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rsye\Desktop\"/>
    </mc:Choice>
  </mc:AlternateContent>
  <xr:revisionPtr revIDLastSave="0" documentId="8_{ADD16924-DC90-4AC5-A610-1328CED3E2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HA Rank Details" sheetId="4" r:id="rId1"/>
    <sheet name="RX" sheetId="3" r:id="rId2"/>
  </sheets>
  <definedNames>
    <definedName name="_xlnm._FilterDatabase" localSheetId="0" hidden="1">'PHA Rank Details'!$A$1:$D$27224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10561" i="4"/>
  <c r="B10562" i="4"/>
  <c r="B10563" i="4"/>
  <c r="B10564" i="4"/>
  <c r="B10565" i="4"/>
  <c r="B10566" i="4"/>
  <c r="B10567" i="4"/>
  <c r="B10568" i="4"/>
  <c r="B10569" i="4"/>
  <c r="B10570" i="4"/>
  <c r="B10571" i="4"/>
  <c r="B10572" i="4"/>
  <c r="B10573" i="4"/>
  <c r="B10574" i="4"/>
  <c r="B10575" i="4"/>
  <c r="B10576" i="4"/>
  <c r="B10577" i="4"/>
  <c r="B10578" i="4"/>
  <c r="B10579" i="4"/>
  <c r="B10580" i="4"/>
  <c r="B10581" i="4"/>
  <c r="B10582" i="4"/>
  <c r="B10583" i="4"/>
  <c r="B10584" i="4"/>
  <c r="B10585" i="4"/>
  <c r="B10586" i="4"/>
  <c r="B10587" i="4"/>
  <c r="B10588" i="4"/>
  <c r="B10589" i="4"/>
  <c r="B10590" i="4"/>
  <c r="B10591" i="4"/>
  <c r="B10592" i="4"/>
  <c r="B10593" i="4"/>
  <c r="B10594" i="4"/>
  <c r="B10595" i="4"/>
  <c r="B10596" i="4"/>
  <c r="B10597" i="4"/>
  <c r="B10598" i="4"/>
  <c r="B10599" i="4"/>
  <c r="B10600" i="4"/>
  <c r="B10601" i="4"/>
  <c r="B10602" i="4"/>
  <c r="B10603" i="4"/>
  <c r="B10604" i="4"/>
  <c r="B10605" i="4"/>
  <c r="B10606" i="4"/>
  <c r="B10607" i="4"/>
  <c r="B10608" i="4"/>
  <c r="B10609" i="4"/>
  <c r="B10610" i="4"/>
  <c r="B10611" i="4"/>
  <c r="B10612" i="4"/>
  <c r="B10613" i="4"/>
  <c r="B10614" i="4"/>
  <c r="B10615" i="4"/>
  <c r="B10616" i="4"/>
  <c r="B10617" i="4"/>
  <c r="B10618" i="4"/>
  <c r="B10619" i="4"/>
  <c r="B10620" i="4"/>
  <c r="B10621" i="4"/>
  <c r="B10622" i="4"/>
  <c r="B10623" i="4"/>
  <c r="B10624" i="4"/>
  <c r="B10625" i="4"/>
  <c r="B10626" i="4"/>
  <c r="B10627" i="4"/>
  <c r="B10628" i="4"/>
  <c r="B10629" i="4"/>
  <c r="B10630" i="4"/>
  <c r="B10631" i="4"/>
  <c r="B10632" i="4"/>
  <c r="B10633" i="4"/>
  <c r="B10634" i="4"/>
  <c r="B10635" i="4"/>
  <c r="B10636" i="4"/>
  <c r="B10637" i="4"/>
  <c r="B10638" i="4"/>
  <c r="B10639" i="4"/>
  <c r="B10640" i="4"/>
  <c r="B10641" i="4"/>
  <c r="B10642" i="4"/>
  <c r="B10643" i="4"/>
  <c r="B10644" i="4"/>
  <c r="B10645" i="4"/>
  <c r="B10646" i="4"/>
  <c r="B10647" i="4"/>
  <c r="B10648" i="4"/>
  <c r="B10649" i="4"/>
  <c r="B10650" i="4"/>
  <c r="B10651" i="4"/>
  <c r="B10652" i="4"/>
  <c r="B10653" i="4"/>
  <c r="B10654" i="4"/>
  <c r="B10655" i="4"/>
  <c r="B10656" i="4"/>
  <c r="B10657" i="4"/>
  <c r="B10658" i="4"/>
  <c r="B10659" i="4"/>
  <c r="B10660" i="4"/>
  <c r="B10661" i="4"/>
  <c r="B10662" i="4"/>
  <c r="B10663" i="4"/>
  <c r="B10664" i="4"/>
  <c r="B10665" i="4"/>
  <c r="B10666" i="4"/>
  <c r="B10667" i="4"/>
  <c r="B10668" i="4"/>
  <c r="B10669" i="4"/>
  <c r="B10670" i="4"/>
  <c r="B10671" i="4"/>
  <c r="B10672" i="4"/>
  <c r="B10673" i="4"/>
  <c r="B10674" i="4"/>
  <c r="B10675" i="4"/>
  <c r="B10676" i="4"/>
  <c r="B10677" i="4"/>
  <c r="B10678" i="4"/>
  <c r="B10679" i="4"/>
  <c r="B10680" i="4"/>
  <c r="B10681" i="4"/>
  <c r="B10682" i="4"/>
  <c r="B10683" i="4"/>
  <c r="B10684" i="4"/>
  <c r="B10685" i="4"/>
  <c r="B10686" i="4"/>
  <c r="B10687" i="4"/>
  <c r="B10688" i="4"/>
  <c r="B10689" i="4"/>
  <c r="B10690" i="4"/>
  <c r="B10691" i="4"/>
  <c r="B10692" i="4"/>
  <c r="B10693" i="4"/>
  <c r="B10694" i="4"/>
  <c r="B10695" i="4"/>
  <c r="B10696" i="4"/>
  <c r="B10697" i="4"/>
  <c r="B10698" i="4"/>
  <c r="B10699" i="4"/>
  <c r="B10700" i="4"/>
  <c r="B10701" i="4"/>
  <c r="B10702" i="4"/>
  <c r="B10703" i="4"/>
  <c r="B10704" i="4"/>
  <c r="B10705" i="4"/>
  <c r="B10706" i="4"/>
  <c r="B10707" i="4"/>
  <c r="B10708" i="4"/>
  <c r="B10709" i="4"/>
  <c r="B10710" i="4"/>
  <c r="B10711" i="4"/>
  <c r="B10712" i="4"/>
  <c r="B10713" i="4"/>
  <c r="B10714" i="4"/>
  <c r="B10715" i="4"/>
  <c r="B10716" i="4"/>
  <c r="B10717" i="4"/>
  <c r="B10718" i="4"/>
  <c r="B10719" i="4"/>
  <c r="B10720" i="4"/>
  <c r="B10721" i="4"/>
  <c r="B10722" i="4"/>
  <c r="B10723" i="4"/>
  <c r="B10724" i="4"/>
  <c r="B10725" i="4"/>
  <c r="B10726" i="4"/>
  <c r="B10727" i="4"/>
  <c r="B10728" i="4"/>
  <c r="B10729" i="4"/>
  <c r="B10730" i="4"/>
  <c r="B10731" i="4"/>
  <c r="B10732" i="4"/>
  <c r="B10733" i="4"/>
  <c r="B10734" i="4"/>
  <c r="B10735" i="4"/>
  <c r="B10736" i="4"/>
  <c r="B10737" i="4"/>
  <c r="B10738" i="4"/>
  <c r="B10739" i="4"/>
  <c r="B10740" i="4"/>
  <c r="B10741" i="4"/>
  <c r="B10742" i="4"/>
  <c r="B10743" i="4"/>
  <c r="B10744" i="4"/>
  <c r="B10745" i="4"/>
  <c r="B10746" i="4"/>
  <c r="B10747" i="4"/>
  <c r="B10748" i="4"/>
  <c r="B10749" i="4"/>
  <c r="B10750" i="4"/>
  <c r="B10751" i="4"/>
  <c r="B10752" i="4"/>
  <c r="B10753" i="4"/>
  <c r="B10754" i="4"/>
  <c r="B10755" i="4"/>
  <c r="B10756" i="4"/>
  <c r="B10757" i="4"/>
  <c r="B10758" i="4"/>
  <c r="B10759" i="4"/>
  <c r="B10760" i="4"/>
  <c r="B10761" i="4"/>
  <c r="B10762" i="4"/>
  <c r="B10763" i="4"/>
  <c r="B10764" i="4"/>
  <c r="B10765" i="4"/>
  <c r="B10766" i="4"/>
  <c r="B10767" i="4"/>
  <c r="B10768" i="4"/>
  <c r="B10769" i="4"/>
  <c r="B10770" i="4"/>
  <c r="B10771" i="4"/>
  <c r="B10772" i="4"/>
  <c r="B10773" i="4"/>
  <c r="B10774" i="4"/>
  <c r="B10775" i="4"/>
  <c r="B10776" i="4"/>
  <c r="B10777" i="4"/>
  <c r="B10778" i="4"/>
  <c r="B10779" i="4"/>
  <c r="B10780" i="4"/>
  <c r="B10781" i="4"/>
  <c r="B10782" i="4"/>
  <c r="B10783" i="4"/>
  <c r="B10784" i="4"/>
  <c r="B10785" i="4"/>
  <c r="B10786" i="4"/>
  <c r="B10787" i="4"/>
  <c r="B10788" i="4"/>
  <c r="B10789" i="4"/>
  <c r="B10790" i="4"/>
  <c r="B10791" i="4"/>
  <c r="B10792" i="4"/>
  <c r="B10793" i="4"/>
  <c r="B10794" i="4"/>
  <c r="B10795" i="4"/>
  <c r="B10796" i="4"/>
  <c r="B10797" i="4"/>
  <c r="B10798" i="4"/>
  <c r="B10799" i="4"/>
  <c r="B10800" i="4"/>
  <c r="B10801" i="4"/>
  <c r="B10802" i="4"/>
  <c r="B10803" i="4"/>
  <c r="B10804" i="4"/>
  <c r="B10805" i="4"/>
  <c r="B10806" i="4"/>
  <c r="B10807" i="4"/>
  <c r="B10808" i="4"/>
  <c r="B10809" i="4"/>
  <c r="B10810" i="4"/>
  <c r="B10811" i="4"/>
  <c r="B10812" i="4"/>
  <c r="B10813" i="4"/>
  <c r="B10814" i="4"/>
  <c r="B10815" i="4"/>
  <c r="B10816" i="4"/>
  <c r="B10817" i="4"/>
  <c r="B10818" i="4"/>
  <c r="B10819" i="4"/>
  <c r="B10820" i="4"/>
  <c r="B10821" i="4"/>
  <c r="B10822" i="4"/>
  <c r="B10823" i="4"/>
  <c r="B10824" i="4"/>
  <c r="B10825" i="4"/>
  <c r="B10826" i="4"/>
  <c r="B10827" i="4"/>
  <c r="B10828" i="4"/>
  <c r="B10829" i="4"/>
  <c r="B10830" i="4"/>
  <c r="B10831" i="4"/>
  <c r="B10832" i="4"/>
  <c r="B10833" i="4"/>
  <c r="B10834" i="4"/>
  <c r="B10835" i="4"/>
  <c r="B10836" i="4"/>
  <c r="B10837" i="4"/>
  <c r="B10838" i="4"/>
  <c r="B10839" i="4"/>
  <c r="B10840" i="4"/>
  <c r="B10841" i="4"/>
  <c r="B10842" i="4"/>
  <c r="B10843" i="4"/>
  <c r="B10844" i="4"/>
  <c r="B10845" i="4"/>
  <c r="B10846" i="4"/>
  <c r="B10847" i="4"/>
  <c r="B10848" i="4"/>
  <c r="B10849" i="4"/>
  <c r="B10850" i="4"/>
  <c r="B10851" i="4"/>
  <c r="B10852" i="4"/>
  <c r="B10853" i="4"/>
  <c r="B10854" i="4"/>
  <c r="B10855" i="4"/>
  <c r="B10856" i="4"/>
  <c r="B10857" i="4"/>
  <c r="B10858" i="4"/>
  <c r="B10859" i="4"/>
  <c r="B10860" i="4"/>
  <c r="B10861" i="4"/>
  <c r="B10862" i="4"/>
  <c r="B10863" i="4"/>
  <c r="B10864" i="4"/>
  <c r="B10865" i="4"/>
  <c r="B10866" i="4"/>
  <c r="B10867" i="4"/>
  <c r="B10868" i="4"/>
  <c r="B10869" i="4"/>
  <c r="B10870" i="4"/>
  <c r="B10871" i="4"/>
  <c r="B10872" i="4"/>
  <c r="B10873" i="4"/>
  <c r="B10874" i="4"/>
  <c r="B10875" i="4"/>
  <c r="B10876" i="4"/>
  <c r="B10877" i="4"/>
  <c r="B10878" i="4"/>
  <c r="B10879" i="4"/>
  <c r="B10880" i="4"/>
  <c r="B10881" i="4"/>
  <c r="B10882" i="4"/>
  <c r="B10883" i="4"/>
  <c r="B10884" i="4"/>
  <c r="B10885" i="4"/>
  <c r="B10886" i="4"/>
  <c r="B10887" i="4"/>
  <c r="B10888" i="4"/>
  <c r="B10889" i="4"/>
  <c r="B10890" i="4"/>
  <c r="B10891" i="4"/>
  <c r="B10892" i="4"/>
  <c r="B10893" i="4"/>
  <c r="B10894" i="4"/>
  <c r="B10895" i="4"/>
  <c r="B10896" i="4"/>
  <c r="B10897" i="4"/>
  <c r="B10898" i="4"/>
  <c r="B10899" i="4"/>
  <c r="B10900" i="4"/>
  <c r="B10901" i="4"/>
  <c r="B10902" i="4"/>
  <c r="B10903" i="4"/>
  <c r="B10904" i="4"/>
  <c r="B10905" i="4"/>
  <c r="B10906" i="4"/>
  <c r="B10907" i="4"/>
  <c r="B10908" i="4"/>
  <c r="B10909" i="4"/>
  <c r="B10910" i="4"/>
  <c r="B10911" i="4"/>
  <c r="B10912" i="4"/>
  <c r="B10913" i="4"/>
  <c r="B10914" i="4"/>
  <c r="B10915" i="4"/>
  <c r="B10916" i="4"/>
  <c r="B10917" i="4"/>
  <c r="B10918" i="4"/>
  <c r="B10919" i="4"/>
  <c r="B10920" i="4"/>
  <c r="B10921" i="4"/>
  <c r="B10922" i="4"/>
  <c r="B10923" i="4"/>
  <c r="B10924" i="4"/>
  <c r="B10925" i="4"/>
  <c r="B10926" i="4"/>
  <c r="B10927" i="4"/>
  <c r="B10928" i="4"/>
  <c r="B10929" i="4"/>
  <c r="B10930" i="4"/>
  <c r="B10931" i="4"/>
  <c r="B10932" i="4"/>
  <c r="B10933" i="4"/>
  <c r="B10934" i="4"/>
  <c r="B10935" i="4"/>
  <c r="B10936" i="4"/>
  <c r="B10937" i="4"/>
  <c r="B10938" i="4"/>
  <c r="B10939" i="4"/>
  <c r="B10940" i="4"/>
  <c r="B10941" i="4"/>
  <c r="B10942" i="4"/>
  <c r="B10943" i="4"/>
  <c r="B10944" i="4"/>
  <c r="B10945" i="4"/>
  <c r="B10946" i="4"/>
  <c r="B10947" i="4"/>
  <c r="B10948" i="4"/>
  <c r="B10949" i="4"/>
  <c r="B10950" i="4"/>
  <c r="B10951" i="4"/>
  <c r="B10952" i="4"/>
  <c r="B10953" i="4"/>
  <c r="B10954" i="4"/>
  <c r="B10955" i="4"/>
  <c r="B10956" i="4"/>
  <c r="B10957" i="4"/>
  <c r="B10958" i="4"/>
  <c r="B10959" i="4"/>
  <c r="B10960" i="4"/>
  <c r="B10961" i="4"/>
  <c r="B10962" i="4"/>
  <c r="B10963" i="4"/>
  <c r="B10964" i="4"/>
  <c r="B10965" i="4"/>
  <c r="B10966" i="4"/>
  <c r="B10967" i="4"/>
  <c r="B10968" i="4"/>
  <c r="B10969" i="4"/>
  <c r="B10970" i="4"/>
  <c r="B10971" i="4"/>
  <c r="B10972" i="4"/>
  <c r="B10973" i="4"/>
  <c r="B10974" i="4"/>
  <c r="B10975" i="4"/>
  <c r="B10976" i="4"/>
  <c r="B10977" i="4"/>
  <c r="B10978" i="4"/>
  <c r="B10979" i="4"/>
  <c r="B10980" i="4"/>
  <c r="B10981" i="4"/>
  <c r="B10982" i="4"/>
  <c r="B10983" i="4"/>
  <c r="B10984" i="4"/>
  <c r="B10985" i="4"/>
  <c r="B10986" i="4"/>
  <c r="B10987" i="4"/>
  <c r="B10988" i="4"/>
  <c r="B10989" i="4"/>
  <c r="B10990" i="4"/>
  <c r="B10991" i="4"/>
  <c r="B10992" i="4"/>
  <c r="B10993" i="4"/>
  <c r="B10994" i="4"/>
  <c r="B10995" i="4"/>
  <c r="B10996" i="4"/>
  <c r="B10997" i="4"/>
  <c r="B10998" i="4"/>
  <c r="B10999" i="4"/>
  <c r="B11000" i="4"/>
  <c r="B11001" i="4"/>
  <c r="B11002" i="4"/>
  <c r="B11003" i="4"/>
  <c r="B11004" i="4"/>
  <c r="B11005" i="4"/>
  <c r="B11006" i="4"/>
  <c r="B11007" i="4"/>
  <c r="B11008" i="4"/>
  <c r="B11009" i="4"/>
  <c r="B11010" i="4"/>
  <c r="B11011" i="4"/>
  <c r="B11012" i="4"/>
  <c r="B11013" i="4"/>
  <c r="B11014" i="4"/>
  <c r="B11015" i="4"/>
  <c r="B11016" i="4"/>
  <c r="B11017" i="4"/>
  <c r="B11018" i="4"/>
  <c r="B11019" i="4"/>
  <c r="B11020" i="4"/>
  <c r="B11021" i="4"/>
  <c r="B11022" i="4"/>
  <c r="B11023" i="4"/>
  <c r="B11024" i="4"/>
  <c r="B11025" i="4"/>
  <c r="B11026" i="4"/>
  <c r="B11027" i="4"/>
  <c r="B11028" i="4"/>
  <c r="B11029" i="4"/>
  <c r="B11030" i="4"/>
  <c r="B11031" i="4"/>
  <c r="B11032" i="4"/>
  <c r="B11033" i="4"/>
  <c r="B11034" i="4"/>
  <c r="B11035" i="4"/>
  <c r="B11036" i="4"/>
  <c r="B11037" i="4"/>
  <c r="B11038" i="4"/>
  <c r="B11039" i="4"/>
  <c r="B11040" i="4"/>
  <c r="B11041" i="4"/>
  <c r="B11042" i="4"/>
  <c r="B11043" i="4"/>
  <c r="B11044" i="4"/>
  <c r="B11045" i="4"/>
  <c r="B11046" i="4"/>
  <c r="B11047" i="4"/>
  <c r="B11048" i="4"/>
  <c r="B11049" i="4"/>
  <c r="B11050" i="4"/>
  <c r="B11051" i="4"/>
  <c r="B11052" i="4"/>
  <c r="B11053" i="4"/>
  <c r="B11054" i="4"/>
  <c r="B11055" i="4"/>
  <c r="B11056" i="4"/>
  <c r="B11057" i="4"/>
  <c r="B11058" i="4"/>
  <c r="B11059" i="4"/>
  <c r="B11060" i="4"/>
  <c r="B11061" i="4"/>
  <c r="B11062" i="4"/>
  <c r="B11063" i="4"/>
  <c r="B11064" i="4"/>
  <c r="B11065" i="4"/>
  <c r="B11066" i="4"/>
  <c r="B11067" i="4"/>
  <c r="B11068" i="4"/>
  <c r="B11069" i="4"/>
  <c r="B11070" i="4"/>
  <c r="B11071" i="4"/>
  <c r="B11072" i="4"/>
  <c r="B11073" i="4"/>
  <c r="B11074" i="4"/>
  <c r="B11075" i="4"/>
  <c r="B11076" i="4"/>
  <c r="B11077" i="4"/>
  <c r="B11078" i="4"/>
  <c r="B11079" i="4"/>
  <c r="B11080" i="4"/>
  <c r="B11081" i="4"/>
  <c r="B11082" i="4"/>
  <c r="B11083" i="4"/>
  <c r="B11084" i="4"/>
  <c r="B11085" i="4"/>
  <c r="B11086" i="4"/>
  <c r="B11087" i="4"/>
  <c r="B11088" i="4"/>
  <c r="B11089" i="4"/>
  <c r="B11090" i="4"/>
  <c r="B11091" i="4"/>
  <c r="B11092" i="4"/>
  <c r="B11093" i="4"/>
  <c r="B11094" i="4"/>
  <c r="B11095" i="4"/>
  <c r="B11096" i="4"/>
  <c r="B11097" i="4"/>
  <c r="B11098" i="4"/>
  <c r="B11099" i="4"/>
  <c r="B11100" i="4"/>
  <c r="B11101" i="4"/>
  <c r="B11102" i="4"/>
  <c r="B11103" i="4"/>
  <c r="B11104" i="4"/>
  <c r="B11105" i="4"/>
  <c r="B11106" i="4"/>
  <c r="B11107" i="4"/>
  <c r="B11108" i="4"/>
  <c r="B11109" i="4"/>
  <c r="B11110" i="4"/>
  <c r="B11111" i="4"/>
  <c r="B11112" i="4"/>
  <c r="B11113" i="4"/>
  <c r="B11114" i="4"/>
  <c r="B11115" i="4"/>
  <c r="B11116" i="4"/>
  <c r="B11117" i="4"/>
  <c r="B11118" i="4"/>
  <c r="B11119" i="4"/>
  <c r="B11120" i="4"/>
  <c r="B11121" i="4"/>
  <c r="B11122" i="4"/>
  <c r="B11123" i="4"/>
  <c r="B11124" i="4"/>
  <c r="B11125" i="4"/>
  <c r="B11126" i="4"/>
  <c r="B11127" i="4"/>
  <c r="B11128" i="4"/>
  <c r="B11129" i="4"/>
  <c r="B11130" i="4"/>
  <c r="B11131" i="4"/>
  <c r="B11132" i="4"/>
  <c r="B11133" i="4"/>
  <c r="B11134" i="4"/>
  <c r="B11135" i="4"/>
  <c r="B11136" i="4"/>
  <c r="B11137" i="4"/>
  <c r="B11138" i="4"/>
  <c r="B11139" i="4"/>
  <c r="B11140" i="4"/>
  <c r="B11141" i="4"/>
  <c r="B11142" i="4"/>
  <c r="B11143" i="4"/>
  <c r="B11144" i="4"/>
  <c r="B11145" i="4"/>
  <c r="B11146" i="4"/>
  <c r="B11147" i="4"/>
  <c r="B11148" i="4"/>
  <c r="B11149" i="4"/>
  <c r="B11150" i="4"/>
  <c r="B11151" i="4"/>
  <c r="B11152" i="4"/>
  <c r="B11153" i="4"/>
  <c r="B11154" i="4"/>
  <c r="B11155" i="4"/>
  <c r="B11156" i="4"/>
  <c r="B11157" i="4"/>
  <c r="B11158" i="4"/>
  <c r="B11159" i="4"/>
  <c r="B11160" i="4"/>
  <c r="B11161" i="4"/>
  <c r="B11162" i="4"/>
  <c r="B11163" i="4"/>
  <c r="B11164" i="4"/>
  <c r="B11165" i="4"/>
  <c r="B11166" i="4"/>
  <c r="B11167" i="4"/>
  <c r="B11168" i="4"/>
  <c r="B11169" i="4"/>
  <c r="B11170" i="4"/>
  <c r="B11171" i="4"/>
  <c r="B11172" i="4"/>
  <c r="B11173" i="4"/>
  <c r="B11174" i="4"/>
  <c r="B11175" i="4"/>
  <c r="B11176" i="4"/>
  <c r="B11177" i="4"/>
  <c r="B11178" i="4"/>
  <c r="B11179" i="4"/>
  <c r="B11180" i="4"/>
  <c r="B11181" i="4"/>
  <c r="B11182" i="4"/>
  <c r="B11183" i="4"/>
  <c r="B11184" i="4"/>
  <c r="B11185" i="4"/>
  <c r="B11186" i="4"/>
  <c r="B11187" i="4"/>
  <c r="B11188" i="4"/>
  <c r="B11189" i="4"/>
  <c r="B11190" i="4"/>
  <c r="B11191" i="4"/>
  <c r="B11192" i="4"/>
  <c r="B11193" i="4"/>
  <c r="B11194" i="4"/>
  <c r="B11195" i="4"/>
  <c r="B11196" i="4"/>
  <c r="B11197" i="4"/>
  <c r="B11198" i="4"/>
  <c r="B11199" i="4"/>
  <c r="B11200" i="4"/>
  <c r="B11201" i="4"/>
  <c r="B11202" i="4"/>
  <c r="B11203" i="4"/>
  <c r="B11204" i="4"/>
  <c r="B11205" i="4"/>
  <c r="B11206" i="4"/>
  <c r="B11207" i="4"/>
  <c r="B11208" i="4"/>
  <c r="B11209" i="4"/>
  <c r="B11210" i="4"/>
  <c r="B11211" i="4"/>
  <c r="B11212" i="4"/>
  <c r="B11213" i="4"/>
  <c r="B11214" i="4"/>
  <c r="B11215" i="4"/>
  <c r="B11216" i="4"/>
  <c r="B11217" i="4"/>
  <c r="B11218" i="4"/>
  <c r="B11219" i="4"/>
  <c r="B11220" i="4"/>
  <c r="B11221" i="4"/>
  <c r="B11222" i="4"/>
  <c r="B11223" i="4"/>
  <c r="B11224" i="4"/>
  <c r="B11225" i="4"/>
  <c r="B11226" i="4"/>
  <c r="B11227" i="4"/>
  <c r="B11228" i="4"/>
  <c r="B11229" i="4"/>
  <c r="B11230" i="4"/>
  <c r="B11231" i="4"/>
  <c r="B11232" i="4"/>
  <c r="B11233" i="4"/>
  <c r="B11234" i="4"/>
  <c r="B11235" i="4"/>
  <c r="B11236" i="4"/>
  <c r="B11237" i="4"/>
  <c r="B11238" i="4"/>
  <c r="B11239" i="4"/>
  <c r="B11240" i="4"/>
  <c r="B11241" i="4"/>
  <c r="B11242" i="4"/>
  <c r="B11243" i="4"/>
  <c r="B11244" i="4"/>
  <c r="B11245" i="4"/>
  <c r="B11246" i="4"/>
  <c r="B11247" i="4"/>
  <c r="B11248" i="4"/>
  <c r="B11249" i="4"/>
  <c r="B11250" i="4"/>
  <c r="B11251" i="4"/>
  <c r="B11252" i="4"/>
  <c r="B11253" i="4"/>
  <c r="B11254" i="4"/>
  <c r="B11255" i="4"/>
  <c r="B11256" i="4"/>
  <c r="B11257" i="4"/>
  <c r="B11258" i="4"/>
  <c r="B11259" i="4"/>
  <c r="B11260" i="4"/>
  <c r="B11261" i="4"/>
  <c r="B11262" i="4"/>
  <c r="B11263" i="4"/>
  <c r="B11264" i="4"/>
  <c r="B11265" i="4"/>
  <c r="B11266" i="4"/>
  <c r="B11267" i="4"/>
  <c r="B11268" i="4"/>
  <c r="B11269" i="4"/>
  <c r="B11270" i="4"/>
  <c r="B11271" i="4"/>
  <c r="B11272" i="4"/>
  <c r="B11273" i="4"/>
  <c r="B11274" i="4"/>
  <c r="B11275" i="4"/>
  <c r="B11276" i="4"/>
  <c r="B11277" i="4"/>
  <c r="B11278" i="4"/>
  <c r="B11279" i="4"/>
  <c r="B11280" i="4"/>
  <c r="B11281" i="4"/>
  <c r="B11282" i="4"/>
  <c r="B11283" i="4"/>
  <c r="B11284" i="4"/>
  <c r="B11285" i="4"/>
  <c r="B11286" i="4"/>
  <c r="B11287" i="4"/>
  <c r="B11288" i="4"/>
  <c r="B11289" i="4"/>
  <c r="B11290" i="4"/>
  <c r="B11291" i="4"/>
  <c r="B11292" i="4"/>
  <c r="B11293" i="4"/>
  <c r="B11294" i="4"/>
  <c r="B11295" i="4"/>
  <c r="B11296" i="4"/>
  <c r="B11297" i="4"/>
  <c r="B11298" i="4"/>
  <c r="B11299" i="4"/>
  <c r="B11300" i="4"/>
  <c r="B11301" i="4"/>
  <c r="B11302" i="4"/>
  <c r="B11303" i="4"/>
  <c r="B11304" i="4"/>
  <c r="B11305" i="4"/>
  <c r="B11306" i="4"/>
  <c r="B11307" i="4"/>
  <c r="B11308" i="4"/>
  <c r="B11309" i="4"/>
  <c r="B11310" i="4"/>
  <c r="B11311" i="4"/>
  <c r="B11312" i="4"/>
  <c r="B11313" i="4"/>
  <c r="B11314" i="4"/>
  <c r="B11315" i="4"/>
  <c r="B11316" i="4"/>
  <c r="B11317" i="4"/>
  <c r="B11318" i="4"/>
  <c r="B11319" i="4"/>
  <c r="B11320" i="4"/>
  <c r="B11321" i="4"/>
  <c r="B11322" i="4"/>
  <c r="B11323" i="4"/>
  <c r="B11324" i="4"/>
  <c r="B11325" i="4"/>
  <c r="B11326" i="4"/>
  <c r="B11327" i="4"/>
  <c r="B11328" i="4"/>
  <c r="B11329" i="4"/>
  <c r="B11330" i="4"/>
  <c r="B11331" i="4"/>
  <c r="B11332" i="4"/>
  <c r="B11333" i="4"/>
  <c r="B11334" i="4"/>
  <c r="B11335" i="4"/>
  <c r="B11336" i="4"/>
  <c r="B11337" i="4"/>
  <c r="B11338" i="4"/>
  <c r="B11339" i="4"/>
  <c r="B11340" i="4"/>
  <c r="B11341" i="4"/>
  <c r="B11342" i="4"/>
  <c r="B11343" i="4"/>
  <c r="B11344" i="4"/>
  <c r="B11345" i="4"/>
  <c r="B11346" i="4"/>
  <c r="B11347" i="4"/>
  <c r="B11348" i="4"/>
  <c r="B11349" i="4"/>
  <c r="B11350" i="4"/>
  <c r="B11351" i="4"/>
  <c r="B11352" i="4"/>
  <c r="B11353" i="4"/>
  <c r="B11354" i="4"/>
  <c r="B11355" i="4"/>
  <c r="B11356" i="4"/>
  <c r="B11357" i="4"/>
  <c r="B11358" i="4"/>
  <c r="B11359" i="4"/>
  <c r="B11360" i="4"/>
  <c r="B11361" i="4"/>
  <c r="B11362" i="4"/>
  <c r="B11363" i="4"/>
  <c r="B11364" i="4"/>
  <c r="B11365" i="4"/>
  <c r="B11366" i="4"/>
  <c r="B11367" i="4"/>
  <c r="B11368" i="4"/>
  <c r="B11369" i="4"/>
  <c r="B11370" i="4"/>
  <c r="B11371" i="4"/>
  <c r="B11372" i="4"/>
  <c r="B11373" i="4"/>
  <c r="B11374" i="4"/>
  <c r="B11375" i="4"/>
  <c r="B11376" i="4"/>
  <c r="B11377" i="4"/>
  <c r="B11378" i="4"/>
  <c r="B11379" i="4"/>
  <c r="B11380" i="4"/>
  <c r="B11381" i="4"/>
  <c r="B11382" i="4"/>
  <c r="B11383" i="4"/>
  <c r="B11384" i="4"/>
  <c r="B11385" i="4"/>
  <c r="B11386" i="4"/>
  <c r="B11387" i="4"/>
  <c r="B11388" i="4"/>
  <c r="B11389" i="4"/>
  <c r="B11390" i="4"/>
  <c r="B11391" i="4"/>
  <c r="B11392" i="4"/>
  <c r="B11393" i="4"/>
  <c r="B11394" i="4"/>
  <c r="B11395" i="4"/>
  <c r="B11396" i="4"/>
  <c r="B11397" i="4"/>
  <c r="B11398" i="4"/>
  <c r="B11399" i="4"/>
  <c r="B11400" i="4"/>
  <c r="B11401" i="4"/>
  <c r="B11402" i="4"/>
  <c r="B11403" i="4"/>
  <c r="B11404" i="4"/>
  <c r="B11405" i="4"/>
  <c r="B11406" i="4"/>
  <c r="B11407" i="4"/>
  <c r="B11408" i="4"/>
  <c r="B11409" i="4"/>
  <c r="B11410" i="4"/>
  <c r="B11411" i="4"/>
  <c r="B11412" i="4"/>
  <c r="B11413" i="4"/>
  <c r="B11414" i="4"/>
  <c r="B11415" i="4"/>
  <c r="B11416" i="4"/>
  <c r="B11417" i="4"/>
  <c r="B11418" i="4"/>
  <c r="B11419" i="4"/>
  <c r="B11420" i="4"/>
  <c r="B11421" i="4"/>
  <c r="B11422" i="4"/>
  <c r="B11423" i="4"/>
  <c r="B11424" i="4"/>
  <c r="B11425" i="4"/>
  <c r="B11426" i="4"/>
  <c r="B11427" i="4"/>
  <c r="B11428" i="4"/>
  <c r="B11429" i="4"/>
  <c r="B11430" i="4"/>
  <c r="B11431" i="4"/>
  <c r="B11432" i="4"/>
  <c r="B11433" i="4"/>
  <c r="B11434" i="4"/>
  <c r="B11435" i="4"/>
  <c r="B11436" i="4"/>
  <c r="B11437" i="4"/>
  <c r="B11438" i="4"/>
  <c r="B11439" i="4"/>
  <c r="B11440" i="4"/>
  <c r="B11441" i="4"/>
  <c r="B11442" i="4"/>
  <c r="B11443" i="4"/>
  <c r="B11444" i="4"/>
  <c r="B11445" i="4"/>
  <c r="B11446" i="4"/>
  <c r="B11447" i="4"/>
  <c r="B11448" i="4"/>
  <c r="B11449" i="4"/>
  <c r="B11450" i="4"/>
  <c r="B11451" i="4"/>
  <c r="B11452" i="4"/>
  <c r="B11453" i="4"/>
  <c r="B11454" i="4"/>
  <c r="B11455" i="4"/>
  <c r="B11456" i="4"/>
  <c r="B11457" i="4"/>
  <c r="B11458" i="4"/>
  <c r="B11459" i="4"/>
  <c r="B11460" i="4"/>
  <c r="B11461" i="4"/>
  <c r="B11462" i="4"/>
  <c r="B11463" i="4"/>
  <c r="B11464" i="4"/>
  <c r="B11465" i="4"/>
  <c r="B11466" i="4"/>
  <c r="B11467" i="4"/>
  <c r="B11468" i="4"/>
  <c r="B11469" i="4"/>
  <c r="B11470" i="4"/>
  <c r="B11471" i="4"/>
  <c r="B11472" i="4"/>
  <c r="B11473" i="4"/>
  <c r="B11474" i="4"/>
  <c r="B11475" i="4"/>
  <c r="B11476" i="4"/>
  <c r="B11477" i="4"/>
  <c r="B11478" i="4"/>
  <c r="B11479" i="4"/>
  <c r="B11480" i="4"/>
  <c r="B11481" i="4"/>
  <c r="B11482" i="4"/>
  <c r="B11483" i="4"/>
  <c r="B11484" i="4"/>
  <c r="B11485" i="4"/>
  <c r="B11486" i="4"/>
  <c r="B11487" i="4"/>
  <c r="B11488" i="4"/>
  <c r="B11489" i="4"/>
  <c r="B11490" i="4"/>
  <c r="B11491" i="4"/>
  <c r="B11492" i="4"/>
  <c r="B11493" i="4"/>
  <c r="B11494" i="4"/>
  <c r="B11495" i="4"/>
  <c r="B11496" i="4"/>
  <c r="B11497" i="4"/>
  <c r="B11498" i="4"/>
  <c r="B11499" i="4"/>
  <c r="B11500" i="4"/>
  <c r="B11501" i="4"/>
  <c r="B11502" i="4"/>
  <c r="B11503" i="4"/>
  <c r="B11504" i="4"/>
  <c r="B11505" i="4"/>
  <c r="B11506" i="4"/>
  <c r="B11507" i="4"/>
  <c r="B11508" i="4"/>
  <c r="B11509" i="4"/>
  <c r="B11510" i="4"/>
  <c r="B11511" i="4"/>
  <c r="B11512" i="4"/>
  <c r="B11513" i="4"/>
  <c r="B11514" i="4"/>
  <c r="B11515" i="4"/>
  <c r="B11516" i="4"/>
  <c r="B11517" i="4"/>
  <c r="B11518" i="4"/>
  <c r="B11519" i="4"/>
  <c r="B11520" i="4"/>
  <c r="B11521" i="4"/>
  <c r="B11522" i="4"/>
  <c r="B11523" i="4"/>
  <c r="B11524" i="4"/>
  <c r="B11525" i="4"/>
  <c r="B11526" i="4"/>
  <c r="B11527" i="4"/>
  <c r="B11528" i="4"/>
  <c r="B11529" i="4"/>
  <c r="B11530" i="4"/>
  <c r="B11531" i="4"/>
  <c r="B11532" i="4"/>
  <c r="B11533" i="4"/>
  <c r="B11534" i="4"/>
  <c r="B11535" i="4"/>
  <c r="B11536" i="4"/>
  <c r="B11537" i="4"/>
  <c r="B11538" i="4"/>
  <c r="B11539" i="4"/>
  <c r="B11540" i="4"/>
  <c r="B11541" i="4"/>
  <c r="B11542" i="4"/>
  <c r="B11543" i="4"/>
  <c r="B11544" i="4"/>
  <c r="B11545" i="4"/>
  <c r="B11546" i="4"/>
  <c r="B11547" i="4"/>
  <c r="B11548" i="4"/>
  <c r="B11549" i="4"/>
  <c r="B11550" i="4"/>
  <c r="B11551" i="4"/>
  <c r="B11552" i="4"/>
  <c r="B11553" i="4"/>
  <c r="B11554" i="4"/>
  <c r="B11555" i="4"/>
  <c r="B11556" i="4"/>
  <c r="B11557" i="4"/>
  <c r="B11558" i="4"/>
  <c r="B11559" i="4"/>
  <c r="B11560" i="4"/>
  <c r="B11561" i="4"/>
  <c r="B11562" i="4"/>
  <c r="B11563" i="4"/>
  <c r="B11564" i="4"/>
  <c r="B11565" i="4"/>
  <c r="B11566" i="4"/>
  <c r="B11567" i="4"/>
  <c r="B11568" i="4"/>
  <c r="B11569" i="4"/>
  <c r="B11570" i="4"/>
  <c r="B11571" i="4"/>
  <c r="B11572" i="4"/>
  <c r="B11573" i="4"/>
  <c r="B11574" i="4"/>
  <c r="B11575" i="4"/>
  <c r="B11576" i="4"/>
  <c r="B11577" i="4"/>
  <c r="B11578" i="4"/>
  <c r="B11579" i="4"/>
  <c r="B11580" i="4"/>
  <c r="B11581" i="4"/>
  <c r="B11582" i="4"/>
  <c r="B11583" i="4"/>
  <c r="B11584" i="4"/>
  <c r="B11585" i="4"/>
  <c r="B11586" i="4"/>
  <c r="B11587" i="4"/>
  <c r="B11588" i="4"/>
  <c r="B11589" i="4"/>
  <c r="B11590" i="4"/>
  <c r="B11591" i="4"/>
  <c r="B11592" i="4"/>
  <c r="B11593" i="4"/>
  <c r="B11594" i="4"/>
  <c r="B11595" i="4"/>
  <c r="B11596" i="4"/>
  <c r="B11597" i="4"/>
  <c r="B11598" i="4"/>
  <c r="B11599" i="4"/>
  <c r="B11600" i="4"/>
  <c r="B11601" i="4"/>
  <c r="B11602" i="4"/>
  <c r="B11603" i="4"/>
  <c r="B11604" i="4"/>
  <c r="B11605" i="4"/>
  <c r="B11606" i="4"/>
  <c r="B11607" i="4"/>
  <c r="B11608" i="4"/>
  <c r="B11609" i="4"/>
  <c r="B11610" i="4"/>
  <c r="B11611" i="4"/>
  <c r="B11612" i="4"/>
  <c r="B11613" i="4"/>
  <c r="B11614" i="4"/>
  <c r="B11615" i="4"/>
  <c r="B11616" i="4"/>
  <c r="B11617" i="4"/>
  <c r="B11618" i="4"/>
  <c r="B11619" i="4"/>
  <c r="B11620" i="4"/>
  <c r="B11621" i="4"/>
  <c r="B11622" i="4"/>
  <c r="B11623" i="4"/>
  <c r="B11624" i="4"/>
  <c r="B11625" i="4"/>
  <c r="B11626" i="4"/>
  <c r="B11627" i="4"/>
  <c r="B11628" i="4"/>
  <c r="B11629" i="4"/>
  <c r="B11630" i="4"/>
  <c r="B11631" i="4"/>
  <c r="B11632" i="4"/>
  <c r="B11633" i="4"/>
  <c r="B11634" i="4"/>
  <c r="B11635" i="4"/>
  <c r="B11636" i="4"/>
  <c r="B11637" i="4"/>
  <c r="B11638" i="4"/>
  <c r="B11639" i="4"/>
  <c r="B11640" i="4"/>
  <c r="B11641" i="4"/>
  <c r="B11642" i="4"/>
  <c r="B11643" i="4"/>
  <c r="B11644" i="4"/>
  <c r="B11645" i="4"/>
  <c r="B11646" i="4"/>
  <c r="B11647" i="4"/>
  <c r="B11648" i="4"/>
  <c r="B11649" i="4"/>
  <c r="B11650" i="4"/>
  <c r="B11651" i="4"/>
  <c r="B11652" i="4"/>
  <c r="B11653" i="4"/>
  <c r="B11654" i="4"/>
  <c r="B11655" i="4"/>
  <c r="B11656" i="4"/>
  <c r="B11657" i="4"/>
  <c r="B11658" i="4"/>
  <c r="B11659" i="4"/>
  <c r="B11660" i="4"/>
  <c r="B11661" i="4"/>
  <c r="B11662" i="4"/>
  <c r="B11663" i="4"/>
  <c r="B11664" i="4"/>
  <c r="B11665" i="4"/>
  <c r="B11666" i="4"/>
  <c r="B11667" i="4"/>
  <c r="B11668" i="4"/>
  <c r="B11669" i="4"/>
  <c r="B11670" i="4"/>
  <c r="B11671" i="4"/>
  <c r="B11672" i="4"/>
  <c r="B11673" i="4"/>
  <c r="B11674" i="4"/>
  <c r="B11675" i="4"/>
  <c r="B11676" i="4"/>
  <c r="B11677" i="4"/>
  <c r="B11678" i="4"/>
  <c r="B11679" i="4"/>
  <c r="B11680" i="4"/>
  <c r="B11681" i="4"/>
  <c r="B11682" i="4"/>
  <c r="B11683" i="4"/>
  <c r="B11684" i="4"/>
  <c r="B11685" i="4"/>
  <c r="B11686" i="4"/>
  <c r="B11687" i="4"/>
  <c r="B11688" i="4"/>
  <c r="B11689" i="4"/>
  <c r="B11690" i="4"/>
  <c r="B11691" i="4"/>
  <c r="B11692" i="4"/>
  <c r="B11693" i="4"/>
  <c r="B11694" i="4"/>
  <c r="B11695" i="4"/>
  <c r="B11696" i="4"/>
  <c r="B11697" i="4"/>
  <c r="B11698" i="4"/>
  <c r="B11699" i="4"/>
  <c r="B11700" i="4"/>
  <c r="B11701" i="4"/>
  <c r="B11702" i="4"/>
  <c r="B11703" i="4"/>
  <c r="B11704" i="4"/>
  <c r="B11705" i="4"/>
  <c r="B11706" i="4"/>
  <c r="B11707" i="4"/>
  <c r="B11708" i="4"/>
  <c r="B11709" i="4"/>
  <c r="B11710" i="4"/>
  <c r="B11711" i="4"/>
  <c r="B11712" i="4"/>
  <c r="B11713" i="4"/>
  <c r="B11714" i="4"/>
  <c r="B11715" i="4"/>
  <c r="B11716" i="4"/>
  <c r="B11717" i="4"/>
  <c r="B11718" i="4"/>
  <c r="B11719" i="4"/>
  <c r="B11720" i="4"/>
  <c r="B11721" i="4"/>
  <c r="B11722" i="4"/>
  <c r="B11723" i="4"/>
  <c r="B11724" i="4"/>
  <c r="B11725" i="4"/>
  <c r="B11726" i="4"/>
  <c r="B11727" i="4"/>
  <c r="B11728" i="4"/>
  <c r="B11729" i="4"/>
  <c r="B11730" i="4"/>
  <c r="B11731" i="4"/>
  <c r="B11732" i="4"/>
  <c r="B11733" i="4"/>
  <c r="B11734" i="4"/>
  <c r="B11735" i="4"/>
  <c r="B11736" i="4"/>
  <c r="B11737" i="4"/>
  <c r="B11738" i="4"/>
  <c r="B11739" i="4"/>
  <c r="B11740" i="4"/>
  <c r="B11741" i="4"/>
  <c r="B11742" i="4"/>
  <c r="B11743" i="4"/>
  <c r="B11744" i="4"/>
  <c r="B11745" i="4"/>
  <c r="B11746" i="4"/>
  <c r="B11747" i="4"/>
  <c r="B11748" i="4"/>
  <c r="B11749" i="4"/>
  <c r="B11750" i="4"/>
  <c r="B11751" i="4"/>
  <c r="B11752" i="4"/>
  <c r="B11753" i="4"/>
  <c r="B11754" i="4"/>
  <c r="B11755" i="4"/>
  <c r="B11756" i="4"/>
  <c r="B11757" i="4"/>
  <c r="B11758" i="4"/>
  <c r="B11759" i="4"/>
  <c r="B11760" i="4"/>
  <c r="B11761" i="4"/>
  <c r="B11762" i="4"/>
  <c r="B11763" i="4"/>
  <c r="B11764" i="4"/>
  <c r="B11765" i="4"/>
  <c r="B11766" i="4"/>
  <c r="B11767" i="4"/>
  <c r="B11768" i="4"/>
  <c r="B11769" i="4"/>
  <c r="B11770" i="4"/>
  <c r="B11771" i="4"/>
  <c r="B11772" i="4"/>
  <c r="B11773" i="4"/>
  <c r="B11774" i="4"/>
  <c r="B11775" i="4"/>
  <c r="B11776" i="4"/>
  <c r="B11777" i="4"/>
  <c r="B11778" i="4"/>
  <c r="B11779" i="4"/>
  <c r="B11780" i="4"/>
  <c r="B11781" i="4"/>
  <c r="B11782" i="4"/>
  <c r="B11783" i="4"/>
  <c r="B11784" i="4"/>
  <c r="B11785" i="4"/>
  <c r="B11786" i="4"/>
  <c r="B11787" i="4"/>
  <c r="B11788" i="4"/>
  <c r="B11789" i="4"/>
  <c r="B11790" i="4"/>
  <c r="B11791" i="4"/>
  <c r="B11792" i="4"/>
  <c r="B11793" i="4"/>
  <c r="B11794" i="4"/>
  <c r="B11795" i="4"/>
  <c r="B11796" i="4"/>
  <c r="B11797" i="4"/>
  <c r="B11798" i="4"/>
  <c r="B11799" i="4"/>
  <c r="B11800" i="4"/>
  <c r="B11801" i="4"/>
  <c r="B11802" i="4"/>
  <c r="B11803" i="4"/>
  <c r="B11804" i="4"/>
  <c r="B11805" i="4"/>
  <c r="B11806" i="4"/>
  <c r="B11807" i="4"/>
  <c r="B11808" i="4"/>
  <c r="B11809" i="4"/>
  <c r="B11810" i="4"/>
  <c r="B11811" i="4"/>
  <c r="B11812" i="4"/>
  <c r="B11813" i="4"/>
  <c r="B11814" i="4"/>
  <c r="B11815" i="4"/>
  <c r="B11816" i="4"/>
  <c r="B11817" i="4"/>
  <c r="B11818" i="4"/>
  <c r="B11819" i="4"/>
  <c r="B11820" i="4"/>
  <c r="B11821" i="4"/>
  <c r="B11822" i="4"/>
  <c r="B11823" i="4"/>
  <c r="B11824" i="4"/>
  <c r="B11825" i="4"/>
  <c r="B11826" i="4"/>
  <c r="B11827" i="4"/>
  <c r="B11828" i="4"/>
  <c r="B11829" i="4"/>
  <c r="B11830" i="4"/>
  <c r="B11831" i="4"/>
  <c r="B11832" i="4"/>
  <c r="B11833" i="4"/>
  <c r="B11834" i="4"/>
  <c r="B11835" i="4"/>
  <c r="B11836" i="4"/>
  <c r="B11837" i="4"/>
  <c r="B11838" i="4"/>
  <c r="B11839" i="4"/>
  <c r="B11840" i="4"/>
  <c r="B11841" i="4"/>
  <c r="B11842" i="4"/>
  <c r="B11843" i="4"/>
  <c r="B11844" i="4"/>
  <c r="B11845" i="4"/>
  <c r="B11846" i="4"/>
  <c r="B11847" i="4"/>
  <c r="B11848" i="4"/>
  <c r="B11849" i="4"/>
  <c r="B11850" i="4"/>
  <c r="B11851" i="4"/>
  <c r="B11852" i="4"/>
  <c r="B11853" i="4"/>
  <c r="B11854" i="4"/>
  <c r="B11855" i="4"/>
  <c r="B11856" i="4"/>
  <c r="B11857" i="4"/>
  <c r="B11858" i="4"/>
  <c r="B11859" i="4"/>
  <c r="B11860" i="4"/>
  <c r="B11861" i="4"/>
  <c r="B11862" i="4"/>
  <c r="B11863" i="4"/>
  <c r="B11864" i="4"/>
  <c r="B11865" i="4"/>
  <c r="B11866" i="4"/>
  <c r="B11867" i="4"/>
  <c r="B11868" i="4"/>
  <c r="B11869" i="4"/>
  <c r="B11870" i="4"/>
  <c r="B11871" i="4"/>
  <c r="B11872" i="4"/>
  <c r="B11873" i="4"/>
  <c r="B11874" i="4"/>
  <c r="B11875" i="4"/>
  <c r="B11876" i="4"/>
  <c r="B11877" i="4"/>
  <c r="B11878" i="4"/>
  <c r="B11879" i="4"/>
  <c r="B11880" i="4"/>
  <c r="B11881" i="4"/>
  <c r="B11882" i="4"/>
  <c r="B11883" i="4"/>
  <c r="B11884" i="4"/>
  <c r="B11885" i="4"/>
  <c r="B11886" i="4"/>
  <c r="B11887" i="4"/>
  <c r="B11888" i="4"/>
  <c r="B11889" i="4"/>
  <c r="B11890" i="4"/>
  <c r="B11891" i="4"/>
  <c r="B11892" i="4"/>
  <c r="B11893" i="4"/>
  <c r="B11894" i="4"/>
  <c r="B11895" i="4"/>
  <c r="B11896" i="4"/>
  <c r="B11897" i="4"/>
  <c r="B11898" i="4"/>
  <c r="B11899" i="4"/>
  <c r="B11900" i="4"/>
  <c r="B11901" i="4"/>
  <c r="B11902" i="4"/>
  <c r="B11903" i="4"/>
  <c r="B11904" i="4"/>
  <c r="B11905" i="4"/>
  <c r="B11906" i="4"/>
  <c r="B11907" i="4"/>
  <c r="B11908" i="4"/>
  <c r="B11909" i="4"/>
  <c r="B11910" i="4"/>
  <c r="B11911" i="4"/>
  <c r="B11912" i="4"/>
  <c r="B11913" i="4"/>
  <c r="B11914" i="4"/>
  <c r="B11915" i="4"/>
  <c r="B11916" i="4"/>
  <c r="B11917" i="4"/>
  <c r="B11918" i="4"/>
  <c r="B11919" i="4"/>
  <c r="B11920" i="4"/>
  <c r="B11921" i="4"/>
  <c r="B11922" i="4"/>
  <c r="B11923" i="4"/>
  <c r="B11924" i="4"/>
  <c r="B11925" i="4"/>
  <c r="B11926" i="4"/>
  <c r="B11927" i="4"/>
  <c r="B11928" i="4"/>
  <c r="B11929" i="4"/>
  <c r="B11930" i="4"/>
  <c r="B11931" i="4"/>
  <c r="B11932" i="4"/>
  <c r="B11933" i="4"/>
  <c r="B11934" i="4"/>
  <c r="B11935" i="4"/>
  <c r="B11936" i="4"/>
  <c r="B11937" i="4"/>
  <c r="B11938" i="4"/>
  <c r="B11939" i="4"/>
  <c r="B11940" i="4"/>
  <c r="B11941" i="4"/>
  <c r="B11942" i="4"/>
  <c r="B11943" i="4"/>
  <c r="B11944" i="4"/>
  <c r="B11945" i="4"/>
  <c r="B11946" i="4"/>
  <c r="B11947" i="4"/>
  <c r="B11948" i="4"/>
  <c r="B11949" i="4"/>
  <c r="B11950" i="4"/>
  <c r="B11951" i="4"/>
  <c r="B11952" i="4"/>
  <c r="B11953" i="4"/>
  <c r="B11954" i="4"/>
  <c r="B11955" i="4"/>
  <c r="B11956" i="4"/>
  <c r="B11957" i="4"/>
  <c r="B11958" i="4"/>
  <c r="B11959" i="4"/>
  <c r="B11960" i="4"/>
  <c r="B11961" i="4"/>
  <c r="B11962" i="4"/>
  <c r="B11963" i="4"/>
  <c r="B11964" i="4"/>
  <c r="B11965" i="4"/>
  <c r="B11966" i="4"/>
  <c r="B11967" i="4"/>
  <c r="B11968" i="4"/>
  <c r="B11969" i="4"/>
  <c r="B11970" i="4"/>
  <c r="B11971" i="4"/>
  <c r="B11972" i="4"/>
  <c r="B11973" i="4"/>
  <c r="B11974" i="4"/>
  <c r="B11975" i="4"/>
  <c r="B11976" i="4"/>
  <c r="B11977" i="4"/>
  <c r="B11978" i="4"/>
  <c r="B11979" i="4"/>
  <c r="B11980" i="4"/>
  <c r="B11981" i="4"/>
  <c r="B11982" i="4"/>
  <c r="B11983" i="4"/>
  <c r="B11984" i="4"/>
  <c r="B11985" i="4"/>
  <c r="B11986" i="4"/>
  <c r="B11987" i="4"/>
  <c r="B11988" i="4"/>
  <c r="B11989" i="4"/>
  <c r="B11990" i="4"/>
  <c r="B11991" i="4"/>
  <c r="B11992" i="4"/>
  <c r="B11993" i="4"/>
  <c r="B11994" i="4"/>
  <c r="B11995" i="4"/>
  <c r="B11996" i="4"/>
  <c r="B11997" i="4"/>
  <c r="B11998" i="4"/>
  <c r="B11999" i="4"/>
  <c r="B12000" i="4"/>
  <c r="B12001" i="4"/>
  <c r="B12002" i="4"/>
  <c r="B12003" i="4"/>
  <c r="B12004" i="4"/>
  <c r="B12005" i="4"/>
  <c r="B12006" i="4"/>
  <c r="B12007" i="4"/>
  <c r="B12008" i="4"/>
  <c r="B12009" i="4"/>
  <c r="B12010" i="4"/>
  <c r="B12011" i="4"/>
  <c r="B12012" i="4"/>
  <c r="B12013" i="4"/>
  <c r="B12014" i="4"/>
  <c r="B12015" i="4"/>
  <c r="B12016" i="4"/>
  <c r="B12017" i="4"/>
  <c r="B12018" i="4"/>
  <c r="B12019" i="4"/>
  <c r="B12020" i="4"/>
  <c r="B12021" i="4"/>
  <c r="B12022" i="4"/>
  <c r="B12023" i="4"/>
  <c r="B12024" i="4"/>
  <c r="B12025" i="4"/>
  <c r="B12026" i="4"/>
  <c r="B12027" i="4"/>
  <c r="B12028" i="4"/>
  <c r="B12029" i="4"/>
  <c r="B12030" i="4"/>
  <c r="B12031" i="4"/>
  <c r="B12032" i="4"/>
  <c r="B12033" i="4"/>
  <c r="B12034" i="4"/>
  <c r="B12035" i="4"/>
  <c r="B12036" i="4"/>
  <c r="B12037" i="4"/>
  <c r="B12038" i="4"/>
  <c r="B12039" i="4"/>
  <c r="B12040" i="4"/>
  <c r="B12041" i="4"/>
  <c r="B12042" i="4"/>
  <c r="B12043" i="4"/>
  <c r="B12044" i="4"/>
  <c r="B12045" i="4"/>
  <c r="B12046" i="4"/>
  <c r="B12047" i="4"/>
  <c r="B12048" i="4"/>
  <c r="B12049" i="4"/>
  <c r="B12050" i="4"/>
  <c r="B12051" i="4"/>
  <c r="B12052" i="4"/>
  <c r="B12053" i="4"/>
  <c r="B12054" i="4"/>
  <c r="B12055" i="4"/>
  <c r="B12056" i="4"/>
  <c r="B12057" i="4"/>
  <c r="B12058" i="4"/>
  <c r="B12059" i="4"/>
  <c r="B12060" i="4"/>
  <c r="B12061" i="4"/>
  <c r="B12062" i="4"/>
  <c r="B12063" i="4"/>
  <c r="B12064" i="4"/>
  <c r="B12065" i="4"/>
  <c r="B12066" i="4"/>
  <c r="B12067" i="4"/>
  <c r="B12068" i="4"/>
  <c r="B12069" i="4"/>
  <c r="B12070" i="4"/>
  <c r="B12071" i="4"/>
  <c r="B12072" i="4"/>
  <c r="B12073" i="4"/>
  <c r="B12074" i="4"/>
  <c r="B12075" i="4"/>
  <c r="B12076" i="4"/>
  <c r="B12077" i="4"/>
  <c r="B12078" i="4"/>
  <c r="B12079" i="4"/>
  <c r="B12080" i="4"/>
  <c r="B12081" i="4"/>
  <c r="B12082" i="4"/>
  <c r="B12083" i="4"/>
  <c r="B12084" i="4"/>
  <c r="B12085" i="4"/>
  <c r="B12086" i="4"/>
  <c r="B12087" i="4"/>
  <c r="B12088" i="4"/>
  <c r="B12089" i="4"/>
  <c r="B12090" i="4"/>
  <c r="B12091" i="4"/>
  <c r="B12092" i="4"/>
  <c r="B12093" i="4"/>
  <c r="B12094" i="4"/>
  <c r="B12095" i="4"/>
  <c r="B12096" i="4"/>
  <c r="B12097" i="4"/>
  <c r="B12098" i="4"/>
  <c r="B12099" i="4"/>
  <c r="B12100" i="4"/>
  <c r="B12101" i="4"/>
  <c r="B12102" i="4"/>
  <c r="B12103" i="4"/>
  <c r="B12104" i="4"/>
  <c r="B12105" i="4"/>
  <c r="B12106" i="4"/>
  <c r="B12107" i="4"/>
  <c r="B12108" i="4"/>
  <c r="B12109" i="4"/>
  <c r="B12110" i="4"/>
  <c r="B12111" i="4"/>
  <c r="B12112" i="4"/>
  <c r="B12113" i="4"/>
  <c r="B12114" i="4"/>
  <c r="B12115" i="4"/>
  <c r="B12116" i="4"/>
  <c r="B12117" i="4"/>
  <c r="B12118" i="4"/>
  <c r="B12119" i="4"/>
  <c r="B12120" i="4"/>
  <c r="B12121" i="4"/>
  <c r="B12122" i="4"/>
  <c r="B12123" i="4"/>
  <c r="B12124" i="4"/>
  <c r="B12125" i="4"/>
  <c r="B12126" i="4"/>
  <c r="B12127" i="4"/>
  <c r="B12128" i="4"/>
  <c r="B12129" i="4"/>
  <c r="B12130" i="4"/>
  <c r="B12131" i="4"/>
  <c r="B12132" i="4"/>
  <c r="B12133" i="4"/>
  <c r="B12134" i="4"/>
  <c r="B12135" i="4"/>
  <c r="B12136" i="4"/>
  <c r="B12137" i="4"/>
  <c r="B12138" i="4"/>
  <c r="B12139" i="4"/>
  <c r="B12140" i="4"/>
  <c r="B12141" i="4"/>
  <c r="B12142" i="4"/>
  <c r="B12143" i="4"/>
  <c r="B12144" i="4"/>
  <c r="B12145" i="4"/>
  <c r="B12146" i="4"/>
  <c r="B12147" i="4"/>
  <c r="B12148" i="4"/>
  <c r="B12149" i="4"/>
  <c r="B12150" i="4"/>
  <c r="B12151" i="4"/>
  <c r="B12152" i="4"/>
  <c r="B12153" i="4"/>
  <c r="B12154" i="4"/>
  <c r="B12155" i="4"/>
  <c r="B12156" i="4"/>
  <c r="B12157" i="4"/>
  <c r="B12158" i="4"/>
  <c r="B12159" i="4"/>
  <c r="B12160" i="4"/>
  <c r="B12161" i="4"/>
  <c r="B12162" i="4"/>
  <c r="B12163" i="4"/>
  <c r="B12164" i="4"/>
  <c r="B12165" i="4"/>
  <c r="B12166" i="4"/>
  <c r="B12167" i="4"/>
  <c r="B12168" i="4"/>
  <c r="B12169" i="4"/>
  <c r="B12170" i="4"/>
  <c r="B12171" i="4"/>
  <c r="B12172" i="4"/>
  <c r="B12173" i="4"/>
  <c r="B12174" i="4"/>
  <c r="B12175" i="4"/>
  <c r="B12176" i="4"/>
  <c r="B12177" i="4"/>
  <c r="B12178" i="4"/>
  <c r="B12179" i="4"/>
  <c r="B12180" i="4"/>
  <c r="B12181" i="4"/>
  <c r="B12182" i="4"/>
  <c r="B12183" i="4"/>
  <c r="B12184" i="4"/>
  <c r="B12185" i="4"/>
  <c r="B12186" i="4"/>
  <c r="B12187" i="4"/>
  <c r="B12188" i="4"/>
  <c r="B12189" i="4"/>
  <c r="B12190" i="4"/>
  <c r="B12191" i="4"/>
  <c r="B12192" i="4"/>
  <c r="B12193" i="4"/>
  <c r="B12194" i="4"/>
  <c r="B12195" i="4"/>
  <c r="B12196" i="4"/>
  <c r="B12197" i="4"/>
  <c r="B12198" i="4"/>
  <c r="B12199" i="4"/>
  <c r="B12200" i="4"/>
  <c r="B12201" i="4"/>
  <c r="B12202" i="4"/>
  <c r="B12203" i="4"/>
  <c r="B12204" i="4"/>
  <c r="B12205" i="4"/>
  <c r="B12206" i="4"/>
  <c r="B12207" i="4"/>
  <c r="B12208" i="4"/>
  <c r="B12209" i="4"/>
  <c r="B12210" i="4"/>
  <c r="B12211" i="4"/>
  <c r="B12212" i="4"/>
  <c r="B12213" i="4"/>
  <c r="B12214" i="4"/>
  <c r="B12215" i="4"/>
  <c r="B12216" i="4"/>
  <c r="B12217" i="4"/>
  <c r="B12218" i="4"/>
  <c r="B12219" i="4"/>
  <c r="B12220" i="4"/>
  <c r="B12221" i="4"/>
  <c r="B12222" i="4"/>
  <c r="B12223" i="4"/>
  <c r="B12224" i="4"/>
  <c r="B12225" i="4"/>
  <c r="B12226" i="4"/>
  <c r="B12227" i="4"/>
  <c r="B12228" i="4"/>
  <c r="B12229" i="4"/>
  <c r="B12230" i="4"/>
  <c r="B12231" i="4"/>
  <c r="B12232" i="4"/>
  <c r="B12233" i="4"/>
  <c r="B12234" i="4"/>
  <c r="B12235" i="4"/>
  <c r="B12236" i="4"/>
  <c r="B12237" i="4"/>
  <c r="B12238" i="4"/>
  <c r="B12239" i="4"/>
  <c r="B12240" i="4"/>
  <c r="B12241" i="4"/>
  <c r="B12242" i="4"/>
  <c r="B12243" i="4"/>
  <c r="B12244" i="4"/>
  <c r="B12245" i="4"/>
  <c r="B12246" i="4"/>
  <c r="B12247" i="4"/>
  <c r="B12248" i="4"/>
  <c r="B12249" i="4"/>
  <c r="B12250" i="4"/>
  <c r="B12251" i="4"/>
  <c r="B12252" i="4"/>
  <c r="B12253" i="4"/>
  <c r="B12254" i="4"/>
  <c r="B12255" i="4"/>
  <c r="B12256" i="4"/>
  <c r="B12257" i="4"/>
  <c r="B12258" i="4"/>
  <c r="B12259" i="4"/>
  <c r="B12260" i="4"/>
  <c r="B12261" i="4"/>
  <c r="B12262" i="4"/>
  <c r="B12263" i="4"/>
  <c r="B12264" i="4"/>
  <c r="B12265" i="4"/>
  <c r="B12266" i="4"/>
  <c r="B12267" i="4"/>
  <c r="B12268" i="4"/>
  <c r="B12269" i="4"/>
  <c r="B12270" i="4"/>
  <c r="B12271" i="4"/>
  <c r="B12272" i="4"/>
  <c r="B12273" i="4"/>
  <c r="B12274" i="4"/>
  <c r="B12275" i="4"/>
  <c r="B12276" i="4"/>
  <c r="B12277" i="4"/>
  <c r="B12278" i="4"/>
  <c r="B12279" i="4"/>
  <c r="B12280" i="4"/>
  <c r="B12281" i="4"/>
  <c r="B12282" i="4"/>
  <c r="B12283" i="4"/>
  <c r="B12284" i="4"/>
  <c r="B12285" i="4"/>
  <c r="B12286" i="4"/>
  <c r="B12287" i="4"/>
  <c r="B12288" i="4"/>
  <c r="B12289" i="4"/>
  <c r="B12290" i="4"/>
  <c r="B12291" i="4"/>
  <c r="B12292" i="4"/>
  <c r="B12293" i="4"/>
  <c r="B12294" i="4"/>
  <c r="B12295" i="4"/>
  <c r="B12296" i="4"/>
  <c r="B12297" i="4"/>
  <c r="B12298" i="4"/>
  <c r="B12299" i="4"/>
  <c r="B12300" i="4"/>
  <c r="B12301" i="4"/>
  <c r="B12302" i="4"/>
  <c r="B12303" i="4"/>
  <c r="B12304" i="4"/>
  <c r="B12305" i="4"/>
  <c r="B12306" i="4"/>
  <c r="B12307" i="4"/>
  <c r="B12308" i="4"/>
  <c r="B12309" i="4"/>
  <c r="B12310" i="4"/>
  <c r="B12311" i="4"/>
  <c r="B12312" i="4"/>
  <c r="B12313" i="4"/>
  <c r="B12314" i="4"/>
  <c r="B12315" i="4"/>
  <c r="B12316" i="4"/>
  <c r="B12317" i="4"/>
  <c r="B12318" i="4"/>
  <c r="B12319" i="4"/>
  <c r="B12320" i="4"/>
  <c r="B12321" i="4"/>
  <c r="B12322" i="4"/>
  <c r="B12323" i="4"/>
  <c r="B12324" i="4"/>
  <c r="B12325" i="4"/>
  <c r="B12326" i="4"/>
  <c r="B12327" i="4"/>
  <c r="B12328" i="4"/>
  <c r="B12329" i="4"/>
  <c r="B12330" i="4"/>
  <c r="B12331" i="4"/>
  <c r="B12332" i="4"/>
  <c r="B12333" i="4"/>
  <c r="B12334" i="4"/>
  <c r="B12335" i="4"/>
  <c r="B12336" i="4"/>
  <c r="B12337" i="4"/>
  <c r="B12338" i="4"/>
  <c r="B12339" i="4"/>
  <c r="B12340" i="4"/>
  <c r="B12341" i="4"/>
  <c r="B12342" i="4"/>
  <c r="B12343" i="4"/>
  <c r="B12344" i="4"/>
  <c r="B12345" i="4"/>
  <c r="B12346" i="4"/>
  <c r="B12347" i="4"/>
  <c r="B12348" i="4"/>
  <c r="B12349" i="4"/>
  <c r="B12350" i="4"/>
  <c r="B12351" i="4"/>
  <c r="B12352" i="4"/>
  <c r="B12353" i="4"/>
  <c r="B12354" i="4"/>
  <c r="B12355" i="4"/>
  <c r="B12356" i="4"/>
  <c r="B12357" i="4"/>
  <c r="B12358" i="4"/>
  <c r="B12359" i="4"/>
  <c r="B12360" i="4"/>
  <c r="B12361" i="4"/>
  <c r="B12362" i="4"/>
  <c r="B12363" i="4"/>
  <c r="B12364" i="4"/>
  <c r="B12365" i="4"/>
  <c r="B12366" i="4"/>
  <c r="B12367" i="4"/>
  <c r="B12368" i="4"/>
  <c r="B12369" i="4"/>
  <c r="B12370" i="4"/>
  <c r="B12371" i="4"/>
  <c r="B12372" i="4"/>
  <c r="B12373" i="4"/>
  <c r="B12374" i="4"/>
  <c r="B12375" i="4"/>
  <c r="B12376" i="4"/>
  <c r="B12377" i="4"/>
  <c r="B12378" i="4"/>
  <c r="B12379" i="4"/>
  <c r="B12380" i="4"/>
  <c r="B12381" i="4"/>
  <c r="B12382" i="4"/>
  <c r="B12383" i="4"/>
  <c r="B12384" i="4"/>
  <c r="B12385" i="4"/>
  <c r="B12386" i="4"/>
  <c r="B12387" i="4"/>
  <c r="B12388" i="4"/>
  <c r="B12389" i="4"/>
  <c r="B12390" i="4"/>
  <c r="B12391" i="4"/>
  <c r="B12392" i="4"/>
  <c r="B12393" i="4"/>
  <c r="B12394" i="4"/>
  <c r="B12395" i="4"/>
  <c r="B12396" i="4"/>
  <c r="B12397" i="4"/>
  <c r="B12398" i="4"/>
  <c r="B12399" i="4"/>
  <c r="B12400" i="4"/>
  <c r="B12401" i="4"/>
  <c r="B12402" i="4"/>
  <c r="B12403" i="4"/>
  <c r="B12404" i="4"/>
  <c r="B12405" i="4"/>
  <c r="B12406" i="4"/>
  <c r="B12407" i="4"/>
  <c r="B12408" i="4"/>
  <c r="B12409" i="4"/>
  <c r="B12410" i="4"/>
  <c r="B12411" i="4"/>
  <c r="B12412" i="4"/>
  <c r="B12413" i="4"/>
  <c r="B12414" i="4"/>
  <c r="B12415" i="4"/>
  <c r="B12416" i="4"/>
  <c r="B12417" i="4"/>
  <c r="B12418" i="4"/>
  <c r="B12419" i="4"/>
  <c r="B12420" i="4"/>
  <c r="B12421" i="4"/>
  <c r="B12422" i="4"/>
  <c r="B12423" i="4"/>
  <c r="B12424" i="4"/>
  <c r="B12425" i="4"/>
  <c r="B12426" i="4"/>
  <c r="B12427" i="4"/>
  <c r="B12428" i="4"/>
  <c r="B12429" i="4"/>
  <c r="B12430" i="4"/>
  <c r="B12431" i="4"/>
  <c r="B12432" i="4"/>
  <c r="B12433" i="4"/>
  <c r="B12434" i="4"/>
  <c r="B12435" i="4"/>
  <c r="B12436" i="4"/>
  <c r="B12437" i="4"/>
  <c r="B12438" i="4"/>
  <c r="B12439" i="4"/>
  <c r="B12440" i="4"/>
  <c r="B12441" i="4"/>
  <c r="B12442" i="4"/>
  <c r="B12443" i="4"/>
  <c r="B12444" i="4"/>
  <c r="B12445" i="4"/>
  <c r="B12446" i="4"/>
  <c r="B12447" i="4"/>
  <c r="B12448" i="4"/>
  <c r="B12449" i="4"/>
  <c r="B12450" i="4"/>
  <c r="B12451" i="4"/>
  <c r="B12452" i="4"/>
  <c r="B12453" i="4"/>
  <c r="B12454" i="4"/>
  <c r="B12455" i="4"/>
  <c r="B12456" i="4"/>
  <c r="B12457" i="4"/>
  <c r="B12458" i="4"/>
  <c r="B12459" i="4"/>
  <c r="B12460" i="4"/>
  <c r="B12461" i="4"/>
  <c r="B12462" i="4"/>
  <c r="B12463" i="4"/>
  <c r="B12464" i="4"/>
  <c r="B12465" i="4"/>
  <c r="B12466" i="4"/>
  <c r="B12467" i="4"/>
  <c r="B12468" i="4"/>
  <c r="B12469" i="4"/>
  <c r="B12470" i="4"/>
  <c r="B12471" i="4"/>
  <c r="B12472" i="4"/>
  <c r="B12473" i="4"/>
  <c r="B12474" i="4"/>
  <c r="B12475" i="4"/>
  <c r="B12476" i="4"/>
  <c r="B12477" i="4"/>
  <c r="B12478" i="4"/>
  <c r="B12479" i="4"/>
  <c r="B12480" i="4"/>
  <c r="B12481" i="4"/>
  <c r="B12482" i="4"/>
  <c r="B12483" i="4"/>
  <c r="B12484" i="4"/>
  <c r="B12485" i="4"/>
  <c r="B12486" i="4"/>
  <c r="B12487" i="4"/>
  <c r="B12488" i="4"/>
  <c r="B12489" i="4"/>
  <c r="B12490" i="4"/>
  <c r="B12491" i="4"/>
  <c r="B12492" i="4"/>
  <c r="B12493" i="4"/>
  <c r="B12494" i="4"/>
  <c r="B12495" i="4"/>
  <c r="B12496" i="4"/>
  <c r="B12497" i="4"/>
  <c r="B12498" i="4"/>
  <c r="B12499" i="4"/>
  <c r="B12500" i="4"/>
  <c r="B12501" i="4"/>
  <c r="B12502" i="4"/>
  <c r="B12503" i="4"/>
  <c r="B12504" i="4"/>
  <c r="B12505" i="4"/>
  <c r="B12506" i="4"/>
  <c r="B12507" i="4"/>
  <c r="B12508" i="4"/>
  <c r="B12509" i="4"/>
  <c r="B12510" i="4"/>
  <c r="B12511" i="4"/>
  <c r="B12512" i="4"/>
  <c r="B12513" i="4"/>
  <c r="B12514" i="4"/>
  <c r="B12515" i="4"/>
  <c r="B12516" i="4"/>
  <c r="B12517" i="4"/>
  <c r="B12518" i="4"/>
  <c r="B12519" i="4"/>
  <c r="B12520" i="4"/>
  <c r="B12521" i="4"/>
  <c r="B12522" i="4"/>
  <c r="B12523" i="4"/>
  <c r="B12524" i="4"/>
  <c r="B12525" i="4"/>
  <c r="B12526" i="4"/>
  <c r="B12527" i="4"/>
  <c r="B12528" i="4"/>
  <c r="B12529" i="4"/>
  <c r="B12530" i="4"/>
  <c r="B12531" i="4"/>
  <c r="B12532" i="4"/>
  <c r="B12533" i="4"/>
  <c r="B12534" i="4"/>
  <c r="B12535" i="4"/>
  <c r="B12536" i="4"/>
  <c r="B12537" i="4"/>
  <c r="B12538" i="4"/>
  <c r="B12539" i="4"/>
  <c r="B12540" i="4"/>
  <c r="B12541" i="4"/>
  <c r="B12542" i="4"/>
  <c r="B12543" i="4"/>
  <c r="B12544" i="4"/>
  <c r="B12545" i="4"/>
  <c r="B12546" i="4"/>
  <c r="B12547" i="4"/>
  <c r="B12548" i="4"/>
  <c r="B12549" i="4"/>
  <c r="B12550" i="4"/>
  <c r="B12551" i="4"/>
  <c r="B12552" i="4"/>
  <c r="B12553" i="4"/>
  <c r="B12554" i="4"/>
  <c r="B12555" i="4"/>
  <c r="B12556" i="4"/>
  <c r="B12557" i="4"/>
  <c r="B12558" i="4"/>
  <c r="B12559" i="4"/>
  <c r="B12560" i="4"/>
  <c r="B12561" i="4"/>
  <c r="B12562" i="4"/>
  <c r="B12563" i="4"/>
  <c r="B12564" i="4"/>
  <c r="B12565" i="4"/>
  <c r="B12566" i="4"/>
  <c r="B12567" i="4"/>
  <c r="B12568" i="4"/>
  <c r="B12569" i="4"/>
  <c r="B12570" i="4"/>
  <c r="B12571" i="4"/>
  <c r="B12572" i="4"/>
  <c r="B12573" i="4"/>
  <c r="B12574" i="4"/>
  <c r="B12575" i="4"/>
  <c r="B12576" i="4"/>
  <c r="B12577" i="4"/>
  <c r="B12578" i="4"/>
  <c r="B12579" i="4"/>
  <c r="B12580" i="4"/>
  <c r="B12581" i="4"/>
  <c r="B12582" i="4"/>
  <c r="B12583" i="4"/>
  <c r="B12584" i="4"/>
  <c r="B12585" i="4"/>
  <c r="B12586" i="4"/>
  <c r="B12587" i="4"/>
  <c r="B12588" i="4"/>
  <c r="B12589" i="4"/>
  <c r="B12590" i="4"/>
  <c r="B12591" i="4"/>
  <c r="B12592" i="4"/>
  <c r="B12593" i="4"/>
  <c r="B12594" i="4"/>
  <c r="B12595" i="4"/>
  <c r="B12596" i="4"/>
  <c r="B12597" i="4"/>
  <c r="B12598" i="4"/>
  <c r="B12599" i="4"/>
  <c r="B12600" i="4"/>
  <c r="B12601" i="4"/>
  <c r="B12602" i="4"/>
  <c r="B12603" i="4"/>
  <c r="B12604" i="4"/>
  <c r="B12605" i="4"/>
  <c r="B12606" i="4"/>
  <c r="B12607" i="4"/>
  <c r="B12608" i="4"/>
  <c r="B12609" i="4"/>
  <c r="B12610" i="4"/>
  <c r="B12611" i="4"/>
  <c r="B12612" i="4"/>
  <c r="B12613" i="4"/>
  <c r="B12614" i="4"/>
  <c r="B12615" i="4"/>
  <c r="B12616" i="4"/>
  <c r="B12617" i="4"/>
  <c r="B12618" i="4"/>
  <c r="B12619" i="4"/>
  <c r="B12620" i="4"/>
  <c r="B12621" i="4"/>
  <c r="B12622" i="4"/>
  <c r="B12623" i="4"/>
  <c r="B12624" i="4"/>
  <c r="B12625" i="4"/>
  <c r="B12626" i="4"/>
  <c r="B12627" i="4"/>
  <c r="B12628" i="4"/>
  <c r="B12629" i="4"/>
  <c r="B12630" i="4"/>
  <c r="B12631" i="4"/>
  <c r="B12632" i="4"/>
  <c r="B12633" i="4"/>
  <c r="B12634" i="4"/>
  <c r="B12635" i="4"/>
  <c r="B12636" i="4"/>
  <c r="B12637" i="4"/>
  <c r="B12638" i="4"/>
  <c r="B12639" i="4"/>
  <c r="B12640" i="4"/>
  <c r="B12641" i="4"/>
  <c r="B12642" i="4"/>
  <c r="B12643" i="4"/>
  <c r="B12644" i="4"/>
  <c r="B12645" i="4"/>
  <c r="B12646" i="4"/>
  <c r="B12647" i="4"/>
  <c r="B12648" i="4"/>
  <c r="B12649" i="4"/>
  <c r="B12650" i="4"/>
  <c r="B12651" i="4"/>
  <c r="B12652" i="4"/>
  <c r="B12653" i="4"/>
  <c r="B12654" i="4"/>
  <c r="B12655" i="4"/>
  <c r="B12656" i="4"/>
  <c r="B12657" i="4"/>
  <c r="B12658" i="4"/>
  <c r="B12659" i="4"/>
  <c r="B12660" i="4"/>
  <c r="B12661" i="4"/>
  <c r="B12662" i="4"/>
  <c r="B12663" i="4"/>
  <c r="B12664" i="4"/>
  <c r="B12665" i="4"/>
  <c r="B12666" i="4"/>
  <c r="B12667" i="4"/>
  <c r="B12668" i="4"/>
  <c r="B12669" i="4"/>
  <c r="B12670" i="4"/>
  <c r="B12671" i="4"/>
  <c r="B12672" i="4"/>
  <c r="B12673" i="4"/>
  <c r="B12674" i="4"/>
  <c r="B12675" i="4"/>
  <c r="B12676" i="4"/>
  <c r="B12677" i="4"/>
  <c r="B12678" i="4"/>
  <c r="B12679" i="4"/>
  <c r="B12680" i="4"/>
  <c r="B12681" i="4"/>
  <c r="B12682" i="4"/>
  <c r="B12683" i="4"/>
  <c r="B12684" i="4"/>
  <c r="B12685" i="4"/>
  <c r="B12686" i="4"/>
  <c r="B12687" i="4"/>
  <c r="B12688" i="4"/>
  <c r="B12689" i="4"/>
  <c r="B12690" i="4"/>
  <c r="B12691" i="4"/>
  <c r="B12692" i="4"/>
  <c r="B12693" i="4"/>
  <c r="B12694" i="4"/>
  <c r="B12695" i="4"/>
  <c r="B12696" i="4"/>
  <c r="B12697" i="4"/>
  <c r="B12698" i="4"/>
  <c r="B12699" i="4"/>
  <c r="B12700" i="4"/>
  <c r="B12701" i="4"/>
  <c r="B12702" i="4"/>
  <c r="B12703" i="4"/>
  <c r="B12704" i="4"/>
  <c r="B12705" i="4"/>
  <c r="B12706" i="4"/>
  <c r="B12707" i="4"/>
  <c r="B12708" i="4"/>
  <c r="B12709" i="4"/>
  <c r="B12710" i="4"/>
  <c r="B12711" i="4"/>
  <c r="B12712" i="4"/>
  <c r="B12713" i="4"/>
  <c r="B12714" i="4"/>
  <c r="B12715" i="4"/>
  <c r="B12716" i="4"/>
  <c r="B12717" i="4"/>
  <c r="B12718" i="4"/>
  <c r="B12719" i="4"/>
  <c r="B12720" i="4"/>
  <c r="B12721" i="4"/>
  <c r="B12722" i="4"/>
  <c r="B12723" i="4"/>
  <c r="B12724" i="4"/>
  <c r="B12725" i="4"/>
  <c r="B12726" i="4"/>
  <c r="B12727" i="4"/>
  <c r="B12728" i="4"/>
  <c r="B12729" i="4"/>
  <c r="B12730" i="4"/>
  <c r="B12731" i="4"/>
  <c r="B12732" i="4"/>
  <c r="B12733" i="4"/>
  <c r="B12734" i="4"/>
  <c r="B12735" i="4"/>
  <c r="B12736" i="4"/>
  <c r="B12737" i="4"/>
  <c r="B12738" i="4"/>
  <c r="B12739" i="4"/>
  <c r="B12740" i="4"/>
  <c r="B12741" i="4"/>
  <c r="B12742" i="4"/>
  <c r="B12743" i="4"/>
  <c r="B12744" i="4"/>
  <c r="B12745" i="4"/>
  <c r="B12746" i="4"/>
  <c r="B12747" i="4"/>
  <c r="B12748" i="4"/>
  <c r="B12749" i="4"/>
  <c r="B12750" i="4"/>
  <c r="B12751" i="4"/>
  <c r="B12752" i="4"/>
  <c r="B12753" i="4"/>
  <c r="B12754" i="4"/>
  <c r="B12755" i="4"/>
  <c r="B12756" i="4"/>
  <c r="B12757" i="4"/>
  <c r="B12758" i="4"/>
  <c r="B12759" i="4"/>
  <c r="B12760" i="4"/>
  <c r="B12761" i="4"/>
  <c r="B12762" i="4"/>
  <c r="B12763" i="4"/>
  <c r="B12764" i="4"/>
  <c r="B12765" i="4"/>
  <c r="B12766" i="4"/>
  <c r="B12767" i="4"/>
  <c r="B12768" i="4"/>
  <c r="B12769" i="4"/>
  <c r="B12770" i="4"/>
  <c r="B12771" i="4"/>
  <c r="B12772" i="4"/>
  <c r="B12773" i="4"/>
  <c r="B12774" i="4"/>
  <c r="B12775" i="4"/>
  <c r="B12776" i="4"/>
  <c r="B12777" i="4"/>
  <c r="B12778" i="4"/>
  <c r="B12779" i="4"/>
  <c r="B12780" i="4"/>
  <c r="B12781" i="4"/>
  <c r="B12782" i="4"/>
  <c r="B12783" i="4"/>
  <c r="B12784" i="4"/>
  <c r="B12785" i="4"/>
  <c r="B12786" i="4"/>
  <c r="B12787" i="4"/>
  <c r="B12788" i="4"/>
  <c r="B12789" i="4"/>
  <c r="B12790" i="4"/>
  <c r="B12791" i="4"/>
  <c r="B12792" i="4"/>
  <c r="B12793" i="4"/>
  <c r="B12794" i="4"/>
  <c r="B12795" i="4"/>
  <c r="B12796" i="4"/>
  <c r="B12797" i="4"/>
  <c r="B12798" i="4"/>
  <c r="B12799" i="4"/>
  <c r="B12800" i="4"/>
  <c r="B12801" i="4"/>
  <c r="B12802" i="4"/>
  <c r="B12803" i="4"/>
  <c r="B12804" i="4"/>
  <c r="B12805" i="4"/>
  <c r="B12806" i="4"/>
  <c r="B12807" i="4"/>
  <c r="B12808" i="4"/>
  <c r="B12809" i="4"/>
  <c r="B12810" i="4"/>
  <c r="B12811" i="4"/>
  <c r="B12812" i="4"/>
  <c r="B12813" i="4"/>
  <c r="B12814" i="4"/>
  <c r="B12815" i="4"/>
  <c r="B12816" i="4"/>
  <c r="B12817" i="4"/>
  <c r="B12818" i="4"/>
  <c r="B12819" i="4"/>
  <c r="B12820" i="4"/>
  <c r="B12821" i="4"/>
  <c r="B12822" i="4"/>
  <c r="B12823" i="4"/>
  <c r="B12824" i="4"/>
  <c r="B12825" i="4"/>
  <c r="B12826" i="4"/>
  <c r="B12827" i="4"/>
  <c r="B12828" i="4"/>
  <c r="B12829" i="4"/>
  <c r="B12830" i="4"/>
  <c r="B12831" i="4"/>
  <c r="B12832" i="4"/>
  <c r="B12833" i="4"/>
  <c r="B12834" i="4"/>
  <c r="B12835" i="4"/>
  <c r="B12836" i="4"/>
  <c r="B12837" i="4"/>
  <c r="B12838" i="4"/>
  <c r="B12839" i="4"/>
  <c r="B12840" i="4"/>
  <c r="B12841" i="4"/>
  <c r="B12842" i="4"/>
  <c r="B12843" i="4"/>
  <c r="B12844" i="4"/>
  <c r="B12845" i="4"/>
  <c r="B12846" i="4"/>
  <c r="B12847" i="4"/>
  <c r="B12848" i="4"/>
  <c r="B12849" i="4"/>
  <c r="B12850" i="4"/>
  <c r="B12851" i="4"/>
  <c r="B12852" i="4"/>
  <c r="B12853" i="4"/>
  <c r="B12854" i="4"/>
  <c r="B12855" i="4"/>
  <c r="B12856" i="4"/>
  <c r="B12857" i="4"/>
  <c r="B12858" i="4"/>
  <c r="B12859" i="4"/>
  <c r="B12860" i="4"/>
  <c r="B12861" i="4"/>
  <c r="B12862" i="4"/>
  <c r="B12863" i="4"/>
  <c r="B12864" i="4"/>
  <c r="B12865" i="4"/>
  <c r="B12866" i="4"/>
  <c r="B12867" i="4"/>
  <c r="B12868" i="4"/>
  <c r="B12869" i="4"/>
  <c r="B12870" i="4"/>
  <c r="B12871" i="4"/>
  <c r="B12872" i="4"/>
  <c r="B12873" i="4"/>
  <c r="B12874" i="4"/>
  <c r="B12875" i="4"/>
  <c r="B12876" i="4"/>
  <c r="B12877" i="4"/>
  <c r="B12878" i="4"/>
  <c r="B12879" i="4"/>
  <c r="B12880" i="4"/>
  <c r="B12881" i="4"/>
  <c r="B12882" i="4"/>
  <c r="B12883" i="4"/>
  <c r="B12884" i="4"/>
  <c r="B12885" i="4"/>
  <c r="B12886" i="4"/>
  <c r="B12887" i="4"/>
  <c r="B12888" i="4"/>
  <c r="B12889" i="4"/>
  <c r="B12890" i="4"/>
  <c r="B12891" i="4"/>
  <c r="B12892" i="4"/>
  <c r="B12893" i="4"/>
  <c r="B12894" i="4"/>
  <c r="B12895" i="4"/>
  <c r="B12896" i="4"/>
  <c r="B12897" i="4"/>
  <c r="B12898" i="4"/>
  <c r="B12899" i="4"/>
  <c r="B12900" i="4"/>
  <c r="B12901" i="4"/>
  <c r="B12902" i="4"/>
  <c r="B12903" i="4"/>
  <c r="B12904" i="4"/>
  <c r="B12905" i="4"/>
  <c r="B12906" i="4"/>
  <c r="B12907" i="4"/>
  <c r="B12908" i="4"/>
  <c r="B12909" i="4"/>
  <c r="B12910" i="4"/>
  <c r="B12911" i="4"/>
  <c r="B12912" i="4"/>
  <c r="B12913" i="4"/>
  <c r="B12914" i="4"/>
  <c r="B12915" i="4"/>
  <c r="B12916" i="4"/>
  <c r="B12917" i="4"/>
  <c r="B12918" i="4"/>
  <c r="B12919" i="4"/>
  <c r="B12920" i="4"/>
  <c r="B12921" i="4"/>
  <c r="B12922" i="4"/>
  <c r="B12923" i="4"/>
  <c r="B12924" i="4"/>
  <c r="B12925" i="4"/>
  <c r="B12926" i="4"/>
  <c r="B12927" i="4"/>
  <c r="B12928" i="4"/>
  <c r="B12929" i="4"/>
  <c r="B12930" i="4"/>
  <c r="B12931" i="4"/>
  <c r="B12932" i="4"/>
  <c r="B12933" i="4"/>
  <c r="B12934" i="4"/>
  <c r="B12935" i="4"/>
  <c r="B12936" i="4"/>
  <c r="B12937" i="4"/>
  <c r="B12938" i="4"/>
  <c r="B12939" i="4"/>
  <c r="B12940" i="4"/>
  <c r="B12941" i="4"/>
  <c r="B12942" i="4"/>
  <c r="B12943" i="4"/>
  <c r="B12944" i="4"/>
  <c r="B12945" i="4"/>
  <c r="B12946" i="4"/>
  <c r="B12947" i="4"/>
  <c r="B12948" i="4"/>
  <c r="B12949" i="4"/>
  <c r="B12950" i="4"/>
  <c r="B12951" i="4"/>
  <c r="B12952" i="4"/>
  <c r="B12953" i="4"/>
  <c r="B12954" i="4"/>
  <c r="B12955" i="4"/>
  <c r="B12956" i="4"/>
  <c r="B12957" i="4"/>
  <c r="B12958" i="4"/>
  <c r="B12959" i="4"/>
  <c r="B12960" i="4"/>
  <c r="B12961" i="4"/>
  <c r="B12962" i="4"/>
  <c r="B12963" i="4"/>
  <c r="B12964" i="4"/>
  <c r="B12965" i="4"/>
  <c r="B12966" i="4"/>
  <c r="B12967" i="4"/>
  <c r="B12968" i="4"/>
  <c r="B12969" i="4"/>
  <c r="B12970" i="4"/>
  <c r="B12971" i="4"/>
  <c r="B12972" i="4"/>
  <c r="B12973" i="4"/>
  <c r="B12974" i="4"/>
  <c r="B12975" i="4"/>
  <c r="B12976" i="4"/>
  <c r="B12977" i="4"/>
  <c r="B12978" i="4"/>
  <c r="B12979" i="4"/>
  <c r="B12980" i="4"/>
  <c r="B12981" i="4"/>
  <c r="B12982" i="4"/>
  <c r="B12983" i="4"/>
  <c r="B12984" i="4"/>
  <c r="B12985" i="4"/>
  <c r="B12986" i="4"/>
  <c r="B12987" i="4"/>
  <c r="B12988" i="4"/>
  <c r="B12989" i="4"/>
  <c r="B12990" i="4"/>
  <c r="B12991" i="4"/>
  <c r="B12992" i="4"/>
  <c r="B12993" i="4"/>
  <c r="B12994" i="4"/>
  <c r="B12995" i="4"/>
  <c r="B12996" i="4"/>
  <c r="B12997" i="4"/>
  <c r="B12998" i="4"/>
  <c r="B12999" i="4"/>
  <c r="B13000" i="4"/>
  <c r="B13001" i="4"/>
  <c r="B13002" i="4"/>
  <c r="B13003" i="4"/>
  <c r="B13004" i="4"/>
  <c r="B13005" i="4"/>
  <c r="B13006" i="4"/>
  <c r="B13007" i="4"/>
  <c r="B13008" i="4"/>
  <c r="B13009" i="4"/>
  <c r="B13010" i="4"/>
  <c r="B13011" i="4"/>
  <c r="B13012" i="4"/>
  <c r="B13013" i="4"/>
  <c r="B13014" i="4"/>
  <c r="B13015" i="4"/>
  <c r="B13016" i="4"/>
  <c r="B13017" i="4"/>
  <c r="B13018" i="4"/>
  <c r="B13019" i="4"/>
  <c r="B13020" i="4"/>
  <c r="B13021" i="4"/>
  <c r="B13022" i="4"/>
  <c r="B13023" i="4"/>
  <c r="B13024" i="4"/>
  <c r="B13025" i="4"/>
  <c r="B13026" i="4"/>
  <c r="B13027" i="4"/>
  <c r="B13028" i="4"/>
  <c r="B13029" i="4"/>
  <c r="B13030" i="4"/>
  <c r="B13031" i="4"/>
  <c r="B13032" i="4"/>
  <c r="B13033" i="4"/>
  <c r="B13034" i="4"/>
  <c r="B13035" i="4"/>
  <c r="B13036" i="4"/>
  <c r="B13037" i="4"/>
  <c r="B13038" i="4"/>
  <c r="B13039" i="4"/>
  <c r="B13040" i="4"/>
  <c r="B13041" i="4"/>
  <c r="B13042" i="4"/>
  <c r="B13043" i="4"/>
  <c r="B13044" i="4"/>
  <c r="B13045" i="4"/>
  <c r="B13046" i="4"/>
  <c r="B13047" i="4"/>
  <c r="B13048" i="4"/>
  <c r="B13049" i="4"/>
  <c r="B13050" i="4"/>
  <c r="B13051" i="4"/>
  <c r="B13052" i="4"/>
  <c r="B13053" i="4"/>
  <c r="B13054" i="4"/>
  <c r="B13055" i="4"/>
  <c r="B13056" i="4"/>
  <c r="B13057" i="4"/>
  <c r="B13058" i="4"/>
  <c r="B13059" i="4"/>
  <c r="B13060" i="4"/>
  <c r="B13061" i="4"/>
  <c r="B13062" i="4"/>
  <c r="B13063" i="4"/>
  <c r="B13064" i="4"/>
  <c r="B13065" i="4"/>
  <c r="B13066" i="4"/>
  <c r="B13067" i="4"/>
  <c r="B13068" i="4"/>
  <c r="B13069" i="4"/>
  <c r="B13070" i="4"/>
  <c r="B13071" i="4"/>
  <c r="B13072" i="4"/>
  <c r="B13073" i="4"/>
  <c r="B13074" i="4"/>
  <c r="B13075" i="4"/>
  <c r="B13076" i="4"/>
  <c r="B13077" i="4"/>
  <c r="B13078" i="4"/>
  <c r="B13079" i="4"/>
  <c r="B13080" i="4"/>
  <c r="B13081" i="4"/>
  <c r="B13082" i="4"/>
  <c r="B13083" i="4"/>
  <c r="B13084" i="4"/>
  <c r="B13085" i="4"/>
  <c r="B13086" i="4"/>
  <c r="B13087" i="4"/>
  <c r="B13088" i="4"/>
  <c r="B13089" i="4"/>
  <c r="B13090" i="4"/>
  <c r="B13091" i="4"/>
  <c r="B13092" i="4"/>
  <c r="B13093" i="4"/>
  <c r="B13094" i="4"/>
  <c r="B13095" i="4"/>
  <c r="B13096" i="4"/>
  <c r="B13097" i="4"/>
  <c r="B13098" i="4"/>
  <c r="B13099" i="4"/>
  <c r="B13100" i="4"/>
  <c r="B13101" i="4"/>
  <c r="B13102" i="4"/>
  <c r="B13103" i="4"/>
  <c r="B13104" i="4"/>
  <c r="B13105" i="4"/>
  <c r="B13106" i="4"/>
  <c r="B13107" i="4"/>
  <c r="B13108" i="4"/>
  <c r="B13109" i="4"/>
  <c r="B13110" i="4"/>
  <c r="B13111" i="4"/>
  <c r="B13112" i="4"/>
  <c r="B13113" i="4"/>
  <c r="B13114" i="4"/>
  <c r="B13115" i="4"/>
  <c r="B13116" i="4"/>
  <c r="B13117" i="4"/>
  <c r="B13118" i="4"/>
  <c r="B13119" i="4"/>
  <c r="B13120" i="4"/>
  <c r="B13121" i="4"/>
  <c r="B13122" i="4"/>
  <c r="B13123" i="4"/>
  <c r="B13124" i="4"/>
  <c r="B13125" i="4"/>
  <c r="B13126" i="4"/>
  <c r="B13127" i="4"/>
  <c r="B13128" i="4"/>
  <c r="B13129" i="4"/>
  <c r="B13130" i="4"/>
  <c r="B13131" i="4"/>
  <c r="B13132" i="4"/>
  <c r="B13133" i="4"/>
  <c r="B13134" i="4"/>
  <c r="B13135" i="4"/>
  <c r="B13136" i="4"/>
  <c r="B13137" i="4"/>
  <c r="B13138" i="4"/>
  <c r="B13139" i="4"/>
  <c r="B13140" i="4"/>
  <c r="B13141" i="4"/>
  <c r="B13142" i="4"/>
  <c r="B13143" i="4"/>
  <c r="B13144" i="4"/>
  <c r="B13145" i="4"/>
  <c r="B13146" i="4"/>
  <c r="B13147" i="4"/>
  <c r="B13148" i="4"/>
  <c r="B13149" i="4"/>
  <c r="B13150" i="4"/>
  <c r="B13151" i="4"/>
  <c r="B13152" i="4"/>
  <c r="B13153" i="4"/>
  <c r="B13154" i="4"/>
  <c r="B13155" i="4"/>
  <c r="B13156" i="4"/>
  <c r="B13157" i="4"/>
  <c r="B13158" i="4"/>
  <c r="B13159" i="4"/>
  <c r="B13160" i="4"/>
  <c r="B13161" i="4"/>
  <c r="B13162" i="4"/>
  <c r="B13163" i="4"/>
  <c r="B13164" i="4"/>
  <c r="B13165" i="4"/>
  <c r="B13166" i="4"/>
  <c r="B13167" i="4"/>
  <c r="B13168" i="4"/>
  <c r="B13169" i="4"/>
  <c r="B13170" i="4"/>
  <c r="B13171" i="4"/>
  <c r="B13172" i="4"/>
  <c r="B13173" i="4"/>
  <c r="B13174" i="4"/>
  <c r="B13175" i="4"/>
  <c r="B13176" i="4"/>
  <c r="B13177" i="4"/>
  <c r="B13178" i="4"/>
  <c r="B13179" i="4"/>
  <c r="B13180" i="4"/>
  <c r="B13181" i="4"/>
  <c r="B13182" i="4"/>
  <c r="B13183" i="4"/>
  <c r="B13184" i="4"/>
  <c r="B13185" i="4"/>
  <c r="B13186" i="4"/>
  <c r="B13187" i="4"/>
  <c r="B13188" i="4"/>
  <c r="B13189" i="4"/>
  <c r="B13190" i="4"/>
  <c r="B13191" i="4"/>
  <c r="B13192" i="4"/>
  <c r="B13193" i="4"/>
  <c r="B13194" i="4"/>
  <c r="B13195" i="4"/>
  <c r="B13196" i="4"/>
  <c r="B13197" i="4"/>
  <c r="B13198" i="4"/>
  <c r="B13199" i="4"/>
  <c r="B13200" i="4"/>
  <c r="B13201" i="4"/>
  <c r="B13202" i="4"/>
  <c r="B13203" i="4"/>
  <c r="B13204" i="4"/>
  <c r="B13205" i="4"/>
  <c r="B13206" i="4"/>
  <c r="B13207" i="4"/>
  <c r="B13208" i="4"/>
  <c r="B13209" i="4"/>
  <c r="B13210" i="4"/>
  <c r="B13211" i="4"/>
  <c r="B13212" i="4"/>
  <c r="B13213" i="4"/>
  <c r="B13214" i="4"/>
  <c r="B13215" i="4"/>
  <c r="B13216" i="4"/>
  <c r="B13217" i="4"/>
  <c r="B13218" i="4"/>
  <c r="B13219" i="4"/>
  <c r="B13220" i="4"/>
  <c r="B13221" i="4"/>
  <c r="B13222" i="4"/>
  <c r="B13223" i="4"/>
  <c r="B13224" i="4"/>
  <c r="B13225" i="4"/>
  <c r="B13226" i="4"/>
  <c r="B13227" i="4"/>
  <c r="B13228" i="4"/>
  <c r="B13229" i="4"/>
  <c r="B13230" i="4"/>
  <c r="B13231" i="4"/>
  <c r="B13232" i="4"/>
  <c r="B13233" i="4"/>
  <c r="B13234" i="4"/>
  <c r="B13235" i="4"/>
  <c r="B13236" i="4"/>
  <c r="B13237" i="4"/>
  <c r="B13238" i="4"/>
  <c r="B13239" i="4"/>
  <c r="B13240" i="4"/>
  <c r="B13241" i="4"/>
  <c r="B13242" i="4"/>
  <c r="B13243" i="4"/>
  <c r="B13244" i="4"/>
  <c r="B13245" i="4"/>
  <c r="B13246" i="4"/>
  <c r="B13247" i="4"/>
  <c r="B13248" i="4"/>
  <c r="B13249" i="4"/>
  <c r="B13250" i="4"/>
  <c r="B13251" i="4"/>
  <c r="B13252" i="4"/>
  <c r="B13253" i="4"/>
  <c r="B13254" i="4"/>
  <c r="B13255" i="4"/>
  <c r="B13256" i="4"/>
  <c r="B13257" i="4"/>
  <c r="B13258" i="4"/>
  <c r="B13259" i="4"/>
  <c r="B13260" i="4"/>
  <c r="B13261" i="4"/>
  <c r="B13262" i="4"/>
  <c r="B13263" i="4"/>
  <c r="B13264" i="4"/>
  <c r="B13265" i="4"/>
  <c r="B13266" i="4"/>
  <c r="B13267" i="4"/>
  <c r="B13268" i="4"/>
  <c r="B13269" i="4"/>
  <c r="B13270" i="4"/>
  <c r="B13271" i="4"/>
  <c r="B13272" i="4"/>
  <c r="B13273" i="4"/>
  <c r="B13274" i="4"/>
  <c r="B13275" i="4"/>
  <c r="B13276" i="4"/>
  <c r="B13277" i="4"/>
  <c r="B13278" i="4"/>
  <c r="B13279" i="4"/>
  <c r="B13280" i="4"/>
  <c r="B13281" i="4"/>
  <c r="B13282" i="4"/>
  <c r="B13283" i="4"/>
  <c r="B13284" i="4"/>
  <c r="B13285" i="4"/>
  <c r="B13286" i="4"/>
  <c r="B13287" i="4"/>
  <c r="B13288" i="4"/>
  <c r="B13289" i="4"/>
  <c r="B13290" i="4"/>
  <c r="B13291" i="4"/>
  <c r="B13292" i="4"/>
  <c r="B13293" i="4"/>
  <c r="B13294" i="4"/>
  <c r="B13295" i="4"/>
  <c r="B13296" i="4"/>
  <c r="B13297" i="4"/>
  <c r="B13298" i="4"/>
  <c r="B13299" i="4"/>
  <c r="B13300" i="4"/>
  <c r="B13301" i="4"/>
  <c r="B13302" i="4"/>
  <c r="B13303" i="4"/>
  <c r="B13304" i="4"/>
  <c r="B13305" i="4"/>
  <c r="B13306" i="4"/>
  <c r="B13307" i="4"/>
  <c r="B13308" i="4"/>
  <c r="B13309" i="4"/>
  <c r="B13310" i="4"/>
  <c r="B13311" i="4"/>
  <c r="B13312" i="4"/>
  <c r="B13313" i="4"/>
  <c r="B13314" i="4"/>
  <c r="B13315" i="4"/>
  <c r="B13316" i="4"/>
  <c r="B13317" i="4"/>
  <c r="B13318" i="4"/>
  <c r="B13319" i="4"/>
  <c r="B13320" i="4"/>
  <c r="B13321" i="4"/>
  <c r="B13322" i="4"/>
  <c r="B13323" i="4"/>
  <c r="B13324" i="4"/>
  <c r="B13325" i="4"/>
  <c r="B13326" i="4"/>
  <c r="B13327" i="4"/>
  <c r="B13328" i="4"/>
  <c r="B13329" i="4"/>
  <c r="B13330" i="4"/>
  <c r="B13331" i="4"/>
  <c r="B13332" i="4"/>
  <c r="B13333" i="4"/>
  <c r="B13334" i="4"/>
  <c r="B13335" i="4"/>
  <c r="B13336" i="4"/>
  <c r="B13337" i="4"/>
  <c r="B13338" i="4"/>
  <c r="B13339" i="4"/>
  <c r="B13340" i="4"/>
  <c r="B13341" i="4"/>
  <c r="B13342" i="4"/>
  <c r="B13343" i="4"/>
  <c r="B13344" i="4"/>
  <c r="B13345" i="4"/>
  <c r="B13346" i="4"/>
  <c r="B13347" i="4"/>
  <c r="B13348" i="4"/>
  <c r="B13349" i="4"/>
  <c r="B13350" i="4"/>
  <c r="B13351" i="4"/>
  <c r="B13352" i="4"/>
  <c r="B13353" i="4"/>
  <c r="B13354" i="4"/>
  <c r="B13355" i="4"/>
  <c r="B13356" i="4"/>
  <c r="B13357" i="4"/>
  <c r="B13358" i="4"/>
  <c r="B13359" i="4"/>
  <c r="B13360" i="4"/>
  <c r="B13361" i="4"/>
  <c r="B13362" i="4"/>
  <c r="B13363" i="4"/>
  <c r="B13364" i="4"/>
  <c r="B13365" i="4"/>
  <c r="B13366" i="4"/>
  <c r="B13367" i="4"/>
  <c r="B13368" i="4"/>
  <c r="B13369" i="4"/>
  <c r="B13370" i="4"/>
  <c r="B13371" i="4"/>
  <c r="B13372" i="4"/>
  <c r="B13373" i="4"/>
  <c r="B13374" i="4"/>
  <c r="B13375" i="4"/>
  <c r="B13376" i="4"/>
  <c r="B13377" i="4"/>
  <c r="B13378" i="4"/>
  <c r="B13379" i="4"/>
  <c r="B13380" i="4"/>
  <c r="B13381" i="4"/>
  <c r="B13382" i="4"/>
  <c r="B13383" i="4"/>
  <c r="B13384" i="4"/>
  <c r="B13385" i="4"/>
  <c r="B13386" i="4"/>
  <c r="B13387" i="4"/>
  <c r="B13388" i="4"/>
  <c r="B13389" i="4"/>
  <c r="B13390" i="4"/>
  <c r="B13391" i="4"/>
  <c r="B13392" i="4"/>
  <c r="B13393" i="4"/>
  <c r="B13394" i="4"/>
  <c r="B13395" i="4"/>
  <c r="B13396" i="4"/>
  <c r="B13397" i="4"/>
  <c r="B13398" i="4"/>
  <c r="B13399" i="4"/>
  <c r="B13400" i="4"/>
  <c r="B13401" i="4"/>
  <c r="B13402" i="4"/>
  <c r="B13403" i="4"/>
  <c r="B13404" i="4"/>
  <c r="B13405" i="4"/>
  <c r="B13406" i="4"/>
  <c r="B13407" i="4"/>
  <c r="B13408" i="4"/>
  <c r="B13409" i="4"/>
  <c r="B13410" i="4"/>
  <c r="B13411" i="4"/>
  <c r="B13412" i="4"/>
  <c r="B13413" i="4"/>
  <c r="B13414" i="4"/>
  <c r="B13415" i="4"/>
  <c r="B13416" i="4"/>
  <c r="B13417" i="4"/>
  <c r="B13418" i="4"/>
  <c r="B13419" i="4"/>
  <c r="B13420" i="4"/>
  <c r="B13421" i="4"/>
  <c r="B13422" i="4"/>
  <c r="B13423" i="4"/>
  <c r="B13424" i="4"/>
  <c r="B13425" i="4"/>
  <c r="B13426" i="4"/>
  <c r="B13427" i="4"/>
  <c r="B13428" i="4"/>
  <c r="B13429" i="4"/>
  <c r="B13430" i="4"/>
  <c r="B13431" i="4"/>
  <c r="B13432" i="4"/>
  <c r="B13433" i="4"/>
  <c r="B13434" i="4"/>
  <c r="B13435" i="4"/>
  <c r="B13436" i="4"/>
  <c r="B13437" i="4"/>
  <c r="B13438" i="4"/>
  <c r="B13439" i="4"/>
  <c r="B13440" i="4"/>
  <c r="B13441" i="4"/>
  <c r="B13442" i="4"/>
  <c r="B13443" i="4"/>
  <c r="B13444" i="4"/>
  <c r="B13445" i="4"/>
  <c r="B13446" i="4"/>
  <c r="B13447" i="4"/>
  <c r="B13448" i="4"/>
  <c r="B13449" i="4"/>
  <c r="B13450" i="4"/>
  <c r="B13451" i="4"/>
  <c r="B13452" i="4"/>
  <c r="B13453" i="4"/>
  <c r="B13454" i="4"/>
  <c r="B13455" i="4"/>
  <c r="B13456" i="4"/>
  <c r="B13457" i="4"/>
  <c r="B13458" i="4"/>
  <c r="B13459" i="4"/>
  <c r="B13460" i="4"/>
  <c r="B13461" i="4"/>
  <c r="B13462" i="4"/>
  <c r="B13463" i="4"/>
  <c r="B13464" i="4"/>
  <c r="B13465" i="4"/>
  <c r="B13466" i="4"/>
  <c r="B13467" i="4"/>
  <c r="B13468" i="4"/>
  <c r="B13469" i="4"/>
  <c r="B13470" i="4"/>
  <c r="B13471" i="4"/>
  <c r="B13472" i="4"/>
  <c r="B13473" i="4"/>
  <c r="B13474" i="4"/>
  <c r="B13475" i="4"/>
  <c r="B13476" i="4"/>
  <c r="B13477" i="4"/>
  <c r="B13478" i="4"/>
  <c r="B13479" i="4"/>
  <c r="B13480" i="4"/>
  <c r="B13481" i="4"/>
  <c r="B13482" i="4"/>
  <c r="B13483" i="4"/>
  <c r="B13484" i="4"/>
  <c r="B13485" i="4"/>
  <c r="B13486" i="4"/>
  <c r="B13487" i="4"/>
  <c r="B13488" i="4"/>
  <c r="B13489" i="4"/>
  <c r="B13490" i="4"/>
  <c r="B13491" i="4"/>
  <c r="B13492" i="4"/>
  <c r="B13493" i="4"/>
  <c r="B13494" i="4"/>
  <c r="B13495" i="4"/>
  <c r="B13496" i="4"/>
  <c r="B13497" i="4"/>
  <c r="B13498" i="4"/>
  <c r="B13499" i="4"/>
  <c r="B13500" i="4"/>
  <c r="B13501" i="4"/>
  <c r="B13502" i="4"/>
  <c r="B13503" i="4"/>
  <c r="B13504" i="4"/>
  <c r="B13505" i="4"/>
  <c r="B13506" i="4"/>
  <c r="B13507" i="4"/>
  <c r="B13508" i="4"/>
  <c r="B13509" i="4"/>
  <c r="B13510" i="4"/>
  <c r="B13511" i="4"/>
  <c r="B13512" i="4"/>
  <c r="B13513" i="4"/>
  <c r="B13514" i="4"/>
  <c r="B13515" i="4"/>
  <c r="B13516" i="4"/>
  <c r="B13517" i="4"/>
  <c r="B13518" i="4"/>
  <c r="B13519" i="4"/>
  <c r="B13520" i="4"/>
  <c r="B13521" i="4"/>
  <c r="B13522" i="4"/>
  <c r="B13523" i="4"/>
  <c r="B13524" i="4"/>
  <c r="B13525" i="4"/>
  <c r="B13526" i="4"/>
  <c r="B13527" i="4"/>
  <c r="B13528" i="4"/>
  <c r="B13529" i="4"/>
  <c r="B13530" i="4"/>
  <c r="B13531" i="4"/>
  <c r="B13532" i="4"/>
  <c r="B13533" i="4"/>
  <c r="B13534" i="4"/>
  <c r="B13535" i="4"/>
  <c r="B13536" i="4"/>
  <c r="B13537" i="4"/>
  <c r="B13538" i="4"/>
  <c r="B13539" i="4"/>
  <c r="B13540" i="4"/>
  <c r="B13541" i="4"/>
  <c r="B13542" i="4"/>
  <c r="B13543" i="4"/>
  <c r="B13544" i="4"/>
  <c r="B13545" i="4"/>
  <c r="B13546" i="4"/>
  <c r="B13547" i="4"/>
  <c r="B13548" i="4"/>
  <c r="B13549" i="4"/>
  <c r="B13550" i="4"/>
  <c r="B13551" i="4"/>
  <c r="B13552" i="4"/>
  <c r="B13553" i="4"/>
  <c r="B13554" i="4"/>
  <c r="B13555" i="4"/>
  <c r="B13556" i="4"/>
  <c r="B13557" i="4"/>
  <c r="B13558" i="4"/>
  <c r="B13559" i="4"/>
  <c r="B13560" i="4"/>
  <c r="B13561" i="4"/>
  <c r="B13562" i="4"/>
  <c r="B13563" i="4"/>
  <c r="B13564" i="4"/>
  <c r="B13565" i="4"/>
  <c r="B13566" i="4"/>
  <c r="B13567" i="4"/>
  <c r="B13568" i="4"/>
  <c r="B13569" i="4"/>
  <c r="B13570" i="4"/>
  <c r="B13571" i="4"/>
  <c r="B13572" i="4"/>
  <c r="B13573" i="4"/>
  <c r="B13574" i="4"/>
  <c r="B13575" i="4"/>
  <c r="B13576" i="4"/>
  <c r="B13577" i="4"/>
  <c r="B13578" i="4"/>
  <c r="B13579" i="4"/>
  <c r="B13580" i="4"/>
  <c r="B13581" i="4"/>
  <c r="B13582" i="4"/>
  <c r="B13583" i="4"/>
  <c r="B13584" i="4"/>
  <c r="B13585" i="4"/>
  <c r="B13586" i="4"/>
  <c r="B13587" i="4"/>
  <c r="B13588" i="4"/>
  <c r="B13589" i="4"/>
  <c r="B13590" i="4"/>
  <c r="B13591" i="4"/>
  <c r="B13592" i="4"/>
  <c r="B13593" i="4"/>
  <c r="B13594" i="4"/>
  <c r="B13595" i="4"/>
  <c r="B13596" i="4"/>
  <c r="B13597" i="4"/>
  <c r="B13598" i="4"/>
  <c r="B13599" i="4"/>
  <c r="B13600" i="4"/>
  <c r="B13601" i="4"/>
  <c r="B13602" i="4"/>
  <c r="B13603" i="4"/>
  <c r="B13604" i="4"/>
  <c r="B13605" i="4"/>
  <c r="B13606" i="4"/>
  <c r="B13607" i="4"/>
  <c r="B13608" i="4"/>
  <c r="B13609" i="4"/>
  <c r="B13610" i="4"/>
  <c r="B13611" i="4"/>
  <c r="B13612" i="4"/>
  <c r="B13613" i="4"/>
  <c r="B13614" i="4"/>
  <c r="B13615" i="4"/>
  <c r="B13616" i="4"/>
  <c r="B13617" i="4"/>
  <c r="B13618" i="4"/>
  <c r="B13619" i="4"/>
  <c r="B13620" i="4"/>
  <c r="B13621" i="4"/>
  <c r="B13622" i="4"/>
  <c r="B13623" i="4"/>
  <c r="B13624" i="4"/>
  <c r="B13625" i="4"/>
  <c r="B13626" i="4"/>
  <c r="B13627" i="4"/>
  <c r="B13628" i="4"/>
  <c r="B13629" i="4"/>
  <c r="B13630" i="4"/>
  <c r="B13631" i="4"/>
  <c r="B13632" i="4"/>
  <c r="B13633" i="4"/>
  <c r="B13634" i="4"/>
  <c r="B13635" i="4"/>
  <c r="B13636" i="4"/>
  <c r="B13637" i="4"/>
  <c r="B13638" i="4"/>
  <c r="B13639" i="4"/>
  <c r="B13640" i="4"/>
  <c r="B13641" i="4"/>
  <c r="B13642" i="4"/>
  <c r="B13643" i="4"/>
  <c r="B13644" i="4"/>
  <c r="B13645" i="4"/>
  <c r="B13646" i="4"/>
  <c r="B13647" i="4"/>
  <c r="B13648" i="4"/>
  <c r="B13649" i="4"/>
  <c r="B13650" i="4"/>
  <c r="B13651" i="4"/>
  <c r="B13652" i="4"/>
  <c r="B13653" i="4"/>
  <c r="B13654" i="4"/>
  <c r="B13655" i="4"/>
  <c r="B13656" i="4"/>
  <c r="B13657" i="4"/>
  <c r="B13658" i="4"/>
  <c r="B13659" i="4"/>
  <c r="B13660" i="4"/>
  <c r="B13661" i="4"/>
  <c r="B13662" i="4"/>
  <c r="B13663" i="4"/>
  <c r="B13664" i="4"/>
  <c r="B13665" i="4"/>
  <c r="B13666" i="4"/>
  <c r="B13667" i="4"/>
  <c r="B13668" i="4"/>
  <c r="B13669" i="4"/>
  <c r="B13670" i="4"/>
  <c r="B13671" i="4"/>
  <c r="B13672" i="4"/>
  <c r="B13673" i="4"/>
  <c r="B13674" i="4"/>
  <c r="B13675" i="4"/>
  <c r="B13676" i="4"/>
  <c r="B13677" i="4"/>
  <c r="B13678" i="4"/>
  <c r="B13679" i="4"/>
  <c r="B13680" i="4"/>
  <c r="B13681" i="4"/>
  <c r="B13682" i="4"/>
  <c r="B13683" i="4"/>
  <c r="B13684" i="4"/>
  <c r="B13685" i="4"/>
  <c r="B13686" i="4"/>
  <c r="B13687" i="4"/>
  <c r="B13688" i="4"/>
  <c r="B13689" i="4"/>
  <c r="B13690" i="4"/>
  <c r="B13691" i="4"/>
  <c r="B13692" i="4"/>
  <c r="B13693" i="4"/>
  <c r="B13694" i="4"/>
  <c r="B13695" i="4"/>
  <c r="B13696" i="4"/>
  <c r="B13697" i="4"/>
  <c r="B13698" i="4"/>
  <c r="B13699" i="4"/>
  <c r="B13700" i="4"/>
  <c r="B13701" i="4"/>
  <c r="B13702" i="4"/>
  <c r="B13703" i="4"/>
  <c r="B13704" i="4"/>
  <c r="B13705" i="4"/>
  <c r="B13706" i="4"/>
  <c r="B13707" i="4"/>
  <c r="B13708" i="4"/>
  <c r="B13709" i="4"/>
  <c r="B13710" i="4"/>
  <c r="B13711" i="4"/>
  <c r="B13712" i="4"/>
  <c r="B13713" i="4"/>
  <c r="B13714" i="4"/>
  <c r="B13715" i="4"/>
  <c r="B13716" i="4"/>
  <c r="B13717" i="4"/>
  <c r="B13718" i="4"/>
  <c r="B13719" i="4"/>
  <c r="B13720" i="4"/>
  <c r="B13721" i="4"/>
  <c r="B13722" i="4"/>
  <c r="B13723" i="4"/>
  <c r="B13724" i="4"/>
  <c r="B13725" i="4"/>
  <c r="B13726" i="4"/>
  <c r="B13727" i="4"/>
  <c r="B13728" i="4"/>
  <c r="B13729" i="4"/>
  <c r="B13730" i="4"/>
  <c r="B13731" i="4"/>
  <c r="B13732" i="4"/>
  <c r="B13733" i="4"/>
  <c r="B13734" i="4"/>
  <c r="B13735" i="4"/>
  <c r="B13736" i="4"/>
  <c r="B13737" i="4"/>
  <c r="B13738" i="4"/>
  <c r="B13739" i="4"/>
  <c r="B13740" i="4"/>
  <c r="B13741" i="4"/>
  <c r="B13742" i="4"/>
  <c r="B13743" i="4"/>
  <c r="B13744" i="4"/>
  <c r="B13745" i="4"/>
  <c r="B13746" i="4"/>
  <c r="B13747" i="4"/>
  <c r="B13748" i="4"/>
  <c r="B13749" i="4"/>
  <c r="B13750" i="4"/>
  <c r="B13751" i="4"/>
  <c r="B13752" i="4"/>
  <c r="B13753" i="4"/>
  <c r="B13754" i="4"/>
  <c r="B13755" i="4"/>
  <c r="B13756" i="4"/>
  <c r="B13757" i="4"/>
  <c r="B13758" i="4"/>
  <c r="B13759" i="4"/>
  <c r="B13760" i="4"/>
  <c r="B13761" i="4"/>
  <c r="B13762" i="4"/>
  <c r="B13763" i="4"/>
  <c r="B13764" i="4"/>
  <c r="B13765" i="4"/>
  <c r="B13766" i="4"/>
  <c r="B13767" i="4"/>
  <c r="B13768" i="4"/>
  <c r="B13769" i="4"/>
  <c r="B13770" i="4"/>
  <c r="B13771" i="4"/>
  <c r="B13772" i="4"/>
  <c r="B13773" i="4"/>
  <c r="B13774" i="4"/>
  <c r="B13775" i="4"/>
  <c r="B13776" i="4"/>
  <c r="B13777" i="4"/>
  <c r="B13778" i="4"/>
  <c r="B13779" i="4"/>
  <c r="B13780" i="4"/>
  <c r="B13781" i="4"/>
  <c r="B13782" i="4"/>
  <c r="B13783" i="4"/>
  <c r="B13784" i="4"/>
  <c r="B13785" i="4"/>
  <c r="B13786" i="4"/>
  <c r="B13787" i="4"/>
  <c r="B13788" i="4"/>
  <c r="B13789" i="4"/>
  <c r="B13790" i="4"/>
  <c r="B13791" i="4"/>
  <c r="B13792" i="4"/>
  <c r="B13793" i="4"/>
  <c r="B13794" i="4"/>
  <c r="B13795" i="4"/>
  <c r="B13796" i="4"/>
  <c r="B13797" i="4"/>
  <c r="B13798" i="4"/>
  <c r="B13799" i="4"/>
  <c r="B13800" i="4"/>
  <c r="B13801" i="4"/>
  <c r="B13802" i="4"/>
  <c r="B13803" i="4"/>
  <c r="B13804" i="4"/>
  <c r="B13805" i="4"/>
  <c r="B13806" i="4"/>
  <c r="B13807" i="4"/>
  <c r="B13808" i="4"/>
  <c r="B13809" i="4"/>
  <c r="B13810" i="4"/>
  <c r="B13811" i="4"/>
  <c r="B13812" i="4"/>
  <c r="B13813" i="4"/>
  <c r="B13814" i="4"/>
  <c r="B13815" i="4"/>
  <c r="B13816" i="4"/>
  <c r="B13817" i="4"/>
  <c r="B13818" i="4"/>
  <c r="B13819" i="4"/>
  <c r="B13820" i="4"/>
  <c r="B13821" i="4"/>
  <c r="B13822" i="4"/>
  <c r="B13823" i="4"/>
  <c r="B13824" i="4"/>
  <c r="B13825" i="4"/>
  <c r="B13826" i="4"/>
  <c r="B13827" i="4"/>
  <c r="B13828" i="4"/>
  <c r="B13829" i="4"/>
  <c r="B13830" i="4"/>
  <c r="B13831" i="4"/>
  <c r="B13832" i="4"/>
  <c r="B13833" i="4"/>
  <c r="B13834" i="4"/>
  <c r="B13835" i="4"/>
  <c r="B13836" i="4"/>
  <c r="B13837" i="4"/>
  <c r="B13838" i="4"/>
  <c r="B13839" i="4"/>
  <c r="B13840" i="4"/>
  <c r="B13841" i="4"/>
  <c r="B13842" i="4"/>
  <c r="B13843" i="4"/>
  <c r="B13844" i="4"/>
  <c r="B13845" i="4"/>
  <c r="B13846" i="4"/>
  <c r="B13847" i="4"/>
  <c r="B13848" i="4"/>
  <c r="B13849" i="4"/>
  <c r="B13850" i="4"/>
  <c r="B13851" i="4"/>
  <c r="B13852" i="4"/>
  <c r="B13853" i="4"/>
  <c r="B13854" i="4"/>
  <c r="B13855" i="4"/>
  <c r="B13856" i="4"/>
  <c r="B13857" i="4"/>
  <c r="B13858" i="4"/>
  <c r="B13859" i="4"/>
  <c r="B13860" i="4"/>
  <c r="B13861" i="4"/>
  <c r="B13862" i="4"/>
  <c r="B13863" i="4"/>
  <c r="B13864" i="4"/>
  <c r="B13865" i="4"/>
  <c r="B13866" i="4"/>
  <c r="B13867" i="4"/>
  <c r="B13868" i="4"/>
  <c r="B13869" i="4"/>
  <c r="B13870" i="4"/>
  <c r="B13871" i="4"/>
  <c r="B13872" i="4"/>
  <c r="B13873" i="4"/>
  <c r="B13874" i="4"/>
  <c r="B13875" i="4"/>
  <c r="B13876" i="4"/>
  <c r="B13877" i="4"/>
  <c r="B13878" i="4"/>
  <c r="B13879" i="4"/>
  <c r="B13880" i="4"/>
  <c r="B13881" i="4"/>
  <c r="B13882" i="4"/>
  <c r="B13883" i="4"/>
  <c r="B13884" i="4"/>
  <c r="B13885" i="4"/>
  <c r="B13886" i="4"/>
  <c r="B13887" i="4"/>
  <c r="B13888" i="4"/>
  <c r="B13889" i="4"/>
  <c r="B13890" i="4"/>
  <c r="B13891" i="4"/>
  <c r="B13892" i="4"/>
  <c r="B13893" i="4"/>
  <c r="B13894" i="4"/>
  <c r="B13895" i="4"/>
  <c r="B13896" i="4"/>
  <c r="B13897" i="4"/>
  <c r="B13898" i="4"/>
  <c r="B13899" i="4"/>
  <c r="B13900" i="4"/>
  <c r="B13901" i="4"/>
  <c r="B13902" i="4"/>
  <c r="B13903" i="4"/>
  <c r="B13904" i="4"/>
  <c r="B13905" i="4"/>
  <c r="B13906" i="4"/>
  <c r="B13907" i="4"/>
  <c r="B13908" i="4"/>
  <c r="B13909" i="4"/>
  <c r="B13910" i="4"/>
  <c r="B13911" i="4"/>
  <c r="B13912" i="4"/>
  <c r="B13913" i="4"/>
  <c r="B13914" i="4"/>
  <c r="B13915" i="4"/>
  <c r="B13916" i="4"/>
  <c r="B13917" i="4"/>
  <c r="B13918" i="4"/>
  <c r="B13919" i="4"/>
  <c r="B13920" i="4"/>
  <c r="B13921" i="4"/>
  <c r="B13922" i="4"/>
  <c r="B13923" i="4"/>
  <c r="B13924" i="4"/>
  <c r="B13925" i="4"/>
  <c r="B13926" i="4"/>
  <c r="B13927" i="4"/>
  <c r="B13928" i="4"/>
  <c r="B13929" i="4"/>
  <c r="B13930" i="4"/>
  <c r="B13931" i="4"/>
  <c r="B13932" i="4"/>
  <c r="B13933" i="4"/>
  <c r="B13934" i="4"/>
  <c r="B13935" i="4"/>
  <c r="B13936" i="4"/>
  <c r="B13937" i="4"/>
  <c r="B13938" i="4"/>
  <c r="B13939" i="4"/>
  <c r="B13940" i="4"/>
  <c r="B13941" i="4"/>
  <c r="B13942" i="4"/>
  <c r="B13943" i="4"/>
  <c r="B13944" i="4"/>
  <c r="B13945" i="4"/>
  <c r="B13946" i="4"/>
  <c r="B13947" i="4"/>
  <c r="B13948" i="4"/>
  <c r="B13949" i="4"/>
  <c r="B13950" i="4"/>
  <c r="B13951" i="4"/>
  <c r="B13952" i="4"/>
  <c r="B13953" i="4"/>
  <c r="B13954" i="4"/>
  <c r="B13955" i="4"/>
  <c r="B13956" i="4"/>
  <c r="B13957" i="4"/>
  <c r="B13958" i="4"/>
  <c r="B13959" i="4"/>
  <c r="B13960" i="4"/>
  <c r="B13961" i="4"/>
  <c r="B13962" i="4"/>
  <c r="B13963" i="4"/>
  <c r="B13964" i="4"/>
  <c r="B13965" i="4"/>
  <c r="B13966" i="4"/>
  <c r="B13967" i="4"/>
  <c r="B13968" i="4"/>
  <c r="B13969" i="4"/>
  <c r="B13970" i="4"/>
  <c r="B13971" i="4"/>
  <c r="B13972" i="4"/>
  <c r="B13973" i="4"/>
  <c r="B13974" i="4"/>
  <c r="B13975" i="4"/>
  <c r="B13976" i="4"/>
  <c r="B13977" i="4"/>
  <c r="B13978" i="4"/>
  <c r="B13979" i="4"/>
  <c r="B13980" i="4"/>
  <c r="B13981" i="4"/>
  <c r="B13982" i="4"/>
  <c r="B13983" i="4"/>
  <c r="B13984" i="4"/>
  <c r="B13985" i="4"/>
  <c r="B13986" i="4"/>
  <c r="B13987" i="4"/>
  <c r="B13988" i="4"/>
  <c r="B13989" i="4"/>
  <c r="B13990" i="4"/>
  <c r="B13991" i="4"/>
  <c r="B13992" i="4"/>
  <c r="B13993" i="4"/>
  <c r="B13994" i="4"/>
  <c r="B13995" i="4"/>
  <c r="B13996" i="4"/>
  <c r="B13997" i="4"/>
  <c r="B13998" i="4"/>
  <c r="B13999" i="4"/>
  <c r="B14000" i="4"/>
  <c r="B14001" i="4"/>
  <c r="B14002" i="4"/>
  <c r="B14003" i="4"/>
  <c r="B14004" i="4"/>
  <c r="B14005" i="4"/>
  <c r="B14006" i="4"/>
  <c r="B14007" i="4"/>
  <c r="B14008" i="4"/>
  <c r="B14009" i="4"/>
  <c r="B14010" i="4"/>
  <c r="B14011" i="4"/>
  <c r="B14012" i="4"/>
  <c r="B14013" i="4"/>
  <c r="B14014" i="4"/>
  <c r="B14015" i="4"/>
  <c r="B14016" i="4"/>
  <c r="B14017" i="4"/>
  <c r="B14018" i="4"/>
  <c r="B14019" i="4"/>
  <c r="B14020" i="4"/>
  <c r="B14021" i="4"/>
  <c r="B14022" i="4"/>
  <c r="B14023" i="4"/>
  <c r="B14024" i="4"/>
  <c r="B14025" i="4"/>
  <c r="B14026" i="4"/>
  <c r="B14027" i="4"/>
  <c r="B14028" i="4"/>
  <c r="B14029" i="4"/>
  <c r="B14030" i="4"/>
  <c r="B14031" i="4"/>
  <c r="B14032" i="4"/>
  <c r="B14033" i="4"/>
  <c r="B14034" i="4"/>
  <c r="B14035" i="4"/>
  <c r="B14036" i="4"/>
  <c r="B14037" i="4"/>
  <c r="B14038" i="4"/>
  <c r="B14039" i="4"/>
  <c r="B14040" i="4"/>
  <c r="B14041" i="4"/>
  <c r="B14042" i="4"/>
  <c r="B14043" i="4"/>
  <c r="B14044" i="4"/>
  <c r="B14045" i="4"/>
  <c r="B14046" i="4"/>
  <c r="B14047" i="4"/>
  <c r="B14048" i="4"/>
  <c r="B14049" i="4"/>
  <c r="B14050" i="4"/>
  <c r="B14051" i="4"/>
  <c r="B14052" i="4"/>
  <c r="B14053" i="4"/>
  <c r="B14054" i="4"/>
  <c r="B14055" i="4"/>
  <c r="B14056" i="4"/>
  <c r="B14057" i="4"/>
  <c r="B14058" i="4"/>
  <c r="B14059" i="4"/>
  <c r="B14060" i="4"/>
  <c r="B14061" i="4"/>
  <c r="B14062" i="4"/>
  <c r="B14063" i="4"/>
  <c r="B14064" i="4"/>
  <c r="B14065" i="4"/>
  <c r="B14066" i="4"/>
  <c r="B14067" i="4"/>
  <c r="B14068" i="4"/>
  <c r="B14069" i="4"/>
  <c r="B14070" i="4"/>
  <c r="B14071" i="4"/>
  <c r="B14072" i="4"/>
  <c r="B14073" i="4"/>
  <c r="B14074" i="4"/>
  <c r="B14075" i="4"/>
  <c r="B14076" i="4"/>
  <c r="B14077" i="4"/>
  <c r="B14078" i="4"/>
  <c r="B14079" i="4"/>
  <c r="B14080" i="4"/>
  <c r="B14081" i="4"/>
  <c r="B14082" i="4"/>
  <c r="B14083" i="4"/>
  <c r="B14084" i="4"/>
  <c r="B14085" i="4"/>
  <c r="B14086" i="4"/>
  <c r="B14087" i="4"/>
  <c r="B14088" i="4"/>
  <c r="B14089" i="4"/>
  <c r="B14090" i="4"/>
  <c r="B14091" i="4"/>
  <c r="B14092" i="4"/>
  <c r="B14093" i="4"/>
  <c r="B14094" i="4"/>
  <c r="B14095" i="4"/>
  <c r="B14096" i="4"/>
  <c r="B14097" i="4"/>
  <c r="B14098" i="4"/>
  <c r="B14099" i="4"/>
  <c r="B14100" i="4"/>
  <c r="B14101" i="4"/>
  <c r="B14102" i="4"/>
  <c r="B14103" i="4"/>
  <c r="B14104" i="4"/>
  <c r="B14105" i="4"/>
  <c r="B14106" i="4"/>
  <c r="B14107" i="4"/>
  <c r="B14108" i="4"/>
  <c r="B14109" i="4"/>
  <c r="B14110" i="4"/>
  <c r="B14111" i="4"/>
  <c r="B14112" i="4"/>
  <c r="B14113" i="4"/>
  <c r="B14114" i="4"/>
  <c r="B14115" i="4"/>
  <c r="B14116" i="4"/>
  <c r="B14117" i="4"/>
  <c r="B14118" i="4"/>
  <c r="B14119" i="4"/>
  <c r="B14120" i="4"/>
  <c r="B14121" i="4"/>
  <c r="B14122" i="4"/>
  <c r="B14123" i="4"/>
  <c r="B14124" i="4"/>
  <c r="B14125" i="4"/>
  <c r="B14126" i="4"/>
  <c r="B14127" i="4"/>
  <c r="B14128" i="4"/>
  <c r="B14129" i="4"/>
  <c r="B14130" i="4"/>
  <c r="B14131" i="4"/>
  <c r="B14132" i="4"/>
  <c r="B14133" i="4"/>
  <c r="B14134" i="4"/>
  <c r="B14135" i="4"/>
  <c r="B14136" i="4"/>
  <c r="B14137" i="4"/>
  <c r="B14138" i="4"/>
  <c r="B14139" i="4"/>
  <c r="B14140" i="4"/>
  <c r="B14141" i="4"/>
  <c r="B14142" i="4"/>
  <c r="B14143" i="4"/>
  <c r="B14144" i="4"/>
  <c r="B14145" i="4"/>
  <c r="B14146" i="4"/>
  <c r="B14147" i="4"/>
  <c r="B14148" i="4"/>
  <c r="B14149" i="4"/>
  <c r="B14150" i="4"/>
  <c r="B14151" i="4"/>
  <c r="B14152" i="4"/>
  <c r="B14153" i="4"/>
  <c r="B14154" i="4"/>
  <c r="B14155" i="4"/>
  <c r="B14156" i="4"/>
  <c r="B14157" i="4"/>
  <c r="B14158" i="4"/>
  <c r="B14159" i="4"/>
  <c r="B14160" i="4"/>
  <c r="B14161" i="4"/>
  <c r="B14162" i="4"/>
  <c r="B14163" i="4"/>
  <c r="B14164" i="4"/>
  <c r="B14165" i="4"/>
  <c r="B14166" i="4"/>
  <c r="B14167" i="4"/>
  <c r="B14168" i="4"/>
  <c r="B14169" i="4"/>
  <c r="B14170" i="4"/>
  <c r="B14171" i="4"/>
  <c r="B14172" i="4"/>
  <c r="B14173" i="4"/>
  <c r="B14174" i="4"/>
  <c r="B14175" i="4"/>
  <c r="B14176" i="4"/>
  <c r="B14177" i="4"/>
  <c r="B14178" i="4"/>
  <c r="B14179" i="4"/>
  <c r="B14180" i="4"/>
  <c r="B14181" i="4"/>
  <c r="B14182" i="4"/>
  <c r="B14183" i="4"/>
  <c r="B14184" i="4"/>
  <c r="B14185" i="4"/>
  <c r="B14186" i="4"/>
  <c r="B14187" i="4"/>
  <c r="B14188" i="4"/>
  <c r="B14189" i="4"/>
  <c r="B14190" i="4"/>
  <c r="B14191" i="4"/>
  <c r="B14192" i="4"/>
  <c r="B14193" i="4"/>
  <c r="B14194" i="4"/>
  <c r="B14195" i="4"/>
  <c r="B14196" i="4"/>
  <c r="B14197" i="4"/>
  <c r="B14198" i="4"/>
  <c r="B14199" i="4"/>
  <c r="B14200" i="4"/>
  <c r="B14201" i="4"/>
  <c r="B14202" i="4"/>
  <c r="B14203" i="4"/>
  <c r="B14204" i="4"/>
  <c r="B14205" i="4"/>
  <c r="B14206" i="4"/>
  <c r="B14207" i="4"/>
  <c r="B14208" i="4"/>
  <c r="B14209" i="4"/>
  <c r="B14210" i="4"/>
  <c r="B14211" i="4"/>
  <c r="B14212" i="4"/>
  <c r="B14213" i="4"/>
  <c r="B14214" i="4"/>
  <c r="B14215" i="4"/>
  <c r="B14216" i="4"/>
  <c r="B14217" i="4"/>
  <c r="B14218" i="4"/>
  <c r="B14219" i="4"/>
  <c r="B14220" i="4"/>
  <c r="B14221" i="4"/>
  <c r="B14222" i="4"/>
  <c r="B14223" i="4"/>
  <c r="B14224" i="4"/>
  <c r="B14225" i="4"/>
  <c r="B14226" i="4"/>
  <c r="B14227" i="4"/>
  <c r="B14228" i="4"/>
  <c r="B14229" i="4"/>
  <c r="B14230" i="4"/>
  <c r="B14231" i="4"/>
  <c r="B14232" i="4"/>
  <c r="B14233" i="4"/>
  <c r="B14234" i="4"/>
  <c r="B14235" i="4"/>
  <c r="B14236" i="4"/>
  <c r="B14237" i="4"/>
  <c r="B14238" i="4"/>
  <c r="B14239" i="4"/>
  <c r="B14240" i="4"/>
  <c r="B14241" i="4"/>
  <c r="B14242" i="4"/>
  <c r="B14243" i="4"/>
  <c r="B14244" i="4"/>
  <c r="B14245" i="4"/>
  <c r="B14246" i="4"/>
  <c r="B14247" i="4"/>
  <c r="B14248" i="4"/>
  <c r="B14249" i="4"/>
  <c r="B14250" i="4"/>
  <c r="B14251" i="4"/>
  <c r="B14252" i="4"/>
  <c r="B14253" i="4"/>
  <c r="B14254" i="4"/>
  <c r="B14255" i="4"/>
  <c r="B14256" i="4"/>
  <c r="B14257" i="4"/>
  <c r="B14258" i="4"/>
  <c r="B14259" i="4"/>
  <c r="B14260" i="4"/>
  <c r="B14261" i="4"/>
  <c r="B14262" i="4"/>
  <c r="B14263" i="4"/>
  <c r="B14264" i="4"/>
  <c r="B14265" i="4"/>
  <c r="B14266" i="4"/>
  <c r="B14267" i="4"/>
  <c r="B14268" i="4"/>
  <c r="B14269" i="4"/>
  <c r="B14270" i="4"/>
  <c r="B14271" i="4"/>
  <c r="B14272" i="4"/>
  <c r="B14273" i="4"/>
  <c r="B14274" i="4"/>
  <c r="B14275" i="4"/>
  <c r="B14276" i="4"/>
  <c r="B14277" i="4"/>
  <c r="B14278" i="4"/>
  <c r="B14279" i="4"/>
  <c r="B14280" i="4"/>
  <c r="B14281" i="4"/>
  <c r="B14282" i="4"/>
  <c r="B14283" i="4"/>
  <c r="B14284" i="4"/>
  <c r="B14285" i="4"/>
  <c r="B14286" i="4"/>
  <c r="B14287" i="4"/>
  <c r="B14288" i="4"/>
  <c r="B14289" i="4"/>
  <c r="B14290" i="4"/>
  <c r="B14291" i="4"/>
  <c r="B14292" i="4"/>
  <c r="B14293" i="4"/>
  <c r="B14294" i="4"/>
  <c r="B14295" i="4"/>
  <c r="B14296" i="4"/>
  <c r="B14297" i="4"/>
  <c r="B14298" i="4"/>
  <c r="B14299" i="4"/>
  <c r="B14300" i="4"/>
  <c r="B14301" i="4"/>
  <c r="B14302" i="4"/>
  <c r="B14303" i="4"/>
  <c r="B14304" i="4"/>
  <c r="B14305" i="4"/>
  <c r="B14306" i="4"/>
  <c r="B14307" i="4"/>
  <c r="B14308" i="4"/>
  <c r="B14309" i="4"/>
  <c r="B14310" i="4"/>
  <c r="B14311" i="4"/>
  <c r="B14312" i="4"/>
  <c r="B14313" i="4"/>
  <c r="B14314" i="4"/>
  <c r="B14315" i="4"/>
  <c r="B14316" i="4"/>
  <c r="B14317" i="4"/>
  <c r="B14318" i="4"/>
  <c r="B14319" i="4"/>
  <c r="B14320" i="4"/>
  <c r="B14321" i="4"/>
  <c r="B14322" i="4"/>
  <c r="B14323" i="4"/>
  <c r="B14324" i="4"/>
  <c r="B14325" i="4"/>
  <c r="B14326" i="4"/>
  <c r="B14327" i="4"/>
  <c r="B14328" i="4"/>
  <c r="B14329" i="4"/>
  <c r="B14330" i="4"/>
  <c r="B14331" i="4"/>
  <c r="B14332" i="4"/>
  <c r="B14333" i="4"/>
  <c r="B14334" i="4"/>
  <c r="B14335" i="4"/>
  <c r="B14336" i="4"/>
  <c r="B14337" i="4"/>
  <c r="B14338" i="4"/>
  <c r="B14339" i="4"/>
  <c r="B14340" i="4"/>
  <c r="B14341" i="4"/>
  <c r="B14342" i="4"/>
  <c r="B14343" i="4"/>
  <c r="B14344" i="4"/>
  <c r="B14345" i="4"/>
  <c r="B14346" i="4"/>
  <c r="B14347" i="4"/>
  <c r="B14348" i="4"/>
  <c r="B14349" i="4"/>
  <c r="B14350" i="4"/>
  <c r="B14351" i="4"/>
  <c r="B14352" i="4"/>
  <c r="B14353" i="4"/>
  <c r="B14354" i="4"/>
  <c r="B14355" i="4"/>
  <c r="B14356" i="4"/>
  <c r="B14357" i="4"/>
  <c r="B14358" i="4"/>
  <c r="B14359" i="4"/>
  <c r="B14360" i="4"/>
  <c r="B14361" i="4"/>
  <c r="B14362" i="4"/>
  <c r="B14363" i="4"/>
  <c r="B14364" i="4"/>
  <c r="B14365" i="4"/>
  <c r="B14366" i="4"/>
  <c r="B14367" i="4"/>
  <c r="B14368" i="4"/>
  <c r="B14369" i="4"/>
  <c r="B14370" i="4"/>
  <c r="B14371" i="4"/>
  <c r="B14372" i="4"/>
  <c r="B14373" i="4"/>
  <c r="B14374" i="4"/>
  <c r="B14375" i="4"/>
  <c r="B14376" i="4"/>
  <c r="B14377" i="4"/>
  <c r="B14378" i="4"/>
  <c r="B14379" i="4"/>
  <c r="B14380" i="4"/>
  <c r="B14381" i="4"/>
  <c r="B14382" i="4"/>
  <c r="B14383" i="4"/>
  <c r="B14384" i="4"/>
  <c r="B14385" i="4"/>
  <c r="B14386" i="4"/>
  <c r="B14387" i="4"/>
  <c r="B14388" i="4"/>
  <c r="B14389" i="4"/>
  <c r="B14390" i="4"/>
  <c r="B14391" i="4"/>
  <c r="B14392" i="4"/>
  <c r="B14393" i="4"/>
  <c r="B14394" i="4"/>
  <c r="B14395" i="4"/>
  <c r="B14396" i="4"/>
  <c r="B14397" i="4"/>
  <c r="B14398" i="4"/>
  <c r="B14399" i="4"/>
  <c r="B14400" i="4"/>
  <c r="B14401" i="4"/>
  <c r="B14402" i="4"/>
  <c r="B14403" i="4"/>
  <c r="B14404" i="4"/>
  <c r="B14405" i="4"/>
  <c r="B14406" i="4"/>
  <c r="B14407" i="4"/>
  <c r="B14408" i="4"/>
  <c r="B14409" i="4"/>
  <c r="B14410" i="4"/>
  <c r="B14411" i="4"/>
  <c r="B14412" i="4"/>
  <c r="B14413" i="4"/>
  <c r="B14414" i="4"/>
  <c r="B14415" i="4"/>
  <c r="B14416" i="4"/>
  <c r="B14417" i="4"/>
  <c r="B14418" i="4"/>
  <c r="B14419" i="4"/>
  <c r="B14420" i="4"/>
  <c r="B14421" i="4"/>
  <c r="B14422" i="4"/>
  <c r="B14423" i="4"/>
  <c r="B14424" i="4"/>
  <c r="B14425" i="4"/>
  <c r="B14426" i="4"/>
  <c r="B14427" i="4"/>
  <c r="B14428" i="4"/>
  <c r="B14429" i="4"/>
  <c r="B14430" i="4"/>
  <c r="B14431" i="4"/>
  <c r="B14432" i="4"/>
  <c r="B14433" i="4"/>
  <c r="B14434" i="4"/>
  <c r="B14435" i="4"/>
  <c r="B14436" i="4"/>
  <c r="B14437" i="4"/>
  <c r="B14438" i="4"/>
  <c r="B14439" i="4"/>
  <c r="B14440" i="4"/>
  <c r="B14441" i="4"/>
  <c r="B14442" i="4"/>
  <c r="B14443" i="4"/>
  <c r="B14444" i="4"/>
  <c r="B14445" i="4"/>
  <c r="B14446" i="4"/>
  <c r="B14447" i="4"/>
  <c r="B14448" i="4"/>
  <c r="B14449" i="4"/>
  <c r="B14450" i="4"/>
  <c r="B14451" i="4"/>
  <c r="B14452" i="4"/>
  <c r="B14453" i="4"/>
  <c r="B14454" i="4"/>
  <c r="B14455" i="4"/>
  <c r="B14456" i="4"/>
  <c r="B14457" i="4"/>
  <c r="B14458" i="4"/>
  <c r="B14459" i="4"/>
  <c r="B14460" i="4"/>
  <c r="B14461" i="4"/>
  <c r="B14462" i="4"/>
  <c r="B14463" i="4"/>
  <c r="B14464" i="4"/>
  <c r="B14465" i="4"/>
  <c r="B14466" i="4"/>
  <c r="B14467" i="4"/>
  <c r="B14468" i="4"/>
  <c r="B14469" i="4"/>
  <c r="B14470" i="4"/>
  <c r="B14471" i="4"/>
  <c r="B14472" i="4"/>
  <c r="B14473" i="4"/>
  <c r="B14474" i="4"/>
  <c r="B14475" i="4"/>
  <c r="B14476" i="4"/>
  <c r="B14477" i="4"/>
  <c r="B14478" i="4"/>
  <c r="B14479" i="4"/>
  <c r="B14480" i="4"/>
  <c r="B14481" i="4"/>
  <c r="B14482" i="4"/>
  <c r="B14483" i="4"/>
  <c r="B14484" i="4"/>
  <c r="B14485" i="4"/>
  <c r="B14486" i="4"/>
  <c r="B14487" i="4"/>
  <c r="B14488" i="4"/>
  <c r="B14489" i="4"/>
  <c r="B14490" i="4"/>
  <c r="B14491" i="4"/>
  <c r="B14492" i="4"/>
  <c r="B14493" i="4"/>
  <c r="B14494" i="4"/>
  <c r="B14495" i="4"/>
  <c r="B14496" i="4"/>
  <c r="B14497" i="4"/>
  <c r="B14498" i="4"/>
  <c r="B14499" i="4"/>
  <c r="B14500" i="4"/>
  <c r="B14501" i="4"/>
  <c r="B14502" i="4"/>
  <c r="B14503" i="4"/>
  <c r="B14504" i="4"/>
  <c r="B14505" i="4"/>
  <c r="B14506" i="4"/>
  <c r="B14507" i="4"/>
  <c r="B14508" i="4"/>
  <c r="B14509" i="4"/>
  <c r="B14510" i="4"/>
  <c r="B14511" i="4"/>
  <c r="B14512" i="4"/>
  <c r="B14513" i="4"/>
  <c r="B14514" i="4"/>
  <c r="B14515" i="4"/>
  <c r="B14516" i="4"/>
  <c r="B14517" i="4"/>
  <c r="B14518" i="4"/>
  <c r="B14519" i="4"/>
  <c r="B14520" i="4"/>
  <c r="B14521" i="4"/>
  <c r="B14522" i="4"/>
  <c r="B14523" i="4"/>
  <c r="B14524" i="4"/>
  <c r="B14525" i="4"/>
  <c r="B14526" i="4"/>
  <c r="B14527" i="4"/>
  <c r="B14528" i="4"/>
  <c r="B14529" i="4"/>
  <c r="B14530" i="4"/>
  <c r="B14531" i="4"/>
  <c r="B14532" i="4"/>
  <c r="B14533" i="4"/>
  <c r="B14534" i="4"/>
  <c r="B14535" i="4"/>
  <c r="B14536" i="4"/>
  <c r="B14537" i="4"/>
  <c r="B14538" i="4"/>
  <c r="B14539" i="4"/>
  <c r="B14540" i="4"/>
  <c r="B14541" i="4"/>
  <c r="B14542" i="4"/>
  <c r="B14543" i="4"/>
  <c r="B14544" i="4"/>
  <c r="B14545" i="4"/>
  <c r="B14546" i="4"/>
  <c r="B14547" i="4"/>
  <c r="B14548" i="4"/>
  <c r="B14549" i="4"/>
  <c r="B14550" i="4"/>
  <c r="B14551" i="4"/>
  <c r="B14552" i="4"/>
  <c r="B14553" i="4"/>
  <c r="B14554" i="4"/>
  <c r="B14555" i="4"/>
  <c r="B14556" i="4"/>
  <c r="B14557" i="4"/>
  <c r="B14558" i="4"/>
  <c r="B14559" i="4"/>
  <c r="B14560" i="4"/>
  <c r="B14561" i="4"/>
  <c r="B14562" i="4"/>
  <c r="B14563" i="4"/>
  <c r="B14564" i="4"/>
  <c r="B14565" i="4"/>
  <c r="B14566" i="4"/>
  <c r="B14567" i="4"/>
  <c r="B14568" i="4"/>
  <c r="B14569" i="4"/>
  <c r="B14570" i="4"/>
  <c r="B14571" i="4"/>
  <c r="B14572" i="4"/>
  <c r="B14573" i="4"/>
  <c r="B14574" i="4"/>
  <c r="B14575" i="4"/>
  <c r="B14576" i="4"/>
  <c r="B14577" i="4"/>
  <c r="B14578" i="4"/>
  <c r="B14579" i="4"/>
  <c r="B14580" i="4"/>
  <c r="B14581" i="4"/>
  <c r="B14582" i="4"/>
  <c r="B14583" i="4"/>
  <c r="B14584" i="4"/>
  <c r="B14585" i="4"/>
  <c r="B14586" i="4"/>
  <c r="B14587" i="4"/>
  <c r="B14588" i="4"/>
  <c r="B14589" i="4"/>
  <c r="B14590" i="4"/>
  <c r="B14591" i="4"/>
  <c r="B14592" i="4"/>
  <c r="B14593" i="4"/>
  <c r="B14594" i="4"/>
  <c r="B14595" i="4"/>
  <c r="B14596" i="4"/>
  <c r="B14597" i="4"/>
  <c r="B14598" i="4"/>
  <c r="B14599" i="4"/>
  <c r="B14600" i="4"/>
  <c r="B14601" i="4"/>
  <c r="B14602" i="4"/>
  <c r="B14603" i="4"/>
  <c r="B14604" i="4"/>
  <c r="B14605" i="4"/>
  <c r="B14606" i="4"/>
  <c r="B14607" i="4"/>
  <c r="B14608" i="4"/>
  <c r="B14609" i="4"/>
  <c r="B14610" i="4"/>
  <c r="B14611" i="4"/>
  <c r="B14612" i="4"/>
  <c r="B14613" i="4"/>
  <c r="B14614" i="4"/>
  <c r="B14615" i="4"/>
  <c r="B14616" i="4"/>
  <c r="B14617" i="4"/>
  <c r="B14618" i="4"/>
  <c r="B14619" i="4"/>
  <c r="B14620" i="4"/>
  <c r="B14621" i="4"/>
  <c r="B14622" i="4"/>
  <c r="B14623" i="4"/>
  <c r="B14624" i="4"/>
  <c r="B14625" i="4"/>
  <c r="B14626" i="4"/>
  <c r="B14627" i="4"/>
  <c r="B14628" i="4"/>
  <c r="B14629" i="4"/>
  <c r="B14630" i="4"/>
  <c r="B14631" i="4"/>
  <c r="B14632" i="4"/>
  <c r="B14633" i="4"/>
  <c r="B14634" i="4"/>
  <c r="B14635" i="4"/>
  <c r="B14636" i="4"/>
  <c r="B14637" i="4"/>
  <c r="B14638" i="4"/>
  <c r="B14639" i="4"/>
  <c r="B14640" i="4"/>
  <c r="B14641" i="4"/>
  <c r="B14642" i="4"/>
  <c r="B14643" i="4"/>
  <c r="B14644" i="4"/>
  <c r="B14645" i="4"/>
  <c r="B14646" i="4"/>
  <c r="B14647" i="4"/>
  <c r="B14648" i="4"/>
  <c r="B14649" i="4"/>
  <c r="B14650" i="4"/>
  <c r="B14651" i="4"/>
  <c r="B14652" i="4"/>
  <c r="B14653" i="4"/>
  <c r="B14654" i="4"/>
  <c r="B14655" i="4"/>
  <c r="B14656" i="4"/>
  <c r="B14657" i="4"/>
  <c r="B14658" i="4"/>
  <c r="B14659" i="4"/>
  <c r="B14660" i="4"/>
  <c r="B14661" i="4"/>
  <c r="B14662" i="4"/>
  <c r="B14663" i="4"/>
  <c r="B14664" i="4"/>
  <c r="B14665" i="4"/>
  <c r="B14666" i="4"/>
  <c r="B14667" i="4"/>
  <c r="B14668" i="4"/>
  <c r="B14669" i="4"/>
  <c r="B14670" i="4"/>
  <c r="B14671" i="4"/>
  <c r="B14672" i="4"/>
  <c r="B14673" i="4"/>
  <c r="B14674" i="4"/>
  <c r="B14675" i="4"/>
  <c r="B14676" i="4"/>
  <c r="B14677" i="4"/>
  <c r="B14678" i="4"/>
  <c r="B14679" i="4"/>
  <c r="B14680" i="4"/>
  <c r="B14681" i="4"/>
  <c r="B14682" i="4"/>
  <c r="B14683" i="4"/>
  <c r="B14684" i="4"/>
  <c r="B14685" i="4"/>
  <c r="B14686" i="4"/>
  <c r="B14687" i="4"/>
  <c r="B14688" i="4"/>
  <c r="B14689" i="4"/>
  <c r="B14690" i="4"/>
  <c r="B14691" i="4"/>
  <c r="B14692" i="4"/>
  <c r="B14693" i="4"/>
  <c r="B14694" i="4"/>
  <c r="B14695" i="4"/>
  <c r="B14696" i="4"/>
  <c r="B14697" i="4"/>
  <c r="B14698" i="4"/>
  <c r="B14699" i="4"/>
  <c r="B14700" i="4"/>
  <c r="B14701" i="4"/>
  <c r="B14702" i="4"/>
  <c r="B14703" i="4"/>
  <c r="B14704" i="4"/>
  <c r="B14705" i="4"/>
  <c r="B14706" i="4"/>
  <c r="B14707" i="4"/>
  <c r="B14708" i="4"/>
  <c r="B14709" i="4"/>
  <c r="B14710" i="4"/>
  <c r="B14711" i="4"/>
  <c r="B14712" i="4"/>
  <c r="B14713" i="4"/>
  <c r="B14714" i="4"/>
  <c r="B14715" i="4"/>
  <c r="B14716" i="4"/>
  <c r="B14717" i="4"/>
  <c r="B14718" i="4"/>
  <c r="B14719" i="4"/>
  <c r="B14720" i="4"/>
  <c r="B14721" i="4"/>
  <c r="B14722" i="4"/>
  <c r="B14723" i="4"/>
  <c r="B14724" i="4"/>
  <c r="B14725" i="4"/>
  <c r="B14726" i="4"/>
  <c r="B14727" i="4"/>
  <c r="B14728" i="4"/>
  <c r="B14729" i="4"/>
  <c r="B14730" i="4"/>
  <c r="B14731" i="4"/>
  <c r="B14732" i="4"/>
  <c r="B14733" i="4"/>
  <c r="B14734" i="4"/>
  <c r="B14735" i="4"/>
  <c r="B14736" i="4"/>
  <c r="B14737" i="4"/>
  <c r="B14738" i="4"/>
  <c r="B14739" i="4"/>
  <c r="B14740" i="4"/>
  <c r="B14741" i="4"/>
  <c r="B14742" i="4"/>
  <c r="B14743" i="4"/>
  <c r="B14744" i="4"/>
  <c r="B14745" i="4"/>
  <c r="B14746" i="4"/>
  <c r="B14747" i="4"/>
  <c r="B14748" i="4"/>
  <c r="B14749" i="4"/>
  <c r="B14750" i="4"/>
  <c r="B14751" i="4"/>
  <c r="B14752" i="4"/>
  <c r="B14753" i="4"/>
  <c r="B14754" i="4"/>
  <c r="B14755" i="4"/>
  <c r="B14756" i="4"/>
  <c r="B14757" i="4"/>
  <c r="B14758" i="4"/>
  <c r="B14759" i="4"/>
  <c r="B14760" i="4"/>
  <c r="B14761" i="4"/>
  <c r="B14762" i="4"/>
  <c r="B14763" i="4"/>
  <c r="B14764" i="4"/>
  <c r="B14765" i="4"/>
  <c r="B14766" i="4"/>
  <c r="B14767" i="4"/>
  <c r="B14768" i="4"/>
  <c r="B14769" i="4"/>
  <c r="B14770" i="4"/>
  <c r="B14771" i="4"/>
  <c r="B14772" i="4"/>
  <c r="B14773" i="4"/>
  <c r="B14774" i="4"/>
  <c r="B14775" i="4"/>
  <c r="B14776" i="4"/>
  <c r="B14777" i="4"/>
  <c r="B14778" i="4"/>
  <c r="B14779" i="4"/>
  <c r="B14780" i="4"/>
  <c r="B14781" i="4"/>
  <c r="B14782" i="4"/>
  <c r="B14783" i="4"/>
  <c r="B14784" i="4"/>
  <c r="B14785" i="4"/>
  <c r="B14786" i="4"/>
  <c r="B14787" i="4"/>
  <c r="B14788" i="4"/>
  <c r="B14789" i="4"/>
  <c r="B14790" i="4"/>
  <c r="B14791" i="4"/>
  <c r="B14792" i="4"/>
  <c r="B14793" i="4"/>
  <c r="B14794" i="4"/>
  <c r="B14795" i="4"/>
  <c r="B14796" i="4"/>
  <c r="B14797" i="4"/>
  <c r="B14798" i="4"/>
  <c r="B14799" i="4"/>
  <c r="B14800" i="4"/>
  <c r="B14801" i="4"/>
  <c r="B14802" i="4"/>
  <c r="B14803" i="4"/>
  <c r="B14804" i="4"/>
  <c r="B14805" i="4"/>
  <c r="B14806" i="4"/>
  <c r="B14807" i="4"/>
  <c r="B14808" i="4"/>
  <c r="B14809" i="4"/>
  <c r="B14810" i="4"/>
  <c r="B14811" i="4"/>
  <c r="B14812" i="4"/>
  <c r="B14813" i="4"/>
  <c r="B14814" i="4"/>
  <c r="B14815" i="4"/>
  <c r="B14816" i="4"/>
  <c r="B14817" i="4"/>
  <c r="B14818" i="4"/>
  <c r="B14819" i="4"/>
  <c r="B14820" i="4"/>
  <c r="B14821" i="4"/>
  <c r="B14822" i="4"/>
  <c r="B14823" i="4"/>
  <c r="B14824" i="4"/>
  <c r="B14825" i="4"/>
  <c r="B14826" i="4"/>
  <c r="B14827" i="4"/>
  <c r="B14828" i="4"/>
  <c r="B14829" i="4"/>
  <c r="B14830" i="4"/>
  <c r="B14831" i="4"/>
  <c r="B14832" i="4"/>
  <c r="B14833" i="4"/>
  <c r="B14834" i="4"/>
  <c r="B14835" i="4"/>
  <c r="B14836" i="4"/>
  <c r="B14837" i="4"/>
  <c r="B14838" i="4"/>
  <c r="B14839" i="4"/>
  <c r="B14840" i="4"/>
  <c r="B14841" i="4"/>
  <c r="B14842" i="4"/>
  <c r="B14843" i="4"/>
  <c r="B14844" i="4"/>
  <c r="B14845" i="4"/>
  <c r="B14846" i="4"/>
  <c r="B14847" i="4"/>
  <c r="B14848" i="4"/>
  <c r="B14849" i="4"/>
  <c r="B14850" i="4"/>
  <c r="B14851" i="4"/>
  <c r="B14852" i="4"/>
  <c r="B14853" i="4"/>
  <c r="B14854" i="4"/>
  <c r="B14855" i="4"/>
  <c r="B14856" i="4"/>
  <c r="B14857" i="4"/>
  <c r="B14858" i="4"/>
  <c r="B14859" i="4"/>
  <c r="B14860" i="4"/>
  <c r="B14861" i="4"/>
  <c r="B14862" i="4"/>
  <c r="B14863" i="4"/>
  <c r="B14864" i="4"/>
  <c r="B14865" i="4"/>
  <c r="B14866" i="4"/>
  <c r="B14867" i="4"/>
  <c r="B14868" i="4"/>
  <c r="B14869" i="4"/>
  <c r="B14870" i="4"/>
  <c r="B14871" i="4"/>
  <c r="B14872" i="4"/>
  <c r="B14873" i="4"/>
  <c r="B14874" i="4"/>
  <c r="B14875" i="4"/>
  <c r="B14876" i="4"/>
  <c r="B14877" i="4"/>
  <c r="B14878" i="4"/>
  <c r="B14879" i="4"/>
  <c r="B14880" i="4"/>
  <c r="B14881" i="4"/>
  <c r="B14882" i="4"/>
  <c r="B14883" i="4"/>
  <c r="B14884" i="4"/>
  <c r="B14885" i="4"/>
  <c r="B14886" i="4"/>
  <c r="B14887" i="4"/>
  <c r="B14888" i="4"/>
  <c r="B14889" i="4"/>
  <c r="B14890" i="4"/>
  <c r="B14891" i="4"/>
  <c r="B14892" i="4"/>
  <c r="B14893" i="4"/>
  <c r="B14894" i="4"/>
  <c r="B14895" i="4"/>
  <c r="B14896" i="4"/>
  <c r="B14897" i="4"/>
  <c r="B14898" i="4"/>
  <c r="B14899" i="4"/>
  <c r="B14900" i="4"/>
  <c r="B14901" i="4"/>
  <c r="B14902" i="4"/>
  <c r="B14903" i="4"/>
  <c r="B14904" i="4"/>
  <c r="B14905" i="4"/>
  <c r="B14906" i="4"/>
  <c r="B14907" i="4"/>
  <c r="B14908" i="4"/>
  <c r="B14909" i="4"/>
  <c r="B14910" i="4"/>
  <c r="B14911" i="4"/>
  <c r="B14912" i="4"/>
  <c r="B14913" i="4"/>
  <c r="B14914" i="4"/>
  <c r="B14915" i="4"/>
  <c r="B14916" i="4"/>
  <c r="B14917" i="4"/>
  <c r="B14918" i="4"/>
  <c r="B14919" i="4"/>
  <c r="B14920" i="4"/>
  <c r="B14921" i="4"/>
  <c r="B14922" i="4"/>
  <c r="B14923" i="4"/>
  <c r="B14924" i="4"/>
  <c r="B14925" i="4"/>
  <c r="B14926" i="4"/>
  <c r="B14927" i="4"/>
  <c r="B14928" i="4"/>
  <c r="B14929" i="4"/>
  <c r="B14930" i="4"/>
  <c r="B14931" i="4"/>
  <c r="B14932" i="4"/>
  <c r="B14933" i="4"/>
  <c r="B14934" i="4"/>
  <c r="B14935" i="4"/>
  <c r="B14936" i="4"/>
  <c r="B14937" i="4"/>
  <c r="B14938" i="4"/>
  <c r="B14939" i="4"/>
  <c r="B14940" i="4"/>
  <c r="B14941" i="4"/>
  <c r="B14942" i="4"/>
  <c r="B14943" i="4"/>
  <c r="B14944" i="4"/>
  <c r="B14945" i="4"/>
  <c r="B14946" i="4"/>
  <c r="B14947" i="4"/>
  <c r="B14948" i="4"/>
  <c r="B14949" i="4"/>
  <c r="B14950" i="4"/>
  <c r="B14951" i="4"/>
  <c r="B14952" i="4"/>
  <c r="B14953" i="4"/>
  <c r="B14954" i="4"/>
  <c r="B14955" i="4"/>
  <c r="B14956" i="4"/>
  <c r="B14957" i="4"/>
  <c r="B14958" i="4"/>
  <c r="B14959" i="4"/>
  <c r="B14960" i="4"/>
  <c r="B14961" i="4"/>
  <c r="B14962" i="4"/>
  <c r="B14963" i="4"/>
  <c r="B14964" i="4"/>
  <c r="B14965" i="4"/>
  <c r="B14966" i="4"/>
  <c r="B14967" i="4"/>
  <c r="B14968" i="4"/>
  <c r="B14969" i="4"/>
  <c r="B14970" i="4"/>
  <c r="B14971" i="4"/>
  <c r="B14972" i="4"/>
  <c r="B14973" i="4"/>
  <c r="B14974" i="4"/>
  <c r="B14975" i="4"/>
  <c r="B14976" i="4"/>
  <c r="B14977" i="4"/>
  <c r="B14978" i="4"/>
  <c r="B14979" i="4"/>
  <c r="B14980" i="4"/>
  <c r="B14981" i="4"/>
  <c r="B14982" i="4"/>
  <c r="B14983" i="4"/>
  <c r="B14984" i="4"/>
  <c r="B14985" i="4"/>
  <c r="B14986" i="4"/>
  <c r="B14987" i="4"/>
  <c r="B14988" i="4"/>
  <c r="B14989" i="4"/>
  <c r="B14990" i="4"/>
  <c r="B14991" i="4"/>
  <c r="B14992" i="4"/>
  <c r="B14993" i="4"/>
  <c r="B14994" i="4"/>
  <c r="B14995" i="4"/>
  <c r="B14996" i="4"/>
  <c r="B14997" i="4"/>
  <c r="B14998" i="4"/>
  <c r="B14999" i="4"/>
  <c r="B15000" i="4"/>
  <c r="B15001" i="4"/>
  <c r="B15002" i="4"/>
  <c r="B15003" i="4"/>
  <c r="B15004" i="4"/>
  <c r="B15005" i="4"/>
  <c r="B15006" i="4"/>
  <c r="B15007" i="4"/>
  <c r="B15008" i="4"/>
  <c r="B15009" i="4"/>
  <c r="B15010" i="4"/>
  <c r="B15011" i="4"/>
  <c r="B15012" i="4"/>
  <c r="B15013" i="4"/>
  <c r="B15014" i="4"/>
  <c r="B15015" i="4"/>
  <c r="B15016" i="4"/>
  <c r="B15017" i="4"/>
  <c r="B15018" i="4"/>
  <c r="B15019" i="4"/>
  <c r="B15020" i="4"/>
  <c r="B15021" i="4"/>
  <c r="B15022" i="4"/>
  <c r="B15023" i="4"/>
  <c r="B15024" i="4"/>
  <c r="B15025" i="4"/>
  <c r="B15026" i="4"/>
  <c r="B15027" i="4"/>
  <c r="B15028" i="4"/>
  <c r="B15029" i="4"/>
  <c r="B15030" i="4"/>
  <c r="B15031" i="4"/>
  <c r="B15032" i="4"/>
  <c r="B15033" i="4"/>
  <c r="B15034" i="4"/>
  <c r="B15035" i="4"/>
  <c r="B15036" i="4"/>
  <c r="B15037" i="4"/>
  <c r="B15038" i="4"/>
  <c r="B15039" i="4"/>
  <c r="B15040" i="4"/>
  <c r="B15041" i="4"/>
  <c r="B15042" i="4"/>
  <c r="B15043" i="4"/>
  <c r="B15044" i="4"/>
  <c r="B15045" i="4"/>
  <c r="B15046" i="4"/>
  <c r="B15047" i="4"/>
  <c r="B15048" i="4"/>
  <c r="B15049" i="4"/>
  <c r="B15050" i="4"/>
  <c r="B15051" i="4"/>
  <c r="B15052" i="4"/>
  <c r="B15053" i="4"/>
  <c r="B15054" i="4"/>
  <c r="B15055" i="4"/>
  <c r="B15056" i="4"/>
  <c r="B15057" i="4"/>
  <c r="B15058" i="4"/>
  <c r="B15059" i="4"/>
  <c r="B15060" i="4"/>
  <c r="B15061" i="4"/>
  <c r="B15062" i="4"/>
  <c r="B15063" i="4"/>
  <c r="B15064" i="4"/>
  <c r="B15065" i="4"/>
  <c r="B15066" i="4"/>
  <c r="B15067" i="4"/>
  <c r="B15068" i="4"/>
  <c r="B15069" i="4"/>
  <c r="B15070" i="4"/>
  <c r="B15071" i="4"/>
  <c r="B15072" i="4"/>
  <c r="B15073" i="4"/>
  <c r="B15074" i="4"/>
  <c r="B15075" i="4"/>
  <c r="B15076" i="4"/>
  <c r="B15077" i="4"/>
  <c r="B15078" i="4"/>
  <c r="B15079" i="4"/>
  <c r="B15080" i="4"/>
  <c r="B15081" i="4"/>
  <c r="B15082" i="4"/>
  <c r="B15083" i="4"/>
  <c r="B15084" i="4"/>
  <c r="B15085" i="4"/>
  <c r="B15086" i="4"/>
  <c r="B15087" i="4"/>
  <c r="B15088" i="4"/>
  <c r="B15089" i="4"/>
  <c r="B15090" i="4"/>
  <c r="B15091" i="4"/>
  <c r="B15092" i="4"/>
  <c r="B15093" i="4"/>
  <c r="B15094" i="4"/>
  <c r="B15095" i="4"/>
  <c r="B15096" i="4"/>
  <c r="B15097" i="4"/>
  <c r="B15098" i="4"/>
  <c r="B15099" i="4"/>
  <c r="B15100" i="4"/>
  <c r="B15101" i="4"/>
  <c r="B15102" i="4"/>
  <c r="B15103" i="4"/>
  <c r="B15104" i="4"/>
  <c r="B15105" i="4"/>
  <c r="B15106" i="4"/>
  <c r="B15107" i="4"/>
  <c r="B15108" i="4"/>
  <c r="B15109" i="4"/>
  <c r="B15110" i="4"/>
  <c r="B15111" i="4"/>
  <c r="B15112" i="4"/>
  <c r="B15113" i="4"/>
  <c r="B15114" i="4"/>
  <c r="B15115" i="4"/>
  <c r="B15116" i="4"/>
  <c r="B15117" i="4"/>
  <c r="B15118" i="4"/>
  <c r="B15119" i="4"/>
  <c r="B15120" i="4"/>
  <c r="B15121" i="4"/>
  <c r="B15122" i="4"/>
  <c r="B15123" i="4"/>
  <c r="B15124" i="4"/>
  <c r="B15125" i="4"/>
  <c r="B15126" i="4"/>
  <c r="B15127" i="4"/>
  <c r="B15128" i="4"/>
  <c r="B15129" i="4"/>
  <c r="B15130" i="4"/>
  <c r="B15131" i="4"/>
  <c r="B15132" i="4"/>
  <c r="B15133" i="4"/>
  <c r="B15134" i="4"/>
  <c r="B15135" i="4"/>
  <c r="B15136" i="4"/>
  <c r="B15137" i="4"/>
  <c r="B15138" i="4"/>
  <c r="B15139" i="4"/>
  <c r="B15140" i="4"/>
  <c r="B15141" i="4"/>
  <c r="B15142" i="4"/>
  <c r="B15143" i="4"/>
  <c r="B15144" i="4"/>
  <c r="B15145" i="4"/>
  <c r="B15146" i="4"/>
  <c r="B15147" i="4"/>
  <c r="B15148" i="4"/>
  <c r="B15149" i="4"/>
  <c r="B15150" i="4"/>
  <c r="B15151" i="4"/>
  <c r="B15152" i="4"/>
  <c r="B15153" i="4"/>
  <c r="B15154" i="4"/>
  <c r="B15155" i="4"/>
  <c r="B15156" i="4"/>
  <c r="B15157" i="4"/>
  <c r="B15158" i="4"/>
  <c r="B15159" i="4"/>
  <c r="B15160" i="4"/>
  <c r="B15161" i="4"/>
  <c r="B15162" i="4"/>
  <c r="B15163" i="4"/>
  <c r="B15164" i="4"/>
  <c r="B15165" i="4"/>
  <c r="B15166" i="4"/>
  <c r="B15167" i="4"/>
  <c r="B15168" i="4"/>
  <c r="B15169" i="4"/>
  <c r="B15170" i="4"/>
  <c r="B15171" i="4"/>
  <c r="B15172" i="4"/>
  <c r="B15173" i="4"/>
  <c r="B15174" i="4"/>
  <c r="B15175" i="4"/>
  <c r="B15176" i="4"/>
  <c r="B15177" i="4"/>
  <c r="B15178" i="4"/>
  <c r="B15179" i="4"/>
  <c r="B15180" i="4"/>
  <c r="B15181" i="4"/>
  <c r="B15182" i="4"/>
  <c r="B15183" i="4"/>
  <c r="B15184" i="4"/>
  <c r="B15185" i="4"/>
  <c r="B15186" i="4"/>
  <c r="B15187" i="4"/>
  <c r="B15188" i="4"/>
  <c r="B15189" i="4"/>
  <c r="B15190" i="4"/>
  <c r="B15191" i="4"/>
  <c r="B15192" i="4"/>
  <c r="B15193" i="4"/>
  <c r="B15194" i="4"/>
  <c r="B15195" i="4"/>
  <c r="B15196" i="4"/>
  <c r="B15197" i="4"/>
  <c r="B15198" i="4"/>
  <c r="B15199" i="4"/>
  <c r="B15200" i="4"/>
  <c r="B15201" i="4"/>
  <c r="B15202" i="4"/>
  <c r="B15203" i="4"/>
  <c r="B15204" i="4"/>
  <c r="B15205" i="4"/>
  <c r="B15206" i="4"/>
  <c r="B15207" i="4"/>
  <c r="B15208" i="4"/>
  <c r="B15209" i="4"/>
  <c r="B15210" i="4"/>
  <c r="B15211" i="4"/>
  <c r="B15212" i="4"/>
  <c r="B15213" i="4"/>
  <c r="B15214" i="4"/>
  <c r="B15215" i="4"/>
  <c r="B15216" i="4"/>
  <c r="B15217" i="4"/>
  <c r="B15218" i="4"/>
  <c r="B15219" i="4"/>
  <c r="B15220" i="4"/>
  <c r="B15221" i="4"/>
  <c r="B15222" i="4"/>
  <c r="B15223" i="4"/>
  <c r="B15224" i="4"/>
  <c r="B15225" i="4"/>
  <c r="B15226" i="4"/>
  <c r="B15227" i="4"/>
  <c r="B15228" i="4"/>
  <c r="B15229" i="4"/>
  <c r="B15230" i="4"/>
  <c r="B15231" i="4"/>
  <c r="B15232" i="4"/>
  <c r="B15233" i="4"/>
  <c r="B15234" i="4"/>
  <c r="B15235" i="4"/>
  <c r="B15236" i="4"/>
  <c r="B15237" i="4"/>
  <c r="B15238" i="4"/>
  <c r="B15239" i="4"/>
  <c r="B15240" i="4"/>
  <c r="B15241" i="4"/>
  <c r="B15242" i="4"/>
  <c r="B15243" i="4"/>
  <c r="B15244" i="4"/>
  <c r="B15245" i="4"/>
  <c r="B15246" i="4"/>
  <c r="B15247" i="4"/>
  <c r="B15248" i="4"/>
  <c r="B15249" i="4"/>
  <c r="B15250" i="4"/>
  <c r="B15251" i="4"/>
  <c r="B15252" i="4"/>
  <c r="B15253" i="4"/>
  <c r="B15254" i="4"/>
  <c r="B15255" i="4"/>
  <c r="B15256" i="4"/>
  <c r="B15257" i="4"/>
  <c r="B15258" i="4"/>
  <c r="B15259" i="4"/>
  <c r="B15260" i="4"/>
  <c r="B15261" i="4"/>
  <c r="B15262" i="4"/>
  <c r="B15263" i="4"/>
  <c r="B15264" i="4"/>
  <c r="B15265" i="4"/>
  <c r="B15266" i="4"/>
  <c r="B15267" i="4"/>
  <c r="B15268" i="4"/>
  <c r="B15269" i="4"/>
  <c r="B15270" i="4"/>
  <c r="B15271" i="4"/>
  <c r="B15272" i="4"/>
  <c r="B15273" i="4"/>
  <c r="B15274" i="4"/>
  <c r="B15275" i="4"/>
  <c r="B15276" i="4"/>
  <c r="B15277" i="4"/>
  <c r="B15278" i="4"/>
  <c r="B15279" i="4"/>
  <c r="B15280" i="4"/>
  <c r="B15281" i="4"/>
  <c r="B15282" i="4"/>
  <c r="B15283" i="4"/>
  <c r="B15284" i="4"/>
  <c r="B15285" i="4"/>
  <c r="B15286" i="4"/>
  <c r="B15287" i="4"/>
  <c r="B15288" i="4"/>
  <c r="B15289" i="4"/>
  <c r="B15290" i="4"/>
  <c r="B15291" i="4"/>
  <c r="B15292" i="4"/>
  <c r="B15293" i="4"/>
  <c r="B15294" i="4"/>
  <c r="B15295" i="4"/>
  <c r="B15296" i="4"/>
  <c r="B15297" i="4"/>
  <c r="B15298" i="4"/>
  <c r="B15299" i="4"/>
  <c r="B15300" i="4"/>
  <c r="B15301" i="4"/>
  <c r="B15302" i="4"/>
  <c r="B15303" i="4"/>
  <c r="B15304" i="4"/>
  <c r="B15305" i="4"/>
  <c r="B15306" i="4"/>
  <c r="B15307" i="4"/>
  <c r="B15308" i="4"/>
  <c r="B15309" i="4"/>
  <c r="B15310" i="4"/>
  <c r="B15311" i="4"/>
  <c r="B15312" i="4"/>
  <c r="B15313" i="4"/>
  <c r="B15314" i="4"/>
  <c r="B15315" i="4"/>
  <c r="B15316" i="4"/>
  <c r="B15317" i="4"/>
  <c r="B15318" i="4"/>
  <c r="B15319" i="4"/>
  <c r="B15320" i="4"/>
  <c r="B15321" i="4"/>
  <c r="B15322" i="4"/>
  <c r="B15323" i="4"/>
  <c r="B15324" i="4"/>
  <c r="B15325" i="4"/>
  <c r="B15326" i="4"/>
  <c r="B15327" i="4"/>
  <c r="B15328" i="4"/>
  <c r="B15329" i="4"/>
  <c r="B15330" i="4"/>
  <c r="B15331" i="4"/>
  <c r="B15332" i="4"/>
  <c r="B15333" i="4"/>
  <c r="B15334" i="4"/>
  <c r="B15335" i="4"/>
  <c r="B15336" i="4"/>
  <c r="B15337" i="4"/>
  <c r="B15338" i="4"/>
  <c r="B15339" i="4"/>
  <c r="B15340" i="4"/>
  <c r="B15341" i="4"/>
  <c r="B15342" i="4"/>
  <c r="B15343" i="4"/>
  <c r="B15344" i="4"/>
  <c r="B15345" i="4"/>
  <c r="B15346" i="4"/>
  <c r="B15347" i="4"/>
  <c r="B15348" i="4"/>
  <c r="B15349" i="4"/>
  <c r="B15350" i="4"/>
  <c r="B15351" i="4"/>
  <c r="B15352" i="4"/>
  <c r="B15353" i="4"/>
  <c r="B15354" i="4"/>
  <c r="B15355" i="4"/>
  <c r="B15356" i="4"/>
  <c r="B15357" i="4"/>
  <c r="B15358" i="4"/>
  <c r="B15359" i="4"/>
  <c r="B15360" i="4"/>
  <c r="B15361" i="4"/>
  <c r="B15362" i="4"/>
  <c r="B15363" i="4"/>
  <c r="B15364" i="4"/>
  <c r="B15365" i="4"/>
  <c r="B15366" i="4"/>
  <c r="B15367" i="4"/>
  <c r="B15368" i="4"/>
  <c r="B15369" i="4"/>
  <c r="B15370" i="4"/>
  <c r="B15371" i="4"/>
  <c r="B15372" i="4"/>
  <c r="B15373" i="4"/>
  <c r="B15374" i="4"/>
  <c r="B15375" i="4"/>
  <c r="B15376" i="4"/>
  <c r="B15377" i="4"/>
  <c r="B15378" i="4"/>
  <c r="B15379" i="4"/>
  <c r="B15380" i="4"/>
  <c r="B15381" i="4"/>
  <c r="B15382" i="4"/>
  <c r="B15383" i="4"/>
  <c r="B15384" i="4"/>
  <c r="B15385" i="4"/>
  <c r="B15386" i="4"/>
  <c r="B15387" i="4"/>
  <c r="B15388" i="4"/>
  <c r="B15389" i="4"/>
  <c r="B15390" i="4"/>
  <c r="B15391" i="4"/>
  <c r="B15392" i="4"/>
  <c r="B15393" i="4"/>
  <c r="B15394" i="4"/>
  <c r="B15395" i="4"/>
  <c r="B15396" i="4"/>
  <c r="B15397" i="4"/>
  <c r="B15398" i="4"/>
  <c r="B15399" i="4"/>
  <c r="B15400" i="4"/>
  <c r="B15401" i="4"/>
  <c r="B15402" i="4"/>
  <c r="B15403" i="4"/>
  <c r="B15404" i="4"/>
  <c r="B15405" i="4"/>
  <c r="B15406" i="4"/>
  <c r="B15407" i="4"/>
  <c r="B15408" i="4"/>
  <c r="B15409" i="4"/>
  <c r="B15410" i="4"/>
  <c r="B15411" i="4"/>
  <c r="B15412" i="4"/>
  <c r="B15413" i="4"/>
  <c r="B15414" i="4"/>
  <c r="B15415" i="4"/>
  <c r="B15416" i="4"/>
  <c r="B15417" i="4"/>
  <c r="B15418" i="4"/>
  <c r="B15419" i="4"/>
  <c r="B15420" i="4"/>
  <c r="B15421" i="4"/>
  <c r="B15422" i="4"/>
  <c r="B15423" i="4"/>
  <c r="B15424" i="4"/>
  <c r="B15425" i="4"/>
  <c r="B15426" i="4"/>
  <c r="B15427" i="4"/>
  <c r="B15428" i="4"/>
  <c r="B15429" i="4"/>
  <c r="B15430" i="4"/>
  <c r="B15431" i="4"/>
  <c r="B15432" i="4"/>
  <c r="B15433" i="4"/>
  <c r="B15434" i="4"/>
  <c r="B15435" i="4"/>
  <c r="B15436" i="4"/>
  <c r="B15437" i="4"/>
  <c r="B15438" i="4"/>
  <c r="B15439" i="4"/>
  <c r="B15440" i="4"/>
  <c r="B15441" i="4"/>
  <c r="B15442" i="4"/>
  <c r="B15443" i="4"/>
  <c r="B15444" i="4"/>
  <c r="B15445" i="4"/>
  <c r="B15446" i="4"/>
  <c r="B15447" i="4"/>
  <c r="B15448" i="4"/>
  <c r="B15449" i="4"/>
  <c r="B15450" i="4"/>
  <c r="B15451" i="4"/>
  <c r="B15452" i="4"/>
  <c r="B15453" i="4"/>
  <c r="B15454" i="4"/>
  <c r="B15455" i="4"/>
  <c r="B15456" i="4"/>
  <c r="B15457" i="4"/>
  <c r="B15458" i="4"/>
  <c r="B15459" i="4"/>
  <c r="B15460" i="4"/>
  <c r="B15461" i="4"/>
  <c r="B15462" i="4"/>
  <c r="B15463" i="4"/>
  <c r="B15464" i="4"/>
  <c r="B15465" i="4"/>
  <c r="B15466" i="4"/>
  <c r="B15467" i="4"/>
  <c r="B15468" i="4"/>
  <c r="B15469" i="4"/>
  <c r="B15470" i="4"/>
  <c r="B15471" i="4"/>
  <c r="B15472" i="4"/>
  <c r="B15473" i="4"/>
  <c r="B15474" i="4"/>
  <c r="B15475" i="4"/>
  <c r="B15476" i="4"/>
  <c r="B15477" i="4"/>
  <c r="B15478" i="4"/>
  <c r="B15479" i="4"/>
  <c r="B15480" i="4"/>
  <c r="B15481" i="4"/>
  <c r="B15482" i="4"/>
  <c r="B15483" i="4"/>
  <c r="B15484" i="4"/>
  <c r="B15485" i="4"/>
  <c r="B15486" i="4"/>
  <c r="B15487" i="4"/>
  <c r="B15488" i="4"/>
  <c r="B15489" i="4"/>
  <c r="B15490" i="4"/>
  <c r="B15491" i="4"/>
  <c r="B15492" i="4"/>
  <c r="B15493" i="4"/>
  <c r="B15494" i="4"/>
  <c r="B15495" i="4"/>
  <c r="B15496" i="4"/>
  <c r="B15497" i="4"/>
  <c r="B15498" i="4"/>
  <c r="B15499" i="4"/>
  <c r="B15500" i="4"/>
  <c r="B15501" i="4"/>
  <c r="B15502" i="4"/>
  <c r="B15503" i="4"/>
  <c r="B15504" i="4"/>
  <c r="B15505" i="4"/>
  <c r="B15506" i="4"/>
  <c r="B15507" i="4"/>
  <c r="B15508" i="4"/>
  <c r="B15509" i="4"/>
  <c r="B15510" i="4"/>
  <c r="B15511" i="4"/>
  <c r="B15512" i="4"/>
  <c r="B15513" i="4"/>
  <c r="B15514" i="4"/>
  <c r="B15515" i="4"/>
  <c r="B15516" i="4"/>
  <c r="B15517" i="4"/>
  <c r="B15518" i="4"/>
  <c r="B15519" i="4"/>
  <c r="B15520" i="4"/>
  <c r="B15521" i="4"/>
  <c r="B15522" i="4"/>
  <c r="B15523" i="4"/>
  <c r="B15524" i="4"/>
  <c r="B15525" i="4"/>
  <c r="B15526" i="4"/>
  <c r="B15527" i="4"/>
  <c r="B15528" i="4"/>
  <c r="B15529" i="4"/>
  <c r="B15530" i="4"/>
  <c r="B15531" i="4"/>
  <c r="B15532" i="4"/>
  <c r="B15533" i="4"/>
  <c r="B15534" i="4"/>
  <c r="B15535" i="4"/>
  <c r="B15536" i="4"/>
  <c r="B15537" i="4"/>
  <c r="B15538" i="4"/>
  <c r="B15539" i="4"/>
  <c r="B15540" i="4"/>
  <c r="B15541" i="4"/>
  <c r="B15542" i="4"/>
  <c r="B15543" i="4"/>
  <c r="B15544" i="4"/>
  <c r="B15545" i="4"/>
  <c r="B15546" i="4"/>
  <c r="B15547" i="4"/>
  <c r="B15548" i="4"/>
  <c r="B15549" i="4"/>
  <c r="B15550" i="4"/>
  <c r="B15551" i="4"/>
  <c r="B15552" i="4"/>
  <c r="B15553" i="4"/>
  <c r="B15554" i="4"/>
  <c r="B15555" i="4"/>
  <c r="B15556" i="4"/>
  <c r="B15557" i="4"/>
  <c r="B15558" i="4"/>
  <c r="B15559" i="4"/>
  <c r="B15560" i="4"/>
  <c r="B15561" i="4"/>
  <c r="B15562" i="4"/>
  <c r="B15563" i="4"/>
  <c r="B15564" i="4"/>
  <c r="B15565" i="4"/>
  <c r="B15566" i="4"/>
  <c r="B15567" i="4"/>
  <c r="B15568" i="4"/>
  <c r="B15569" i="4"/>
  <c r="B15570" i="4"/>
  <c r="B15571" i="4"/>
  <c r="B15572" i="4"/>
  <c r="B15573" i="4"/>
  <c r="B15574" i="4"/>
  <c r="B15575" i="4"/>
  <c r="B15576" i="4"/>
  <c r="B15577" i="4"/>
  <c r="B15578" i="4"/>
  <c r="B15579" i="4"/>
  <c r="B15580" i="4"/>
  <c r="B15581" i="4"/>
  <c r="B15582" i="4"/>
  <c r="B15583" i="4"/>
  <c r="B15584" i="4"/>
  <c r="B15585" i="4"/>
  <c r="B15586" i="4"/>
  <c r="B15587" i="4"/>
  <c r="B15588" i="4"/>
  <c r="B15589" i="4"/>
  <c r="B15590" i="4"/>
  <c r="B15591" i="4"/>
  <c r="B15592" i="4"/>
  <c r="B15593" i="4"/>
  <c r="B15594" i="4"/>
  <c r="B15595" i="4"/>
  <c r="B15596" i="4"/>
  <c r="B15597" i="4"/>
  <c r="B15598" i="4"/>
  <c r="B15599" i="4"/>
  <c r="B15600" i="4"/>
  <c r="B15601" i="4"/>
  <c r="B15602" i="4"/>
  <c r="B15603" i="4"/>
  <c r="B15604" i="4"/>
  <c r="B15605" i="4"/>
  <c r="B15606" i="4"/>
  <c r="B15607" i="4"/>
  <c r="B15608" i="4"/>
  <c r="B15609" i="4"/>
  <c r="B15610" i="4"/>
  <c r="B15611" i="4"/>
  <c r="B15612" i="4"/>
  <c r="B15613" i="4"/>
  <c r="B15614" i="4"/>
  <c r="B15615" i="4"/>
  <c r="B15616" i="4"/>
  <c r="B15617" i="4"/>
  <c r="B15618" i="4"/>
  <c r="B15619" i="4"/>
  <c r="B15620" i="4"/>
  <c r="B15621" i="4"/>
  <c r="B15622" i="4"/>
  <c r="B15623" i="4"/>
  <c r="B15624" i="4"/>
  <c r="B15625" i="4"/>
  <c r="B15626" i="4"/>
  <c r="B15627" i="4"/>
  <c r="B15628" i="4"/>
  <c r="B15629" i="4"/>
  <c r="B15630" i="4"/>
  <c r="B15631" i="4"/>
  <c r="B15632" i="4"/>
  <c r="B15633" i="4"/>
  <c r="B15634" i="4"/>
  <c r="B15635" i="4"/>
  <c r="B15636" i="4"/>
  <c r="B15637" i="4"/>
  <c r="B15638" i="4"/>
  <c r="B15639" i="4"/>
  <c r="B15640" i="4"/>
  <c r="B15641" i="4"/>
  <c r="B15642" i="4"/>
  <c r="B15643" i="4"/>
  <c r="B15644" i="4"/>
  <c r="B15645" i="4"/>
  <c r="B15646" i="4"/>
  <c r="B15647" i="4"/>
  <c r="B15648" i="4"/>
  <c r="B15649" i="4"/>
  <c r="B15650" i="4"/>
  <c r="B15651" i="4"/>
  <c r="B15652" i="4"/>
  <c r="B15653" i="4"/>
  <c r="B15654" i="4"/>
  <c r="B15655" i="4"/>
  <c r="B15656" i="4"/>
  <c r="B15657" i="4"/>
  <c r="B15658" i="4"/>
  <c r="B15659" i="4"/>
  <c r="B15660" i="4"/>
  <c r="B15661" i="4"/>
  <c r="B15662" i="4"/>
  <c r="B15663" i="4"/>
  <c r="B15664" i="4"/>
  <c r="B15665" i="4"/>
  <c r="B15666" i="4"/>
  <c r="B15667" i="4"/>
  <c r="B15668" i="4"/>
  <c r="B15669" i="4"/>
  <c r="B15670" i="4"/>
  <c r="B15671" i="4"/>
  <c r="B15672" i="4"/>
  <c r="B15673" i="4"/>
  <c r="B15674" i="4"/>
  <c r="B15675" i="4"/>
  <c r="B15676" i="4"/>
  <c r="B15677" i="4"/>
  <c r="B15678" i="4"/>
  <c r="B15679" i="4"/>
  <c r="B15680" i="4"/>
  <c r="B15681" i="4"/>
  <c r="B15682" i="4"/>
  <c r="B15683" i="4"/>
  <c r="B15684" i="4"/>
  <c r="B15685" i="4"/>
  <c r="B15686" i="4"/>
  <c r="B15687" i="4"/>
  <c r="B15688" i="4"/>
  <c r="B15689" i="4"/>
  <c r="B15690" i="4"/>
  <c r="B15691" i="4"/>
  <c r="B15692" i="4"/>
  <c r="B15693" i="4"/>
  <c r="B15694" i="4"/>
  <c r="B15695" i="4"/>
  <c r="B15696" i="4"/>
  <c r="B15697" i="4"/>
  <c r="B15698" i="4"/>
  <c r="B15699" i="4"/>
  <c r="B15700" i="4"/>
  <c r="B15701" i="4"/>
  <c r="B15702" i="4"/>
  <c r="B15703" i="4"/>
  <c r="B15704" i="4"/>
  <c r="B15705" i="4"/>
  <c r="B15706" i="4"/>
  <c r="B15707" i="4"/>
  <c r="B15708" i="4"/>
  <c r="B15709" i="4"/>
  <c r="B15710" i="4"/>
  <c r="B15711" i="4"/>
  <c r="B15712" i="4"/>
  <c r="B15713" i="4"/>
  <c r="B15714" i="4"/>
  <c r="B15715" i="4"/>
  <c r="B15716" i="4"/>
  <c r="B15717" i="4"/>
  <c r="B15718" i="4"/>
  <c r="B15719" i="4"/>
  <c r="B15720" i="4"/>
  <c r="B15721" i="4"/>
  <c r="B15722" i="4"/>
  <c r="B15723" i="4"/>
  <c r="B15724" i="4"/>
  <c r="B15725" i="4"/>
  <c r="B15726" i="4"/>
  <c r="B15727" i="4"/>
  <c r="B15728" i="4"/>
  <c r="B15729" i="4"/>
  <c r="B15730" i="4"/>
  <c r="B15731" i="4"/>
  <c r="B15732" i="4"/>
  <c r="B15733" i="4"/>
  <c r="B15734" i="4"/>
  <c r="B15735" i="4"/>
  <c r="B15736" i="4"/>
  <c r="B15737" i="4"/>
  <c r="B15738" i="4"/>
  <c r="B15739" i="4"/>
  <c r="B15740" i="4"/>
  <c r="B15741" i="4"/>
  <c r="B15742" i="4"/>
  <c r="B15743" i="4"/>
  <c r="B15744" i="4"/>
  <c r="B15745" i="4"/>
  <c r="B15746" i="4"/>
  <c r="B15747" i="4"/>
  <c r="B15748" i="4"/>
  <c r="B15749" i="4"/>
  <c r="B15750" i="4"/>
  <c r="B15751" i="4"/>
  <c r="B15752" i="4"/>
  <c r="B15753" i="4"/>
  <c r="B15754" i="4"/>
  <c r="B15755" i="4"/>
  <c r="B15756" i="4"/>
  <c r="B15757" i="4"/>
  <c r="B15758" i="4"/>
  <c r="B15759" i="4"/>
  <c r="B15760" i="4"/>
  <c r="B15761" i="4"/>
  <c r="B15762" i="4"/>
  <c r="B15763" i="4"/>
  <c r="B15764" i="4"/>
  <c r="B15765" i="4"/>
  <c r="B15766" i="4"/>
  <c r="B15767" i="4"/>
  <c r="B15768" i="4"/>
  <c r="B15769" i="4"/>
  <c r="B15770" i="4"/>
  <c r="B15771" i="4"/>
  <c r="B15772" i="4"/>
  <c r="B15773" i="4"/>
  <c r="B15774" i="4"/>
  <c r="B15775" i="4"/>
  <c r="B15776" i="4"/>
  <c r="B15777" i="4"/>
  <c r="B15778" i="4"/>
  <c r="B15779" i="4"/>
  <c r="B15780" i="4"/>
  <c r="B15781" i="4"/>
  <c r="B15782" i="4"/>
  <c r="B15783" i="4"/>
  <c r="B15784" i="4"/>
  <c r="B15785" i="4"/>
  <c r="B15786" i="4"/>
  <c r="B15787" i="4"/>
  <c r="B15788" i="4"/>
  <c r="B15789" i="4"/>
  <c r="B15790" i="4"/>
  <c r="B15791" i="4"/>
  <c r="B15792" i="4"/>
  <c r="B15793" i="4"/>
  <c r="B15794" i="4"/>
  <c r="B15795" i="4"/>
  <c r="B15796" i="4"/>
  <c r="B15797" i="4"/>
  <c r="B15798" i="4"/>
  <c r="B15799" i="4"/>
  <c r="B15800" i="4"/>
  <c r="B15801" i="4"/>
  <c r="B15802" i="4"/>
  <c r="B15803" i="4"/>
  <c r="B15804" i="4"/>
  <c r="B15805" i="4"/>
  <c r="B15806" i="4"/>
  <c r="B15807" i="4"/>
  <c r="B15808" i="4"/>
  <c r="B15809" i="4"/>
  <c r="B15810" i="4"/>
  <c r="B15811" i="4"/>
  <c r="B15812" i="4"/>
  <c r="B15813" i="4"/>
  <c r="B15814" i="4"/>
  <c r="B15815" i="4"/>
  <c r="B15816" i="4"/>
  <c r="B15817" i="4"/>
  <c r="B15818" i="4"/>
  <c r="B15819" i="4"/>
  <c r="B15820" i="4"/>
  <c r="B15821" i="4"/>
  <c r="B15822" i="4"/>
  <c r="B15823" i="4"/>
  <c r="B15824" i="4"/>
  <c r="B15825" i="4"/>
  <c r="B15826" i="4"/>
  <c r="B15827" i="4"/>
  <c r="B15828" i="4"/>
  <c r="B15829" i="4"/>
  <c r="B15830" i="4"/>
  <c r="B15831" i="4"/>
  <c r="B15832" i="4"/>
  <c r="B15833" i="4"/>
  <c r="B15834" i="4"/>
  <c r="B15835" i="4"/>
  <c r="B15836" i="4"/>
  <c r="B15837" i="4"/>
  <c r="B15838" i="4"/>
  <c r="B15839" i="4"/>
  <c r="B15840" i="4"/>
  <c r="B15841" i="4"/>
  <c r="B15842" i="4"/>
  <c r="B15843" i="4"/>
  <c r="B15844" i="4"/>
  <c r="B15845" i="4"/>
  <c r="B15846" i="4"/>
  <c r="B15847" i="4"/>
  <c r="B15848" i="4"/>
  <c r="B15849" i="4"/>
  <c r="B15850" i="4"/>
  <c r="B15851" i="4"/>
  <c r="B15852" i="4"/>
  <c r="B15853" i="4"/>
  <c r="B15854" i="4"/>
  <c r="B15855" i="4"/>
  <c r="B15856" i="4"/>
  <c r="B15857" i="4"/>
  <c r="B15858" i="4"/>
  <c r="B15859" i="4"/>
  <c r="B15860" i="4"/>
  <c r="B15861" i="4"/>
  <c r="B15862" i="4"/>
  <c r="B15863" i="4"/>
  <c r="B15864" i="4"/>
  <c r="B15865" i="4"/>
  <c r="B15866" i="4"/>
  <c r="B15867" i="4"/>
  <c r="B15868" i="4"/>
  <c r="B15869" i="4"/>
  <c r="B15870" i="4"/>
  <c r="B15871" i="4"/>
  <c r="B15872" i="4"/>
  <c r="B15873" i="4"/>
  <c r="B15874" i="4"/>
  <c r="B15875" i="4"/>
  <c r="B15876" i="4"/>
  <c r="B15877" i="4"/>
  <c r="B15878" i="4"/>
  <c r="B15879" i="4"/>
  <c r="B15880" i="4"/>
  <c r="B15881" i="4"/>
  <c r="B15882" i="4"/>
  <c r="B15883" i="4"/>
  <c r="B15884" i="4"/>
  <c r="B15885" i="4"/>
  <c r="B15886" i="4"/>
  <c r="B15887" i="4"/>
  <c r="B15888" i="4"/>
  <c r="B15889" i="4"/>
  <c r="B15890" i="4"/>
  <c r="B15891" i="4"/>
  <c r="B15892" i="4"/>
  <c r="B15893" i="4"/>
  <c r="B15894" i="4"/>
  <c r="B15895" i="4"/>
  <c r="B15896" i="4"/>
  <c r="B15897" i="4"/>
  <c r="B15898" i="4"/>
  <c r="B15899" i="4"/>
  <c r="B15900" i="4"/>
  <c r="B15901" i="4"/>
  <c r="B15902" i="4"/>
  <c r="B15903" i="4"/>
  <c r="B15904" i="4"/>
  <c r="B15905" i="4"/>
  <c r="B15906" i="4"/>
  <c r="B15907" i="4"/>
  <c r="B15908" i="4"/>
  <c r="B15909" i="4"/>
  <c r="B15910" i="4"/>
  <c r="B15911" i="4"/>
  <c r="B15912" i="4"/>
  <c r="B15913" i="4"/>
  <c r="B15914" i="4"/>
  <c r="B15915" i="4"/>
  <c r="B15916" i="4"/>
  <c r="B15917" i="4"/>
  <c r="B15918" i="4"/>
  <c r="B15919" i="4"/>
  <c r="B15920" i="4"/>
  <c r="B15921" i="4"/>
  <c r="B15922" i="4"/>
  <c r="B15923" i="4"/>
  <c r="B15924" i="4"/>
  <c r="B15925" i="4"/>
  <c r="B15926" i="4"/>
  <c r="B15927" i="4"/>
  <c r="B15928" i="4"/>
  <c r="B15929" i="4"/>
  <c r="B15930" i="4"/>
  <c r="B15931" i="4"/>
  <c r="B15932" i="4"/>
  <c r="B15933" i="4"/>
  <c r="B15934" i="4"/>
  <c r="B15935" i="4"/>
  <c r="B15936" i="4"/>
  <c r="B15937" i="4"/>
  <c r="B15938" i="4"/>
  <c r="B15939" i="4"/>
  <c r="B15940" i="4"/>
  <c r="B15941" i="4"/>
  <c r="B15942" i="4"/>
  <c r="B15943" i="4"/>
  <c r="B15944" i="4"/>
  <c r="B15945" i="4"/>
  <c r="B15946" i="4"/>
  <c r="B15947" i="4"/>
  <c r="B15948" i="4"/>
  <c r="B15949" i="4"/>
  <c r="B15950" i="4"/>
  <c r="B15951" i="4"/>
  <c r="B15952" i="4"/>
  <c r="B15953" i="4"/>
  <c r="B15954" i="4"/>
  <c r="B15955" i="4"/>
  <c r="B15956" i="4"/>
  <c r="B15957" i="4"/>
  <c r="B15958" i="4"/>
  <c r="B15959" i="4"/>
  <c r="B15960" i="4"/>
  <c r="B15961" i="4"/>
  <c r="B15962" i="4"/>
  <c r="B15963" i="4"/>
  <c r="B15964" i="4"/>
  <c r="B15965" i="4"/>
  <c r="B15966" i="4"/>
  <c r="B15967" i="4"/>
  <c r="B15968" i="4"/>
  <c r="B15969" i="4"/>
  <c r="B15970" i="4"/>
  <c r="B15971" i="4"/>
  <c r="B15972" i="4"/>
  <c r="B15973" i="4"/>
  <c r="B15974" i="4"/>
  <c r="B15975" i="4"/>
  <c r="B15976" i="4"/>
  <c r="B15977" i="4"/>
  <c r="B15978" i="4"/>
  <c r="B15979" i="4"/>
  <c r="B15980" i="4"/>
  <c r="B15981" i="4"/>
  <c r="B15982" i="4"/>
  <c r="B15983" i="4"/>
  <c r="B15984" i="4"/>
  <c r="B15985" i="4"/>
  <c r="B15986" i="4"/>
  <c r="B15987" i="4"/>
  <c r="B15988" i="4"/>
  <c r="B15989" i="4"/>
  <c r="B15990" i="4"/>
  <c r="B15991" i="4"/>
  <c r="B15992" i="4"/>
  <c r="B15993" i="4"/>
  <c r="B15994" i="4"/>
  <c r="B15995" i="4"/>
  <c r="B15996" i="4"/>
  <c r="B15997" i="4"/>
  <c r="B15998" i="4"/>
  <c r="B15999" i="4"/>
  <c r="B16000" i="4"/>
  <c r="B16001" i="4"/>
  <c r="B16002" i="4"/>
  <c r="B16003" i="4"/>
  <c r="B16004" i="4"/>
  <c r="B16005" i="4"/>
  <c r="B16006" i="4"/>
  <c r="B16007" i="4"/>
  <c r="B16008" i="4"/>
  <c r="B16009" i="4"/>
  <c r="B16010" i="4"/>
  <c r="B16011" i="4"/>
  <c r="B16012" i="4"/>
  <c r="B16013" i="4"/>
  <c r="B16014" i="4"/>
  <c r="B16015" i="4"/>
  <c r="B16016" i="4"/>
  <c r="B16017" i="4"/>
  <c r="B16018" i="4"/>
  <c r="B16019" i="4"/>
  <c r="B16020" i="4"/>
  <c r="B16021" i="4"/>
  <c r="B16022" i="4"/>
  <c r="B16023" i="4"/>
  <c r="B16024" i="4"/>
  <c r="B16025" i="4"/>
  <c r="B16026" i="4"/>
  <c r="B16027" i="4"/>
  <c r="B16028" i="4"/>
  <c r="B16029" i="4"/>
  <c r="B16030" i="4"/>
  <c r="B16031" i="4"/>
  <c r="B16032" i="4"/>
  <c r="B16033" i="4"/>
  <c r="B16034" i="4"/>
  <c r="B16035" i="4"/>
  <c r="B16036" i="4"/>
  <c r="B16037" i="4"/>
  <c r="B16038" i="4"/>
  <c r="B16039" i="4"/>
  <c r="B16040" i="4"/>
  <c r="B16041" i="4"/>
  <c r="B16042" i="4"/>
  <c r="B16043" i="4"/>
  <c r="B16044" i="4"/>
  <c r="B16045" i="4"/>
  <c r="B16046" i="4"/>
  <c r="B16047" i="4"/>
  <c r="B16048" i="4"/>
  <c r="B16049" i="4"/>
  <c r="B16050" i="4"/>
  <c r="B16051" i="4"/>
  <c r="B16052" i="4"/>
  <c r="B16053" i="4"/>
  <c r="B16054" i="4"/>
  <c r="B16055" i="4"/>
  <c r="B16056" i="4"/>
  <c r="B16057" i="4"/>
  <c r="B16058" i="4"/>
  <c r="B16059" i="4"/>
  <c r="B16060" i="4"/>
  <c r="B16061" i="4"/>
  <c r="B16062" i="4"/>
  <c r="B16063" i="4"/>
  <c r="B16064" i="4"/>
  <c r="B16065" i="4"/>
  <c r="B16066" i="4"/>
  <c r="B16067" i="4"/>
  <c r="B16068" i="4"/>
  <c r="B16069" i="4"/>
  <c r="B16070" i="4"/>
  <c r="B16071" i="4"/>
  <c r="B16072" i="4"/>
  <c r="B16073" i="4"/>
  <c r="B16074" i="4"/>
  <c r="B16075" i="4"/>
  <c r="B16076" i="4"/>
  <c r="B16077" i="4"/>
  <c r="B16078" i="4"/>
  <c r="B16079" i="4"/>
  <c r="B16080" i="4"/>
  <c r="B16081" i="4"/>
  <c r="B16082" i="4"/>
  <c r="B16083" i="4"/>
  <c r="B16084" i="4"/>
  <c r="B16085" i="4"/>
  <c r="B16086" i="4"/>
  <c r="B16087" i="4"/>
  <c r="B16088" i="4"/>
  <c r="B16089" i="4"/>
  <c r="B16090" i="4"/>
  <c r="B16091" i="4"/>
  <c r="B16092" i="4"/>
  <c r="B16093" i="4"/>
  <c r="B16094" i="4"/>
  <c r="B16095" i="4"/>
  <c r="B16096" i="4"/>
  <c r="B16097" i="4"/>
  <c r="B16098" i="4"/>
  <c r="B16099" i="4"/>
  <c r="B16100" i="4"/>
  <c r="B16101" i="4"/>
  <c r="B16102" i="4"/>
  <c r="B16103" i="4"/>
  <c r="B16104" i="4"/>
  <c r="B16105" i="4"/>
  <c r="B16106" i="4"/>
  <c r="B16107" i="4"/>
  <c r="B16108" i="4"/>
  <c r="B16109" i="4"/>
  <c r="B16110" i="4"/>
  <c r="B16111" i="4"/>
  <c r="B16112" i="4"/>
  <c r="B16113" i="4"/>
  <c r="B16114" i="4"/>
  <c r="B16115" i="4"/>
  <c r="B16116" i="4"/>
  <c r="B16117" i="4"/>
  <c r="B16118" i="4"/>
  <c r="B16119" i="4"/>
  <c r="B16120" i="4"/>
  <c r="B16121" i="4"/>
  <c r="B16122" i="4"/>
  <c r="B16123" i="4"/>
  <c r="B16124" i="4"/>
  <c r="B16125" i="4"/>
  <c r="B16126" i="4"/>
  <c r="B16127" i="4"/>
  <c r="B16128" i="4"/>
  <c r="B16129" i="4"/>
  <c r="B16130" i="4"/>
  <c r="B16131" i="4"/>
  <c r="B16132" i="4"/>
  <c r="B16133" i="4"/>
  <c r="B16134" i="4"/>
  <c r="B16135" i="4"/>
  <c r="B16136" i="4"/>
  <c r="B16137" i="4"/>
  <c r="B16138" i="4"/>
  <c r="B16139" i="4"/>
  <c r="B16140" i="4"/>
  <c r="B16141" i="4"/>
  <c r="B16142" i="4"/>
  <c r="B16143" i="4"/>
  <c r="B16144" i="4"/>
  <c r="B16145" i="4"/>
  <c r="B16146" i="4"/>
  <c r="B16147" i="4"/>
  <c r="B16148" i="4"/>
  <c r="B16149" i="4"/>
  <c r="B16150" i="4"/>
  <c r="B16151" i="4"/>
  <c r="B16152" i="4"/>
  <c r="B16153" i="4"/>
  <c r="B16154" i="4"/>
  <c r="B16155" i="4"/>
  <c r="B16156" i="4"/>
  <c r="B16157" i="4"/>
  <c r="B16158" i="4"/>
  <c r="B16159" i="4"/>
  <c r="B16160" i="4"/>
  <c r="B16161" i="4"/>
  <c r="B16162" i="4"/>
  <c r="B16163" i="4"/>
  <c r="B16164" i="4"/>
  <c r="B16165" i="4"/>
  <c r="B16166" i="4"/>
  <c r="B16167" i="4"/>
  <c r="B16168" i="4"/>
  <c r="B16169" i="4"/>
  <c r="B16170" i="4"/>
  <c r="B16171" i="4"/>
  <c r="B16172" i="4"/>
  <c r="B16173" i="4"/>
  <c r="B16174" i="4"/>
  <c r="B16175" i="4"/>
  <c r="B16176" i="4"/>
  <c r="B16177" i="4"/>
  <c r="B16178" i="4"/>
  <c r="B16179" i="4"/>
  <c r="B16180" i="4"/>
  <c r="B16181" i="4"/>
  <c r="B16182" i="4"/>
  <c r="B16183" i="4"/>
  <c r="B16184" i="4"/>
  <c r="B16185" i="4"/>
  <c r="B16186" i="4"/>
  <c r="B16187" i="4"/>
  <c r="B16188" i="4"/>
  <c r="B16189" i="4"/>
  <c r="B16190" i="4"/>
  <c r="B16191" i="4"/>
  <c r="B16192" i="4"/>
  <c r="B16193" i="4"/>
  <c r="B16194" i="4"/>
  <c r="B16195" i="4"/>
  <c r="B16196" i="4"/>
  <c r="B16197" i="4"/>
  <c r="B16198" i="4"/>
  <c r="B16199" i="4"/>
  <c r="B16200" i="4"/>
  <c r="B16201" i="4"/>
  <c r="B16202" i="4"/>
  <c r="B16203" i="4"/>
  <c r="B16204" i="4"/>
  <c r="B16205" i="4"/>
  <c r="B16206" i="4"/>
  <c r="B16207" i="4"/>
  <c r="B16208" i="4"/>
  <c r="B16209" i="4"/>
  <c r="B16210" i="4"/>
  <c r="B16211" i="4"/>
  <c r="B16212" i="4"/>
  <c r="B16213" i="4"/>
  <c r="B16214" i="4"/>
  <c r="B16215" i="4"/>
  <c r="B16216" i="4"/>
  <c r="B16217" i="4"/>
  <c r="B16218" i="4"/>
  <c r="B16219" i="4"/>
  <c r="B16220" i="4"/>
  <c r="B16221" i="4"/>
  <c r="B16222" i="4"/>
  <c r="B16223" i="4"/>
  <c r="B16224" i="4"/>
  <c r="B16225" i="4"/>
  <c r="B16226" i="4"/>
  <c r="B16227" i="4"/>
  <c r="B16228" i="4"/>
  <c r="B16229" i="4"/>
  <c r="B16230" i="4"/>
  <c r="B16231" i="4"/>
  <c r="B16232" i="4"/>
  <c r="B16233" i="4"/>
  <c r="B16234" i="4"/>
  <c r="B16235" i="4"/>
  <c r="B16236" i="4"/>
  <c r="B16237" i="4"/>
  <c r="B16238" i="4"/>
  <c r="B16239" i="4"/>
  <c r="B16240" i="4"/>
  <c r="B16241" i="4"/>
  <c r="B16242" i="4"/>
  <c r="B16243" i="4"/>
  <c r="B16244" i="4"/>
  <c r="B16245" i="4"/>
  <c r="B16246" i="4"/>
  <c r="B16247" i="4"/>
  <c r="B16248" i="4"/>
  <c r="B16249" i="4"/>
  <c r="B16250" i="4"/>
  <c r="B16251" i="4"/>
  <c r="B16252" i="4"/>
  <c r="B16253" i="4"/>
  <c r="B16254" i="4"/>
  <c r="B16255" i="4"/>
  <c r="B16256" i="4"/>
  <c r="B16257" i="4"/>
  <c r="B16258" i="4"/>
  <c r="B16259" i="4"/>
  <c r="B16260" i="4"/>
  <c r="B16261" i="4"/>
  <c r="B16262" i="4"/>
  <c r="B16263" i="4"/>
  <c r="B16264" i="4"/>
  <c r="B16265" i="4"/>
  <c r="B16266" i="4"/>
  <c r="B16267" i="4"/>
  <c r="B16268" i="4"/>
  <c r="B16269" i="4"/>
  <c r="B16270" i="4"/>
  <c r="B16271" i="4"/>
  <c r="B16272" i="4"/>
  <c r="B16273" i="4"/>
  <c r="B16274" i="4"/>
  <c r="B16275" i="4"/>
  <c r="B16276" i="4"/>
  <c r="B16277" i="4"/>
  <c r="B16278" i="4"/>
  <c r="B16279" i="4"/>
  <c r="B16280" i="4"/>
  <c r="B16281" i="4"/>
  <c r="B16282" i="4"/>
  <c r="B16283" i="4"/>
  <c r="B16284" i="4"/>
  <c r="B16285" i="4"/>
  <c r="B16286" i="4"/>
  <c r="B16287" i="4"/>
  <c r="B16288" i="4"/>
  <c r="B16289" i="4"/>
  <c r="B16290" i="4"/>
  <c r="B16291" i="4"/>
  <c r="B16292" i="4"/>
  <c r="B16293" i="4"/>
  <c r="B16294" i="4"/>
  <c r="B16295" i="4"/>
  <c r="B16296" i="4"/>
  <c r="B16297" i="4"/>
  <c r="B16298" i="4"/>
  <c r="B16299" i="4"/>
  <c r="B16300" i="4"/>
  <c r="B16301" i="4"/>
  <c r="B16302" i="4"/>
  <c r="B16303" i="4"/>
  <c r="B16304" i="4"/>
  <c r="B16305" i="4"/>
  <c r="B16306" i="4"/>
  <c r="B16307" i="4"/>
  <c r="B16308" i="4"/>
  <c r="B16309" i="4"/>
  <c r="B16310" i="4"/>
  <c r="B16311" i="4"/>
  <c r="B16312" i="4"/>
  <c r="B16313" i="4"/>
  <c r="B16314" i="4"/>
  <c r="B16315" i="4"/>
  <c r="B16316" i="4"/>
  <c r="B16317" i="4"/>
  <c r="B16318" i="4"/>
  <c r="B16319" i="4"/>
  <c r="B16320" i="4"/>
  <c r="B16321" i="4"/>
  <c r="B16322" i="4"/>
  <c r="B16323" i="4"/>
  <c r="B16324" i="4"/>
  <c r="B16325" i="4"/>
  <c r="B16326" i="4"/>
  <c r="B16327" i="4"/>
  <c r="B16328" i="4"/>
  <c r="B16329" i="4"/>
  <c r="B16330" i="4"/>
  <c r="B16331" i="4"/>
  <c r="B16332" i="4"/>
  <c r="B16333" i="4"/>
  <c r="B16334" i="4"/>
  <c r="B16335" i="4"/>
  <c r="B16336" i="4"/>
  <c r="B16337" i="4"/>
  <c r="B16338" i="4"/>
  <c r="B16339" i="4"/>
  <c r="B16340" i="4"/>
  <c r="B16341" i="4"/>
  <c r="B16342" i="4"/>
  <c r="B16343" i="4"/>
  <c r="B16344" i="4"/>
  <c r="B16345" i="4"/>
  <c r="B16346" i="4"/>
  <c r="B16347" i="4"/>
  <c r="B16348" i="4"/>
  <c r="B16349" i="4"/>
  <c r="B16350" i="4"/>
  <c r="B16351" i="4"/>
  <c r="B16352" i="4"/>
  <c r="B16353" i="4"/>
  <c r="B16354" i="4"/>
  <c r="B16355" i="4"/>
  <c r="B16356" i="4"/>
  <c r="B16357" i="4"/>
  <c r="B16358" i="4"/>
  <c r="B16359" i="4"/>
  <c r="B16360" i="4"/>
  <c r="B16361" i="4"/>
  <c r="B16362" i="4"/>
  <c r="B16363" i="4"/>
  <c r="B16364" i="4"/>
  <c r="B16365" i="4"/>
  <c r="B16366" i="4"/>
  <c r="B16367" i="4"/>
  <c r="B16368" i="4"/>
  <c r="B16369" i="4"/>
  <c r="B16370" i="4"/>
  <c r="B16371" i="4"/>
  <c r="B16372" i="4"/>
  <c r="B16373" i="4"/>
  <c r="B16374" i="4"/>
  <c r="B16375" i="4"/>
  <c r="B16376" i="4"/>
  <c r="B16377" i="4"/>
  <c r="B16378" i="4"/>
  <c r="B16379" i="4"/>
  <c r="B16380" i="4"/>
  <c r="B16381" i="4"/>
  <c r="B16382" i="4"/>
  <c r="B16383" i="4"/>
  <c r="B16384" i="4"/>
  <c r="B16385" i="4"/>
  <c r="B16386" i="4"/>
  <c r="B16387" i="4"/>
  <c r="B16388" i="4"/>
  <c r="B16389" i="4"/>
  <c r="B16390" i="4"/>
  <c r="B16391" i="4"/>
  <c r="B16392" i="4"/>
  <c r="B16393" i="4"/>
  <c r="B16394" i="4"/>
  <c r="B16395" i="4"/>
  <c r="B16396" i="4"/>
  <c r="B16397" i="4"/>
  <c r="B16398" i="4"/>
  <c r="B16399" i="4"/>
  <c r="B16400" i="4"/>
  <c r="B16401" i="4"/>
  <c r="B16402" i="4"/>
  <c r="B16403" i="4"/>
  <c r="B16404" i="4"/>
  <c r="B16405" i="4"/>
  <c r="B16406" i="4"/>
  <c r="B16407" i="4"/>
  <c r="B16408" i="4"/>
  <c r="B16409" i="4"/>
  <c r="B16410" i="4"/>
  <c r="B16411" i="4"/>
  <c r="B16412" i="4"/>
  <c r="B16413" i="4"/>
  <c r="B16414" i="4"/>
  <c r="B16415" i="4"/>
  <c r="B16416" i="4"/>
  <c r="B16417" i="4"/>
  <c r="B16418" i="4"/>
  <c r="B16419" i="4"/>
  <c r="B16420" i="4"/>
  <c r="B16421" i="4"/>
  <c r="B16422" i="4"/>
  <c r="B16423" i="4"/>
  <c r="B16424" i="4"/>
  <c r="B16425" i="4"/>
  <c r="B16426" i="4"/>
  <c r="B16427" i="4"/>
  <c r="B16428" i="4"/>
  <c r="B16429" i="4"/>
  <c r="B16430" i="4"/>
  <c r="B16431" i="4"/>
  <c r="B16432" i="4"/>
  <c r="B16433" i="4"/>
  <c r="B16434" i="4"/>
  <c r="B16435" i="4"/>
  <c r="B16436" i="4"/>
  <c r="B16437" i="4"/>
  <c r="B16438" i="4"/>
  <c r="B16439" i="4"/>
  <c r="B16440" i="4"/>
  <c r="B16441" i="4"/>
  <c r="B16442" i="4"/>
  <c r="B16443" i="4"/>
  <c r="B16444" i="4"/>
  <c r="B16445" i="4"/>
  <c r="B16446" i="4"/>
  <c r="B16447" i="4"/>
  <c r="B16448" i="4"/>
  <c r="B16449" i="4"/>
  <c r="B16450" i="4"/>
  <c r="B16451" i="4"/>
  <c r="B16452" i="4"/>
  <c r="B16453" i="4"/>
  <c r="B16454" i="4"/>
  <c r="B16455" i="4"/>
  <c r="B16456" i="4"/>
  <c r="B16457" i="4"/>
  <c r="B16458" i="4"/>
  <c r="B16459" i="4"/>
  <c r="B16460" i="4"/>
  <c r="B16461" i="4"/>
  <c r="B16462" i="4"/>
  <c r="B16463" i="4"/>
  <c r="B16464" i="4"/>
  <c r="B16465" i="4"/>
  <c r="B16466" i="4"/>
  <c r="B16467" i="4"/>
  <c r="B16468" i="4"/>
  <c r="B16469" i="4"/>
  <c r="B16470" i="4"/>
  <c r="B16471" i="4"/>
  <c r="B16472" i="4"/>
  <c r="B16473" i="4"/>
  <c r="B16474" i="4"/>
  <c r="B16475" i="4"/>
  <c r="B16476" i="4"/>
  <c r="B16477" i="4"/>
  <c r="B16478" i="4"/>
  <c r="B16479" i="4"/>
  <c r="B16480" i="4"/>
  <c r="B16481" i="4"/>
  <c r="B16482" i="4"/>
  <c r="B16483" i="4"/>
  <c r="B16484" i="4"/>
  <c r="B16485" i="4"/>
  <c r="B16486" i="4"/>
  <c r="B16487" i="4"/>
  <c r="B16488" i="4"/>
  <c r="B16489" i="4"/>
  <c r="B16490" i="4"/>
  <c r="B16491" i="4"/>
  <c r="B16492" i="4"/>
  <c r="B16493" i="4"/>
  <c r="B16494" i="4"/>
  <c r="B16495" i="4"/>
  <c r="B16496" i="4"/>
  <c r="B16497" i="4"/>
  <c r="B16498" i="4"/>
  <c r="B16499" i="4"/>
  <c r="B16500" i="4"/>
  <c r="B16501" i="4"/>
  <c r="B16502" i="4"/>
  <c r="B16503" i="4"/>
  <c r="B16504" i="4"/>
  <c r="B16505" i="4"/>
  <c r="B16506" i="4"/>
  <c r="B16507" i="4"/>
  <c r="B16508" i="4"/>
  <c r="B16509" i="4"/>
  <c r="B16510" i="4"/>
  <c r="B16511" i="4"/>
  <c r="B16512" i="4"/>
  <c r="B16513" i="4"/>
  <c r="B16514" i="4"/>
  <c r="B16515" i="4"/>
  <c r="B16516" i="4"/>
  <c r="B16517" i="4"/>
  <c r="B16518" i="4"/>
  <c r="B16519" i="4"/>
  <c r="B16520" i="4"/>
  <c r="B16521" i="4"/>
  <c r="B16522" i="4"/>
  <c r="B16523" i="4"/>
  <c r="B16524" i="4"/>
  <c r="B16525" i="4"/>
  <c r="B16526" i="4"/>
  <c r="B16527" i="4"/>
  <c r="B16528" i="4"/>
  <c r="B16529" i="4"/>
  <c r="B16530" i="4"/>
  <c r="B16531" i="4"/>
  <c r="B16532" i="4"/>
  <c r="B16533" i="4"/>
  <c r="B16534" i="4"/>
  <c r="B16535" i="4"/>
  <c r="B16536" i="4"/>
  <c r="B16537" i="4"/>
  <c r="B16538" i="4"/>
  <c r="B16539" i="4"/>
  <c r="B16540" i="4"/>
  <c r="B16541" i="4"/>
  <c r="B16542" i="4"/>
  <c r="B16543" i="4"/>
  <c r="B16544" i="4"/>
  <c r="B16545" i="4"/>
  <c r="B16546" i="4"/>
  <c r="B16547" i="4"/>
  <c r="B16548" i="4"/>
  <c r="B16549" i="4"/>
  <c r="B16550" i="4"/>
  <c r="B16551" i="4"/>
  <c r="B16552" i="4"/>
  <c r="B16553" i="4"/>
  <c r="B16554" i="4"/>
  <c r="B16555" i="4"/>
  <c r="B16556" i="4"/>
  <c r="B16557" i="4"/>
  <c r="B16558" i="4"/>
  <c r="B16559" i="4"/>
  <c r="B16560" i="4"/>
  <c r="B16561" i="4"/>
  <c r="B16562" i="4"/>
  <c r="B16563" i="4"/>
  <c r="B16564" i="4"/>
  <c r="B16565" i="4"/>
  <c r="B16566" i="4"/>
  <c r="B16567" i="4"/>
  <c r="B16568" i="4"/>
  <c r="B16569" i="4"/>
  <c r="B16570" i="4"/>
  <c r="B16571" i="4"/>
  <c r="B16572" i="4"/>
  <c r="B16573" i="4"/>
  <c r="B16574" i="4"/>
  <c r="B16575" i="4"/>
  <c r="B16576" i="4"/>
  <c r="B16577" i="4"/>
  <c r="B16578" i="4"/>
  <c r="B16579" i="4"/>
  <c r="B16580" i="4"/>
  <c r="B16581" i="4"/>
  <c r="B16582" i="4"/>
  <c r="B16583" i="4"/>
  <c r="B16584" i="4"/>
  <c r="B16585" i="4"/>
  <c r="B16586" i="4"/>
  <c r="B16587" i="4"/>
  <c r="B16588" i="4"/>
  <c r="B16589" i="4"/>
  <c r="B16590" i="4"/>
  <c r="B16591" i="4"/>
  <c r="B16592" i="4"/>
  <c r="B16593" i="4"/>
  <c r="B16594" i="4"/>
  <c r="B16595" i="4"/>
  <c r="B16596" i="4"/>
  <c r="B16597" i="4"/>
  <c r="B16598" i="4"/>
  <c r="B16599" i="4"/>
  <c r="B16600" i="4"/>
  <c r="B16601" i="4"/>
  <c r="B16602" i="4"/>
  <c r="B16603" i="4"/>
  <c r="B16604" i="4"/>
  <c r="B16605" i="4"/>
  <c r="B16606" i="4"/>
  <c r="B16607" i="4"/>
  <c r="B16608" i="4"/>
  <c r="B16609" i="4"/>
  <c r="B16610" i="4"/>
  <c r="B16611" i="4"/>
  <c r="B16612" i="4"/>
  <c r="B16613" i="4"/>
  <c r="B16614" i="4"/>
  <c r="B16615" i="4"/>
  <c r="B16616" i="4"/>
  <c r="B16617" i="4"/>
  <c r="B16618" i="4"/>
  <c r="B16619" i="4"/>
  <c r="B16620" i="4"/>
  <c r="B16621" i="4"/>
  <c r="B16622" i="4"/>
  <c r="B16623" i="4"/>
  <c r="B16624" i="4"/>
  <c r="B16625" i="4"/>
  <c r="B16626" i="4"/>
  <c r="B16627" i="4"/>
  <c r="B16628" i="4"/>
  <c r="B16629" i="4"/>
  <c r="B16630" i="4"/>
  <c r="B16631" i="4"/>
  <c r="B16632" i="4"/>
  <c r="B16633" i="4"/>
  <c r="B16634" i="4"/>
  <c r="B16635" i="4"/>
  <c r="B16636" i="4"/>
  <c r="B16637" i="4"/>
  <c r="B16638" i="4"/>
  <c r="B16639" i="4"/>
  <c r="B16640" i="4"/>
  <c r="B16641" i="4"/>
  <c r="B16642" i="4"/>
  <c r="B16643" i="4"/>
  <c r="B16644" i="4"/>
  <c r="B16645" i="4"/>
  <c r="B16646" i="4"/>
  <c r="B16647" i="4"/>
  <c r="B16648" i="4"/>
  <c r="B16649" i="4"/>
  <c r="B16650" i="4"/>
  <c r="B16651" i="4"/>
  <c r="B16652" i="4"/>
  <c r="B16653" i="4"/>
  <c r="B16654" i="4"/>
  <c r="B16655" i="4"/>
  <c r="B16656" i="4"/>
  <c r="B16657" i="4"/>
  <c r="B16658" i="4"/>
  <c r="B16659" i="4"/>
  <c r="B16660" i="4"/>
  <c r="B16661" i="4"/>
  <c r="B16662" i="4"/>
  <c r="B16663" i="4"/>
  <c r="B16664" i="4"/>
  <c r="B16665" i="4"/>
  <c r="B16666" i="4"/>
  <c r="B16667" i="4"/>
  <c r="B16668" i="4"/>
  <c r="B16669" i="4"/>
  <c r="B16670" i="4"/>
  <c r="B16671" i="4"/>
  <c r="B16672" i="4"/>
  <c r="B16673" i="4"/>
  <c r="B16674" i="4"/>
  <c r="B16675" i="4"/>
  <c r="B16676" i="4"/>
  <c r="B16677" i="4"/>
  <c r="B16678" i="4"/>
  <c r="B16679" i="4"/>
  <c r="B16680" i="4"/>
  <c r="B16681" i="4"/>
  <c r="B16682" i="4"/>
  <c r="B16683" i="4"/>
  <c r="B16684" i="4"/>
  <c r="B16685" i="4"/>
  <c r="B16686" i="4"/>
  <c r="B16687" i="4"/>
  <c r="B16688" i="4"/>
  <c r="B16689" i="4"/>
  <c r="B16690" i="4"/>
  <c r="B16691" i="4"/>
  <c r="B16692" i="4"/>
  <c r="B16693" i="4"/>
  <c r="B16694" i="4"/>
  <c r="B16695" i="4"/>
  <c r="B16696" i="4"/>
  <c r="B16697" i="4"/>
  <c r="B16698" i="4"/>
  <c r="B16699" i="4"/>
  <c r="B16700" i="4"/>
  <c r="B16701" i="4"/>
  <c r="B16702" i="4"/>
  <c r="B16703" i="4"/>
  <c r="B16704" i="4"/>
  <c r="B16705" i="4"/>
  <c r="B16706" i="4"/>
  <c r="B16707" i="4"/>
  <c r="B16708" i="4"/>
  <c r="B16709" i="4"/>
  <c r="B16710" i="4"/>
  <c r="B16711" i="4"/>
  <c r="B16712" i="4"/>
  <c r="B16713" i="4"/>
  <c r="B16714" i="4"/>
  <c r="B16715" i="4"/>
  <c r="B16716" i="4"/>
  <c r="B16717" i="4"/>
  <c r="B16718" i="4"/>
  <c r="B16719" i="4"/>
  <c r="B16720" i="4"/>
  <c r="B16721" i="4"/>
  <c r="B16722" i="4"/>
  <c r="B16723" i="4"/>
  <c r="B16724" i="4"/>
  <c r="B16725" i="4"/>
  <c r="B16726" i="4"/>
  <c r="B16727" i="4"/>
  <c r="B16728" i="4"/>
  <c r="B16729" i="4"/>
  <c r="B16730" i="4"/>
  <c r="B16731" i="4"/>
  <c r="B16732" i="4"/>
  <c r="B16733" i="4"/>
  <c r="B16734" i="4"/>
  <c r="B16735" i="4"/>
  <c r="B16736" i="4"/>
  <c r="B16737" i="4"/>
  <c r="B16738" i="4"/>
  <c r="B16739" i="4"/>
  <c r="B16740" i="4"/>
  <c r="B16741" i="4"/>
  <c r="B16742" i="4"/>
  <c r="B16743" i="4"/>
  <c r="B16744" i="4"/>
  <c r="B16745" i="4"/>
  <c r="B16746" i="4"/>
  <c r="B16747" i="4"/>
  <c r="B16748" i="4"/>
  <c r="B16749" i="4"/>
  <c r="B16750" i="4"/>
  <c r="B16751" i="4"/>
  <c r="B16752" i="4"/>
  <c r="B16753" i="4"/>
  <c r="B16754" i="4"/>
  <c r="B16755" i="4"/>
  <c r="B16756" i="4"/>
  <c r="B16757" i="4"/>
  <c r="B16758" i="4"/>
  <c r="B16759" i="4"/>
  <c r="B16760" i="4"/>
  <c r="B16761" i="4"/>
  <c r="B16762" i="4"/>
  <c r="B16763" i="4"/>
  <c r="B16764" i="4"/>
  <c r="B16765" i="4"/>
  <c r="B16766" i="4"/>
  <c r="B16767" i="4"/>
  <c r="B16768" i="4"/>
  <c r="B16769" i="4"/>
  <c r="B16770" i="4"/>
  <c r="B16771" i="4"/>
  <c r="B16772" i="4"/>
  <c r="B16773" i="4"/>
  <c r="B16774" i="4"/>
  <c r="B16775" i="4"/>
  <c r="B16776" i="4"/>
  <c r="B16777" i="4"/>
  <c r="B16778" i="4"/>
  <c r="B16779" i="4"/>
  <c r="B16780" i="4"/>
  <c r="B16781" i="4"/>
  <c r="B16782" i="4"/>
  <c r="B16783" i="4"/>
  <c r="B16784" i="4"/>
  <c r="B16785" i="4"/>
  <c r="B16786" i="4"/>
  <c r="B16787" i="4"/>
  <c r="B16788" i="4"/>
  <c r="B16789" i="4"/>
  <c r="B16790" i="4"/>
  <c r="B16791" i="4"/>
  <c r="B16792" i="4"/>
  <c r="B16793" i="4"/>
  <c r="B16794" i="4"/>
  <c r="B16795" i="4"/>
  <c r="B16796" i="4"/>
  <c r="B16797" i="4"/>
  <c r="B16798" i="4"/>
  <c r="B16799" i="4"/>
  <c r="B16800" i="4"/>
  <c r="B16801" i="4"/>
  <c r="B16802" i="4"/>
  <c r="B16803" i="4"/>
  <c r="B16804" i="4"/>
  <c r="B16805" i="4"/>
  <c r="B16806" i="4"/>
  <c r="B16807" i="4"/>
  <c r="B16808" i="4"/>
  <c r="B16809" i="4"/>
  <c r="B16810" i="4"/>
  <c r="B16811" i="4"/>
  <c r="B16812" i="4"/>
  <c r="B16813" i="4"/>
  <c r="B16814" i="4"/>
  <c r="B16815" i="4"/>
  <c r="B16816" i="4"/>
  <c r="B16817" i="4"/>
  <c r="B16818" i="4"/>
  <c r="B16819" i="4"/>
  <c r="B16820" i="4"/>
  <c r="B16821" i="4"/>
  <c r="B16822" i="4"/>
  <c r="B16823" i="4"/>
  <c r="B16824" i="4"/>
  <c r="B16825" i="4"/>
  <c r="B16826" i="4"/>
  <c r="B16827" i="4"/>
  <c r="B16828" i="4"/>
  <c r="B16829" i="4"/>
  <c r="B16830" i="4"/>
  <c r="B16831" i="4"/>
  <c r="B16832" i="4"/>
  <c r="B16833" i="4"/>
  <c r="B16834" i="4"/>
  <c r="B16835" i="4"/>
  <c r="B16836" i="4"/>
  <c r="B16837" i="4"/>
  <c r="B16838" i="4"/>
  <c r="B16839" i="4"/>
  <c r="B16840" i="4"/>
  <c r="B16841" i="4"/>
  <c r="B16842" i="4"/>
  <c r="B16843" i="4"/>
  <c r="B16844" i="4"/>
  <c r="B16845" i="4"/>
  <c r="B16846" i="4"/>
  <c r="B16847" i="4"/>
  <c r="B16848" i="4"/>
  <c r="B16849" i="4"/>
  <c r="B16850" i="4"/>
  <c r="B16851" i="4"/>
  <c r="B16852" i="4"/>
  <c r="B16853" i="4"/>
  <c r="B16854" i="4"/>
  <c r="B16855" i="4"/>
  <c r="B16856" i="4"/>
  <c r="B16857" i="4"/>
  <c r="B16858" i="4"/>
  <c r="B16859" i="4"/>
  <c r="B16860" i="4"/>
  <c r="B16861" i="4"/>
  <c r="B16862" i="4"/>
  <c r="B16863" i="4"/>
  <c r="B16864" i="4"/>
  <c r="B16865" i="4"/>
  <c r="B16866" i="4"/>
  <c r="B16867" i="4"/>
  <c r="B16868" i="4"/>
  <c r="B16869" i="4"/>
  <c r="B16870" i="4"/>
  <c r="B16871" i="4"/>
  <c r="B16872" i="4"/>
  <c r="B16873" i="4"/>
  <c r="B16874" i="4"/>
  <c r="B16875" i="4"/>
  <c r="B16876" i="4"/>
  <c r="B16877" i="4"/>
  <c r="B16878" i="4"/>
  <c r="B16879" i="4"/>
  <c r="B16880" i="4"/>
  <c r="B16881" i="4"/>
  <c r="B16882" i="4"/>
  <c r="B16883" i="4"/>
  <c r="B16884" i="4"/>
  <c r="B16885" i="4"/>
  <c r="B16886" i="4"/>
  <c r="B16887" i="4"/>
  <c r="B16888" i="4"/>
  <c r="B16889" i="4"/>
  <c r="B16890" i="4"/>
  <c r="B16891" i="4"/>
  <c r="B16892" i="4"/>
  <c r="B16893" i="4"/>
  <c r="B16894" i="4"/>
  <c r="B16895" i="4"/>
  <c r="B16896" i="4"/>
  <c r="B16897" i="4"/>
  <c r="B16898" i="4"/>
  <c r="B16899" i="4"/>
  <c r="B16900" i="4"/>
  <c r="B16901" i="4"/>
  <c r="B16902" i="4"/>
  <c r="B16903" i="4"/>
  <c r="B16904" i="4"/>
  <c r="B16905" i="4"/>
  <c r="B16906" i="4"/>
  <c r="B16907" i="4"/>
  <c r="B16908" i="4"/>
  <c r="B16909" i="4"/>
  <c r="B16910" i="4"/>
  <c r="B16911" i="4"/>
  <c r="B16912" i="4"/>
  <c r="B16913" i="4"/>
  <c r="B16914" i="4"/>
  <c r="B16915" i="4"/>
  <c r="B16916" i="4"/>
  <c r="B16917" i="4"/>
  <c r="B16918" i="4"/>
  <c r="B16919" i="4"/>
  <c r="B16920" i="4"/>
  <c r="B16921" i="4"/>
  <c r="B16922" i="4"/>
  <c r="B16923" i="4"/>
  <c r="B16924" i="4"/>
  <c r="B16925" i="4"/>
  <c r="B16926" i="4"/>
  <c r="B16927" i="4"/>
  <c r="B16928" i="4"/>
  <c r="B16929" i="4"/>
  <c r="B16930" i="4"/>
  <c r="B16931" i="4"/>
  <c r="B16932" i="4"/>
  <c r="B16933" i="4"/>
  <c r="B16934" i="4"/>
  <c r="B16935" i="4"/>
  <c r="B16936" i="4"/>
  <c r="B16937" i="4"/>
  <c r="B16938" i="4"/>
  <c r="B16939" i="4"/>
  <c r="B16940" i="4"/>
  <c r="B16941" i="4"/>
  <c r="B16942" i="4"/>
  <c r="B16943" i="4"/>
  <c r="B16944" i="4"/>
  <c r="B16945" i="4"/>
  <c r="B16946" i="4"/>
  <c r="B16947" i="4"/>
  <c r="B16948" i="4"/>
  <c r="B16949" i="4"/>
  <c r="B16950" i="4"/>
  <c r="B16951" i="4"/>
  <c r="B16952" i="4"/>
  <c r="B16953" i="4"/>
  <c r="B16954" i="4"/>
  <c r="B16955" i="4"/>
  <c r="B16956" i="4"/>
  <c r="B16957" i="4"/>
  <c r="B16958" i="4"/>
  <c r="B16959" i="4"/>
  <c r="B16960" i="4"/>
  <c r="B16961" i="4"/>
  <c r="B16962" i="4"/>
  <c r="B16963" i="4"/>
  <c r="B16964" i="4"/>
  <c r="B16965" i="4"/>
  <c r="B16966" i="4"/>
  <c r="B16967" i="4"/>
  <c r="B16968" i="4"/>
  <c r="B16969" i="4"/>
  <c r="B16970" i="4"/>
  <c r="B16971" i="4"/>
  <c r="B16972" i="4"/>
  <c r="B16973" i="4"/>
  <c r="B16974" i="4"/>
  <c r="B16975" i="4"/>
  <c r="B16976" i="4"/>
  <c r="B16977" i="4"/>
  <c r="B16978" i="4"/>
  <c r="B16979" i="4"/>
  <c r="B16980" i="4"/>
  <c r="B16981" i="4"/>
  <c r="B16982" i="4"/>
  <c r="B16983" i="4"/>
  <c r="B16984" i="4"/>
  <c r="B16985" i="4"/>
  <c r="B16986" i="4"/>
  <c r="B16987" i="4"/>
  <c r="B16988" i="4"/>
  <c r="B16989" i="4"/>
  <c r="B16990" i="4"/>
  <c r="B16991" i="4"/>
  <c r="B16992" i="4"/>
  <c r="B16993" i="4"/>
  <c r="B16994" i="4"/>
  <c r="B16995" i="4"/>
  <c r="B16996" i="4"/>
  <c r="B16997" i="4"/>
  <c r="B16998" i="4"/>
  <c r="B16999" i="4"/>
  <c r="B17000" i="4"/>
  <c r="B17001" i="4"/>
  <c r="B17002" i="4"/>
  <c r="B17003" i="4"/>
  <c r="B17004" i="4"/>
  <c r="B17005" i="4"/>
  <c r="B17006" i="4"/>
  <c r="B17007" i="4"/>
  <c r="B17008" i="4"/>
  <c r="B17009" i="4"/>
  <c r="B17010" i="4"/>
  <c r="B17011" i="4"/>
  <c r="B17012" i="4"/>
  <c r="B17013" i="4"/>
  <c r="B17014" i="4"/>
  <c r="B17015" i="4"/>
  <c r="B17016" i="4"/>
  <c r="B17017" i="4"/>
  <c r="B17018" i="4"/>
  <c r="B17019" i="4"/>
  <c r="B17020" i="4"/>
  <c r="B17021" i="4"/>
  <c r="B17022" i="4"/>
  <c r="B17023" i="4"/>
  <c r="B17024" i="4"/>
  <c r="B17025" i="4"/>
  <c r="B17026" i="4"/>
  <c r="B17027" i="4"/>
  <c r="B17028" i="4"/>
  <c r="B17029" i="4"/>
  <c r="B17030" i="4"/>
  <c r="B17031" i="4"/>
  <c r="B17032" i="4"/>
  <c r="B17033" i="4"/>
  <c r="B17034" i="4"/>
  <c r="B17035" i="4"/>
  <c r="B17036" i="4"/>
  <c r="B17037" i="4"/>
  <c r="B17038" i="4"/>
  <c r="B17039" i="4"/>
  <c r="B17040" i="4"/>
  <c r="B17041" i="4"/>
  <c r="B17042" i="4"/>
  <c r="B17043" i="4"/>
  <c r="B17044" i="4"/>
  <c r="B17045" i="4"/>
  <c r="B17046" i="4"/>
  <c r="B17047" i="4"/>
  <c r="B17048" i="4"/>
  <c r="B17049" i="4"/>
  <c r="B17050" i="4"/>
  <c r="B17051" i="4"/>
  <c r="B17052" i="4"/>
  <c r="B17053" i="4"/>
  <c r="B17054" i="4"/>
  <c r="B17055" i="4"/>
  <c r="B17056" i="4"/>
  <c r="B17057" i="4"/>
  <c r="B17058" i="4"/>
  <c r="B17059" i="4"/>
  <c r="B17060" i="4"/>
  <c r="B17061" i="4"/>
  <c r="B17062" i="4"/>
  <c r="B17063" i="4"/>
  <c r="B17064" i="4"/>
  <c r="B17065" i="4"/>
  <c r="B17066" i="4"/>
  <c r="B17067" i="4"/>
  <c r="B17068" i="4"/>
  <c r="B17069" i="4"/>
  <c r="B17070" i="4"/>
  <c r="B17071" i="4"/>
  <c r="B17072" i="4"/>
  <c r="B17073" i="4"/>
  <c r="B17074" i="4"/>
  <c r="B17075" i="4"/>
  <c r="B17076" i="4"/>
  <c r="B17077" i="4"/>
  <c r="B17078" i="4"/>
  <c r="B17079" i="4"/>
  <c r="B17080" i="4"/>
  <c r="B17081" i="4"/>
  <c r="B17082" i="4"/>
  <c r="B17083" i="4"/>
  <c r="B17084" i="4"/>
  <c r="B17085" i="4"/>
  <c r="B17086" i="4"/>
  <c r="B17087" i="4"/>
  <c r="B17088" i="4"/>
  <c r="B17089" i="4"/>
  <c r="B17090" i="4"/>
  <c r="B17091" i="4"/>
  <c r="B17092" i="4"/>
  <c r="B17093" i="4"/>
  <c r="B17094" i="4"/>
  <c r="B17095" i="4"/>
  <c r="B17096" i="4"/>
  <c r="B17097" i="4"/>
  <c r="B17098" i="4"/>
  <c r="B17099" i="4"/>
  <c r="B17100" i="4"/>
  <c r="B17101" i="4"/>
  <c r="B17102" i="4"/>
  <c r="B17103" i="4"/>
  <c r="B17104" i="4"/>
  <c r="B17105" i="4"/>
  <c r="B17106" i="4"/>
  <c r="B17107" i="4"/>
  <c r="B17108" i="4"/>
  <c r="B17109" i="4"/>
  <c r="B17110" i="4"/>
  <c r="B17111" i="4"/>
  <c r="B17112" i="4"/>
  <c r="B17113" i="4"/>
  <c r="B17114" i="4"/>
  <c r="B17115" i="4"/>
  <c r="B17116" i="4"/>
  <c r="B17117" i="4"/>
  <c r="B17118" i="4"/>
  <c r="B17119" i="4"/>
  <c r="B17120" i="4"/>
  <c r="B17121" i="4"/>
  <c r="B17122" i="4"/>
  <c r="B17123" i="4"/>
  <c r="B17124" i="4"/>
  <c r="B17125" i="4"/>
  <c r="B17126" i="4"/>
  <c r="B17127" i="4"/>
  <c r="B17128" i="4"/>
  <c r="B17129" i="4"/>
  <c r="B17130" i="4"/>
  <c r="B17131" i="4"/>
  <c r="B17132" i="4"/>
  <c r="B17133" i="4"/>
  <c r="B17134" i="4"/>
  <c r="B17135" i="4"/>
  <c r="B17136" i="4"/>
  <c r="B17137" i="4"/>
  <c r="B17138" i="4"/>
  <c r="B17139" i="4"/>
  <c r="B17140" i="4"/>
  <c r="B17141" i="4"/>
  <c r="B17142" i="4"/>
  <c r="B17143" i="4"/>
  <c r="B17144" i="4"/>
  <c r="B17145" i="4"/>
  <c r="B17146" i="4"/>
  <c r="B17147" i="4"/>
  <c r="B17148" i="4"/>
  <c r="B17149" i="4"/>
  <c r="B17150" i="4"/>
  <c r="B17151" i="4"/>
  <c r="B17152" i="4"/>
  <c r="B17153" i="4"/>
  <c r="B17154" i="4"/>
  <c r="B17155" i="4"/>
  <c r="B17156" i="4"/>
  <c r="B17157" i="4"/>
  <c r="B17158" i="4"/>
  <c r="B17159" i="4"/>
  <c r="B17160" i="4"/>
  <c r="B17161" i="4"/>
  <c r="B17162" i="4"/>
  <c r="B17163" i="4"/>
  <c r="B17164" i="4"/>
  <c r="B17165" i="4"/>
  <c r="B17166" i="4"/>
  <c r="B17167" i="4"/>
  <c r="B17168" i="4"/>
  <c r="B17169" i="4"/>
  <c r="B17170" i="4"/>
  <c r="B17171" i="4"/>
  <c r="B17172" i="4"/>
  <c r="B17173" i="4"/>
  <c r="B17174" i="4"/>
  <c r="B17175" i="4"/>
  <c r="B17176" i="4"/>
  <c r="B17177" i="4"/>
  <c r="B17178" i="4"/>
  <c r="B17179" i="4"/>
  <c r="B17180" i="4"/>
  <c r="B17181" i="4"/>
  <c r="B17182" i="4"/>
  <c r="B17183" i="4"/>
  <c r="B17184" i="4"/>
  <c r="B17185" i="4"/>
  <c r="B17186" i="4"/>
  <c r="B17187" i="4"/>
  <c r="B17188" i="4"/>
  <c r="B17189" i="4"/>
  <c r="B17190" i="4"/>
  <c r="B17191" i="4"/>
  <c r="B17192" i="4"/>
  <c r="B17193" i="4"/>
  <c r="B17194" i="4"/>
  <c r="B17195" i="4"/>
  <c r="B17196" i="4"/>
  <c r="B17197" i="4"/>
  <c r="B17198" i="4"/>
  <c r="B17199" i="4"/>
  <c r="B17200" i="4"/>
  <c r="B17201" i="4"/>
  <c r="B17202" i="4"/>
  <c r="B17203" i="4"/>
  <c r="B17204" i="4"/>
  <c r="B17205" i="4"/>
  <c r="B17206" i="4"/>
  <c r="B17207" i="4"/>
  <c r="B17208" i="4"/>
  <c r="B17209" i="4"/>
  <c r="B17210" i="4"/>
  <c r="B17211" i="4"/>
  <c r="B17212" i="4"/>
  <c r="B17213" i="4"/>
  <c r="B17214" i="4"/>
  <c r="B17215" i="4"/>
  <c r="B17216" i="4"/>
  <c r="B17217" i="4"/>
  <c r="B17218" i="4"/>
  <c r="B17219" i="4"/>
  <c r="B17220" i="4"/>
  <c r="B17221" i="4"/>
  <c r="B17222" i="4"/>
  <c r="B17223" i="4"/>
  <c r="B17224" i="4"/>
  <c r="B17225" i="4"/>
  <c r="B17226" i="4"/>
  <c r="B17227" i="4"/>
  <c r="B17228" i="4"/>
  <c r="B17229" i="4"/>
  <c r="B17230" i="4"/>
  <c r="B17231" i="4"/>
  <c r="B17232" i="4"/>
  <c r="B17233" i="4"/>
  <c r="B17234" i="4"/>
  <c r="B17235" i="4"/>
  <c r="B17236" i="4"/>
  <c r="B17237" i="4"/>
  <c r="B17238" i="4"/>
  <c r="B17239" i="4"/>
  <c r="B17240" i="4"/>
  <c r="B17241" i="4"/>
  <c r="B17242" i="4"/>
  <c r="B17243" i="4"/>
  <c r="B17244" i="4"/>
  <c r="B17245" i="4"/>
  <c r="B17246" i="4"/>
  <c r="B17247" i="4"/>
  <c r="B17248" i="4"/>
  <c r="B17249" i="4"/>
  <c r="B17250" i="4"/>
  <c r="B17251" i="4"/>
  <c r="B17252" i="4"/>
  <c r="B17253" i="4"/>
  <c r="B17254" i="4"/>
  <c r="B17255" i="4"/>
  <c r="B17256" i="4"/>
  <c r="B17257" i="4"/>
  <c r="B17258" i="4"/>
  <c r="B17259" i="4"/>
  <c r="B17260" i="4"/>
  <c r="B17261" i="4"/>
  <c r="B17262" i="4"/>
  <c r="B17263" i="4"/>
  <c r="B17264" i="4"/>
  <c r="B17265" i="4"/>
  <c r="B17266" i="4"/>
  <c r="B17267" i="4"/>
  <c r="B17268" i="4"/>
  <c r="B17269" i="4"/>
  <c r="B17270" i="4"/>
  <c r="B17271" i="4"/>
  <c r="B17272" i="4"/>
  <c r="B17273" i="4"/>
  <c r="B17274" i="4"/>
  <c r="B17275" i="4"/>
  <c r="B17276" i="4"/>
  <c r="B17277" i="4"/>
  <c r="B17278" i="4"/>
  <c r="B17279" i="4"/>
  <c r="B17280" i="4"/>
  <c r="B17281" i="4"/>
  <c r="B17282" i="4"/>
  <c r="B17283" i="4"/>
  <c r="B17284" i="4"/>
  <c r="B17285" i="4"/>
  <c r="B17286" i="4"/>
  <c r="B17287" i="4"/>
  <c r="B17288" i="4"/>
  <c r="B17289" i="4"/>
  <c r="B17290" i="4"/>
  <c r="B17291" i="4"/>
  <c r="B17292" i="4"/>
  <c r="B17293" i="4"/>
  <c r="B17294" i="4"/>
  <c r="B17295" i="4"/>
  <c r="B17296" i="4"/>
  <c r="B17297" i="4"/>
  <c r="B17298" i="4"/>
  <c r="B17299" i="4"/>
  <c r="B17300" i="4"/>
  <c r="B17301" i="4"/>
  <c r="B17302" i="4"/>
  <c r="B17303" i="4"/>
  <c r="B17304" i="4"/>
  <c r="B17305" i="4"/>
  <c r="B17306" i="4"/>
  <c r="B17307" i="4"/>
  <c r="B17308" i="4"/>
  <c r="B17309" i="4"/>
  <c r="B17310" i="4"/>
  <c r="B17311" i="4"/>
  <c r="B17312" i="4"/>
  <c r="B17313" i="4"/>
  <c r="B17314" i="4"/>
  <c r="B17315" i="4"/>
  <c r="B17316" i="4"/>
  <c r="B17317" i="4"/>
  <c r="B17318" i="4"/>
  <c r="B17319" i="4"/>
  <c r="B17320" i="4"/>
  <c r="B17321" i="4"/>
  <c r="B17322" i="4"/>
  <c r="B17323" i="4"/>
  <c r="B17324" i="4"/>
  <c r="B17325" i="4"/>
  <c r="B17326" i="4"/>
  <c r="B17327" i="4"/>
  <c r="B17328" i="4"/>
  <c r="B17329" i="4"/>
  <c r="B17330" i="4"/>
  <c r="B17331" i="4"/>
  <c r="B17332" i="4"/>
  <c r="B17333" i="4"/>
  <c r="B17334" i="4"/>
  <c r="B17335" i="4"/>
  <c r="B17336" i="4"/>
  <c r="B17337" i="4"/>
  <c r="B17338" i="4"/>
  <c r="B17339" i="4"/>
  <c r="B17340" i="4"/>
  <c r="B17341" i="4"/>
  <c r="B17342" i="4"/>
  <c r="B17343" i="4"/>
  <c r="B17344" i="4"/>
  <c r="B17345" i="4"/>
  <c r="B17346" i="4"/>
  <c r="B17347" i="4"/>
  <c r="B17348" i="4"/>
  <c r="B17349" i="4"/>
  <c r="B17350" i="4"/>
  <c r="B17351" i="4"/>
  <c r="B17352" i="4"/>
  <c r="B17353" i="4"/>
  <c r="B17354" i="4"/>
  <c r="B17355" i="4"/>
  <c r="B17356" i="4"/>
  <c r="B17357" i="4"/>
  <c r="B17358" i="4"/>
  <c r="B17359" i="4"/>
  <c r="B17360" i="4"/>
  <c r="B17361" i="4"/>
  <c r="B17362" i="4"/>
  <c r="B17363" i="4"/>
  <c r="B17364" i="4"/>
  <c r="B17365" i="4"/>
  <c r="B17366" i="4"/>
  <c r="B17367" i="4"/>
  <c r="B17368" i="4"/>
  <c r="B17369" i="4"/>
  <c r="B17370" i="4"/>
  <c r="B17371" i="4"/>
  <c r="B17372" i="4"/>
  <c r="B17373" i="4"/>
  <c r="B17374" i="4"/>
  <c r="B17375" i="4"/>
  <c r="B17376" i="4"/>
  <c r="B17377" i="4"/>
  <c r="B17378" i="4"/>
  <c r="B17379" i="4"/>
  <c r="B17380" i="4"/>
  <c r="B17381" i="4"/>
  <c r="B17382" i="4"/>
  <c r="B17383" i="4"/>
  <c r="B17384" i="4"/>
  <c r="B17385" i="4"/>
  <c r="B17386" i="4"/>
  <c r="B17387" i="4"/>
  <c r="B17388" i="4"/>
  <c r="B17389" i="4"/>
  <c r="B17390" i="4"/>
  <c r="B17391" i="4"/>
  <c r="B17392" i="4"/>
  <c r="B17393" i="4"/>
  <c r="B17394" i="4"/>
  <c r="B17395" i="4"/>
  <c r="B17396" i="4"/>
  <c r="B17397" i="4"/>
  <c r="B17398" i="4"/>
  <c r="B17399" i="4"/>
  <c r="B17400" i="4"/>
  <c r="B17401" i="4"/>
  <c r="B17402" i="4"/>
  <c r="B17403" i="4"/>
  <c r="B17404" i="4"/>
  <c r="B17405" i="4"/>
  <c r="B17406" i="4"/>
  <c r="B17407" i="4"/>
  <c r="B17408" i="4"/>
  <c r="B17409" i="4"/>
  <c r="B17410" i="4"/>
  <c r="B17411" i="4"/>
  <c r="B17412" i="4"/>
  <c r="B17413" i="4"/>
  <c r="B17414" i="4"/>
  <c r="B17415" i="4"/>
  <c r="B17416" i="4"/>
  <c r="B17417" i="4"/>
  <c r="B17418" i="4"/>
  <c r="B17419" i="4"/>
  <c r="B17420" i="4"/>
  <c r="B17421" i="4"/>
  <c r="B17422" i="4"/>
  <c r="B17423" i="4"/>
  <c r="B17424" i="4"/>
  <c r="B17425" i="4"/>
  <c r="B17426" i="4"/>
  <c r="B17427" i="4"/>
  <c r="B17428" i="4"/>
  <c r="B17429" i="4"/>
  <c r="B17430" i="4"/>
  <c r="B17431" i="4"/>
  <c r="B17432" i="4"/>
  <c r="B17433" i="4"/>
  <c r="B17434" i="4"/>
  <c r="B17435" i="4"/>
  <c r="B17436" i="4"/>
  <c r="B17437" i="4"/>
  <c r="B17438" i="4"/>
  <c r="B17439" i="4"/>
  <c r="B17440" i="4"/>
  <c r="B17441" i="4"/>
  <c r="B17442" i="4"/>
  <c r="B17443" i="4"/>
  <c r="B17444" i="4"/>
  <c r="B17445" i="4"/>
  <c r="B17446" i="4"/>
  <c r="B17447" i="4"/>
  <c r="B17448" i="4"/>
  <c r="B17449" i="4"/>
  <c r="B17450" i="4"/>
  <c r="B17451" i="4"/>
  <c r="B17452" i="4"/>
  <c r="B17453" i="4"/>
  <c r="B17454" i="4"/>
  <c r="B17455" i="4"/>
  <c r="B17456" i="4"/>
  <c r="B17457" i="4"/>
  <c r="B17458" i="4"/>
  <c r="B17459" i="4"/>
  <c r="B17460" i="4"/>
  <c r="B17461" i="4"/>
  <c r="B17462" i="4"/>
  <c r="B17463" i="4"/>
  <c r="B17464" i="4"/>
  <c r="B17465" i="4"/>
  <c r="B17466" i="4"/>
  <c r="B17467" i="4"/>
  <c r="B17468" i="4"/>
  <c r="B17469" i="4"/>
  <c r="B17470" i="4"/>
  <c r="B17471" i="4"/>
  <c r="B17472" i="4"/>
  <c r="B17473" i="4"/>
  <c r="B17474" i="4"/>
  <c r="B17475" i="4"/>
  <c r="B17476" i="4"/>
  <c r="B17477" i="4"/>
  <c r="B17478" i="4"/>
  <c r="B17479" i="4"/>
  <c r="B17480" i="4"/>
  <c r="B17481" i="4"/>
  <c r="B17482" i="4"/>
  <c r="B17483" i="4"/>
  <c r="B17484" i="4"/>
  <c r="B17485" i="4"/>
  <c r="B17486" i="4"/>
  <c r="B17487" i="4"/>
  <c r="B17488" i="4"/>
  <c r="B17489" i="4"/>
  <c r="B17490" i="4"/>
  <c r="B17491" i="4"/>
  <c r="B17492" i="4"/>
  <c r="B17493" i="4"/>
  <c r="B17494" i="4"/>
  <c r="B17495" i="4"/>
  <c r="B17496" i="4"/>
  <c r="B17497" i="4"/>
  <c r="B17498" i="4"/>
  <c r="B17499" i="4"/>
  <c r="B17500" i="4"/>
  <c r="B17501" i="4"/>
  <c r="B17502" i="4"/>
  <c r="B17503" i="4"/>
  <c r="B17504" i="4"/>
  <c r="B17505" i="4"/>
  <c r="B17506" i="4"/>
  <c r="B17507" i="4"/>
  <c r="B17508" i="4"/>
  <c r="B17509" i="4"/>
  <c r="B17510" i="4"/>
  <c r="B17511" i="4"/>
  <c r="B17512" i="4"/>
  <c r="B17513" i="4"/>
  <c r="B17514" i="4"/>
  <c r="B17515" i="4"/>
  <c r="B17516" i="4"/>
  <c r="B17517" i="4"/>
  <c r="B17518" i="4"/>
  <c r="B17519" i="4"/>
  <c r="B17520" i="4"/>
  <c r="B17521" i="4"/>
  <c r="B17522" i="4"/>
  <c r="B17523" i="4"/>
  <c r="B17524" i="4"/>
  <c r="B17525" i="4"/>
  <c r="B17526" i="4"/>
  <c r="B17527" i="4"/>
  <c r="B17528" i="4"/>
  <c r="B17529" i="4"/>
  <c r="B17530" i="4"/>
  <c r="B17531" i="4"/>
  <c r="B17532" i="4"/>
  <c r="B17533" i="4"/>
  <c r="B17534" i="4"/>
  <c r="B17535" i="4"/>
  <c r="B17536" i="4"/>
  <c r="B17537" i="4"/>
  <c r="B17538" i="4"/>
  <c r="B17539" i="4"/>
  <c r="B17540" i="4"/>
  <c r="B17541" i="4"/>
  <c r="B17542" i="4"/>
  <c r="B17543" i="4"/>
  <c r="B17544" i="4"/>
  <c r="B17545" i="4"/>
  <c r="B17546" i="4"/>
  <c r="B17547" i="4"/>
  <c r="B17548" i="4"/>
  <c r="B17549" i="4"/>
  <c r="B17550" i="4"/>
  <c r="B17551" i="4"/>
  <c r="B17552" i="4"/>
  <c r="B17553" i="4"/>
  <c r="B17554" i="4"/>
  <c r="B17555" i="4"/>
  <c r="B17556" i="4"/>
  <c r="B17557" i="4"/>
  <c r="B17558" i="4"/>
  <c r="B17559" i="4"/>
  <c r="B17560" i="4"/>
  <c r="B17561" i="4"/>
  <c r="B17562" i="4"/>
  <c r="B17563" i="4"/>
  <c r="B17564" i="4"/>
  <c r="B17565" i="4"/>
  <c r="B17566" i="4"/>
  <c r="B17567" i="4"/>
  <c r="B17568" i="4"/>
  <c r="B17569" i="4"/>
  <c r="B17570" i="4"/>
  <c r="B17571" i="4"/>
  <c r="B17572" i="4"/>
  <c r="B17573" i="4"/>
  <c r="B17574" i="4"/>
  <c r="B17575" i="4"/>
  <c r="B17576" i="4"/>
  <c r="B17577" i="4"/>
  <c r="B17578" i="4"/>
  <c r="B17579" i="4"/>
  <c r="B17580" i="4"/>
  <c r="B17581" i="4"/>
  <c r="B17582" i="4"/>
  <c r="B17583" i="4"/>
  <c r="B17584" i="4"/>
  <c r="B17585" i="4"/>
  <c r="B17586" i="4"/>
  <c r="B17587" i="4"/>
  <c r="B17588" i="4"/>
  <c r="B17589" i="4"/>
  <c r="B17590" i="4"/>
  <c r="B17591" i="4"/>
  <c r="B17592" i="4"/>
  <c r="B17593" i="4"/>
  <c r="B17594" i="4"/>
  <c r="B17595" i="4"/>
  <c r="B17596" i="4"/>
  <c r="B17597" i="4"/>
  <c r="B17598" i="4"/>
  <c r="B17599" i="4"/>
  <c r="B17600" i="4"/>
  <c r="B17601" i="4"/>
  <c r="B17602" i="4"/>
  <c r="B17603" i="4"/>
  <c r="B17604" i="4"/>
  <c r="B17605" i="4"/>
  <c r="B17606" i="4"/>
  <c r="B17607" i="4"/>
  <c r="B17608" i="4"/>
  <c r="B17609" i="4"/>
  <c r="B17610" i="4"/>
  <c r="B17611" i="4"/>
  <c r="B17612" i="4"/>
  <c r="B17613" i="4"/>
  <c r="B17614" i="4"/>
  <c r="B17615" i="4"/>
  <c r="B17616" i="4"/>
  <c r="B17617" i="4"/>
  <c r="B17618" i="4"/>
  <c r="B17619" i="4"/>
  <c r="B17620" i="4"/>
  <c r="B17621" i="4"/>
  <c r="B17622" i="4"/>
  <c r="B17623" i="4"/>
  <c r="B17624" i="4"/>
  <c r="B17625" i="4"/>
  <c r="B17626" i="4"/>
  <c r="B17627" i="4"/>
  <c r="B17628" i="4"/>
  <c r="B17629" i="4"/>
  <c r="B17630" i="4"/>
  <c r="B17631" i="4"/>
  <c r="B17632" i="4"/>
  <c r="B17633" i="4"/>
  <c r="B17634" i="4"/>
  <c r="B17635" i="4"/>
  <c r="B17636" i="4"/>
  <c r="B17637" i="4"/>
  <c r="B17638" i="4"/>
  <c r="B17639" i="4"/>
  <c r="B17640" i="4"/>
  <c r="B17641" i="4"/>
  <c r="B17642" i="4"/>
  <c r="B17643" i="4"/>
  <c r="B17644" i="4"/>
  <c r="B17645" i="4"/>
  <c r="B17646" i="4"/>
  <c r="B17647" i="4"/>
  <c r="B17648" i="4"/>
  <c r="B17649" i="4"/>
  <c r="B17650" i="4"/>
  <c r="B17651" i="4"/>
  <c r="B17652" i="4"/>
  <c r="B17653" i="4"/>
  <c r="B17654" i="4"/>
  <c r="B17655" i="4"/>
  <c r="B17656" i="4"/>
  <c r="B17657" i="4"/>
  <c r="B17658" i="4"/>
  <c r="B17659" i="4"/>
  <c r="B17660" i="4"/>
  <c r="B17661" i="4"/>
  <c r="B17662" i="4"/>
  <c r="B17663" i="4"/>
  <c r="B17664" i="4"/>
  <c r="B17665" i="4"/>
  <c r="B17666" i="4"/>
  <c r="B17667" i="4"/>
  <c r="B17668" i="4"/>
  <c r="B17669" i="4"/>
  <c r="B17670" i="4"/>
  <c r="B17671" i="4"/>
  <c r="B17672" i="4"/>
  <c r="B17673" i="4"/>
  <c r="B17674" i="4"/>
  <c r="B17675" i="4"/>
  <c r="B17676" i="4"/>
  <c r="B17677" i="4"/>
  <c r="B17678" i="4"/>
  <c r="B17679" i="4"/>
  <c r="B17680" i="4"/>
  <c r="B17681" i="4"/>
  <c r="B17682" i="4"/>
  <c r="B17683" i="4"/>
  <c r="B17684" i="4"/>
  <c r="B17685" i="4"/>
  <c r="B17686" i="4"/>
  <c r="B17687" i="4"/>
  <c r="B17688" i="4"/>
  <c r="B17689" i="4"/>
  <c r="B17690" i="4"/>
  <c r="B17691" i="4"/>
  <c r="B17692" i="4"/>
  <c r="B17693" i="4"/>
  <c r="B17694" i="4"/>
  <c r="B17695" i="4"/>
  <c r="B17696" i="4"/>
  <c r="B17697" i="4"/>
  <c r="B17698" i="4"/>
  <c r="B17699" i="4"/>
  <c r="B17700" i="4"/>
  <c r="B17701" i="4"/>
  <c r="B17702" i="4"/>
  <c r="B17703" i="4"/>
  <c r="B17704" i="4"/>
  <c r="B17705" i="4"/>
  <c r="B17706" i="4"/>
  <c r="B17707" i="4"/>
  <c r="B17708" i="4"/>
  <c r="B17709" i="4"/>
  <c r="B17710" i="4"/>
  <c r="B17711" i="4"/>
  <c r="B17712" i="4"/>
  <c r="B17713" i="4"/>
  <c r="B17714" i="4"/>
  <c r="B17715" i="4"/>
  <c r="B17716" i="4"/>
  <c r="B17717" i="4"/>
  <c r="B17718" i="4"/>
  <c r="B17719" i="4"/>
  <c r="B17720" i="4"/>
  <c r="B17721" i="4"/>
  <c r="B17722" i="4"/>
  <c r="B17723" i="4"/>
  <c r="B17724" i="4"/>
  <c r="B17725" i="4"/>
  <c r="B17726" i="4"/>
  <c r="B17727" i="4"/>
  <c r="B17728" i="4"/>
  <c r="B17729" i="4"/>
  <c r="B17730" i="4"/>
  <c r="B17731" i="4"/>
  <c r="B17732" i="4"/>
  <c r="B17733" i="4"/>
  <c r="B17734" i="4"/>
  <c r="B17735" i="4"/>
  <c r="B17736" i="4"/>
  <c r="B17737" i="4"/>
  <c r="B17738" i="4"/>
  <c r="B17739" i="4"/>
  <c r="B17740" i="4"/>
  <c r="B17741" i="4"/>
  <c r="B17742" i="4"/>
  <c r="B17743" i="4"/>
  <c r="B17744" i="4"/>
  <c r="B17745" i="4"/>
  <c r="B17746" i="4"/>
  <c r="B17747" i="4"/>
  <c r="B17748" i="4"/>
  <c r="B17749" i="4"/>
  <c r="B17750" i="4"/>
  <c r="B17751" i="4"/>
  <c r="B17752" i="4"/>
  <c r="B17753" i="4"/>
  <c r="B17754" i="4"/>
  <c r="B17755" i="4"/>
  <c r="B17756" i="4"/>
  <c r="B17757" i="4"/>
  <c r="B17758" i="4"/>
  <c r="B17759" i="4"/>
  <c r="B17760" i="4"/>
  <c r="B17761" i="4"/>
  <c r="B17762" i="4"/>
  <c r="B17763" i="4"/>
  <c r="B17764" i="4"/>
  <c r="B17765" i="4"/>
  <c r="B17766" i="4"/>
  <c r="B17767" i="4"/>
  <c r="B17768" i="4"/>
  <c r="B17769" i="4"/>
  <c r="B17770" i="4"/>
  <c r="B17771" i="4"/>
  <c r="B17772" i="4"/>
  <c r="B17773" i="4"/>
  <c r="B17774" i="4"/>
  <c r="B17775" i="4"/>
  <c r="B17776" i="4"/>
  <c r="B17777" i="4"/>
  <c r="B17778" i="4"/>
  <c r="B17779" i="4"/>
  <c r="B17780" i="4"/>
  <c r="B17781" i="4"/>
  <c r="B17782" i="4"/>
  <c r="B17783" i="4"/>
  <c r="B17784" i="4"/>
  <c r="B17785" i="4"/>
  <c r="B17786" i="4"/>
  <c r="B17787" i="4"/>
  <c r="B17788" i="4"/>
  <c r="B17789" i="4"/>
  <c r="B17790" i="4"/>
  <c r="B17791" i="4"/>
  <c r="B17792" i="4"/>
  <c r="B17793" i="4"/>
  <c r="B17794" i="4"/>
  <c r="B17795" i="4"/>
  <c r="B17796" i="4"/>
  <c r="B17797" i="4"/>
  <c r="B17798" i="4"/>
  <c r="B17799" i="4"/>
  <c r="B17800" i="4"/>
  <c r="B17801" i="4"/>
  <c r="B17802" i="4"/>
  <c r="B17803" i="4"/>
  <c r="B17804" i="4"/>
  <c r="B17805" i="4"/>
  <c r="B17806" i="4"/>
  <c r="B17807" i="4"/>
  <c r="B17808" i="4"/>
  <c r="B17809" i="4"/>
  <c r="B17810" i="4"/>
  <c r="B17811" i="4"/>
  <c r="B17812" i="4"/>
  <c r="B17813" i="4"/>
  <c r="B17814" i="4"/>
  <c r="B17815" i="4"/>
  <c r="B17816" i="4"/>
  <c r="B17817" i="4"/>
  <c r="B17818" i="4"/>
  <c r="B17819" i="4"/>
  <c r="B17820" i="4"/>
  <c r="B17821" i="4"/>
  <c r="B17822" i="4"/>
  <c r="B17823" i="4"/>
  <c r="B17824" i="4"/>
  <c r="B17825" i="4"/>
  <c r="B17826" i="4"/>
  <c r="B17827" i="4"/>
  <c r="B17828" i="4"/>
  <c r="B17829" i="4"/>
  <c r="B17830" i="4"/>
  <c r="B17831" i="4"/>
  <c r="B17832" i="4"/>
  <c r="B17833" i="4"/>
  <c r="B17834" i="4"/>
  <c r="B17835" i="4"/>
  <c r="B17836" i="4"/>
  <c r="B17837" i="4"/>
  <c r="B17838" i="4"/>
  <c r="B17839" i="4"/>
  <c r="B17840" i="4"/>
  <c r="B17841" i="4"/>
  <c r="B17842" i="4"/>
  <c r="B17843" i="4"/>
  <c r="B17844" i="4"/>
  <c r="B17845" i="4"/>
  <c r="B17846" i="4"/>
  <c r="B17847" i="4"/>
  <c r="B17848" i="4"/>
  <c r="B17849" i="4"/>
  <c r="B17850" i="4"/>
  <c r="B17851" i="4"/>
  <c r="B17852" i="4"/>
  <c r="B17853" i="4"/>
  <c r="B17854" i="4"/>
  <c r="B17855" i="4"/>
  <c r="B17856" i="4"/>
  <c r="B17857" i="4"/>
  <c r="B17858" i="4"/>
  <c r="B17859" i="4"/>
  <c r="B17860" i="4"/>
  <c r="B17861" i="4"/>
  <c r="B17862" i="4"/>
  <c r="B17863" i="4"/>
  <c r="B17864" i="4"/>
  <c r="B17865" i="4"/>
  <c r="B17866" i="4"/>
  <c r="B17867" i="4"/>
  <c r="B17868" i="4"/>
  <c r="B17869" i="4"/>
  <c r="B17870" i="4"/>
  <c r="B17871" i="4"/>
  <c r="B17872" i="4"/>
  <c r="B17873" i="4"/>
  <c r="B17874" i="4"/>
  <c r="B17875" i="4"/>
  <c r="B17876" i="4"/>
  <c r="B17877" i="4"/>
  <c r="B17878" i="4"/>
  <c r="B17879" i="4"/>
  <c r="B17880" i="4"/>
  <c r="B17881" i="4"/>
  <c r="B17882" i="4"/>
  <c r="B17883" i="4"/>
  <c r="B17884" i="4"/>
  <c r="B17885" i="4"/>
  <c r="B17886" i="4"/>
  <c r="B17887" i="4"/>
  <c r="B17888" i="4"/>
  <c r="B17889" i="4"/>
  <c r="B17890" i="4"/>
  <c r="B17891" i="4"/>
  <c r="B17892" i="4"/>
  <c r="B17893" i="4"/>
  <c r="B17894" i="4"/>
  <c r="B17895" i="4"/>
  <c r="B17896" i="4"/>
  <c r="B17897" i="4"/>
  <c r="B17898" i="4"/>
  <c r="B17899" i="4"/>
  <c r="B17900" i="4"/>
  <c r="B17901" i="4"/>
  <c r="B17902" i="4"/>
  <c r="B17903" i="4"/>
  <c r="B17904" i="4"/>
  <c r="B17905" i="4"/>
  <c r="B17906" i="4"/>
  <c r="B17907" i="4"/>
  <c r="B17908" i="4"/>
  <c r="B17909" i="4"/>
  <c r="B17910" i="4"/>
  <c r="B17911" i="4"/>
  <c r="B17912" i="4"/>
  <c r="B17913" i="4"/>
  <c r="B17914" i="4"/>
  <c r="B17915" i="4"/>
  <c r="B17916" i="4"/>
  <c r="B17917" i="4"/>
  <c r="B17918" i="4"/>
  <c r="B17919" i="4"/>
  <c r="B17920" i="4"/>
  <c r="B17921" i="4"/>
  <c r="B17922" i="4"/>
  <c r="B17923" i="4"/>
  <c r="B17924" i="4"/>
  <c r="B17925" i="4"/>
  <c r="B17926" i="4"/>
  <c r="B17927" i="4"/>
  <c r="B17928" i="4"/>
  <c r="B17929" i="4"/>
  <c r="B17930" i="4"/>
  <c r="B17931" i="4"/>
  <c r="B17932" i="4"/>
  <c r="B17933" i="4"/>
  <c r="B17934" i="4"/>
  <c r="B17935" i="4"/>
  <c r="B17936" i="4"/>
  <c r="B17937" i="4"/>
  <c r="B17938" i="4"/>
  <c r="B17939" i="4"/>
  <c r="B17940" i="4"/>
  <c r="B17941" i="4"/>
  <c r="B17942" i="4"/>
  <c r="B17943" i="4"/>
  <c r="B17944" i="4"/>
  <c r="B17945" i="4"/>
  <c r="B17946" i="4"/>
  <c r="B17947" i="4"/>
  <c r="B17948" i="4"/>
  <c r="B17949" i="4"/>
  <c r="B17950" i="4"/>
  <c r="B17951" i="4"/>
  <c r="B17952" i="4"/>
  <c r="B17953" i="4"/>
  <c r="B17954" i="4"/>
  <c r="B17955" i="4"/>
  <c r="B17956" i="4"/>
  <c r="B17957" i="4"/>
  <c r="B17958" i="4"/>
  <c r="B17959" i="4"/>
  <c r="B17960" i="4"/>
  <c r="B17961" i="4"/>
  <c r="B17962" i="4"/>
  <c r="B17963" i="4"/>
  <c r="B17964" i="4"/>
  <c r="B17965" i="4"/>
  <c r="B17966" i="4"/>
  <c r="B17967" i="4"/>
  <c r="B17968" i="4"/>
  <c r="B17969" i="4"/>
  <c r="B17970" i="4"/>
  <c r="B17971" i="4"/>
  <c r="B17972" i="4"/>
  <c r="B17973" i="4"/>
  <c r="B17974" i="4"/>
  <c r="B17975" i="4"/>
  <c r="B17976" i="4"/>
  <c r="B17977" i="4"/>
  <c r="B17978" i="4"/>
  <c r="B17979" i="4"/>
  <c r="B17980" i="4"/>
  <c r="B17981" i="4"/>
  <c r="B17982" i="4"/>
  <c r="B17983" i="4"/>
  <c r="B17984" i="4"/>
  <c r="B17985" i="4"/>
  <c r="B17986" i="4"/>
  <c r="B17987" i="4"/>
  <c r="B17988" i="4"/>
  <c r="B17989" i="4"/>
  <c r="B17990" i="4"/>
  <c r="B17991" i="4"/>
  <c r="B17992" i="4"/>
  <c r="B17993" i="4"/>
  <c r="B17994" i="4"/>
  <c r="B17995" i="4"/>
  <c r="B17996" i="4"/>
  <c r="B17997" i="4"/>
  <c r="B17998" i="4"/>
  <c r="B17999" i="4"/>
  <c r="B18000" i="4"/>
  <c r="B18001" i="4"/>
  <c r="B18002" i="4"/>
  <c r="B18003" i="4"/>
  <c r="B18004" i="4"/>
  <c r="B18005" i="4"/>
  <c r="B18006" i="4"/>
  <c r="B18007" i="4"/>
  <c r="B18008" i="4"/>
  <c r="B18009" i="4"/>
  <c r="B18010" i="4"/>
  <c r="B18011" i="4"/>
  <c r="B18012" i="4"/>
  <c r="B18013" i="4"/>
  <c r="B18014" i="4"/>
  <c r="B18015" i="4"/>
  <c r="B18016" i="4"/>
  <c r="B18017" i="4"/>
  <c r="B18018" i="4"/>
  <c r="B18019" i="4"/>
  <c r="B18020" i="4"/>
  <c r="B18021" i="4"/>
  <c r="B18022" i="4"/>
  <c r="B18023" i="4"/>
  <c r="B18024" i="4"/>
  <c r="B18025" i="4"/>
  <c r="B18026" i="4"/>
  <c r="B18027" i="4"/>
  <c r="B18028" i="4"/>
  <c r="B18029" i="4"/>
  <c r="B18030" i="4"/>
  <c r="B18031" i="4"/>
  <c r="B18032" i="4"/>
  <c r="B18033" i="4"/>
  <c r="B18034" i="4"/>
  <c r="B18035" i="4"/>
  <c r="B18036" i="4"/>
  <c r="B18037" i="4"/>
  <c r="B18038" i="4"/>
  <c r="B18039" i="4"/>
  <c r="B18040" i="4"/>
  <c r="B18041" i="4"/>
  <c r="B18042" i="4"/>
  <c r="B18043" i="4"/>
  <c r="B18044" i="4"/>
  <c r="B18045" i="4"/>
  <c r="B18046" i="4"/>
  <c r="B18047" i="4"/>
  <c r="B18048" i="4"/>
  <c r="B18049" i="4"/>
  <c r="B18050" i="4"/>
  <c r="B18051" i="4"/>
  <c r="B18052" i="4"/>
  <c r="B18053" i="4"/>
  <c r="B18054" i="4"/>
  <c r="B18055" i="4"/>
  <c r="B18056" i="4"/>
  <c r="B18057" i="4"/>
  <c r="B18058" i="4"/>
  <c r="B18059" i="4"/>
  <c r="B18060" i="4"/>
  <c r="B18061" i="4"/>
  <c r="B18062" i="4"/>
  <c r="B18063" i="4"/>
  <c r="B18064" i="4"/>
  <c r="B18065" i="4"/>
  <c r="B18066" i="4"/>
  <c r="B18067" i="4"/>
  <c r="B18068" i="4"/>
  <c r="B18069" i="4"/>
  <c r="B18070" i="4"/>
  <c r="B18071" i="4"/>
  <c r="B18072" i="4"/>
  <c r="B18073" i="4"/>
  <c r="B18074" i="4"/>
  <c r="B18075" i="4"/>
  <c r="B18076" i="4"/>
  <c r="B18077" i="4"/>
  <c r="B18078" i="4"/>
  <c r="B18079" i="4"/>
  <c r="B18080" i="4"/>
  <c r="B18081" i="4"/>
  <c r="B18082" i="4"/>
  <c r="B18083" i="4"/>
  <c r="B18084" i="4"/>
  <c r="B18085" i="4"/>
  <c r="B18086" i="4"/>
  <c r="B18087" i="4"/>
  <c r="B18088" i="4"/>
  <c r="B18089" i="4"/>
  <c r="B18090" i="4"/>
  <c r="B18091" i="4"/>
  <c r="B18092" i="4"/>
  <c r="B18093" i="4"/>
  <c r="B18094" i="4"/>
  <c r="B18095" i="4"/>
  <c r="B18096" i="4"/>
  <c r="B18097" i="4"/>
  <c r="B18098" i="4"/>
  <c r="B18099" i="4"/>
  <c r="B18100" i="4"/>
  <c r="B18101" i="4"/>
  <c r="B18102" i="4"/>
  <c r="B18103" i="4"/>
  <c r="B18104" i="4"/>
  <c r="B18105" i="4"/>
  <c r="B18106" i="4"/>
  <c r="B18107" i="4"/>
  <c r="B18108" i="4"/>
  <c r="B18109" i="4"/>
  <c r="B18110" i="4"/>
  <c r="B18111" i="4"/>
  <c r="B18112" i="4"/>
  <c r="B18113" i="4"/>
  <c r="B18114" i="4"/>
  <c r="B18115" i="4"/>
  <c r="B18116" i="4"/>
  <c r="B18117" i="4"/>
  <c r="B18118" i="4"/>
  <c r="B18119" i="4"/>
  <c r="B18120" i="4"/>
  <c r="B18121" i="4"/>
  <c r="B18122" i="4"/>
  <c r="B18123" i="4"/>
  <c r="B18124" i="4"/>
  <c r="B18125" i="4"/>
  <c r="B18126" i="4"/>
  <c r="B18127" i="4"/>
  <c r="B18128" i="4"/>
  <c r="B18129" i="4"/>
  <c r="B18130" i="4"/>
  <c r="B18131" i="4"/>
  <c r="B18132" i="4"/>
  <c r="B18133" i="4"/>
  <c r="B18134" i="4"/>
  <c r="B18135" i="4"/>
  <c r="B18136" i="4"/>
  <c r="B18137" i="4"/>
  <c r="B18138" i="4"/>
  <c r="B18139" i="4"/>
  <c r="B18140" i="4"/>
  <c r="B18141" i="4"/>
  <c r="B18142" i="4"/>
  <c r="B18143" i="4"/>
  <c r="B18144" i="4"/>
  <c r="B18145" i="4"/>
  <c r="B18146" i="4"/>
  <c r="B18147" i="4"/>
  <c r="B18148" i="4"/>
  <c r="B18149" i="4"/>
  <c r="B18150" i="4"/>
  <c r="B18151" i="4"/>
  <c r="B18152" i="4"/>
  <c r="B18153" i="4"/>
  <c r="B18154" i="4"/>
  <c r="B18155" i="4"/>
  <c r="B18156" i="4"/>
  <c r="B18157" i="4"/>
  <c r="B18158" i="4"/>
  <c r="B18159" i="4"/>
  <c r="B18160" i="4"/>
  <c r="B18161" i="4"/>
  <c r="B18162" i="4"/>
  <c r="B18163" i="4"/>
  <c r="B18164" i="4"/>
  <c r="B18165" i="4"/>
  <c r="B18166" i="4"/>
  <c r="B18167" i="4"/>
  <c r="B18168" i="4"/>
  <c r="B18169" i="4"/>
  <c r="B18170" i="4"/>
  <c r="B18171" i="4"/>
  <c r="B18172" i="4"/>
  <c r="B18173" i="4"/>
  <c r="B18174" i="4"/>
  <c r="B18175" i="4"/>
  <c r="B18176" i="4"/>
  <c r="B18177" i="4"/>
  <c r="B18178" i="4"/>
  <c r="B18179" i="4"/>
  <c r="B18180" i="4"/>
  <c r="B18181" i="4"/>
  <c r="B18182" i="4"/>
  <c r="B18183" i="4"/>
  <c r="B18184" i="4"/>
  <c r="B18185" i="4"/>
  <c r="B18186" i="4"/>
  <c r="B18187" i="4"/>
  <c r="B18188" i="4"/>
  <c r="B18189" i="4"/>
  <c r="B18190" i="4"/>
  <c r="B18191" i="4"/>
  <c r="B18192" i="4"/>
  <c r="B18193" i="4"/>
  <c r="B18194" i="4"/>
  <c r="B18195" i="4"/>
  <c r="B18196" i="4"/>
  <c r="B18197" i="4"/>
  <c r="B18198" i="4"/>
  <c r="B18199" i="4"/>
  <c r="B18200" i="4"/>
  <c r="B18201" i="4"/>
  <c r="B18202" i="4"/>
  <c r="B18203" i="4"/>
  <c r="B18204" i="4"/>
  <c r="B18205" i="4"/>
  <c r="B18206" i="4"/>
  <c r="B18207" i="4"/>
  <c r="B18208" i="4"/>
  <c r="B18209" i="4"/>
  <c r="B18210" i="4"/>
  <c r="B18211" i="4"/>
  <c r="B18212" i="4"/>
  <c r="B18213" i="4"/>
  <c r="B18214" i="4"/>
  <c r="B18215" i="4"/>
  <c r="B18216" i="4"/>
  <c r="B18217" i="4"/>
  <c r="B18218" i="4"/>
  <c r="B18219" i="4"/>
  <c r="B18220" i="4"/>
  <c r="B18221" i="4"/>
  <c r="B18222" i="4"/>
  <c r="B18223" i="4"/>
  <c r="B18224" i="4"/>
  <c r="B18225" i="4"/>
  <c r="B18226" i="4"/>
  <c r="B18227" i="4"/>
  <c r="B18228" i="4"/>
  <c r="B18229" i="4"/>
  <c r="B18230" i="4"/>
  <c r="B18231" i="4"/>
  <c r="B18232" i="4"/>
  <c r="B18233" i="4"/>
  <c r="B18234" i="4"/>
  <c r="B18235" i="4"/>
  <c r="B18236" i="4"/>
  <c r="B18237" i="4"/>
  <c r="B18238" i="4"/>
  <c r="B18239" i="4"/>
  <c r="B18240" i="4"/>
  <c r="B18241" i="4"/>
  <c r="B18242" i="4"/>
  <c r="B18243" i="4"/>
  <c r="B18244" i="4"/>
  <c r="B18245" i="4"/>
  <c r="B18246" i="4"/>
  <c r="B18247" i="4"/>
  <c r="B18248" i="4"/>
  <c r="B18249" i="4"/>
  <c r="B18250" i="4"/>
  <c r="B18251" i="4"/>
  <c r="B18252" i="4"/>
  <c r="B18253" i="4"/>
  <c r="B18254" i="4"/>
  <c r="B18255" i="4"/>
  <c r="B18256" i="4"/>
  <c r="B18257" i="4"/>
  <c r="B18258" i="4"/>
  <c r="B18259" i="4"/>
  <c r="B18260" i="4"/>
  <c r="B18261" i="4"/>
  <c r="B18262" i="4"/>
  <c r="B18263" i="4"/>
  <c r="B18264" i="4"/>
  <c r="B18265" i="4"/>
  <c r="B18266" i="4"/>
  <c r="B18267" i="4"/>
  <c r="B18268" i="4"/>
  <c r="B18269" i="4"/>
  <c r="B18270" i="4"/>
  <c r="B18271" i="4"/>
  <c r="B18272" i="4"/>
  <c r="B18273" i="4"/>
  <c r="B18274" i="4"/>
  <c r="B18275" i="4"/>
  <c r="B18276" i="4"/>
  <c r="B18277" i="4"/>
  <c r="B18278" i="4"/>
  <c r="B18279" i="4"/>
  <c r="B18280" i="4"/>
  <c r="B18281" i="4"/>
  <c r="B18282" i="4"/>
  <c r="B18283" i="4"/>
  <c r="B18284" i="4"/>
  <c r="B18285" i="4"/>
  <c r="B18286" i="4"/>
  <c r="B18287" i="4"/>
  <c r="B18288" i="4"/>
  <c r="B18289" i="4"/>
  <c r="B18290" i="4"/>
  <c r="B18291" i="4"/>
  <c r="B18292" i="4"/>
  <c r="B18293" i="4"/>
  <c r="B18294" i="4"/>
  <c r="B18295" i="4"/>
  <c r="B18296" i="4"/>
  <c r="B18297" i="4"/>
  <c r="B18298" i="4"/>
  <c r="B18299" i="4"/>
  <c r="B18300" i="4"/>
  <c r="B18301" i="4"/>
  <c r="B18302" i="4"/>
  <c r="B18303" i="4"/>
  <c r="B18304" i="4"/>
  <c r="B18305" i="4"/>
  <c r="B18306" i="4"/>
  <c r="B18307" i="4"/>
  <c r="B18308" i="4"/>
  <c r="B18309" i="4"/>
  <c r="B18310" i="4"/>
  <c r="B18311" i="4"/>
  <c r="B18312" i="4"/>
  <c r="B18313" i="4"/>
  <c r="B18314" i="4"/>
  <c r="B18315" i="4"/>
  <c r="B18316" i="4"/>
  <c r="B18317" i="4"/>
  <c r="B18318" i="4"/>
  <c r="B18319" i="4"/>
  <c r="B18320" i="4"/>
  <c r="B18321" i="4"/>
  <c r="B18322" i="4"/>
  <c r="B18323" i="4"/>
  <c r="B18324" i="4"/>
  <c r="B18325" i="4"/>
  <c r="B18326" i="4"/>
  <c r="B18327" i="4"/>
  <c r="B18328" i="4"/>
  <c r="B18329" i="4"/>
  <c r="B18330" i="4"/>
  <c r="B18331" i="4"/>
  <c r="B18332" i="4"/>
  <c r="B18333" i="4"/>
  <c r="B18334" i="4"/>
  <c r="B18335" i="4"/>
  <c r="B18336" i="4"/>
  <c r="B18337" i="4"/>
  <c r="B18338" i="4"/>
  <c r="B18339" i="4"/>
  <c r="B18340" i="4"/>
  <c r="B18341" i="4"/>
  <c r="B18342" i="4"/>
  <c r="B18343" i="4"/>
  <c r="B18344" i="4"/>
  <c r="B18345" i="4"/>
  <c r="B18346" i="4"/>
  <c r="B18347" i="4"/>
  <c r="B18348" i="4"/>
  <c r="B18349" i="4"/>
  <c r="B18350" i="4"/>
  <c r="B18351" i="4"/>
  <c r="B18352" i="4"/>
  <c r="B18353" i="4"/>
  <c r="B18354" i="4"/>
  <c r="B18355" i="4"/>
  <c r="B18356" i="4"/>
  <c r="B18357" i="4"/>
  <c r="B18358" i="4"/>
  <c r="B18359" i="4"/>
  <c r="B18360" i="4"/>
  <c r="B18361" i="4"/>
  <c r="B18362" i="4"/>
  <c r="B18363" i="4"/>
  <c r="B18364" i="4"/>
  <c r="B18365" i="4"/>
  <c r="B18366" i="4"/>
  <c r="B18367" i="4"/>
  <c r="B18368" i="4"/>
  <c r="B18369" i="4"/>
  <c r="B18370" i="4"/>
  <c r="B18371" i="4"/>
  <c r="B18372" i="4"/>
  <c r="B18373" i="4"/>
  <c r="B18374" i="4"/>
  <c r="B18375" i="4"/>
  <c r="B18376" i="4"/>
  <c r="B18377" i="4"/>
  <c r="B18378" i="4"/>
  <c r="B18379" i="4"/>
  <c r="B18380" i="4"/>
  <c r="B18381" i="4"/>
  <c r="B18382" i="4"/>
  <c r="B18383" i="4"/>
  <c r="B18384" i="4"/>
  <c r="B18385" i="4"/>
  <c r="B18386" i="4"/>
  <c r="B18387" i="4"/>
  <c r="B18388" i="4"/>
  <c r="B18389" i="4"/>
  <c r="B18390" i="4"/>
  <c r="B18391" i="4"/>
  <c r="B18392" i="4"/>
  <c r="B18393" i="4"/>
  <c r="B18394" i="4"/>
  <c r="B18395" i="4"/>
  <c r="B18396" i="4"/>
  <c r="B18397" i="4"/>
  <c r="B18398" i="4"/>
  <c r="B18399" i="4"/>
  <c r="B18400" i="4"/>
  <c r="B18401" i="4"/>
  <c r="B18402" i="4"/>
  <c r="B18403" i="4"/>
  <c r="B18404" i="4"/>
  <c r="B18405" i="4"/>
  <c r="B18406" i="4"/>
  <c r="B18407" i="4"/>
  <c r="B18408" i="4"/>
  <c r="B18409" i="4"/>
  <c r="B18410" i="4"/>
  <c r="B18411" i="4"/>
  <c r="B18412" i="4"/>
  <c r="B18413" i="4"/>
  <c r="B18414" i="4"/>
  <c r="B18415" i="4"/>
  <c r="B18416" i="4"/>
  <c r="B18417" i="4"/>
  <c r="B18418" i="4"/>
  <c r="B18419" i="4"/>
  <c r="B18420" i="4"/>
  <c r="B18421" i="4"/>
  <c r="B18422" i="4"/>
  <c r="B18423" i="4"/>
  <c r="B18424" i="4"/>
  <c r="B18425" i="4"/>
  <c r="B18426" i="4"/>
  <c r="B18427" i="4"/>
  <c r="B18428" i="4"/>
  <c r="B18429" i="4"/>
  <c r="B18430" i="4"/>
  <c r="B18431" i="4"/>
  <c r="B18432" i="4"/>
  <c r="B18433" i="4"/>
  <c r="B18434" i="4"/>
  <c r="B18435" i="4"/>
  <c r="B18436" i="4"/>
  <c r="B18437" i="4"/>
  <c r="B18438" i="4"/>
  <c r="B18439" i="4"/>
  <c r="B18440" i="4"/>
  <c r="B18441" i="4"/>
  <c r="B18442" i="4"/>
  <c r="B18443" i="4"/>
  <c r="B18444" i="4"/>
  <c r="B18445" i="4"/>
  <c r="B18446" i="4"/>
  <c r="B18447" i="4"/>
  <c r="B18448" i="4"/>
  <c r="B18449" i="4"/>
  <c r="B18450" i="4"/>
  <c r="B18451" i="4"/>
  <c r="B18452" i="4"/>
  <c r="B18453" i="4"/>
  <c r="B18454" i="4"/>
  <c r="B18455" i="4"/>
  <c r="B18456" i="4"/>
  <c r="B18457" i="4"/>
  <c r="B18458" i="4"/>
  <c r="B18459" i="4"/>
  <c r="B18460" i="4"/>
  <c r="B18461" i="4"/>
  <c r="B18462" i="4"/>
  <c r="B18463" i="4"/>
  <c r="B18464" i="4"/>
  <c r="B18465" i="4"/>
  <c r="B18466" i="4"/>
  <c r="B18467" i="4"/>
  <c r="B18468" i="4"/>
  <c r="B18469" i="4"/>
  <c r="B18470" i="4"/>
  <c r="B18471" i="4"/>
  <c r="B18472" i="4"/>
  <c r="B18473" i="4"/>
  <c r="B18474" i="4"/>
  <c r="B18475" i="4"/>
  <c r="B18476" i="4"/>
  <c r="B18477" i="4"/>
  <c r="B18478" i="4"/>
  <c r="B18479" i="4"/>
  <c r="B18480" i="4"/>
  <c r="B18481" i="4"/>
  <c r="B18482" i="4"/>
  <c r="B18483" i="4"/>
  <c r="B18484" i="4"/>
  <c r="B18485" i="4"/>
  <c r="B18486" i="4"/>
  <c r="B18487" i="4"/>
  <c r="B18488" i="4"/>
  <c r="B18489" i="4"/>
  <c r="B18490" i="4"/>
  <c r="B18491" i="4"/>
  <c r="B18492" i="4"/>
  <c r="B18493" i="4"/>
  <c r="B18494" i="4"/>
  <c r="B18495" i="4"/>
  <c r="B18496" i="4"/>
  <c r="B18497" i="4"/>
  <c r="B18498" i="4"/>
  <c r="B18499" i="4"/>
  <c r="B18500" i="4"/>
  <c r="B18501" i="4"/>
  <c r="B18502" i="4"/>
  <c r="B18503" i="4"/>
  <c r="B18504" i="4"/>
  <c r="B18505" i="4"/>
  <c r="B18506" i="4"/>
  <c r="B18507" i="4"/>
  <c r="B18508" i="4"/>
  <c r="B18509" i="4"/>
  <c r="B18510" i="4"/>
  <c r="B18511" i="4"/>
  <c r="B18512" i="4"/>
  <c r="B18513" i="4"/>
  <c r="B18514" i="4"/>
  <c r="B18515" i="4"/>
  <c r="B18516" i="4"/>
  <c r="B18517" i="4"/>
  <c r="B18518" i="4"/>
  <c r="B18519" i="4"/>
  <c r="B18520" i="4"/>
  <c r="B18521" i="4"/>
  <c r="B18522" i="4"/>
  <c r="B18523" i="4"/>
  <c r="B18524" i="4"/>
  <c r="B18525" i="4"/>
  <c r="B18526" i="4"/>
  <c r="B18527" i="4"/>
  <c r="B18528" i="4"/>
  <c r="B18529" i="4"/>
  <c r="B18530" i="4"/>
  <c r="B18531" i="4"/>
  <c r="B18532" i="4"/>
  <c r="B18533" i="4"/>
  <c r="B18534" i="4"/>
  <c r="B18535" i="4"/>
  <c r="B18536" i="4"/>
  <c r="B18537" i="4"/>
  <c r="B18538" i="4"/>
  <c r="B18539" i="4"/>
  <c r="B18540" i="4"/>
  <c r="B18541" i="4"/>
  <c r="B18542" i="4"/>
  <c r="B18543" i="4"/>
  <c r="B18544" i="4"/>
  <c r="B18545" i="4"/>
  <c r="B18546" i="4"/>
  <c r="B18547" i="4"/>
  <c r="B18548" i="4"/>
  <c r="B18549" i="4"/>
  <c r="B18550" i="4"/>
  <c r="B18551" i="4"/>
  <c r="B18552" i="4"/>
  <c r="B18553" i="4"/>
  <c r="B18554" i="4"/>
  <c r="B18555" i="4"/>
  <c r="B18556" i="4"/>
  <c r="B18557" i="4"/>
  <c r="B18558" i="4"/>
  <c r="B18559" i="4"/>
  <c r="B18560" i="4"/>
  <c r="B18561" i="4"/>
  <c r="B18562" i="4"/>
  <c r="B18563" i="4"/>
  <c r="B18564" i="4"/>
  <c r="B18565" i="4"/>
  <c r="B18566" i="4"/>
  <c r="B18567" i="4"/>
  <c r="B18568" i="4"/>
  <c r="B18569" i="4"/>
  <c r="B18570" i="4"/>
  <c r="B18571" i="4"/>
  <c r="B18572" i="4"/>
  <c r="B18573" i="4"/>
  <c r="B18574" i="4"/>
  <c r="B18575" i="4"/>
  <c r="B18576" i="4"/>
  <c r="B18577" i="4"/>
  <c r="B18578" i="4"/>
  <c r="B18579" i="4"/>
  <c r="B18580" i="4"/>
  <c r="B18581" i="4"/>
  <c r="B18582" i="4"/>
  <c r="B18583" i="4"/>
  <c r="B18584" i="4"/>
  <c r="B18585" i="4"/>
  <c r="B18586" i="4"/>
  <c r="B18587" i="4"/>
  <c r="B18588" i="4"/>
  <c r="B18589" i="4"/>
  <c r="B18590" i="4"/>
  <c r="B18591" i="4"/>
  <c r="B18592" i="4"/>
  <c r="B18593" i="4"/>
  <c r="B18594" i="4"/>
  <c r="B18595" i="4"/>
  <c r="B18596" i="4"/>
  <c r="B18597" i="4"/>
  <c r="B18598" i="4"/>
  <c r="B18599" i="4"/>
  <c r="B18600" i="4"/>
  <c r="B18601" i="4"/>
  <c r="B18602" i="4"/>
  <c r="B18603" i="4"/>
  <c r="B18604" i="4"/>
  <c r="B18605" i="4"/>
  <c r="B18606" i="4"/>
  <c r="B18607" i="4"/>
  <c r="B18608" i="4"/>
  <c r="B18609" i="4"/>
  <c r="B18610" i="4"/>
  <c r="B18611" i="4"/>
  <c r="B18612" i="4"/>
  <c r="B18613" i="4"/>
  <c r="B18614" i="4"/>
  <c r="B18615" i="4"/>
  <c r="B18616" i="4"/>
  <c r="B18617" i="4"/>
  <c r="B18618" i="4"/>
  <c r="B18619" i="4"/>
  <c r="B18620" i="4"/>
  <c r="B18621" i="4"/>
  <c r="B18622" i="4"/>
  <c r="B18623" i="4"/>
  <c r="B18624" i="4"/>
  <c r="B18625" i="4"/>
  <c r="B18626" i="4"/>
  <c r="B18627" i="4"/>
  <c r="B18628" i="4"/>
  <c r="B18629" i="4"/>
  <c r="B18630" i="4"/>
  <c r="B18631" i="4"/>
  <c r="B18632" i="4"/>
  <c r="B18633" i="4"/>
  <c r="B18634" i="4"/>
  <c r="B18635" i="4"/>
  <c r="B18636" i="4"/>
  <c r="B18637" i="4"/>
  <c r="B18638" i="4"/>
  <c r="B18639" i="4"/>
  <c r="B18640" i="4"/>
  <c r="B18641" i="4"/>
  <c r="B18642" i="4"/>
  <c r="B18643" i="4"/>
  <c r="B18644" i="4"/>
  <c r="B18645" i="4"/>
  <c r="B18646" i="4"/>
  <c r="B18647" i="4"/>
  <c r="B18648" i="4"/>
  <c r="B18649" i="4"/>
  <c r="B18650" i="4"/>
  <c r="B18651" i="4"/>
  <c r="B18652" i="4"/>
  <c r="B18653" i="4"/>
  <c r="B18654" i="4"/>
  <c r="B18655" i="4"/>
  <c r="B18656" i="4"/>
  <c r="B18657" i="4"/>
  <c r="B18658" i="4"/>
  <c r="B18659" i="4"/>
  <c r="B18660" i="4"/>
  <c r="B18661" i="4"/>
  <c r="B18662" i="4"/>
  <c r="B18663" i="4"/>
  <c r="B18664" i="4"/>
  <c r="B18665" i="4"/>
  <c r="B18666" i="4"/>
  <c r="B18667" i="4"/>
  <c r="B18668" i="4"/>
  <c r="B18669" i="4"/>
  <c r="B18670" i="4"/>
  <c r="B18671" i="4"/>
  <c r="B18672" i="4"/>
  <c r="B18673" i="4"/>
  <c r="B18674" i="4"/>
  <c r="B18675" i="4"/>
  <c r="B18676" i="4"/>
  <c r="B18677" i="4"/>
  <c r="B18678" i="4"/>
  <c r="B18679" i="4"/>
  <c r="B18680" i="4"/>
  <c r="B18681" i="4"/>
  <c r="B18682" i="4"/>
  <c r="B18683" i="4"/>
  <c r="B18684" i="4"/>
  <c r="B18685" i="4"/>
  <c r="B18686" i="4"/>
  <c r="B18687" i="4"/>
  <c r="B18688" i="4"/>
  <c r="B18689" i="4"/>
  <c r="B18690" i="4"/>
  <c r="B18691" i="4"/>
  <c r="B18692" i="4"/>
  <c r="B18693" i="4"/>
  <c r="B18694" i="4"/>
  <c r="B18695" i="4"/>
  <c r="B18696" i="4"/>
  <c r="B18697" i="4"/>
  <c r="B18698" i="4"/>
  <c r="B18699" i="4"/>
  <c r="B18700" i="4"/>
  <c r="B18701" i="4"/>
  <c r="B18702" i="4"/>
  <c r="B18703" i="4"/>
  <c r="B18704" i="4"/>
  <c r="B18705" i="4"/>
  <c r="B18706" i="4"/>
  <c r="B18707" i="4"/>
  <c r="B18708" i="4"/>
  <c r="B18709" i="4"/>
  <c r="B18710" i="4"/>
  <c r="B18711" i="4"/>
  <c r="B18712" i="4"/>
  <c r="B18713" i="4"/>
  <c r="B18714" i="4"/>
  <c r="B18715" i="4"/>
  <c r="B18716" i="4"/>
  <c r="B18717" i="4"/>
  <c r="B18718" i="4"/>
  <c r="B18719" i="4"/>
  <c r="B18720" i="4"/>
  <c r="B18721" i="4"/>
  <c r="B18722" i="4"/>
  <c r="B18723" i="4"/>
  <c r="B18724" i="4"/>
  <c r="B18725" i="4"/>
  <c r="B18726" i="4"/>
  <c r="B18727" i="4"/>
  <c r="B18728" i="4"/>
  <c r="B18729" i="4"/>
  <c r="B18730" i="4"/>
  <c r="B18731" i="4"/>
  <c r="B18732" i="4"/>
  <c r="B18733" i="4"/>
  <c r="B18734" i="4"/>
  <c r="B18735" i="4"/>
  <c r="B18736" i="4"/>
  <c r="B18737" i="4"/>
  <c r="B18738" i="4"/>
  <c r="B18739" i="4"/>
  <c r="B18740" i="4"/>
  <c r="B18741" i="4"/>
  <c r="B18742" i="4"/>
  <c r="B18743" i="4"/>
  <c r="B18744" i="4"/>
  <c r="B18745" i="4"/>
  <c r="B18746" i="4"/>
  <c r="B18747" i="4"/>
  <c r="B18748" i="4"/>
  <c r="B18749" i="4"/>
  <c r="B18750" i="4"/>
  <c r="B18751" i="4"/>
  <c r="B18752" i="4"/>
  <c r="B18753" i="4"/>
  <c r="B18754" i="4"/>
  <c r="B18755" i="4"/>
  <c r="B18756" i="4"/>
  <c r="B18757" i="4"/>
  <c r="B18758" i="4"/>
  <c r="B18759" i="4"/>
  <c r="B18760" i="4"/>
  <c r="B18761" i="4"/>
  <c r="B18762" i="4"/>
  <c r="B18763" i="4"/>
  <c r="B18764" i="4"/>
  <c r="B18765" i="4"/>
  <c r="B18766" i="4"/>
  <c r="B18767" i="4"/>
  <c r="B18768" i="4"/>
  <c r="B18769" i="4"/>
  <c r="B18770" i="4"/>
  <c r="B18771" i="4"/>
  <c r="B18772" i="4"/>
  <c r="B18773" i="4"/>
  <c r="B18774" i="4"/>
  <c r="B18775" i="4"/>
  <c r="B18776" i="4"/>
  <c r="B18777" i="4"/>
  <c r="B18778" i="4"/>
  <c r="B18779" i="4"/>
  <c r="B18780" i="4"/>
  <c r="B18781" i="4"/>
  <c r="B18782" i="4"/>
  <c r="B18783" i="4"/>
  <c r="B18784" i="4"/>
  <c r="B18785" i="4"/>
  <c r="B18786" i="4"/>
  <c r="B18787" i="4"/>
  <c r="B18788" i="4"/>
  <c r="B18789" i="4"/>
  <c r="B18790" i="4"/>
  <c r="B18791" i="4"/>
  <c r="B18792" i="4"/>
  <c r="B18793" i="4"/>
  <c r="B18794" i="4"/>
  <c r="B18795" i="4"/>
  <c r="B18796" i="4"/>
  <c r="B18797" i="4"/>
  <c r="B18798" i="4"/>
  <c r="B18799" i="4"/>
  <c r="B18800" i="4"/>
  <c r="B18801" i="4"/>
  <c r="B18802" i="4"/>
  <c r="B18803" i="4"/>
  <c r="B18804" i="4"/>
  <c r="B18805" i="4"/>
  <c r="B18806" i="4"/>
  <c r="B18807" i="4"/>
  <c r="B18808" i="4"/>
  <c r="B18809" i="4"/>
  <c r="B18810" i="4"/>
  <c r="B18811" i="4"/>
  <c r="B18812" i="4"/>
  <c r="B18813" i="4"/>
  <c r="B18814" i="4"/>
  <c r="B18815" i="4"/>
  <c r="B18816" i="4"/>
  <c r="B18817" i="4"/>
  <c r="B18818" i="4"/>
  <c r="B18819" i="4"/>
  <c r="B18820" i="4"/>
  <c r="B18821" i="4"/>
  <c r="B18822" i="4"/>
  <c r="B18823" i="4"/>
  <c r="B18824" i="4"/>
  <c r="B18825" i="4"/>
  <c r="B18826" i="4"/>
  <c r="B18827" i="4"/>
  <c r="B18828" i="4"/>
  <c r="B18829" i="4"/>
  <c r="B18830" i="4"/>
  <c r="B18831" i="4"/>
  <c r="B18832" i="4"/>
  <c r="B18833" i="4"/>
  <c r="B18834" i="4"/>
  <c r="B18835" i="4"/>
  <c r="B18836" i="4"/>
  <c r="B18837" i="4"/>
  <c r="B18838" i="4"/>
  <c r="B18839" i="4"/>
  <c r="B18840" i="4"/>
  <c r="B18841" i="4"/>
  <c r="B18842" i="4"/>
  <c r="B18843" i="4"/>
  <c r="B18844" i="4"/>
  <c r="B18845" i="4"/>
  <c r="B18846" i="4"/>
  <c r="B18847" i="4"/>
  <c r="B18848" i="4"/>
  <c r="B18849" i="4"/>
  <c r="B18850" i="4"/>
  <c r="B18851" i="4"/>
  <c r="B18852" i="4"/>
  <c r="B18853" i="4"/>
  <c r="B18854" i="4"/>
  <c r="B18855" i="4"/>
  <c r="B18856" i="4"/>
  <c r="B18857" i="4"/>
  <c r="B18858" i="4"/>
  <c r="B18859" i="4"/>
  <c r="B18860" i="4"/>
  <c r="B18861" i="4"/>
  <c r="B18862" i="4"/>
  <c r="B18863" i="4"/>
  <c r="B18864" i="4"/>
  <c r="B18865" i="4"/>
  <c r="B18866" i="4"/>
  <c r="B18867" i="4"/>
  <c r="B18868" i="4"/>
  <c r="B18869" i="4"/>
  <c r="B18870" i="4"/>
  <c r="B18871" i="4"/>
  <c r="B18872" i="4"/>
  <c r="B18873" i="4"/>
  <c r="B18874" i="4"/>
  <c r="B18875" i="4"/>
  <c r="B18876" i="4"/>
  <c r="B18877" i="4"/>
  <c r="B18878" i="4"/>
  <c r="B18879" i="4"/>
  <c r="B18880" i="4"/>
  <c r="B18881" i="4"/>
  <c r="B18882" i="4"/>
  <c r="B18883" i="4"/>
  <c r="B18884" i="4"/>
  <c r="B18885" i="4"/>
  <c r="B18886" i="4"/>
  <c r="B18887" i="4"/>
  <c r="B18888" i="4"/>
  <c r="B18889" i="4"/>
  <c r="B18890" i="4"/>
  <c r="B18891" i="4"/>
  <c r="B18892" i="4"/>
  <c r="B18893" i="4"/>
  <c r="B18894" i="4"/>
  <c r="B18895" i="4"/>
  <c r="B18896" i="4"/>
  <c r="B18897" i="4"/>
  <c r="B18898" i="4"/>
  <c r="B18899" i="4"/>
  <c r="B18900" i="4"/>
  <c r="B18901" i="4"/>
  <c r="B18902" i="4"/>
  <c r="B18903" i="4"/>
  <c r="B18904" i="4"/>
  <c r="B18905" i="4"/>
  <c r="B18906" i="4"/>
  <c r="B18907" i="4"/>
  <c r="B18908" i="4"/>
  <c r="B18909" i="4"/>
  <c r="B18910" i="4"/>
  <c r="B18911" i="4"/>
  <c r="B18912" i="4"/>
  <c r="B18913" i="4"/>
  <c r="B18914" i="4"/>
  <c r="B18915" i="4"/>
  <c r="B18916" i="4"/>
  <c r="B18917" i="4"/>
  <c r="B18918" i="4"/>
  <c r="B18919" i="4"/>
  <c r="B18920" i="4"/>
  <c r="B18921" i="4"/>
  <c r="B18922" i="4"/>
  <c r="B18923" i="4"/>
  <c r="B18924" i="4"/>
  <c r="B18925" i="4"/>
  <c r="B18926" i="4"/>
  <c r="B18927" i="4"/>
  <c r="B18928" i="4"/>
  <c r="B18929" i="4"/>
  <c r="B18930" i="4"/>
  <c r="B18931" i="4"/>
  <c r="B18932" i="4"/>
  <c r="B18933" i="4"/>
  <c r="B18934" i="4"/>
  <c r="B18935" i="4"/>
  <c r="B18936" i="4"/>
  <c r="B18937" i="4"/>
  <c r="B18938" i="4"/>
  <c r="B18939" i="4"/>
  <c r="B18940" i="4"/>
  <c r="B18941" i="4"/>
  <c r="B18942" i="4"/>
  <c r="B18943" i="4"/>
  <c r="B18944" i="4"/>
  <c r="B18945" i="4"/>
  <c r="B18946" i="4"/>
  <c r="B18947" i="4"/>
  <c r="B18948" i="4"/>
  <c r="B18949" i="4"/>
  <c r="B18950" i="4"/>
  <c r="B18951" i="4"/>
  <c r="B18952" i="4"/>
  <c r="B18953" i="4"/>
  <c r="B18954" i="4"/>
  <c r="B18955" i="4"/>
  <c r="B18956" i="4"/>
  <c r="B18957" i="4"/>
  <c r="B18958" i="4"/>
  <c r="B18959" i="4"/>
  <c r="B18960" i="4"/>
  <c r="B18961" i="4"/>
  <c r="B18962" i="4"/>
  <c r="B18963" i="4"/>
  <c r="B18964" i="4"/>
  <c r="B18965" i="4"/>
  <c r="B18966" i="4"/>
  <c r="B18967" i="4"/>
  <c r="B18968" i="4"/>
  <c r="B18969" i="4"/>
  <c r="B18970" i="4"/>
  <c r="B18971" i="4"/>
  <c r="B18972" i="4"/>
  <c r="B18973" i="4"/>
  <c r="B18974" i="4"/>
  <c r="B18975" i="4"/>
  <c r="B18976" i="4"/>
  <c r="B18977" i="4"/>
  <c r="B18978" i="4"/>
  <c r="B18979" i="4"/>
  <c r="B18980" i="4"/>
  <c r="B18981" i="4"/>
  <c r="B18982" i="4"/>
  <c r="B18983" i="4"/>
  <c r="B18984" i="4"/>
  <c r="B18985" i="4"/>
  <c r="B18986" i="4"/>
  <c r="B18987" i="4"/>
  <c r="B18988" i="4"/>
  <c r="B18989" i="4"/>
  <c r="B18990" i="4"/>
  <c r="B18991" i="4"/>
  <c r="B18992" i="4"/>
  <c r="B18993" i="4"/>
  <c r="B18994" i="4"/>
  <c r="B18995" i="4"/>
  <c r="B18996" i="4"/>
  <c r="B18997" i="4"/>
  <c r="B18998" i="4"/>
  <c r="B18999" i="4"/>
  <c r="B19000" i="4"/>
  <c r="B19001" i="4"/>
  <c r="B19002" i="4"/>
  <c r="B19003" i="4"/>
  <c r="B19004" i="4"/>
  <c r="B19005" i="4"/>
  <c r="B19006" i="4"/>
  <c r="B19007" i="4"/>
  <c r="B19008" i="4"/>
  <c r="B19009" i="4"/>
  <c r="B19010" i="4"/>
  <c r="B19011" i="4"/>
  <c r="B19012" i="4"/>
  <c r="B19013" i="4"/>
  <c r="B19014" i="4"/>
  <c r="B19015" i="4"/>
  <c r="B19016" i="4"/>
  <c r="B19017" i="4"/>
  <c r="B19018" i="4"/>
  <c r="B19019" i="4"/>
  <c r="B19020" i="4"/>
  <c r="B19021" i="4"/>
  <c r="B19022" i="4"/>
  <c r="B19023" i="4"/>
  <c r="B19024" i="4"/>
  <c r="B19025" i="4"/>
  <c r="B19026" i="4"/>
  <c r="B19027" i="4"/>
  <c r="B19028" i="4"/>
  <c r="B19029" i="4"/>
  <c r="B19030" i="4"/>
  <c r="B19031" i="4"/>
  <c r="B19032" i="4"/>
  <c r="B19033" i="4"/>
  <c r="B19034" i="4"/>
  <c r="B19035" i="4"/>
  <c r="B19036" i="4"/>
  <c r="B19037" i="4"/>
  <c r="B19038" i="4"/>
  <c r="B19039" i="4"/>
  <c r="B19040" i="4"/>
  <c r="B19041" i="4"/>
  <c r="B19042" i="4"/>
  <c r="B19043" i="4"/>
  <c r="B19044" i="4"/>
  <c r="B19045" i="4"/>
  <c r="B19046" i="4"/>
  <c r="B19047" i="4"/>
  <c r="B19048" i="4"/>
  <c r="B19049" i="4"/>
  <c r="B19050" i="4"/>
  <c r="B19051" i="4"/>
  <c r="B19052" i="4"/>
  <c r="B19053" i="4"/>
  <c r="B19054" i="4"/>
  <c r="B19055" i="4"/>
  <c r="B19056" i="4"/>
  <c r="B19057" i="4"/>
  <c r="B19058" i="4"/>
  <c r="B19059" i="4"/>
  <c r="B19060" i="4"/>
  <c r="B19061" i="4"/>
  <c r="B19062" i="4"/>
  <c r="B19063" i="4"/>
  <c r="B19064" i="4"/>
  <c r="B19065" i="4"/>
  <c r="B19066" i="4"/>
  <c r="B19067" i="4"/>
  <c r="B19068" i="4"/>
  <c r="B19069" i="4"/>
  <c r="B19070" i="4"/>
  <c r="B19071" i="4"/>
  <c r="B19072" i="4"/>
  <c r="B19073" i="4"/>
  <c r="B19074" i="4"/>
  <c r="B19075" i="4"/>
  <c r="B19076" i="4"/>
  <c r="B19077" i="4"/>
  <c r="B19078" i="4"/>
  <c r="B19079" i="4"/>
  <c r="B19080" i="4"/>
  <c r="B19081" i="4"/>
  <c r="B19082" i="4"/>
  <c r="B19083" i="4"/>
  <c r="B19084" i="4"/>
  <c r="B19085" i="4"/>
  <c r="B19086" i="4"/>
  <c r="B19087" i="4"/>
  <c r="B19088" i="4"/>
  <c r="B19089" i="4"/>
  <c r="B19090" i="4"/>
  <c r="B19091" i="4"/>
  <c r="B19092" i="4"/>
  <c r="B19093" i="4"/>
  <c r="B19094" i="4"/>
  <c r="B19095" i="4"/>
  <c r="B19096" i="4"/>
  <c r="B19097" i="4"/>
  <c r="B19098" i="4"/>
  <c r="B19099" i="4"/>
  <c r="B19100" i="4"/>
  <c r="B19101" i="4"/>
  <c r="B19102" i="4"/>
  <c r="B19103" i="4"/>
  <c r="B19104" i="4"/>
  <c r="B19105" i="4"/>
  <c r="B19106" i="4"/>
  <c r="B19107" i="4"/>
  <c r="B19108" i="4"/>
  <c r="B19109" i="4"/>
  <c r="B19110" i="4"/>
  <c r="B19111" i="4"/>
  <c r="B19112" i="4"/>
  <c r="B19113" i="4"/>
  <c r="B19114" i="4"/>
  <c r="B19115" i="4"/>
  <c r="B19116" i="4"/>
  <c r="B19117" i="4"/>
  <c r="B19118" i="4"/>
  <c r="B19119" i="4"/>
  <c r="B19120" i="4"/>
  <c r="B19121" i="4"/>
  <c r="B19122" i="4"/>
  <c r="B19123" i="4"/>
  <c r="B19124" i="4"/>
  <c r="B19125" i="4"/>
  <c r="B19126" i="4"/>
  <c r="B19127" i="4"/>
  <c r="B19128" i="4"/>
  <c r="B19129" i="4"/>
  <c r="B19130" i="4"/>
  <c r="B19131" i="4"/>
  <c r="B19132" i="4"/>
  <c r="B19133" i="4"/>
  <c r="B19134" i="4"/>
  <c r="B19135" i="4"/>
  <c r="B19136" i="4"/>
  <c r="B19137" i="4"/>
  <c r="B19138" i="4"/>
  <c r="B19139" i="4"/>
  <c r="B19140" i="4"/>
  <c r="B19141" i="4"/>
  <c r="B19142" i="4"/>
  <c r="B19143" i="4"/>
  <c r="B19144" i="4"/>
  <c r="B19145" i="4"/>
  <c r="B19146" i="4"/>
  <c r="B19147" i="4"/>
  <c r="B19148" i="4"/>
  <c r="B19149" i="4"/>
  <c r="B19150" i="4"/>
  <c r="B19151" i="4"/>
  <c r="B19152" i="4"/>
  <c r="B19153" i="4"/>
  <c r="B19154" i="4"/>
  <c r="B19155" i="4"/>
  <c r="B19156" i="4"/>
  <c r="B19157" i="4"/>
  <c r="B19158" i="4"/>
  <c r="B19159" i="4"/>
  <c r="B19160" i="4"/>
  <c r="B19161" i="4"/>
  <c r="B19162" i="4"/>
  <c r="B19163" i="4"/>
  <c r="B19164" i="4"/>
  <c r="B19165" i="4"/>
  <c r="B19166" i="4"/>
  <c r="B19167" i="4"/>
  <c r="B19168" i="4"/>
  <c r="B19169" i="4"/>
  <c r="B19170" i="4"/>
  <c r="B19171" i="4"/>
  <c r="B19172" i="4"/>
  <c r="B19173" i="4"/>
  <c r="B19174" i="4"/>
  <c r="B19175" i="4"/>
  <c r="B19176" i="4"/>
  <c r="B19177" i="4"/>
  <c r="B19178" i="4"/>
  <c r="B19179" i="4"/>
  <c r="B19180" i="4"/>
  <c r="B19181" i="4"/>
  <c r="B19182" i="4"/>
  <c r="B19183" i="4"/>
  <c r="B19184" i="4"/>
  <c r="B19185" i="4"/>
  <c r="B19186" i="4"/>
  <c r="B19187" i="4"/>
  <c r="B19188" i="4"/>
  <c r="B19189" i="4"/>
  <c r="B19190" i="4"/>
  <c r="B19191" i="4"/>
  <c r="B19192" i="4"/>
  <c r="B19193" i="4"/>
  <c r="B19194" i="4"/>
  <c r="B19195" i="4"/>
  <c r="B19196" i="4"/>
  <c r="B19197" i="4"/>
  <c r="B19198" i="4"/>
  <c r="B19199" i="4"/>
  <c r="B19200" i="4"/>
  <c r="B19201" i="4"/>
  <c r="B19202" i="4"/>
  <c r="B19203" i="4"/>
  <c r="B19204" i="4"/>
  <c r="B19205" i="4"/>
  <c r="B19206" i="4"/>
  <c r="B19207" i="4"/>
  <c r="B19208" i="4"/>
  <c r="B19209" i="4"/>
  <c r="B19210" i="4"/>
  <c r="B19211" i="4"/>
  <c r="B19212" i="4"/>
  <c r="B19213" i="4"/>
  <c r="B19214" i="4"/>
  <c r="B19215" i="4"/>
  <c r="B19216" i="4"/>
  <c r="B19217" i="4"/>
  <c r="B19218" i="4"/>
  <c r="B19219" i="4"/>
  <c r="B19220" i="4"/>
  <c r="B19221" i="4"/>
  <c r="B19222" i="4"/>
  <c r="B19223" i="4"/>
  <c r="B19224" i="4"/>
  <c r="B19225" i="4"/>
  <c r="B19226" i="4"/>
  <c r="B19227" i="4"/>
  <c r="B19228" i="4"/>
  <c r="B19229" i="4"/>
  <c r="B19230" i="4"/>
  <c r="B19231" i="4"/>
  <c r="B19232" i="4"/>
  <c r="B19233" i="4"/>
  <c r="B19234" i="4"/>
  <c r="B19235" i="4"/>
  <c r="B19236" i="4"/>
  <c r="B19237" i="4"/>
  <c r="B19238" i="4"/>
  <c r="B19239" i="4"/>
  <c r="B19240" i="4"/>
  <c r="B19241" i="4"/>
  <c r="B19242" i="4"/>
  <c r="B19243" i="4"/>
  <c r="B19244" i="4"/>
  <c r="B19245" i="4"/>
  <c r="B19246" i="4"/>
  <c r="B19247" i="4"/>
  <c r="B19248" i="4"/>
  <c r="B19249" i="4"/>
  <c r="B19250" i="4"/>
  <c r="B19251" i="4"/>
  <c r="B19252" i="4"/>
  <c r="B19253" i="4"/>
  <c r="B19254" i="4"/>
  <c r="B19255" i="4"/>
  <c r="B19256" i="4"/>
  <c r="B19257" i="4"/>
  <c r="B19258" i="4"/>
  <c r="B19259" i="4"/>
  <c r="B19260" i="4"/>
  <c r="B19261" i="4"/>
  <c r="B19262" i="4"/>
  <c r="B19263" i="4"/>
  <c r="B19264" i="4"/>
  <c r="B19265" i="4"/>
  <c r="B19266" i="4"/>
  <c r="B19267" i="4"/>
  <c r="B19268" i="4"/>
  <c r="B19269" i="4"/>
  <c r="B19270" i="4"/>
  <c r="B19271" i="4"/>
  <c r="B19272" i="4"/>
  <c r="B19273" i="4"/>
  <c r="B19274" i="4"/>
  <c r="B19275" i="4"/>
  <c r="B19276" i="4"/>
  <c r="B19277" i="4"/>
  <c r="B19278" i="4"/>
  <c r="B19279" i="4"/>
  <c r="B19280" i="4"/>
  <c r="B19281" i="4"/>
  <c r="B19282" i="4"/>
  <c r="B19283" i="4"/>
  <c r="B19284" i="4"/>
  <c r="B19285" i="4"/>
  <c r="B19286" i="4"/>
  <c r="B19287" i="4"/>
  <c r="B19288" i="4"/>
  <c r="B19289" i="4"/>
  <c r="B19290" i="4"/>
  <c r="B19291" i="4"/>
  <c r="B19292" i="4"/>
  <c r="B19293" i="4"/>
  <c r="B19294" i="4"/>
  <c r="B19295" i="4"/>
  <c r="B19296" i="4"/>
  <c r="B19297" i="4"/>
  <c r="B19298" i="4"/>
  <c r="B19299" i="4"/>
  <c r="B19300" i="4"/>
  <c r="B19301" i="4"/>
  <c r="B19302" i="4"/>
  <c r="B19303" i="4"/>
  <c r="B19304" i="4"/>
  <c r="B19305" i="4"/>
  <c r="B19306" i="4"/>
  <c r="B19307" i="4"/>
  <c r="B19308" i="4"/>
  <c r="B19309" i="4"/>
  <c r="B19310" i="4"/>
  <c r="B19311" i="4"/>
  <c r="B19312" i="4"/>
  <c r="B19313" i="4"/>
  <c r="B19314" i="4"/>
  <c r="B19315" i="4"/>
  <c r="B19316" i="4"/>
  <c r="B19317" i="4"/>
  <c r="B19318" i="4"/>
  <c r="B19319" i="4"/>
  <c r="B19320" i="4"/>
  <c r="B19321" i="4"/>
  <c r="B19322" i="4"/>
  <c r="B19323" i="4"/>
  <c r="B19324" i="4"/>
  <c r="B19325" i="4"/>
  <c r="B19326" i="4"/>
  <c r="B19327" i="4"/>
  <c r="B19328" i="4"/>
  <c r="B19329" i="4"/>
  <c r="B19330" i="4"/>
  <c r="B19331" i="4"/>
  <c r="B19332" i="4"/>
  <c r="B19333" i="4"/>
  <c r="B19334" i="4"/>
  <c r="B19335" i="4"/>
  <c r="B19336" i="4"/>
  <c r="B19337" i="4"/>
  <c r="B19338" i="4"/>
  <c r="B19339" i="4"/>
  <c r="B19340" i="4"/>
  <c r="B19341" i="4"/>
  <c r="B19342" i="4"/>
  <c r="B19343" i="4"/>
  <c r="B19344" i="4"/>
  <c r="B19345" i="4"/>
  <c r="B19346" i="4"/>
  <c r="B19347" i="4"/>
  <c r="B19348" i="4"/>
  <c r="B19349" i="4"/>
  <c r="B19350" i="4"/>
  <c r="B19351" i="4"/>
  <c r="B19352" i="4"/>
  <c r="B19353" i="4"/>
  <c r="B19354" i="4"/>
  <c r="B19355" i="4"/>
  <c r="B19356" i="4"/>
  <c r="B19357" i="4"/>
  <c r="B19358" i="4"/>
  <c r="B19359" i="4"/>
  <c r="B19360" i="4"/>
  <c r="B19361" i="4"/>
  <c r="B19362" i="4"/>
  <c r="B19363" i="4"/>
  <c r="B19364" i="4"/>
  <c r="B19365" i="4"/>
  <c r="B19366" i="4"/>
  <c r="B19367" i="4"/>
  <c r="B19368" i="4"/>
  <c r="B19369" i="4"/>
  <c r="B19370" i="4"/>
  <c r="B19371" i="4"/>
  <c r="B19372" i="4"/>
  <c r="B19373" i="4"/>
  <c r="B19374" i="4"/>
  <c r="B19375" i="4"/>
  <c r="B19376" i="4"/>
  <c r="B19377" i="4"/>
  <c r="B19378" i="4"/>
  <c r="B19379" i="4"/>
  <c r="B19380" i="4"/>
  <c r="B19381" i="4"/>
  <c r="B19382" i="4"/>
  <c r="B19383" i="4"/>
  <c r="B19384" i="4"/>
  <c r="B19385" i="4"/>
  <c r="B19386" i="4"/>
  <c r="B19387" i="4"/>
  <c r="B19388" i="4"/>
  <c r="B19389" i="4"/>
  <c r="B19390" i="4"/>
  <c r="B19391" i="4"/>
  <c r="B19392" i="4"/>
  <c r="B19393" i="4"/>
  <c r="B19394" i="4"/>
  <c r="B19395" i="4"/>
  <c r="B19396" i="4"/>
  <c r="B19397" i="4"/>
  <c r="B19398" i="4"/>
  <c r="B19399" i="4"/>
  <c r="B19400" i="4"/>
  <c r="B19401" i="4"/>
  <c r="B19402" i="4"/>
  <c r="B19403" i="4"/>
  <c r="B19404" i="4"/>
  <c r="B19405" i="4"/>
  <c r="B19406" i="4"/>
  <c r="B19407" i="4"/>
  <c r="B19408" i="4"/>
  <c r="B19409" i="4"/>
  <c r="B19410" i="4"/>
  <c r="B19411" i="4"/>
  <c r="B19412" i="4"/>
  <c r="B19413" i="4"/>
  <c r="B19414" i="4"/>
  <c r="B19415" i="4"/>
  <c r="B19416" i="4"/>
  <c r="B19417" i="4"/>
  <c r="B19418" i="4"/>
  <c r="B19419" i="4"/>
  <c r="B19420" i="4"/>
  <c r="B19421" i="4"/>
  <c r="B19422" i="4"/>
  <c r="B19423" i="4"/>
  <c r="B19424" i="4"/>
  <c r="B19425" i="4"/>
  <c r="B19426" i="4"/>
  <c r="B19427" i="4"/>
  <c r="B19428" i="4"/>
  <c r="B19429" i="4"/>
  <c r="B19430" i="4"/>
  <c r="B19431" i="4"/>
  <c r="B19432" i="4"/>
  <c r="B19433" i="4"/>
  <c r="B19434" i="4"/>
  <c r="B19435" i="4"/>
  <c r="B19436" i="4"/>
  <c r="B19437" i="4"/>
  <c r="B19438" i="4"/>
  <c r="B19439" i="4"/>
  <c r="B19440" i="4"/>
  <c r="B19441" i="4"/>
  <c r="B19442" i="4"/>
  <c r="B19443" i="4"/>
  <c r="B19444" i="4"/>
  <c r="B19445" i="4"/>
  <c r="B19446" i="4"/>
  <c r="B19447" i="4"/>
  <c r="B19448" i="4"/>
  <c r="B19449" i="4"/>
  <c r="B19450" i="4"/>
  <c r="B19451" i="4"/>
  <c r="B19452" i="4"/>
  <c r="B19453" i="4"/>
  <c r="B19454" i="4"/>
  <c r="B19455" i="4"/>
  <c r="B19456" i="4"/>
  <c r="B19457" i="4"/>
  <c r="B19458" i="4"/>
  <c r="B19459" i="4"/>
  <c r="B19460" i="4"/>
  <c r="B19461" i="4"/>
  <c r="B19462" i="4"/>
  <c r="B19463" i="4"/>
  <c r="B19464" i="4"/>
  <c r="B19465" i="4"/>
  <c r="B19466" i="4"/>
  <c r="B19467" i="4"/>
  <c r="B19468" i="4"/>
  <c r="B19469" i="4"/>
  <c r="B19470" i="4"/>
  <c r="B19471" i="4"/>
  <c r="B19472" i="4"/>
  <c r="B19473" i="4"/>
  <c r="B19474" i="4"/>
  <c r="B19475" i="4"/>
  <c r="B19476" i="4"/>
  <c r="B19477" i="4"/>
  <c r="B19478" i="4"/>
  <c r="B19479" i="4"/>
  <c r="B19480" i="4"/>
  <c r="B19481" i="4"/>
  <c r="B19482" i="4"/>
  <c r="B19483" i="4"/>
  <c r="B19484" i="4"/>
  <c r="B19485" i="4"/>
  <c r="B19486" i="4"/>
  <c r="B19487" i="4"/>
  <c r="B19488" i="4"/>
  <c r="B19489" i="4"/>
  <c r="B19490" i="4"/>
  <c r="B19491" i="4"/>
  <c r="B19492" i="4"/>
  <c r="B19493" i="4"/>
  <c r="B19494" i="4"/>
  <c r="B19495" i="4"/>
  <c r="B19496" i="4"/>
  <c r="B19497" i="4"/>
  <c r="B19498" i="4"/>
  <c r="B19499" i="4"/>
  <c r="B19500" i="4"/>
  <c r="B19501" i="4"/>
  <c r="B19502" i="4"/>
  <c r="B19503" i="4"/>
  <c r="B19504" i="4"/>
  <c r="B19505" i="4"/>
  <c r="B19506" i="4"/>
  <c r="B19507" i="4"/>
  <c r="B19508" i="4"/>
  <c r="B19509" i="4"/>
  <c r="B19510" i="4"/>
  <c r="B19511" i="4"/>
  <c r="B19512" i="4"/>
  <c r="B19513" i="4"/>
  <c r="B19514" i="4"/>
  <c r="B19515" i="4"/>
  <c r="B19516" i="4"/>
  <c r="B19517" i="4"/>
  <c r="B19518" i="4"/>
  <c r="B19519" i="4"/>
  <c r="B19520" i="4"/>
  <c r="B19521" i="4"/>
  <c r="B19522" i="4"/>
  <c r="B19523" i="4"/>
  <c r="B19524" i="4"/>
  <c r="B19525" i="4"/>
  <c r="B19526" i="4"/>
  <c r="B19527" i="4"/>
  <c r="B19528" i="4"/>
  <c r="B19529" i="4"/>
  <c r="B19530" i="4"/>
  <c r="B19531" i="4"/>
  <c r="B19532" i="4"/>
  <c r="B19533" i="4"/>
  <c r="B19534" i="4"/>
  <c r="B19535" i="4"/>
  <c r="B19536" i="4"/>
  <c r="B19537" i="4"/>
  <c r="B19538" i="4"/>
  <c r="B19539" i="4"/>
  <c r="B19540" i="4"/>
  <c r="B19541" i="4"/>
  <c r="B19542" i="4"/>
  <c r="B19543" i="4"/>
  <c r="B19544" i="4"/>
  <c r="B19545" i="4"/>
  <c r="B19546" i="4"/>
  <c r="B19547" i="4"/>
  <c r="B19548" i="4"/>
  <c r="B19549" i="4"/>
  <c r="B19550" i="4"/>
  <c r="B19551" i="4"/>
  <c r="B19552" i="4"/>
  <c r="B19553" i="4"/>
  <c r="B19554" i="4"/>
  <c r="B19555" i="4"/>
  <c r="B19556" i="4"/>
  <c r="B19557" i="4"/>
  <c r="B19558" i="4"/>
  <c r="B19559" i="4"/>
  <c r="B19560" i="4"/>
  <c r="B19561" i="4"/>
  <c r="B19562" i="4"/>
  <c r="B19563" i="4"/>
  <c r="B19564" i="4"/>
  <c r="B19565" i="4"/>
  <c r="B19566" i="4"/>
  <c r="B19567" i="4"/>
  <c r="B19568" i="4"/>
  <c r="B19569" i="4"/>
  <c r="B19570" i="4"/>
  <c r="B19571" i="4"/>
  <c r="B19572" i="4"/>
  <c r="B19573" i="4"/>
  <c r="B19574" i="4"/>
  <c r="B19575" i="4"/>
  <c r="B19576" i="4"/>
  <c r="B19577" i="4"/>
  <c r="B19578" i="4"/>
  <c r="B19579" i="4"/>
  <c r="B19580" i="4"/>
  <c r="B19581" i="4"/>
  <c r="B19582" i="4"/>
  <c r="B19583" i="4"/>
  <c r="B19584" i="4"/>
  <c r="B19585" i="4"/>
  <c r="B19586" i="4"/>
  <c r="B19587" i="4"/>
  <c r="B19588" i="4"/>
  <c r="B19589" i="4"/>
  <c r="B19590" i="4"/>
  <c r="B19591" i="4"/>
  <c r="B19592" i="4"/>
  <c r="B19593" i="4"/>
  <c r="B19594" i="4"/>
  <c r="B19595" i="4"/>
  <c r="B19596" i="4"/>
  <c r="B19597" i="4"/>
  <c r="B19598" i="4"/>
  <c r="B19599" i="4"/>
  <c r="B19600" i="4"/>
  <c r="B19601" i="4"/>
  <c r="B19602" i="4"/>
  <c r="B19603" i="4"/>
  <c r="B19604" i="4"/>
  <c r="B19605" i="4"/>
  <c r="B19606" i="4"/>
  <c r="B19607" i="4"/>
  <c r="B19608" i="4"/>
  <c r="B19609" i="4"/>
  <c r="B19610" i="4"/>
  <c r="B19611" i="4"/>
  <c r="B19612" i="4"/>
  <c r="B19613" i="4"/>
  <c r="B19614" i="4"/>
  <c r="B19615" i="4"/>
  <c r="B19616" i="4"/>
  <c r="B19617" i="4"/>
  <c r="B19618" i="4"/>
  <c r="B19619" i="4"/>
  <c r="B19620" i="4"/>
  <c r="B19621" i="4"/>
  <c r="B19622" i="4"/>
  <c r="B19623" i="4"/>
  <c r="B19624" i="4"/>
  <c r="B19625" i="4"/>
  <c r="B19626" i="4"/>
  <c r="B19627" i="4"/>
  <c r="B19628" i="4"/>
  <c r="B19629" i="4"/>
  <c r="B19630" i="4"/>
  <c r="B19631" i="4"/>
  <c r="B19632" i="4"/>
  <c r="B19633" i="4"/>
  <c r="B19634" i="4"/>
  <c r="B19635" i="4"/>
  <c r="B19636" i="4"/>
  <c r="B19637" i="4"/>
  <c r="B19638" i="4"/>
  <c r="B19639" i="4"/>
  <c r="B19640" i="4"/>
  <c r="B19641" i="4"/>
  <c r="B19642" i="4"/>
  <c r="B19643" i="4"/>
  <c r="B19644" i="4"/>
  <c r="B19645" i="4"/>
  <c r="B19646" i="4"/>
  <c r="B19647" i="4"/>
  <c r="B19648" i="4"/>
  <c r="B19649" i="4"/>
  <c r="B19650" i="4"/>
  <c r="B19651" i="4"/>
  <c r="B19652" i="4"/>
  <c r="B19653" i="4"/>
  <c r="B19654" i="4"/>
  <c r="B19655" i="4"/>
  <c r="B19656" i="4"/>
  <c r="B19657" i="4"/>
  <c r="B19658" i="4"/>
  <c r="B19659" i="4"/>
  <c r="B19660" i="4"/>
  <c r="B19661" i="4"/>
  <c r="B19662" i="4"/>
  <c r="B19663" i="4"/>
  <c r="B19664" i="4"/>
  <c r="B19665" i="4"/>
  <c r="B19666" i="4"/>
  <c r="B19667" i="4"/>
  <c r="B19668" i="4"/>
  <c r="B19669" i="4"/>
  <c r="B19670" i="4"/>
  <c r="B19671" i="4"/>
  <c r="B19672" i="4"/>
  <c r="B19673" i="4"/>
  <c r="B19674" i="4"/>
  <c r="B19675" i="4"/>
  <c r="B19676" i="4"/>
  <c r="B19677" i="4"/>
  <c r="B19678" i="4"/>
  <c r="B19679" i="4"/>
  <c r="B19680" i="4"/>
  <c r="B19681" i="4"/>
  <c r="B19682" i="4"/>
  <c r="B19683" i="4"/>
  <c r="B19684" i="4"/>
  <c r="B19685" i="4"/>
  <c r="B19686" i="4"/>
  <c r="B19687" i="4"/>
  <c r="B19688" i="4"/>
  <c r="B19689" i="4"/>
  <c r="B19690" i="4"/>
  <c r="B19691" i="4"/>
  <c r="B19692" i="4"/>
  <c r="B19693" i="4"/>
  <c r="B19694" i="4"/>
  <c r="B19695" i="4"/>
  <c r="B19696" i="4"/>
  <c r="B19697" i="4"/>
  <c r="B19698" i="4"/>
  <c r="B19699" i="4"/>
  <c r="B19700" i="4"/>
  <c r="B19701" i="4"/>
  <c r="B19702" i="4"/>
  <c r="B19703" i="4"/>
  <c r="B19704" i="4"/>
  <c r="B19705" i="4"/>
  <c r="B19706" i="4"/>
  <c r="B19707" i="4"/>
  <c r="B19708" i="4"/>
  <c r="B19709" i="4"/>
  <c r="B19710" i="4"/>
  <c r="B19711" i="4"/>
  <c r="B19712" i="4"/>
  <c r="B19713" i="4"/>
  <c r="B19714" i="4"/>
  <c r="B19715" i="4"/>
  <c r="B19716" i="4"/>
  <c r="B19717" i="4"/>
  <c r="B19718" i="4"/>
  <c r="B19719" i="4"/>
  <c r="B19720" i="4"/>
  <c r="B19721" i="4"/>
  <c r="B19722" i="4"/>
  <c r="B19723" i="4"/>
  <c r="B19724" i="4"/>
  <c r="B19725" i="4"/>
  <c r="B19726" i="4"/>
  <c r="B19727" i="4"/>
  <c r="B19728" i="4"/>
  <c r="B19729" i="4"/>
  <c r="B19730" i="4"/>
  <c r="B19731" i="4"/>
  <c r="B19732" i="4"/>
  <c r="B19733" i="4"/>
  <c r="B19734" i="4"/>
  <c r="B19735" i="4"/>
  <c r="B19736" i="4"/>
  <c r="B19737" i="4"/>
  <c r="B19738" i="4"/>
  <c r="B19739" i="4"/>
  <c r="B19740" i="4"/>
  <c r="B19741" i="4"/>
  <c r="B19742" i="4"/>
  <c r="B19743" i="4"/>
  <c r="B19744" i="4"/>
  <c r="B19745" i="4"/>
  <c r="B19746" i="4"/>
  <c r="B19747" i="4"/>
  <c r="B19748" i="4"/>
  <c r="B19749" i="4"/>
  <c r="B19750" i="4"/>
  <c r="B19751" i="4"/>
  <c r="B19752" i="4"/>
  <c r="B19753" i="4"/>
  <c r="B19754" i="4"/>
  <c r="B19755" i="4"/>
  <c r="B19756" i="4"/>
  <c r="B19757" i="4"/>
  <c r="B19758" i="4"/>
  <c r="B19759" i="4"/>
  <c r="B19760" i="4"/>
  <c r="B19761" i="4"/>
  <c r="B19762" i="4"/>
  <c r="B19763" i="4"/>
  <c r="B19764" i="4"/>
  <c r="B19765" i="4"/>
  <c r="B19766" i="4"/>
  <c r="B19767" i="4"/>
  <c r="B19768" i="4"/>
  <c r="B19769" i="4"/>
  <c r="B19770" i="4"/>
  <c r="B19771" i="4"/>
  <c r="B19772" i="4"/>
  <c r="B19773" i="4"/>
  <c r="B19774" i="4"/>
  <c r="B19775" i="4"/>
  <c r="B19776" i="4"/>
  <c r="B19777" i="4"/>
  <c r="B19778" i="4"/>
  <c r="B19779" i="4"/>
  <c r="B19780" i="4"/>
  <c r="B19781" i="4"/>
  <c r="B19782" i="4"/>
  <c r="B19783" i="4"/>
  <c r="B19784" i="4"/>
  <c r="B19785" i="4"/>
  <c r="B19786" i="4"/>
  <c r="B19787" i="4"/>
  <c r="B19788" i="4"/>
  <c r="B19789" i="4"/>
  <c r="B19790" i="4"/>
  <c r="B19791" i="4"/>
  <c r="B19792" i="4"/>
  <c r="B19793" i="4"/>
  <c r="B19794" i="4"/>
  <c r="B19795" i="4"/>
  <c r="B19796" i="4"/>
  <c r="B19797" i="4"/>
  <c r="B19798" i="4"/>
  <c r="B19799" i="4"/>
  <c r="B19800" i="4"/>
  <c r="B19801" i="4"/>
  <c r="B19802" i="4"/>
  <c r="B19803" i="4"/>
  <c r="B19804" i="4"/>
  <c r="B19805" i="4"/>
  <c r="B19806" i="4"/>
  <c r="B19807" i="4"/>
  <c r="B19808" i="4"/>
  <c r="B19809" i="4"/>
  <c r="B19810" i="4"/>
  <c r="B19811" i="4"/>
  <c r="B19812" i="4"/>
  <c r="B19813" i="4"/>
  <c r="B19814" i="4"/>
  <c r="B19815" i="4"/>
  <c r="B19816" i="4"/>
  <c r="B19817" i="4"/>
  <c r="B19818" i="4"/>
  <c r="B19819" i="4"/>
  <c r="B19820" i="4"/>
  <c r="B19821" i="4"/>
  <c r="B19822" i="4"/>
  <c r="B19823" i="4"/>
  <c r="B19824" i="4"/>
  <c r="B19825" i="4"/>
  <c r="B19826" i="4"/>
  <c r="B19827" i="4"/>
  <c r="B19828" i="4"/>
  <c r="B19829" i="4"/>
  <c r="B19830" i="4"/>
  <c r="B19831" i="4"/>
  <c r="B19832" i="4"/>
  <c r="B19833" i="4"/>
  <c r="B19834" i="4"/>
  <c r="B19835" i="4"/>
  <c r="B19836" i="4"/>
  <c r="B19837" i="4"/>
  <c r="B19838" i="4"/>
  <c r="B19839" i="4"/>
  <c r="B19840" i="4"/>
  <c r="B19841" i="4"/>
  <c r="B19842" i="4"/>
  <c r="B19843" i="4"/>
  <c r="B19844" i="4"/>
  <c r="B19845" i="4"/>
  <c r="B19846" i="4"/>
  <c r="B19847" i="4"/>
  <c r="B19848" i="4"/>
  <c r="B19849" i="4"/>
  <c r="B19850" i="4"/>
  <c r="B19851" i="4"/>
  <c r="B19852" i="4"/>
  <c r="B19853" i="4"/>
  <c r="B19854" i="4"/>
  <c r="B19855" i="4"/>
  <c r="B19856" i="4"/>
  <c r="B19857" i="4"/>
  <c r="B19858" i="4"/>
  <c r="B19859" i="4"/>
  <c r="B19860" i="4"/>
  <c r="B19861" i="4"/>
  <c r="B19862" i="4"/>
  <c r="B19863" i="4"/>
  <c r="B19864" i="4"/>
  <c r="B19865" i="4"/>
  <c r="B19866" i="4"/>
  <c r="B19867" i="4"/>
  <c r="B19868" i="4"/>
  <c r="B19869" i="4"/>
  <c r="B19870" i="4"/>
  <c r="B19871" i="4"/>
  <c r="B19872" i="4"/>
  <c r="B19873" i="4"/>
  <c r="B19874" i="4"/>
  <c r="B19875" i="4"/>
  <c r="B19876" i="4"/>
  <c r="B19877" i="4"/>
  <c r="B19878" i="4"/>
  <c r="B19879" i="4"/>
  <c r="B19880" i="4"/>
  <c r="B19881" i="4"/>
  <c r="B19882" i="4"/>
  <c r="B19883" i="4"/>
  <c r="B19884" i="4"/>
  <c r="B19885" i="4"/>
  <c r="B19886" i="4"/>
  <c r="B19887" i="4"/>
  <c r="B19888" i="4"/>
  <c r="B19889" i="4"/>
  <c r="B19890" i="4"/>
  <c r="B19891" i="4"/>
  <c r="B19892" i="4"/>
  <c r="B19893" i="4"/>
  <c r="B19894" i="4"/>
  <c r="B19895" i="4"/>
  <c r="B19896" i="4"/>
  <c r="B19897" i="4"/>
  <c r="B19898" i="4"/>
  <c r="B19899" i="4"/>
  <c r="B19900" i="4"/>
  <c r="B19901" i="4"/>
  <c r="B19902" i="4"/>
  <c r="B19903" i="4"/>
  <c r="B19904" i="4"/>
  <c r="B19905" i="4"/>
  <c r="B19906" i="4"/>
  <c r="B19907" i="4"/>
  <c r="B19908" i="4"/>
  <c r="B19909" i="4"/>
  <c r="B19910" i="4"/>
  <c r="B19911" i="4"/>
  <c r="B19912" i="4"/>
  <c r="B19913" i="4"/>
  <c r="B19914" i="4"/>
  <c r="B19915" i="4"/>
  <c r="B19916" i="4"/>
  <c r="B19917" i="4"/>
  <c r="B19918" i="4"/>
  <c r="B19919" i="4"/>
  <c r="B19920" i="4"/>
  <c r="B19921" i="4"/>
  <c r="B19922" i="4"/>
  <c r="B19923" i="4"/>
  <c r="B19924" i="4"/>
  <c r="B19925" i="4"/>
  <c r="B19926" i="4"/>
  <c r="B19927" i="4"/>
  <c r="B19928" i="4"/>
  <c r="B19929" i="4"/>
  <c r="B19930" i="4"/>
  <c r="B19931" i="4"/>
  <c r="B19932" i="4"/>
  <c r="B19933" i="4"/>
  <c r="B19934" i="4"/>
  <c r="B19935" i="4"/>
  <c r="B19936" i="4"/>
  <c r="B19937" i="4"/>
  <c r="B19938" i="4"/>
  <c r="B19939" i="4"/>
  <c r="B19940" i="4"/>
  <c r="B19941" i="4"/>
  <c r="B19942" i="4"/>
  <c r="B19943" i="4"/>
  <c r="B19944" i="4"/>
  <c r="B19945" i="4"/>
  <c r="B19946" i="4"/>
  <c r="B19947" i="4"/>
  <c r="B19948" i="4"/>
  <c r="B19949" i="4"/>
  <c r="B19950" i="4"/>
  <c r="B19951" i="4"/>
  <c r="B19952" i="4"/>
  <c r="B19953" i="4"/>
  <c r="B19954" i="4"/>
  <c r="B19955" i="4"/>
  <c r="B19956" i="4"/>
  <c r="B19957" i="4"/>
  <c r="B19958" i="4"/>
  <c r="B19959" i="4"/>
  <c r="B19960" i="4"/>
  <c r="B19961" i="4"/>
  <c r="B19962" i="4"/>
  <c r="B19963" i="4"/>
  <c r="B19964" i="4"/>
  <c r="B19965" i="4"/>
  <c r="B19966" i="4"/>
  <c r="B19967" i="4"/>
  <c r="B19968" i="4"/>
  <c r="B19969" i="4"/>
  <c r="B19970" i="4"/>
  <c r="B19971" i="4"/>
  <c r="B19972" i="4"/>
  <c r="B19973" i="4"/>
  <c r="B19974" i="4"/>
  <c r="B19975" i="4"/>
  <c r="B19976" i="4"/>
  <c r="B19977" i="4"/>
  <c r="B19978" i="4"/>
  <c r="B19979" i="4"/>
  <c r="B19980" i="4"/>
  <c r="B19981" i="4"/>
  <c r="B19982" i="4"/>
  <c r="B19983" i="4"/>
  <c r="B19984" i="4"/>
  <c r="B19985" i="4"/>
  <c r="B19986" i="4"/>
  <c r="B19987" i="4"/>
  <c r="B19988" i="4"/>
  <c r="B19989" i="4"/>
  <c r="B19990" i="4"/>
  <c r="B19991" i="4"/>
  <c r="B19992" i="4"/>
  <c r="B19993" i="4"/>
  <c r="B19994" i="4"/>
  <c r="B19995" i="4"/>
  <c r="B19996" i="4"/>
  <c r="B19997" i="4"/>
  <c r="B19998" i="4"/>
  <c r="B19999" i="4"/>
  <c r="B20000" i="4"/>
  <c r="B20001" i="4"/>
  <c r="B20002" i="4"/>
  <c r="B20003" i="4"/>
  <c r="B20004" i="4"/>
  <c r="B20005" i="4"/>
  <c r="B20006" i="4"/>
  <c r="B20007" i="4"/>
  <c r="B20008" i="4"/>
  <c r="B20009" i="4"/>
  <c r="B20010" i="4"/>
  <c r="B20011" i="4"/>
  <c r="B20012" i="4"/>
  <c r="B20013" i="4"/>
  <c r="B20014" i="4"/>
  <c r="B20015" i="4"/>
  <c r="B20016" i="4"/>
  <c r="B20017" i="4"/>
  <c r="B20018" i="4"/>
  <c r="B20019" i="4"/>
  <c r="B20020" i="4"/>
  <c r="B20021" i="4"/>
  <c r="B20022" i="4"/>
  <c r="B20023" i="4"/>
  <c r="B20024" i="4"/>
  <c r="B20025" i="4"/>
  <c r="B20026" i="4"/>
  <c r="B20027" i="4"/>
  <c r="B20028" i="4"/>
  <c r="B20029" i="4"/>
  <c r="B20030" i="4"/>
  <c r="B20031" i="4"/>
  <c r="B20032" i="4"/>
  <c r="B20033" i="4"/>
  <c r="B20034" i="4"/>
  <c r="B20035" i="4"/>
  <c r="B20036" i="4"/>
  <c r="B20037" i="4"/>
  <c r="B20038" i="4"/>
  <c r="B20039" i="4"/>
  <c r="B20040" i="4"/>
  <c r="B20041" i="4"/>
  <c r="B20042" i="4"/>
  <c r="B20043" i="4"/>
  <c r="B20044" i="4"/>
  <c r="B20045" i="4"/>
  <c r="B20046" i="4"/>
  <c r="B20047" i="4"/>
  <c r="B20048" i="4"/>
  <c r="B20049" i="4"/>
  <c r="B20050" i="4"/>
  <c r="B20051" i="4"/>
  <c r="B20052" i="4"/>
  <c r="B20053" i="4"/>
  <c r="B20054" i="4"/>
  <c r="B20055" i="4"/>
  <c r="B20056" i="4"/>
  <c r="B20057" i="4"/>
  <c r="B20058" i="4"/>
  <c r="B20059" i="4"/>
  <c r="B20060" i="4"/>
  <c r="B20061" i="4"/>
  <c r="B20062" i="4"/>
  <c r="B20063" i="4"/>
  <c r="B20064" i="4"/>
  <c r="B20065" i="4"/>
  <c r="B20066" i="4"/>
  <c r="B20067" i="4"/>
  <c r="B20068" i="4"/>
  <c r="B20069" i="4"/>
  <c r="B20070" i="4"/>
  <c r="B20071" i="4"/>
  <c r="B20072" i="4"/>
  <c r="B20073" i="4"/>
  <c r="B20074" i="4"/>
  <c r="B20075" i="4"/>
  <c r="B20076" i="4"/>
  <c r="B20077" i="4"/>
  <c r="B20078" i="4"/>
  <c r="B20079" i="4"/>
  <c r="B20080" i="4"/>
  <c r="B20081" i="4"/>
  <c r="B20082" i="4"/>
  <c r="B20083" i="4"/>
  <c r="B20084" i="4"/>
  <c r="B20085" i="4"/>
  <c r="B20086" i="4"/>
  <c r="B20087" i="4"/>
  <c r="B20088" i="4"/>
  <c r="B20089" i="4"/>
  <c r="B20090" i="4"/>
  <c r="B20091" i="4"/>
  <c r="B20092" i="4"/>
  <c r="B20093" i="4"/>
  <c r="B20094" i="4"/>
  <c r="B20095" i="4"/>
  <c r="B20096" i="4"/>
  <c r="B20097" i="4"/>
  <c r="B20098" i="4"/>
  <c r="B20099" i="4"/>
  <c r="B20100" i="4"/>
  <c r="B20101" i="4"/>
  <c r="B20102" i="4"/>
  <c r="B20103" i="4"/>
  <c r="B20104" i="4"/>
  <c r="B20105" i="4"/>
  <c r="B20106" i="4"/>
  <c r="B20107" i="4"/>
  <c r="B20108" i="4"/>
  <c r="B20109" i="4"/>
  <c r="B20110" i="4"/>
  <c r="B20111" i="4"/>
  <c r="B20112" i="4"/>
  <c r="B20113" i="4"/>
  <c r="B20114" i="4"/>
  <c r="B20115" i="4"/>
  <c r="B20116" i="4"/>
  <c r="B20117" i="4"/>
  <c r="B20118" i="4"/>
  <c r="B20119" i="4"/>
  <c r="B20120" i="4"/>
  <c r="B20121" i="4"/>
  <c r="B20122" i="4"/>
  <c r="B20123" i="4"/>
  <c r="B20124" i="4"/>
  <c r="B20125" i="4"/>
  <c r="B20126" i="4"/>
  <c r="B20127" i="4"/>
  <c r="B20128" i="4"/>
  <c r="B20129" i="4"/>
  <c r="B20130" i="4"/>
  <c r="B20131" i="4"/>
  <c r="B20132" i="4"/>
  <c r="B20133" i="4"/>
  <c r="B20134" i="4"/>
  <c r="B20135" i="4"/>
  <c r="B20136" i="4"/>
  <c r="B20137" i="4"/>
  <c r="B20138" i="4"/>
  <c r="B20139" i="4"/>
  <c r="B20140" i="4"/>
  <c r="B20141" i="4"/>
  <c r="B20142" i="4"/>
  <c r="B20143" i="4"/>
  <c r="B20144" i="4"/>
  <c r="B20145" i="4"/>
  <c r="B20146" i="4"/>
  <c r="B20147" i="4"/>
  <c r="B20148" i="4"/>
  <c r="B20149" i="4"/>
  <c r="B20150" i="4"/>
  <c r="B20151" i="4"/>
  <c r="B20152" i="4"/>
  <c r="B20153" i="4"/>
  <c r="B20154" i="4"/>
  <c r="B20155" i="4"/>
  <c r="B20156" i="4"/>
  <c r="B20157" i="4"/>
  <c r="B20158" i="4"/>
  <c r="B20159" i="4"/>
  <c r="B20160" i="4"/>
  <c r="B20161" i="4"/>
  <c r="B20162" i="4"/>
  <c r="B20163" i="4"/>
  <c r="B20164" i="4"/>
  <c r="B20165" i="4"/>
  <c r="B20166" i="4"/>
  <c r="B20167" i="4"/>
  <c r="B20168" i="4"/>
  <c r="B20169" i="4"/>
  <c r="B20170" i="4"/>
  <c r="B20171" i="4"/>
  <c r="B20172" i="4"/>
  <c r="B20173" i="4"/>
  <c r="B20174" i="4"/>
  <c r="B20175" i="4"/>
  <c r="B20176" i="4"/>
  <c r="B20177" i="4"/>
  <c r="B20178" i="4"/>
  <c r="B20179" i="4"/>
  <c r="B20180" i="4"/>
  <c r="B20181" i="4"/>
  <c r="B20182" i="4"/>
  <c r="B20183" i="4"/>
  <c r="B20184" i="4"/>
  <c r="B20185" i="4"/>
  <c r="B20186" i="4"/>
  <c r="B20187" i="4"/>
  <c r="B20188" i="4"/>
  <c r="B20189" i="4"/>
  <c r="B20190" i="4"/>
  <c r="B20191" i="4"/>
  <c r="B20192" i="4"/>
  <c r="B20193" i="4"/>
  <c r="B20194" i="4"/>
  <c r="B20195" i="4"/>
  <c r="B20196" i="4"/>
  <c r="B20197" i="4"/>
  <c r="B20198" i="4"/>
  <c r="B20199" i="4"/>
  <c r="B20200" i="4"/>
  <c r="B20201" i="4"/>
  <c r="B20202" i="4"/>
  <c r="B20203" i="4"/>
  <c r="B20204" i="4"/>
  <c r="B20205" i="4"/>
  <c r="B20206" i="4"/>
  <c r="B20207" i="4"/>
  <c r="B20208" i="4"/>
  <c r="B20209" i="4"/>
  <c r="B20210" i="4"/>
  <c r="B20211" i="4"/>
  <c r="B20212" i="4"/>
  <c r="B20213" i="4"/>
  <c r="B20214" i="4"/>
  <c r="B20215" i="4"/>
  <c r="B20216" i="4"/>
  <c r="B20217" i="4"/>
  <c r="B20218" i="4"/>
  <c r="B20219" i="4"/>
  <c r="B20220" i="4"/>
  <c r="B20221" i="4"/>
  <c r="B20222" i="4"/>
  <c r="B20223" i="4"/>
  <c r="B20224" i="4"/>
  <c r="B20225" i="4"/>
  <c r="B20226" i="4"/>
  <c r="B20227" i="4"/>
  <c r="B20228" i="4"/>
  <c r="B20229" i="4"/>
  <c r="B20230" i="4"/>
  <c r="B20231" i="4"/>
  <c r="B20232" i="4"/>
  <c r="B20233" i="4"/>
  <c r="B20234" i="4"/>
  <c r="B20235" i="4"/>
  <c r="B20236" i="4"/>
  <c r="B20237" i="4"/>
  <c r="B20238" i="4"/>
  <c r="B20239" i="4"/>
  <c r="B20240" i="4"/>
  <c r="B20241" i="4"/>
  <c r="B20242" i="4"/>
  <c r="B20243" i="4"/>
  <c r="B20244" i="4"/>
  <c r="B20245" i="4"/>
  <c r="B20246" i="4"/>
  <c r="B20247" i="4"/>
  <c r="B20248" i="4"/>
  <c r="B20249" i="4"/>
  <c r="B20250" i="4"/>
  <c r="B20251" i="4"/>
  <c r="B20252" i="4"/>
  <c r="B20253" i="4"/>
  <c r="B20254" i="4"/>
  <c r="B20255" i="4"/>
  <c r="B20256" i="4"/>
  <c r="B20257" i="4"/>
  <c r="B20258" i="4"/>
  <c r="B20259" i="4"/>
  <c r="B20260" i="4"/>
  <c r="B20261" i="4"/>
  <c r="B20262" i="4"/>
  <c r="B20263" i="4"/>
  <c r="B20264" i="4"/>
  <c r="B20265" i="4"/>
  <c r="B20266" i="4"/>
  <c r="B20267" i="4"/>
  <c r="B20268" i="4"/>
  <c r="B20269" i="4"/>
  <c r="B20270" i="4"/>
  <c r="B20271" i="4"/>
  <c r="B20272" i="4"/>
  <c r="B20273" i="4"/>
  <c r="B20274" i="4"/>
  <c r="B20275" i="4"/>
  <c r="B20276" i="4"/>
  <c r="B20277" i="4"/>
  <c r="B20278" i="4"/>
  <c r="B20279" i="4"/>
  <c r="B20280" i="4"/>
  <c r="B20281" i="4"/>
  <c r="B20282" i="4"/>
  <c r="B20283" i="4"/>
  <c r="B20284" i="4"/>
  <c r="B20285" i="4"/>
  <c r="B20286" i="4"/>
  <c r="B20287" i="4"/>
  <c r="B20288" i="4"/>
  <c r="B20289" i="4"/>
  <c r="B20290" i="4"/>
  <c r="B20291" i="4"/>
  <c r="B20292" i="4"/>
  <c r="B20293" i="4"/>
  <c r="B20294" i="4"/>
  <c r="B20295" i="4"/>
  <c r="B20296" i="4"/>
  <c r="B20297" i="4"/>
  <c r="B20298" i="4"/>
  <c r="B20299" i="4"/>
  <c r="B20300" i="4"/>
  <c r="B20301" i="4"/>
  <c r="B20302" i="4"/>
  <c r="B20303" i="4"/>
  <c r="B20304" i="4"/>
  <c r="B20305" i="4"/>
  <c r="B20306" i="4"/>
  <c r="B20307" i="4"/>
  <c r="B20308" i="4"/>
  <c r="B20309" i="4"/>
  <c r="B20310" i="4"/>
  <c r="B20311" i="4"/>
  <c r="B20312" i="4"/>
  <c r="B20313" i="4"/>
  <c r="B20314" i="4"/>
  <c r="B20315" i="4"/>
  <c r="B20316" i="4"/>
  <c r="B20317" i="4"/>
  <c r="B20318" i="4"/>
  <c r="B20319" i="4"/>
  <c r="B20320" i="4"/>
  <c r="B20321" i="4"/>
  <c r="B20322" i="4"/>
  <c r="B20323" i="4"/>
  <c r="B20324" i="4"/>
  <c r="B20325" i="4"/>
  <c r="B20326" i="4"/>
  <c r="B20327" i="4"/>
  <c r="B20328" i="4"/>
  <c r="B20329" i="4"/>
  <c r="B20330" i="4"/>
  <c r="B20331" i="4"/>
  <c r="B20332" i="4"/>
  <c r="B20333" i="4"/>
  <c r="B20334" i="4"/>
  <c r="B20335" i="4"/>
  <c r="B20336" i="4"/>
  <c r="B20337" i="4"/>
  <c r="B20338" i="4"/>
  <c r="B20339" i="4"/>
  <c r="B20340" i="4"/>
  <c r="B20341" i="4"/>
  <c r="B20342" i="4"/>
  <c r="B20343" i="4"/>
  <c r="B20344" i="4"/>
  <c r="B20345" i="4"/>
  <c r="B20346" i="4"/>
  <c r="B20347" i="4"/>
  <c r="B20348" i="4"/>
  <c r="B20349" i="4"/>
  <c r="B20350" i="4"/>
  <c r="B20351" i="4"/>
  <c r="B20352" i="4"/>
  <c r="B20353" i="4"/>
  <c r="B20354" i="4"/>
  <c r="B20355" i="4"/>
  <c r="B20356" i="4"/>
  <c r="B20357" i="4"/>
  <c r="B20358" i="4"/>
  <c r="B20359" i="4"/>
  <c r="B20360" i="4"/>
  <c r="B20361" i="4"/>
  <c r="B20362" i="4"/>
  <c r="B20363" i="4"/>
  <c r="B20364" i="4"/>
  <c r="B20365" i="4"/>
  <c r="B20366" i="4"/>
  <c r="B20367" i="4"/>
  <c r="B20368" i="4"/>
  <c r="B20369" i="4"/>
  <c r="B20370" i="4"/>
  <c r="B20371" i="4"/>
  <c r="B20372" i="4"/>
  <c r="B20373" i="4"/>
  <c r="B20374" i="4"/>
  <c r="B20375" i="4"/>
  <c r="B20376" i="4"/>
  <c r="B20377" i="4"/>
  <c r="B20378" i="4"/>
  <c r="B20379" i="4"/>
  <c r="B20380" i="4"/>
  <c r="B20381" i="4"/>
  <c r="B20382" i="4"/>
  <c r="B20383" i="4"/>
  <c r="B20384" i="4"/>
  <c r="B20385" i="4"/>
  <c r="B20386" i="4"/>
  <c r="B20387" i="4"/>
  <c r="B20388" i="4"/>
  <c r="B20389" i="4"/>
  <c r="B20390" i="4"/>
  <c r="B20391" i="4"/>
  <c r="B20392" i="4"/>
  <c r="B20393" i="4"/>
  <c r="B20394" i="4"/>
  <c r="B20395" i="4"/>
  <c r="B20396" i="4"/>
  <c r="B20397" i="4"/>
  <c r="B20398" i="4"/>
  <c r="B20399" i="4"/>
  <c r="B20400" i="4"/>
  <c r="B20401" i="4"/>
  <c r="B20402" i="4"/>
  <c r="B20403" i="4"/>
  <c r="B20404" i="4"/>
  <c r="B20405" i="4"/>
  <c r="B20406" i="4"/>
  <c r="B20407" i="4"/>
  <c r="B20408" i="4"/>
  <c r="B20409" i="4"/>
  <c r="B20410" i="4"/>
  <c r="B20411" i="4"/>
  <c r="B20412" i="4"/>
  <c r="B20413" i="4"/>
  <c r="B20414" i="4"/>
  <c r="B20415" i="4"/>
  <c r="B20416" i="4"/>
  <c r="B20417" i="4"/>
  <c r="B20418" i="4"/>
  <c r="B20419" i="4"/>
  <c r="B20420" i="4"/>
  <c r="B20421" i="4"/>
  <c r="B20422" i="4"/>
  <c r="B20423" i="4"/>
  <c r="B20424" i="4"/>
  <c r="B20425" i="4"/>
  <c r="B20426" i="4"/>
  <c r="B20427" i="4"/>
  <c r="B20428" i="4"/>
  <c r="B20429" i="4"/>
  <c r="B20430" i="4"/>
  <c r="B20431" i="4"/>
  <c r="B20432" i="4"/>
  <c r="B20433" i="4"/>
  <c r="B20434" i="4"/>
  <c r="B20435" i="4"/>
  <c r="B20436" i="4"/>
  <c r="B20437" i="4"/>
  <c r="B20438" i="4"/>
  <c r="B20439" i="4"/>
  <c r="B20440" i="4"/>
  <c r="B20441" i="4"/>
  <c r="B20442" i="4"/>
  <c r="B20443" i="4"/>
  <c r="B20444" i="4"/>
  <c r="B20445" i="4"/>
  <c r="B20446" i="4"/>
  <c r="B20447" i="4"/>
  <c r="B20448" i="4"/>
  <c r="B20449" i="4"/>
  <c r="B20450" i="4"/>
  <c r="B20451" i="4"/>
  <c r="B20452" i="4"/>
  <c r="B20453" i="4"/>
  <c r="B20454" i="4"/>
  <c r="B20455" i="4"/>
  <c r="B20456" i="4"/>
  <c r="B20457" i="4"/>
  <c r="B20458" i="4"/>
  <c r="B20459" i="4"/>
  <c r="B20460" i="4"/>
  <c r="B20461" i="4"/>
  <c r="B20462" i="4"/>
  <c r="B20463" i="4"/>
  <c r="B20464" i="4"/>
  <c r="B20465" i="4"/>
  <c r="B20466" i="4"/>
  <c r="B20467" i="4"/>
  <c r="B20468" i="4"/>
  <c r="B20469" i="4"/>
  <c r="B20470" i="4"/>
  <c r="B20471" i="4"/>
  <c r="B20472" i="4"/>
  <c r="B20473" i="4"/>
  <c r="B20474" i="4"/>
  <c r="B20475" i="4"/>
  <c r="B20476" i="4"/>
  <c r="B20477" i="4"/>
  <c r="B20478" i="4"/>
  <c r="B20479" i="4"/>
  <c r="B20480" i="4"/>
  <c r="B20481" i="4"/>
  <c r="B20482" i="4"/>
  <c r="B20483" i="4"/>
  <c r="B20484" i="4"/>
  <c r="B20485" i="4"/>
  <c r="B20486" i="4"/>
  <c r="B20487" i="4"/>
  <c r="B20488" i="4"/>
  <c r="B20489" i="4"/>
  <c r="B20490" i="4"/>
  <c r="B20491" i="4"/>
  <c r="B20492" i="4"/>
  <c r="B20493" i="4"/>
  <c r="B20494" i="4"/>
  <c r="B20495" i="4"/>
  <c r="B20496" i="4"/>
  <c r="B20497" i="4"/>
  <c r="B20498" i="4"/>
  <c r="B20499" i="4"/>
  <c r="B20500" i="4"/>
  <c r="B20501" i="4"/>
  <c r="B20502" i="4"/>
  <c r="B20503" i="4"/>
  <c r="B20504" i="4"/>
  <c r="B20505" i="4"/>
  <c r="B20506" i="4"/>
  <c r="B20507" i="4"/>
  <c r="B20508" i="4"/>
  <c r="B20509" i="4"/>
  <c r="B20510" i="4"/>
  <c r="B20511" i="4"/>
  <c r="B20512" i="4"/>
  <c r="B20513" i="4"/>
  <c r="B20514" i="4"/>
  <c r="B20515" i="4"/>
  <c r="B20516" i="4"/>
  <c r="B20517" i="4"/>
  <c r="B20518" i="4"/>
  <c r="B20519" i="4"/>
  <c r="B20520" i="4"/>
  <c r="B20521" i="4"/>
  <c r="B20522" i="4"/>
  <c r="B20523" i="4"/>
  <c r="B20524" i="4"/>
  <c r="B20525" i="4"/>
  <c r="B20526" i="4"/>
  <c r="B20527" i="4"/>
  <c r="B20528" i="4"/>
  <c r="B20529" i="4"/>
  <c r="B20530" i="4"/>
  <c r="B20531" i="4"/>
  <c r="B20532" i="4"/>
  <c r="B20533" i="4"/>
  <c r="B20534" i="4"/>
  <c r="B20535" i="4"/>
  <c r="B20536" i="4"/>
  <c r="B20537" i="4"/>
  <c r="B20538" i="4"/>
  <c r="B20539" i="4"/>
  <c r="B20540" i="4"/>
  <c r="B20541" i="4"/>
  <c r="B20542" i="4"/>
  <c r="B20543" i="4"/>
  <c r="B20544" i="4"/>
  <c r="B20545" i="4"/>
  <c r="B20546" i="4"/>
  <c r="B20547" i="4"/>
  <c r="B20548" i="4"/>
  <c r="B20549" i="4"/>
  <c r="B20550" i="4"/>
  <c r="B20551" i="4"/>
  <c r="B20552" i="4"/>
  <c r="B20553" i="4"/>
  <c r="B20554" i="4"/>
  <c r="B20555" i="4"/>
  <c r="B20556" i="4"/>
  <c r="B20557" i="4"/>
  <c r="B20558" i="4"/>
  <c r="B20559" i="4"/>
  <c r="B20560" i="4"/>
  <c r="B20561" i="4"/>
  <c r="B20562" i="4"/>
  <c r="B20563" i="4"/>
  <c r="B20564" i="4"/>
  <c r="B20565" i="4"/>
  <c r="B20566" i="4"/>
  <c r="B20567" i="4"/>
  <c r="B20568" i="4"/>
  <c r="B20569" i="4"/>
  <c r="B20570" i="4"/>
  <c r="B20571" i="4"/>
  <c r="B20572" i="4"/>
  <c r="B20573" i="4"/>
  <c r="B20574" i="4"/>
  <c r="B20575" i="4"/>
  <c r="B20576" i="4"/>
  <c r="B20577" i="4"/>
  <c r="B20578" i="4"/>
  <c r="B20579" i="4"/>
  <c r="B20580" i="4"/>
  <c r="B20581" i="4"/>
  <c r="B20582" i="4"/>
  <c r="B20583" i="4"/>
  <c r="B20584" i="4"/>
  <c r="B20585" i="4"/>
  <c r="B20586" i="4"/>
  <c r="B20587" i="4"/>
  <c r="B20588" i="4"/>
  <c r="B20589" i="4"/>
  <c r="B20590" i="4"/>
  <c r="B20591" i="4"/>
  <c r="B20592" i="4"/>
  <c r="B20593" i="4"/>
  <c r="B20594" i="4"/>
  <c r="B20595" i="4"/>
  <c r="B20596" i="4"/>
  <c r="B20597" i="4"/>
  <c r="B20598" i="4"/>
  <c r="B20599" i="4"/>
  <c r="B20600" i="4"/>
  <c r="B20601" i="4"/>
  <c r="B20602" i="4"/>
  <c r="B20603" i="4"/>
  <c r="B20604" i="4"/>
  <c r="B20605" i="4"/>
  <c r="B20606" i="4"/>
  <c r="B20607" i="4"/>
  <c r="B20608" i="4"/>
  <c r="B20609" i="4"/>
  <c r="B20610" i="4"/>
  <c r="B20611" i="4"/>
  <c r="B20612" i="4"/>
  <c r="B20613" i="4"/>
  <c r="B20614" i="4"/>
  <c r="B20615" i="4"/>
  <c r="B20616" i="4"/>
  <c r="B20617" i="4"/>
  <c r="B20618" i="4"/>
  <c r="B20619" i="4"/>
  <c r="B20620" i="4"/>
  <c r="B20621" i="4"/>
  <c r="B20622" i="4"/>
  <c r="B20623" i="4"/>
  <c r="B20624" i="4"/>
  <c r="B20625" i="4"/>
  <c r="B20626" i="4"/>
  <c r="B20627" i="4"/>
  <c r="B20628" i="4"/>
  <c r="B20629" i="4"/>
  <c r="B20630" i="4"/>
  <c r="B20631" i="4"/>
  <c r="B20632" i="4"/>
  <c r="B20633" i="4"/>
  <c r="B20634" i="4"/>
  <c r="B20635" i="4"/>
  <c r="B20636" i="4"/>
  <c r="B20637" i="4"/>
  <c r="B20638" i="4"/>
  <c r="B20639" i="4"/>
  <c r="B20640" i="4"/>
  <c r="B20641" i="4"/>
  <c r="B20642" i="4"/>
  <c r="B20643" i="4"/>
  <c r="B20644" i="4"/>
  <c r="B20645" i="4"/>
  <c r="B20646" i="4"/>
  <c r="B20647" i="4"/>
  <c r="B20648" i="4"/>
  <c r="B20649" i="4"/>
  <c r="B20650" i="4"/>
  <c r="B20651" i="4"/>
  <c r="B20652" i="4"/>
  <c r="B20653" i="4"/>
  <c r="B20654" i="4"/>
  <c r="B20655" i="4"/>
  <c r="B20656" i="4"/>
  <c r="B20657" i="4"/>
  <c r="B20658" i="4"/>
  <c r="B20659" i="4"/>
  <c r="B20660" i="4"/>
  <c r="B20661" i="4"/>
  <c r="B20662" i="4"/>
  <c r="B20663" i="4"/>
  <c r="B20664" i="4"/>
  <c r="B20665" i="4"/>
  <c r="B20666" i="4"/>
  <c r="B20667" i="4"/>
  <c r="B20668" i="4"/>
  <c r="B20669" i="4"/>
  <c r="B20670" i="4"/>
  <c r="B20671" i="4"/>
  <c r="B20672" i="4"/>
  <c r="B20673" i="4"/>
  <c r="B20674" i="4"/>
  <c r="B20675" i="4"/>
  <c r="B20676" i="4"/>
  <c r="B20677" i="4"/>
  <c r="B20678" i="4"/>
  <c r="B20679" i="4"/>
  <c r="B20680" i="4"/>
  <c r="B20681" i="4"/>
  <c r="B20682" i="4"/>
  <c r="B20683" i="4"/>
  <c r="B20684" i="4"/>
  <c r="B20685" i="4"/>
  <c r="B20686" i="4"/>
  <c r="B20687" i="4"/>
  <c r="B20688" i="4"/>
  <c r="B20689" i="4"/>
  <c r="B20690" i="4"/>
  <c r="B20691" i="4"/>
  <c r="B20692" i="4"/>
  <c r="B20693" i="4"/>
  <c r="B20694" i="4"/>
  <c r="B20695" i="4"/>
  <c r="B20696" i="4"/>
  <c r="B20697" i="4"/>
  <c r="B20698" i="4"/>
  <c r="B20699" i="4"/>
  <c r="B20700" i="4"/>
  <c r="B20701" i="4"/>
  <c r="B20702" i="4"/>
  <c r="B20703" i="4"/>
  <c r="B20704" i="4"/>
  <c r="B20705" i="4"/>
  <c r="B20706" i="4"/>
  <c r="B20707" i="4"/>
  <c r="B20708" i="4"/>
  <c r="B20709" i="4"/>
  <c r="B20710" i="4"/>
  <c r="B20711" i="4"/>
  <c r="B20712" i="4"/>
  <c r="B20713" i="4"/>
  <c r="B20714" i="4"/>
  <c r="B20715" i="4"/>
  <c r="B20716" i="4"/>
  <c r="B20717" i="4"/>
  <c r="B20718" i="4"/>
  <c r="B20719" i="4"/>
  <c r="B20720" i="4"/>
  <c r="B20721" i="4"/>
  <c r="B20722" i="4"/>
  <c r="B20723" i="4"/>
  <c r="B20724" i="4"/>
  <c r="B20725" i="4"/>
  <c r="B20726" i="4"/>
  <c r="B20727" i="4"/>
  <c r="B20728" i="4"/>
  <c r="B20729" i="4"/>
  <c r="B20730" i="4"/>
  <c r="B20731" i="4"/>
  <c r="B20732" i="4"/>
  <c r="B20733" i="4"/>
  <c r="B20734" i="4"/>
  <c r="B20735" i="4"/>
  <c r="B20736" i="4"/>
  <c r="B20737" i="4"/>
  <c r="B20738" i="4"/>
  <c r="B20739" i="4"/>
  <c r="B20740" i="4"/>
  <c r="B20741" i="4"/>
  <c r="B20742" i="4"/>
  <c r="B20743" i="4"/>
  <c r="B20744" i="4"/>
  <c r="B20745" i="4"/>
  <c r="B20746" i="4"/>
  <c r="B20747" i="4"/>
  <c r="B20748" i="4"/>
  <c r="B20749" i="4"/>
  <c r="B20750" i="4"/>
  <c r="B20751" i="4"/>
  <c r="B20752" i="4"/>
  <c r="B20753" i="4"/>
  <c r="B20754" i="4"/>
  <c r="B20755" i="4"/>
  <c r="B20756" i="4"/>
  <c r="B20757" i="4"/>
  <c r="B20758" i="4"/>
  <c r="B20759" i="4"/>
  <c r="B20760" i="4"/>
  <c r="B20761" i="4"/>
  <c r="B20762" i="4"/>
  <c r="B20763" i="4"/>
  <c r="B20764" i="4"/>
  <c r="B20765" i="4"/>
  <c r="B20766" i="4"/>
  <c r="B20767" i="4"/>
  <c r="B20768" i="4"/>
  <c r="B20769" i="4"/>
  <c r="B20770" i="4"/>
  <c r="B20771" i="4"/>
  <c r="B20772" i="4"/>
  <c r="B20773" i="4"/>
  <c r="B20774" i="4"/>
  <c r="B20775" i="4"/>
  <c r="B20776" i="4"/>
  <c r="B20777" i="4"/>
  <c r="B20778" i="4"/>
  <c r="B20779" i="4"/>
  <c r="B20780" i="4"/>
  <c r="B20781" i="4"/>
  <c r="B20782" i="4"/>
  <c r="B20783" i="4"/>
  <c r="B20784" i="4"/>
  <c r="B20785" i="4"/>
  <c r="B20786" i="4"/>
  <c r="B20787" i="4"/>
  <c r="B20788" i="4"/>
  <c r="B20789" i="4"/>
  <c r="B20790" i="4"/>
  <c r="B20791" i="4"/>
  <c r="B20792" i="4"/>
  <c r="B20793" i="4"/>
  <c r="B20794" i="4"/>
  <c r="B20795" i="4"/>
  <c r="B20796" i="4"/>
  <c r="B20797" i="4"/>
  <c r="B20798" i="4"/>
  <c r="B20799" i="4"/>
  <c r="B20800" i="4"/>
  <c r="B20801" i="4"/>
  <c r="B20802" i="4"/>
  <c r="B20803" i="4"/>
  <c r="B20804" i="4"/>
  <c r="B20805" i="4"/>
  <c r="B20806" i="4"/>
  <c r="B20807" i="4"/>
  <c r="B20808" i="4"/>
  <c r="B20809" i="4"/>
  <c r="B20810" i="4"/>
  <c r="B20811" i="4"/>
  <c r="B20812" i="4"/>
  <c r="B20813" i="4"/>
  <c r="B20814" i="4"/>
  <c r="B20815" i="4"/>
  <c r="B20816" i="4"/>
  <c r="B20817" i="4"/>
  <c r="B20818" i="4"/>
  <c r="B20819" i="4"/>
  <c r="B20820" i="4"/>
  <c r="B20821" i="4"/>
  <c r="B20822" i="4"/>
  <c r="B20823" i="4"/>
  <c r="B20824" i="4"/>
  <c r="B20825" i="4"/>
  <c r="B20826" i="4"/>
  <c r="B20827" i="4"/>
  <c r="B20828" i="4"/>
  <c r="B20829" i="4"/>
  <c r="B20830" i="4"/>
  <c r="B20831" i="4"/>
  <c r="B20832" i="4"/>
  <c r="B20833" i="4"/>
  <c r="B20834" i="4"/>
  <c r="B20835" i="4"/>
  <c r="B20836" i="4"/>
  <c r="B20837" i="4"/>
  <c r="B20838" i="4"/>
  <c r="B20839" i="4"/>
  <c r="B20840" i="4"/>
  <c r="B20841" i="4"/>
  <c r="B20842" i="4"/>
  <c r="B20843" i="4"/>
  <c r="B20844" i="4"/>
  <c r="B20845" i="4"/>
  <c r="B20846" i="4"/>
  <c r="B20847" i="4"/>
  <c r="B20848" i="4"/>
  <c r="B20849" i="4"/>
  <c r="B20850" i="4"/>
  <c r="B20851" i="4"/>
  <c r="B20852" i="4"/>
  <c r="B20853" i="4"/>
  <c r="B20854" i="4"/>
  <c r="B20855" i="4"/>
  <c r="B20856" i="4"/>
  <c r="B20857" i="4"/>
  <c r="B20858" i="4"/>
  <c r="B20859" i="4"/>
  <c r="B20860" i="4"/>
  <c r="B20861" i="4"/>
  <c r="B20862" i="4"/>
  <c r="B20863" i="4"/>
  <c r="B20864" i="4"/>
  <c r="B20865" i="4"/>
  <c r="B20866" i="4"/>
  <c r="B20867" i="4"/>
  <c r="B20868" i="4"/>
  <c r="B20869" i="4"/>
  <c r="B20870" i="4"/>
  <c r="B20871" i="4"/>
  <c r="B20872" i="4"/>
  <c r="B20873" i="4"/>
  <c r="B20874" i="4"/>
  <c r="B20875" i="4"/>
  <c r="B20876" i="4"/>
  <c r="B20877" i="4"/>
  <c r="B20878" i="4"/>
  <c r="B20879" i="4"/>
  <c r="B20880" i="4"/>
  <c r="B20881" i="4"/>
  <c r="B20882" i="4"/>
  <c r="B20883" i="4"/>
  <c r="B20884" i="4"/>
  <c r="B20885" i="4"/>
  <c r="B20886" i="4"/>
  <c r="B20887" i="4"/>
  <c r="B20888" i="4"/>
  <c r="B20889" i="4"/>
  <c r="B20890" i="4"/>
  <c r="B20891" i="4"/>
  <c r="B20892" i="4"/>
  <c r="B20893" i="4"/>
  <c r="B20894" i="4"/>
  <c r="B20895" i="4"/>
  <c r="B20896" i="4"/>
  <c r="B20897" i="4"/>
  <c r="B20898" i="4"/>
  <c r="B20899" i="4"/>
  <c r="B20900" i="4"/>
  <c r="B20901" i="4"/>
  <c r="B20902" i="4"/>
  <c r="B20903" i="4"/>
  <c r="B20904" i="4"/>
  <c r="B20905" i="4"/>
  <c r="B20906" i="4"/>
  <c r="B20907" i="4"/>
  <c r="B20908" i="4"/>
  <c r="B20909" i="4"/>
  <c r="B20910" i="4"/>
  <c r="B20911" i="4"/>
  <c r="B20912" i="4"/>
  <c r="B20913" i="4"/>
  <c r="B20914" i="4"/>
  <c r="B20915" i="4"/>
  <c r="B20916" i="4"/>
  <c r="B20917" i="4"/>
  <c r="B20918" i="4"/>
  <c r="B20919" i="4"/>
  <c r="B20920" i="4"/>
  <c r="B20921" i="4"/>
  <c r="B20922" i="4"/>
  <c r="B20923" i="4"/>
  <c r="B20924" i="4"/>
  <c r="B20925" i="4"/>
  <c r="B20926" i="4"/>
  <c r="B20927" i="4"/>
  <c r="B20928" i="4"/>
  <c r="B20929" i="4"/>
  <c r="B20930" i="4"/>
  <c r="B20931" i="4"/>
  <c r="B20932" i="4"/>
  <c r="B20933" i="4"/>
  <c r="B20934" i="4"/>
  <c r="B20935" i="4"/>
  <c r="B20936" i="4"/>
  <c r="B20937" i="4"/>
  <c r="B20938" i="4"/>
  <c r="B20939" i="4"/>
  <c r="B20940" i="4"/>
  <c r="B20941" i="4"/>
  <c r="B20942" i="4"/>
  <c r="B20943" i="4"/>
  <c r="B20944" i="4"/>
  <c r="B20945" i="4"/>
  <c r="B20946" i="4"/>
  <c r="B20947" i="4"/>
  <c r="B20948" i="4"/>
  <c r="B20949" i="4"/>
  <c r="B20950" i="4"/>
  <c r="B20951" i="4"/>
  <c r="B20952" i="4"/>
  <c r="B20953" i="4"/>
  <c r="B20954" i="4"/>
  <c r="B20955" i="4"/>
  <c r="B20956" i="4"/>
  <c r="B20957" i="4"/>
  <c r="B20958" i="4"/>
  <c r="B20959" i="4"/>
  <c r="B20960" i="4"/>
  <c r="B20961" i="4"/>
  <c r="B20962" i="4"/>
  <c r="B20963" i="4"/>
  <c r="B20964" i="4"/>
  <c r="B20965" i="4"/>
  <c r="B20966" i="4"/>
  <c r="B20967" i="4"/>
  <c r="B20968" i="4"/>
  <c r="B20969" i="4"/>
  <c r="B20970" i="4"/>
  <c r="B20971" i="4"/>
  <c r="B20972" i="4"/>
  <c r="B20973" i="4"/>
  <c r="B20974" i="4"/>
  <c r="B20975" i="4"/>
  <c r="B20976" i="4"/>
  <c r="B20977" i="4"/>
  <c r="B20978" i="4"/>
  <c r="B20979" i="4"/>
  <c r="B20980" i="4"/>
  <c r="B20981" i="4"/>
  <c r="B20982" i="4"/>
  <c r="B20983" i="4"/>
  <c r="B20984" i="4"/>
  <c r="B20985" i="4"/>
  <c r="B20986" i="4"/>
  <c r="B20987" i="4"/>
  <c r="B20988" i="4"/>
  <c r="B20989" i="4"/>
  <c r="B20990" i="4"/>
  <c r="B20991" i="4"/>
  <c r="B20992" i="4"/>
  <c r="B20993" i="4"/>
  <c r="B20994" i="4"/>
  <c r="B20995" i="4"/>
  <c r="B20996" i="4"/>
  <c r="B20997" i="4"/>
  <c r="B20998" i="4"/>
  <c r="B20999" i="4"/>
  <c r="B21000" i="4"/>
  <c r="B21001" i="4"/>
  <c r="B21002" i="4"/>
  <c r="B21003" i="4"/>
  <c r="B21004" i="4"/>
  <c r="B21005" i="4"/>
  <c r="B21006" i="4"/>
  <c r="B21007" i="4"/>
  <c r="B21008" i="4"/>
  <c r="B21009" i="4"/>
  <c r="B21010" i="4"/>
  <c r="B21011" i="4"/>
  <c r="B21012" i="4"/>
  <c r="B21013" i="4"/>
  <c r="B21014" i="4"/>
  <c r="B21015" i="4"/>
  <c r="B21016" i="4"/>
  <c r="B21017" i="4"/>
  <c r="B21018" i="4"/>
  <c r="B21019" i="4"/>
  <c r="B21020" i="4"/>
  <c r="B21021" i="4"/>
  <c r="B21022" i="4"/>
  <c r="B21023" i="4"/>
  <c r="B21024" i="4"/>
  <c r="B21025" i="4"/>
  <c r="B21026" i="4"/>
  <c r="B21027" i="4"/>
  <c r="B21028" i="4"/>
  <c r="B21029" i="4"/>
  <c r="B21030" i="4"/>
  <c r="B21031" i="4"/>
  <c r="B21032" i="4"/>
  <c r="B21033" i="4"/>
  <c r="B21034" i="4"/>
  <c r="B21035" i="4"/>
  <c r="B21036" i="4"/>
  <c r="B21037" i="4"/>
  <c r="B21038" i="4"/>
  <c r="B21039" i="4"/>
  <c r="B21040" i="4"/>
  <c r="B21041" i="4"/>
  <c r="B21042" i="4"/>
  <c r="B21043" i="4"/>
  <c r="B21044" i="4"/>
  <c r="B21045" i="4"/>
  <c r="B21046" i="4"/>
  <c r="B21047" i="4"/>
  <c r="B21048" i="4"/>
  <c r="B21049" i="4"/>
  <c r="B21050" i="4"/>
  <c r="B21051" i="4"/>
  <c r="B21052" i="4"/>
  <c r="B21053" i="4"/>
  <c r="B21054" i="4"/>
  <c r="B21055" i="4"/>
  <c r="B21056" i="4"/>
  <c r="B21057" i="4"/>
  <c r="B21058" i="4"/>
  <c r="B21059" i="4"/>
  <c r="B21060" i="4"/>
  <c r="B21061" i="4"/>
  <c r="B21062" i="4"/>
  <c r="B21063" i="4"/>
  <c r="B21064" i="4"/>
  <c r="B21065" i="4"/>
  <c r="B21066" i="4"/>
  <c r="B21067" i="4"/>
  <c r="B21068" i="4"/>
  <c r="B21069" i="4"/>
  <c r="B21070" i="4"/>
  <c r="B21071" i="4"/>
  <c r="B21072" i="4"/>
  <c r="B21073" i="4"/>
  <c r="B21074" i="4"/>
  <c r="B21075" i="4"/>
  <c r="B21076" i="4"/>
  <c r="B21077" i="4"/>
  <c r="B21078" i="4"/>
  <c r="B21079" i="4"/>
  <c r="B21080" i="4"/>
  <c r="B21081" i="4"/>
  <c r="B21082" i="4"/>
  <c r="B21083" i="4"/>
  <c r="B21084" i="4"/>
  <c r="B21085" i="4"/>
  <c r="B21086" i="4"/>
  <c r="B21087" i="4"/>
  <c r="B21088" i="4"/>
  <c r="B21089" i="4"/>
  <c r="B21090" i="4"/>
  <c r="B21091" i="4"/>
  <c r="B21092" i="4"/>
  <c r="B21093" i="4"/>
  <c r="B21094" i="4"/>
  <c r="B21095" i="4"/>
  <c r="B21096" i="4"/>
  <c r="B21097" i="4"/>
  <c r="B21098" i="4"/>
  <c r="B21099" i="4"/>
  <c r="B21100" i="4"/>
  <c r="B21101" i="4"/>
  <c r="B21102" i="4"/>
  <c r="B21103" i="4"/>
  <c r="B21104" i="4"/>
  <c r="B21105" i="4"/>
  <c r="B21106" i="4"/>
  <c r="B21107" i="4"/>
  <c r="B21108" i="4"/>
  <c r="B21109" i="4"/>
  <c r="B21110" i="4"/>
  <c r="B21111" i="4"/>
  <c r="B21112" i="4"/>
  <c r="B21113" i="4"/>
  <c r="B21114" i="4"/>
  <c r="B21115" i="4"/>
  <c r="B21116" i="4"/>
  <c r="B21117" i="4"/>
  <c r="B21118" i="4"/>
  <c r="B21119" i="4"/>
  <c r="B21120" i="4"/>
  <c r="B21121" i="4"/>
  <c r="B21122" i="4"/>
  <c r="B21123" i="4"/>
  <c r="B21124" i="4"/>
  <c r="B21125" i="4"/>
  <c r="B21126" i="4"/>
  <c r="B21127" i="4"/>
  <c r="B21128" i="4"/>
  <c r="B21129" i="4"/>
  <c r="B21130" i="4"/>
  <c r="B21131" i="4"/>
  <c r="B21132" i="4"/>
  <c r="B21133" i="4"/>
  <c r="B21134" i="4"/>
  <c r="B21135" i="4"/>
  <c r="B21136" i="4"/>
  <c r="B21137" i="4"/>
  <c r="B21138" i="4"/>
  <c r="B21139" i="4"/>
  <c r="B21140" i="4"/>
  <c r="B21141" i="4"/>
  <c r="B21142" i="4"/>
  <c r="B21143" i="4"/>
  <c r="B21144" i="4"/>
  <c r="B21145" i="4"/>
  <c r="B21146" i="4"/>
  <c r="B21147" i="4"/>
  <c r="B21148" i="4"/>
  <c r="B21149" i="4"/>
  <c r="B21150" i="4"/>
  <c r="B21151" i="4"/>
  <c r="B21152" i="4"/>
  <c r="B21153" i="4"/>
  <c r="B21154" i="4"/>
  <c r="B21155" i="4"/>
  <c r="B21156" i="4"/>
  <c r="B21157" i="4"/>
  <c r="B21158" i="4"/>
  <c r="B21159" i="4"/>
  <c r="B21160" i="4"/>
  <c r="B21161" i="4"/>
  <c r="B21162" i="4"/>
  <c r="B21163" i="4"/>
  <c r="B21164" i="4"/>
  <c r="B21165" i="4"/>
  <c r="B21166" i="4"/>
  <c r="B21167" i="4"/>
  <c r="B21168" i="4"/>
  <c r="B21169" i="4"/>
  <c r="B21170" i="4"/>
  <c r="B21171" i="4"/>
  <c r="B21172" i="4"/>
  <c r="B21173" i="4"/>
  <c r="B21174" i="4"/>
  <c r="B21175" i="4"/>
  <c r="B21176" i="4"/>
  <c r="B21177" i="4"/>
  <c r="B21178" i="4"/>
  <c r="B21179" i="4"/>
  <c r="B21180" i="4"/>
  <c r="B21181" i="4"/>
  <c r="B21182" i="4"/>
  <c r="B21183" i="4"/>
  <c r="B21184" i="4"/>
  <c r="B21185" i="4"/>
  <c r="B21186" i="4"/>
  <c r="B21187" i="4"/>
  <c r="B21188" i="4"/>
  <c r="B21189" i="4"/>
  <c r="B21190" i="4"/>
  <c r="B21191" i="4"/>
  <c r="B21192" i="4"/>
  <c r="B21193" i="4"/>
  <c r="B21194" i="4"/>
  <c r="B21195" i="4"/>
  <c r="B21196" i="4"/>
  <c r="B21197" i="4"/>
  <c r="B21198" i="4"/>
  <c r="B21199" i="4"/>
  <c r="B21200" i="4"/>
  <c r="B21201" i="4"/>
  <c r="B21202" i="4"/>
  <c r="B21203" i="4"/>
  <c r="B21204" i="4"/>
  <c r="B21205" i="4"/>
  <c r="B21206" i="4"/>
  <c r="B21207" i="4"/>
  <c r="B21208" i="4"/>
  <c r="B21209" i="4"/>
  <c r="B21210" i="4"/>
  <c r="B21211" i="4"/>
  <c r="B21212" i="4"/>
  <c r="B21213" i="4"/>
  <c r="B21214" i="4"/>
  <c r="B21215" i="4"/>
  <c r="B21216" i="4"/>
  <c r="B21217" i="4"/>
  <c r="B21218" i="4"/>
  <c r="B21219" i="4"/>
  <c r="B21220" i="4"/>
  <c r="B21221" i="4"/>
  <c r="B21222" i="4"/>
  <c r="B21223" i="4"/>
  <c r="B21224" i="4"/>
  <c r="B21225" i="4"/>
  <c r="B21226" i="4"/>
  <c r="B21227" i="4"/>
  <c r="B21228" i="4"/>
  <c r="B21229" i="4"/>
  <c r="B21230" i="4"/>
  <c r="B21231" i="4"/>
  <c r="B21232" i="4"/>
  <c r="B21233" i="4"/>
  <c r="B21234" i="4"/>
  <c r="B21235" i="4"/>
  <c r="B21236" i="4"/>
  <c r="B21237" i="4"/>
  <c r="B21238" i="4"/>
  <c r="B21239" i="4"/>
  <c r="B21240" i="4"/>
  <c r="B21241" i="4"/>
  <c r="B21242" i="4"/>
  <c r="B21243" i="4"/>
  <c r="B21244" i="4"/>
  <c r="B21245" i="4"/>
  <c r="B21246" i="4"/>
  <c r="B21247" i="4"/>
  <c r="B21248" i="4"/>
  <c r="B21249" i="4"/>
  <c r="B21250" i="4"/>
  <c r="B21251" i="4"/>
  <c r="B21252" i="4"/>
  <c r="B21253" i="4"/>
  <c r="B21254" i="4"/>
  <c r="B21255" i="4"/>
  <c r="B21256" i="4"/>
  <c r="B21257" i="4"/>
  <c r="B21258" i="4"/>
  <c r="B21259" i="4"/>
  <c r="B21260" i="4"/>
  <c r="B21261" i="4"/>
  <c r="B21262" i="4"/>
  <c r="B21263" i="4"/>
  <c r="B21264" i="4"/>
  <c r="B21265" i="4"/>
  <c r="B21266" i="4"/>
  <c r="B21267" i="4"/>
  <c r="B21268" i="4"/>
  <c r="B21269" i="4"/>
  <c r="B21270" i="4"/>
  <c r="B21271" i="4"/>
  <c r="B21272" i="4"/>
  <c r="B21273" i="4"/>
  <c r="B21274" i="4"/>
  <c r="B21275" i="4"/>
  <c r="B21276" i="4"/>
  <c r="B21277" i="4"/>
  <c r="B21278" i="4"/>
  <c r="B21279" i="4"/>
  <c r="B21280" i="4"/>
  <c r="B21281" i="4"/>
  <c r="B21282" i="4"/>
  <c r="B21283" i="4"/>
  <c r="B21284" i="4"/>
  <c r="B21285" i="4"/>
  <c r="B21286" i="4"/>
  <c r="B21287" i="4"/>
  <c r="B21288" i="4"/>
  <c r="B21289" i="4"/>
  <c r="B21290" i="4"/>
  <c r="B21291" i="4"/>
  <c r="B21292" i="4"/>
  <c r="B21293" i="4"/>
  <c r="B21294" i="4"/>
  <c r="B21295" i="4"/>
  <c r="B21296" i="4"/>
  <c r="B21297" i="4"/>
  <c r="B21298" i="4"/>
  <c r="B21299" i="4"/>
  <c r="B21300" i="4"/>
  <c r="B21301" i="4"/>
  <c r="B21302" i="4"/>
  <c r="B21303" i="4"/>
  <c r="B21304" i="4"/>
  <c r="B21305" i="4"/>
  <c r="B21306" i="4"/>
  <c r="B21307" i="4"/>
  <c r="B21308" i="4"/>
  <c r="B21309" i="4"/>
  <c r="B21310" i="4"/>
  <c r="B21311" i="4"/>
  <c r="B21312" i="4"/>
  <c r="B21313" i="4"/>
  <c r="B21314" i="4"/>
  <c r="B21315" i="4"/>
  <c r="B21316" i="4"/>
  <c r="B21317" i="4"/>
  <c r="B21318" i="4"/>
  <c r="B21319" i="4"/>
  <c r="B21320" i="4"/>
  <c r="B21321" i="4"/>
  <c r="B21322" i="4"/>
  <c r="B21323" i="4"/>
  <c r="B21324" i="4"/>
  <c r="B21325" i="4"/>
  <c r="B21326" i="4"/>
  <c r="B21327" i="4"/>
  <c r="B21328" i="4"/>
  <c r="B21329" i="4"/>
  <c r="B21330" i="4"/>
  <c r="B21331" i="4"/>
  <c r="B21332" i="4"/>
  <c r="B21333" i="4"/>
  <c r="B21334" i="4"/>
  <c r="B21335" i="4"/>
  <c r="B21336" i="4"/>
  <c r="B21337" i="4"/>
  <c r="B21338" i="4"/>
  <c r="B21339" i="4"/>
  <c r="B21340" i="4"/>
  <c r="B21341" i="4"/>
  <c r="B21342" i="4"/>
  <c r="B21343" i="4"/>
  <c r="B21344" i="4"/>
  <c r="B21345" i="4"/>
  <c r="B21346" i="4"/>
  <c r="B21347" i="4"/>
  <c r="B21348" i="4"/>
  <c r="B21349" i="4"/>
  <c r="B21350" i="4"/>
  <c r="B21351" i="4"/>
  <c r="B21352" i="4"/>
  <c r="B21353" i="4"/>
  <c r="B21354" i="4"/>
  <c r="B21355" i="4"/>
  <c r="B21356" i="4"/>
  <c r="B21357" i="4"/>
  <c r="B21358" i="4"/>
  <c r="B21359" i="4"/>
  <c r="B21360" i="4"/>
  <c r="B21361" i="4"/>
  <c r="B21362" i="4"/>
  <c r="B21363" i="4"/>
  <c r="B21364" i="4"/>
  <c r="B21365" i="4"/>
  <c r="B21366" i="4"/>
  <c r="B21367" i="4"/>
  <c r="B21368" i="4"/>
  <c r="B21369" i="4"/>
  <c r="B21370" i="4"/>
  <c r="B21371" i="4"/>
  <c r="B21372" i="4"/>
  <c r="B21373" i="4"/>
  <c r="B21374" i="4"/>
  <c r="B21375" i="4"/>
  <c r="B21376" i="4"/>
  <c r="B21377" i="4"/>
  <c r="B21378" i="4"/>
  <c r="B21379" i="4"/>
  <c r="B21380" i="4"/>
  <c r="B21381" i="4"/>
  <c r="B21382" i="4"/>
  <c r="B21383" i="4"/>
  <c r="B21384" i="4"/>
  <c r="B21385" i="4"/>
  <c r="B21386" i="4"/>
  <c r="B21387" i="4"/>
  <c r="B21388" i="4"/>
  <c r="B21389" i="4"/>
  <c r="B21390" i="4"/>
  <c r="B21391" i="4"/>
  <c r="B21392" i="4"/>
  <c r="B21393" i="4"/>
  <c r="B21394" i="4"/>
  <c r="B21395" i="4"/>
  <c r="B21396" i="4"/>
  <c r="B21397" i="4"/>
  <c r="B21398" i="4"/>
  <c r="B21399" i="4"/>
  <c r="B21400" i="4"/>
  <c r="B21401" i="4"/>
  <c r="B21402" i="4"/>
  <c r="B21403" i="4"/>
  <c r="B21404" i="4"/>
  <c r="B21405" i="4"/>
  <c r="B21406" i="4"/>
  <c r="B21407" i="4"/>
  <c r="B21408" i="4"/>
  <c r="B21409" i="4"/>
  <c r="B21410" i="4"/>
  <c r="B21411" i="4"/>
  <c r="B21412" i="4"/>
  <c r="B21413" i="4"/>
  <c r="B21414" i="4"/>
  <c r="B21415" i="4"/>
  <c r="B21416" i="4"/>
  <c r="B21417" i="4"/>
  <c r="B21418" i="4"/>
  <c r="B21419" i="4"/>
  <c r="B21420" i="4"/>
  <c r="B21421" i="4"/>
  <c r="B21422" i="4"/>
  <c r="B21423" i="4"/>
  <c r="B21424" i="4"/>
  <c r="B21425" i="4"/>
  <c r="B21426" i="4"/>
  <c r="B21427" i="4"/>
  <c r="B21428" i="4"/>
  <c r="B21429" i="4"/>
  <c r="B21430" i="4"/>
  <c r="B21431" i="4"/>
  <c r="B21432" i="4"/>
  <c r="B21433" i="4"/>
  <c r="B21434" i="4"/>
  <c r="B21435" i="4"/>
  <c r="B21436" i="4"/>
  <c r="B21437" i="4"/>
  <c r="B21438" i="4"/>
  <c r="B21439" i="4"/>
  <c r="B21440" i="4"/>
  <c r="B21441" i="4"/>
  <c r="B21442" i="4"/>
  <c r="B21443" i="4"/>
  <c r="B21444" i="4"/>
  <c r="B21445" i="4"/>
  <c r="B21446" i="4"/>
  <c r="B21447" i="4"/>
  <c r="B21448" i="4"/>
  <c r="B21449" i="4"/>
  <c r="B21450" i="4"/>
  <c r="B21451" i="4"/>
  <c r="B21452" i="4"/>
  <c r="B21453" i="4"/>
  <c r="B21454" i="4"/>
  <c r="B21455" i="4"/>
  <c r="B21456" i="4"/>
  <c r="B21457" i="4"/>
  <c r="B21458" i="4"/>
  <c r="B21459" i="4"/>
  <c r="B21460" i="4"/>
  <c r="B21461" i="4"/>
  <c r="B21462" i="4"/>
  <c r="B21463" i="4"/>
  <c r="B21464" i="4"/>
  <c r="B21465" i="4"/>
  <c r="B21466" i="4"/>
  <c r="B21467" i="4"/>
  <c r="B21468" i="4"/>
  <c r="B21469" i="4"/>
  <c r="B21470" i="4"/>
  <c r="B21471" i="4"/>
  <c r="B21472" i="4"/>
  <c r="B21473" i="4"/>
  <c r="B21474" i="4"/>
  <c r="B21475" i="4"/>
  <c r="B21476" i="4"/>
  <c r="B21477" i="4"/>
  <c r="B21478" i="4"/>
  <c r="B21479" i="4"/>
  <c r="B21480" i="4"/>
  <c r="B21481" i="4"/>
  <c r="B21482" i="4"/>
  <c r="B21483" i="4"/>
  <c r="B21484" i="4"/>
  <c r="B21485" i="4"/>
  <c r="B21486" i="4"/>
  <c r="B21487" i="4"/>
  <c r="B21488" i="4"/>
  <c r="B21489" i="4"/>
  <c r="B21490" i="4"/>
  <c r="B21491" i="4"/>
  <c r="B21492" i="4"/>
  <c r="B21493" i="4"/>
  <c r="B21494" i="4"/>
  <c r="B21495" i="4"/>
  <c r="B21496" i="4"/>
  <c r="B21497" i="4"/>
  <c r="B21498" i="4"/>
  <c r="B21499" i="4"/>
  <c r="B21500" i="4"/>
  <c r="B21501" i="4"/>
  <c r="B21502" i="4"/>
  <c r="B21503" i="4"/>
  <c r="B21504" i="4"/>
  <c r="B21505" i="4"/>
  <c r="B21506" i="4"/>
  <c r="B21507" i="4"/>
  <c r="B21508" i="4"/>
  <c r="B21509" i="4"/>
  <c r="B21510" i="4"/>
  <c r="B21511" i="4"/>
  <c r="B21512" i="4"/>
  <c r="B21513" i="4"/>
  <c r="B21514" i="4"/>
  <c r="B21515" i="4"/>
  <c r="B21516" i="4"/>
  <c r="B21517" i="4"/>
  <c r="B21518" i="4"/>
  <c r="B21519" i="4"/>
  <c r="B21520" i="4"/>
  <c r="B21521" i="4"/>
  <c r="B21522" i="4"/>
  <c r="B21523" i="4"/>
  <c r="B21524" i="4"/>
  <c r="B21525" i="4"/>
  <c r="B21526" i="4"/>
  <c r="B21527" i="4"/>
  <c r="B21528" i="4"/>
  <c r="B21529" i="4"/>
  <c r="B21530" i="4"/>
  <c r="B21531" i="4"/>
  <c r="B21532" i="4"/>
  <c r="B21533" i="4"/>
  <c r="B21534" i="4"/>
  <c r="B21535" i="4"/>
  <c r="B21536" i="4"/>
  <c r="B21537" i="4"/>
  <c r="B21538" i="4"/>
  <c r="B21539" i="4"/>
  <c r="B21540" i="4"/>
  <c r="B21541" i="4"/>
  <c r="B21542" i="4"/>
  <c r="B21543" i="4"/>
  <c r="B21544" i="4"/>
  <c r="B21545" i="4"/>
  <c r="B21546" i="4"/>
  <c r="B21547" i="4"/>
  <c r="B21548" i="4"/>
  <c r="B21549" i="4"/>
  <c r="B21550" i="4"/>
  <c r="B21551" i="4"/>
  <c r="B21552" i="4"/>
  <c r="B21553" i="4"/>
  <c r="B21554" i="4"/>
  <c r="B21555" i="4"/>
  <c r="B21556" i="4"/>
  <c r="B21557" i="4"/>
  <c r="B21558" i="4"/>
  <c r="B21559" i="4"/>
  <c r="B21560" i="4"/>
  <c r="B21561" i="4"/>
  <c r="B21562" i="4"/>
  <c r="B21563" i="4"/>
  <c r="B21564" i="4"/>
  <c r="B21565" i="4"/>
  <c r="B21566" i="4"/>
  <c r="B21567" i="4"/>
  <c r="B21568" i="4"/>
  <c r="B21569" i="4"/>
  <c r="B21570" i="4"/>
  <c r="B21571" i="4"/>
  <c r="B21572" i="4"/>
  <c r="B21573" i="4"/>
  <c r="B21574" i="4"/>
  <c r="B21575" i="4"/>
  <c r="B21576" i="4"/>
  <c r="B21577" i="4"/>
  <c r="B21578" i="4"/>
  <c r="B21579" i="4"/>
  <c r="B21580" i="4"/>
  <c r="B21581" i="4"/>
  <c r="B21582" i="4"/>
  <c r="B21583" i="4"/>
  <c r="B21584" i="4"/>
  <c r="B21585" i="4"/>
  <c r="B21586" i="4"/>
  <c r="B21587" i="4"/>
  <c r="B21588" i="4"/>
  <c r="B21589" i="4"/>
  <c r="B21590" i="4"/>
  <c r="B21591" i="4"/>
  <c r="B21592" i="4"/>
  <c r="B21593" i="4"/>
  <c r="B21594" i="4"/>
  <c r="B21595" i="4"/>
  <c r="B21596" i="4"/>
  <c r="B21597" i="4"/>
  <c r="B21598" i="4"/>
  <c r="B21599" i="4"/>
  <c r="B21600" i="4"/>
  <c r="B21601" i="4"/>
  <c r="B21602" i="4"/>
  <c r="B21603" i="4"/>
  <c r="B21604" i="4"/>
  <c r="B21605" i="4"/>
  <c r="B21606" i="4"/>
  <c r="B21607" i="4"/>
  <c r="B21608" i="4"/>
  <c r="B21609" i="4"/>
  <c r="B21610" i="4"/>
  <c r="B21611" i="4"/>
  <c r="B21612" i="4"/>
  <c r="B21613" i="4"/>
  <c r="B21614" i="4"/>
  <c r="B21615" i="4"/>
  <c r="B21616" i="4"/>
  <c r="B21617" i="4"/>
  <c r="B21618" i="4"/>
  <c r="B21619" i="4"/>
  <c r="B21620" i="4"/>
  <c r="B21621" i="4"/>
  <c r="B21622" i="4"/>
  <c r="B21623" i="4"/>
  <c r="B21624" i="4"/>
  <c r="B21625" i="4"/>
  <c r="B21626" i="4"/>
  <c r="B21627" i="4"/>
  <c r="B21628" i="4"/>
  <c r="B21629" i="4"/>
  <c r="B21630" i="4"/>
  <c r="B21631" i="4"/>
  <c r="B21632" i="4"/>
  <c r="B21633" i="4"/>
  <c r="B21634" i="4"/>
  <c r="B21635" i="4"/>
  <c r="B21636" i="4"/>
  <c r="B21637" i="4"/>
  <c r="B21638" i="4"/>
  <c r="B21639" i="4"/>
  <c r="B21640" i="4"/>
  <c r="B21641" i="4"/>
  <c r="B21642" i="4"/>
  <c r="B21643" i="4"/>
  <c r="B21644" i="4"/>
  <c r="B21645" i="4"/>
  <c r="B21646" i="4"/>
  <c r="B21647" i="4"/>
  <c r="B21648" i="4"/>
  <c r="B21649" i="4"/>
  <c r="B21650" i="4"/>
  <c r="B21651" i="4"/>
  <c r="B21652" i="4"/>
  <c r="B21653" i="4"/>
  <c r="B21654" i="4"/>
  <c r="B21655" i="4"/>
  <c r="B21656" i="4"/>
  <c r="B21657" i="4"/>
  <c r="B21658" i="4"/>
  <c r="B21659" i="4"/>
  <c r="B21660" i="4"/>
  <c r="B21661" i="4"/>
  <c r="B21662" i="4"/>
  <c r="B21663" i="4"/>
  <c r="B21664" i="4"/>
  <c r="B21665" i="4"/>
  <c r="B21666" i="4"/>
  <c r="B21667" i="4"/>
  <c r="B21668" i="4"/>
  <c r="B21669" i="4"/>
  <c r="B21670" i="4"/>
  <c r="B21671" i="4"/>
  <c r="B21672" i="4"/>
  <c r="B21673" i="4"/>
  <c r="B21674" i="4"/>
  <c r="B21675" i="4"/>
  <c r="B21676" i="4"/>
  <c r="B21677" i="4"/>
  <c r="B21678" i="4"/>
  <c r="B21679" i="4"/>
  <c r="B21680" i="4"/>
  <c r="B21681" i="4"/>
  <c r="B21682" i="4"/>
  <c r="B21683" i="4"/>
  <c r="B21684" i="4"/>
  <c r="B21685" i="4"/>
  <c r="B21686" i="4"/>
  <c r="B21687" i="4"/>
  <c r="B21688" i="4"/>
  <c r="B21689" i="4"/>
  <c r="B21690" i="4"/>
  <c r="B21691" i="4"/>
  <c r="B21692" i="4"/>
  <c r="B21693" i="4"/>
  <c r="B21694" i="4"/>
  <c r="B21695" i="4"/>
  <c r="B21696" i="4"/>
  <c r="B21697" i="4"/>
  <c r="B21698" i="4"/>
  <c r="B21699" i="4"/>
  <c r="B21700" i="4"/>
  <c r="B21701" i="4"/>
  <c r="B21702" i="4"/>
  <c r="B21703" i="4"/>
  <c r="B21704" i="4"/>
  <c r="B21705" i="4"/>
  <c r="B21706" i="4"/>
  <c r="B21707" i="4"/>
  <c r="B21708" i="4"/>
  <c r="B21709" i="4"/>
  <c r="B21710" i="4"/>
  <c r="B21711" i="4"/>
  <c r="B21712" i="4"/>
  <c r="B21713" i="4"/>
  <c r="B21714" i="4"/>
  <c r="B21715" i="4"/>
  <c r="B21716" i="4"/>
  <c r="B21717" i="4"/>
  <c r="B21718" i="4"/>
  <c r="B21719" i="4"/>
  <c r="B21720" i="4"/>
  <c r="B21721" i="4"/>
  <c r="B21722" i="4"/>
  <c r="B21723" i="4"/>
  <c r="B21724" i="4"/>
  <c r="B21725" i="4"/>
  <c r="B21726" i="4"/>
  <c r="B21727" i="4"/>
  <c r="B21728" i="4"/>
  <c r="B21729" i="4"/>
  <c r="B21730" i="4"/>
  <c r="B21731" i="4"/>
  <c r="B21732" i="4"/>
  <c r="B21733" i="4"/>
  <c r="B21734" i="4"/>
  <c r="B21735" i="4"/>
  <c r="B21736" i="4"/>
  <c r="B21737" i="4"/>
  <c r="B21738" i="4"/>
  <c r="B21739" i="4"/>
  <c r="B21740" i="4"/>
  <c r="B21741" i="4"/>
  <c r="B21742" i="4"/>
  <c r="B21743" i="4"/>
  <c r="B21744" i="4"/>
  <c r="B21745" i="4"/>
  <c r="B21746" i="4"/>
  <c r="B21747" i="4"/>
  <c r="B21748" i="4"/>
  <c r="B21749" i="4"/>
  <c r="B21750" i="4"/>
  <c r="B21751" i="4"/>
  <c r="B21752" i="4"/>
  <c r="B21753" i="4"/>
  <c r="B21754" i="4"/>
  <c r="B21755" i="4"/>
  <c r="B21756" i="4"/>
  <c r="B21757" i="4"/>
  <c r="B21758" i="4"/>
  <c r="B21759" i="4"/>
  <c r="B21760" i="4"/>
  <c r="B21761" i="4"/>
  <c r="B21762" i="4"/>
  <c r="B21763" i="4"/>
  <c r="B21764" i="4"/>
  <c r="B21765" i="4"/>
  <c r="B21766" i="4"/>
  <c r="B21767" i="4"/>
  <c r="B21768" i="4"/>
  <c r="B21769" i="4"/>
  <c r="B21770" i="4"/>
  <c r="B21771" i="4"/>
  <c r="B21772" i="4"/>
  <c r="B21773" i="4"/>
  <c r="B21774" i="4"/>
  <c r="B21775" i="4"/>
  <c r="B21776" i="4"/>
  <c r="B21777" i="4"/>
  <c r="B21778" i="4"/>
  <c r="B21779" i="4"/>
  <c r="B21780" i="4"/>
  <c r="B21781" i="4"/>
  <c r="B21782" i="4"/>
  <c r="B21783" i="4"/>
  <c r="B21784" i="4"/>
  <c r="B21785" i="4"/>
  <c r="B21786" i="4"/>
  <c r="B21787" i="4"/>
  <c r="B21788" i="4"/>
  <c r="B21789" i="4"/>
  <c r="B21790" i="4"/>
  <c r="B21791" i="4"/>
  <c r="B21792" i="4"/>
  <c r="B21793" i="4"/>
  <c r="B21794" i="4"/>
  <c r="B21795" i="4"/>
  <c r="B21796" i="4"/>
  <c r="B21797" i="4"/>
  <c r="B21798" i="4"/>
  <c r="B21799" i="4"/>
  <c r="B21800" i="4"/>
  <c r="B21801" i="4"/>
  <c r="B21802" i="4"/>
  <c r="B21803" i="4"/>
  <c r="B21804" i="4"/>
  <c r="B21805" i="4"/>
  <c r="B21806" i="4"/>
  <c r="B21807" i="4"/>
  <c r="B21808" i="4"/>
  <c r="B21809" i="4"/>
  <c r="B21810" i="4"/>
  <c r="B21811" i="4"/>
  <c r="B21812" i="4"/>
  <c r="B21813" i="4"/>
  <c r="B21814" i="4"/>
  <c r="B21815" i="4"/>
  <c r="B21816" i="4"/>
  <c r="B21817" i="4"/>
  <c r="B21818" i="4"/>
  <c r="B21819" i="4"/>
  <c r="B21820" i="4"/>
  <c r="B21821" i="4"/>
  <c r="B21822" i="4"/>
  <c r="B21823" i="4"/>
  <c r="B21824" i="4"/>
  <c r="B21825" i="4"/>
  <c r="B21826" i="4"/>
  <c r="B21827" i="4"/>
  <c r="B21828" i="4"/>
  <c r="B21829" i="4"/>
  <c r="B21830" i="4"/>
  <c r="B21831" i="4"/>
  <c r="B21832" i="4"/>
  <c r="B21833" i="4"/>
  <c r="B21834" i="4"/>
  <c r="B21835" i="4"/>
  <c r="B21836" i="4"/>
  <c r="B21837" i="4"/>
  <c r="B21838" i="4"/>
  <c r="B21839" i="4"/>
  <c r="B21840" i="4"/>
  <c r="B21841" i="4"/>
  <c r="B21842" i="4"/>
  <c r="B21843" i="4"/>
  <c r="B21844" i="4"/>
  <c r="B21845" i="4"/>
  <c r="B21846" i="4"/>
  <c r="B21847" i="4"/>
  <c r="B21848" i="4"/>
  <c r="B21849" i="4"/>
  <c r="B21850" i="4"/>
  <c r="B21851" i="4"/>
  <c r="B21852" i="4"/>
  <c r="B21853" i="4"/>
  <c r="B21854" i="4"/>
  <c r="B21855" i="4"/>
  <c r="B21856" i="4"/>
  <c r="B21857" i="4"/>
  <c r="B21858" i="4"/>
  <c r="B21859" i="4"/>
  <c r="B21860" i="4"/>
  <c r="B21861" i="4"/>
  <c r="B21862" i="4"/>
  <c r="B21863" i="4"/>
  <c r="B21864" i="4"/>
  <c r="B21865" i="4"/>
  <c r="B21866" i="4"/>
  <c r="B21867" i="4"/>
  <c r="B21868" i="4"/>
  <c r="B21869" i="4"/>
  <c r="B21870" i="4"/>
  <c r="B21871" i="4"/>
  <c r="B21872" i="4"/>
  <c r="B21873" i="4"/>
  <c r="B21874" i="4"/>
  <c r="B21875" i="4"/>
  <c r="B21876" i="4"/>
  <c r="B21877" i="4"/>
  <c r="B21878" i="4"/>
  <c r="B21879" i="4"/>
  <c r="B21880" i="4"/>
  <c r="B21881" i="4"/>
  <c r="B21882" i="4"/>
  <c r="B21883" i="4"/>
  <c r="B21884" i="4"/>
  <c r="B21885" i="4"/>
  <c r="B21886" i="4"/>
  <c r="B21887" i="4"/>
  <c r="B21888" i="4"/>
  <c r="B21889" i="4"/>
  <c r="B21890" i="4"/>
  <c r="B21891" i="4"/>
  <c r="B21892" i="4"/>
  <c r="B21893" i="4"/>
  <c r="B21894" i="4"/>
  <c r="B21895" i="4"/>
  <c r="B21896" i="4"/>
  <c r="B21897" i="4"/>
  <c r="B21898" i="4"/>
  <c r="B21899" i="4"/>
  <c r="B21900" i="4"/>
  <c r="B21901" i="4"/>
  <c r="B21902" i="4"/>
  <c r="B21903" i="4"/>
  <c r="B21904" i="4"/>
  <c r="B21905" i="4"/>
  <c r="B21906" i="4"/>
  <c r="B21907" i="4"/>
  <c r="B21908" i="4"/>
  <c r="B21909" i="4"/>
  <c r="B21910" i="4"/>
  <c r="B21911" i="4"/>
  <c r="B21912" i="4"/>
  <c r="B21913" i="4"/>
  <c r="B21914" i="4"/>
  <c r="B21915" i="4"/>
  <c r="B21916" i="4"/>
  <c r="B21917" i="4"/>
  <c r="B21918" i="4"/>
  <c r="B21919" i="4"/>
  <c r="B21920" i="4"/>
  <c r="B21921" i="4"/>
  <c r="B21922" i="4"/>
  <c r="B21923" i="4"/>
  <c r="B21924" i="4"/>
  <c r="B21925" i="4"/>
  <c r="B21926" i="4"/>
  <c r="B21927" i="4"/>
  <c r="B21928" i="4"/>
  <c r="B21929" i="4"/>
  <c r="B21930" i="4"/>
  <c r="B21931" i="4"/>
  <c r="B21932" i="4"/>
  <c r="B21933" i="4"/>
  <c r="B21934" i="4"/>
  <c r="B21935" i="4"/>
  <c r="B21936" i="4"/>
  <c r="B21937" i="4"/>
  <c r="B21938" i="4"/>
  <c r="B21939" i="4"/>
  <c r="B21940" i="4"/>
  <c r="B21941" i="4"/>
  <c r="B21942" i="4"/>
  <c r="B21943" i="4"/>
  <c r="B21944" i="4"/>
  <c r="B21945" i="4"/>
  <c r="B21946" i="4"/>
  <c r="B21947" i="4"/>
  <c r="B21948" i="4"/>
  <c r="B21949" i="4"/>
  <c r="B21950" i="4"/>
  <c r="B21951" i="4"/>
  <c r="B21952" i="4"/>
  <c r="B21953" i="4"/>
  <c r="B21954" i="4"/>
  <c r="B21955" i="4"/>
  <c r="B21956" i="4"/>
  <c r="B21957" i="4"/>
  <c r="B21958" i="4"/>
  <c r="B21959" i="4"/>
  <c r="B21960" i="4"/>
  <c r="B21961" i="4"/>
  <c r="B21962" i="4"/>
  <c r="B21963" i="4"/>
  <c r="B21964" i="4"/>
  <c r="B21965" i="4"/>
  <c r="B21966" i="4"/>
  <c r="B21967" i="4"/>
  <c r="B21968" i="4"/>
  <c r="B21969" i="4"/>
  <c r="B21970" i="4"/>
  <c r="B21971" i="4"/>
  <c r="B21972" i="4"/>
  <c r="B21973" i="4"/>
  <c r="B21974" i="4"/>
  <c r="B21975" i="4"/>
  <c r="B21976" i="4"/>
  <c r="B21977" i="4"/>
  <c r="B21978" i="4"/>
  <c r="B21979" i="4"/>
  <c r="B21980" i="4"/>
  <c r="B21981" i="4"/>
  <c r="B21982" i="4"/>
  <c r="B21983" i="4"/>
  <c r="B21984" i="4"/>
  <c r="B21985" i="4"/>
  <c r="B21986" i="4"/>
  <c r="B21987" i="4"/>
  <c r="B21988" i="4"/>
  <c r="B21989" i="4"/>
  <c r="B21990" i="4"/>
  <c r="B21991" i="4"/>
  <c r="B21992" i="4"/>
  <c r="B21993" i="4"/>
  <c r="B21994" i="4"/>
  <c r="B21995" i="4"/>
  <c r="B21996" i="4"/>
  <c r="B21997" i="4"/>
  <c r="B21998" i="4"/>
  <c r="B21999" i="4"/>
  <c r="B22000" i="4"/>
  <c r="B22001" i="4"/>
  <c r="B22002" i="4"/>
  <c r="B22003" i="4"/>
  <c r="B22004" i="4"/>
  <c r="B22005" i="4"/>
  <c r="B22006" i="4"/>
  <c r="B22007" i="4"/>
  <c r="B22008" i="4"/>
  <c r="B22009" i="4"/>
  <c r="B22010" i="4"/>
  <c r="B22011" i="4"/>
  <c r="B22012" i="4"/>
  <c r="B22013" i="4"/>
  <c r="B22014" i="4"/>
  <c r="B22015" i="4"/>
  <c r="B22016" i="4"/>
  <c r="B22017" i="4"/>
  <c r="B22018" i="4"/>
  <c r="B22019" i="4"/>
  <c r="B22020" i="4"/>
  <c r="B22021" i="4"/>
  <c r="B22022" i="4"/>
  <c r="B22023" i="4"/>
  <c r="B22024" i="4"/>
  <c r="B22025" i="4"/>
  <c r="B22026" i="4"/>
  <c r="B22027" i="4"/>
  <c r="B22028" i="4"/>
  <c r="B22029" i="4"/>
  <c r="B22030" i="4"/>
  <c r="B22031" i="4"/>
  <c r="B22032" i="4"/>
  <c r="B22033" i="4"/>
  <c r="B22034" i="4"/>
  <c r="B22035" i="4"/>
  <c r="B22036" i="4"/>
  <c r="B22037" i="4"/>
  <c r="B22038" i="4"/>
  <c r="B22039" i="4"/>
  <c r="B22040" i="4"/>
  <c r="B22041" i="4"/>
  <c r="B22042" i="4"/>
  <c r="B22043" i="4"/>
  <c r="B22044" i="4"/>
  <c r="B22045" i="4"/>
  <c r="B22046" i="4"/>
  <c r="B22047" i="4"/>
  <c r="B22048" i="4"/>
  <c r="B22049" i="4"/>
  <c r="B22050" i="4"/>
  <c r="B22051" i="4"/>
  <c r="B22052" i="4"/>
  <c r="B22053" i="4"/>
  <c r="B22054" i="4"/>
  <c r="B22055" i="4"/>
  <c r="B22056" i="4"/>
  <c r="B22057" i="4"/>
  <c r="B22058" i="4"/>
  <c r="B22059" i="4"/>
  <c r="B22060" i="4"/>
  <c r="B22061" i="4"/>
  <c r="B22062" i="4"/>
  <c r="B22063" i="4"/>
  <c r="B22064" i="4"/>
  <c r="B22065" i="4"/>
  <c r="B22066" i="4"/>
  <c r="B22067" i="4"/>
  <c r="B22068" i="4"/>
  <c r="B22069" i="4"/>
  <c r="B22070" i="4"/>
  <c r="B22071" i="4"/>
  <c r="B22072" i="4"/>
  <c r="B22073" i="4"/>
  <c r="B22074" i="4"/>
  <c r="B22075" i="4"/>
  <c r="B22076" i="4"/>
  <c r="B22077" i="4"/>
  <c r="B22078" i="4"/>
  <c r="B22079" i="4"/>
  <c r="B22080" i="4"/>
  <c r="B22081" i="4"/>
  <c r="B22082" i="4"/>
  <c r="B22083" i="4"/>
  <c r="B22084" i="4"/>
  <c r="B22085" i="4"/>
  <c r="B22086" i="4"/>
  <c r="B22087" i="4"/>
  <c r="B22088" i="4"/>
  <c r="B22089" i="4"/>
  <c r="B22090" i="4"/>
  <c r="B22091" i="4"/>
  <c r="B22092" i="4"/>
  <c r="B22093" i="4"/>
  <c r="B22094" i="4"/>
  <c r="B22095" i="4"/>
  <c r="B22096" i="4"/>
  <c r="B22097" i="4"/>
  <c r="B22098" i="4"/>
  <c r="B22099" i="4"/>
  <c r="B22100" i="4"/>
  <c r="B22101" i="4"/>
  <c r="B22102" i="4"/>
  <c r="B22103" i="4"/>
  <c r="B22104" i="4"/>
  <c r="B22105" i="4"/>
  <c r="B22106" i="4"/>
  <c r="B22107" i="4"/>
  <c r="B22108" i="4"/>
  <c r="B22109" i="4"/>
  <c r="B22110" i="4"/>
  <c r="B22111" i="4"/>
  <c r="B22112" i="4"/>
  <c r="B22113" i="4"/>
  <c r="B22114" i="4"/>
  <c r="B22115" i="4"/>
  <c r="B22116" i="4"/>
  <c r="B22117" i="4"/>
  <c r="B22118" i="4"/>
  <c r="B22119" i="4"/>
  <c r="B22120" i="4"/>
  <c r="B22121" i="4"/>
  <c r="B22122" i="4"/>
  <c r="B22123" i="4"/>
  <c r="B22124" i="4"/>
  <c r="B22125" i="4"/>
  <c r="B22126" i="4"/>
  <c r="B22127" i="4"/>
  <c r="B22128" i="4"/>
  <c r="B22129" i="4"/>
  <c r="B22130" i="4"/>
  <c r="B22131" i="4"/>
  <c r="B22132" i="4"/>
  <c r="B22133" i="4"/>
  <c r="B22134" i="4"/>
  <c r="B22135" i="4"/>
  <c r="B22136" i="4"/>
  <c r="B22137" i="4"/>
  <c r="B22138" i="4"/>
  <c r="B22139" i="4"/>
  <c r="B22140" i="4"/>
  <c r="B22141" i="4"/>
  <c r="B22142" i="4"/>
  <c r="B22143" i="4"/>
  <c r="B22144" i="4"/>
  <c r="B22145" i="4"/>
  <c r="B22146" i="4"/>
  <c r="B22147" i="4"/>
  <c r="B22148" i="4"/>
  <c r="B22149" i="4"/>
  <c r="B22150" i="4"/>
  <c r="B22151" i="4"/>
  <c r="B22152" i="4"/>
  <c r="B22153" i="4"/>
  <c r="B22154" i="4"/>
  <c r="B22155" i="4"/>
  <c r="B22156" i="4"/>
  <c r="B22157" i="4"/>
  <c r="B22158" i="4"/>
  <c r="B22159" i="4"/>
  <c r="B22160" i="4"/>
  <c r="B22161" i="4"/>
  <c r="B22162" i="4"/>
  <c r="B22163" i="4"/>
  <c r="B22164" i="4"/>
  <c r="B22165" i="4"/>
  <c r="B22166" i="4"/>
  <c r="B22167" i="4"/>
  <c r="B22168" i="4"/>
  <c r="B22169" i="4"/>
  <c r="B22170" i="4"/>
  <c r="B22171" i="4"/>
  <c r="B22172" i="4"/>
  <c r="B22173" i="4"/>
  <c r="B22174" i="4"/>
  <c r="B22175" i="4"/>
  <c r="B22176" i="4"/>
  <c r="B22177" i="4"/>
  <c r="B22178" i="4"/>
  <c r="B22179" i="4"/>
  <c r="B22180" i="4"/>
  <c r="B22181" i="4"/>
  <c r="B22182" i="4"/>
  <c r="B22183" i="4"/>
  <c r="B22184" i="4"/>
  <c r="B22185" i="4"/>
  <c r="B22186" i="4"/>
  <c r="B22187" i="4"/>
  <c r="B22188" i="4"/>
  <c r="B22189" i="4"/>
  <c r="B22190" i="4"/>
  <c r="B22191" i="4"/>
  <c r="B22192" i="4"/>
  <c r="B22193" i="4"/>
  <c r="B22194" i="4"/>
  <c r="B22195" i="4"/>
  <c r="B22196" i="4"/>
  <c r="B22197" i="4"/>
  <c r="B22198" i="4"/>
  <c r="B22199" i="4"/>
  <c r="B22200" i="4"/>
  <c r="B22201" i="4"/>
  <c r="B22202" i="4"/>
  <c r="B22203" i="4"/>
  <c r="B22204" i="4"/>
  <c r="B22205" i="4"/>
  <c r="B22206" i="4"/>
  <c r="B22207" i="4"/>
  <c r="B22208" i="4"/>
  <c r="B22209" i="4"/>
  <c r="B22210" i="4"/>
  <c r="B22211" i="4"/>
  <c r="B22212" i="4"/>
  <c r="B22213" i="4"/>
  <c r="B22214" i="4"/>
  <c r="B22215" i="4"/>
  <c r="B22216" i="4"/>
  <c r="B22217" i="4"/>
  <c r="B22218" i="4"/>
  <c r="B22219" i="4"/>
  <c r="B22220" i="4"/>
  <c r="B22221" i="4"/>
  <c r="B22222" i="4"/>
  <c r="B22223" i="4"/>
  <c r="B22224" i="4"/>
  <c r="B22225" i="4"/>
  <c r="B22226" i="4"/>
  <c r="B22227" i="4"/>
  <c r="B22228" i="4"/>
  <c r="B22229" i="4"/>
  <c r="B22230" i="4"/>
  <c r="B22231" i="4"/>
  <c r="B22232" i="4"/>
  <c r="B22233" i="4"/>
  <c r="B22234" i="4"/>
  <c r="B22235" i="4"/>
  <c r="B22236" i="4"/>
  <c r="B22237" i="4"/>
  <c r="B22238" i="4"/>
  <c r="B22239" i="4"/>
  <c r="B22240" i="4"/>
  <c r="B22241" i="4"/>
  <c r="B22242" i="4"/>
  <c r="B22243" i="4"/>
  <c r="B22244" i="4"/>
  <c r="B22245" i="4"/>
  <c r="B22246" i="4"/>
  <c r="B22247" i="4"/>
  <c r="B22248" i="4"/>
  <c r="B22249" i="4"/>
  <c r="B22250" i="4"/>
  <c r="B22251" i="4"/>
  <c r="B22252" i="4"/>
  <c r="B22253" i="4"/>
  <c r="B22254" i="4"/>
  <c r="B22255" i="4"/>
  <c r="B22256" i="4"/>
  <c r="B22257" i="4"/>
  <c r="B22258" i="4"/>
  <c r="B22259" i="4"/>
  <c r="B22260" i="4"/>
  <c r="B22261" i="4"/>
  <c r="B22262" i="4"/>
  <c r="B22263" i="4"/>
  <c r="B22264" i="4"/>
  <c r="B22265" i="4"/>
  <c r="B22266" i="4"/>
  <c r="B22267" i="4"/>
  <c r="B22268" i="4"/>
  <c r="B22269" i="4"/>
  <c r="B22270" i="4"/>
  <c r="B22271" i="4"/>
  <c r="B22272" i="4"/>
  <c r="B22273" i="4"/>
  <c r="B22274" i="4"/>
  <c r="B22275" i="4"/>
  <c r="B22276" i="4"/>
  <c r="B22277" i="4"/>
  <c r="B22278" i="4"/>
  <c r="B22279" i="4"/>
  <c r="B22280" i="4"/>
  <c r="B22281" i="4"/>
  <c r="B22282" i="4"/>
  <c r="B22283" i="4"/>
  <c r="B22284" i="4"/>
  <c r="B22285" i="4"/>
  <c r="B22286" i="4"/>
  <c r="B22287" i="4"/>
  <c r="B22288" i="4"/>
  <c r="B22289" i="4"/>
  <c r="B22290" i="4"/>
  <c r="B22291" i="4"/>
  <c r="B22292" i="4"/>
  <c r="B22293" i="4"/>
  <c r="B22294" i="4"/>
  <c r="B22295" i="4"/>
  <c r="B22296" i="4"/>
  <c r="B22297" i="4"/>
  <c r="B22298" i="4"/>
  <c r="B22299" i="4"/>
  <c r="B22300" i="4"/>
  <c r="B22301" i="4"/>
  <c r="B22302" i="4"/>
  <c r="B22303" i="4"/>
  <c r="B22304" i="4"/>
  <c r="B22305" i="4"/>
  <c r="B22306" i="4"/>
  <c r="B22307" i="4"/>
  <c r="B22308" i="4"/>
  <c r="B22309" i="4"/>
  <c r="B22310" i="4"/>
  <c r="B22311" i="4"/>
  <c r="B22312" i="4"/>
  <c r="B22313" i="4"/>
  <c r="B22314" i="4"/>
  <c r="B22315" i="4"/>
  <c r="B22316" i="4"/>
  <c r="B22317" i="4"/>
  <c r="B22318" i="4"/>
  <c r="B22319" i="4"/>
  <c r="B22320" i="4"/>
  <c r="B22321" i="4"/>
  <c r="B22322" i="4"/>
  <c r="B22323" i="4"/>
  <c r="B22324" i="4"/>
  <c r="B22325" i="4"/>
  <c r="B22326" i="4"/>
  <c r="B22327" i="4"/>
  <c r="B22328" i="4"/>
  <c r="B22329" i="4"/>
  <c r="B22330" i="4"/>
  <c r="B22331" i="4"/>
  <c r="B22332" i="4"/>
  <c r="B22333" i="4"/>
  <c r="B22334" i="4"/>
  <c r="B22335" i="4"/>
  <c r="B22336" i="4"/>
  <c r="B22337" i="4"/>
  <c r="B22338" i="4"/>
  <c r="B22339" i="4"/>
  <c r="B22340" i="4"/>
  <c r="B22341" i="4"/>
  <c r="B22342" i="4"/>
  <c r="B22343" i="4"/>
  <c r="B22344" i="4"/>
  <c r="B22345" i="4"/>
  <c r="B22346" i="4"/>
  <c r="B22347" i="4"/>
  <c r="B22348" i="4"/>
  <c r="B22349" i="4"/>
  <c r="B22350" i="4"/>
  <c r="B22351" i="4"/>
  <c r="B22352" i="4"/>
  <c r="B22353" i="4"/>
  <c r="B22354" i="4"/>
  <c r="B22355" i="4"/>
  <c r="B22356" i="4"/>
  <c r="B22357" i="4"/>
  <c r="B22358" i="4"/>
  <c r="B22359" i="4"/>
  <c r="B22360" i="4"/>
  <c r="B22361" i="4"/>
  <c r="B22362" i="4"/>
  <c r="B22363" i="4"/>
  <c r="B22364" i="4"/>
  <c r="B22365" i="4"/>
  <c r="B22366" i="4"/>
  <c r="B22367" i="4"/>
  <c r="B22368" i="4"/>
  <c r="B22369" i="4"/>
  <c r="B22370" i="4"/>
  <c r="B22371" i="4"/>
  <c r="B22372" i="4"/>
  <c r="B22373" i="4"/>
  <c r="B22374" i="4"/>
  <c r="B22375" i="4"/>
  <c r="B22376" i="4"/>
  <c r="B22377" i="4"/>
  <c r="B22378" i="4"/>
  <c r="B22379" i="4"/>
  <c r="B22380" i="4"/>
  <c r="B22381" i="4"/>
  <c r="B22382" i="4"/>
  <c r="B22383" i="4"/>
  <c r="B22384" i="4"/>
  <c r="B22385" i="4"/>
  <c r="B22386" i="4"/>
  <c r="B22387" i="4"/>
  <c r="B22388" i="4"/>
  <c r="B22389" i="4"/>
  <c r="B22390" i="4"/>
  <c r="B22391" i="4"/>
  <c r="B22392" i="4"/>
  <c r="B22393" i="4"/>
  <c r="B22394" i="4"/>
  <c r="B22395" i="4"/>
  <c r="B22396" i="4"/>
  <c r="B22397" i="4"/>
  <c r="B22398" i="4"/>
  <c r="B22399" i="4"/>
  <c r="B22400" i="4"/>
  <c r="B22401" i="4"/>
  <c r="B22402" i="4"/>
  <c r="B22403" i="4"/>
  <c r="B22404" i="4"/>
  <c r="B22405" i="4"/>
  <c r="B22406" i="4"/>
  <c r="B22407" i="4"/>
  <c r="B22408" i="4"/>
  <c r="B22409" i="4"/>
  <c r="B22410" i="4"/>
  <c r="B22411" i="4"/>
  <c r="B22412" i="4"/>
  <c r="B22413" i="4"/>
  <c r="B22414" i="4"/>
  <c r="B22415" i="4"/>
  <c r="B22416" i="4"/>
  <c r="B22417" i="4"/>
  <c r="B22418" i="4"/>
  <c r="B22419" i="4"/>
  <c r="B22420" i="4"/>
  <c r="B22421" i="4"/>
  <c r="B22422" i="4"/>
  <c r="B22423" i="4"/>
  <c r="B22424" i="4"/>
  <c r="B22425" i="4"/>
  <c r="B22426" i="4"/>
  <c r="B22427" i="4"/>
  <c r="B22428" i="4"/>
  <c r="B22429" i="4"/>
  <c r="B22430" i="4"/>
  <c r="B22431" i="4"/>
  <c r="B22432" i="4"/>
  <c r="B22433" i="4"/>
  <c r="B22434" i="4"/>
  <c r="B22435" i="4"/>
  <c r="B22436" i="4"/>
  <c r="B22437" i="4"/>
  <c r="B22438" i="4"/>
  <c r="B22439" i="4"/>
  <c r="B22440" i="4"/>
  <c r="B22441" i="4"/>
  <c r="B22442" i="4"/>
  <c r="B22443" i="4"/>
  <c r="B22444" i="4"/>
  <c r="B22445" i="4"/>
  <c r="B22446" i="4"/>
  <c r="B22447" i="4"/>
  <c r="B22448" i="4"/>
  <c r="B22449" i="4"/>
  <c r="B22450" i="4"/>
  <c r="B22451" i="4"/>
  <c r="B22452" i="4"/>
  <c r="B22453" i="4"/>
  <c r="B22454" i="4"/>
  <c r="B22455" i="4"/>
  <c r="B22456" i="4"/>
  <c r="B22457" i="4"/>
  <c r="B22458" i="4"/>
  <c r="B22459" i="4"/>
  <c r="B22460" i="4"/>
  <c r="B22461" i="4"/>
  <c r="B22462" i="4"/>
  <c r="B22463" i="4"/>
  <c r="B22464" i="4"/>
  <c r="B22465" i="4"/>
  <c r="B22466" i="4"/>
  <c r="B22467" i="4"/>
  <c r="B22468" i="4"/>
  <c r="B22469" i="4"/>
  <c r="B22470" i="4"/>
  <c r="B22471" i="4"/>
  <c r="B22472" i="4"/>
  <c r="B22473" i="4"/>
  <c r="B22474" i="4"/>
  <c r="B22475" i="4"/>
  <c r="B22476" i="4"/>
  <c r="B22477" i="4"/>
  <c r="B22478" i="4"/>
  <c r="B22479" i="4"/>
  <c r="B22480" i="4"/>
  <c r="B22481" i="4"/>
  <c r="B22482" i="4"/>
  <c r="B22483" i="4"/>
  <c r="B22484" i="4"/>
  <c r="B22485" i="4"/>
  <c r="B22486" i="4"/>
  <c r="B22487" i="4"/>
  <c r="B22488" i="4"/>
  <c r="B22489" i="4"/>
  <c r="B22490" i="4"/>
  <c r="B22491" i="4"/>
  <c r="B22492" i="4"/>
  <c r="B22493" i="4"/>
  <c r="B22494" i="4"/>
  <c r="B22495" i="4"/>
  <c r="B22496" i="4"/>
  <c r="B22497" i="4"/>
  <c r="B22498" i="4"/>
  <c r="B22499" i="4"/>
  <c r="B22500" i="4"/>
  <c r="B22501" i="4"/>
  <c r="B22502" i="4"/>
  <c r="B22503" i="4"/>
  <c r="B22504" i="4"/>
  <c r="B22505" i="4"/>
  <c r="B22506" i="4"/>
  <c r="B22507" i="4"/>
  <c r="B22508" i="4"/>
  <c r="B22509" i="4"/>
  <c r="B22510" i="4"/>
  <c r="B22511" i="4"/>
  <c r="B22512" i="4"/>
  <c r="B22513" i="4"/>
  <c r="B22514" i="4"/>
  <c r="B22515" i="4"/>
  <c r="B22516" i="4"/>
  <c r="B22517" i="4"/>
  <c r="B22518" i="4"/>
  <c r="B22519" i="4"/>
  <c r="B22520" i="4"/>
  <c r="B22521" i="4"/>
  <c r="B22522" i="4"/>
  <c r="B22523" i="4"/>
  <c r="B22524" i="4"/>
  <c r="B22525" i="4"/>
  <c r="B22526" i="4"/>
  <c r="B22527" i="4"/>
  <c r="B22528" i="4"/>
  <c r="B22529" i="4"/>
  <c r="B22530" i="4"/>
  <c r="B22531" i="4"/>
  <c r="B22532" i="4"/>
  <c r="B22533" i="4"/>
  <c r="B22534" i="4"/>
  <c r="B22535" i="4"/>
  <c r="B22536" i="4"/>
  <c r="B22537" i="4"/>
  <c r="B22538" i="4"/>
  <c r="B22539" i="4"/>
  <c r="B22540" i="4"/>
  <c r="B22541" i="4"/>
  <c r="B22542" i="4"/>
  <c r="B22543" i="4"/>
  <c r="B22544" i="4"/>
  <c r="B22545" i="4"/>
  <c r="B22546" i="4"/>
  <c r="B22547" i="4"/>
  <c r="B22548" i="4"/>
  <c r="B22549" i="4"/>
  <c r="B22550" i="4"/>
  <c r="B22551" i="4"/>
  <c r="B22552" i="4"/>
  <c r="B22553" i="4"/>
  <c r="B22554" i="4"/>
  <c r="B22555" i="4"/>
  <c r="B22556" i="4"/>
  <c r="B22557" i="4"/>
  <c r="B22558" i="4"/>
  <c r="B22559" i="4"/>
  <c r="B22560" i="4"/>
  <c r="B22561" i="4"/>
  <c r="B22562" i="4"/>
  <c r="B22563" i="4"/>
  <c r="B22564" i="4"/>
  <c r="B22565" i="4"/>
  <c r="B22566" i="4"/>
  <c r="B22567" i="4"/>
  <c r="B22568" i="4"/>
  <c r="B22569" i="4"/>
  <c r="B22570" i="4"/>
  <c r="B22571" i="4"/>
  <c r="B22572" i="4"/>
  <c r="B22573" i="4"/>
  <c r="B22574" i="4"/>
  <c r="B22575" i="4"/>
  <c r="B22576" i="4"/>
  <c r="B22577" i="4"/>
  <c r="B22578" i="4"/>
  <c r="B22579" i="4"/>
  <c r="B22580" i="4"/>
  <c r="B22581" i="4"/>
  <c r="B22582" i="4"/>
  <c r="B22583" i="4"/>
  <c r="B22584" i="4"/>
  <c r="B22585" i="4"/>
  <c r="B22586" i="4"/>
  <c r="B22587" i="4"/>
  <c r="B22588" i="4"/>
  <c r="B22589" i="4"/>
  <c r="B22590" i="4"/>
  <c r="B22591" i="4"/>
  <c r="B22592" i="4"/>
  <c r="B22593" i="4"/>
  <c r="B22594" i="4"/>
  <c r="B22595" i="4"/>
  <c r="B22596" i="4"/>
  <c r="B22597" i="4"/>
  <c r="B22598" i="4"/>
  <c r="B22599" i="4"/>
  <c r="B22600" i="4"/>
  <c r="B22601" i="4"/>
  <c r="B22602" i="4"/>
  <c r="B22603" i="4"/>
  <c r="B22604" i="4"/>
  <c r="B22605" i="4"/>
  <c r="B22606" i="4"/>
  <c r="B22607" i="4"/>
  <c r="B22608" i="4"/>
  <c r="B22609" i="4"/>
  <c r="B22610" i="4"/>
  <c r="B22611" i="4"/>
  <c r="B22612" i="4"/>
  <c r="B22613" i="4"/>
  <c r="B22614" i="4"/>
  <c r="B22615" i="4"/>
  <c r="B22616" i="4"/>
  <c r="B22617" i="4"/>
  <c r="B22618" i="4"/>
  <c r="B22619" i="4"/>
  <c r="B22620" i="4"/>
  <c r="B22621" i="4"/>
  <c r="B22622" i="4"/>
  <c r="B22623" i="4"/>
  <c r="B22624" i="4"/>
  <c r="B22625" i="4"/>
  <c r="B22626" i="4"/>
  <c r="B22627" i="4"/>
  <c r="B22628" i="4"/>
  <c r="B22629" i="4"/>
  <c r="B22630" i="4"/>
  <c r="B22631" i="4"/>
  <c r="B22632" i="4"/>
  <c r="B22633" i="4"/>
  <c r="B22634" i="4"/>
  <c r="B22635" i="4"/>
  <c r="B22636" i="4"/>
  <c r="B22637" i="4"/>
  <c r="B22638" i="4"/>
  <c r="B22639" i="4"/>
  <c r="B22640" i="4"/>
  <c r="B22641" i="4"/>
  <c r="B22642" i="4"/>
  <c r="B22643" i="4"/>
  <c r="B22644" i="4"/>
  <c r="B22645" i="4"/>
  <c r="B22646" i="4"/>
  <c r="B22647" i="4"/>
  <c r="B22648" i="4"/>
  <c r="B22649" i="4"/>
  <c r="B22650" i="4"/>
  <c r="B22651" i="4"/>
  <c r="B22652" i="4"/>
  <c r="B22653" i="4"/>
  <c r="B22654" i="4"/>
  <c r="B22655" i="4"/>
  <c r="B22656" i="4"/>
  <c r="B22657" i="4"/>
  <c r="B22658" i="4"/>
  <c r="B22659" i="4"/>
  <c r="B22660" i="4"/>
  <c r="B22661" i="4"/>
  <c r="B22662" i="4"/>
  <c r="B22663" i="4"/>
  <c r="B22664" i="4"/>
  <c r="B22665" i="4"/>
  <c r="B22666" i="4"/>
  <c r="B22667" i="4"/>
  <c r="B22668" i="4"/>
  <c r="B22669" i="4"/>
  <c r="B22670" i="4"/>
  <c r="B22671" i="4"/>
  <c r="B22672" i="4"/>
  <c r="B22673" i="4"/>
  <c r="B22674" i="4"/>
  <c r="B22675" i="4"/>
  <c r="B22676" i="4"/>
  <c r="B22677" i="4"/>
  <c r="B22678" i="4"/>
  <c r="B22679" i="4"/>
  <c r="B22680" i="4"/>
  <c r="B22681" i="4"/>
  <c r="B22682" i="4"/>
  <c r="B22683" i="4"/>
  <c r="B22684" i="4"/>
  <c r="B22685" i="4"/>
  <c r="B22686" i="4"/>
  <c r="B22687" i="4"/>
  <c r="B22688" i="4"/>
  <c r="B22689" i="4"/>
  <c r="B22690" i="4"/>
  <c r="B22691" i="4"/>
  <c r="B22692" i="4"/>
  <c r="B22693" i="4"/>
  <c r="B22694" i="4"/>
  <c r="B22695" i="4"/>
  <c r="B22696" i="4"/>
  <c r="B22697" i="4"/>
  <c r="B22698" i="4"/>
  <c r="B22699" i="4"/>
  <c r="B22700" i="4"/>
  <c r="B22701" i="4"/>
  <c r="B22702" i="4"/>
  <c r="B22703" i="4"/>
  <c r="B22704" i="4"/>
  <c r="B22705" i="4"/>
  <c r="B22706" i="4"/>
  <c r="B22707" i="4"/>
  <c r="B22708" i="4"/>
  <c r="B22709" i="4"/>
  <c r="B22710" i="4"/>
  <c r="B22711" i="4"/>
  <c r="B22712" i="4"/>
  <c r="B22713" i="4"/>
  <c r="B22714" i="4"/>
  <c r="B22715" i="4"/>
  <c r="B22716" i="4"/>
  <c r="B22717" i="4"/>
  <c r="B22718" i="4"/>
  <c r="B22719" i="4"/>
  <c r="B22720" i="4"/>
  <c r="B22721" i="4"/>
  <c r="B22722" i="4"/>
  <c r="B22723" i="4"/>
  <c r="B22724" i="4"/>
  <c r="B22725" i="4"/>
  <c r="B22726" i="4"/>
  <c r="B22727" i="4"/>
  <c r="B22728" i="4"/>
  <c r="B22729" i="4"/>
  <c r="B22730" i="4"/>
  <c r="B22731" i="4"/>
  <c r="B22732" i="4"/>
  <c r="B22733" i="4"/>
  <c r="B22734" i="4"/>
  <c r="B22735" i="4"/>
  <c r="B22736" i="4"/>
  <c r="B22737" i="4"/>
  <c r="B22738" i="4"/>
  <c r="B22739" i="4"/>
  <c r="B22740" i="4"/>
  <c r="B22741" i="4"/>
  <c r="B22742" i="4"/>
  <c r="B22743" i="4"/>
  <c r="B22744" i="4"/>
  <c r="B22745" i="4"/>
  <c r="B22746" i="4"/>
  <c r="B22747" i="4"/>
  <c r="B22748" i="4"/>
  <c r="B22749" i="4"/>
  <c r="B22750" i="4"/>
  <c r="B22751" i="4"/>
  <c r="B22752" i="4"/>
  <c r="B22753" i="4"/>
  <c r="B22754" i="4"/>
  <c r="B22755" i="4"/>
  <c r="B22756" i="4"/>
  <c r="B22757" i="4"/>
  <c r="B22758" i="4"/>
  <c r="B22759" i="4"/>
  <c r="B22760" i="4"/>
  <c r="B22761" i="4"/>
  <c r="B22762" i="4"/>
  <c r="B22763" i="4"/>
  <c r="B22764" i="4"/>
  <c r="B22765" i="4"/>
  <c r="B22766" i="4"/>
  <c r="B22767" i="4"/>
  <c r="B22768" i="4"/>
  <c r="B22769" i="4"/>
  <c r="B22770" i="4"/>
  <c r="B22771" i="4"/>
  <c r="B22772" i="4"/>
  <c r="B22773" i="4"/>
  <c r="B22774" i="4"/>
  <c r="B22775" i="4"/>
  <c r="B22776" i="4"/>
  <c r="B22777" i="4"/>
  <c r="B22778" i="4"/>
  <c r="B22779" i="4"/>
  <c r="B22780" i="4"/>
  <c r="B22781" i="4"/>
  <c r="B22782" i="4"/>
  <c r="B22783" i="4"/>
  <c r="B22784" i="4"/>
  <c r="B22785" i="4"/>
  <c r="B22786" i="4"/>
  <c r="B22787" i="4"/>
  <c r="B22788" i="4"/>
  <c r="B22789" i="4"/>
  <c r="B22790" i="4"/>
  <c r="B22791" i="4"/>
  <c r="B22792" i="4"/>
  <c r="B22793" i="4"/>
  <c r="B22794" i="4"/>
  <c r="B22795" i="4"/>
  <c r="B22796" i="4"/>
  <c r="B22797" i="4"/>
  <c r="B22798" i="4"/>
  <c r="B22799" i="4"/>
  <c r="B22800" i="4"/>
  <c r="B22801" i="4"/>
  <c r="B22802" i="4"/>
  <c r="B22803" i="4"/>
  <c r="B22804" i="4"/>
  <c r="B22805" i="4"/>
  <c r="B22806" i="4"/>
  <c r="B22807" i="4"/>
  <c r="B22808" i="4"/>
  <c r="B22809" i="4"/>
  <c r="B22810" i="4"/>
  <c r="B22811" i="4"/>
  <c r="B22812" i="4"/>
  <c r="B22813" i="4"/>
  <c r="B22814" i="4"/>
  <c r="B22815" i="4"/>
  <c r="B22816" i="4"/>
  <c r="B22817" i="4"/>
  <c r="B22818" i="4"/>
  <c r="B22819" i="4"/>
  <c r="B22820" i="4"/>
  <c r="B22821" i="4"/>
  <c r="B22822" i="4"/>
  <c r="B22823" i="4"/>
  <c r="B22824" i="4"/>
  <c r="B22825" i="4"/>
  <c r="B22826" i="4"/>
  <c r="B22827" i="4"/>
  <c r="B22828" i="4"/>
  <c r="B22829" i="4"/>
  <c r="B22830" i="4"/>
  <c r="B22831" i="4"/>
  <c r="B22832" i="4"/>
  <c r="B22833" i="4"/>
  <c r="B22834" i="4"/>
  <c r="B22835" i="4"/>
  <c r="B22836" i="4"/>
  <c r="B22837" i="4"/>
  <c r="B22838" i="4"/>
  <c r="B22839" i="4"/>
  <c r="B22840" i="4"/>
  <c r="B22841" i="4"/>
  <c r="B22842" i="4"/>
  <c r="B22843" i="4"/>
  <c r="B22844" i="4"/>
  <c r="B22845" i="4"/>
  <c r="B22846" i="4"/>
  <c r="B22847" i="4"/>
  <c r="B22848" i="4"/>
  <c r="B22849" i="4"/>
  <c r="B22850" i="4"/>
  <c r="B22851" i="4"/>
  <c r="B22852" i="4"/>
  <c r="B22853" i="4"/>
  <c r="B22854" i="4"/>
  <c r="B22855" i="4"/>
  <c r="B22856" i="4"/>
  <c r="B22857" i="4"/>
  <c r="B22858" i="4"/>
  <c r="B22859" i="4"/>
  <c r="B22860" i="4"/>
  <c r="B22861" i="4"/>
  <c r="B22862" i="4"/>
  <c r="B22863" i="4"/>
  <c r="B22864" i="4"/>
  <c r="B22865" i="4"/>
  <c r="B22866" i="4"/>
  <c r="B22867" i="4"/>
  <c r="B22868" i="4"/>
  <c r="B22869" i="4"/>
  <c r="B22870" i="4"/>
  <c r="B22871" i="4"/>
  <c r="B22872" i="4"/>
  <c r="B22873" i="4"/>
  <c r="B22874" i="4"/>
  <c r="B22875" i="4"/>
  <c r="B22876" i="4"/>
  <c r="B22877" i="4"/>
  <c r="B22878" i="4"/>
  <c r="B22879" i="4"/>
  <c r="B22880" i="4"/>
  <c r="B22881" i="4"/>
  <c r="B22882" i="4"/>
  <c r="B22883" i="4"/>
  <c r="B22884" i="4"/>
  <c r="B22885" i="4"/>
  <c r="B22886" i="4"/>
  <c r="B22887" i="4"/>
  <c r="B22888" i="4"/>
  <c r="B22889" i="4"/>
  <c r="B22890" i="4"/>
  <c r="B22891" i="4"/>
  <c r="B22892" i="4"/>
  <c r="B22893" i="4"/>
  <c r="B22894" i="4"/>
  <c r="B22895" i="4"/>
  <c r="B22896" i="4"/>
  <c r="B22897" i="4"/>
  <c r="B22898" i="4"/>
  <c r="B22899" i="4"/>
  <c r="B22900" i="4"/>
  <c r="B22901" i="4"/>
  <c r="B22902" i="4"/>
  <c r="B22903" i="4"/>
  <c r="B22904" i="4"/>
  <c r="B22905" i="4"/>
  <c r="B22906" i="4"/>
  <c r="B22907" i="4"/>
  <c r="B22908" i="4"/>
  <c r="B22909" i="4"/>
  <c r="B22910" i="4"/>
  <c r="B22911" i="4"/>
  <c r="B22912" i="4"/>
  <c r="B22913" i="4"/>
  <c r="B22914" i="4"/>
  <c r="B22915" i="4"/>
  <c r="B22916" i="4"/>
  <c r="B22917" i="4"/>
  <c r="B22918" i="4"/>
  <c r="B22919" i="4"/>
  <c r="B22920" i="4"/>
  <c r="B22921" i="4"/>
  <c r="B22922" i="4"/>
  <c r="B22923" i="4"/>
  <c r="B22924" i="4"/>
  <c r="B22925" i="4"/>
  <c r="B22926" i="4"/>
  <c r="B22927" i="4"/>
  <c r="B22928" i="4"/>
  <c r="B22929" i="4"/>
  <c r="B22930" i="4"/>
  <c r="B22931" i="4"/>
  <c r="B22932" i="4"/>
  <c r="B22933" i="4"/>
  <c r="B22934" i="4"/>
  <c r="B22935" i="4"/>
  <c r="B22936" i="4"/>
  <c r="B22937" i="4"/>
  <c r="B22938" i="4"/>
  <c r="B22939" i="4"/>
  <c r="B22940" i="4"/>
  <c r="B22941" i="4"/>
  <c r="B22942" i="4"/>
  <c r="B22943" i="4"/>
  <c r="B22944" i="4"/>
  <c r="B22945" i="4"/>
  <c r="B22946" i="4"/>
  <c r="B22947" i="4"/>
  <c r="B22948" i="4"/>
  <c r="B22949" i="4"/>
  <c r="B22950" i="4"/>
  <c r="B22951" i="4"/>
  <c r="B22952" i="4"/>
  <c r="B22953" i="4"/>
  <c r="B22954" i="4"/>
  <c r="B22955" i="4"/>
  <c r="B22956" i="4"/>
  <c r="B22957" i="4"/>
  <c r="B22958" i="4"/>
  <c r="B22959" i="4"/>
  <c r="B22960" i="4"/>
  <c r="B22961" i="4"/>
  <c r="B22962" i="4"/>
  <c r="B22963" i="4"/>
  <c r="B22964" i="4"/>
  <c r="B22965" i="4"/>
  <c r="B22966" i="4"/>
  <c r="B22967" i="4"/>
  <c r="B22968" i="4"/>
  <c r="B22969" i="4"/>
  <c r="B22970" i="4"/>
  <c r="B22971" i="4"/>
  <c r="B22972" i="4"/>
  <c r="B22973" i="4"/>
  <c r="B22974" i="4"/>
  <c r="B22975" i="4"/>
  <c r="B22976" i="4"/>
  <c r="B22977" i="4"/>
  <c r="B22978" i="4"/>
  <c r="B22979" i="4"/>
  <c r="B22980" i="4"/>
  <c r="B22981" i="4"/>
  <c r="B22982" i="4"/>
  <c r="B22983" i="4"/>
  <c r="B22984" i="4"/>
  <c r="B22985" i="4"/>
  <c r="B22986" i="4"/>
  <c r="B22987" i="4"/>
  <c r="B22988" i="4"/>
  <c r="B22989" i="4"/>
  <c r="B22990" i="4"/>
  <c r="B22991" i="4"/>
  <c r="B22992" i="4"/>
  <c r="B22993" i="4"/>
  <c r="B22994" i="4"/>
  <c r="B22995" i="4"/>
  <c r="B22996" i="4"/>
  <c r="B22997" i="4"/>
  <c r="B22998" i="4"/>
  <c r="B22999" i="4"/>
  <c r="B23000" i="4"/>
  <c r="B23001" i="4"/>
  <c r="B23002" i="4"/>
  <c r="B23003" i="4"/>
  <c r="B23004" i="4"/>
  <c r="B23005" i="4"/>
  <c r="B23006" i="4"/>
  <c r="B23007" i="4"/>
  <c r="B23008" i="4"/>
  <c r="B23009" i="4"/>
  <c r="B23010" i="4"/>
  <c r="B23011" i="4"/>
  <c r="B23012" i="4"/>
  <c r="B23013" i="4"/>
  <c r="B23014" i="4"/>
  <c r="B23015" i="4"/>
  <c r="B23016" i="4"/>
  <c r="B23017" i="4"/>
  <c r="B23018" i="4"/>
  <c r="B23019" i="4"/>
  <c r="B23020" i="4"/>
  <c r="B23021" i="4"/>
  <c r="B23022" i="4"/>
  <c r="B23023" i="4"/>
  <c r="B23024" i="4"/>
  <c r="B23025" i="4"/>
  <c r="B23026" i="4"/>
  <c r="B23027" i="4"/>
  <c r="B23028" i="4"/>
  <c r="B23029" i="4"/>
  <c r="B23030" i="4"/>
  <c r="B23031" i="4"/>
  <c r="B23032" i="4"/>
  <c r="B23033" i="4"/>
  <c r="B23034" i="4"/>
  <c r="B23035" i="4"/>
  <c r="B23036" i="4"/>
  <c r="B23037" i="4"/>
  <c r="B23038" i="4"/>
  <c r="B23039" i="4"/>
  <c r="B23040" i="4"/>
  <c r="B23041" i="4"/>
  <c r="B23042" i="4"/>
  <c r="B23043" i="4"/>
  <c r="B23044" i="4"/>
  <c r="B23045" i="4"/>
  <c r="B23046" i="4"/>
  <c r="B23047" i="4"/>
  <c r="B23048" i="4"/>
  <c r="B23049" i="4"/>
  <c r="B23050" i="4"/>
  <c r="B23051" i="4"/>
  <c r="B23052" i="4"/>
  <c r="B23053" i="4"/>
  <c r="B23054" i="4"/>
  <c r="B23055" i="4"/>
  <c r="B23056" i="4"/>
  <c r="B23057" i="4"/>
  <c r="B23058" i="4"/>
  <c r="B23059" i="4"/>
  <c r="B23060" i="4"/>
  <c r="B23061" i="4"/>
  <c r="B23062" i="4"/>
  <c r="B23063" i="4"/>
  <c r="B23064" i="4"/>
  <c r="B23065" i="4"/>
  <c r="B23066" i="4"/>
  <c r="B23067" i="4"/>
  <c r="B23068" i="4"/>
  <c r="B23069" i="4"/>
  <c r="B23070" i="4"/>
  <c r="B23071" i="4"/>
  <c r="B23072" i="4"/>
  <c r="B23073" i="4"/>
  <c r="B23074" i="4"/>
  <c r="B23075" i="4"/>
  <c r="B23076" i="4"/>
  <c r="B23077" i="4"/>
  <c r="B23078" i="4"/>
  <c r="B23079" i="4"/>
  <c r="B23080" i="4"/>
  <c r="B23081" i="4"/>
  <c r="B23082" i="4"/>
  <c r="B23083" i="4"/>
  <c r="B23084" i="4"/>
  <c r="B23085" i="4"/>
  <c r="B23086" i="4"/>
  <c r="B23087" i="4"/>
  <c r="B23088" i="4"/>
  <c r="B23089" i="4"/>
  <c r="B23090" i="4"/>
  <c r="B23091" i="4"/>
  <c r="B23092" i="4"/>
  <c r="B23093" i="4"/>
  <c r="B23094" i="4"/>
  <c r="B23095" i="4"/>
  <c r="B23096" i="4"/>
  <c r="B23097" i="4"/>
  <c r="B23098" i="4"/>
  <c r="B23099" i="4"/>
  <c r="B23100" i="4"/>
  <c r="B23101" i="4"/>
  <c r="B23102" i="4"/>
  <c r="B23103" i="4"/>
  <c r="B23104" i="4"/>
  <c r="B23105" i="4"/>
  <c r="B23106" i="4"/>
  <c r="B23107" i="4"/>
  <c r="B23108" i="4"/>
  <c r="B23109" i="4"/>
  <c r="B23110" i="4"/>
  <c r="B23111" i="4"/>
  <c r="B23112" i="4"/>
  <c r="B23113" i="4"/>
  <c r="B23114" i="4"/>
  <c r="B23115" i="4"/>
  <c r="B23116" i="4"/>
  <c r="B23117" i="4"/>
  <c r="B23118" i="4"/>
  <c r="B23119" i="4"/>
  <c r="B23120" i="4"/>
  <c r="B23121" i="4"/>
  <c r="B23122" i="4"/>
  <c r="B23123" i="4"/>
  <c r="B23124" i="4"/>
  <c r="B23125" i="4"/>
  <c r="B23126" i="4"/>
  <c r="B23127" i="4"/>
  <c r="B23128" i="4"/>
  <c r="B23129" i="4"/>
  <c r="B23130" i="4"/>
  <c r="B23131" i="4"/>
  <c r="B23132" i="4"/>
  <c r="B23133" i="4"/>
  <c r="B23134" i="4"/>
  <c r="B23135" i="4"/>
  <c r="B23136" i="4"/>
  <c r="B23137" i="4"/>
  <c r="B23138" i="4"/>
  <c r="B23139" i="4"/>
  <c r="B23140" i="4"/>
  <c r="B23141" i="4"/>
  <c r="B23142" i="4"/>
  <c r="B23143" i="4"/>
  <c r="B23144" i="4"/>
  <c r="B23145" i="4"/>
  <c r="B23146" i="4"/>
  <c r="B23147" i="4"/>
  <c r="B23148" i="4"/>
  <c r="B23149" i="4"/>
  <c r="B23150" i="4"/>
  <c r="B23151" i="4"/>
  <c r="B23152" i="4"/>
  <c r="B23153" i="4"/>
  <c r="B23154" i="4"/>
  <c r="B23155" i="4"/>
  <c r="B23156" i="4"/>
  <c r="B23157" i="4"/>
  <c r="B23158" i="4"/>
  <c r="B23159" i="4"/>
  <c r="B23160" i="4"/>
  <c r="B23161" i="4"/>
  <c r="B23162" i="4"/>
  <c r="B23163" i="4"/>
  <c r="B23164" i="4"/>
  <c r="B23165" i="4"/>
  <c r="B23166" i="4"/>
  <c r="B23167" i="4"/>
  <c r="B23168" i="4"/>
  <c r="B23169" i="4"/>
  <c r="B23170" i="4"/>
  <c r="B23171" i="4"/>
  <c r="B23172" i="4"/>
  <c r="B23173" i="4"/>
  <c r="B23174" i="4"/>
  <c r="B23175" i="4"/>
  <c r="B23176" i="4"/>
  <c r="B23177" i="4"/>
  <c r="B23178" i="4"/>
  <c r="B23179" i="4"/>
  <c r="B23180" i="4"/>
  <c r="B23181" i="4"/>
  <c r="B23182" i="4"/>
  <c r="B23183" i="4"/>
  <c r="B23184" i="4"/>
  <c r="B23185" i="4"/>
  <c r="B23186" i="4"/>
  <c r="B23187" i="4"/>
  <c r="B23188" i="4"/>
  <c r="B23189" i="4"/>
  <c r="B23190" i="4"/>
  <c r="B23191" i="4"/>
  <c r="B23192" i="4"/>
  <c r="B23193" i="4"/>
  <c r="B23194" i="4"/>
  <c r="B23195" i="4"/>
  <c r="B23196" i="4"/>
  <c r="B23197" i="4"/>
  <c r="B23198" i="4"/>
  <c r="B23199" i="4"/>
  <c r="B23200" i="4"/>
  <c r="B23201" i="4"/>
  <c r="B23202" i="4"/>
  <c r="B23203" i="4"/>
  <c r="B23204" i="4"/>
  <c r="B23205" i="4"/>
  <c r="B23206" i="4"/>
  <c r="B23207" i="4"/>
  <c r="B23208" i="4"/>
  <c r="B23209" i="4"/>
  <c r="B23210" i="4"/>
  <c r="B23211" i="4"/>
  <c r="B23212" i="4"/>
  <c r="B23213" i="4"/>
  <c r="B23214" i="4"/>
  <c r="B23215" i="4"/>
  <c r="B23216" i="4"/>
  <c r="B23217" i="4"/>
  <c r="B23218" i="4"/>
  <c r="B23219" i="4"/>
  <c r="B23220" i="4"/>
  <c r="B23221" i="4"/>
  <c r="B23222" i="4"/>
  <c r="B23223" i="4"/>
  <c r="B23224" i="4"/>
  <c r="B23225" i="4"/>
  <c r="B23226" i="4"/>
  <c r="B23227" i="4"/>
  <c r="B23228" i="4"/>
  <c r="B23229" i="4"/>
  <c r="B23230" i="4"/>
  <c r="B23231" i="4"/>
  <c r="B23232" i="4"/>
  <c r="B23233" i="4"/>
  <c r="B23234" i="4"/>
  <c r="B23235" i="4"/>
  <c r="B23236" i="4"/>
  <c r="B23237" i="4"/>
  <c r="B23238" i="4"/>
  <c r="B23239" i="4"/>
  <c r="B23240" i="4"/>
  <c r="B23241" i="4"/>
  <c r="B23242" i="4"/>
  <c r="B23243" i="4"/>
  <c r="B23244" i="4"/>
  <c r="B23245" i="4"/>
  <c r="B23246" i="4"/>
  <c r="B23247" i="4"/>
  <c r="B23248" i="4"/>
  <c r="B23249" i="4"/>
  <c r="B23250" i="4"/>
  <c r="B23251" i="4"/>
  <c r="B23252" i="4"/>
  <c r="B23253" i="4"/>
  <c r="B23254" i="4"/>
  <c r="B23255" i="4"/>
  <c r="B23256" i="4"/>
  <c r="B23257" i="4"/>
  <c r="B23258" i="4"/>
  <c r="B23259" i="4"/>
  <c r="B23260" i="4"/>
  <c r="B23261" i="4"/>
  <c r="B23262" i="4"/>
  <c r="B23263" i="4"/>
  <c r="B23264" i="4"/>
  <c r="B23265" i="4"/>
  <c r="B23266" i="4"/>
  <c r="B23267" i="4"/>
  <c r="B23268" i="4"/>
  <c r="B23269" i="4"/>
  <c r="B23270" i="4"/>
  <c r="B23271" i="4"/>
  <c r="B23272" i="4"/>
  <c r="B23273" i="4"/>
  <c r="B23274" i="4"/>
  <c r="B23275" i="4"/>
  <c r="B23276" i="4"/>
  <c r="B23277" i="4"/>
  <c r="B23278" i="4"/>
  <c r="B23279" i="4"/>
  <c r="B23280" i="4"/>
  <c r="B23281" i="4"/>
  <c r="B23282" i="4"/>
  <c r="B23283" i="4"/>
  <c r="B23284" i="4"/>
  <c r="B23285" i="4"/>
  <c r="B23286" i="4"/>
  <c r="B23287" i="4"/>
  <c r="B23288" i="4"/>
  <c r="B23289" i="4"/>
  <c r="B23290" i="4"/>
  <c r="B23291" i="4"/>
  <c r="B23292" i="4"/>
  <c r="B23293" i="4"/>
  <c r="B23294" i="4"/>
  <c r="B23295" i="4"/>
  <c r="B23296" i="4"/>
  <c r="B23297" i="4"/>
  <c r="B23298" i="4"/>
  <c r="B23299" i="4"/>
  <c r="B23300" i="4"/>
  <c r="B23301" i="4"/>
  <c r="B23302" i="4"/>
  <c r="B23303" i="4"/>
  <c r="B23304" i="4"/>
  <c r="B23305" i="4"/>
  <c r="B23306" i="4"/>
  <c r="B23307" i="4"/>
  <c r="B23308" i="4"/>
  <c r="B23309" i="4"/>
  <c r="B23310" i="4"/>
  <c r="B23311" i="4"/>
  <c r="B23312" i="4"/>
  <c r="B23313" i="4"/>
  <c r="B23314" i="4"/>
  <c r="B23315" i="4"/>
  <c r="B23316" i="4"/>
  <c r="B23317" i="4"/>
  <c r="B23318" i="4"/>
  <c r="B23319" i="4"/>
  <c r="B23320" i="4"/>
  <c r="B23321" i="4"/>
  <c r="B23322" i="4"/>
  <c r="B23323" i="4"/>
  <c r="B23324" i="4"/>
  <c r="B23325" i="4"/>
  <c r="B23326" i="4"/>
  <c r="B23327" i="4"/>
  <c r="B23328" i="4"/>
  <c r="B23329" i="4"/>
  <c r="B23330" i="4"/>
  <c r="B23331" i="4"/>
  <c r="B23332" i="4"/>
  <c r="B23333" i="4"/>
  <c r="B23334" i="4"/>
  <c r="B23335" i="4"/>
  <c r="B23336" i="4"/>
  <c r="B23337" i="4"/>
  <c r="B23338" i="4"/>
  <c r="B23339" i="4"/>
  <c r="B23340" i="4"/>
  <c r="B23341" i="4"/>
  <c r="B23342" i="4"/>
  <c r="B23343" i="4"/>
  <c r="B23344" i="4"/>
  <c r="B23345" i="4"/>
  <c r="B23346" i="4"/>
  <c r="B23347" i="4"/>
  <c r="B23348" i="4"/>
  <c r="B23349" i="4"/>
  <c r="B23350" i="4"/>
  <c r="B23351" i="4"/>
  <c r="B23352" i="4"/>
  <c r="B23353" i="4"/>
  <c r="B23354" i="4"/>
  <c r="B23355" i="4"/>
  <c r="B23356" i="4"/>
  <c r="B23357" i="4"/>
  <c r="B23358" i="4"/>
  <c r="B23359" i="4"/>
  <c r="B23360" i="4"/>
  <c r="B23361" i="4"/>
  <c r="B23362" i="4"/>
  <c r="B23363" i="4"/>
  <c r="B23364" i="4"/>
  <c r="B23365" i="4"/>
  <c r="B23366" i="4"/>
  <c r="B23367" i="4"/>
  <c r="B23368" i="4"/>
  <c r="B23369" i="4"/>
  <c r="B23370" i="4"/>
  <c r="B23371" i="4"/>
  <c r="B23372" i="4"/>
  <c r="B23373" i="4"/>
  <c r="B23374" i="4"/>
  <c r="B23375" i="4"/>
  <c r="B23376" i="4"/>
  <c r="B23377" i="4"/>
  <c r="B23378" i="4"/>
  <c r="B23379" i="4"/>
  <c r="B23380" i="4"/>
  <c r="B23381" i="4"/>
  <c r="B23382" i="4"/>
  <c r="B23383" i="4"/>
  <c r="B23384" i="4"/>
  <c r="B23385" i="4"/>
  <c r="B23386" i="4"/>
  <c r="B23387" i="4"/>
  <c r="B23388" i="4"/>
  <c r="B23389" i="4"/>
  <c r="B23390" i="4"/>
  <c r="B23391" i="4"/>
  <c r="B23392" i="4"/>
  <c r="B23393" i="4"/>
  <c r="B23394" i="4"/>
  <c r="B23395" i="4"/>
  <c r="B23396" i="4"/>
  <c r="B23397" i="4"/>
  <c r="B23398" i="4"/>
  <c r="B23399" i="4"/>
  <c r="B23400" i="4"/>
  <c r="B23401" i="4"/>
  <c r="B23402" i="4"/>
  <c r="B23403" i="4"/>
  <c r="B23404" i="4"/>
  <c r="B23405" i="4"/>
  <c r="B23406" i="4"/>
  <c r="B23407" i="4"/>
  <c r="B23408" i="4"/>
  <c r="B23409" i="4"/>
  <c r="B23410" i="4"/>
  <c r="B23411" i="4"/>
  <c r="B23412" i="4"/>
  <c r="B23413" i="4"/>
  <c r="B23414" i="4"/>
  <c r="B23415" i="4"/>
  <c r="B23416" i="4"/>
  <c r="B23417" i="4"/>
  <c r="B23418" i="4"/>
  <c r="B23419" i="4"/>
  <c r="B23420" i="4"/>
  <c r="B23421" i="4"/>
  <c r="B23422" i="4"/>
  <c r="B23423" i="4"/>
  <c r="B23424" i="4"/>
  <c r="B23425" i="4"/>
  <c r="B23426" i="4"/>
  <c r="B23427" i="4"/>
  <c r="B23428" i="4"/>
  <c r="B23429" i="4"/>
  <c r="B23430" i="4"/>
  <c r="B23431" i="4"/>
  <c r="B23432" i="4"/>
  <c r="B23433" i="4"/>
  <c r="B23434" i="4"/>
  <c r="B23435" i="4"/>
  <c r="B23436" i="4"/>
  <c r="B23437" i="4"/>
  <c r="B23438" i="4"/>
  <c r="B23439" i="4"/>
  <c r="B23440" i="4"/>
  <c r="B23441" i="4"/>
  <c r="B23442" i="4"/>
  <c r="B23443" i="4"/>
  <c r="B23444" i="4"/>
  <c r="B23445" i="4"/>
  <c r="B23446" i="4"/>
  <c r="B23447" i="4"/>
  <c r="B23448" i="4"/>
  <c r="B23449" i="4"/>
  <c r="B23450" i="4"/>
  <c r="B23451" i="4"/>
  <c r="B23452" i="4"/>
  <c r="B23453" i="4"/>
  <c r="B23454" i="4"/>
  <c r="B23455" i="4"/>
  <c r="B23456" i="4"/>
  <c r="B23457" i="4"/>
  <c r="B23458" i="4"/>
  <c r="B23459" i="4"/>
  <c r="B23460" i="4"/>
  <c r="B23461" i="4"/>
  <c r="B23462" i="4"/>
  <c r="B23463" i="4"/>
  <c r="B23464" i="4"/>
  <c r="B23465" i="4"/>
  <c r="B23466" i="4"/>
  <c r="B23467" i="4"/>
  <c r="B23468" i="4"/>
  <c r="B23469" i="4"/>
  <c r="B23470" i="4"/>
  <c r="B23471" i="4"/>
  <c r="B23472" i="4"/>
  <c r="B23473" i="4"/>
  <c r="B23474" i="4"/>
  <c r="B23475" i="4"/>
  <c r="B23476" i="4"/>
  <c r="B23477" i="4"/>
  <c r="B23478" i="4"/>
  <c r="B23479" i="4"/>
  <c r="B23480" i="4"/>
  <c r="B23481" i="4"/>
  <c r="B23482" i="4"/>
  <c r="B23483" i="4"/>
  <c r="B23484" i="4"/>
  <c r="B23485" i="4"/>
  <c r="B23486" i="4"/>
  <c r="B23487" i="4"/>
  <c r="B23488" i="4"/>
  <c r="B23489" i="4"/>
  <c r="B23490" i="4"/>
  <c r="B23491" i="4"/>
  <c r="B23492" i="4"/>
  <c r="B23493" i="4"/>
  <c r="B23494" i="4"/>
  <c r="B23495" i="4"/>
  <c r="B23496" i="4"/>
  <c r="B23497" i="4"/>
  <c r="B23498" i="4"/>
  <c r="B23499" i="4"/>
  <c r="B23500" i="4"/>
  <c r="B23501" i="4"/>
  <c r="B23502" i="4"/>
  <c r="B23503" i="4"/>
  <c r="B23504" i="4"/>
  <c r="B23505" i="4"/>
  <c r="B23506" i="4"/>
  <c r="B23507" i="4"/>
  <c r="B23508" i="4"/>
  <c r="B23509" i="4"/>
  <c r="B23510" i="4"/>
  <c r="B23511" i="4"/>
  <c r="B23512" i="4"/>
  <c r="B23513" i="4"/>
  <c r="B23514" i="4"/>
  <c r="B23515" i="4"/>
  <c r="B23516" i="4"/>
  <c r="B23517" i="4"/>
  <c r="B23518" i="4"/>
  <c r="B23519" i="4"/>
  <c r="B23520" i="4"/>
  <c r="B23521" i="4"/>
  <c r="B23522" i="4"/>
  <c r="B23523" i="4"/>
  <c r="B23524" i="4"/>
  <c r="B23525" i="4"/>
  <c r="B23526" i="4"/>
  <c r="B23527" i="4"/>
  <c r="B23528" i="4"/>
  <c r="B23529" i="4"/>
  <c r="B23530" i="4"/>
  <c r="B23531" i="4"/>
  <c r="B23532" i="4"/>
  <c r="B23533" i="4"/>
  <c r="B23534" i="4"/>
  <c r="B23535" i="4"/>
  <c r="B23536" i="4"/>
  <c r="B23537" i="4"/>
  <c r="B23538" i="4"/>
  <c r="B23539" i="4"/>
  <c r="B23540" i="4"/>
  <c r="B23541" i="4"/>
  <c r="B23542" i="4"/>
  <c r="B23543" i="4"/>
  <c r="B23544" i="4"/>
  <c r="B23545" i="4"/>
  <c r="B23546" i="4"/>
  <c r="B23547" i="4"/>
  <c r="B23548" i="4"/>
  <c r="B23549" i="4"/>
  <c r="B23550" i="4"/>
  <c r="B23551" i="4"/>
  <c r="B23552" i="4"/>
  <c r="B23553" i="4"/>
  <c r="B23554" i="4"/>
  <c r="B23555" i="4"/>
  <c r="B23556" i="4"/>
  <c r="B23557" i="4"/>
  <c r="B23558" i="4"/>
  <c r="B23559" i="4"/>
  <c r="B23560" i="4"/>
  <c r="B23561" i="4"/>
  <c r="B23562" i="4"/>
  <c r="B23563" i="4"/>
  <c r="B23564" i="4"/>
  <c r="B23565" i="4"/>
  <c r="B23566" i="4"/>
  <c r="B23567" i="4"/>
  <c r="B23568" i="4"/>
  <c r="B23569" i="4"/>
  <c r="B23570" i="4"/>
  <c r="B23571" i="4"/>
  <c r="B23572" i="4"/>
  <c r="B23573" i="4"/>
  <c r="B23574" i="4"/>
  <c r="B23575" i="4"/>
  <c r="B23576" i="4"/>
  <c r="B23577" i="4"/>
  <c r="B23578" i="4"/>
  <c r="B23579" i="4"/>
  <c r="B23580" i="4"/>
  <c r="B23581" i="4"/>
  <c r="B23582" i="4"/>
  <c r="B23583" i="4"/>
  <c r="B23584" i="4"/>
  <c r="B23585" i="4"/>
  <c r="B23586" i="4"/>
  <c r="B23587" i="4"/>
  <c r="B23588" i="4"/>
  <c r="B23589" i="4"/>
  <c r="B23590" i="4"/>
  <c r="B23591" i="4"/>
  <c r="B23592" i="4"/>
  <c r="B23593" i="4"/>
  <c r="B23594" i="4"/>
  <c r="B23595" i="4"/>
  <c r="B23596" i="4"/>
  <c r="B23597" i="4"/>
  <c r="B23598" i="4"/>
  <c r="B23599" i="4"/>
  <c r="B23600" i="4"/>
  <c r="B23601" i="4"/>
  <c r="B23602" i="4"/>
  <c r="B23603" i="4"/>
  <c r="B23604" i="4"/>
  <c r="B23605" i="4"/>
  <c r="B23606" i="4"/>
  <c r="B23607" i="4"/>
  <c r="B23608" i="4"/>
  <c r="B23609" i="4"/>
  <c r="B23610" i="4"/>
  <c r="B23611" i="4"/>
  <c r="B23612" i="4"/>
  <c r="B23613" i="4"/>
  <c r="B23614" i="4"/>
  <c r="B23615" i="4"/>
  <c r="B23616" i="4"/>
  <c r="B23617" i="4"/>
  <c r="B23618" i="4"/>
  <c r="B23619" i="4"/>
  <c r="B23620" i="4"/>
  <c r="B23621" i="4"/>
  <c r="B23622" i="4"/>
  <c r="B23623" i="4"/>
  <c r="B23624" i="4"/>
  <c r="B23625" i="4"/>
  <c r="B23626" i="4"/>
  <c r="B23627" i="4"/>
  <c r="B23628" i="4"/>
  <c r="B23629" i="4"/>
  <c r="B23630" i="4"/>
  <c r="B23631" i="4"/>
  <c r="B23632" i="4"/>
  <c r="B23633" i="4"/>
  <c r="B23634" i="4"/>
  <c r="B23635" i="4"/>
  <c r="B23636" i="4"/>
  <c r="B23637" i="4"/>
  <c r="B23638" i="4"/>
  <c r="B23639" i="4"/>
  <c r="B23640" i="4"/>
  <c r="B23641" i="4"/>
  <c r="B23642" i="4"/>
  <c r="B23643" i="4"/>
  <c r="B23644" i="4"/>
  <c r="B23645" i="4"/>
  <c r="B23646" i="4"/>
  <c r="B23647" i="4"/>
  <c r="B23648" i="4"/>
  <c r="B23649" i="4"/>
  <c r="B23650" i="4"/>
  <c r="B23651" i="4"/>
  <c r="B23652" i="4"/>
  <c r="B23653" i="4"/>
  <c r="B23654" i="4"/>
  <c r="B23655" i="4"/>
  <c r="B23656" i="4"/>
  <c r="B23657" i="4"/>
  <c r="B23658" i="4"/>
  <c r="B23659" i="4"/>
  <c r="B23660" i="4"/>
  <c r="B23661" i="4"/>
  <c r="B23662" i="4"/>
  <c r="B23663" i="4"/>
  <c r="B23664" i="4"/>
  <c r="B23665" i="4"/>
  <c r="B23666" i="4"/>
  <c r="B23667" i="4"/>
  <c r="B23668" i="4"/>
  <c r="B23669" i="4"/>
  <c r="B23670" i="4"/>
  <c r="B23671" i="4"/>
  <c r="B23672" i="4"/>
  <c r="B23673" i="4"/>
  <c r="B23674" i="4"/>
  <c r="B23675" i="4"/>
  <c r="B23676" i="4"/>
  <c r="B23677" i="4"/>
  <c r="B23678" i="4"/>
  <c r="B23679" i="4"/>
  <c r="B23680" i="4"/>
  <c r="B23681" i="4"/>
  <c r="B23682" i="4"/>
  <c r="B23683" i="4"/>
  <c r="B23684" i="4"/>
  <c r="B23685" i="4"/>
  <c r="B23686" i="4"/>
  <c r="B23687" i="4"/>
  <c r="B23688" i="4"/>
  <c r="B23689" i="4"/>
  <c r="B23690" i="4"/>
  <c r="B23691" i="4"/>
  <c r="B23692" i="4"/>
  <c r="B23693" i="4"/>
  <c r="B23694" i="4"/>
  <c r="B23695" i="4"/>
  <c r="B23696" i="4"/>
  <c r="B23697" i="4"/>
  <c r="B23698" i="4"/>
  <c r="B23699" i="4"/>
  <c r="B23700" i="4"/>
  <c r="B23701" i="4"/>
  <c r="B23702" i="4"/>
  <c r="B23703" i="4"/>
  <c r="B23704" i="4"/>
  <c r="B23705" i="4"/>
  <c r="B23706" i="4"/>
  <c r="B23707" i="4"/>
  <c r="B23708" i="4"/>
  <c r="B23709" i="4"/>
  <c r="B23710" i="4"/>
  <c r="B23711" i="4"/>
  <c r="B23712" i="4"/>
  <c r="B23713" i="4"/>
  <c r="B23714" i="4"/>
  <c r="B23715" i="4"/>
  <c r="B23716" i="4"/>
  <c r="B23717" i="4"/>
  <c r="B23718" i="4"/>
  <c r="B23719" i="4"/>
  <c r="B23720" i="4"/>
  <c r="B23721" i="4"/>
  <c r="B23722" i="4"/>
  <c r="B23723" i="4"/>
  <c r="B23724" i="4"/>
  <c r="B23725" i="4"/>
  <c r="B23726" i="4"/>
  <c r="B23727" i="4"/>
  <c r="B23728" i="4"/>
  <c r="B23729" i="4"/>
  <c r="B23730" i="4"/>
  <c r="B23731" i="4"/>
  <c r="B23732" i="4"/>
  <c r="B23733" i="4"/>
  <c r="B23734" i="4"/>
  <c r="B23735" i="4"/>
  <c r="B23736" i="4"/>
  <c r="B23737" i="4"/>
  <c r="B23738" i="4"/>
  <c r="B23739" i="4"/>
  <c r="B23740" i="4"/>
  <c r="B23741" i="4"/>
  <c r="B23742" i="4"/>
  <c r="B23743" i="4"/>
  <c r="B23744" i="4"/>
  <c r="B23745" i="4"/>
  <c r="B23746" i="4"/>
  <c r="B23747" i="4"/>
  <c r="B23748" i="4"/>
  <c r="B23749" i="4"/>
  <c r="B23750" i="4"/>
  <c r="B23751" i="4"/>
  <c r="B23752" i="4"/>
  <c r="B23753" i="4"/>
  <c r="B23754" i="4"/>
  <c r="B23755" i="4"/>
  <c r="B23756" i="4"/>
  <c r="B23757" i="4"/>
  <c r="B23758" i="4"/>
  <c r="B23759" i="4"/>
  <c r="B23760" i="4"/>
  <c r="B23761" i="4"/>
  <c r="B23762" i="4"/>
  <c r="B23763" i="4"/>
  <c r="B23764" i="4"/>
  <c r="B23765" i="4"/>
  <c r="B23766" i="4"/>
  <c r="B23767" i="4"/>
  <c r="B23768" i="4"/>
  <c r="B23769" i="4"/>
  <c r="B23770" i="4"/>
  <c r="B23771" i="4"/>
  <c r="B23772" i="4"/>
  <c r="B23773" i="4"/>
  <c r="B23774" i="4"/>
  <c r="B23775" i="4"/>
  <c r="B23776" i="4"/>
  <c r="B23777" i="4"/>
  <c r="B23778" i="4"/>
  <c r="B23779" i="4"/>
  <c r="B23780" i="4"/>
  <c r="B23781" i="4"/>
  <c r="B23782" i="4"/>
  <c r="B23783" i="4"/>
  <c r="B23784" i="4"/>
  <c r="B23785" i="4"/>
  <c r="B23786" i="4"/>
  <c r="B23787" i="4"/>
  <c r="B23788" i="4"/>
  <c r="B23789" i="4"/>
  <c r="B23790" i="4"/>
  <c r="B23791" i="4"/>
  <c r="B23792" i="4"/>
  <c r="B23793" i="4"/>
  <c r="B23794" i="4"/>
  <c r="B23795" i="4"/>
  <c r="B23796" i="4"/>
  <c r="B23797" i="4"/>
  <c r="B23798" i="4"/>
  <c r="B23799" i="4"/>
  <c r="B23800" i="4"/>
  <c r="B23801" i="4"/>
  <c r="B23802" i="4"/>
  <c r="B23803" i="4"/>
  <c r="B23804" i="4"/>
  <c r="B23805" i="4"/>
  <c r="B23806" i="4"/>
  <c r="B23807" i="4"/>
  <c r="B23808" i="4"/>
  <c r="B23809" i="4"/>
  <c r="B23810" i="4"/>
  <c r="B23811" i="4"/>
  <c r="B23812" i="4"/>
  <c r="B23813" i="4"/>
  <c r="B23814" i="4"/>
  <c r="B23815" i="4"/>
  <c r="B23816" i="4"/>
  <c r="B23817" i="4"/>
  <c r="B23818" i="4"/>
  <c r="B23819" i="4"/>
  <c r="B23820" i="4"/>
  <c r="B23821" i="4"/>
  <c r="B23822" i="4"/>
  <c r="B23823" i="4"/>
  <c r="B23824" i="4"/>
  <c r="B23825" i="4"/>
  <c r="B23826" i="4"/>
  <c r="B23827" i="4"/>
  <c r="B23828" i="4"/>
  <c r="B23829" i="4"/>
  <c r="B23830" i="4"/>
  <c r="B23831" i="4"/>
  <c r="B23832" i="4"/>
  <c r="B23833" i="4"/>
  <c r="B23834" i="4"/>
  <c r="B23835" i="4"/>
  <c r="B23836" i="4"/>
  <c r="B23837" i="4"/>
  <c r="B23838" i="4"/>
  <c r="B23839" i="4"/>
  <c r="B23840" i="4"/>
  <c r="B23841" i="4"/>
  <c r="B23842" i="4"/>
  <c r="B23843" i="4"/>
  <c r="B23844" i="4"/>
  <c r="B23845" i="4"/>
  <c r="B23846" i="4"/>
  <c r="B23847" i="4"/>
  <c r="B23848" i="4"/>
  <c r="B23849" i="4"/>
  <c r="B23850" i="4"/>
  <c r="B23851" i="4"/>
  <c r="B23852" i="4"/>
  <c r="B23853" i="4"/>
  <c r="B23854" i="4"/>
  <c r="B23855" i="4"/>
  <c r="B23856" i="4"/>
  <c r="B23857" i="4"/>
  <c r="B23858" i="4"/>
  <c r="B23859" i="4"/>
  <c r="B23860" i="4"/>
  <c r="B23861" i="4"/>
  <c r="B23862" i="4"/>
  <c r="B23863" i="4"/>
  <c r="B23864" i="4"/>
  <c r="B23865" i="4"/>
  <c r="B23866" i="4"/>
  <c r="B23867" i="4"/>
  <c r="B23868" i="4"/>
  <c r="B23869" i="4"/>
  <c r="B23870" i="4"/>
  <c r="B23871" i="4"/>
  <c r="B23872" i="4"/>
  <c r="B23873" i="4"/>
  <c r="B23874" i="4"/>
  <c r="B23875" i="4"/>
  <c r="B23876" i="4"/>
  <c r="B23877" i="4"/>
  <c r="B23878" i="4"/>
  <c r="B23879" i="4"/>
  <c r="B23880" i="4"/>
  <c r="B23881" i="4"/>
  <c r="B23882" i="4"/>
  <c r="B23883" i="4"/>
  <c r="B23884" i="4"/>
  <c r="B23885" i="4"/>
  <c r="B23886" i="4"/>
  <c r="B23887" i="4"/>
  <c r="B23888" i="4"/>
  <c r="B23889" i="4"/>
  <c r="B23890" i="4"/>
  <c r="B23891" i="4"/>
  <c r="B23892" i="4"/>
  <c r="B23893" i="4"/>
  <c r="B23894" i="4"/>
  <c r="B23895" i="4"/>
  <c r="B23896" i="4"/>
  <c r="B23897" i="4"/>
  <c r="B23898" i="4"/>
  <c r="B23899" i="4"/>
  <c r="B23900" i="4"/>
  <c r="B23901" i="4"/>
  <c r="B23902" i="4"/>
  <c r="B23903" i="4"/>
  <c r="B23904" i="4"/>
  <c r="B23905" i="4"/>
  <c r="B23906" i="4"/>
  <c r="B23907" i="4"/>
  <c r="B23908" i="4"/>
  <c r="B23909" i="4"/>
  <c r="B23910" i="4"/>
  <c r="B23911" i="4"/>
  <c r="B23912" i="4"/>
  <c r="B23913" i="4"/>
  <c r="B23914" i="4"/>
  <c r="B23915" i="4"/>
  <c r="B23916" i="4"/>
  <c r="B23917" i="4"/>
  <c r="B23918" i="4"/>
  <c r="B23919" i="4"/>
  <c r="B23920" i="4"/>
  <c r="B23921" i="4"/>
  <c r="B23922" i="4"/>
  <c r="B23923" i="4"/>
  <c r="B23924" i="4"/>
  <c r="B23925" i="4"/>
  <c r="B23926" i="4"/>
  <c r="B23927" i="4"/>
  <c r="B23928" i="4"/>
  <c r="B23929" i="4"/>
  <c r="B23930" i="4"/>
  <c r="B23931" i="4"/>
  <c r="B23932" i="4"/>
  <c r="B23933" i="4"/>
  <c r="B23934" i="4"/>
  <c r="B23935" i="4"/>
  <c r="B23936" i="4"/>
  <c r="B23937" i="4"/>
  <c r="B23938" i="4"/>
  <c r="B23939" i="4"/>
  <c r="B23940" i="4"/>
  <c r="B23941" i="4"/>
  <c r="B23942" i="4"/>
  <c r="B23943" i="4"/>
  <c r="B23944" i="4"/>
  <c r="B23945" i="4"/>
  <c r="B23946" i="4"/>
  <c r="B23947" i="4"/>
  <c r="B23948" i="4"/>
  <c r="B23949" i="4"/>
  <c r="B23950" i="4"/>
  <c r="B23951" i="4"/>
  <c r="B23952" i="4"/>
  <c r="B23953" i="4"/>
  <c r="B23954" i="4"/>
  <c r="B23955" i="4"/>
  <c r="B23956" i="4"/>
  <c r="B23957" i="4"/>
  <c r="B23958" i="4"/>
  <c r="B23959" i="4"/>
  <c r="B23960" i="4"/>
  <c r="B23961" i="4"/>
  <c r="B23962" i="4"/>
  <c r="B23963" i="4"/>
  <c r="B23964" i="4"/>
  <c r="B23965" i="4"/>
  <c r="B23966" i="4"/>
  <c r="B23967" i="4"/>
  <c r="B23968" i="4"/>
  <c r="B23969" i="4"/>
  <c r="B23970" i="4"/>
  <c r="B23971" i="4"/>
  <c r="B23972" i="4"/>
  <c r="B23973" i="4"/>
  <c r="B23974" i="4"/>
  <c r="B23975" i="4"/>
  <c r="B23976" i="4"/>
  <c r="B23977" i="4"/>
  <c r="B23978" i="4"/>
  <c r="B23979" i="4"/>
  <c r="B23980" i="4"/>
  <c r="B23981" i="4"/>
  <c r="B23982" i="4"/>
  <c r="B23983" i="4"/>
  <c r="B23984" i="4"/>
  <c r="B23985" i="4"/>
  <c r="B23986" i="4"/>
  <c r="B23987" i="4"/>
  <c r="B23988" i="4"/>
  <c r="B23989" i="4"/>
  <c r="B23990" i="4"/>
  <c r="B23991" i="4"/>
  <c r="B23992" i="4"/>
  <c r="B23993" i="4"/>
  <c r="B23994" i="4"/>
  <c r="B23995" i="4"/>
  <c r="B23996" i="4"/>
  <c r="B23997" i="4"/>
  <c r="B23998" i="4"/>
  <c r="B23999" i="4"/>
  <c r="B24000" i="4"/>
  <c r="B24001" i="4"/>
  <c r="B24002" i="4"/>
  <c r="B24003" i="4"/>
  <c r="B24004" i="4"/>
  <c r="B24005" i="4"/>
  <c r="B24006" i="4"/>
  <c r="B24007" i="4"/>
  <c r="B24008" i="4"/>
  <c r="B24009" i="4"/>
  <c r="B24010" i="4"/>
  <c r="B24011" i="4"/>
  <c r="B24012" i="4"/>
  <c r="B24013" i="4"/>
  <c r="B24014" i="4"/>
  <c r="B24015" i="4"/>
  <c r="B24016" i="4"/>
  <c r="B24017" i="4"/>
  <c r="B24018" i="4"/>
  <c r="B24019" i="4"/>
  <c r="B24020" i="4"/>
  <c r="B24021" i="4"/>
  <c r="B24022" i="4"/>
  <c r="B24023" i="4"/>
  <c r="B24024" i="4"/>
  <c r="B24025" i="4"/>
  <c r="B24026" i="4"/>
  <c r="B24027" i="4"/>
  <c r="B24028" i="4"/>
  <c r="B24029" i="4"/>
  <c r="B24030" i="4"/>
  <c r="B24031" i="4"/>
  <c r="B24032" i="4"/>
  <c r="B24033" i="4"/>
  <c r="B24034" i="4"/>
  <c r="B24035" i="4"/>
  <c r="B24036" i="4"/>
  <c r="B24037" i="4"/>
  <c r="B24038" i="4"/>
  <c r="B24039" i="4"/>
  <c r="B24040" i="4"/>
  <c r="B24041" i="4"/>
  <c r="B24042" i="4"/>
  <c r="B24043" i="4"/>
  <c r="B24044" i="4"/>
  <c r="B24045" i="4"/>
  <c r="B24046" i="4"/>
  <c r="B24047" i="4"/>
  <c r="B24048" i="4"/>
  <c r="B24049" i="4"/>
  <c r="B24050" i="4"/>
  <c r="B24051" i="4"/>
  <c r="B24052" i="4"/>
  <c r="B24053" i="4"/>
  <c r="B24054" i="4"/>
  <c r="B24055" i="4"/>
  <c r="B24056" i="4"/>
  <c r="B24057" i="4"/>
  <c r="B24058" i="4"/>
  <c r="B24059" i="4"/>
  <c r="B24060" i="4"/>
  <c r="B24061" i="4"/>
  <c r="B24062" i="4"/>
  <c r="B24063" i="4"/>
  <c r="B24064" i="4"/>
  <c r="B24065" i="4"/>
  <c r="B24066" i="4"/>
  <c r="B24067" i="4"/>
  <c r="B24068" i="4"/>
  <c r="B24069" i="4"/>
  <c r="B24070" i="4"/>
  <c r="B24071" i="4"/>
  <c r="B24072" i="4"/>
  <c r="B24073" i="4"/>
  <c r="B24074" i="4"/>
  <c r="B24075" i="4"/>
  <c r="B24076" i="4"/>
  <c r="B24077" i="4"/>
  <c r="B24078" i="4"/>
  <c r="B24079" i="4"/>
  <c r="B24080" i="4"/>
  <c r="B24081" i="4"/>
  <c r="B24082" i="4"/>
  <c r="B24083" i="4"/>
  <c r="B24084" i="4"/>
  <c r="B24085" i="4"/>
  <c r="B24086" i="4"/>
  <c r="B24087" i="4"/>
  <c r="B24088" i="4"/>
  <c r="B24089" i="4"/>
  <c r="B24090" i="4"/>
  <c r="B24091" i="4"/>
  <c r="B24092" i="4"/>
  <c r="B24093" i="4"/>
  <c r="B24094" i="4"/>
  <c r="B24095" i="4"/>
  <c r="B24096" i="4"/>
  <c r="B24097" i="4"/>
  <c r="B24098" i="4"/>
  <c r="B24099" i="4"/>
  <c r="B24100" i="4"/>
  <c r="B24101" i="4"/>
  <c r="B24102" i="4"/>
  <c r="B24103" i="4"/>
  <c r="B24104" i="4"/>
  <c r="B24105" i="4"/>
  <c r="B24106" i="4"/>
  <c r="B24107" i="4"/>
  <c r="B24108" i="4"/>
  <c r="B24109" i="4"/>
  <c r="B24110" i="4"/>
  <c r="B24111" i="4"/>
  <c r="B24112" i="4"/>
  <c r="B24113" i="4"/>
  <c r="B24114" i="4"/>
  <c r="B24115" i="4"/>
  <c r="B24116" i="4"/>
  <c r="B24117" i="4"/>
  <c r="B24118" i="4"/>
  <c r="B24119" i="4"/>
  <c r="B24120" i="4"/>
  <c r="B24121" i="4"/>
  <c r="B24122" i="4"/>
  <c r="B24123" i="4"/>
  <c r="B24124" i="4"/>
  <c r="B24125" i="4"/>
  <c r="B24126" i="4"/>
  <c r="B24127" i="4"/>
  <c r="B24128" i="4"/>
  <c r="B24129" i="4"/>
  <c r="B24130" i="4"/>
  <c r="B24131" i="4"/>
  <c r="B24132" i="4"/>
  <c r="B24133" i="4"/>
  <c r="B24134" i="4"/>
  <c r="B24135" i="4"/>
  <c r="B24136" i="4"/>
  <c r="B24137" i="4"/>
  <c r="B24138" i="4"/>
  <c r="B24139" i="4"/>
  <c r="B24140" i="4"/>
  <c r="B24141" i="4"/>
  <c r="B24142" i="4"/>
  <c r="B24143" i="4"/>
  <c r="B24144" i="4"/>
  <c r="B24145" i="4"/>
  <c r="B24146" i="4"/>
  <c r="B24147" i="4"/>
  <c r="B24148" i="4"/>
  <c r="B24149" i="4"/>
  <c r="B24150" i="4"/>
  <c r="B24151" i="4"/>
  <c r="B24152" i="4"/>
  <c r="B24153" i="4"/>
  <c r="B24154" i="4"/>
  <c r="B24155" i="4"/>
  <c r="B24156" i="4"/>
  <c r="B24157" i="4"/>
  <c r="B24158" i="4"/>
  <c r="B24159" i="4"/>
  <c r="B24160" i="4"/>
  <c r="B24161" i="4"/>
  <c r="B24162" i="4"/>
  <c r="B24163" i="4"/>
  <c r="B24164" i="4"/>
  <c r="B24165" i="4"/>
  <c r="B24166" i="4"/>
  <c r="B24167" i="4"/>
  <c r="B24168" i="4"/>
  <c r="B24169" i="4"/>
  <c r="B24170" i="4"/>
  <c r="B24171" i="4"/>
  <c r="B24172" i="4"/>
  <c r="B24173" i="4"/>
  <c r="B24174" i="4"/>
  <c r="B24175" i="4"/>
  <c r="B24176" i="4"/>
  <c r="B24177" i="4"/>
  <c r="B24178" i="4"/>
  <c r="B24179" i="4"/>
  <c r="B24180" i="4"/>
  <c r="B24181" i="4"/>
  <c r="B24182" i="4"/>
  <c r="B24183" i="4"/>
  <c r="B24184" i="4"/>
  <c r="B24185" i="4"/>
  <c r="B24186" i="4"/>
  <c r="B24187" i="4"/>
  <c r="B24188" i="4"/>
  <c r="B24189" i="4"/>
  <c r="B24190" i="4"/>
  <c r="B24191" i="4"/>
  <c r="B24192" i="4"/>
  <c r="B24193" i="4"/>
  <c r="B24194" i="4"/>
  <c r="B24195" i="4"/>
  <c r="B24196" i="4"/>
  <c r="B24197" i="4"/>
  <c r="B24198" i="4"/>
  <c r="B24199" i="4"/>
  <c r="B24200" i="4"/>
  <c r="B24201" i="4"/>
  <c r="B24202" i="4"/>
  <c r="B24203" i="4"/>
  <c r="B24204" i="4"/>
  <c r="B24205" i="4"/>
  <c r="B24206" i="4"/>
  <c r="B24207" i="4"/>
  <c r="B24208" i="4"/>
  <c r="B24209" i="4"/>
  <c r="B24210" i="4"/>
  <c r="B24211" i="4"/>
  <c r="B24212" i="4"/>
  <c r="B24213" i="4"/>
  <c r="B24214" i="4"/>
  <c r="B24215" i="4"/>
  <c r="B24216" i="4"/>
  <c r="B24217" i="4"/>
  <c r="B24218" i="4"/>
  <c r="B24219" i="4"/>
  <c r="B24220" i="4"/>
  <c r="B24221" i="4"/>
  <c r="B24222" i="4"/>
  <c r="B24223" i="4"/>
  <c r="B24224" i="4"/>
  <c r="B24225" i="4"/>
  <c r="B24226" i="4"/>
  <c r="B24227" i="4"/>
  <c r="B24228" i="4"/>
  <c r="B24229" i="4"/>
  <c r="B24230" i="4"/>
  <c r="B24231" i="4"/>
  <c r="B24232" i="4"/>
  <c r="B24233" i="4"/>
  <c r="B24234" i="4"/>
  <c r="B24235" i="4"/>
  <c r="B24236" i="4"/>
  <c r="B24237" i="4"/>
  <c r="B24238" i="4"/>
  <c r="B24239" i="4"/>
  <c r="B24240" i="4"/>
  <c r="B24241" i="4"/>
  <c r="B24242" i="4"/>
  <c r="B24243" i="4"/>
  <c r="B24244" i="4"/>
  <c r="B24245" i="4"/>
  <c r="B24246" i="4"/>
  <c r="B24247" i="4"/>
  <c r="B24248" i="4"/>
  <c r="B24249" i="4"/>
  <c r="B24250" i="4"/>
  <c r="B24251" i="4"/>
  <c r="B24252" i="4"/>
  <c r="B24253" i="4"/>
  <c r="B24254" i="4"/>
  <c r="B24255" i="4"/>
  <c r="B24256" i="4"/>
  <c r="B24257" i="4"/>
  <c r="B24258" i="4"/>
  <c r="B24259" i="4"/>
  <c r="B24260" i="4"/>
  <c r="B24261" i="4"/>
  <c r="B24262" i="4"/>
  <c r="B24263" i="4"/>
  <c r="B24264" i="4"/>
  <c r="B24265" i="4"/>
  <c r="B24266" i="4"/>
  <c r="B24267" i="4"/>
  <c r="B24268" i="4"/>
  <c r="B24269" i="4"/>
  <c r="B24270" i="4"/>
  <c r="B24271" i="4"/>
  <c r="B24272" i="4"/>
  <c r="B24273" i="4"/>
  <c r="B24274" i="4"/>
  <c r="B24275" i="4"/>
  <c r="B24276" i="4"/>
  <c r="B24277" i="4"/>
  <c r="B24278" i="4"/>
  <c r="B24279" i="4"/>
  <c r="B24280" i="4"/>
  <c r="B24281" i="4"/>
  <c r="B24282" i="4"/>
  <c r="B24283" i="4"/>
  <c r="B24284" i="4"/>
  <c r="B24285" i="4"/>
  <c r="B24286" i="4"/>
  <c r="B24287" i="4"/>
  <c r="B24288" i="4"/>
  <c r="B24289" i="4"/>
  <c r="B24290" i="4"/>
  <c r="B24291" i="4"/>
  <c r="B24292" i="4"/>
  <c r="B24293" i="4"/>
  <c r="B24294" i="4"/>
  <c r="B24295" i="4"/>
  <c r="B24296" i="4"/>
  <c r="B24297" i="4"/>
  <c r="B24298" i="4"/>
  <c r="B24299" i="4"/>
  <c r="B24300" i="4"/>
  <c r="B24301" i="4"/>
  <c r="B24302" i="4"/>
  <c r="B24303" i="4"/>
  <c r="B24304" i="4"/>
  <c r="B24305" i="4"/>
  <c r="B24306" i="4"/>
  <c r="B24307" i="4"/>
  <c r="B24308" i="4"/>
  <c r="B24309" i="4"/>
  <c r="B24310" i="4"/>
  <c r="B24311" i="4"/>
  <c r="B24312" i="4"/>
  <c r="B24313" i="4"/>
  <c r="B24314" i="4"/>
  <c r="B24315" i="4"/>
  <c r="B24316" i="4"/>
  <c r="B24317" i="4"/>
  <c r="B24318" i="4"/>
  <c r="B24319" i="4"/>
  <c r="B24320" i="4"/>
  <c r="B24321" i="4"/>
  <c r="B24322" i="4"/>
  <c r="B24323" i="4"/>
  <c r="B24324" i="4"/>
  <c r="B24325" i="4"/>
  <c r="B24326" i="4"/>
  <c r="B24327" i="4"/>
  <c r="B24328" i="4"/>
  <c r="B24329" i="4"/>
  <c r="B24330" i="4"/>
  <c r="B24331" i="4"/>
  <c r="B24332" i="4"/>
  <c r="B24333" i="4"/>
  <c r="B24334" i="4"/>
  <c r="B24335" i="4"/>
  <c r="B24336" i="4"/>
  <c r="B24337" i="4"/>
  <c r="B24338" i="4"/>
  <c r="B24339" i="4"/>
  <c r="B24340" i="4"/>
  <c r="B24341" i="4"/>
  <c r="B24342" i="4"/>
  <c r="B24343" i="4"/>
  <c r="B24344" i="4"/>
  <c r="B24345" i="4"/>
  <c r="B24346" i="4"/>
  <c r="B24347" i="4"/>
  <c r="B24348" i="4"/>
  <c r="B24349" i="4"/>
  <c r="B24350" i="4"/>
  <c r="B24351" i="4"/>
  <c r="B24352" i="4"/>
  <c r="B24353" i="4"/>
  <c r="B24354" i="4"/>
  <c r="B24355" i="4"/>
  <c r="B24356" i="4"/>
  <c r="B24357" i="4"/>
  <c r="B24358" i="4"/>
  <c r="B24359" i="4"/>
  <c r="B24360" i="4"/>
  <c r="B24361" i="4"/>
  <c r="B24362" i="4"/>
  <c r="B24363" i="4"/>
  <c r="B24364" i="4"/>
  <c r="B24365" i="4"/>
  <c r="B24366" i="4"/>
  <c r="B24367" i="4"/>
  <c r="B24368" i="4"/>
  <c r="B24369" i="4"/>
  <c r="B24370" i="4"/>
  <c r="B24371" i="4"/>
  <c r="B24372" i="4"/>
  <c r="B24373" i="4"/>
  <c r="B24374" i="4"/>
  <c r="B24375" i="4"/>
  <c r="B24376" i="4"/>
  <c r="B24377" i="4"/>
  <c r="B24378" i="4"/>
  <c r="B24379" i="4"/>
  <c r="B24380" i="4"/>
  <c r="B24381" i="4"/>
  <c r="B24382" i="4"/>
  <c r="B24383" i="4"/>
  <c r="B24384" i="4"/>
  <c r="B24385" i="4"/>
  <c r="B24386" i="4"/>
  <c r="B24387" i="4"/>
  <c r="B24388" i="4"/>
  <c r="B24389" i="4"/>
  <c r="B24390" i="4"/>
  <c r="B24391" i="4"/>
  <c r="B24392" i="4"/>
  <c r="B24393" i="4"/>
  <c r="B24394" i="4"/>
  <c r="B24395" i="4"/>
  <c r="B24396" i="4"/>
  <c r="B24397" i="4"/>
  <c r="B24398" i="4"/>
  <c r="B24399" i="4"/>
  <c r="B24400" i="4"/>
  <c r="B24401" i="4"/>
  <c r="B24402" i="4"/>
  <c r="B24403" i="4"/>
  <c r="B24404" i="4"/>
  <c r="B24405" i="4"/>
  <c r="B24406" i="4"/>
  <c r="B24407" i="4"/>
  <c r="B24408" i="4"/>
  <c r="B24409" i="4"/>
  <c r="B24410" i="4"/>
  <c r="B24411" i="4"/>
  <c r="B24412" i="4"/>
  <c r="B24413" i="4"/>
  <c r="B24414" i="4"/>
  <c r="B24415" i="4"/>
  <c r="B24416" i="4"/>
  <c r="B24417" i="4"/>
  <c r="B24418" i="4"/>
  <c r="B24419" i="4"/>
  <c r="B24420" i="4"/>
  <c r="B24421" i="4"/>
  <c r="B24422" i="4"/>
  <c r="B24423" i="4"/>
  <c r="B24424" i="4"/>
  <c r="B24425" i="4"/>
  <c r="B24426" i="4"/>
  <c r="B24427" i="4"/>
  <c r="B24428" i="4"/>
  <c r="B24429" i="4"/>
  <c r="B24430" i="4"/>
  <c r="B24431" i="4"/>
  <c r="B24432" i="4"/>
  <c r="B24433" i="4"/>
  <c r="B24434" i="4"/>
  <c r="B24435" i="4"/>
  <c r="B24436" i="4"/>
  <c r="B24437" i="4"/>
  <c r="B24438" i="4"/>
  <c r="B24439" i="4"/>
  <c r="B24440" i="4"/>
  <c r="B24441" i="4"/>
  <c r="B24442" i="4"/>
  <c r="B24443" i="4"/>
  <c r="B24444" i="4"/>
  <c r="B24445" i="4"/>
  <c r="B24446" i="4"/>
  <c r="B24447" i="4"/>
  <c r="B24448" i="4"/>
  <c r="B24449" i="4"/>
  <c r="B24450" i="4"/>
  <c r="B24451" i="4"/>
  <c r="B24452" i="4"/>
  <c r="B24453" i="4"/>
  <c r="B24454" i="4"/>
  <c r="B24455" i="4"/>
  <c r="B24456" i="4"/>
  <c r="B24457" i="4"/>
  <c r="B24458" i="4"/>
  <c r="B24459" i="4"/>
  <c r="B24460" i="4"/>
  <c r="B24461" i="4"/>
  <c r="B24462" i="4"/>
  <c r="B24463" i="4"/>
  <c r="B24464" i="4"/>
  <c r="B24465" i="4"/>
  <c r="B24466" i="4"/>
  <c r="B24467" i="4"/>
  <c r="B24468" i="4"/>
  <c r="B24469" i="4"/>
  <c r="B24470" i="4"/>
  <c r="B24471" i="4"/>
  <c r="B24472" i="4"/>
  <c r="B24473" i="4"/>
  <c r="B24474" i="4"/>
  <c r="B24475" i="4"/>
  <c r="B24476" i="4"/>
  <c r="B24477" i="4"/>
  <c r="B24478" i="4"/>
  <c r="B24479" i="4"/>
  <c r="B24480" i="4"/>
  <c r="B24481" i="4"/>
  <c r="B24482" i="4"/>
  <c r="B24483" i="4"/>
  <c r="B24484" i="4"/>
  <c r="B24485" i="4"/>
  <c r="B24486" i="4"/>
  <c r="B24487" i="4"/>
  <c r="B24488" i="4"/>
  <c r="B24489" i="4"/>
  <c r="B24490" i="4"/>
  <c r="B24491" i="4"/>
  <c r="B24492" i="4"/>
  <c r="B24493" i="4"/>
  <c r="B24494" i="4"/>
  <c r="B24495" i="4"/>
  <c r="B24496" i="4"/>
  <c r="B24497" i="4"/>
  <c r="B24498" i="4"/>
  <c r="B24499" i="4"/>
  <c r="B24500" i="4"/>
  <c r="B24501" i="4"/>
  <c r="B24502" i="4"/>
  <c r="B24503" i="4"/>
  <c r="B24504" i="4"/>
  <c r="B24505" i="4"/>
  <c r="B24506" i="4"/>
  <c r="B24507" i="4"/>
  <c r="B24508" i="4"/>
  <c r="B24509" i="4"/>
  <c r="B24510" i="4"/>
  <c r="B24511" i="4"/>
  <c r="B24512" i="4"/>
  <c r="B24513" i="4"/>
  <c r="B24514" i="4"/>
  <c r="B24515" i="4"/>
  <c r="B24516" i="4"/>
  <c r="B24517" i="4"/>
  <c r="B24518" i="4"/>
  <c r="B24519" i="4"/>
  <c r="B24520" i="4"/>
  <c r="B24521" i="4"/>
  <c r="B24522" i="4"/>
  <c r="B24523" i="4"/>
  <c r="B24524" i="4"/>
  <c r="B24525" i="4"/>
  <c r="B24526" i="4"/>
  <c r="B24527" i="4"/>
  <c r="B24528" i="4"/>
  <c r="B24529" i="4"/>
  <c r="B24530" i="4"/>
  <c r="B24531" i="4"/>
  <c r="B24532" i="4"/>
  <c r="B24533" i="4"/>
  <c r="B24534" i="4"/>
  <c r="B24535" i="4"/>
  <c r="B24536" i="4"/>
  <c r="B24537" i="4"/>
  <c r="B24538" i="4"/>
  <c r="B24539" i="4"/>
  <c r="B24540" i="4"/>
  <c r="B24541" i="4"/>
  <c r="B24542" i="4"/>
  <c r="B24543" i="4"/>
  <c r="B24544" i="4"/>
  <c r="B24545" i="4"/>
  <c r="B24546" i="4"/>
  <c r="B24547" i="4"/>
  <c r="B24548" i="4"/>
  <c r="B24549" i="4"/>
  <c r="B24550" i="4"/>
  <c r="B24551" i="4"/>
  <c r="B24552" i="4"/>
  <c r="B24553" i="4"/>
  <c r="B24554" i="4"/>
  <c r="B24555" i="4"/>
  <c r="B24556" i="4"/>
  <c r="B24557" i="4"/>
  <c r="B24558" i="4"/>
  <c r="B24559" i="4"/>
  <c r="B24560" i="4"/>
  <c r="B24561" i="4"/>
  <c r="B24562" i="4"/>
  <c r="B24563" i="4"/>
  <c r="B24564" i="4"/>
  <c r="B24565" i="4"/>
  <c r="B24566" i="4"/>
  <c r="B24567" i="4"/>
  <c r="B24568" i="4"/>
  <c r="B24569" i="4"/>
  <c r="B24570" i="4"/>
  <c r="B24571" i="4"/>
  <c r="B24572" i="4"/>
  <c r="B24573" i="4"/>
  <c r="B24574" i="4"/>
  <c r="B24575" i="4"/>
  <c r="B24576" i="4"/>
  <c r="B24577" i="4"/>
  <c r="B24578" i="4"/>
  <c r="B24579" i="4"/>
  <c r="B24580" i="4"/>
  <c r="B24581" i="4"/>
  <c r="B24582" i="4"/>
  <c r="B24583" i="4"/>
  <c r="B24584" i="4"/>
  <c r="B24585" i="4"/>
  <c r="B24586" i="4"/>
  <c r="B24587" i="4"/>
  <c r="B24588" i="4"/>
  <c r="B24589" i="4"/>
  <c r="B24590" i="4"/>
  <c r="B24591" i="4"/>
  <c r="B24592" i="4"/>
  <c r="B24593" i="4"/>
  <c r="B24594" i="4"/>
  <c r="B24595" i="4"/>
  <c r="B24596" i="4"/>
  <c r="B24597" i="4"/>
  <c r="B24598" i="4"/>
  <c r="B24599" i="4"/>
  <c r="B24600" i="4"/>
  <c r="B24601" i="4"/>
  <c r="B24602" i="4"/>
  <c r="B24603" i="4"/>
  <c r="B24604" i="4"/>
  <c r="B24605" i="4"/>
  <c r="B24606" i="4"/>
  <c r="B24607" i="4"/>
  <c r="B24608" i="4"/>
  <c r="B24609" i="4"/>
  <c r="B24610" i="4"/>
  <c r="B24611" i="4"/>
  <c r="B24612" i="4"/>
  <c r="B24613" i="4"/>
  <c r="B24614" i="4"/>
  <c r="B24615" i="4"/>
  <c r="B24616" i="4"/>
  <c r="B24617" i="4"/>
  <c r="B24618" i="4"/>
  <c r="B24619" i="4"/>
  <c r="B24620" i="4"/>
  <c r="B24621" i="4"/>
  <c r="B24622" i="4"/>
  <c r="B24623" i="4"/>
  <c r="B24624" i="4"/>
  <c r="B24625" i="4"/>
  <c r="B24626" i="4"/>
  <c r="B24627" i="4"/>
  <c r="B24628" i="4"/>
  <c r="B24629" i="4"/>
  <c r="B24630" i="4"/>
  <c r="B24631" i="4"/>
  <c r="B24632" i="4"/>
  <c r="B24633" i="4"/>
  <c r="B24634" i="4"/>
  <c r="B24635" i="4"/>
  <c r="B24636" i="4"/>
  <c r="B24637" i="4"/>
  <c r="B24638" i="4"/>
  <c r="B24639" i="4"/>
  <c r="B24640" i="4"/>
  <c r="B24641" i="4"/>
  <c r="B24642" i="4"/>
  <c r="B24643" i="4"/>
  <c r="B24644" i="4"/>
  <c r="B24645" i="4"/>
  <c r="B24646" i="4"/>
  <c r="B24647" i="4"/>
  <c r="B24648" i="4"/>
  <c r="B24649" i="4"/>
  <c r="B24650" i="4"/>
  <c r="B24651" i="4"/>
  <c r="B24652" i="4"/>
  <c r="B24653" i="4"/>
  <c r="B24654" i="4"/>
  <c r="B24655" i="4"/>
  <c r="B24656" i="4"/>
  <c r="B24657" i="4"/>
  <c r="B24658" i="4"/>
  <c r="B24659" i="4"/>
  <c r="B24660" i="4"/>
  <c r="B24661" i="4"/>
  <c r="B24662" i="4"/>
  <c r="B24663" i="4"/>
  <c r="B24664" i="4"/>
  <c r="B24665" i="4"/>
  <c r="B24666" i="4"/>
  <c r="B24667" i="4"/>
  <c r="B24668" i="4"/>
  <c r="B24669" i="4"/>
  <c r="B24670" i="4"/>
  <c r="B24671" i="4"/>
  <c r="B24672" i="4"/>
  <c r="B24673" i="4"/>
  <c r="B24674" i="4"/>
  <c r="B24675" i="4"/>
  <c r="B24676" i="4"/>
  <c r="B24677" i="4"/>
  <c r="B24678" i="4"/>
  <c r="B24679" i="4"/>
  <c r="B24680" i="4"/>
  <c r="B24681" i="4"/>
  <c r="B24682" i="4"/>
  <c r="B24683" i="4"/>
  <c r="B24684" i="4"/>
  <c r="B24685" i="4"/>
  <c r="B24686" i="4"/>
  <c r="B24687" i="4"/>
  <c r="B24688" i="4"/>
  <c r="B24689" i="4"/>
  <c r="B24690" i="4"/>
  <c r="B24691" i="4"/>
  <c r="B24692" i="4"/>
  <c r="B24693" i="4"/>
  <c r="B24694" i="4"/>
  <c r="B24695" i="4"/>
  <c r="B24696" i="4"/>
  <c r="B24697" i="4"/>
  <c r="B24698" i="4"/>
  <c r="B24699" i="4"/>
  <c r="B24700" i="4"/>
  <c r="B24701" i="4"/>
  <c r="B24702" i="4"/>
  <c r="B24703" i="4"/>
  <c r="B24704" i="4"/>
  <c r="B24705" i="4"/>
  <c r="B24706" i="4"/>
  <c r="B24707" i="4"/>
  <c r="B24708" i="4"/>
  <c r="B24709" i="4"/>
  <c r="B24710" i="4"/>
  <c r="B24711" i="4"/>
  <c r="B24712" i="4"/>
  <c r="B24713" i="4"/>
  <c r="B24714" i="4"/>
  <c r="B24715" i="4"/>
  <c r="B24716" i="4"/>
  <c r="B24717" i="4"/>
  <c r="B24718" i="4"/>
  <c r="B24719" i="4"/>
  <c r="B24720" i="4"/>
  <c r="B24721" i="4"/>
  <c r="B24722" i="4"/>
  <c r="B24723" i="4"/>
  <c r="B24724" i="4"/>
  <c r="B24725" i="4"/>
  <c r="B24726" i="4"/>
  <c r="B24727" i="4"/>
  <c r="B24728" i="4"/>
  <c r="B24729" i="4"/>
  <c r="B24730" i="4"/>
  <c r="B24731" i="4"/>
  <c r="B24732" i="4"/>
  <c r="B24733" i="4"/>
  <c r="B24734" i="4"/>
  <c r="B24735" i="4"/>
  <c r="B24736" i="4"/>
  <c r="B24737" i="4"/>
  <c r="B24738" i="4"/>
  <c r="B24739" i="4"/>
  <c r="B24740" i="4"/>
  <c r="B24741" i="4"/>
  <c r="B24742" i="4"/>
  <c r="B24743" i="4"/>
  <c r="B24744" i="4"/>
  <c r="B24745" i="4"/>
  <c r="B24746" i="4"/>
  <c r="B24747" i="4"/>
  <c r="B24748" i="4"/>
  <c r="B24749" i="4"/>
  <c r="B24750" i="4"/>
  <c r="B24751" i="4"/>
  <c r="B24752" i="4"/>
  <c r="B24753" i="4"/>
  <c r="B24754" i="4"/>
  <c r="B24755" i="4"/>
  <c r="B24756" i="4"/>
  <c r="B24757" i="4"/>
  <c r="B24758" i="4"/>
  <c r="B24759" i="4"/>
  <c r="B24760" i="4"/>
  <c r="B24761" i="4"/>
  <c r="B24762" i="4"/>
  <c r="B24763" i="4"/>
  <c r="B24764" i="4"/>
  <c r="B24765" i="4"/>
  <c r="B24766" i="4"/>
  <c r="B24767" i="4"/>
  <c r="B24768" i="4"/>
  <c r="B24769" i="4"/>
  <c r="B24770" i="4"/>
  <c r="B24771" i="4"/>
  <c r="B24772" i="4"/>
  <c r="B24773" i="4"/>
  <c r="B24774" i="4"/>
  <c r="B24775" i="4"/>
  <c r="B24776" i="4"/>
  <c r="B24777" i="4"/>
  <c r="B24778" i="4"/>
  <c r="B24779" i="4"/>
  <c r="B24780" i="4"/>
  <c r="B24781" i="4"/>
  <c r="B24782" i="4"/>
  <c r="B24783" i="4"/>
  <c r="B24784" i="4"/>
  <c r="B24785" i="4"/>
  <c r="B24786" i="4"/>
  <c r="B24787" i="4"/>
  <c r="B24788" i="4"/>
  <c r="B24789" i="4"/>
  <c r="B24790" i="4"/>
  <c r="B24791" i="4"/>
  <c r="B24792" i="4"/>
  <c r="B24793" i="4"/>
  <c r="B24794" i="4"/>
  <c r="B24795" i="4"/>
  <c r="B24796" i="4"/>
  <c r="B24797" i="4"/>
  <c r="B24798" i="4"/>
  <c r="B24799" i="4"/>
  <c r="B24800" i="4"/>
  <c r="B24801" i="4"/>
  <c r="B24802" i="4"/>
  <c r="B24803" i="4"/>
  <c r="B24804" i="4"/>
  <c r="B24805" i="4"/>
  <c r="B24806" i="4"/>
  <c r="B24807" i="4"/>
  <c r="B24808" i="4"/>
  <c r="B24809" i="4"/>
  <c r="B24810" i="4"/>
  <c r="B24811" i="4"/>
  <c r="B24812" i="4"/>
  <c r="B24813" i="4"/>
  <c r="B24814" i="4"/>
  <c r="B24815" i="4"/>
  <c r="B24816" i="4"/>
  <c r="B24817" i="4"/>
  <c r="B24818" i="4"/>
  <c r="B24819" i="4"/>
  <c r="B24820" i="4"/>
  <c r="B24821" i="4"/>
  <c r="B24822" i="4"/>
  <c r="B24823" i="4"/>
  <c r="B24824" i="4"/>
  <c r="B24825" i="4"/>
  <c r="B24826" i="4"/>
  <c r="B24827" i="4"/>
  <c r="B24828" i="4"/>
  <c r="B24829" i="4"/>
  <c r="B24830" i="4"/>
  <c r="B24831" i="4"/>
  <c r="B24832" i="4"/>
  <c r="B24833" i="4"/>
  <c r="B24834" i="4"/>
  <c r="B24835" i="4"/>
  <c r="B24836" i="4"/>
  <c r="B24837" i="4"/>
  <c r="B24838" i="4"/>
  <c r="B24839" i="4"/>
  <c r="B24840" i="4"/>
  <c r="B24841" i="4"/>
  <c r="B24842" i="4"/>
  <c r="B24843" i="4"/>
  <c r="B24844" i="4"/>
  <c r="B24845" i="4"/>
  <c r="B24846" i="4"/>
  <c r="B24847" i="4"/>
  <c r="B24848" i="4"/>
  <c r="B24849" i="4"/>
  <c r="B24850" i="4"/>
  <c r="B24851" i="4"/>
  <c r="B24852" i="4"/>
  <c r="B24853" i="4"/>
  <c r="B24854" i="4"/>
  <c r="B24855" i="4"/>
  <c r="B24856" i="4"/>
  <c r="B24857" i="4"/>
  <c r="B24858" i="4"/>
  <c r="B24859" i="4"/>
  <c r="B24860" i="4"/>
  <c r="B24861" i="4"/>
  <c r="B24862" i="4"/>
  <c r="B24863" i="4"/>
  <c r="B24864" i="4"/>
  <c r="B24865" i="4"/>
  <c r="B24866" i="4"/>
  <c r="B24867" i="4"/>
  <c r="B24868" i="4"/>
  <c r="B24869" i="4"/>
  <c r="B24870" i="4"/>
  <c r="B24871" i="4"/>
  <c r="B24872" i="4"/>
  <c r="B24873" i="4"/>
  <c r="B24874" i="4"/>
  <c r="B24875" i="4"/>
  <c r="B24876" i="4"/>
  <c r="B24877" i="4"/>
  <c r="B24878" i="4"/>
  <c r="B24879" i="4"/>
  <c r="B24880" i="4"/>
  <c r="B24881" i="4"/>
  <c r="B24882" i="4"/>
  <c r="B24883" i="4"/>
  <c r="B24884" i="4"/>
  <c r="B24885" i="4"/>
  <c r="B24886" i="4"/>
  <c r="B24887" i="4"/>
  <c r="B24888" i="4"/>
  <c r="B24889" i="4"/>
  <c r="B24890" i="4"/>
  <c r="B24891" i="4"/>
  <c r="B24892" i="4"/>
  <c r="B24893" i="4"/>
  <c r="B24894" i="4"/>
  <c r="B24895" i="4"/>
  <c r="B24896" i="4"/>
  <c r="B24897" i="4"/>
  <c r="B24898" i="4"/>
  <c r="B24899" i="4"/>
  <c r="B24900" i="4"/>
  <c r="B24901" i="4"/>
  <c r="B24902" i="4"/>
  <c r="B24903" i="4"/>
  <c r="B24904" i="4"/>
  <c r="B24905" i="4"/>
  <c r="B24906" i="4"/>
  <c r="B24907" i="4"/>
  <c r="B24908" i="4"/>
  <c r="B24909" i="4"/>
  <c r="B24910" i="4"/>
  <c r="B24911" i="4"/>
  <c r="B24912" i="4"/>
  <c r="B24913" i="4"/>
  <c r="B24914" i="4"/>
  <c r="B24915" i="4"/>
  <c r="B24916" i="4"/>
  <c r="B24917" i="4"/>
  <c r="B24918" i="4"/>
  <c r="B24919" i="4"/>
  <c r="B24920" i="4"/>
  <c r="B24921" i="4"/>
  <c r="B24922" i="4"/>
  <c r="B24923" i="4"/>
  <c r="B24924" i="4"/>
  <c r="B24925" i="4"/>
  <c r="B24926" i="4"/>
  <c r="B24927" i="4"/>
  <c r="B24928" i="4"/>
  <c r="B24929" i="4"/>
  <c r="B24930" i="4"/>
  <c r="B24931" i="4"/>
  <c r="B24932" i="4"/>
  <c r="B24933" i="4"/>
  <c r="B24934" i="4"/>
  <c r="B24935" i="4"/>
  <c r="B24936" i="4"/>
  <c r="B24937" i="4"/>
  <c r="B24938" i="4"/>
  <c r="B24939" i="4"/>
  <c r="B24940" i="4"/>
  <c r="B24941" i="4"/>
  <c r="B24942" i="4"/>
  <c r="B24943" i="4"/>
  <c r="B24944" i="4"/>
  <c r="B24945" i="4"/>
  <c r="B24946" i="4"/>
  <c r="B24947" i="4"/>
  <c r="B24948" i="4"/>
  <c r="B24949" i="4"/>
  <c r="B24950" i="4"/>
  <c r="B24951" i="4"/>
  <c r="B24952" i="4"/>
  <c r="B24953" i="4"/>
  <c r="B24954" i="4"/>
  <c r="B24955" i="4"/>
  <c r="B24956" i="4"/>
  <c r="B24957" i="4"/>
  <c r="B24958" i="4"/>
  <c r="B24959" i="4"/>
  <c r="B24960" i="4"/>
  <c r="B24961" i="4"/>
  <c r="B24962" i="4"/>
  <c r="B24963" i="4"/>
  <c r="B24964" i="4"/>
  <c r="B24965" i="4"/>
  <c r="B24966" i="4"/>
  <c r="B24967" i="4"/>
  <c r="B24968" i="4"/>
  <c r="B24969" i="4"/>
  <c r="B24970" i="4"/>
  <c r="B24971" i="4"/>
  <c r="B24972" i="4"/>
  <c r="B24973" i="4"/>
  <c r="B24974" i="4"/>
  <c r="B24975" i="4"/>
  <c r="B24976" i="4"/>
  <c r="B24977" i="4"/>
  <c r="B24978" i="4"/>
  <c r="B24979" i="4"/>
  <c r="B24980" i="4"/>
  <c r="B24981" i="4"/>
  <c r="B24982" i="4"/>
  <c r="B24983" i="4"/>
  <c r="B24984" i="4"/>
  <c r="B24985" i="4"/>
  <c r="B24986" i="4"/>
  <c r="B24987" i="4"/>
  <c r="B24988" i="4"/>
  <c r="B24989" i="4"/>
  <c r="B24990" i="4"/>
  <c r="B24991" i="4"/>
  <c r="B24992" i="4"/>
  <c r="B24993" i="4"/>
  <c r="B24994" i="4"/>
  <c r="B24995" i="4"/>
  <c r="B24996" i="4"/>
  <c r="B24997" i="4"/>
  <c r="B24998" i="4"/>
  <c r="B24999" i="4"/>
  <c r="B25000" i="4"/>
  <c r="B25001" i="4"/>
  <c r="B25002" i="4"/>
  <c r="B25003" i="4"/>
  <c r="B25004" i="4"/>
  <c r="B25005" i="4"/>
  <c r="B25006" i="4"/>
  <c r="B25007" i="4"/>
  <c r="B25008" i="4"/>
  <c r="B25009" i="4"/>
  <c r="B25010" i="4"/>
  <c r="B25011" i="4"/>
  <c r="B25012" i="4"/>
  <c r="B25013" i="4"/>
  <c r="B25014" i="4"/>
  <c r="B25015" i="4"/>
  <c r="B25016" i="4"/>
  <c r="B25017" i="4"/>
  <c r="B25018" i="4"/>
  <c r="B25019" i="4"/>
  <c r="B25020" i="4"/>
  <c r="B25021" i="4"/>
  <c r="B25022" i="4"/>
  <c r="B25023" i="4"/>
  <c r="B25024" i="4"/>
  <c r="B25025" i="4"/>
  <c r="B25026" i="4"/>
  <c r="B25027" i="4"/>
  <c r="B25028" i="4"/>
  <c r="B25029" i="4"/>
  <c r="B25030" i="4"/>
  <c r="B25031" i="4"/>
  <c r="B25032" i="4"/>
  <c r="B25033" i="4"/>
  <c r="B25034" i="4"/>
  <c r="B25035" i="4"/>
  <c r="B25036" i="4"/>
  <c r="B25037" i="4"/>
  <c r="B25038" i="4"/>
  <c r="B25039" i="4"/>
  <c r="B25040" i="4"/>
  <c r="B25041" i="4"/>
  <c r="B25042" i="4"/>
  <c r="B25043" i="4"/>
  <c r="B25044" i="4"/>
  <c r="B25045" i="4"/>
  <c r="B25046" i="4"/>
  <c r="B25047" i="4"/>
  <c r="B25048" i="4"/>
  <c r="B25049" i="4"/>
  <c r="B25050" i="4"/>
  <c r="B25051" i="4"/>
  <c r="B25052" i="4"/>
  <c r="B25053" i="4"/>
  <c r="B25054" i="4"/>
  <c r="B25055" i="4"/>
  <c r="B25056" i="4"/>
  <c r="B25057" i="4"/>
  <c r="B25058" i="4"/>
  <c r="B25059" i="4"/>
  <c r="B25060" i="4"/>
  <c r="B25061" i="4"/>
  <c r="B25062" i="4"/>
  <c r="B25063" i="4"/>
  <c r="B25064" i="4"/>
  <c r="B25065" i="4"/>
  <c r="B25066" i="4"/>
  <c r="B25067" i="4"/>
  <c r="B25068" i="4"/>
  <c r="B25069" i="4"/>
  <c r="B25070" i="4"/>
  <c r="B25071" i="4"/>
  <c r="B25072" i="4"/>
  <c r="B25073" i="4"/>
  <c r="B25074" i="4"/>
  <c r="B25075" i="4"/>
  <c r="B25076" i="4"/>
  <c r="B25077" i="4"/>
  <c r="B25078" i="4"/>
  <c r="B25079" i="4"/>
  <c r="B25080" i="4"/>
  <c r="B25081" i="4"/>
  <c r="B25082" i="4"/>
  <c r="B25083" i="4"/>
  <c r="B25084" i="4"/>
  <c r="B25085" i="4"/>
  <c r="B25086" i="4"/>
  <c r="B25087" i="4"/>
  <c r="B25088" i="4"/>
  <c r="B25089" i="4"/>
  <c r="B25090" i="4"/>
  <c r="B25091" i="4"/>
  <c r="B25092" i="4"/>
  <c r="B25093" i="4"/>
  <c r="B25094" i="4"/>
  <c r="B25095" i="4"/>
  <c r="B25096" i="4"/>
  <c r="B25097" i="4"/>
  <c r="B25098" i="4"/>
  <c r="B25099" i="4"/>
  <c r="B25100" i="4"/>
  <c r="B25101" i="4"/>
  <c r="B25102" i="4"/>
  <c r="B25103" i="4"/>
  <c r="B25104" i="4"/>
  <c r="B25105" i="4"/>
  <c r="B25106" i="4"/>
  <c r="B25107" i="4"/>
  <c r="B25108" i="4"/>
  <c r="B25109" i="4"/>
  <c r="B25110" i="4"/>
  <c r="B25111" i="4"/>
  <c r="B25112" i="4"/>
  <c r="B25113" i="4"/>
  <c r="B25114" i="4"/>
  <c r="B25115" i="4"/>
  <c r="B25116" i="4"/>
  <c r="B25117" i="4"/>
  <c r="B25118" i="4"/>
  <c r="B25119" i="4"/>
  <c r="B25120" i="4"/>
  <c r="B25121" i="4"/>
  <c r="B25122" i="4"/>
  <c r="B25123" i="4"/>
  <c r="B25124" i="4"/>
  <c r="B25125" i="4"/>
  <c r="B25126" i="4"/>
  <c r="B25127" i="4"/>
  <c r="B25128" i="4"/>
  <c r="B25129" i="4"/>
  <c r="B25130" i="4"/>
  <c r="B25131" i="4"/>
  <c r="B25132" i="4"/>
  <c r="B25133" i="4"/>
  <c r="B25134" i="4"/>
  <c r="B25135" i="4"/>
  <c r="B25136" i="4"/>
  <c r="B25137" i="4"/>
  <c r="B25138" i="4"/>
  <c r="B25139" i="4"/>
  <c r="B25140" i="4"/>
  <c r="B25141" i="4"/>
  <c r="B25142" i="4"/>
  <c r="B25143" i="4"/>
  <c r="B25144" i="4"/>
  <c r="B25145" i="4"/>
  <c r="B25146" i="4"/>
  <c r="B25147" i="4"/>
  <c r="B25148" i="4"/>
  <c r="B25149" i="4"/>
  <c r="B25150" i="4"/>
  <c r="B25151" i="4"/>
  <c r="B25152" i="4"/>
  <c r="B25153" i="4"/>
  <c r="B25154" i="4"/>
  <c r="B25155" i="4"/>
  <c r="B25156" i="4"/>
  <c r="B25157" i="4"/>
  <c r="B25158" i="4"/>
  <c r="B25159" i="4"/>
  <c r="B25160" i="4"/>
  <c r="B25161" i="4"/>
  <c r="B25162" i="4"/>
  <c r="B25163" i="4"/>
  <c r="B25164" i="4"/>
  <c r="B25165" i="4"/>
  <c r="B25166" i="4"/>
  <c r="B25167" i="4"/>
  <c r="B25168" i="4"/>
  <c r="B25169" i="4"/>
  <c r="B25170" i="4"/>
  <c r="B25171" i="4"/>
  <c r="B25172" i="4"/>
  <c r="B25173" i="4"/>
  <c r="B25174" i="4"/>
  <c r="B25175" i="4"/>
  <c r="B25176" i="4"/>
  <c r="B25177" i="4"/>
  <c r="B25178" i="4"/>
  <c r="B25179" i="4"/>
  <c r="B25180" i="4"/>
  <c r="B25181" i="4"/>
  <c r="B25182" i="4"/>
  <c r="B25183" i="4"/>
  <c r="B25184" i="4"/>
  <c r="B25185" i="4"/>
  <c r="B25186" i="4"/>
  <c r="B25187" i="4"/>
  <c r="B25188" i="4"/>
  <c r="B25189" i="4"/>
  <c r="B25190" i="4"/>
  <c r="B25191" i="4"/>
  <c r="B25192" i="4"/>
  <c r="B25193" i="4"/>
  <c r="B25194" i="4"/>
  <c r="B25195" i="4"/>
  <c r="B25196" i="4"/>
  <c r="B25197" i="4"/>
  <c r="B25198" i="4"/>
  <c r="B25199" i="4"/>
  <c r="B25200" i="4"/>
  <c r="B25201" i="4"/>
  <c r="B25202" i="4"/>
  <c r="B25203" i="4"/>
  <c r="B25204" i="4"/>
  <c r="B25205" i="4"/>
  <c r="B25206" i="4"/>
  <c r="B25207" i="4"/>
  <c r="B25208" i="4"/>
  <c r="B25209" i="4"/>
  <c r="B25210" i="4"/>
  <c r="B25211" i="4"/>
  <c r="B25212" i="4"/>
  <c r="B25213" i="4"/>
  <c r="B25214" i="4"/>
  <c r="B25215" i="4"/>
  <c r="B25216" i="4"/>
  <c r="B25217" i="4"/>
  <c r="B25218" i="4"/>
  <c r="B25219" i="4"/>
  <c r="B25220" i="4"/>
  <c r="B25221" i="4"/>
  <c r="B25222" i="4"/>
  <c r="B25223" i="4"/>
  <c r="B25224" i="4"/>
  <c r="B25225" i="4"/>
  <c r="B25226" i="4"/>
  <c r="B25227" i="4"/>
  <c r="B25228" i="4"/>
  <c r="B25229" i="4"/>
  <c r="B25230" i="4"/>
  <c r="B25231" i="4"/>
  <c r="B25232" i="4"/>
  <c r="B25233" i="4"/>
  <c r="B25234" i="4"/>
  <c r="B25235" i="4"/>
  <c r="B25236" i="4"/>
  <c r="B25237" i="4"/>
  <c r="B25238" i="4"/>
  <c r="B25239" i="4"/>
  <c r="B25240" i="4"/>
  <c r="B25241" i="4"/>
  <c r="B25242" i="4"/>
  <c r="B25243" i="4"/>
  <c r="B25244" i="4"/>
  <c r="B25245" i="4"/>
  <c r="B25246" i="4"/>
  <c r="B25247" i="4"/>
  <c r="B25248" i="4"/>
  <c r="B25249" i="4"/>
  <c r="B25250" i="4"/>
  <c r="B25251" i="4"/>
  <c r="B25252" i="4"/>
  <c r="B25253" i="4"/>
  <c r="B25254" i="4"/>
  <c r="B25255" i="4"/>
  <c r="B25256" i="4"/>
  <c r="B25257" i="4"/>
  <c r="B25258" i="4"/>
  <c r="B25259" i="4"/>
  <c r="B25260" i="4"/>
  <c r="B25261" i="4"/>
  <c r="B25262" i="4"/>
  <c r="B25263" i="4"/>
  <c r="B25264" i="4"/>
  <c r="B25265" i="4"/>
  <c r="B25266" i="4"/>
  <c r="B25267" i="4"/>
  <c r="B25268" i="4"/>
  <c r="B25269" i="4"/>
  <c r="B25270" i="4"/>
  <c r="B25271" i="4"/>
  <c r="B25272" i="4"/>
  <c r="B25273" i="4"/>
  <c r="B25274" i="4"/>
  <c r="B25275" i="4"/>
  <c r="B25276" i="4"/>
  <c r="B25277" i="4"/>
  <c r="B25278" i="4"/>
  <c r="B25279" i="4"/>
  <c r="B25280" i="4"/>
  <c r="B25281" i="4"/>
  <c r="B25282" i="4"/>
  <c r="B25283" i="4"/>
  <c r="B25284" i="4"/>
  <c r="B25285" i="4"/>
  <c r="B25286" i="4"/>
  <c r="B25287" i="4"/>
  <c r="B25288" i="4"/>
  <c r="B25289" i="4"/>
  <c r="B25290" i="4"/>
  <c r="B25291" i="4"/>
  <c r="B25292" i="4"/>
  <c r="B25293" i="4"/>
  <c r="B25294" i="4"/>
  <c r="B25295" i="4"/>
  <c r="B25296" i="4"/>
  <c r="B25297" i="4"/>
  <c r="B25298" i="4"/>
  <c r="B25299" i="4"/>
  <c r="B25300" i="4"/>
  <c r="B25301" i="4"/>
  <c r="B25302" i="4"/>
  <c r="B25303" i="4"/>
  <c r="B25304" i="4"/>
  <c r="B25305" i="4"/>
  <c r="B25306" i="4"/>
  <c r="B25307" i="4"/>
  <c r="B25308" i="4"/>
  <c r="B25309" i="4"/>
  <c r="B25310" i="4"/>
  <c r="B25311" i="4"/>
  <c r="B25312" i="4"/>
  <c r="B25313" i="4"/>
  <c r="B25314" i="4"/>
  <c r="B25315" i="4"/>
  <c r="B25316" i="4"/>
  <c r="B25317" i="4"/>
  <c r="B25318" i="4"/>
  <c r="B25319" i="4"/>
  <c r="B25320" i="4"/>
  <c r="B25321" i="4"/>
  <c r="B25322" i="4"/>
  <c r="B25323" i="4"/>
  <c r="B25324" i="4"/>
  <c r="B25325" i="4"/>
  <c r="B25326" i="4"/>
  <c r="B25327" i="4"/>
  <c r="B25328" i="4"/>
  <c r="B25329" i="4"/>
  <c r="B25330" i="4"/>
  <c r="B25331" i="4"/>
  <c r="B25332" i="4"/>
  <c r="B25333" i="4"/>
  <c r="B25334" i="4"/>
  <c r="B25335" i="4"/>
  <c r="B25336" i="4"/>
  <c r="B25337" i="4"/>
  <c r="B25338" i="4"/>
  <c r="B25339" i="4"/>
  <c r="B25340" i="4"/>
  <c r="B25341" i="4"/>
  <c r="B25342" i="4"/>
  <c r="B25343" i="4"/>
  <c r="B25344" i="4"/>
  <c r="B25345" i="4"/>
  <c r="B25346" i="4"/>
  <c r="B25347" i="4"/>
  <c r="B25348" i="4"/>
  <c r="B25349" i="4"/>
  <c r="B25350" i="4"/>
  <c r="B25351" i="4"/>
  <c r="B25352" i="4"/>
  <c r="B25353" i="4"/>
  <c r="B25354" i="4"/>
  <c r="B25355" i="4"/>
  <c r="B25356" i="4"/>
  <c r="B25357" i="4"/>
  <c r="B25358" i="4"/>
  <c r="B25359" i="4"/>
  <c r="B25360" i="4"/>
  <c r="B25361" i="4"/>
  <c r="B25362" i="4"/>
  <c r="B25363" i="4"/>
  <c r="B25364" i="4"/>
  <c r="B25365" i="4"/>
  <c r="B25366" i="4"/>
  <c r="B25367" i="4"/>
  <c r="B25368" i="4"/>
  <c r="B25369" i="4"/>
  <c r="B25370" i="4"/>
  <c r="B25371" i="4"/>
  <c r="B25372" i="4"/>
  <c r="B25373" i="4"/>
  <c r="B25374" i="4"/>
  <c r="B25375" i="4"/>
  <c r="B25376" i="4"/>
  <c r="B25377" i="4"/>
  <c r="B25378" i="4"/>
  <c r="B25379" i="4"/>
  <c r="B25380" i="4"/>
  <c r="B25381" i="4"/>
  <c r="B25382" i="4"/>
  <c r="B25383" i="4"/>
  <c r="B25384" i="4"/>
  <c r="B25385" i="4"/>
  <c r="B25386" i="4"/>
  <c r="B25387" i="4"/>
  <c r="B25388" i="4"/>
  <c r="B25389" i="4"/>
  <c r="B25390" i="4"/>
  <c r="B25391" i="4"/>
  <c r="B25392" i="4"/>
  <c r="B25393" i="4"/>
  <c r="B25394" i="4"/>
  <c r="B25395" i="4"/>
  <c r="B25396" i="4"/>
  <c r="B25397" i="4"/>
  <c r="B25398" i="4"/>
  <c r="B25399" i="4"/>
  <c r="B25400" i="4"/>
  <c r="B25401" i="4"/>
  <c r="B25402" i="4"/>
  <c r="B25403" i="4"/>
  <c r="B25404" i="4"/>
  <c r="B25405" i="4"/>
  <c r="B25406" i="4"/>
  <c r="B25407" i="4"/>
  <c r="B25408" i="4"/>
  <c r="B25409" i="4"/>
  <c r="B25410" i="4"/>
  <c r="B25411" i="4"/>
  <c r="B25412" i="4"/>
  <c r="B25413" i="4"/>
  <c r="B25414" i="4"/>
  <c r="B25415" i="4"/>
  <c r="B25416" i="4"/>
  <c r="B25417" i="4"/>
  <c r="B25418" i="4"/>
  <c r="B25419" i="4"/>
  <c r="B25420" i="4"/>
  <c r="B25421" i="4"/>
  <c r="B25422" i="4"/>
  <c r="B25423" i="4"/>
  <c r="B25424" i="4"/>
  <c r="B25425" i="4"/>
  <c r="B25426" i="4"/>
  <c r="B25427" i="4"/>
  <c r="B25428" i="4"/>
  <c r="B25429" i="4"/>
  <c r="B25430" i="4"/>
  <c r="B25431" i="4"/>
  <c r="B25432" i="4"/>
  <c r="B25433" i="4"/>
  <c r="B25434" i="4"/>
  <c r="B25435" i="4"/>
  <c r="B25436" i="4"/>
  <c r="B25437" i="4"/>
  <c r="B25438" i="4"/>
  <c r="B25439" i="4"/>
  <c r="B25440" i="4"/>
  <c r="B25441" i="4"/>
  <c r="B25442" i="4"/>
  <c r="B25443" i="4"/>
  <c r="B25444" i="4"/>
  <c r="B25445" i="4"/>
  <c r="B25446" i="4"/>
  <c r="B25447" i="4"/>
  <c r="B25448" i="4"/>
  <c r="B25449" i="4"/>
  <c r="B25450" i="4"/>
  <c r="B25451" i="4"/>
  <c r="B25452" i="4"/>
  <c r="B25453" i="4"/>
  <c r="B25454" i="4"/>
  <c r="B25455" i="4"/>
  <c r="B25456" i="4"/>
  <c r="B25457" i="4"/>
  <c r="B25458" i="4"/>
  <c r="B25459" i="4"/>
  <c r="B25460" i="4"/>
  <c r="B25461" i="4"/>
  <c r="B25462" i="4"/>
  <c r="B25463" i="4"/>
  <c r="B25464" i="4"/>
  <c r="B25465" i="4"/>
  <c r="B25466" i="4"/>
  <c r="B25467" i="4"/>
  <c r="B25468" i="4"/>
  <c r="B25469" i="4"/>
  <c r="B25470" i="4"/>
  <c r="B25471" i="4"/>
  <c r="B25472" i="4"/>
  <c r="B25473" i="4"/>
  <c r="B25474" i="4"/>
  <c r="B25475" i="4"/>
  <c r="B25476" i="4"/>
  <c r="B25477" i="4"/>
  <c r="B25478" i="4"/>
  <c r="B25479" i="4"/>
  <c r="B25480" i="4"/>
  <c r="B25481" i="4"/>
  <c r="B25482" i="4"/>
  <c r="B25483" i="4"/>
  <c r="B25484" i="4"/>
  <c r="B25485" i="4"/>
  <c r="B25486" i="4"/>
  <c r="B25487" i="4"/>
  <c r="B25488" i="4"/>
  <c r="B25489" i="4"/>
  <c r="B25490" i="4"/>
  <c r="B25491" i="4"/>
  <c r="B25492" i="4"/>
  <c r="B25493" i="4"/>
  <c r="B25494" i="4"/>
  <c r="B25495" i="4"/>
  <c r="B25496" i="4"/>
  <c r="B25497" i="4"/>
  <c r="B25498" i="4"/>
  <c r="B25499" i="4"/>
  <c r="B25500" i="4"/>
  <c r="B25501" i="4"/>
  <c r="B25502" i="4"/>
  <c r="B25503" i="4"/>
  <c r="B25504" i="4"/>
  <c r="B25505" i="4"/>
  <c r="B25506" i="4"/>
  <c r="B25507" i="4"/>
  <c r="B25508" i="4"/>
  <c r="B25509" i="4"/>
  <c r="B25510" i="4"/>
  <c r="B25511" i="4"/>
  <c r="B25512" i="4"/>
  <c r="B25513" i="4"/>
  <c r="B25514" i="4"/>
  <c r="B25515" i="4"/>
  <c r="B25516" i="4"/>
  <c r="B25517" i="4"/>
  <c r="B25518" i="4"/>
  <c r="B25519" i="4"/>
  <c r="B25520" i="4"/>
  <c r="B25521" i="4"/>
  <c r="B25522" i="4"/>
  <c r="B25523" i="4"/>
  <c r="B25524" i="4"/>
  <c r="B25525" i="4"/>
  <c r="B25526" i="4"/>
  <c r="B25527" i="4"/>
  <c r="B25528" i="4"/>
  <c r="B25529" i="4"/>
  <c r="B25530" i="4"/>
  <c r="B25531" i="4"/>
  <c r="B25532" i="4"/>
  <c r="B25533" i="4"/>
  <c r="B25534" i="4"/>
  <c r="B25535" i="4"/>
  <c r="B25536" i="4"/>
  <c r="B25537" i="4"/>
  <c r="B25538" i="4"/>
  <c r="B25539" i="4"/>
  <c r="B25540" i="4"/>
  <c r="B25541" i="4"/>
  <c r="B25542" i="4"/>
  <c r="B25543" i="4"/>
  <c r="B25544" i="4"/>
  <c r="B25545" i="4"/>
  <c r="B25546" i="4"/>
  <c r="B25547" i="4"/>
  <c r="B25548" i="4"/>
  <c r="B25549" i="4"/>
  <c r="B25550" i="4"/>
  <c r="B25551" i="4"/>
  <c r="B25552" i="4"/>
  <c r="B25553" i="4"/>
  <c r="B25554" i="4"/>
  <c r="B25555" i="4"/>
  <c r="B25556" i="4"/>
  <c r="B25557" i="4"/>
  <c r="B25558" i="4"/>
  <c r="B25559" i="4"/>
  <c r="B25560" i="4"/>
  <c r="B25561" i="4"/>
  <c r="B25562" i="4"/>
  <c r="B25563" i="4"/>
  <c r="B25564" i="4"/>
  <c r="B25565" i="4"/>
  <c r="B25566" i="4"/>
  <c r="B25567" i="4"/>
  <c r="B25568" i="4"/>
  <c r="B25569" i="4"/>
  <c r="B25570" i="4"/>
  <c r="B25571" i="4"/>
  <c r="B25572" i="4"/>
  <c r="B25573" i="4"/>
  <c r="B25574" i="4"/>
  <c r="B25575" i="4"/>
  <c r="B25576" i="4"/>
  <c r="B25577" i="4"/>
  <c r="B25578" i="4"/>
  <c r="B25579" i="4"/>
  <c r="B25580" i="4"/>
  <c r="B25581" i="4"/>
  <c r="B25582" i="4"/>
  <c r="B25583" i="4"/>
  <c r="B25584" i="4"/>
  <c r="B25585" i="4"/>
  <c r="B25586" i="4"/>
  <c r="B25587" i="4"/>
  <c r="B25588" i="4"/>
  <c r="B25589" i="4"/>
  <c r="B25590" i="4"/>
  <c r="B25591" i="4"/>
  <c r="B25592" i="4"/>
  <c r="B25593" i="4"/>
  <c r="B25594" i="4"/>
  <c r="B25595" i="4"/>
  <c r="B25596" i="4"/>
  <c r="B25597" i="4"/>
  <c r="B25598" i="4"/>
  <c r="B25599" i="4"/>
  <c r="B25600" i="4"/>
  <c r="B25601" i="4"/>
  <c r="B25602" i="4"/>
  <c r="B25603" i="4"/>
  <c r="B25604" i="4"/>
  <c r="B25605" i="4"/>
  <c r="B25606" i="4"/>
  <c r="B25607" i="4"/>
  <c r="B25608" i="4"/>
  <c r="B25609" i="4"/>
  <c r="B25610" i="4"/>
  <c r="B25611" i="4"/>
  <c r="B25612" i="4"/>
  <c r="B25613" i="4"/>
  <c r="B25614" i="4"/>
  <c r="B25615" i="4"/>
  <c r="B25616" i="4"/>
  <c r="B25617" i="4"/>
  <c r="B25618" i="4"/>
  <c r="B25619" i="4"/>
  <c r="B25620" i="4"/>
  <c r="B25621" i="4"/>
  <c r="B25622" i="4"/>
  <c r="B25623" i="4"/>
  <c r="B25624" i="4"/>
  <c r="B25625" i="4"/>
  <c r="B25626" i="4"/>
  <c r="B25627" i="4"/>
  <c r="B25628" i="4"/>
  <c r="B25629" i="4"/>
  <c r="B25630" i="4"/>
  <c r="B25631" i="4"/>
  <c r="B25632" i="4"/>
  <c r="B25633" i="4"/>
  <c r="B25634" i="4"/>
  <c r="B25635" i="4"/>
  <c r="B25636" i="4"/>
  <c r="B25637" i="4"/>
  <c r="B25638" i="4"/>
  <c r="B25639" i="4"/>
  <c r="B25640" i="4"/>
  <c r="B25641" i="4"/>
  <c r="B25642" i="4"/>
  <c r="B25643" i="4"/>
  <c r="B25644" i="4"/>
  <c r="B25645" i="4"/>
  <c r="B25646" i="4"/>
  <c r="B25647" i="4"/>
  <c r="B25648" i="4"/>
  <c r="B25649" i="4"/>
  <c r="B25650" i="4"/>
  <c r="B25651" i="4"/>
  <c r="B25652" i="4"/>
  <c r="B25653" i="4"/>
  <c r="B25654" i="4"/>
  <c r="B25655" i="4"/>
  <c r="B25656" i="4"/>
  <c r="B25657" i="4"/>
  <c r="B25658" i="4"/>
  <c r="B25659" i="4"/>
  <c r="B25660" i="4"/>
  <c r="B25661" i="4"/>
  <c r="B25662" i="4"/>
  <c r="B25663" i="4"/>
  <c r="B25664" i="4"/>
  <c r="B25665" i="4"/>
  <c r="B25666" i="4"/>
  <c r="B25667" i="4"/>
  <c r="B25668" i="4"/>
  <c r="B25669" i="4"/>
  <c r="B25670" i="4"/>
  <c r="B25671" i="4"/>
  <c r="B25672" i="4"/>
  <c r="B25673" i="4"/>
  <c r="B25674" i="4"/>
  <c r="B25675" i="4"/>
  <c r="B25676" i="4"/>
  <c r="B25677" i="4"/>
  <c r="B25678" i="4"/>
  <c r="B25679" i="4"/>
  <c r="B25680" i="4"/>
  <c r="B25681" i="4"/>
  <c r="B25682" i="4"/>
  <c r="B25683" i="4"/>
  <c r="B25684" i="4"/>
  <c r="B25685" i="4"/>
  <c r="B25686" i="4"/>
  <c r="B25687" i="4"/>
  <c r="B25688" i="4"/>
  <c r="B25689" i="4"/>
  <c r="B25690" i="4"/>
  <c r="B25691" i="4"/>
  <c r="B25692" i="4"/>
  <c r="B25693" i="4"/>
  <c r="B25694" i="4"/>
  <c r="B25695" i="4"/>
  <c r="B25696" i="4"/>
  <c r="B25697" i="4"/>
  <c r="B25698" i="4"/>
  <c r="B25699" i="4"/>
  <c r="B25700" i="4"/>
  <c r="B25701" i="4"/>
  <c r="B25702" i="4"/>
  <c r="B25703" i="4"/>
  <c r="B25704" i="4"/>
  <c r="B25705" i="4"/>
  <c r="B25706" i="4"/>
  <c r="B25707" i="4"/>
  <c r="B25708" i="4"/>
  <c r="B25709" i="4"/>
  <c r="B25710" i="4"/>
  <c r="B25711" i="4"/>
  <c r="B25712" i="4"/>
  <c r="B25713" i="4"/>
  <c r="B25714" i="4"/>
  <c r="B25715" i="4"/>
  <c r="B25716" i="4"/>
  <c r="B25717" i="4"/>
  <c r="B25718" i="4"/>
  <c r="B25719" i="4"/>
  <c r="B25720" i="4"/>
  <c r="B25721" i="4"/>
  <c r="B25722" i="4"/>
  <c r="B25723" i="4"/>
  <c r="B25724" i="4"/>
  <c r="B25725" i="4"/>
  <c r="B25726" i="4"/>
  <c r="B25727" i="4"/>
  <c r="B25728" i="4"/>
  <c r="B25729" i="4"/>
  <c r="B25730" i="4"/>
  <c r="B25731" i="4"/>
  <c r="B25732" i="4"/>
  <c r="B25733" i="4"/>
  <c r="B25734" i="4"/>
  <c r="B25735" i="4"/>
  <c r="B25736" i="4"/>
  <c r="B25737" i="4"/>
  <c r="B25738" i="4"/>
  <c r="B25739" i="4"/>
  <c r="B25740" i="4"/>
  <c r="B25741" i="4"/>
  <c r="B25742" i="4"/>
  <c r="B25743" i="4"/>
  <c r="B25744" i="4"/>
  <c r="B25745" i="4"/>
  <c r="B25746" i="4"/>
  <c r="B25747" i="4"/>
  <c r="B25748" i="4"/>
  <c r="B25749" i="4"/>
  <c r="B25750" i="4"/>
  <c r="B25751" i="4"/>
  <c r="B25752" i="4"/>
  <c r="B25753" i="4"/>
  <c r="B25754" i="4"/>
  <c r="B25755" i="4"/>
  <c r="B25756" i="4"/>
  <c r="B25757" i="4"/>
  <c r="B25758" i="4"/>
  <c r="B25759" i="4"/>
  <c r="B25760" i="4"/>
  <c r="B25761" i="4"/>
  <c r="B25762" i="4"/>
  <c r="B25763" i="4"/>
  <c r="B25764" i="4"/>
  <c r="B25765" i="4"/>
  <c r="B25766" i="4"/>
  <c r="B25767" i="4"/>
  <c r="B25768" i="4"/>
  <c r="B25769" i="4"/>
  <c r="B25770" i="4"/>
  <c r="B25771" i="4"/>
  <c r="B25772" i="4"/>
  <c r="B25773" i="4"/>
  <c r="B25774" i="4"/>
  <c r="B25775" i="4"/>
  <c r="B25776" i="4"/>
  <c r="B25777" i="4"/>
  <c r="B25778" i="4"/>
  <c r="B25779" i="4"/>
  <c r="B25780" i="4"/>
  <c r="B25781" i="4"/>
  <c r="B25782" i="4"/>
  <c r="B25783" i="4"/>
  <c r="B25784" i="4"/>
  <c r="B25785" i="4"/>
  <c r="B25786" i="4"/>
  <c r="B25787" i="4"/>
  <c r="B25788" i="4"/>
  <c r="B25789" i="4"/>
  <c r="B25790" i="4"/>
  <c r="B25791" i="4"/>
  <c r="B25792" i="4"/>
  <c r="B25793" i="4"/>
  <c r="B25794" i="4"/>
  <c r="B25795" i="4"/>
  <c r="B25796" i="4"/>
  <c r="B25797" i="4"/>
  <c r="B25798" i="4"/>
  <c r="B25799" i="4"/>
  <c r="B25800" i="4"/>
  <c r="B25801" i="4"/>
  <c r="B25802" i="4"/>
  <c r="B25803" i="4"/>
  <c r="B25804" i="4"/>
  <c r="B25805" i="4"/>
  <c r="B25806" i="4"/>
  <c r="B25807" i="4"/>
  <c r="B25808" i="4"/>
  <c r="B25809" i="4"/>
  <c r="B25810" i="4"/>
  <c r="B25811" i="4"/>
  <c r="B25812" i="4"/>
  <c r="B25813" i="4"/>
  <c r="B25814" i="4"/>
  <c r="B25815" i="4"/>
  <c r="B25816" i="4"/>
  <c r="B25817" i="4"/>
  <c r="B25818" i="4"/>
  <c r="B25819" i="4"/>
  <c r="B25820" i="4"/>
  <c r="B25821" i="4"/>
  <c r="B25822" i="4"/>
  <c r="B25823" i="4"/>
  <c r="B25824" i="4"/>
  <c r="B25825" i="4"/>
  <c r="B25826" i="4"/>
  <c r="B25827" i="4"/>
  <c r="B25828" i="4"/>
  <c r="B25829" i="4"/>
  <c r="B25830" i="4"/>
  <c r="B25831" i="4"/>
  <c r="B25832" i="4"/>
  <c r="B25833" i="4"/>
  <c r="B25834" i="4"/>
  <c r="B25835" i="4"/>
  <c r="B25836" i="4"/>
  <c r="B25837" i="4"/>
  <c r="B25838" i="4"/>
  <c r="B25839" i="4"/>
  <c r="B25840" i="4"/>
  <c r="B25841" i="4"/>
  <c r="B25842" i="4"/>
  <c r="B25843" i="4"/>
  <c r="B25844" i="4"/>
  <c r="B25845" i="4"/>
  <c r="B25846" i="4"/>
  <c r="B25847" i="4"/>
  <c r="B25848" i="4"/>
  <c r="B25849" i="4"/>
  <c r="B25850" i="4"/>
  <c r="B25851" i="4"/>
  <c r="B25852" i="4"/>
  <c r="B25853" i="4"/>
  <c r="B25854" i="4"/>
  <c r="B25855" i="4"/>
  <c r="B25856" i="4"/>
  <c r="B25857" i="4"/>
  <c r="B25858" i="4"/>
  <c r="B25859" i="4"/>
  <c r="B25860" i="4"/>
  <c r="B25861" i="4"/>
  <c r="B25862" i="4"/>
  <c r="B25863" i="4"/>
  <c r="B25864" i="4"/>
  <c r="B25865" i="4"/>
  <c r="B25866" i="4"/>
  <c r="B25867" i="4"/>
  <c r="B25868" i="4"/>
  <c r="B25869" i="4"/>
  <c r="B25870" i="4"/>
  <c r="B25871" i="4"/>
  <c r="B25872" i="4"/>
  <c r="B25873" i="4"/>
  <c r="B25874" i="4"/>
  <c r="B25875" i="4"/>
  <c r="B25876" i="4"/>
  <c r="B25877" i="4"/>
  <c r="B25878" i="4"/>
  <c r="B25879" i="4"/>
  <c r="B25880" i="4"/>
  <c r="B25881" i="4"/>
  <c r="B25882" i="4"/>
  <c r="B25883" i="4"/>
  <c r="B25884" i="4"/>
  <c r="B25885" i="4"/>
  <c r="B25886" i="4"/>
  <c r="B25887" i="4"/>
  <c r="B25888" i="4"/>
  <c r="B25889" i="4"/>
  <c r="B25890" i="4"/>
  <c r="B25891" i="4"/>
  <c r="B25892" i="4"/>
  <c r="B25893" i="4"/>
  <c r="B25894" i="4"/>
  <c r="B25895" i="4"/>
  <c r="B25896" i="4"/>
  <c r="B25897" i="4"/>
  <c r="B25898" i="4"/>
  <c r="B25899" i="4"/>
  <c r="B25900" i="4"/>
  <c r="B25901" i="4"/>
  <c r="B25902" i="4"/>
  <c r="B25903" i="4"/>
  <c r="B25904" i="4"/>
  <c r="B25905" i="4"/>
  <c r="B25906" i="4"/>
  <c r="B25907" i="4"/>
  <c r="B25908" i="4"/>
  <c r="B25909" i="4"/>
  <c r="B25910" i="4"/>
  <c r="B25911" i="4"/>
  <c r="B25912" i="4"/>
  <c r="B25913" i="4"/>
  <c r="B25914" i="4"/>
  <c r="B25915" i="4"/>
  <c r="B25916" i="4"/>
  <c r="B25917" i="4"/>
  <c r="B25918" i="4"/>
  <c r="B25919" i="4"/>
  <c r="B25920" i="4"/>
  <c r="B25921" i="4"/>
  <c r="B25922" i="4"/>
  <c r="B25923" i="4"/>
  <c r="B25924" i="4"/>
  <c r="B25925" i="4"/>
  <c r="B25926" i="4"/>
  <c r="B25927" i="4"/>
  <c r="B25928" i="4"/>
  <c r="B25929" i="4"/>
  <c r="B25930" i="4"/>
  <c r="B25931" i="4"/>
  <c r="B25932" i="4"/>
  <c r="B25933" i="4"/>
  <c r="B25934" i="4"/>
  <c r="B25935" i="4"/>
  <c r="B25936" i="4"/>
  <c r="B25937" i="4"/>
  <c r="B25938" i="4"/>
  <c r="B25939" i="4"/>
  <c r="B25940" i="4"/>
  <c r="B25941" i="4"/>
  <c r="B25942" i="4"/>
  <c r="B25943" i="4"/>
  <c r="B25944" i="4"/>
  <c r="B25945" i="4"/>
  <c r="B25946" i="4"/>
  <c r="B25947" i="4"/>
  <c r="B25948" i="4"/>
  <c r="B25949" i="4"/>
  <c r="B25950" i="4"/>
  <c r="B25951" i="4"/>
  <c r="B25952" i="4"/>
  <c r="B25953" i="4"/>
  <c r="B25954" i="4"/>
  <c r="B25955" i="4"/>
  <c r="B25956" i="4"/>
  <c r="B25957" i="4"/>
  <c r="B25958" i="4"/>
  <c r="B25959" i="4"/>
  <c r="B25960" i="4"/>
  <c r="B25961" i="4"/>
  <c r="B25962" i="4"/>
  <c r="B25963" i="4"/>
  <c r="B25964" i="4"/>
  <c r="B25965" i="4"/>
  <c r="B25966" i="4"/>
  <c r="B25967" i="4"/>
  <c r="B25968" i="4"/>
  <c r="B25969" i="4"/>
  <c r="B25970" i="4"/>
  <c r="B25971" i="4"/>
  <c r="B25972" i="4"/>
  <c r="B25973" i="4"/>
  <c r="B25974" i="4"/>
  <c r="B25975" i="4"/>
  <c r="B25976" i="4"/>
  <c r="B25977" i="4"/>
  <c r="B25978" i="4"/>
  <c r="B25979" i="4"/>
  <c r="B25980" i="4"/>
  <c r="B25981" i="4"/>
  <c r="B25982" i="4"/>
  <c r="B25983" i="4"/>
  <c r="B25984" i="4"/>
  <c r="B25985" i="4"/>
  <c r="B25986" i="4"/>
  <c r="B25987" i="4"/>
  <c r="B25988" i="4"/>
  <c r="B25989" i="4"/>
  <c r="B25990" i="4"/>
  <c r="B25991" i="4"/>
  <c r="B25992" i="4"/>
  <c r="B25993" i="4"/>
  <c r="B25994" i="4"/>
  <c r="B25995" i="4"/>
  <c r="B25996" i="4"/>
  <c r="B25997" i="4"/>
  <c r="B25998" i="4"/>
  <c r="B25999" i="4"/>
  <c r="B26000" i="4"/>
  <c r="B26001" i="4"/>
  <c r="B26002" i="4"/>
  <c r="B26003" i="4"/>
  <c r="B26004" i="4"/>
  <c r="B26005" i="4"/>
  <c r="B26006" i="4"/>
  <c r="B26007" i="4"/>
  <c r="B26008" i="4"/>
  <c r="B26009" i="4"/>
  <c r="B26010" i="4"/>
  <c r="B26011" i="4"/>
  <c r="B26012" i="4"/>
  <c r="B26013" i="4"/>
  <c r="B26014" i="4"/>
  <c r="B26015" i="4"/>
  <c r="B26016" i="4"/>
  <c r="B26017" i="4"/>
  <c r="B26018" i="4"/>
  <c r="B26019" i="4"/>
  <c r="B26020" i="4"/>
  <c r="B26021" i="4"/>
  <c r="B26022" i="4"/>
  <c r="B26023" i="4"/>
  <c r="B26024" i="4"/>
  <c r="B26025" i="4"/>
  <c r="B26026" i="4"/>
  <c r="B26027" i="4"/>
  <c r="B26028" i="4"/>
  <c r="B26029" i="4"/>
  <c r="B26030" i="4"/>
  <c r="B26031" i="4"/>
  <c r="B26032" i="4"/>
  <c r="B26033" i="4"/>
  <c r="B26034" i="4"/>
  <c r="B26035" i="4"/>
  <c r="B26036" i="4"/>
  <c r="B26037" i="4"/>
  <c r="B26038" i="4"/>
  <c r="B26039" i="4"/>
  <c r="B26040" i="4"/>
  <c r="B26041" i="4"/>
  <c r="B26042" i="4"/>
  <c r="B26043" i="4"/>
  <c r="B26044" i="4"/>
  <c r="B26045" i="4"/>
  <c r="B26046" i="4"/>
  <c r="B26047" i="4"/>
  <c r="B26048" i="4"/>
  <c r="B26049" i="4"/>
  <c r="B26050" i="4"/>
  <c r="B26051" i="4"/>
  <c r="B26052" i="4"/>
  <c r="B26053" i="4"/>
  <c r="B26054" i="4"/>
  <c r="B26055" i="4"/>
  <c r="B26056" i="4"/>
  <c r="B26057" i="4"/>
  <c r="B26058" i="4"/>
  <c r="B26059" i="4"/>
  <c r="B26060" i="4"/>
  <c r="B26061" i="4"/>
  <c r="B26062" i="4"/>
  <c r="B26063" i="4"/>
  <c r="B26064" i="4"/>
  <c r="B26065" i="4"/>
  <c r="B26066" i="4"/>
  <c r="B26067" i="4"/>
  <c r="B26068" i="4"/>
  <c r="B26069" i="4"/>
  <c r="B26070" i="4"/>
  <c r="B26071" i="4"/>
  <c r="B26072" i="4"/>
  <c r="B26073" i="4"/>
  <c r="B26074" i="4"/>
  <c r="B26075" i="4"/>
  <c r="B26076" i="4"/>
  <c r="B26077" i="4"/>
  <c r="B26078" i="4"/>
  <c r="B26079" i="4"/>
  <c r="B26080" i="4"/>
  <c r="B26081" i="4"/>
  <c r="B26082" i="4"/>
  <c r="B26083" i="4"/>
  <c r="B26084" i="4"/>
  <c r="B26085" i="4"/>
  <c r="B26086" i="4"/>
  <c r="B26087" i="4"/>
  <c r="B26088" i="4"/>
  <c r="B26089" i="4"/>
  <c r="B26090" i="4"/>
  <c r="B26091" i="4"/>
  <c r="B26092" i="4"/>
  <c r="B26093" i="4"/>
  <c r="B26094" i="4"/>
  <c r="B26095" i="4"/>
  <c r="B26096" i="4"/>
  <c r="B26097" i="4"/>
  <c r="B26098" i="4"/>
  <c r="B26099" i="4"/>
  <c r="B26100" i="4"/>
  <c r="B26101" i="4"/>
  <c r="B26102" i="4"/>
  <c r="B26103" i="4"/>
  <c r="B26104" i="4"/>
  <c r="B26105" i="4"/>
  <c r="B26106" i="4"/>
  <c r="B26107" i="4"/>
  <c r="B26108" i="4"/>
  <c r="B26109" i="4"/>
  <c r="B26110" i="4"/>
  <c r="B26111" i="4"/>
  <c r="B26112" i="4"/>
  <c r="B26113" i="4"/>
  <c r="B26114" i="4"/>
  <c r="B26115" i="4"/>
  <c r="B26116" i="4"/>
  <c r="B26117" i="4"/>
  <c r="B26118" i="4"/>
  <c r="B26119" i="4"/>
  <c r="B26120" i="4"/>
  <c r="B26121" i="4"/>
  <c r="B26122" i="4"/>
  <c r="B26123" i="4"/>
  <c r="B26124" i="4"/>
  <c r="B26125" i="4"/>
  <c r="B26126" i="4"/>
  <c r="B26127" i="4"/>
  <c r="B26128" i="4"/>
  <c r="B26129" i="4"/>
  <c r="B26130" i="4"/>
  <c r="B26131" i="4"/>
  <c r="B26132" i="4"/>
  <c r="B26133" i="4"/>
  <c r="B26134" i="4"/>
  <c r="B26135" i="4"/>
  <c r="B26136" i="4"/>
  <c r="B26137" i="4"/>
  <c r="B26138" i="4"/>
  <c r="B26139" i="4"/>
  <c r="B26140" i="4"/>
  <c r="B26141" i="4"/>
  <c r="B26142" i="4"/>
  <c r="B26143" i="4"/>
  <c r="B26144" i="4"/>
  <c r="B26145" i="4"/>
  <c r="B26146" i="4"/>
  <c r="B26147" i="4"/>
  <c r="B26148" i="4"/>
  <c r="B26149" i="4"/>
  <c r="B26150" i="4"/>
  <c r="B26151" i="4"/>
  <c r="B26152" i="4"/>
  <c r="B26153" i="4"/>
  <c r="B26154" i="4"/>
  <c r="B26155" i="4"/>
  <c r="B26156" i="4"/>
  <c r="B26157" i="4"/>
  <c r="B26158" i="4"/>
  <c r="B26159" i="4"/>
  <c r="B26160" i="4"/>
  <c r="B26161" i="4"/>
  <c r="B26162" i="4"/>
  <c r="B26163" i="4"/>
  <c r="B26164" i="4"/>
  <c r="B26165" i="4"/>
  <c r="B26166" i="4"/>
  <c r="B26167" i="4"/>
  <c r="B26168" i="4"/>
  <c r="B26169" i="4"/>
  <c r="B26170" i="4"/>
  <c r="B26171" i="4"/>
  <c r="B26172" i="4"/>
  <c r="B26173" i="4"/>
  <c r="B26174" i="4"/>
  <c r="B26175" i="4"/>
  <c r="B26176" i="4"/>
  <c r="B26177" i="4"/>
  <c r="B26178" i="4"/>
  <c r="B26179" i="4"/>
  <c r="B26180" i="4"/>
  <c r="B26181" i="4"/>
  <c r="B26182" i="4"/>
  <c r="B26183" i="4"/>
  <c r="B26184" i="4"/>
  <c r="B26185" i="4"/>
  <c r="B26186" i="4"/>
  <c r="B26187" i="4"/>
  <c r="B26188" i="4"/>
  <c r="B26189" i="4"/>
  <c r="B26190" i="4"/>
  <c r="B26191" i="4"/>
  <c r="B26192" i="4"/>
  <c r="B26193" i="4"/>
  <c r="B26194" i="4"/>
  <c r="B26195" i="4"/>
  <c r="B26196" i="4"/>
  <c r="B26197" i="4"/>
  <c r="B26198" i="4"/>
  <c r="B26199" i="4"/>
  <c r="B26200" i="4"/>
  <c r="B26201" i="4"/>
  <c r="B26202" i="4"/>
  <c r="B26203" i="4"/>
  <c r="B26204" i="4"/>
  <c r="B26205" i="4"/>
  <c r="B26206" i="4"/>
  <c r="B26207" i="4"/>
  <c r="B26208" i="4"/>
  <c r="B26209" i="4"/>
  <c r="B26210" i="4"/>
  <c r="B26211" i="4"/>
  <c r="B26212" i="4"/>
  <c r="B26213" i="4"/>
  <c r="B26214" i="4"/>
  <c r="B26215" i="4"/>
  <c r="B26216" i="4"/>
  <c r="B26217" i="4"/>
  <c r="B26218" i="4"/>
  <c r="B26219" i="4"/>
  <c r="B26220" i="4"/>
  <c r="B26221" i="4"/>
  <c r="B26222" i="4"/>
  <c r="B26223" i="4"/>
  <c r="B26224" i="4"/>
  <c r="B26225" i="4"/>
  <c r="B26226" i="4"/>
  <c r="B26227" i="4"/>
  <c r="B26228" i="4"/>
  <c r="B26229" i="4"/>
  <c r="B26230" i="4"/>
  <c r="B26231" i="4"/>
  <c r="B26232" i="4"/>
  <c r="B26233" i="4"/>
  <c r="B26234" i="4"/>
  <c r="B26235" i="4"/>
  <c r="B26236" i="4"/>
  <c r="B26237" i="4"/>
  <c r="B26238" i="4"/>
  <c r="B26239" i="4"/>
  <c r="B26240" i="4"/>
  <c r="B26241" i="4"/>
  <c r="B26242" i="4"/>
  <c r="B26243" i="4"/>
  <c r="B26244" i="4"/>
  <c r="B26245" i="4"/>
  <c r="B26246" i="4"/>
  <c r="B26247" i="4"/>
  <c r="B26248" i="4"/>
  <c r="B26249" i="4"/>
  <c r="B26250" i="4"/>
  <c r="B26251" i="4"/>
  <c r="B26252" i="4"/>
  <c r="B26253" i="4"/>
  <c r="B26254" i="4"/>
  <c r="B26255" i="4"/>
  <c r="B26256" i="4"/>
  <c r="B26257" i="4"/>
  <c r="B26258" i="4"/>
  <c r="B26259" i="4"/>
  <c r="B26260" i="4"/>
  <c r="B26261" i="4"/>
  <c r="B26262" i="4"/>
  <c r="B26263" i="4"/>
  <c r="B26264" i="4"/>
  <c r="B26265" i="4"/>
  <c r="B26266" i="4"/>
  <c r="B26267" i="4"/>
  <c r="B26268" i="4"/>
  <c r="B26269" i="4"/>
  <c r="B26270" i="4"/>
  <c r="B26271" i="4"/>
  <c r="B26272" i="4"/>
  <c r="B26273" i="4"/>
  <c r="B26274" i="4"/>
  <c r="B26275" i="4"/>
  <c r="B26276" i="4"/>
  <c r="B26277" i="4"/>
  <c r="B26278" i="4"/>
  <c r="B26279" i="4"/>
  <c r="B26280" i="4"/>
  <c r="B26281" i="4"/>
  <c r="B26282" i="4"/>
  <c r="B26283" i="4"/>
  <c r="B26284" i="4"/>
  <c r="B26285" i="4"/>
  <c r="B26286" i="4"/>
  <c r="B26287" i="4"/>
  <c r="B26288" i="4"/>
  <c r="B26289" i="4"/>
  <c r="B26290" i="4"/>
  <c r="B26291" i="4"/>
  <c r="B26292" i="4"/>
  <c r="B26293" i="4"/>
  <c r="B26294" i="4"/>
  <c r="B26295" i="4"/>
  <c r="B26296" i="4"/>
  <c r="B26297" i="4"/>
  <c r="B26298" i="4"/>
  <c r="B26299" i="4"/>
  <c r="B26300" i="4"/>
  <c r="B26301" i="4"/>
  <c r="B26302" i="4"/>
  <c r="B26303" i="4"/>
  <c r="B26304" i="4"/>
  <c r="B26305" i="4"/>
  <c r="B26306" i="4"/>
  <c r="B26307" i="4"/>
  <c r="B26308" i="4"/>
  <c r="B26309" i="4"/>
  <c r="B26310" i="4"/>
  <c r="B26311" i="4"/>
  <c r="B26312" i="4"/>
  <c r="B26313" i="4"/>
  <c r="B26314" i="4"/>
  <c r="B26315" i="4"/>
  <c r="B26316" i="4"/>
  <c r="B26317" i="4"/>
  <c r="B26318" i="4"/>
  <c r="B26319" i="4"/>
  <c r="B26320" i="4"/>
  <c r="B26321" i="4"/>
  <c r="B26322" i="4"/>
  <c r="B26323" i="4"/>
  <c r="B26324" i="4"/>
  <c r="B26325" i="4"/>
  <c r="B26326" i="4"/>
  <c r="B26327" i="4"/>
  <c r="B26328" i="4"/>
  <c r="B26329" i="4"/>
  <c r="B26330" i="4"/>
  <c r="B26331" i="4"/>
  <c r="B26332" i="4"/>
  <c r="B26333" i="4"/>
  <c r="B26334" i="4"/>
  <c r="B26335" i="4"/>
  <c r="B26336" i="4"/>
  <c r="B26337" i="4"/>
  <c r="B26338" i="4"/>
  <c r="B26339" i="4"/>
  <c r="B26340" i="4"/>
  <c r="B26341" i="4"/>
  <c r="B26342" i="4"/>
  <c r="B26343" i="4"/>
  <c r="B26344" i="4"/>
  <c r="B26345" i="4"/>
  <c r="B26346" i="4"/>
  <c r="B26347" i="4"/>
  <c r="B26348" i="4"/>
  <c r="B26349" i="4"/>
  <c r="B26350" i="4"/>
  <c r="B26351" i="4"/>
  <c r="B26352" i="4"/>
  <c r="B26353" i="4"/>
  <c r="B26354" i="4"/>
  <c r="B26355" i="4"/>
  <c r="B26356" i="4"/>
  <c r="B26357" i="4"/>
  <c r="B26358" i="4"/>
  <c r="B26359" i="4"/>
  <c r="B26360" i="4"/>
  <c r="B26361" i="4"/>
  <c r="B26362" i="4"/>
  <c r="B26363" i="4"/>
  <c r="B26364" i="4"/>
  <c r="B26365" i="4"/>
  <c r="B26366" i="4"/>
  <c r="B26367" i="4"/>
  <c r="B26368" i="4"/>
  <c r="B26369" i="4"/>
  <c r="B26370" i="4"/>
  <c r="B26371" i="4"/>
  <c r="B26372" i="4"/>
  <c r="B26373" i="4"/>
  <c r="B26374" i="4"/>
  <c r="B26375" i="4"/>
  <c r="B26376" i="4"/>
  <c r="B26377" i="4"/>
  <c r="B26378" i="4"/>
  <c r="B26379" i="4"/>
  <c r="B26380" i="4"/>
  <c r="B26381" i="4"/>
  <c r="B26382" i="4"/>
  <c r="B26383" i="4"/>
  <c r="B26384" i="4"/>
  <c r="B26385" i="4"/>
  <c r="B26386" i="4"/>
  <c r="B26387" i="4"/>
  <c r="B26388" i="4"/>
  <c r="B26389" i="4"/>
  <c r="B26390" i="4"/>
  <c r="B26391" i="4"/>
  <c r="B26392" i="4"/>
  <c r="B26393" i="4"/>
  <c r="B26394" i="4"/>
  <c r="B26395" i="4"/>
  <c r="B26396" i="4"/>
  <c r="B26397" i="4"/>
  <c r="B26398" i="4"/>
  <c r="B26399" i="4"/>
  <c r="B26400" i="4"/>
  <c r="B26401" i="4"/>
  <c r="B26402" i="4"/>
  <c r="B26403" i="4"/>
  <c r="B26404" i="4"/>
  <c r="B26405" i="4"/>
  <c r="B26406" i="4"/>
  <c r="B26407" i="4"/>
  <c r="B26408" i="4"/>
  <c r="B26409" i="4"/>
  <c r="B26410" i="4"/>
  <c r="B26411" i="4"/>
  <c r="B26412" i="4"/>
  <c r="B26413" i="4"/>
  <c r="B26414" i="4"/>
  <c r="B26415" i="4"/>
  <c r="B26416" i="4"/>
  <c r="B26417" i="4"/>
  <c r="B26418" i="4"/>
  <c r="B26419" i="4"/>
  <c r="B26420" i="4"/>
  <c r="B26421" i="4"/>
  <c r="B26422" i="4"/>
  <c r="B26423" i="4"/>
  <c r="B26424" i="4"/>
  <c r="B26425" i="4"/>
  <c r="B26426" i="4"/>
  <c r="B26427" i="4"/>
  <c r="B26428" i="4"/>
  <c r="B26429" i="4"/>
  <c r="B26430" i="4"/>
  <c r="B26431" i="4"/>
  <c r="B26432" i="4"/>
  <c r="B26433" i="4"/>
  <c r="B26434" i="4"/>
  <c r="B26435" i="4"/>
  <c r="B26436" i="4"/>
  <c r="B26437" i="4"/>
  <c r="B26438" i="4"/>
  <c r="B26439" i="4"/>
  <c r="B26440" i="4"/>
  <c r="B26441" i="4"/>
  <c r="B26442" i="4"/>
  <c r="B26443" i="4"/>
  <c r="B26444" i="4"/>
  <c r="B26445" i="4"/>
  <c r="B26446" i="4"/>
  <c r="B26447" i="4"/>
  <c r="B26448" i="4"/>
  <c r="B26449" i="4"/>
  <c r="B26450" i="4"/>
  <c r="B26451" i="4"/>
  <c r="B26452" i="4"/>
  <c r="B26453" i="4"/>
  <c r="B26454" i="4"/>
  <c r="B26455" i="4"/>
  <c r="B26456" i="4"/>
  <c r="B26457" i="4"/>
  <c r="B26458" i="4"/>
  <c r="B26459" i="4"/>
  <c r="B26460" i="4"/>
  <c r="B26461" i="4"/>
  <c r="B26462" i="4"/>
  <c r="B26463" i="4"/>
  <c r="B26464" i="4"/>
  <c r="B26465" i="4"/>
  <c r="B26466" i="4"/>
  <c r="B26467" i="4"/>
  <c r="B26468" i="4"/>
  <c r="B26469" i="4"/>
  <c r="B26470" i="4"/>
  <c r="B26471" i="4"/>
  <c r="B26472" i="4"/>
  <c r="B26473" i="4"/>
  <c r="B26474" i="4"/>
  <c r="B26475" i="4"/>
  <c r="B26476" i="4"/>
  <c r="B26477" i="4"/>
  <c r="B26478" i="4"/>
  <c r="B26479" i="4"/>
  <c r="B26480" i="4"/>
  <c r="B26481" i="4"/>
  <c r="B26482" i="4"/>
  <c r="B26483" i="4"/>
  <c r="B26484" i="4"/>
  <c r="B26485" i="4"/>
  <c r="B26486" i="4"/>
  <c r="B26487" i="4"/>
  <c r="B26488" i="4"/>
  <c r="B26489" i="4"/>
  <c r="B26490" i="4"/>
  <c r="B26491" i="4"/>
  <c r="B26492" i="4"/>
  <c r="B26493" i="4"/>
  <c r="B26494" i="4"/>
  <c r="B26495" i="4"/>
  <c r="B26496" i="4"/>
  <c r="B26497" i="4"/>
  <c r="B26498" i="4"/>
  <c r="B26499" i="4"/>
  <c r="B26500" i="4"/>
  <c r="B26501" i="4"/>
  <c r="B26502" i="4"/>
  <c r="B26503" i="4"/>
  <c r="B26504" i="4"/>
  <c r="B26505" i="4"/>
  <c r="B26506" i="4"/>
  <c r="B26507" i="4"/>
  <c r="B26508" i="4"/>
  <c r="B26509" i="4"/>
  <c r="B26510" i="4"/>
  <c r="B26511" i="4"/>
  <c r="B26512" i="4"/>
  <c r="B26513" i="4"/>
  <c r="B26514" i="4"/>
  <c r="B26515" i="4"/>
  <c r="B26516" i="4"/>
  <c r="B26517" i="4"/>
  <c r="B26518" i="4"/>
  <c r="B26519" i="4"/>
  <c r="B26520" i="4"/>
  <c r="B26521" i="4"/>
  <c r="B26522" i="4"/>
  <c r="B26523" i="4"/>
  <c r="B26524" i="4"/>
  <c r="B26525" i="4"/>
  <c r="B26526" i="4"/>
  <c r="B26527" i="4"/>
  <c r="B26528" i="4"/>
  <c r="B26529" i="4"/>
  <c r="B26530" i="4"/>
  <c r="B26531" i="4"/>
  <c r="B26532" i="4"/>
  <c r="B26533" i="4"/>
  <c r="B26534" i="4"/>
  <c r="B26535" i="4"/>
  <c r="B26536" i="4"/>
  <c r="B26537" i="4"/>
  <c r="B26538" i="4"/>
  <c r="B26539" i="4"/>
  <c r="B26540" i="4"/>
  <c r="B26541" i="4"/>
  <c r="B26542" i="4"/>
  <c r="B26543" i="4"/>
  <c r="B26544" i="4"/>
  <c r="B26545" i="4"/>
  <c r="B26546" i="4"/>
  <c r="B26547" i="4"/>
  <c r="B26548" i="4"/>
  <c r="B26549" i="4"/>
  <c r="B26550" i="4"/>
  <c r="B26551" i="4"/>
  <c r="B26552" i="4"/>
  <c r="B26553" i="4"/>
  <c r="B26554" i="4"/>
  <c r="B26555" i="4"/>
  <c r="B26556" i="4"/>
  <c r="B26557" i="4"/>
  <c r="B26558" i="4"/>
  <c r="B26559" i="4"/>
  <c r="B26560" i="4"/>
  <c r="B26561" i="4"/>
  <c r="B26562" i="4"/>
  <c r="B26563" i="4"/>
  <c r="B26564" i="4"/>
  <c r="B26565" i="4"/>
  <c r="B26566" i="4"/>
  <c r="B26567" i="4"/>
  <c r="B26568" i="4"/>
  <c r="B26569" i="4"/>
  <c r="B26570" i="4"/>
  <c r="B26571" i="4"/>
  <c r="B26572" i="4"/>
  <c r="B26573" i="4"/>
  <c r="B26574" i="4"/>
  <c r="B26575" i="4"/>
  <c r="B26576" i="4"/>
  <c r="B26577" i="4"/>
  <c r="B26578" i="4"/>
  <c r="B26579" i="4"/>
  <c r="B26580" i="4"/>
  <c r="B26581" i="4"/>
  <c r="B26582" i="4"/>
  <c r="B26583" i="4"/>
  <c r="B26584" i="4"/>
  <c r="B26585" i="4"/>
  <c r="B26586" i="4"/>
  <c r="B26587" i="4"/>
  <c r="B26588" i="4"/>
  <c r="B26589" i="4"/>
  <c r="B26590" i="4"/>
  <c r="B26591" i="4"/>
  <c r="B26592" i="4"/>
  <c r="B26593" i="4"/>
  <c r="B26594" i="4"/>
  <c r="B26595" i="4"/>
  <c r="B26596" i="4"/>
  <c r="B26597" i="4"/>
  <c r="B26598" i="4"/>
  <c r="B26599" i="4"/>
  <c r="B26600" i="4"/>
  <c r="B26601" i="4"/>
  <c r="B26602" i="4"/>
  <c r="B26603" i="4"/>
  <c r="B26604" i="4"/>
  <c r="B26605" i="4"/>
  <c r="B26606" i="4"/>
  <c r="B26607" i="4"/>
  <c r="B26608" i="4"/>
  <c r="B26609" i="4"/>
  <c r="B26610" i="4"/>
  <c r="B26611" i="4"/>
  <c r="B26612" i="4"/>
  <c r="B26613" i="4"/>
  <c r="B26614" i="4"/>
  <c r="B26615" i="4"/>
  <c r="B26616" i="4"/>
  <c r="B26617" i="4"/>
  <c r="B26618" i="4"/>
  <c r="B26619" i="4"/>
  <c r="B26620" i="4"/>
  <c r="B26621" i="4"/>
  <c r="B26622" i="4"/>
  <c r="B26623" i="4"/>
  <c r="B26624" i="4"/>
  <c r="B26625" i="4"/>
  <c r="B26626" i="4"/>
  <c r="B26627" i="4"/>
  <c r="B26628" i="4"/>
  <c r="B26629" i="4"/>
  <c r="B26630" i="4"/>
  <c r="B26631" i="4"/>
  <c r="B26632" i="4"/>
  <c r="B26633" i="4"/>
  <c r="B26634" i="4"/>
  <c r="B26635" i="4"/>
  <c r="B26636" i="4"/>
  <c r="B26637" i="4"/>
  <c r="B26638" i="4"/>
  <c r="B26639" i="4"/>
  <c r="B26640" i="4"/>
  <c r="B26641" i="4"/>
  <c r="B26642" i="4"/>
  <c r="B26643" i="4"/>
  <c r="B26644" i="4"/>
  <c r="B26645" i="4"/>
  <c r="B26646" i="4"/>
  <c r="B26647" i="4"/>
  <c r="B26648" i="4"/>
  <c r="B26649" i="4"/>
  <c r="B26650" i="4"/>
  <c r="B26651" i="4"/>
  <c r="B26652" i="4"/>
  <c r="B26653" i="4"/>
  <c r="B26654" i="4"/>
  <c r="B26655" i="4"/>
  <c r="B26656" i="4"/>
  <c r="B26657" i="4"/>
  <c r="B26658" i="4"/>
  <c r="B26659" i="4"/>
  <c r="B26660" i="4"/>
  <c r="B26661" i="4"/>
  <c r="B26662" i="4"/>
  <c r="B26663" i="4"/>
  <c r="B26664" i="4"/>
  <c r="B26665" i="4"/>
  <c r="B26666" i="4"/>
  <c r="B26667" i="4"/>
  <c r="B26668" i="4"/>
  <c r="B26669" i="4"/>
  <c r="B26670" i="4"/>
  <c r="B26671" i="4"/>
  <c r="B26672" i="4"/>
  <c r="B26673" i="4"/>
  <c r="B26674" i="4"/>
  <c r="B26675" i="4"/>
  <c r="B26676" i="4"/>
  <c r="B26677" i="4"/>
  <c r="B26678" i="4"/>
  <c r="B26679" i="4"/>
  <c r="B26680" i="4"/>
  <c r="B26681" i="4"/>
  <c r="B26682" i="4"/>
  <c r="B26683" i="4"/>
  <c r="B26684" i="4"/>
  <c r="B26685" i="4"/>
  <c r="B26686" i="4"/>
  <c r="B26687" i="4"/>
  <c r="B26688" i="4"/>
  <c r="B26689" i="4"/>
  <c r="B26690" i="4"/>
  <c r="B26691" i="4"/>
  <c r="B26692" i="4"/>
  <c r="B26693" i="4"/>
  <c r="B26694" i="4"/>
  <c r="B26695" i="4"/>
  <c r="B26696" i="4"/>
  <c r="B26697" i="4"/>
  <c r="B26698" i="4"/>
  <c r="B26699" i="4"/>
  <c r="B26700" i="4"/>
  <c r="B26701" i="4"/>
  <c r="B26702" i="4"/>
  <c r="B26703" i="4"/>
  <c r="B26704" i="4"/>
  <c r="B26705" i="4"/>
  <c r="B26706" i="4"/>
  <c r="B26707" i="4"/>
  <c r="B26708" i="4"/>
  <c r="B26709" i="4"/>
  <c r="B26710" i="4"/>
  <c r="B26711" i="4"/>
  <c r="B26712" i="4"/>
  <c r="B26713" i="4"/>
  <c r="B26714" i="4"/>
  <c r="B26715" i="4"/>
  <c r="B26716" i="4"/>
  <c r="B26717" i="4"/>
  <c r="B26718" i="4"/>
  <c r="B26719" i="4"/>
  <c r="B26720" i="4"/>
  <c r="B26721" i="4"/>
  <c r="B26722" i="4"/>
  <c r="B26723" i="4"/>
  <c r="B26724" i="4"/>
  <c r="B26725" i="4"/>
  <c r="B26726" i="4"/>
  <c r="B26727" i="4"/>
  <c r="B26728" i="4"/>
  <c r="B26729" i="4"/>
  <c r="B26730" i="4"/>
  <c r="B26731" i="4"/>
  <c r="B26732" i="4"/>
  <c r="B26733" i="4"/>
  <c r="B26734" i="4"/>
  <c r="B26735" i="4"/>
  <c r="B26736" i="4"/>
  <c r="B26737" i="4"/>
  <c r="B26738" i="4"/>
  <c r="B26739" i="4"/>
  <c r="B26740" i="4"/>
  <c r="B26741" i="4"/>
  <c r="B26742" i="4"/>
  <c r="B26743" i="4"/>
  <c r="B26744" i="4"/>
  <c r="B26745" i="4"/>
  <c r="B26746" i="4"/>
  <c r="B26747" i="4"/>
  <c r="B26748" i="4"/>
  <c r="B26749" i="4"/>
  <c r="B26750" i="4"/>
  <c r="B26751" i="4"/>
  <c r="B26752" i="4"/>
  <c r="B26753" i="4"/>
  <c r="B26754" i="4"/>
  <c r="B26755" i="4"/>
  <c r="B26756" i="4"/>
  <c r="B26757" i="4"/>
  <c r="B26758" i="4"/>
  <c r="B26759" i="4"/>
  <c r="B26760" i="4"/>
  <c r="B26761" i="4"/>
  <c r="B26762" i="4"/>
  <c r="B26763" i="4"/>
  <c r="B26764" i="4"/>
  <c r="B26765" i="4"/>
  <c r="B26766" i="4"/>
  <c r="B26767" i="4"/>
  <c r="B26768" i="4"/>
  <c r="B26769" i="4"/>
  <c r="B26770" i="4"/>
  <c r="B26771" i="4"/>
  <c r="B26772" i="4"/>
  <c r="B26773" i="4"/>
  <c r="B26774" i="4"/>
  <c r="B26775" i="4"/>
  <c r="B26776" i="4"/>
  <c r="B26777" i="4"/>
  <c r="B26778" i="4"/>
  <c r="B26779" i="4"/>
  <c r="B26780" i="4"/>
  <c r="B26781" i="4"/>
  <c r="B26782" i="4"/>
  <c r="B26783" i="4"/>
  <c r="B26784" i="4"/>
  <c r="B26785" i="4"/>
  <c r="B26786" i="4"/>
  <c r="B26787" i="4"/>
  <c r="B26788" i="4"/>
  <c r="B26789" i="4"/>
  <c r="B26790" i="4"/>
  <c r="B26791" i="4"/>
  <c r="B26792" i="4"/>
  <c r="B26793" i="4"/>
  <c r="B26794" i="4"/>
  <c r="B26795" i="4"/>
  <c r="B26796" i="4"/>
  <c r="B26797" i="4"/>
  <c r="B26798" i="4"/>
  <c r="B26799" i="4"/>
  <c r="B26800" i="4"/>
  <c r="B26801" i="4"/>
  <c r="B26802" i="4"/>
  <c r="B26803" i="4"/>
  <c r="B26804" i="4"/>
  <c r="B26805" i="4"/>
  <c r="B26806" i="4"/>
  <c r="B26807" i="4"/>
  <c r="B26808" i="4"/>
  <c r="B26809" i="4"/>
  <c r="B26810" i="4"/>
  <c r="B26811" i="4"/>
  <c r="B26812" i="4"/>
  <c r="B26813" i="4"/>
  <c r="B26814" i="4"/>
  <c r="B26815" i="4"/>
  <c r="B26816" i="4"/>
  <c r="B26817" i="4"/>
  <c r="B26818" i="4"/>
  <c r="B26819" i="4"/>
  <c r="B26820" i="4"/>
  <c r="B26821" i="4"/>
  <c r="B26822" i="4"/>
  <c r="B26823" i="4"/>
  <c r="B26824" i="4"/>
  <c r="B26825" i="4"/>
  <c r="B26826" i="4"/>
  <c r="B26827" i="4"/>
  <c r="B26828" i="4"/>
  <c r="B26829" i="4"/>
  <c r="B26830" i="4"/>
  <c r="B26831" i="4"/>
  <c r="B26832" i="4"/>
  <c r="B26833" i="4"/>
  <c r="B26834" i="4"/>
  <c r="B26835" i="4"/>
  <c r="B26836" i="4"/>
  <c r="B26837" i="4"/>
  <c r="B26838" i="4"/>
  <c r="B26839" i="4"/>
  <c r="B26840" i="4"/>
  <c r="B26841" i="4"/>
  <c r="B26842" i="4"/>
  <c r="B26843" i="4"/>
  <c r="B26844" i="4"/>
  <c r="B26845" i="4"/>
  <c r="B26846" i="4"/>
  <c r="B26847" i="4"/>
  <c r="B26848" i="4"/>
  <c r="B26849" i="4"/>
  <c r="B26850" i="4"/>
  <c r="B26851" i="4"/>
  <c r="B26852" i="4"/>
  <c r="B26853" i="4"/>
  <c r="B26854" i="4"/>
  <c r="B26855" i="4"/>
  <c r="B26856" i="4"/>
  <c r="B26857" i="4"/>
  <c r="B26858" i="4"/>
  <c r="B26859" i="4"/>
  <c r="B26860" i="4"/>
  <c r="B26861" i="4"/>
  <c r="B26862" i="4"/>
  <c r="B26863" i="4"/>
  <c r="B26864" i="4"/>
  <c r="B26865" i="4"/>
  <c r="B26866" i="4"/>
  <c r="B26867" i="4"/>
  <c r="B26868" i="4"/>
  <c r="B26869" i="4"/>
  <c r="B26870" i="4"/>
  <c r="B26871" i="4"/>
  <c r="B26872" i="4"/>
  <c r="B26873" i="4"/>
  <c r="B26874" i="4"/>
  <c r="B26875" i="4"/>
  <c r="B26876" i="4"/>
  <c r="B26877" i="4"/>
  <c r="B26878" i="4"/>
  <c r="B26879" i="4"/>
  <c r="B26880" i="4"/>
  <c r="B26881" i="4"/>
  <c r="B26882" i="4"/>
  <c r="B26883" i="4"/>
  <c r="B26884" i="4"/>
  <c r="B26885" i="4"/>
  <c r="B26886" i="4"/>
  <c r="B26887" i="4"/>
  <c r="B26888" i="4"/>
  <c r="B26889" i="4"/>
  <c r="B26890" i="4"/>
  <c r="B26891" i="4"/>
  <c r="B26892" i="4"/>
  <c r="B26893" i="4"/>
  <c r="B26894" i="4"/>
  <c r="B26895" i="4"/>
  <c r="B26896" i="4"/>
  <c r="B26897" i="4"/>
  <c r="B26898" i="4"/>
  <c r="B26899" i="4"/>
  <c r="B26900" i="4"/>
  <c r="B26901" i="4"/>
  <c r="B26902" i="4"/>
  <c r="B26903" i="4"/>
  <c r="B26904" i="4"/>
  <c r="B26905" i="4"/>
  <c r="B26906" i="4"/>
  <c r="B26907" i="4"/>
  <c r="B26908" i="4"/>
  <c r="B26909" i="4"/>
  <c r="B26910" i="4"/>
  <c r="B26911" i="4"/>
  <c r="B26912" i="4"/>
  <c r="B26913" i="4"/>
  <c r="B26914" i="4"/>
  <c r="B26915" i="4"/>
  <c r="B26916" i="4"/>
  <c r="B26917" i="4"/>
  <c r="B26918" i="4"/>
  <c r="B26919" i="4"/>
  <c r="B26920" i="4"/>
  <c r="B26921" i="4"/>
  <c r="B26922" i="4"/>
  <c r="B26923" i="4"/>
  <c r="B26924" i="4"/>
  <c r="B26925" i="4"/>
  <c r="B26926" i="4"/>
  <c r="B26927" i="4"/>
  <c r="B26928" i="4"/>
  <c r="B26929" i="4"/>
  <c r="B26930" i="4"/>
  <c r="B26931" i="4"/>
  <c r="B26932" i="4"/>
  <c r="B26933" i="4"/>
  <c r="B26934" i="4"/>
  <c r="B26935" i="4"/>
  <c r="B26936" i="4"/>
  <c r="B26937" i="4"/>
  <c r="B26938" i="4"/>
  <c r="B26939" i="4"/>
  <c r="B26940" i="4"/>
  <c r="B26941" i="4"/>
  <c r="B26942" i="4"/>
  <c r="B26943" i="4"/>
  <c r="B26944" i="4"/>
  <c r="B26945" i="4"/>
  <c r="B26946" i="4"/>
  <c r="B26947" i="4"/>
  <c r="B26948" i="4"/>
  <c r="B26949" i="4"/>
  <c r="B26950" i="4"/>
  <c r="B26951" i="4"/>
  <c r="B26952" i="4"/>
  <c r="B26953" i="4"/>
  <c r="B26954" i="4"/>
  <c r="B26955" i="4"/>
  <c r="B26956" i="4"/>
  <c r="B26957" i="4"/>
  <c r="B26958" i="4"/>
  <c r="B26959" i="4"/>
  <c r="B26960" i="4"/>
  <c r="B26961" i="4"/>
  <c r="B26962" i="4"/>
  <c r="B26963" i="4"/>
  <c r="B26964" i="4"/>
  <c r="B26965" i="4"/>
  <c r="B26966" i="4"/>
  <c r="B26967" i="4"/>
  <c r="B26968" i="4"/>
  <c r="B26969" i="4"/>
  <c r="B26970" i="4"/>
  <c r="B26971" i="4"/>
  <c r="B26972" i="4"/>
  <c r="B26973" i="4"/>
  <c r="B26974" i="4"/>
  <c r="B26975" i="4"/>
  <c r="B26976" i="4"/>
  <c r="B26977" i="4"/>
  <c r="B26978" i="4"/>
  <c r="B26979" i="4"/>
  <c r="B26980" i="4"/>
  <c r="B26981" i="4"/>
  <c r="B26982" i="4"/>
  <c r="B26983" i="4"/>
  <c r="B26984" i="4"/>
  <c r="B26985" i="4"/>
  <c r="B26986" i="4"/>
  <c r="B26987" i="4"/>
  <c r="B26988" i="4"/>
  <c r="B26989" i="4"/>
  <c r="B26990" i="4"/>
  <c r="B26991" i="4"/>
  <c r="B26992" i="4"/>
  <c r="B26993" i="4"/>
  <c r="B26994" i="4"/>
  <c r="B26995" i="4"/>
  <c r="B26996" i="4"/>
  <c r="B26997" i="4"/>
  <c r="B26998" i="4"/>
  <c r="B26999" i="4"/>
  <c r="B27000" i="4"/>
  <c r="B27001" i="4"/>
  <c r="B27002" i="4"/>
  <c r="B27003" i="4"/>
  <c r="B27004" i="4"/>
  <c r="B27005" i="4"/>
  <c r="B27006" i="4"/>
  <c r="B27007" i="4"/>
  <c r="B27008" i="4"/>
  <c r="B27009" i="4"/>
  <c r="B27010" i="4"/>
  <c r="B27011" i="4"/>
  <c r="B27012" i="4"/>
  <c r="B27013" i="4"/>
  <c r="B27014" i="4"/>
  <c r="B27015" i="4"/>
  <c r="B27016" i="4"/>
  <c r="B27017" i="4"/>
  <c r="B27018" i="4"/>
  <c r="B27019" i="4"/>
  <c r="B27020" i="4"/>
  <c r="B27021" i="4"/>
  <c r="B27022" i="4"/>
  <c r="B27023" i="4"/>
  <c r="B27024" i="4"/>
  <c r="B27025" i="4"/>
  <c r="B27026" i="4"/>
  <c r="B27027" i="4"/>
  <c r="B27028" i="4"/>
  <c r="B27029" i="4"/>
  <c r="B27030" i="4"/>
  <c r="B27031" i="4"/>
  <c r="B27032" i="4"/>
  <c r="B27033" i="4"/>
  <c r="B27034" i="4"/>
  <c r="B27035" i="4"/>
  <c r="B27036" i="4"/>
  <c r="B27037" i="4"/>
  <c r="B27038" i="4"/>
  <c r="B27039" i="4"/>
  <c r="B27040" i="4"/>
  <c r="B27041" i="4"/>
  <c r="B27042" i="4"/>
  <c r="B27043" i="4"/>
  <c r="B27044" i="4"/>
  <c r="B27045" i="4"/>
  <c r="B27046" i="4"/>
  <c r="B27047" i="4"/>
  <c r="B27048" i="4"/>
  <c r="B27049" i="4"/>
  <c r="B27050" i="4"/>
  <c r="B27051" i="4"/>
  <c r="B27052" i="4"/>
  <c r="B27053" i="4"/>
  <c r="B27054" i="4"/>
  <c r="B27055" i="4"/>
  <c r="B27056" i="4"/>
  <c r="B27057" i="4"/>
  <c r="B27058" i="4"/>
  <c r="B27059" i="4"/>
  <c r="B27060" i="4"/>
  <c r="B27061" i="4"/>
  <c r="B27062" i="4"/>
  <c r="B27063" i="4"/>
  <c r="B27064" i="4"/>
  <c r="B27065" i="4"/>
  <c r="B27066" i="4"/>
  <c r="B27067" i="4"/>
  <c r="B27068" i="4"/>
  <c r="B27069" i="4"/>
  <c r="B27070" i="4"/>
  <c r="B27071" i="4"/>
  <c r="B27072" i="4"/>
  <c r="B27073" i="4"/>
  <c r="B27074" i="4"/>
  <c r="B27075" i="4"/>
  <c r="B27076" i="4"/>
  <c r="B27077" i="4"/>
  <c r="B27078" i="4"/>
  <c r="B27079" i="4"/>
  <c r="B27080" i="4"/>
  <c r="B27081" i="4"/>
  <c r="B27082" i="4"/>
  <c r="B27083" i="4"/>
  <c r="B27084" i="4"/>
  <c r="B27085" i="4"/>
  <c r="B27086" i="4"/>
  <c r="B27087" i="4"/>
  <c r="B27088" i="4"/>
  <c r="B27089" i="4"/>
  <c r="B27090" i="4"/>
  <c r="B27091" i="4"/>
  <c r="B27092" i="4"/>
  <c r="B27093" i="4"/>
  <c r="B27094" i="4"/>
  <c r="B27095" i="4"/>
  <c r="B27096" i="4"/>
  <c r="B27097" i="4"/>
  <c r="B27098" i="4"/>
  <c r="B27099" i="4"/>
  <c r="B27100" i="4"/>
  <c r="B27101" i="4"/>
  <c r="B27102" i="4"/>
  <c r="B27103" i="4"/>
  <c r="B27104" i="4"/>
  <c r="B27105" i="4"/>
  <c r="B27106" i="4"/>
  <c r="B27107" i="4"/>
  <c r="B27108" i="4"/>
  <c r="B27109" i="4"/>
  <c r="B27110" i="4"/>
  <c r="B27111" i="4"/>
  <c r="B27112" i="4"/>
  <c r="B27113" i="4"/>
  <c r="B27114" i="4"/>
  <c r="B27115" i="4"/>
  <c r="B27116" i="4"/>
  <c r="B27117" i="4"/>
  <c r="B27118" i="4"/>
  <c r="B27119" i="4"/>
  <c r="B27120" i="4"/>
  <c r="B27121" i="4"/>
  <c r="B27122" i="4"/>
  <c r="B27123" i="4"/>
  <c r="B27124" i="4"/>
  <c r="B27125" i="4"/>
  <c r="B27126" i="4"/>
  <c r="B27127" i="4"/>
  <c r="B27128" i="4"/>
  <c r="B27129" i="4"/>
  <c r="B27130" i="4"/>
  <c r="B27131" i="4"/>
  <c r="B27132" i="4"/>
  <c r="B27133" i="4"/>
  <c r="B27134" i="4"/>
  <c r="B27135" i="4"/>
  <c r="B27136" i="4"/>
  <c r="B27137" i="4"/>
  <c r="B27138" i="4"/>
  <c r="B27139" i="4"/>
  <c r="B27140" i="4"/>
  <c r="B27141" i="4"/>
  <c r="B27142" i="4"/>
  <c r="B27143" i="4"/>
  <c r="B27144" i="4"/>
  <c r="B27145" i="4"/>
  <c r="B27146" i="4"/>
  <c r="B27147" i="4"/>
  <c r="B27148" i="4"/>
  <c r="B27149" i="4"/>
  <c r="B27150" i="4"/>
  <c r="B27151" i="4"/>
  <c r="B27152" i="4"/>
  <c r="B27153" i="4"/>
  <c r="B27154" i="4"/>
  <c r="B27155" i="4"/>
  <c r="B27156" i="4"/>
  <c r="B27157" i="4"/>
  <c r="B27158" i="4"/>
  <c r="B27159" i="4"/>
  <c r="B27160" i="4"/>
  <c r="B27161" i="4"/>
  <c r="B27162" i="4"/>
  <c r="B27163" i="4"/>
  <c r="B27164" i="4"/>
  <c r="B27165" i="4"/>
  <c r="B27166" i="4"/>
  <c r="B27167" i="4"/>
  <c r="B27168" i="4"/>
  <c r="B27169" i="4"/>
  <c r="B27170" i="4"/>
  <c r="B27171" i="4"/>
  <c r="B27172" i="4"/>
  <c r="B27173" i="4"/>
  <c r="B27174" i="4"/>
  <c r="B27175" i="4"/>
  <c r="B27176" i="4"/>
  <c r="B27177" i="4"/>
  <c r="B27178" i="4"/>
  <c r="B27179" i="4"/>
  <c r="B27180" i="4"/>
  <c r="B27181" i="4"/>
  <c r="B27182" i="4"/>
  <c r="B27183" i="4"/>
  <c r="B27184" i="4"/>
  <c r="B27185" i="4"/>
  <c r="B27186" i="4"/>
  <c r="B27187" i="4"/>
  <c r="B27188" i="4"/>
  <c r="B27189" i="4"/>
  <c r="B27190" i="4"/>
  <c r="B27191" i="4"/>
  <c r="B27192" i="4"/>
  <c r="B27193" i="4"/>
  <c r="B27194" i="4"/>
  <c r="B27195" i="4"/>
  <c r="B27196" i="4"/>
  <c r="B27197" i="4"/>
  <c r="B27198" i="4"/>
  <c r="B27199" i="4"/>
  <c r="B27200" i="4"/>
  <c r="B27201" i="4"/>
  <c r="B27202" i="4"/>
  <c r="B27203" i="4"/>
  <c r="B27204" i="4"/>
  <c r="B27205" i="4"/>
  <c r="B27206" i="4"/>
  <c r="B27207" i="4"/>
  <c r="B27208" i="4"/>
  <c r="B27209" i="4"/>
  <c r="B27210" i="4"/>
  <c r="B27211" i="4"/>
  <c r="B27212" i="4"/>
  <c r="B27213" i="4"/>
  <c r="B27214" i="4"/>
  <c r="B27215" i="4"/>
  <c r="B27216" i="4"/>
  <c r="B27217" i="4"/>
  <c r="B27218" i="4"/>
  <c r="B27219" i="4"/>
  <c r="B27220" i="4"/>
  <c r="B27221" i="4"/>
  <c r="B27222" i="4"/>
  <c r="B27223" i="4"/>
  <c r="B27224" i="4"/>
  <c r="B2" i="4"/>
  <c r="J6" i="3" l="1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J4" i="3"/>
  <c r="I4" i="3"/>
  <c r="H4" i="3"/>
  <c r="G4" i="3"/>
  <c r="F4" i="3"/>
  <c r="E4" i="3"/>
  <c r="D4" i="3"/>
  <c r="C4" i="3"/>
  <c r="B4" i="3"/>
  <c r="J3" i="3"/>
  <c r="I3" i="3"/>
  <c r="H3" i="3"/>
  <c r="G3" i="3"/>
  <c r="F3" i="3"/>
  <c r="E3" i="3"/>
  <c r="D3" i="3"/>
  <c r="C3" i="3"/>
  <c r="B3" i="3"/>
</calcChain>
</file>

<file path=xl/sharedStrings.xml><?xml version="1.0" encoding="utf-8"?>
<sst xmlns="http://schemas.openxmlformats.org/spreadsheetml/2006/main" count="66330" uniqueCount="29651">
  <si>
    <t>PHA_RANK</t>
  </si>
  <si>
    <t xml:space="preserve"> CONCORD FOOD -GRECO'S FOOD MARKET: 1483 CENTRE ST., VAUGHAN, ON</t>
  </si>
  <si>
    <t># 5 ROAD &amp; CAMBIE: 11800 CAMBIE ROAD, RICHMOND, BC</t>
  </si>
  <si>
    <t>C</t>
  </si>
  <si>
    <t>0774372 BC LTD: 11743 224 ST SUITE 202, MAPLE RIDGE, BC</t>
  </si>
  <si>
    <t>1 ON 1 PHYSIO: SUITE 200 738 SPADINA AVENUE, TORONTO, ON</t>
  </si>
  <si>
    <t>1 STOP PHYSIO: 3331 MARKHAM RD, SCARBOROUGH, ON</t>
  </si>
  <si>
    <t>1 TO 1 COMMUNICATION THERAPY INC: 19 POMANDER RD, UNIONVILLE, ON</t>
  </si>
  <si>
    <t>1 TO 1 REHAB: 588 EDWARD AVE UNIT 33, RICHMOND HILL, ON</t>
  </si>
  <si>
    <t>1 TO 1 THERAPY SERVICES: 50 MCINTOSH DR SUITE 246, MARKHAM, ON</t>
  </si>
  <si>
    <t>10 FRUITS: CONCORDE EST, LAVAL, QC</t>
  </si>
  <si>
    <t>1000 ISLANDS MALL: 2399 PARKEDALE AVE, UNIT 27, BROCKVILLE, ON</t>
  </si>
  <si>
    <t>B</t>
  </si>
  <si>
    <t>101 PHYSIO CLINIC REHABILITATION: 1520 STEELES AVE W SUITE 105, CONCORD, ON</t>
  </si>
  <si>
    <t>101226544 SASKATCHEWAN INC: 407 CUMBERLAND AVE S, SASKATOON, SK</t>
  </si>
  <si>
    <t>10311227 CANADA INC.: 72 RUE JEAN-PROULX BUREAU 1, GATINEAU, QC</t>
  </si>
  <si>
    <t>10455482 CANADA LTD: 1119 GODERICH ST, PORT ELGIN, ON</t>
  </si>
  <si>
    <t>104TH STREET: 8065 104TH STREET, EDMONTON, AB</t>
  </si>
  <si>
    <t>D</t>
  </si>
  <si>
    <t>1064656 ONTARIO LIMITED: 1100 DAVIS DR SUITE 22, NEWMARKET, ON</t>
  </si>
  <si>
    <t>108 MILE RANCH SUPERMARKET: 5455 EASZEE DRIVE, 108 MILE RANCH, BC</t>
  </si>
  <si>
    <t>108 STOP PHCY: 13444 108 AVE, SURREY, BC</t>
  </si>
  <si>
    <t>E</t>
  </si>
  <si>
    <t>108TH AVE: 14867 108TH AVE, UNIT A, SURREY, BC</t>
  </si>
  <si>
    <t>109 STREET PHCY CLIN: 10705 109 ST NW, EDMONTON, AB</t>
  </si>
  <si>
    <t>10941832 CANADA CORP: 5330 LISMIC BLVD, MISSISSAUGA, ON</t>
  </si>
  <si>
    <t>10TH ST HANOVER: 342 10TH ST, HANOVER, ON</t>
  </si>
  <si>
    <t>10TH STREET &amp; COUNTY ROAD 28: 895 10TH STREET, HANOVER, ON</t>
  </si>
  <si>
    <t>110483 ONTARIO INC: 35 MORRELL ST, BRANTFORD, ON</t>
  </si>
  <si>
    <t>1158549 ONTARIO INC: 181 DALE AVE, TIMMINS, ON</t>
  </si>
  <si>
    <t>118TH AVENUE: 3812 118 AVE, EDMONTON, AB</t>
  </si>
  <si>
    <t>120TH STREET: 7538 120TH STREET, SURREY, BC</t>
  </si>
  <si>
    <t>1230 PHCY &amp; TRAVEL CLIN: 1230 91 ST SW UNIT 102, EDMONTON, AB</t>
  </si>
  <si>
    <t>1267027 ONTARIO INC: 106 HUMBER COLLEGE BLVD SUITE 203, ETOBICOKE, ON</t>
  </si>
  <si>
    <t>12TH AVE. LIQUOR BARN: 100-825 12 AVENUE SW, CALGARY, AB</t>
  </si>
  <si>
    <t>1377947 ONTARIO INC: 2401 YONGE ST SUITE LL01, TORONTO, ON</t>
  </si>
  <si>
    <t>142784 CANADA INC.: 4 RUE TASCHEREAU BUREAU 300, GATINEAU, QC</t>
  </si>
  <si>
    <t>14TH &amp; MARKHAM RD: 7700 MARKHAM RD, MARKHAM, ON</t>
  </si>
  <si>
    <t>1530 - 20TH STREET WEST: 1530 20TH ST W, SASKATOON, SK</t>
  </si>
  <si>
    <t>15878 YUKON INC: 200 HAMILTON BLVD SUITE 200, WHITEHORSE, YT</t>
  </si>
  <si>
    <t>160029 CANADA INC: 1435 RUE KING O, SHERBROOKE, QC</t>
  </si>
  <si>
    <t>160TH ST &amp; 24TH AVE: 16050 24TH AVENUE, UNIT 105, SURREY, BC</t>
  </si>
  <si>
    <t>163RD &amp; 96TH WEST GATE, EDMONTON RE: 9540 163 ST NW, EDMONTON, AB</t>
  </si>
  <si>
    <t>1650026 ONTARIO INC: 4190 FINCH AVE E SUITE 102, SCARBOROUGH, ON</t>
  </si>
  <si>
    <t>167TH AVE &amp; 82ND ST EDMONTON: 16703 82 ST NW, EDMONTON, AB</t>
  </si>
  <si>
    <t>1737274 NOVA SCOTIA LIMITED: 349 HERRING COVE RD, HALIFAX, NS</t>
  </si>
  <si>
    <t>1759184 ONTARIO INC: 550 FENNELL AVE E UNIT 16B, HAMILTON, ON</t>
  </si>
  <si>
    <t>1759185 ONTARIO INC: 570 UNIVERSITY AVE E SUITE 905, WATERLOO, ON</t>
  </si>
  <si>
    <t>176410 CANADA INC.: 804 RIVERSIDE DRIVE, WAKEFIELD, QC</t>
  </si>
  <si>
    <t>19TH STREET PHYSIOTHERAPY CLINIC: 224 19TH ST W, NORTH VANCOUVER, BC</t>
  </si>
  <si>
    <t>1CLINICRX PHCY: 16 YONGE ST UNIT K, TORONTO, ON</t>
  </si>
  <si>
    <t>1HEALTH PHCY: 15315 66 AVE, SURREY, BC</t>
  </si>
  <si>
    <t>1PCC OFFICE: 1 PRESIDENT'S CHOICE CIRCLE, BRAMPTON, ON</t>
  </si>
  <si>
    <t>1ST PLACE PHCY: 300 FOURTH AVE UNIT D, ST CATHARINES, ON</t>
  </si>
  <si>
    <t>20/20 PHCY: 5340 1 ST SW UNIT 106, CALGARY, AB</t>
  </si>
  <si>
    <t>A</t>
  </si>
  <si>
    <t>2047 AVENUE ROAD: 2047 AVENUE ROAD, TORONTO, ON</t>
  </si>
  <si>
    <t>208TH ST &amp; 80TH AVE: 20678 WILLOUGHBY TOWN CENTRE DRIVE, UNIT A100, LANGLEY, BC</t>
  </si>
  <si>
    <t>2125 FRONT ROAD: 2125 FRONT ROAD, LASALLE, ON</t>
  </si>
  <si>
    <t>2293981 ONTARIO INC: 39 LAPSLEY RD, SCARBOROUGH, ON</t>
  </si>
  <si>
    <t>230 CORNERSTONE: 800 15TH ST  E, UNIT 230, PRINCE ALBERT, SK</t>
  </si>
  <si>
    <t>240 ST &amp; DEWDNEY: 11939 240TH STREET, MAPLE RIDGE, BC</t>
  </si>
  <si>
    <t>2527-8110 QUEBEC INC.: 260 RUE DORVAL, L'ASSOMPTION, QC</t>
  </si>
  <si>
    <t>2527-8110 QUEBEC INC.: BUREAU 205 783 RUE NOTRE-DAME, REPENTIGNY, QC</t>
  </si>
  <si>
    <t>2535030 ONTARIO LTD: 231 OAK PARK BLVD SUITE 104, OAKVILLE, ON</t>
  </si>
  <si>
    <t>26 AVE PHCY: 4801 26 AVE NE BAY 5, CALGARY, AB</t>
  </si>
  <si>
    <t>2632-4368 QUEBEC INC: 12945 RUE SHERBROOKE E, POINTE-AUX-TREMBLES, QC</t>
  </si>
  <si>
    <t>2632-4368 QUEBEC INC: 482 BOUL SAINTE-ANNE BUREAU 104, SAINTE-ANNE-DES-PLAINES, QC</t>
  </si>
  <si>
    <t>2704242 CANADA INC.: 9025 MAURICE-DUPLESSIS, MONTREAL, QC</t>
  </si>
  <si>
    <t>2901200 CANADA LTEE: 382 BOUL ALEXANDRE-TACHE, GATINEAU, QC</t>
  </si>
  <si>
    <t>2901200 CANADA LTEE: 499 BOUL LABROSSE, GATINEAU, QC</t>
  </si>
  <si>
    <t>2933144 CANADA INC: 1209 5TH STREET, ESTEVAN, SK</t>
  </si>
  <si>
    <t>2933144 CANADA INC: 477 11TH ST E, PRINCE ALBERT, SK</t>
  </si>
  <si>
    <t>2933144 CANADA INC: 4816 49 AVE, LLOYDMINSTER, SK</t>
  </si>
  <si>
    <t>2933144 CANADA INC: 521 7TH ST, HUMBOLDT, SK</t>
  </si>
  <si>
    <t>2933144 CANADA INC: 53 STADACONA ST W SUITE 102, MOOSE JAW, SK</t>
  </si>
  <si>
    <t>2933144 CANADA INC: 702 102ND ST SUITE 104, NORTH BATTLEFORD, SK</t>
  </si>
  <si>
    <t>2933144 CANADA INC: 80 25TH ST E, PRINCE ALBERT, SK</t>
  </si>
  <si>
    <t>2933144 CANADA INC: PO BOX 958, LUMSDEN, SK</t>
  </si>
  <si>
    <t>2950-9981 QUEBEC INC: 1988 RUE SAINTE-CATHERINE E BUREAU 105, MONTREAL, QC</t>
  </si>
  <si>
    <t>2955-4789 QUEBEC INC.: 1224 AV DOLLARD, LASALLE, QC</t>
  </si>
  <si>
    <t>2965-8549 QUEBEC INC: 1940 RUE DAVIS, JONQUIERE, QC</t>
  </si>
  <si>
    <t>2965-8549 QUEBEC INC: 3633 BOUL HARVEY BUREAU 104, JONQUIERE, QC</t>
  </si>
  <si>
    <t>2IEME RUE: 92 2 EME RUE OUEST, RIMOUSKI, QC</t>
  </si>
  <si>
    <t>2ND LINE &amp; KORAH ROAD: 364 SECOND LINE W, SAULT STE. MARIE, ON</t>
  </si>
  <si>
    <t>3075485 NOVA SCOTIA LIMITED: 1093 BEDFORD HWY SUITE 200, BEDFORD, NS</t>
  </si>
  <si>
    <t>3087836 NOVA SCOTIA LIMITED: 9 MAIN ST, ANTIGONISH, NS</t>
  </si>
  <si>
    <t>3091-8460 QUEBEC INC: 150 CH DE LA GRANDE-COTE BUREAU 102, ROSEMERE, QC</t>
  </si>
  <si>
    <t>315891 SASKATCHEWAN LTD: 376 N MCCARTHY BLVD, REGINA, SK</t>
  </si>
  <si>
    <t>3194311 CANADA INC: 205 ALTON DR, BEACONSFIELD, QC</t>
  </si>
  <si>
    <t>3218457 CANADA INC.: BUREAU 101 675 CH DE SAINT-JEAN, LA PRAIRIE, QC</t>
  </si>
  <si>
    <t>3251 SHEPPARD EAST PHYSIOTHERAPY CE: 3251 SHEPPARD AVE E UNIT 103, SCARBOROUGH, ON</t>
  </si>
  <si>
    <t>360 DEGREE PHYSIO &amp; REHAB CORP.: 11510 40 ST SE, CALGARY, AB</t>
  </si>
  <si>
    <t>360 PHYSIOTHERAPY &amp; TRAINING INC.: 903-55 SPRUCE PL SW, CALGARY, AB</t>
  </si>
  <si>
    <t>360CARE DENMAN PHCY: 683 DENMAN ST, VANCOUVER, BC</t>
  </si>
  <si>
    <t>3827321 CANADA INC: 79 BOUL SAINT-RAYMOND, GATINEAU, QC</t>
  </si>
  <si>
    <t>3838358 CANADA INC: 181 TORONTO RD, PORT HOPE, ON</t>
  </si>
  <si>
    <t>3M DRUG MART: 7117 BATHURST ST UNIT 1, THORNHILL, ON</t>
  </si>
  <si>
    <t>3M LAWRENCE PHCY: 3077 BATHURST ST, NORTH YORK, ON</t>
  </si>
  <si>
    <t>3RD LINE &amp; DUNDAS: 2501 THIRD LINE, BUILDING B, OAKVILLE, ON</t>
  </si>
  <si>
    <t>3RD ST COLLINGWOOD: 1 HURON ST, COLLINGWOOD, ON</t>
  </si>
  <si>
    <t>400 PHYSIOTHERAPY &amp; REHAB CENTER: 2065 FINCH AVE W, NORTH YORK, ON</t>
  </si>
  <si>
    <t>402260 ONTARIO LIMITED: 3420 HURONTARIO ST SUITE 301, MISSISSAUGA, ON</t>
  </si>
  <si>
    <t>404 TOWN CENTRE: 1111 DAVIS DRIVE, R.R.5, NEWMARKET, ON</t>
  </si>
  <si>
    <t>4057040 CANADA INC: 616 TENNENT AVE, LONDON, ON</t>
  </si>
  <si>
    <t>410984 BC LTD: 2453A MAIN ST UNIT C, WEST KELOWNA, BC</t>
  </si>
  <si>
    <t>4259238 CANADA INC.: 5915, RUE BELANGER EST, SAINT-LEONARD, QC</t>
  </si>
  <si>
    <t>4453158 CANADA INC.: 877 PLACE DE L'ILE-DE-FRANCE, SAINT-LAMBERT, QC</t>
  </si>
  <si>
    <t>46TH &amp; BARTON DR: 5800 - 46 AVENUE, TABER, AB</t>
  </si>
  <si>
    <t>49TH PARALLEL PHCY: 15229 RUSSELL AVE, WHITE ROCK, BC</t>
  </si>
  <si>
    <t>4-KARMA: 702 MONTREAL RD, CORNWALL, ON</t>
  </si>
  <si>
    <t>4TH &amp; VINE ST.: 2302 W. 4TH AVE, VANCOUVER, BC</t>
  </si>
  <si>
    <t>4TH AVENUE &amp; MARTINDALE: 275 FOURTH AVE, BUILDING E, ST. CATHARINES, ON</t>
  </si>
  <si>
    <t>50 &amp; COTTRELLE: 3938 COTTRELLE BLVD, BRAMPTON, ON</t>
  </si>
  <si>
    <t>50TH &amp; 129 AVE NW: 12745 50TH ST NW, EDMONTON, AB</t>
  </si>
  <si>
    <t>50TH / 102ND EDMONTON: 10155 50 ST NW, EDMONTON, AB</t>
  </si>
  <si>
    <t>50TH AVE VALLEYVIEW: 4705 50 AVE, VALLEYVIEW, AB</t>
  </si>
  <si>
    <t>50TH AVENUE, STONY PLAIN REXALL: 4801 50 AVE, STONY PLAIN, AB</t>
  </si>
  <si>
    <t>50TH ST BEAUMONT: 5910 50 ST, BEAUMONT, AB</t>
  </si>
  <si>
    <t>50TH ST LEDUC: 5201 50 ST UNIT 2, LEDUC, AB</t>
  </si>
  <si>
    <t>50TH ST OLDS: 5015 50 AV, OLDS, AB</t>
  </si>
  <si>
    <t>50TH ST PONOKA: 4502 50 ST BAY 3, PONOKA, AB</t>
  </si>
  <si>
    <t>51ST ST WHITECOURT: 4802 51 ST UNIT 1, WHITECOURT, AB</t>
  </si>
  <si>
    <t>51ST STREET &amp; 43RD AVE: 5080 43RD AVE, INNISFAIL, AB</t>
  </si>
  <si>
    <t>53RD STREET, LACOMBE REXALL: 5010 53 ST, LACOMBE, AB</t>
  </si>
  <si>
    <t>5TH AVE HIGH RIVER: 139 5TH AVE W, HIGH RIVER, AB</t>
  </si>
  <si>
    <t>5TH AVE, COCHRANE: 320 5 AVE W UNIT 1129, COCHRANE, AB</t>
  </si>
  <si>
    <t>6159770 CANADA INC: 10 BOUL DES CHATEAUX BUREAU 106, BLAINVILLE, QC</t>
  </si>
  <si>
    <t>6343295 CANADA INC.: 15 RUE EDDY BUREAU 18, GATINEAU, QC</t>
  </si>
  <si>
    <t>67TH STREET LIQUOR BARN: 6207 67A STREET, RED DEER, AB</t>
  </si>
  <si>
    <t>6860401 CANADA INCORPORATED: 4225 PLACE LAPIERRE, LAVAL, QC</t>
  </si>
  <si>
    <t>6967728 CANADA INC.: 8000 BOUL LEDUC BUREAU 203, BROSSARD, QC</t>
  </si>
  <si>
    <t>7 HILLS PHYSIOTHERAPY: 1018B 3 AVE, WAINWRIGHT, AB</t>
  </si>
  <si>
    <t>700 BURNHAMTHORPE: 700 BURNHAMTHORPE RD. E., MISSISSAUGA, ON</t>
  </si>
  <si>
    <t>71883 MANITOBA LTD: 1-400 TACHE AVE, WINNIPEG, MB</t>
  </si>
  <si>
    <t>7785283 CANADA INC.: 4354 RUE DES GELINOTTES, LAC-KENOGAMI, QC</t>
  </si>
  <si>
    <t>780PHYSIO INC.: 825 EBBERS CRESCENT NW, EDMONTON, AB</t>
  </si>
  <si>
    <t>7814216 CANADA INC: 440 MONTEE MASSON, MASCOUCHE, QC</t>
  </si>
  <si>
    <t>7TH ST MEDICINE HAT: 73 7 ST SE UNIT 105, MEDICINE HAT, AB</t>
  </si>
  <si>
    <t>8 STREET CHINA SUPERMARKET: 1024 LOUISE AVE, SASKATOON, SK</t>
  </si>
  <si>
    <t>82ND AVENUE: 10907 82ND AVENUE NW, EDMONTON, AB</t>
  </si>
  <si>
    <t>8TH &amp; 1ST AIRDRIE: 836 FIRST AVENUE WEST, AIRDRIE, AB</t>
  </si>
  <si>
    <t>8TH ST SASKATOON: 3929 8 ST E, SASKATOON, SK</t>
  </si>
  <si>
    <t>9 ELEVEN DRUG MART: 6018 YONGE ST, NORTH YORK, ON</t>
  </si>
  <si>
    <t>9001-6833 QUEBEC INC.: 2958 BOUL HEBERT, SALABERRY-DE-VALLEYFIELD, QC</t>
  </si>
  <si>
    <t>9006-5855 QUEBEC INC: 300 RUE SAINT-ANTOINE N, LAVALTRIE, QC</t>
  </si>
  <si>
    <t>9008-6794 QUEBEC INC.: 1019 BOUL DES PINS, VAL-DOR, QC</t>
  </si>
  <si>
    <t>9011-3473 QUEBEC INC: 3351 BOUL DES FORGES, TROIS-RIVIERES, QC</t>
  </si>
  <si>
    <t>9020-1930 QUEBEC INC: 491 RUE CHARBONNEAU, MONT-TREMBLANT, QC</t>
  </si>
  <si>
    <t>9021-8512 QUEBEC INC: 688 RTE BEGIN, SAINT-ANSELME, QC</t>
  </si>
  <si>
    <t>9024-5697 QUEBEC INC: 1700 BOUL TALBOT BUREAU 101, CHICOUTIMI, QC</t>
  </si>
  <si>
    <t>9024-5697 QUEBEC INC: 80 RUE RACINE E BUREAU 205, CHICOUTIMI, QC</t>
  </si>
  <si>
    <t>9025-3014 QUEBEC INC: 508 AV JULES-CHOQUET BUREAU A, SAINTE-JULIE, QC</t>
  </si>
  <si>
    <t>9026-4458 QUEBEC INC.: 4216 WELLINGTON STREET, VERDUN, QC</t>
  </si>
  <si>
    <t>9033-6702 QUEBEC INC: 2223 BOUL DU CURE-LABELLE, SAINT-JEROME, QC</t>
  </si>
  <si>
    <t>9043-5033 QUEBEC INC: 6930 AV PAPINEAU, MONTREAL, QC</t>
  </si>
  <si>
    <t>9043-5033 QUEBEC INC: 7281 BOUL SHAUGHNESSY, MONTREAL, QC</t>
  </si>
  <si>
    <t>9047-1855 QUEBEC INC: 571 BOUL SAINT-JEAN-BAPTISTE, MERCIER, QC</t>
  </si>
  <si>
    <t>9049-6605 QUEBEC INC.: 1670 RUE MONT ROYAL EST, MONTREAL, QC</t>
  </si>
  <si>
    <t>9053-6046 QUEBEC INC: 120 RUE PRINCIPALE BUREAU 3, SAINT-ANDRE-AVELLIN, QC</t>
  </si>
  <si>
    <t>9057-1837 QUEBEC INC: 221 CH FREEMAN BUREAU 105, GATINEAU, QC</t>
  </si>
  <si>
    <t>9064-4220 QUEBEC INC: 5879 BOUL HENRI-BOURASSA E BUREAU 307, MONTREAL-NORD, QC</t>
  </si>
  <si>
    <t>9065-7529 QUEBEC INC: 29 RUE MAIN E BUREAU 204, COATICOOK, QC</t>
  </si>
  <si>
    <t>9071-9642 QUEBEC INC.: 54 BOUL MARIE-VICTORIN, DELSON, QC</t>
  </si>
  <si>
    <t>9071-9642 QUEBEC INC: 147 PLACE CHARLES-LEMOYNE, SAINTE-CATHERINE, QC</t>
  </si>
  <si>
    <t>9080-2547 QUEBEC INC: 425 RUE DES CHUTES-DE-LA-CHAUDIERE BUREAU 201, LEVIS, QC</t>
  </si>
  <si>
    <t>9083-2676 QUEBEC INC: 250 RUE KING E BUREAU 19, SHERBROOKE, QC</t>
  </si>
  <si>
    <t>9086-0206 QUEBEC INC: 17000 BOUL HYMUS BUREAU 200, KIRKLAND, QC</t>
  </si>
  <si>
    <t>9087-0825 QUEBEC INC.: 233 RUE TURGEON BUREAU 204, SAINTE-THERESE, QC</t>
  </si>
  <si>
    <t>9090-4780 QUEBEC INC: 1 CH DES MESANGES, SAINTE-ANNE-DES-LACS, QC</t>
  </si>
  <si>
    <t>9093-8580 QUEBEC INC: 2100 AV DE MARLOWE, MONTREAL, QC</t>
  </si>
  <si>
    <t>9100-6460 QUEBEC INC: 16049 BOUL HENRI-BOURASSA, QUEBEC, QC</t>
  </si>
  <si>
    <t>9104-5005 QUEBEC INC.: 265 COTE VERTU, SAINT-LAURENT, QC</t>
  </si>
  <si>
    <t>9106-2026 QUEBEC INC: 36, DU MARCHE, VALLEYFIELD, QC</t>
  </si>
  <si>
    <t>9108-3105 QUEBEC INC: 1501 6E AV, GRAND-MERE, QC</t>
  </si>
  <si>
    <t>9108-3105 QUEBEC INC: 695 AV DE LA STATION BUREAU 201, SHAWINIGAN, QC</t>
  </si>
  <si>
    <t>9111-4835 QUEBEC INC.: 2027 RUE PRINCIPALE, FRONTENAC, QC</t>
  </si>
  <si>
    <t>9115-3460 QUEBEC INC: 6066 CH DE SAINT-ELIE, SHERBROOKE, QC</t>
  </si>
  <si>
    <t>9116-5183 QUEBEC INC.: 1305 BECANCOUR, GENTILLY, QC</t>
  </si>
  <si>
    <t>9118-3764 QUEBEC INC: 1100 BOUL DE LA CHAUDIERE UNITE 120A, QUEBEC, QC</t>
  </si>
  <si>
    <t>9118-3764 QUEBEC INC: 3667 RUE DU CAMPANILE, QUEBEC, QC</t>
  </si>
  <si>
    <t>9120-4347 QUEBEC INC: 215 BOUL JEAN-LEMAN BUREAU 203, CANDIAC, QC</t>
  </si>
  <si>
    <t>9120-4347 QUEBEC INC: 227 RUE SAINTE-CATHERINE BUREAU 205, SAINT-CONSTANT, QC</t>
  </si>
  <si>
    <t>9123-0672 QUEBEC INC: 345 RUE DES SAGUENEENS BUREAU 220, CHICOUTIMI, QC</t>
  </si>
  <si>
    <t>9123-8972 QUEBEC INC: 7701 AV HENRI-JULIEN, MONTREAL, QC</t>
  </si>
  <si>
    <t>9128-3283 QUEBEC INC.: 324 BOUL ANTONIO-BARRETTE, NOTRE-DAME-DES-PRAIRIES, QC</t>
  </si>
  <si>
    <t>9138-9759 QUEBEC INC.: 4074 BOUL LASALLE, VERDUN, QC</t>
  </si>
  <si>
    <t>9144-0503 QUEBEC INC.: 391 AV BROCHU BUREAU 112, SEPT-ILES, QC</t>
  </si>
  <si>
    <t>9145-1997 QUEBEC INC: 4113 RUE JEAN-TALON E BUREAU 104, MONTREAL, QC</t>
  </si>
  <si>
    <t>9148-9526 QUEBEC INC: 459 RUE PRINCIPALE, GRANBY, QC</t>
  </si>
  <si>
    <t>9148-9526 QUEBEC INC: 8639 AV DE CHAUMONT, ANJOU, QC</t>
  </si>
  <si>
    <t>9149-1530QUEBEC INC: 4013 RUE GILLES-VILLENEUVE, QUEBEC, QC</t>
  </si>
  <si>
    <t>9150-3979 QUEBEC INC.: 8700 BOUL. LANGELIER, SAINT-LEONARD, QC</t>
  </si>
  <si>
    <t>9158-2791 QUEBEC INC.: 89 RUE MAILHOT, THETFORD MINES, QC</t>
  </si>
  <si>
    <t>9158-7022 QUEBEC INC.: 3595 BOUL DE LA CONCORDE E., LAVAL, QC</t>
  </si>
  <si>
    <t>9160-4629 QUEBEC INC.: 572 AVENUE DU PHARE E, MATANE, QC</t>
  </si>
  <si>
    <t>9167-5074 QUEBEC INC.: 184 RUE PRINCIPALE, SAINT-EDOUARD-DE-FRAMPTON, QC</t>
  </si>
  <si>
    <t>9171-0830 QUEBEC INC.: 791 ST-WILLROD, HEBERTVILLE-STATION, QC</t>
  </si>
  <si>
    <t>9171-6126 QUEBEC INC.: 1451 RUE BEAUBIEN EST, MONTREAL, QC</t>
  </si>
  <si>
    <t>9175-6981 QUEBEC INC: 1100 RUE SAINT-ISIDORE BUREAU 106, SAINT-LIN-LAURENTIDES, QC</t>
  </si>
  <si>
    <t>9182-9986 QUEBEC INC.: 72 BOUL SAINT-JEAN-BAPTISTE, CHATEAUGUAY, QC</t>
  </si>
  <si>
    <t>9193-2889 QUEBEC INC: 1125 CH DES PATRIOTES, RICHELIEU, QC</t>
  </si>
  <si>
    <t>9204 2100 QUEBEC INC: 2111 AVENUE NORTHCLIFFE, MONTREAL, QC</t>
  </si>
  <si>
    <t>9209-2014 QUEBEC INC: 24 RUE FRONTENAC, RIVIERE-DU-LOUP, QC</t>
  </si>
  <si>
    <t>9228-7309 QUEBEC INC: 154 MONTEE DU COMTE, LES COTEAUX, QC</t>
  </si>
  <si>
    <t>9232-1322 QUEBEC INC: 2101 RTE TRANSCANADIENNE, DORVAL, QC</t>
  </si>
  <si>
    <t>9232-5208 QUEBEC INC.: 1522 RUE JACQUES-BEDARD, QUEBEC, QC</t>
  </si>
  <si>
    <t>9247-5839 QUEBEC INC.: 4 RUE ROBINSON N, GRANBY, QC</t>
  </si>
  <si>
    <t>9251-8307 QUEBEC INC.: 730 RUE GAUDREAULT, SAINT-LUDGER-DE-MILOT, QC</t>
  </si>
  <si>
    <t>9264-7445 QUEBEC INC: 815 175E RUE, SAINT-GEORGES, QC</t>
  </si>
  <si>
    <t>9269-8802 QUEBEC INC., L'INTERMARCH: 2710 RUE DES ORMEAUX, MONTREAL, QC</t>
  </si>
  <si>
    <t>9272-4954 QUEBEC INC.: 874 BOUL DE L'UNIVERSITE E BUREAU 212, CHICOUTIMI, QC</t>
  </si>
  <si>
    <t>9298-6033 QUEBEC INC: 6385 BOUL WILFRID-HAMEL BUREAU 205, L'ANCIENNE-LORETTE, QC</t>
  </si>
  <si>
    <t>9314-8252 QUEBEC INC: 286 RUE DE NORMANDIE, SAINTE-JULIE, QC</t>
  </si>
  <si>
    <t>9348-4764 QUEBEC INC.: 299 BOULEVARD SIR-WILFRID-LAURIER BUREAU 25, SAINT-LAMBERT, QC</t>
  </si>
  <si>
    <t>9353-5706 QUEBEC INC: 650 PROMENADE DU COLLEGE, SAINTE-CATHERINE, QC</t>
  </si>
  <si>
    <t>9362-8048 QUEBEC INC.: 238 RUE DENISON E, GRANBY, QC</t>
  </si>
  <si>
    <t>9381-0927 QUEBEC INC: 2576 RUE DE SALABERRY, MONTREAL, QC</t>
  </si>
  <si>
    <t>99 MILE SUPERMARKET: HWY 97 &amp; JENS ROAD, 100 MILE HOUSE, BC</t>
  </si>
  <si>
    <t>99 PHCY: 436 DUNDAS ST W, TORONTO, ON</t>
  </si>
  <si>
    <t>99 SUPERMARKET: 10788 99TH STREET, EDMONTON, AB</t>
  </si>
  <si>
    <t>9TH LINE DISCOUNT PHCY: 6884 14TH AVE, MARKHAM, ON</t>
  </si>
  <si>
    <t>9TH/10TH OWEN SOUND: 1507 9TH AVE E, OWEN SOUND, ON</t>
  </si>
  <si>
    <t>A &amp; D FOODS: 1102 9TH STREET, PERDUE, SK</t>
  </si>
  <si>
    <t>A &amp; G FRESHMART: 417 FIFTH AVENUE, MATHESON, ON</t>
  </si>
  <si>
    <t>A &amp; J PHCY: 1 SUN YAT-SEN AVE, MARKHAM, ON</t>
  </si>
  <si>
    <t>A &amp; J PHCY: 11211 YONGE ST, RICHMOND HILL, ON</t>
  </si>
  <si>
    <t>A &amp; J PHCY: 2020 MCNICOLL AVE, SCARBOROUGH, ON</t>
  </si>
  <si>
    <t>A &amp; K PHCY: 301 KING ST E, KITCHENER, ON</t>
  </si>
  <si>
    <t>A &amp; S: 106 MAIN STREET, MAIDSTONE, SK</t>
  </si>
  <si>
    <t>A &amp; W PHCY: 325 BAMBURGH CIR UNIT A, SCARBOROUGH, ON</t>
  </si>
  <si>
    <t>A B M PHYSIOTHERAPY: 151 SLATER ST SUITE 307, OTTAWA, ON</t>
  </si>
  <si>
    <t>A BODY IN MOTION REHABILATATION: 70 VICTORIA ST N SUITE E, KITCHENER, ON</t>
  </si>
  <si>
    <t>A BODY IN MOTION: 430 THE BOARDWALK, WATERLOO, ON</t>
  </si>
  <si>
    <t>A LA CLINIQUE PHYSIO EXTRA: 2485 BOUL DES ENTREPRISES, TERREBONNE, QC</t>
  </si>
  <si>
    <t>A MART: 1324 10 AVE SW, CALGARY, AB</t>
  </si>
  <si>
    <t>A MART: 7400 MACLEOD TR SE, CALGARY, AB</t>
  </si>
  <si>
    <t>A MART: 8650 112 AVE NW, CALGARY, AB</t>
  </si>
  <si>
    <t>A MED PHYSIOTHERAPY AND REHAB: UNIT D 62 COMMERCE PARK DR, BARRIE, ON</t>
  </si>
  <si>
    <t>A PARKWAY PHYSIO INC: 60 CENTENNIAL PKY S SUITE 7, STONEY CREEK, ON</t>
  </si>
  <si>
    <t>A PLUS FOODS: 333 - 2ND AVE. N., VAUXHALL, AB</t>
  </si>
  <si>
    <t>A PLUS PHCY: 801 DUNDAS ST E, MISSISSAUGA, ON</t>
  </si>
  <si>
    <t>A TO Z CARE PHCY: 15956 109 AVE NW, EDMONTON, AB</t>
  </si>
  <si>
    <t>A TO Z PHYSIOTHERAPY CLINIC: 2150 BROADWAY W SUITE 303, VANCOUVER, BC</t>
  </si>
  <si>
    <t>A VOTRE SANTE MASSAGE THERAPY: 914 CORYDON AVE, WINNIPEG, MB</t>
  </si>
  <si>
    <t>A&amp;A ALL WELL PHYSIO INC.: 3415 ABBOTT WAY SW, EDMONTON, AB</t>
  </si>
  <si>
    <t>A. WONG PHYSIOTHERAPY INC.: 300-840 6 AVE SW, CALGARY, AB</t>
  </si>
  <si>
    <t>A.I.M.E. PHYSIOTHERAPY INC: 206 MAIN RD SUITE 204, GOULDS, NL</t>
  </si>
  <si>
    <t>A.K. PHYSIOTHERAPY SERVICES LTD.: 4126 147 ST NW, EDMONTON, AB</t>
  </si>
  <si>
    <t>A1 CASH AND CARRY - HEAD OFFICE: 6400 KENNEDY ROAD, MISSISSAUGA, ON</t>
  </si>
  <si>
    <t>A1 CASH AND CARRY - NORTH YORK: 1168 CALEDONIA RD, TORONTO, ON</t>
  </si>
  <si>
    <t>A1 CASH AND CARRY: 1110 DEARNESS DRIVE, LONDON, ON</t>
  </si>
  <si>
    <t>A1 CASH AND CARRY: 135 GATEWAY PARK DRIVE, KITCHENER, ON</t>
  </si>
  <si>
    <t>A1 CASH AND CARRY: 225 EVANS AVE, TORONTO, ON</t>
  </si>
  <si>
    <t>A1 CASH AND CARRY: 27 CAPLAN AVE, BARRIE, ON</t>
  </si>
  <si>
    <t>A1 CASH AND CARRY: 3495 NORTH SERVICE ROAD, BURLINGTON, ON</t>
  </si>
  <si>
    <t>A1 CASH AND CARRY: 7300 TORBRAM ROAD, MISSISSAUGA, ON</t>
  </si>
  <si>
    <t>A1 FOODS: HWY 105 N, EAR FALLS, ON</t>
  </si>
  <si>
    <t>A2Z CASH N CARRY: 5188 WALKER RD, WINDSOR, ON</t>
  </si>
  <si>
    <t>AAA HOME HLTH PHCY: 11230 110 ST NW UNIT 102, EDMONTON, AB</t>
  </si>
  <si>
    <t>AAA PHYSIOTHERAPIST CORPORATION: 4603 KINGSWAY SUITE 108, BURNABY, BC</t>
  </si>
  <si>
    <t>AAA WELLNESS REHAB: 1345 MORNINGSIDE AVE, SCARBOROUGH, ON</t>
  </si>
  <si>
    <t>AARONSON'S PHCY LTD #2: 1711 COOK ST, VICTORIA, BC</t>
  </si>
  <si>
    <t>AART VAN GORKUM PHYSIOTHERAPY: 4211 JOHN ST, VANCOUVER, BC</t>
  </si>
  <si>
    <t>AAYUR REHAB PHYSIOTHERAPY INC: 8887 THE GORE, BRAMPTON, ON</t>
  </si>
  <si>
    <t>ABBOTSFORD OCCUPATIONAL SVC.: 34813 COOPER PL, ABBOTSFORD, BC</t>
  </si>
  <si>
    <t>ABBOTSFORD PHCY: 2596 MCMILLAN RD UNIT 1, ABBOTSFORD, BC</t>
  </si>
  <si>
    <t>ABBOTSFORD: 34249 MARSHALL RD, ABBOTSFORD, BC</t>
  </si>
  <si>
    <t>ABBOTSFORD-7 OAKS SHOPPING CENTRE: 32900 SOUTH FRASER WAY, ABBOTSFORD (CLEARBROOK), BC</t>
  </si>
  <si>
    <t>ABC KIDS O T: 803 FOWLER CRT, COQUITLAM, BC</t>
  </si>
  <si>
    <t>ABC PHCY: 328 CENTRE ST SE BAY 15, CALGARY, AB</t>
  </si>
  <si>
    <t>ABCOMMUNICATION SPEECH THERAPY: 2179 MER BLEUE ROAD, OTTAWA, ON</t>
  </si>
  <si>
    <t>ABELL PHCY: 68 ABELL ST SUITE 10, TORONTO, ON</t>
  </si>
  <si>
    <t>ABERDEEN MALL: 300-1320 TRANS-CANADA HIGHWAY WEST, KAMLOOPS, BC</t>
  </si>
  <si>
    <t>ABERDEEN PHCY: 1553 ARLINGTON ST, WINNIPEG, MB</t>
  </si>
  <si>
    <t>ABI PHYSIOTHERAPY: 2100 ELLESMERE RD SUITE 330, SCARBOROUGH, ON</t>
  </si>
  <si>
    <t>ABILITIES NEUROLOGICAL REHAB: 207-5460 152 ST, SURREY, BC</t>
  </si>
  <si>
    <t>ABILITIES REHABILITATION SERVICES: 288 KING ST, MIDLAND, ON</t>
  </si>
  <si>
    <t>ABILITY PHYSIOTHERAPY: 5 CORAL SPRINGS PK NE, CALGARY, AB</t>
  </si>
  <si>
    <t>ABLE CARE SPEECH CLINIC: 2110 3RD AVE E, VANCOUVER, BC</t>
  </si>
  <si>
    <t>ABLE OT CONSULTING: 857 FARWELL ST, TRAIL, BC</t>
  </si>
  <si>
    <t>ABOUT TALK SPEECH AND LANGUAGE: 358 SAVAGE RD, NEWMARKET, ON</t>
  </si>
  <si>
    <t>ABOVE PHARMACEUTICALS: 4380 SOUTH SERVICE RD, BURLINGTON, ON</t>
  </si>
  <si>
    <t>ABRAHAM, SERENE: 158 AMY CROFT DR, WINDSOR, ON</t>
  </si>
  <si>
    <t>ABSOLUTE HEALTH SCIENCE: 21 SURREY ST W SUITE 202, GUELPH, ON</t>
  </si>
  <si>
    <t>ABSOLUTE PHYSIO: 1035 BRANT ST UNIT 10A, BURLINGTON, ON</t>
  </si>
  <si>
    <t>ABSOLUTE PHYSIOTHERAPY AND WELLNESS: 1960 APPLEBY LINE , SUITE 22, BURLINGTON, ON</t>
  </si>
  <si>
    <t>ABSOLUTE PHYSIOTHERAPY: 1191 FRONT ST SUITE 104, WHITEHORSE, YT</t>
  </si>
  <si>
    <t>ABSOLUTE PHYSIOTHERAPY: 2491 DOUGALL AVE UNIT 6, WINDSOR, ON</t>
  </si>
  <si>
    <t>ABSOLUTE WELLNESS: APARTMENT 22 1960 APPLEBY LINE, BURLINGTON, ON</t>
  </si>
  <si>
    <t>ABUNDANCE SPEC PHCY: 150 MAIN ST W, HAMILTON, ON</t>
  </si>
  <si>
    <t>ABURI MARKET: 1350 MARINE DR, WEST VANCOUVER, BC</t>
  </si>
  <si>
    <t>ACADEMY CANADA INC: 66 OTTAWA ST N, HAMILTON, ON</t>
  </si>
  <si>
    <t>ACADEMY MEDICAL PHCY: 554 BEVERLY ST, THUNDER BAY, ON</t>
  </si>
  <si>
    <t>ACADEMY OF OSTEOPATHIC SCIENCE INC: 542 MOUNT PLEASANT RD, TORONTO, ON</t>
  </si>
  <si>
    <t>ACADIA PHYSICAL THERAPY LTD: 12781 50 ST NW SUITE 200, EDMONTON, AB</t>
  </si>
  <si>
    <t>ACADIA: 383 HERITAGE DRIVE S.E., CALGARY, AB</t>
  </si>
  <si>
    <t>ACCCS PHYSIO SAINT-LUC: BUREAU 102 440 BOULEVARD SAINT-LUC, SAINT-JEAN-SUR-RICHELIEU, QC</t>
  </si>
  <si>
    <t>ACCEL PHYSICAL THERAPY: 118 MILLENNIUM DR SUITE 1B, FORT MCMURRAY, AB</t>
  </si>
  <si>
    <t>ACCEL PHYSIOTHERAPY AND SPORT PERFO: 3711 JOSEPH HOWE DR SUITE 5, HALIFAX, NS</t>
  </si>
  <si>
    <t>ACCELERATION PHYSIOTHERAPY INC.: 80 CHIPPEWA ROAD SUITE 112, SHERWOOD PARK, AB</t>
  </si>
  <si>
    <t>ACCES PHYSIO LAVAL: 3055 BOUL DE LA CONCORDE E, LAVAL, QC</t>
  </si>
  <si>
    <t>ACCES PHYSIO LONGUEUIL: 1736 BOUL MARIE-VICTORIN, LONGUEUIL, QC</t>
  </si>
  <si>
    <t>ACCESS AT HOME PHYSIOTHERAPY: 96 MEADOWBANK DR, OTTAWA, ON</t>
  </si>
  <si>
    <t>ACCESS CARE PHCY: 35 METCALFE ST, WOODSTOCK, ON</t>
  </si>
  <si>
    <t>ACCESS COMMUNITY THERAPISTS LTD: 1534 RAND AVE, VANCOUVER, BC</t>
  </si>
  <si>
    <t>ACCESS FOR AUTISM INC: GD STN POSTAL BOX CTR BOX, RED DEER, AB</t>
  </si>
  <si>
    <t>ACCESS PHCY WEST: 10085 166 ST NW, EDMONTON, AB</t>
  </si>
  <si>
    <t>ACCESS PHCY: 6255 ANDREWS LOOP SW, EDMONTON, AB</t>
  </si>
  <si>
    <t>ACCESS PHYSIOTHERAPY INC: 10027 101 AVE SUITE 101, GRANDE PRAIRIE, AB</t>
  </si>
  <si>
    <t>ACCESS REHAB INJURY CLINIC: 7800 KENNEDY ROAD, MARKHAM, ON</t>
  </si>
  <si>
    <t>ACCIDENT INJURY MANAGEMENT CLINICS: 26 THAMES RD, EXETER, ON</t>
  </si>
  <si>
    <t>ACCIDENT INJURY MGMT. CLINICS: APARTMENT 404 3000 STEELES AVE E, MARKHAM, ON</t>
  </si>
  <si>
    <t>ACCLAIM ABILITY MANAGEMENT INC: 2679 HOWARD AVE, WINDSOR, ON</t>
  </si>
  <si>
    <t>ACCOMMODATION L.B. INC.: 4881 LAVAL, LAC-MEGANTIC, QC</t>
  </si>
  <si>
    <t>ACCOMMODATION LECLERC: 415 PRINCIPALE, SAINTE-PERPETUE, QC</t>
  </si>
  <si>
    <t>ACCOMMODATION LOU-MARK: 20 LAVOIE, SAINT-GABRIEL, QC</t>
  </si>
  <si>
    <t>ACCOMMODATION ST-FIDELE: 2645 BOUL MALCOM-FRASER, LA MALBAIE-POINTE-AU-PIC, QC</t>
  </si>
  <si>
    <t>ACE PHYSIO: 2 CARLTON ST SUITE 1307, TORONTO, ON</t>
  </si>
  <si>
    <t>ACE PHYSIOTHERAPY AND ALLIED HEALTH: 12 SEURAT PL, THORNHILL, ON</t>
  </si>
  <si>
    <t>ACE PHYSIOTHERAPY AND ALLIED HEALTH: 36 CARRIER CRESCENT, MAPLE, ON</t>
  </si>
  <si>
    <t>ACEJO LUU, MARI THERESE: 523 FINCH AVE W UNIT 522, NORTH YORK, ON</t>
  </si>
  <si>
    <t>ACHIEVA HEALTH: 2967 SHEPPARD AVE E, SCARBOROUGH, ON</t>
  </si>
  <si>
    <t>ACHIEVE PHYSIOTHERAPY &amp; REHAB: SUITE 8 3050 ARTESIAN DRIVE, MISSISSAUGA, ON</t>
  </si>
  <si>
    <t>ACHIEVE PHYSIOTHERAPY LTD.: 55 ROYAL OAK VIEW NW, CALGARY, AB</t>
  </si>
  <si>
    <t>ACHIEVE THERAPY CENTRE: 2948 BASELINE RD SUITE 203, NEPEAN, ON</t>
  </si>
  <si>
    <t>ACHIEVERS PHYSICAL THERAPY INC.: 258 PANTEGO CLOSE NW, CALGARY, AB</t>
  </si>
  <si>
    <t>ACHILLE TREMBLAY &amp; FILS LTEE: 555, BOUL. TADOUSSAC, SAINT-FULGENCE, QC</t>
  </si>
  <si>
    <t>ACKROYD PHARMACY: 8100 ACKROYD RD SUITE 1, RICHMOND, BC</t>
  </si>
  <si>
    <t>ACKROYD PHYSIOTHERAPY CENTRE: 8171 ACKROYD RD SUITE 175, RICHMOND, BC</t>
  </si>
  <si>
    <t>ACME DRUG MART: 15508 87 AVE NW, EDMONTON, AB</t>
  </si>
  <si>
    <t>ACME FOODS: 116 MAIN STREET, ACME, AB</t>
  </si>
  <si>
    <t>ACT PHYSIOTHERAPY AND HEALTH SERVIC: 143 MAIN STREET E, MILTON, ON</t>
  </si>
  <si>
    <t>ACTIN PHYSIOTHERAPY &amp; WELLNESS: 6611 NO. 2 RD, RICHMOND, BC</t>
  </si>
  <si>
    <t>ACTION DRUGS: 2425 BLOOR ST W UNIT 10, TORONTO, ON</t>
  </si>
  <si>
    <t>ACTION OCCUPATIONAL THERAPY INC.: SUITE 100 150 BROADWAY CRESCENT, SHERWOOD PARK, AB</t>
  </si>
  <si>
    <t>ACTION PHYSICAL THERAPY: 6320 50 AVE SUITE 39, RED DEER, AB</t>
  </si>
  <si>
    <t>ACTION PHYSIOTHERAPY AND WELLNESS: 1235 PEMBINA HWY SUITE 4, WINNIPEG, MB</t>
  </si>
  <si>
    <t>ACTION PHYSIOTHERAPY CLINIC: 332 MAIN ST N SUITE 2, BRAMPTON, ON</t>
  </si>
  <si>
    <t>ACTION PHYSIOTHERAPY: 279 PORTUGAL COVE RD, ST. JOHN'S, NL</t>
  </si>
  <si>
    <t>ACTION PHYSIOTHERAPY: APARTMENT 200 443 ACADEMY RD, WINNIPEG, MB</t>
  </si>
  <si>
    <t>ACTION PLUS PHYSIO THERAPY: 657 NOTRE DAME ST, EMBRUN, ON</t>
  </si>
  <si>
    <t>ACTION PLUS PHYSIOTHERAPY: 2741 CHAMBERLAND ST N SUITE 208, ROCKLAND, ON</t>
  </si>
  <si>
    <t>ACTION POTENTIAL REHABILITATION: 2081 MERIVALE RD SUITE 700, NEPEAN, ON</t>
  </si>
  <si>
    <t>ACTION POTENTIAL REHABILITATION: 36 CHARING RD, NEPEAN, ON</t>
  </si>
  <si>
    <t>ACTION SPORT MANAGEMENT INC.: 53 RUE DU CHATEAU-KIRKLAND, KIRKLAND, QC</t>
  </si>
  <si>
    <t>ACTION SPORT MEDECINE INTERNATIONAL: 3883 BOUL SAINT-JEAN BUREAU 500, DOLLARD-DES-ORMEAUX, QC</t>
  </si>
  <si>
    <t>ACTION SPORT MEDECINE INTERNATIONAL: 450 RUE NOTRE-DAME BUREAU 100, REPENTIGNY, QC</t>
  </si>
  <si>
    <t>ACTION SPORT PHYSIO INC: 1451 RUE MONTARVILLE, SAINT-BRUNO, QC</t>
  </si>
  <si>
    <t>ACTION SPORT PHYSIO INC: 409 RUE JOHN-F.-KENNEDY BUREAU 202, SAINT-JEROME, QC</t>
  </si>
  <si>
    <t>ACTION SPORT PHYSIO INC: 8370 BOUL LACORDAIRE, SAINT-LEONARD, QC</t>
  </si>
  <si>
    <t>ACTION SPORT PHYSIO MONT-SAINT-HILA: 470 BOUL SIR-WILFRID-LAURIER, MONT-SAINT-HILAIRE, QC</t>
  </si>
  <si>
    <t>ACTION SPORT PHYSIO RDP: 9079 BOUL MAURICE-DUPLESSIS, MONTREAL, QC</t>
  </si>
  <si>
    <t>ACTION SPORT PHYSIO SAINT-EUSTACHE: BUREAU 126 464 RUE DU PARC, SAINT-EUSTACHE, QC</t>
  </si>
  <si>
    <t>ACTION SPORT PHYSIO VAUDREUIL-DORIO: 11 CITE DES JEUNES EST SUITE 101, VAUDREUIL-DORION, QC</t>
  </si>
  <si>
    <t>ACTION SPORT PHYSIO: 1220 BOUL CASAVANT E, SAINT-HYACINTHE, QC</t>
  </si>
  <si>
    <t>ACTION SPORT PHYSIO: 14 AV WESTMINSTER N, MONTREAL-OUEST, QC</t>
  </si>
  <si>
    <t>ACTION SPORT PHYSIO: 4553 AVENUE PIERRE-DE COUBERTIN, MONTREAL, QC</t>
  </si>
  <si>
    <t>ACTION SPORT PHYSIO: 600 RUE TURCOT, SAINT-HYACINTHE, QC</t>
  </si>
  <si>
    <t>ACTION SPORT REMEDIAL: 4627 SHUMIATCHER CRES, REGINA, SK</t>
  </si>
  <si>
    <t>ACTION SPORT SANTE INC.: 1000 BOULEVARD SAINT-JEAN BUREAU 703, POINTE-CLAIRE, QC</t>
  </si>
  <si>
    <t>ACTION SPORT: 350 RUE TERRILL, SHERBROOKE, QC</t>
  </si>
  <si>
    <t>ACTION SPORTS ENTERPRISES: 132 LEE AVE, NORTH BAY, ON</t>
  </si>
  <si>
    <t>ACTION SPORTS PHYSIO: 10 ALLEE DE HAMBOURG, SUITE 205, GATINEAU PLATEAU, QC</t>
  </si>
  <si>
    <t>ACTION SPORTS PHYSIO: 1415 MICHELE-BOHEC BLVD., BLAINVILLE, QC</t>
  </si>
  <si>
    <t>ACTION SPORTS PHYSIO: 200 RUE DE LA SARCELLE, LOCAL 201, CANDIAC, QC</t>
  </si>
  <si>
    <t>ACTION SPORTS PHYSIO: 210-1020 BOUL MONSEIGNEUR-LANGLOIS, VALLEYFIELD, QC</t>
  </si>
  <si>
    <t>ACTION SPORTS PHYSIO: 2675 VICTORIA STREET, SUITE B, LACHINE, QC</t>
  </si>
  <si>
    <t>ACTION SPORTS PHYSIO: 2705 STE-MARIE ROAD, SUITE 201, MASCOUCHE, QC</t>
  </si>
  <si>
    <t>ACTION SPORTS PHYSIO: 2815 SHERBROOKE STREET EAST, SUITE 200, MAISONNEUVE ROSEMONT, QC</t>
  </si>
  <si>
    <t>ACTION SPORTS PHYSIO: 30 BOUTHILLIER BLVD, SUITE 230, ROSEMERE, QC</t>
  </si>
  <si>
    <t>ACTION SPORTS PHYSIO: 302-7475 BOULEVARD NEWMAN, LASALLE, QC</t>
  </si>
  <si>
    <t>ACTION SPORTS PHYSIO: 3300 COTE-VERTU BLVD., SUITE 110, SAINT-LAURENT, QC</t>
  </si>
  <si>
    <t>ACTION SPORTS PHYSIO: 350 TERRILL, SUITE 173, SHERBROOKE, QC</t>
  </si>
  <si>
    <t>ACTION SPORTS PHYSIO: 401 GRAND BLVD, ILE PERROT, QC</t>
  </si>
  <si>
    <t>ACTION SPORTS PHYSIO: 470 SIR WILFRID-LAURIER BLVD, SUITE 103, MONT SAINT-HILAIRE, QC</t>
  </si>
  <si>
    <t>ACTION SPORTS PHYSIO: 4731 LEVESQUE BLVD EAST, LOCAL 201, LAVAL ? DUVERNAY, QC</t>
  </si>
  <si>
    <t>ACTION SPORTS PHYSIO: 5700 SAINT-ZOTIQUE EAST, 2ND FLOOR, ZONE C, SUITE 205, CABRINI, QC</t>
  </si>
  <si>
    <t>ACTION SPORTS PHYSIO: 6072 SHERBROOKE STREET EAST, MERCIER HOCHELAGA, QC</t>
  </si>
  <si>
    <t>ACTION SPORTS PHYSIO: 694, MONTEE MONTARVILLE, SAINT-BRUNO, QC</t>
  </si>
  <si>
    <t>ACTION SPORTS PHYSIO: 750 LUCERNE ROAD, SUITE 210, TOWN OF MOUNT ROYAL, QC</t>
  </si>
  <si>
    <t>ACTION SPORTS PHYSIO: 8649 DE GROSBOIS STREET, MONTREAL - EAST END, QC</t>
  </si>
  <si>
    <t>ACTION SPORTS PHYSIO: 9001 BOULEVARD DE L'ACADIE, MONTREAL, QC</t>
  </si>
  <si>
    <t>ACTION SPORTS PHYSIO: MEGA CENTRE NOTRE-DAME | 2316 DESSERTE STREET WEST, LAVAL WEST (STE-DOROTHEE), QC</t>
  </si>
  <si>
    <t>ACTION SPORTS REMEDIAL MASSAGE THER: 1120 N DEVONSHIRE DR, REGINA, SK</t>
  </si>
  <si>
    <t>ACTION TALENT: 555 BROOKSBANK AVE SUITE 110, NORTH VANCOUVER, BC</t>
  </si>
  <si>
    <t>ACTIVA PHYSIOTHERAPY &amp; CHIROPRACTIC: 1450 O'CONNOR DR, EAST YORK, ON</t>
  </si>
  <si>
    <t>ACTIVA PHYSIOTHERAPY &amp; CHIROPRACTIC: 255 MORNINGSIDE AVE, SCARBOROUGH, ON</t>
  </si>
  <si>
    <t>ACTIVA PHYSIOTHERAPY &amp; CHIROPRACTIC: 3-1009 MAPLE AVE, MILTON, ON</t>
  </si>
  <si>
    <t>ACTIVA PHYSIOTHERAPY &amp; CHIROPRACTIC: 370 HIGHLAND RD W UNIT 3, KITCHENER, ON</t>
  </si>
  <si>
    <t>ACTIVA PHYSIOTHERAPY &amp; CHIROPRACTIC: 490 BRAMALEA RD SUITE 301, BRAMPTON, ON</t>
  </si>
  <si>
    <t>ACTIVA PHYSIOTHERAPY &amp; CHIROPRACTIC: 6610 TURNER VALLEY RD SUITE 103, MISSISSAUGA, ON</t>
  </si>
  <si>
    <t>ACTIVA PHYSIOTHERAPY CLINIC: 200 RIDEAU TERR SUITE 202, OTTAWA, ON</t>
  </si>
  <si>
    <t>ACTIVAID PHYSIOTHERAPY: 129 ALBERT ST, LONDON, ON</t>
  </si>
  <si>
    <t>ACTIVE AGING &amp; REHAB: 1145 BRIDGE ST., OTTAWA, ON</t>
  </si>
  <si>
    <t>ACTIVE BALANCE PHYSIOTHERAPY STUDIO: 830 BIRCH RD, NORTH SAANICH, BC</t>
  </si>
  <si>
    <t>ACTIVE BODY CONDITIONING: 255 SHAFTSBURY AVE, RICHMOND HILL, ON</t>
  </si>
  <si>
    <t>ACTIVE BODY PHYSICAL THERAPY: 1765 SPRUCEWOOD AVENUE, WINDSOR, ON</t>
  </si>
  <si>
    <t>ACTIVE CARE PHYSIO-KANATA: 1108 KLONDIKE RD UNIT A, KANATA, ON</t>
  </si>
  <si>
    <t>ACTIVE CARE PHYSIOTHERAPY: 29 NOXON ST SUITE 254, INGERSOLL, ON</t>
  </si>
  <si>
    <t>ACTIVE CARE PHYSIOTHERAPY: 357 SOUTHDALE RD E, LONDON, ON</t>
  </si>
  <si>
    <t>ACTIVE COMMUNICATION THERAPY: 71 CAROLINE AVE, OTTAWA, ON</t>
  </si>
  <si>
    <t>ACTIVE HEALING CENTRE: 937 KINGSTON RD, TORONTO, ON</t>
  </si>
  <si>
    <t>ACTIVE HEALTH MANAGEMENT INC: 1867 YONGE ST SUITE 901, TORONTO, ON</t>
  </si>
  <si>
    <t>ACTIVE JOINT PHYSIOTHERAPY CENTRE: 74 FRONT ST E, STRATHROY, ON</t>
  </si>
  <si>
    <t>ACTIVE LIFE PHYSIOTHERAPY &amp; MASSAGE: 610 EAST RIVER RD SUITE 150, NEW GLASGOW, NS</t>
  </si>
  <si>
    <t>ACTIVE LIFE PHYSIOTHERAPY CENTRE: UNIT A2 10 BUR OAK AVE, MARKHAM, ON</t>
  </si>
  <si>
    <t>ACTIVE LIFE PHYSIOTHERAPY INC.: 145 1ST ST W, NORTH VANCOUVER, BC</t>
  </si>
  <si>
    <t>ACTIVE LIFE PHYSIOTHERAPY: 1995 OLYMPIC WAY, CANMORE, AB</t>
  </si>
  <si>
    <t>ACTIVE LIVING PHYSIOTHERAPY AT BRID: 2207 GLENMORE RD UNIT F, CAMPBELL RIVER, BC</t>
  </si>
  <si>
    <t>ACTIVE LIVING PHYSIOTHERAPY CLINIC: 2690 BURNSIDE PL, COQUITLAM, BC</t>
  </si>
  <si>
    <t>ACTIVE MOTION PHYSIOTHERAPY: 187 KANANASKIS WAY, CANMORE, AB</t>
  </si>
  <si>
    <t>ACTIVE OSTEOPATHY: 7 PARIS ST, ALLISTON, ON</t>
  </si>
  <si>
    <t>ACTIVE OT: 135 MARION ST, TORONTO, ON</t>
  </si>
  <si>
    <t>ACTIVE PHYSIO &amp; REHAB CENTER: SUITE 121 284 QUEEN ST E, BRAMPTON, ON</t>
  </si>
  <si>
    <t>ACTIVE PHYSIO WORKS FORT SASKATCHE: 9332 SOUTHFORT DRIVE, FORT SASKATCHEWAN, AB</t>
  </si>
  <si>
    <t>ACTIVE PHYSIO WORKS KENSINGTON: 12620C 132 AVENUE, EDMONTON, AB</t>
  </si>
  <si>
    <t>ACTIVE PHYSIO WORKS MAGRATH: 14127 23 AVENUE, EDMONTON, AB</t>
  </si>
  <si>
    <t>ACTIVE PHYSIO WORKS SERVUS PLACE: 400 CAMPBELL ROAD, ST. ALBERT, AB</t>
  </si>
  <si>
    <t>ACTIVE PHYSIO WORKS STURGEON: STURGEON MEDICAL CENTRE, 625 ST. ALBERT TRAIL, ST. ALBERT, AB</t>
  </si>
  <si>
    <t>ACTIVE PHYSIO WORKS TUDOR GLEN: 2012 TUDOR GLEN PLACE, ST. ALBERT, AB</t>
  </si>
  <si>
    <t>ACTIVE PHYSIO WORKS: SUITE 101 9332 SOUTHFORT DR, FORT SASKATCHEWAN, AB</t>
  </si>
  <si>
    <t>ACTIVE PHYSIOTHEPARY: 1500 BATHURST ST SUITE 6, TORONTO, ON</t>
  </si>
  <si>
    <t>ACTIVE PHYSIOTHERAPY &amp; WELLNESS: 909 1 AVE NE, CALGARY, AB</t>
  </si>
  <si>
    <t>ACTIVE PHYSIOTHERAPY CLINIC: 33 BEAVERBROOK AVE, SAINT JOHN, NB</t>
  </si>
  <si>
    <t>ACTIVE PHYSIOTHERAPY REHAB.: 1657 BARRINGTON ST, HALIFAX, NS</t>
  </si>
  <si>
    <t>ACTIVE PHYSIOTHERAPY SOLUTIONS: 729 DEVONSHIRE AVE UNIT 1, WOODSTOCK, ON</t>
  </si>
  <si>
    <t>ACTIVE PHYSIOTHERAPY SOLUTIONS: 729 DEVONSHIRE AVENUE, WOODSTOCK, ON</t>
  </si>
  <si>
    <t>ACTIVE PHYSIOTHERAPY: APARTMENT 206 14127 23 AVE NW, EDMONTON, AB</t>
  </si>
  <si>
    <t>ACTIVE PRECISION SPORT PHYSIOTHERAP: 183 KEEFER PLACE, VANCOUVER, BC</t>
  </si>
  <si>
    <t>ACTIVE RECOVERY PHYSIOTHERAPY: 3550 SAANICH RD SUITE 204, VICTORIA, BC</t>
  </si>
  <si>
    <t>ACTIVE RECOVERY SPORTS INJURY: 1290 KEITH ROSS DR, OSHAWA, ON</t>
  </si>
  <si>
    <t>ACTIVE RECOVERY SPORTS INJURY: 1450 HIGHWAY 2 SUITE LOWER, COURTICE, ON</t>
  </si>
  <si>
    <t>ACTIVE REHAB: 611 WONDERLAND RD N UNIT 4A, LONDON, ON</t>
  </si>
  <si>
    <t>ACTIVE RUNNING AND THERAPY CENTRE I: 100 MAIN ST E, NORTH BAY, ON</t>
  </si>
  <si>
    <t>ACTIVE SHOULDER CLINICS: 4347 10TH AVE W, VANCOUVER, BC</t>
  </si>
  <si>
    <t>ACTIVE SPORT PHYSIOTHERAPY CLINIC: 314A NINTH ST W, CORNWALL, ON</t>
  </si>
  <si>
    <t>ACTIVE SPORTS THERAPY: 1221 CANYON MEADOWS DR SE UNIT 37A, CALGARY, AB</t>
  </si>
  <si>
    <t>ACTIVE WELLNESS PHYSIOTHERAPY: 544 CLAIR CREEK BLVD, WATERLOO, ON</t>
  </si>
  <si>
    <t>ACTIVECARE PHYSIO - OTTAWA: 1642 MERIVALE RD, NEPEAN, ON</t>
  </si>
  <si>
    <t>ACTIVECARE PHYSIO AND SPORTS MEDICI: 585 MONTREAL RD, OTTAWA, ON</t>
  </si>
  <si>
    <t>ACTIVECARE: 38 CATHEDRAL HIGH STREET, MARKHAM, ON</t>
  </si>
  <si>
    <t>ACTIVELIFE PHYSIOTHERAPY AND WELLNE: 6 CHURCH ST, DEER LAKE, NL</t>
  </si>
  <si>
    <t>ACTIVENORTH PHYSIOTHERAPY: SUITE 1C 29 COLDWATER RD, COLDWATER, ON</t>
  </si>
  <si>
    <t>ACTIVESHIATSU THERAPY: 1118 HOMER ST UNIT 217, VANCOUVER, BC</t>
  </si>
  <si>
    <t>ACTON OCCUPATIONAL THERAPY: 16 DONNAMORA CRES, THORNHILL, ON</t>
  </si>
  <si>
    <t>ACTON: 252 QUEEN STREET, ACTON, ON</t>
  </si>
  <si>
    <t>ACU-PHYSIO REHAB: 3100 BROCK ST N SUITE 8, WHITBY, ON</t>
  </si>
  <si>
    <t>ACU-PRO PHYSIOTHERAPY CLINIC: 3001 GORDON AVE SUITE 206, COQUITLAM, BC</t>
  </si>
  <si>
    <t>ADAM PHYSIO LTD: 11428 138 AVE NW, EDMONTON, AB</t>
  </si>
  <si>
    <t>ADAM, DEREK: 143 FOXRIDGE DR, CAMBRIDGE, ON</t>
  </si>
  <si>
    <t>ADAM'S NF VEGREVILLE: 4734 50TH AVENUE, VEGREVILLE, AB</t>
  </si>
  <si>
    <t>ADAPTABLE OT: 1039 RIVERSTONE TRAIL, PETAWAWA, ON</t>
  </si>
  <si>
    <t>ADAPTIVE HEALTH CARE SOLUTIONS INC: 270 CHARLOTTE ST, PETERBOROUGH, ON</t>
  </si>
  <si>
    <t>ADAPTIVE MANUAL THERAPY: 1887 UPLAND DR, VANCOUVER, BC</t>
  </si>
  <si>
    <t>ADELAIDE SOUTHDALE CENTRE: 900 ADELAIDE ST S, LONDON, ON</t>
  </si>
  <si>
    <t>ADELAIDE WEST PHYSIOTHERAPY: 366 ADELAIDE ST W SUITE 403, TORONTO, ON</t>
  </si>
  <si>
    <t>ADM GROUP: 1956 ROBERTSON RD, NEPEAN, ON</t>
  </si>
  <si>
    <t>ADMIRALS ROAD, VICTORIA REXALL: 1511 ADMIRALS RD, VICTORIA, BC</t>
  </si>
  <si>
    <t>ADRIAN'S NOFRILLS - ARGYLE MALL: 1925 DUNDAS ST. W., LONDON, ON</t>
  </si>
  <si>
    <t>ADRIENNE SIM PHYSIOTHERAPY: 20577 84 AVE, LANGLEY, BC</t>
  </si>
  <si>
    <t>ADVANCE CARE PHYSICAL THERAPY: 22 GENEVA ST, ST CATHARINES, ON</t>
  </si>
  <si>
    <t>ADVANCE HEALTH PHYSIOTHERAPY &amp; REHA: 9919 48 AVE NW, EDMONTON, AB</t>
  </si>
  <si>
    <t>ADVANCE PHCY: 4675 STEELES AVE E UNIT, SCARBOROUGH, ON</t>
  </si>
  <si>
    <t>ADVANCED HEALTH &amp; PHYSIOTHERAPY CEN: 1579 MOUNTAIN RD UNIT 3, MONCTON, NB</t>
  </si>
  <si>
    <t>ADVANCED HEALTH CENTRE: 550 HIGHWAY 7 E, RICHMOND HILL, ON</t>
  </si>
  <si>
    <t>ADVANCED MASSAGE &amp; ASSOCIATED THERA: 5403 DALHART RD NW, CALGARY, AB</t>
  </si>
  <si>
    <t>ADVANCED MEDICAL SOLUTION: 126 BRISTOL AVE, YELLOWKNIFE, BC</t>
  </si>
  <si>
    <t>ADVANCED PAIN RELIEF CLINIC: 162 VICTORIA ST S, KITCHENER, ON</t>
  </si>
  <si>
    <t>ADVANCED PHYSIO CARE CLINIC: 615 DAVIS DR, NEWMARKET, ON</t>
  </si>
  <si>
    <t>ADVANCED PHYSIOTHERAPY CORP: 15125 RUSSELL AVE, WHITE ROCK, BC</t>
  </si>
  <si>
    <t>ADVANCED PHYSIOTHERAPY: 3780 FALLOWFIELD RD, NEPEAN, ON</t>
  </si>
  <si>
    <t>ADVANTAGE PHCY: 1165 BARTON ST, THUNDER BAY, ON</t>
  </si>
  <si>
    <t>ADVANTAGE PHYSIOTHERAPY: 10462 ISLINGTON AVE SUITE 7B, KLEINBURG, ON</t>
  </si>
  <si>
    <t>ADVANTAGE PHYSIOTHERAPY: 115-102 MAIN ST, FREDERICTON, NB</t>
  </si>
  <si>
    <t>ADVANTAGE PHYSIOTHERAPY: 591 KILMALU RD, MILL BAY, BC</t>
  </si>
  <si>
    <t>ADVANTAGE PHYSIOTHERAPY: 6-428 WESTMOUNT AVE, SUDBURY, ON</t>
  </si>
  <si>
    <t>ADV-CARE PHCY INC: 195 RIVIERA DR UNIT 2, MARKHAM, ON</t>
  </si>
  <si>
    <t>ADVENTURE PHYSIOTHERAPY LTD: 10514 67 AVE SUITE 401, GRANDE PRAIRIE, AB</t>
  </si>
  <si>
    <t>ADVENTURE SPORT THERAPY: 9727 HORTON ROAD SW, CALGARY, AB</t>
  </si>
  <si>
    <t>AEDIS PHYSIOTHERAP: 10 TAMI CRESCENT, GRIMSBY, ON</t>
  </si>
  <si>
    <t>AEGIS PHARMACY: 1083 OUELLETTE AVE, WINDSOR, ON</t>
  </si>
  <si>
    <t>AEGIS PHCY- TURNER RD: 1883 TURNER RD, WINDSOR, ON</t>
  </si>
  <si>
    <t>AFFILIATED SERVICES FOR CHILDREN AN: 1160 UPPER PARADISE RD UNIT 6, HAMILTON, ON</t>
  </si>
  <si>
    <t>AFFIRMING CARE PHARMACY: 1900 11 ST SE, CALGARY, AB</t>
  </si>
  <si>
    <t>AFIYA COMPD PHCY: 15 WELLESLEY ST W SUITE, TORONTO, ON</t>
  </si>
  <si>
    <t>AFROCAN SUPERMARKET: 1439 UPPER OTTAWA ST, HAMILTON, ON</t>
  </si>
  <si>
    <t>AFROCAN SUPERMARKET: 2121 JANE ST, NORTH YORK, ON</t>
  </si>
  <si>
    <t>AFROCAN SUPERMARKET: 70 DEVON RD, BRAMPTON, ON</t>
  </si>
  <si>
    <t>AG FOODS - CARRIAGE LANE MARKET: 555 MAIN STREET, CARDSTON, AB</t>
  </si>
  <si>
    <t>AG FOODS: , CEYLON, SK</t>
  </si>
  <si>
    <t>AG FOODS: , LOGAN LAKE, BC</t>
  </si>
  <si>
    <t>AG FOODS: , LYTTON, BC</t>
  </si>
  <si>
    <t>AG FOODS: , OYEN, AB</t>
  </si>
  <si>
    <t>AG FOODS: , PANGMAN, SK</t>
  </si>
  <si>
    <t>AG FOODS: 102 CENTRAL AVENUE EAST, LINDEN, AB</t>
  </si>
  <si>
    <t>AG FOODS: 103 MAIN ST, AVONLEA, SK</t>
  </si>
  <si>
    <t>AG FOODS: 108 1ST AVE W 116, MAIDSTONE, SK</t>
  </si>
  <si>
    <t>AG FOODS: 1121 1ST AVE NW, MILK RIVER, AB</t>
  </si>
  <si>
    <t>AG FOODS: 121 3RD STREET, DALMENY, SK</t>
  </si>
  <si>
    <t>AG FOODS: 1950 MAIN ST, FRUITVALE, BC</t>
  </si>
  <si>
    <t>AG FOODS: 199 3RD AVE W, SHAUNAVON, SK</t>
  </si>
  <si>
    <t>AG FOODS: 2025 HIGHWAY 97 SOUTH, QUESNEL, BC</t>
  </si>
  <si>
    <t>AG FOODS: 206 - 2ND AVENUE EAST, WILKIE, SK</t>
  </si>
  <si>
    <t>AG FOODS: 2521 20TH ST, DELBURNE, AB</t>
  </si>
  <si>
    <t>AG FOODS: 308 JAMIESON AVENUE, PICTURE BUTTE, AB</t>
  </si>
  <si>
    <t>AG FOODS: 3460 RUTLAND AVE, GULL LAKE, SK</t>
  </si>
  <si>
    <t>AG FOODS: 42 BROADWAY NORTH, RAYMOND, AB</t>
  </si>
  <si>
    <t>AG FOODS: 440 ANDERSON DRIVE, QUESNEL, BC</t>
  </si>
  <si>
    <t>AG FOODS: 4913 HANKIN ST, THORSBY, AB</t>
  </si>
  <si>
    <t>AG FOODS: 5007 50TH AVENUE, CAROLINE, AB</t>
  </si>
  <si>
    <t>AG FOODS: 5021 50 AVE, CASTOR, AB</t>
  </si>
  <si>
    <t>AG FOODS: 5032 50 AVE, BENTLEY, AB</t>
  </si>
  <si>
    <t>AG FOODS: 5TH &amp; VICTORIA, KAMLOOPS, BC</t>
  </si>
  <si>
    <t>AG FOODS: 71 WHEATLAND AVENUE, SMOKY LAKE, AB</t>
  </si>
  <si>
    <t>AG FOODS: 900 E 4 ST, REVELSTOKE, BC</t>
  </si>
  <si>
    <t>AG FOODS: 926 7TH AVE, INVERMERE, BC</t>
  </si>
  <si>
    <t>AG FOODS: BARRIERE, BARRIERE, BC</t>
  </si>
  <si>
    <t>AG FOODS: BIRCH &amp; PROSPECT, PEMBERTON, BC</t>
  </si>
  <si>
    <t>AG FOODS: P.O. BOX 8, MIDWAY, BC</t>
  </si>
  <si>
    <t>AGAPE PHCY: 10 MALLARD RD UNIT C107, NORTH YORK, ON</t>
  </si>
  <si>
    <t>AGASSIZ SUPER VALU: 7024 CHEAM AVENUE, AGASSIZ, BC</t>
  </si>
  <si>
    <t>AGASSIZ: 7130 PIONEER STREET, BOX 100, AGASSIZ, BC</t>
  </si>
  <si>
    <t>AGILE PHYSIOTHERAPY LTD.: 123 WALDEN DRIVE SE, CALGARY, AB</t>
  </si>
  <si>
    <t>AGILITY PHYSIOTHERAPY AND SPORTS: 5373 FERNBANK RD SUITE 6, STITTSVILLE, ON</t>
  </si>
  <si>
    <t>AGILITY PHYSIOTHERAPY: 105 SCHNEIDER RD APARTMENT 115, KANATA, ON</t>
  </si>
  <si>
    <t>AGINCOURT MALL: 2330 KENNEDY ROAD, SCARBOROUGH, ON</t>
  </si>
  <si>
    <t>AGINCOURT PHYSIOTHERAPY SPORTS INJU: 4002 SHEPPARD AVE E PH 2, SCARBOROUGH, ON</t>
  </si>
  <si>
    <t>AGNES MEDICAL PHCY: 25 AGNES ST UNIT 3, MISSISSAUGA, ON</t>
  </si>
  <si>
    <t>AGNEW R &amp; W: HWY #648, WILBERFORCE, ON</t>
  </si>
  <si>
    <t>AGONIST TREATMENT CLINIC: 10225 106 STREET, EDMONTON, AB</t>
  </si>
  <si>
    <t>AGOSTINO/NANCY NOFRILLS - BLOOR E.: 151 BLOOR ST. E., OSHAWA, ON</t>
  </si>
  <si>
    <t>AGRICOLA STREET MASSAGE AND OSTEOPA: 5689 CUNARD ST, HALIFAX, NS</t>
  </si>
  <si>
    <t>AHL PHCY: 4812C 43A AVE UNIT 115, LEDUC, AB</t>
  </si>
  <si>
    <t>AHMET'S YIG: 791 RTE 776, GRAND MANAN ISLAND, NB</t>
  </si>
  <si>
    <t>AHUNTSIC: 10305 BOUL. ST LAURENT, MONTREAL, QC</t>
  </si>
  <si>
    <t>AID PLUS PHCY: 252 DUNDAS ST E, WATERDOWN, ON</t>
  </si>
  <si>
    <t>AIGOO FOOD MART: 2625 WESTON ROAD, TORONTO, ON</t>
  </si>
  <si>
    <t>AIM HEALTH GROUP INC: 1605 MAIN ST W UNIT D, HAMILTON, ON</t>
  </si>
  <si>
    <t>AIM HEALTH GROUP INC: 71 KING ST W SUITE 501, MISSISSAUGA, ON</t>
  </si>
  <si>
    <t>AIM PHARMACY: 312 QUEEN ST E, BRAMPTON, ON</t>
  </si>
  <si>
    <t>AIME PHYSIOTHERAPY INC.: 12 CONCEPTION BAY HWY, CONCEPTION BAY SOUTH, NL</t>
  </si>
  <si>
    <t>AIRBORNE ACTION SPORTS: 492 ROCHESTER ST, OTTAWA, ON</t>
  </si>
  <si>
    <t>AIRBORNE SCOOTER SUPPLY CO: 193 PRESTON ST, OTTAWA, ON</t>
  </si>
  <si>
    <t>AIRDRIE DRUG MART: 124 1 AVE NE UNIT 101, AIRDRIE, AB</t>
  </si>
  <si>
    <t>AIRDRIE PHYSIOTHERAPY &amp; MASSAGE LTD: 19 EVERGREEN SQ SW, CALGARY, AB</t>
  </si>
  <si>
    <t>AIRPORT &amp; COUNTRYSIDE: 10970 AIRPORT ROAD, UNIT B, BRAMPTON, ON</t>
  </si>
  <si>
    <t>AIRPORT PHCY: 2985 DREW RD UNIT 114, MISSISSAUGA, ON</t>
  </si>
  <si>
    <t>AISLE 24: 222 AMHERST AVE, LABRADOR CITY, NL</t>
  </si>
  <si>
    <t>AJAX &amp; PICKERING PHYSIOTHERAPY: 1801 HARWOOD AVENUE N SUITE U, AJAX, ON</t>
  </si>
  <si>
    <t>AJAX &amp; PICKERING PHYSIOTHERAPY: 375 FINLEY AVE SUITE 104, AJAX, ON</t>
  </si>
  <si>
    <t>AJAX DISCOUNT PHCY: 1801 HARWOOD AVE N UNIT, AJAX, ON</t>
  </si>
  <si>
    <t>AJAX FAMILY PHYSIOTHERAPY: 520 WESTNEY ROAD S UNIT 7, AJAX, ON</t>
  </si>
  <si>
    <t>AJAX FOODMART: 250 BAYLY STREET WEST, AJAX, ON</t>
  </si>
  <si>
    <t>AJAX SUPERSTORE: 30 KINGSTON RD W, AJAX, ON</t>
  </si>
  <si>
    <t>AJAX: 1 ROSSLAND RD. E., AJAX, ON</t>
  </si>
  <si>
    <t>AKAL PHYSIOTHERAPY &amp; REHAB CLINIC: 527 VAN KIRK DR UNIT 104, BRAMPTON, ON</t>
  </si>
  <si>
    <t>AKHAVAN: 15760 PIERREFONDS, PIERREFONDS, QC</t>
  </si>
  <si>
    <t>AKKAD MEAT &amp; CHEESE: 40 DUNDAS STREET WEST, MISSISSAUGA, ON</t>
  </si>
  <si>
    <t>AKRON PHCY: 2318 LAKE SHORE BLVD W, ETOBICOKE, ON</t>
  </si>
  <si>
    <t>AKT SUPERMARKET: 18 RINGWOOD DR, MARKHAM, ON</t>
  </si>
  <si>
    <t>AKTIV HEALTH CENTRE INC: 880 GRANDVIEW WAY UNIT 1303, NORTH YORK, ON</t>
  </si>
  <si>
    <t>AL QUDS: 3355 HURONTARIO, MISSISSAUGA, ON</t>
  </si>
  <si>
    <t>AL SHEFA PHCY: 3176 EGLINTON AVE E, SCARBOROUGH, ON</t>
  </si>
  <si>
    <t>AL SHIFA PHCY #1: 639 PORTAGE AVE, WINNIPEG, MB</t>
  </si>
  <si>
    <t>ALAIA PHYSIOTHERAPY SPORTS &amp; WELLNE: 997 SEYMOUR ST UNIT 310, VANCOUVER, BC</t>
  </si>
  <si>
    <t>ALAN &amp; MICHELLE'S NF - NORTH BAY: 975 MCKEOWN AVE., NORTH BAY, ON</t>
  </si>
  <si>
    <t>ALBAN APIRAULLT LTEE: 43 BOUL RENARD EST, GASPE, QC</t>
  </si>
  <si>
    <t>ALBERT ST REGINA: 420 ALBERT ST, REGINA, SK</t>
  </si>
  <si>
    <t>ALBERT STREET SOUTHAMPTON REXALL: 174 ALBERT ST S GD, SOUTHAMPTON, ON</t>
  </si>
  <si>
    <t>ALBERT STREET: 111 ALBERT STREET, UNIT #110, OTTAWA, ON</t>
  </si>
  <si>
    <t>ALBERTA AVE MEDX DRUGS: 9004 118 AVE NW, EDMONTON, AB</t>
  </si>
  <si>
    <t>ALBERTA AVENUE PHCY: 9448 118 AVE NW, EDMONTON, AB</t>
  </si>
  <si>
    <t>ALBERTA BACK AND NECK REHAB &amp; SPORT: 10333 SOUTHPORT ROAD SW SUITE 108, CALGARY, AB</t>
  </si>
  <si>
    <t>ALBERTA CHILDREN'S HOSPITAL: 28 OKI DR NW, CALGARY, AB</t>
  </si>
  <si>
    <t>ALBERTA HEALTH SERVICES: 112 28 ST SE, CALGARY, AB</t>
  </si>
  <si>
    <t>ALBERTA INJURY REHAB CLINIC: 3730 108 AVENUE NE SUITE 1239, CALGARY, AB</t>
  </si>
  <si>
    <t>ALBERTO PHCY #1: 2516 COMMERCIAL DR, VANCOUVER, BC</t>
  </si>
  <si>
    <t>ALBERTO PHCY #2: 2620 COMMERCIAL DR UNIT, VANCOUVER, BC</t>
  </si>
  <si>
    <t>ALBERTON YIG: P.O. BOX 398  MAIN STREET, ALBERTON, PE</t>
  </si>
  <si>
    <t>ALBION DRUG STORE: 1770 ALBION RD UNIT 40, ETOBICOKE, ON</t>
  </si>
  <si>
    <t>ALBION HILL SUPERMARKET: RR#1, PALGRAVE, ON</t>
  </si>
  <si>
    <t>ALBION HILLS PHYSIOTHERAPY &amp; MASSAG: 1-18 KING ST E SUITE C, BOLTON, ON</t>
  </si>
  <si>
    <t>ALBION ISLINGTON PHCY: 968 ALBION RD, ETOBICOKE, ON</t>
  </si>
  <si>
    <t>ALBION MALL: 1530 ALBION RD., ETOBICOKE, ON</t>
  </si>
  <si>
    <t>ALBION MARTINGROVE PHCY: 1625 ALBION RD, ETOBICOKE, ON</t>
  </si>
  <si>
    <t>ALBION MED PHCY: 900 ALBION RD, ETOBICOKE, ON</t>
  </si>
  <si>
    <t>ALCHEMY PHYSIOTHERAPY INC.: 45 NOLANFIELD WAY NW, CALGARY, AB</t>
  </si>
  <si>
    <t>ALDERGROVE PHYSIOTHERAPY AND REHAB: 3100 272 ST UNIT 207, ALDERGROVE, BC</t>
  </si>
  <si>
    <t>ALDERGROVE VILLAGE: 26310 FRASER HIGHWAY, UNIT 700, ALDERGROVE, BC</t>
  </si>
  <si>
    <t>ALDERNEY HEARING CENTRE INC: 46 PORTLAND ST SUITE 600, DARTMOUTH, NS</t>
  </si>
  <si>
    <t>ALEJANDRA RODRIGUEZ PHYSIOTHERAPIST: 1170 SHEPPARD AVE W SUITE 45, NORTH YORK, ON</t>
  </si>
  <si>
    <t>ALERT BAY FOODS: , ALERT BAY, BC</t>
  </si>
  <si>
    <t>ALEXANDRE GAUDET LTEE: 1245 CORMIER, DRUMMONDVILLE, QC</t>
  </si>
  <si>
    <t>ALEXIS NIHON: 1500 AVENUE ATWATER, UNIT G19, MONTREAL, QC</t>
  </si>
  <si>
    <t>ALFA CLINIC: 8700 BATHURST ST UNIT 2, THORNHILL, ON</t>
  </si>
  <si>
    <t>ALFI PHYSIOTHERAPY: 9850 MARKHAM RD, MARKHAM, ON</t>
  </si>
  <si>
    <t>ALFIE'S NOFRILLS - WEST 4TH AVE.: 1688 4TH AVENUE, VANCOUVER, BC</t>
  </si>
  <si>
    <t>ALGONQUIN &amp; HIGHWAY 655: 681 ALGONQUIN BLVD, UNIT #5, TIMMINS, ON</t>
  </si>
  <si>
    <t>ALGONQUIN &amp; RAY: 227 ALGONQUIN BLVD WEST, TIMMINS, ON</t>
  </si>
  <si>
    <t>ALI KINGDOM PAKISTANI: 247 KILLAM DRIVE, MONCTON, NB</t>
  </si>
  <si>
    <t>ALICIA'S APOTHECARY: 1724 50 AVE, LLOYDMINSTER, AB</t>
  </si>
  <si>
    <t>ALICIAS FINE FOODS: 1290 TRAFALGER STREET, LONDON, ON</t>
  </si>
  <si>
    <t>ALIGN OCCUPATIONAL HEALTH: 6005 GATEWAY BLVD NW SUITE 101, EDMONTON, AB</t>
  </si>
  <si>
    <t>ALIGN PHYSIOTHERAPY &amp; SPORTS CLINIC: 2380 ROYAL WINDSOR DR, MISSISSAUGA, ON</t>
  </si>
  <si>
    <t>ALIGN PHYSIOTHERAPY INC.: 8093 SHASKE DR NW, EDMONTON, AB</t>
  </si>
  <si>
    <t>ALIMENTATION C.A.G.: 124 PRINCIPALE, SAINT-ESPRIT, QC</t>
  </si>
  <si>
    <t>ALIMENTATION DUVAL 2006 INC.: 740 PRINCIPALE, SAINTE-FELICITE, QC</t>
  </si>
  <si>
    <t>ALIMENTATION J. P. LETOURNEAU INC.: 769 15E RUE, SAINT-ZACHARIE, QC</t>
  </si>
  <si>
    <t>ALIMENTATION N. M. INC.: 228, RUE GENDRON, ST-LEON-LE-GRAND, QC</t>
  </si>
  <si>
    <t>ALIMENTATION POIVRE ET SEL: MASSON, MONTREAL, QC</t>
  </si>
  <si>
    <t>ALIMENTATION R. TESSIER INC.: 1019 RUE PRINCIPALE, VAL-DES-MONTS, QC</t>
  </si>
  <si>
    <t>ALIMENTATION SEBASTIEN BLACKBURN: 6302 RUE NOTRE-DAME, LATERRIERE, QC</t>
  </si>
  <si>
    <t>ALIMENTATION STE-BRIGITTE: 443 STE-BRIGITTE, SAINTE-BRIGITTE-DE-LAVAL, QC</t>
  </si>
  <si>
    <t>ALIMENTATION STEEVE POULIN INC.: 609 RUE PRINCIPALE, SAINT-THEOPHILE, QC</t>
  </si>
  <si>
    <t>ALIMENTATION ST-ROCH: 943 DE LA SEIGNEURIE, SAINT-ROCH-DES-AULNAIES, QC</t>
  </si>
  <si>
    <t>ALI'S DRUG MART: 11 WESTWIND DR SUITE 21, SPRUCE GROVE, AB</t>
  </si>
  <si>
    <t>ALI'S NF SCARBOROUGH: 1880 EGLINTON AVE. E., TORONTO, ON</t>
  </si>
  <si>
    <t>ALIX FOODS: 4924 MAIN STREET, ALIX, AB</t>
  </si>
  <si>
    <t>ALL CARE PHCY: 2233 HURONTARIO ST, MISSISSAUGA, ON</t>
  </si>
  <si>
    <t>ALL CARE PHCY: 5016 106 AVE NW, EDMONTON, AB</t>
  </si>
  <si>
    <t>ALL CARE PHYSIO: 8386 120 STREET SUITE 103, SURREY, BC</t>
  </si>
  <si>
    <t>ALL CITY HEALTH PHYSIOTHERAPY: 600 SHERBOURNE ST SUITE 310, TORONTO, ON</t>
  </si>
  <si>
    <t>ALL CURE PHCY: 12827 76 AVE UNIT 101, SURREY, BC</t>
  </si>
  <si>
    <t>ALL HEALTH MEDICAL SUPPLIES INC: 7-8-180 STEELES AVE W, THORNHILL, ON</t>
  </si>
  <si>
    <t>ALL INDIA SUPERMARKET: 4245 23 AVE NW, EDMONTON, AB</t>
  </si>
  <si>
    <t>ALLAN MCGAVIN SPORTS MEDICINE CENTR: 6081 UNIVERSITY BLVD RM 127, VANCOUVER, BC</t>
  </si>
  <si>
    <t>ALLANDALE MARKETPLACE: 279 YONGE STREET, BARRIE, ON</t>
  </si>
  <si>
    <t>ALLANDALE PHYSIOTHERAPY CLINIC INC: 231 BAYVIEW DR UNIT 302, BARRIE, ON</t>
  </si>
  <si>
    <t>ALLAN'S COMMUNITY PHCY: 531 ATKINSON AVE UNIT 1, THORNHILL, ON</t>
  </si>
  <si>
    <t>ALLAN'S YIG: 1900 DIXIE RD., PICKERING, ON</t>
  </si>
  <si>
    <t>ALLCURES PHCY: 31 ST DENNIS DR UNIT 1, NORTH YORK, ON</t>
  </si>
  <si>
    <t>ALLEN, DANIELLE: 168 JOSEPH ST, VICTORIA, BC</t>
  </si>
  <si>
    <t>ALLENCOURT PHCY: 610 MAJOR MACKENZIE DR, RICHMOND HILL, ON</t>
  </si>
  <si>
    <t>ALLIANCE PHYSIO: SUITE 107 6750 WINSTON CHURCHILL BLVD, MISSISSAUGA, ON</t>
  </si>
  <si>
    <t>ALLIANCE WHLSL: 1203 RICHARD AVE, WINNIPEG, MB</t>
  </si>
  <si>
    <t>ALLIED INJURY MANAGEMENT: 585 MIDDLEFIELD RD SUITE 17, SCARBOROUGH, ON</t>
  </si>
  <si>
    <t>ALLIED PHYSIOTHERAPY AND REHAB INC: 2677 KENNEDY RD UNIT 2, SCARBOROUGH, ON</t>
  </si>
  <si>
    <t>ALLISON'S: HWY 209, KENOSEE LAKE, SK</t>
  </si>
  <si>
    <t>ALLISTON PHYSIOTHERAPY AND SPORTS R: 27 VICTORIA ST E SUITE 102, ALLISTON, ON</t>
  </si>
  <si>
    <t>ALLISTON PHYSIOTHERAPY WEST END: 15 YOUNG ST, ALLISTON, ON</t>
  </si>
  <si>
    <t>ALLISTON: 67 VICTORIA ST. E, ALLISTON, ON</t>
  </si>
  <si>
    <t>ALL-PRO PHYSIO - SPECIALISED CLINIC: SUITE 102 6398 120 ST, SURREY, BC</t>
  </si>
  <si>
    <t>ALLWELL PHCY: 1 BARTLEY BULL PKY UNIT, BRAMPTON, ON</t>
  </si>
  <si>
    <t>ALMA: 1050 AVENUE DU PONT SUD, ALMA, QC</t>
  </si>
  <si>
    <t>ALMEIDA, CELIA: 217 QUEEN ST, CHATHAM, ON</t>
  </si>
  <si>
    <t>AL-MUNTAZ SUPERMARKET: 17 TOWER DRIVE, TORONTO, ON</t>
  </si>
  <si>
    <t>ALOUETTE PHCY: 11937 227 ST, MAPLE RIDGE, BC</t>
  </si>
  <si>
    <t>ALPHA CARE PHCY: 308 GUELPH ST, GEORGETOWN, ON</t>
  </si>
  <si>
    <t>ALPHA HEALTH SERVICES: 55 EGLINTON AVENUE E, TORONTO, ON</t>
  </si>
  <si>
    <t>ALPHA OMEGA PHYSIOTHERAPY INC.: 14932 56 AVENUE NW SUITE 3, EDMONTON, AB</t>
  </si>
  <si>
    <t>ALPHA PHYSIO AND REHAB: 875 MAIN ST E SUITE 6, MILTON, ON</t>
  </si>
  <si>
    <t>ALPHA SPORTS MEDICINE REHAB.: 100 WESTCREEK BLVD, BRAMPTON, ON</t>
  </si>
  <si>
    <t>ALPINE PHYSIOTHERAPY: 1268 MAIN ST, SMITHERS, BC</t>
  </si>
  <si>
    <t>ALPINE SPORT AND SPINE: 1397 COMMERCIAL DR, VANCOUVER, BC</t>
  </si>
  <si>
    <t>ALPINE SPORTS INJURY &amp; REHAB: 6707 ELBOW DR SW SUITE 125, CALGARY, AB</t>
  </si>
  <si>
    <t>ALTA VISTA: 1559 ALTA VISTA DR, OTTAWA, ON</t>
  </si>
  <si>
    <t>ALTA-SASK WELLNESS - COLD LAKE: 4910 - 50 AVENUE, COLD LAKE, AB</t>
  </si>
  <si>
    <t>ALTA-SASK WELLNESS - LLOYDMINSTER: 5202 - 12 STREET, LLOYDMINSTER, AB</t>
  </si>
  <si>
    <t>ALTA-SASK WELLNESS - MEADOW LAKE: 120 CENTRE STREET, MEADOW LAKE, SK</t>
  </si>
  <si>
    <t>ALTEC DRUG SERVICES: 851 LAGIMODIERE BLVD UN, WINNIPEG, MB</t>
  </si>
  <si>
    <t>ALTERNAT EN PHYSIO MARILYN BOUCHARD: 43 RUE ANTOINE-FORESTIER, CARIGNAN, QC</t>
  </si>
  <si>
    <t>ALTERNATIVE PHYSIOTHERAPY: 38 WELLINGTON ST E SUITE 2A, AURORA, ON</t>
  </si>
  <si>
    <t>ALTERNATIVE REHABILITATION THERAPIE: 1982 ISLINGTON AVE, ETOBICOKE, ON</t>
  </si>
  <si>
    <t>ALTHELETES CARE: 4700 KEELE ST, NORTH YORK, ON</t>
  </si>
  <si>
    <t>ALTIMA PHYSIOTHERAPY &amp; REHAB: 595 BAY ST SUITE H13, TORONTO, ON</t>
  </si>
  <si>
    <t>ALTIMA PHYSIOTHERAPY INC: 400 BRONTE ST S UNIT 204, MILTON, ON</t>
  </si>
  <si>
    <t>ALTIMA PHYSIOTHERAPY: 330 BRONTE ST, MILTON, ON</t>
  </si>
  <si>
    <t>ALTIMA PHYSIOTHERAPY: 800 STEELES AVE W, THORNHILL, ON</t>
  </si>
  <si>
    <t>ALTIMA WELLNESS CENTRE: 5651 STEELES AVE E UNIT 16B, SCARBOROUGH, ON</t>
  </si>
  <si>
    <t>ALTIUS PHYSIOTHERAPY &amp; WELLNESS LTD: 16083 EVERSTONE ROAD SW, CALGARY, AB</t>
  </si>
  <si>
    <t>ALTON PHYSIOTHERAPY AND SPORTS CLIN: 4040 PALLADIUM WAY SUITE 5, BURLINGTON, ON</t>
  </si>
  <si>
    <t>ALTONA MALL ALTONA: 67 2ND ST NE, ALTONA, MB</t>
  </si>
  <si>
    <t>ALTONA PHYSIOTHERAPY AND CHIROPRACT: 300 KINGSTON ROAD, PICKERING, ON</t>
  </si>
  <si>
    <t>ALTUM HEALTH: 10545 BRAMALEA ROAD, UNIT 1-4, BRAMPTON, ON</t>
  </si>
  <si>
    <t>ALTUM HEALTH: 11 LAKESIDE TERRACE, SUITE 502, BARRIE, ON</t>
  </si>
  <si>
    <t>ALTUM HEALTH: 2 ROBERT SPECK PARKWAY, SUITE 110, MISSISSAUGA, ON</t>
  </si>
  <si>
    <t>ALTUM HEALTH: 235 SALEM ROAD, AJAX, ON</t>
  </si>
  <si>
    <t>ALTUM HEALTH: 2901 SHEPPARD AVE E. SUITE 301, SCARBOROUGH, ON</t>
  </si>
  <si>
    <t>ALTUM HEALTH: 38 SIMCOE ST. S, OSHAWA, ON</t>
  </si>
  <si>
    <t>ALTUM HEALTH: 399 BATHURST STREET 3RD FLOOR, TORONTO, ON</t>
  </si>
  <si>
    <t>ALTUM HEALTH: 399 BATHURST STREET 4TH FLOOR, TORONTO, ON</t>
  </si>
  <si>
    <t>ALTUM HEALTH: 516 CENTENNIAL PARKWAY NORTH, UNIT 4, HAMILTON, ON</t>
  </si>
  <si>
    <t>ALTUM HEALTH: 519 DUNDAS STREET WEST UNIT 6 &amp; 7, OAKVILLE, ON</t>
  </si>
  <si>
    <t>ALTUM HEALTH: 688 QUEENSDALE AVENUE, EAST HAMILTON, ON</t>
  </si>
  <si>
    <t>ALTUM HEALTH: 745 CORONATION BOULEVARD, SUITE 101, CAMBRIDGE, ON</t>
  </si>
  <si>
    <t>ALTUM HEALTH: 8707 DUFFERIN STREET, UNIT 14/15, THORNHILL, ON</t>
  </si>
  <si>
    <t>ALTUS CHIROPRACTIC AND PHYSIOTHERAP: 32920 VENTURA AVE SUITE 101, ABBOTSFORD, BC</t>
  </si>
  <si>
    <t>ALWAN, DR ANTOINE ZIAD: 1600 BOUL HENRI-BOURASSA O UNITE 110, MONTREAL, QC</t>
  </si>
  <si>
    <t>ALYSSA WATKINS: 5794 KATHLEEN DR, CHILLIWACK, BC</t>
  </si>
  <si>
    <t>AM FOOD FARE: 115 MARLYLAND, WINNIPEG, MB</t>
  </si>
  <si>
    <t>AM FOOD FARE: 2285 PORTAGE AVENUE, WINNIPEG, MB</t>
  </si>
  <si>
    <t>AM FOOD FARE: 247 LILAC STREET, WINNIPEG, MB</t>
  </si>
  <si>
    <t>AM FOOD FARE: 839 CAVALIER DRIVE, WINNIPEG, MB</t>
  </si>
  <si>
    <t>AM FOOD FARE: 905 PORTAGE AVENUE, WINNIPEG, MB</t>
  </si>
  <si>
    <t>AMANDA REIMER MOBILE PHYSIOTHERAPY: 583 BOREBANK ST, WINNIPEG, MB</t>
  </si>
  <si>
    <t>AMANDA RNIC PHYSIOTHERAPIST CORP: 1193 KINGSWAY UNIT 202, VANCOUVER, BC</t>
  </si>
  <si>
    <t>AMANDA RNIC: 2280 HASTINGS ST E, VANCOUVER, BC</t>
  </si>
  <si>
    <t>AMANDA ROSE PHYSIOTHERAPY INC.: 305 18 AVE SW SUITE 110, CALGARY, AB</t>
  </si>
  <si>
    <t>AMANDA'S NOFRILLS - FORT ST. JOHN: 9831 98 A AVENUE, FORT ST. JOHN, BC</t>
  </si>
  <si>
    <t>AMAZING BODIES - REGISTERED MANUAL: 2471 LAKESHORE RD W, OAKVILLE, ON</t>
  </si>
  <si>
    <t>AMAZING THERAPY: 1675 UNIVERSITY AVE W, WINDSOR, ON</t>
  </si>
  <si>
    <t>AMBERLEA PICKERING: 1822 WHITES RD SUITE 22, PICKERING, ON</t>
  </si>
  <si>
    <t>AMBROISIE DE MIRABEL INC, L': 14501 CH DUPUIS, MIRABEL, QC</t>
  </si>
  <si>
    <t>AMBROSIA: 1725 AVENUE ROAD, TORONTO, ON</t>
  </si>
  <si>
    <t>AMBROSIA: 55 DONCASTER AVENUE, THORNHILL, ON</t>
  </si>
  <si>
    <t>AMBROSIA: 57 NORTHVIEW BLVD, VAUGHAN, ON</t>
  </si>
  <si>
    <t>AMBROSIO PHYSIOTHERAPY: 5372 GRIMMER ST, BURNABY, BC</t>
  </si>
  <si>
    <t>AMBULATORY CARE PHCY: 4480 OAK ST RM K1-126, VANCOUVER, BC</t>
  </si>
  <si>
    <t>AMBULATORY PATIENT PHCY: 2075 BAYVIEW AVE RM M1-, TORONTO, ON</t>
  </si>
  <si>
    <t>AMELIE FOURNIER ORTHOPHONISTE: 3455 BOUL DE LA PINIERE BUREAU 203, TERREBONNE, QC</t>
  </si>
  <si>
    <t>AMELIORER MA SANTE: 217 RUE DE NAVARRE, REPENTIGNY, QC</t>
  </si>
  <si>
    <t>AMERISPA INC: 17575 BOUL BECANCOUR, BECANCOUR, QC</t>
  </si>
  <si>
    <t>AMHERST SUPERSTORE: 126 SOUTH ALBION ST, AMHERST, NS</t>
  </si>
  <si>
    <t>AMHERSTBURG PHCY COMPDNG: 433 SANDWICH ST S, AMHERSTBURG, ON</t>
  </si>
  <si>
    <t>AMHERSTBURG: 199 SANDWICH  ST. S, AMHERSTBURG, ON</t>
  </si>
  <si>
    <t>AMHERSTVIEW DRUGS: 4499 BATH RD, AMHERSTVIEW, ON</t>
  </si>
  <si>
    <t>AMIN'S SPECIALTY PHCY: 69 MCLEOD DR SUITE 6, AURORA, ON</t>
  </si>
  <si>
    <t>AMISK GENERAL: 5007 51ST ST, AMISK, AB</t>
  </si>
  <si>
    <t>AMMAR HALAL MEAT FOOD MART INC: 317 LANCASTER ST. W, KITCHENER, ON</t>
  </si>
  <si>
    <t>AMP PHYSIOTHERAPY SUDBURY: 797 LORNE STREET, SUDBURY, ON</t>
  </si>
  <si>
    <t>AMPLE FOOD MARKET: 235 FLETCHERS CREEK BLVD, BRAMPTON, ON</t>
  </si>
  <si>
    <t>AMPLE FOOD MARKET: 605 ROGERS RD, TORONTO, ON</t>
  </si>
  <si>
    <t>AMR FRUTERIE IMR: 1150, DECARIE, SAINT-LAURENT, QC</t>
  </si>
  <si>
    <t>AMY WOUTERS PHYSIOTHERAPY: 1870A 6 AVE SW, MEDICINE HAT, AB</t>
  </si>
  <si>
    <t>ANANTA WELLNESS OSTEOPATHY: 3195 GRANVILLE ST SUITE 106, VANCOUVER, BC</t>
  </si>
  <si>
    <t>ANATOLIAN FINE FOODS: 2437 FINCH AVE W, TORONTO, ON</t>
  </si>
  <si>
    <t>ANATOMY PHYSIOTHERAPY CLINIC: 425 ST. LAURENT BLVD, OTTAWA, ON</t>
  </si>
  <si>
    <t>ANCASTER ACUPUNCTURE CLINIC: 1015 GOLF LINKS RD SUITE 6, ANCASTER, ON</t>
  </si>
  <si>
    <t>ANCASTER OSTEOPATHY AND WELLNESS: 114 WILSON STREET W, ANCASTER, ON</t>
  </si>
  <si>
    <t>ANCASTER PHYSIOTHERAPY &amp; REHAB: 326 WILSON ST E, ANCASTER, ON</t>
  </si>
  <si>
    <t>ANCASTER VILLAGE PHCY: 81 WILSON ST W, ANCASTER, ON</t>
  </si>
  <si>
    <t>ANCASTER: 1191 WILSON ST. W., ANCASTER, ON</t>
  </si>
  <si>
    <t>ANCHORED PHYSIOTHERAPY: 215 6TH ST, BRANDON, MB</t>
  </si>
  <si>
    <t>ANCIENT WELLNESS THERAPIES: 17 DAWSON DR, GANANOQUE, ON</t>
  </si>
  <si>
    <t>ANDERS PHYSIOTHERAPHY: 1236 LAWRENCE AVE E, NORTH YORK, ON</t>
  </si>
  <si>
    <t>ANDERSON DONNA: 190 SOMERSET ST W, OTTAWA, ON</t>
  </si>
  <si>
    <t>ANDERSON PHYSIOTHERAPY AND PERFORMA: 677 DAVIE ST, VANCOUVER, BC</t>
  </si>
  <si>
    <t>ANDERSON SPEECH CONSULTANTS: 3050 HARVESTER RD SUITE 206, BURLINGTON, ON</t>
  </si>
  <si>
    <t>ANDERSON SPORTS MEDICINE &amp; REHAB: 2166 BROAD ST, REGINA, SK</t>
  </si>
  <si>
    <t>ANDERSON'S PHCY #1: 127 3RD ST W, NORTH VANCOUVER, BC</t>
  </si>
  <si>
    <t>ANDERSON'S: 137 4TH ST, RESTON, MB</t>
  </si>
  <si>
    <t>ANDREA THOMSON PHYSIOTHERAPY INC.: 12 OLYMPIA CRT, ST. ALBERT, AB</t>
  </si>
  <si>
    <t>ANDREA VINCI PHYSIOTHERAPY: SUITE 203 171 DONALD STREET, WINNIPEG, MB</t>
  </si>
  <si>
    <t>ANDRESS' YIG: 25 FERRARA DR., SMITHS FALLS, ON</t>
  </si>
  <si>
    <t>ANDREW &amp; EMILY'S NF - LOYALIST PKWY: 13311 LOYALIST PARKWAY, PICTON, ON</t>
  </si>
  <si>
    <t>ANDREW &amp; EMILY'S NF KINGSTON: 1030 COVERDALE DR, KINGSTON, ON</t>
  </si>
  <si>
    <t>ANDREW AND SHELLEY'S NF NORTH YORK: 270 WILSON AVE., TORONTO, ON</t>
  </si>
  <si>
    <t>ANDREW GROCERIES: 5025 51 ST, ANDREW, AB</t>
  </si>
  <si>
    <t>ANDREWS IN HOME PHYSIOTHERAPY: 161 NORFOLK ST, GUELPH, ON</t>
  </si>
  <si>
    <t>ANDREW'S YIG: 24 AMANDA ST., CONISTON, ON</t>
  </si>
  <si>
    <t>ANGEL HANDS ACUPUNCTURE &amp; PHYSIOTHE: 27 PATTERSON PL, WHITECOURT, AB</t>
  </si>
  <si>
    <t>ANGEL PHCY: 3955 ERIN CENTRE BLVD, MISSISSAUGA, ON</t>
  </si>
  <si>
    <t>ANGELOS: 755 WONDERLAND RD N, LONDON, ON</t>
  </si>
  <si>
    <t>ANGEL'S MINI MART: 136 RAILWAY ST., COCHRANE, ON</t>
  </si>
  <si>
    <t>ANGUS FAMILY PHCY: 18 KING ST, ANGUS, ON</t>
  </si>
  <si>
    <t>ANGUS: 247 MILL ST, COUNTY #90, ANGUS, ON</t>
  </si>
  <si>
    <t>ANKYO THERAPEUTIC MASSAGE GROUP: 428 PORTAGE AVE SUITE 210, WINNIPEG, MB</t>
  </si>
  <si>
    <t>ANNA VANDER HAEGHE OCCUPATIONAL THE: 5416 14A AVENUE, EDSON, AB</t>
  </si>
  <si>
    <t>ANNE PHCY: 1749 JANE ST UNIT 2, NORTH YORK, ON</t>
  </si>
  <si>
    <t>ANNE'S REGISTERED MASSAGE THERAPY: 581 HURON ST, TORONTO, ON</t>
  </si>
  <si>
    <t>ANNEX REGISTERED MASSAGE THERAPY: 1415 BATHURST ST SUITE 303, TORONTO, ON</t>
  </si>
  <si>
    <t>ANNEX THERAPY CENTRE: 1-176 ST. GEORGE ST, TORONTO, ON</t>
  </si>
  <si>
    <t>ANNIE FOURNIER ORTHOPHONISTE: 5165 RUE DE TILLY, TROIS-RIVIERES, QC</t>
  </si>
  <si>
    <t>ANNIE'S: MAIN STREET, LOON LAKE, SK</t>
  </si>
  <si>
    <t>ANNIKEN CHADWICK PHYSIOTHERAPY: 2295 BROADWAY W SUITE 104, VANCOUVER, BC</t>
  </si>
  <si>
    <t>ANN'S YIG: 1792B - 9TH AVENUE, FERNIE, BC</t>
  </si>
  <si>
    <t>ANSON ORTHOPEDIC &amp; SPORTS PHYSIOTHE: 3041 ANSON AVE UNIT 209, COQUITLAM, BC</t>
  </si>
  <si>
    <t>ANTHEM PHYSICAL THERAPY INC.: 200-39 ST THOMAS ST, ST. ALBERT, AB</t>
  </si>
  <si>
    <t>ANTHONY'S FRESHMART "KENNETCOOK": KENNETCOOK, KENNETCOOK, NS</t>
  </si>
  <si>
    <t>ANTHONY'S RED &amp; WHITE: 6739 HIGHWAY 3, WOODS HARBOUR, NS</t>
  </si>
  <si>
    <t>ANTIGONISH SUPERSTORE: 26 MARKET ST, ANTIGONISH, NS</t>
  </si>
  <si>
    <t>ANTIGONISH: 303 MAIN ST, ANTIGONISH, NS</t>
  </si>
  <si>
    <t>ANTJE M ENGFIELD: 205 LINCOLN HEIGHTS RD, OTTAWA, ON</t>
  </si>
  <si>
    <t>ANTOINE MICHEL OSTEOPATHY INC.: UNIT 112 1909 36 AVE SW, CALGARY, AB</t>
  </si>
  <si>
    <t>AOS PHYSIOTHERAPY OAKVILLE: UNIT 39 1545 CORNWALL ROAD, OAKVILLE, ON</t>
  </si>
  <si>
    <t>APADANA PHCY: 9631 YONGE ST UNIT 10, RICHMOND HILL, ON</t>
  </si>
  <si>
    <t>APEX PERFORMANCE PHYSIOTHERAPY INC.: 5723 107 STREET NW, EDMONTON, AB</t>
  </si>
  <si>
    <t>APEX PHCY: 10930 GOREWAY DR UNIT 2, BRAMPTON, ON</t>
  </si>
  <si>
    <t>APEX PHCY: 32943 MARSHALL RD UNIT, ABBOTSFORD, BC</t>
  </si>
  <si>
    <t>APEX PHYSIOTHERAPY &amp; HEALTH CLINIC: 31940 SOUTH FRASER WAY UNIT 11, ABBOTSFORD, BC</t>
  </si>
  <si>
    <t>APEX PHYSIOTHERAPY &amp; HEALTH CLINIC: 7928 128 ST UNIT 112, SURREY, BC</t>
  </si>
  <si>
    <t>APEX PHYSIOTHERAPY &amp; MASSAGE: 55 ST CLAIR AVE W SUITE 230, TORONTO, ON</t>
  </si>
  <si>
    <t>APEX SKY PHYSIOTHERAPY INC.: 133 MARQUIS VIEW SE, CALGARY, AB</t>
  </si>
  <si>
    <t>APKA HEALTH INC: 1200 MARKHAM RD UNIT 412, SCARBOROUGH, ON</t>
  </si>
  <si>
    <t>APNA FARM: 3525 PLATINUM DRIVE, MISSISSAUGA, ON</t>
  </si>
  <si>
    <t>APNA FARM: 50 SKY HARBOUR DRIVE, BRAMPTON, ON</t>
  </si>
  <si>
    <t>APOLLO CLINICAL PHCY: 6570 170 AVE NW, EDMONTON, AB</t>
  </si>
  <si>
    <t>APOLLO PHCY: 305 MCPHILLIPS ST SUITE, WINNIPEG, MB</t>
  </si>
  <si>
    <t>APOLLO PHCY: 4195 SEMINOLE ST, WINDSOR, ON</t>
  </si>
  <si>
    <t>APOLLO PHYSICAL THERAPY CENTRES: 1300 BASELINE RD, OTTAWA, ON</t>
  </si>
  <si>
    <t>APOTHECA COMPOUNDING PHCY: 417 SPADINA RD, TORONTO, ON</t>
  </si>
  <si>
    <t>APOTHECARE PHCY: 439 PARK ST UNIT 1, KITCHENER, ON</t>
  </si>
  <si>
    <t>APOTHECARIUM: 341 TRUNK RD, S-STE-MARIE, ON</t>
  </si>
  <si>
    <t>APOTHECARY SHOP: 842 MARKHAM RD, SCARBOROUGH, ON</t>
  </si>
  <si>
    <t>APOTHESOS PHCY: 314 CENTRAL PARK DR SUI, OTTAWA, ON</t>
  </si>
  <si>
    <t>APPLE DRUGS #1104/LA CRET: 10603 100TH ST, LA CRETE, AB</t>
  </si>
  <si>
    <t>APPLE DRUGS/BOW ISLAND: 502 1 ST W, BOW ISLAND, AB</t>
  </si>
  <si>
    <t>APPLE DRUGS/DAYSLAND PHCY: 5023 50 ST, DAYSLAND, AB</t>
  </si>
  <si>
    <t>APPLE DRUGS/EASTVIEW: 3831 40 AVE, RED DEER, AB</t>
  </si>
  <si>
    <t>APPLE DRUGS/SLAVE LAKE: 108 6 AVE NW, SLAVE LAKE, AB</t>
  </si>
  <si>
    <t>APPLE DRUGS/STETTLER: 4825 50 ST, STETTLER, AB</t>
  </si>
  <si>
    <t>APPLE HILLS MED PHCY: 1221 BLOOR ST, MISSISSAUGA, ON</t>
  </si>
  <si>
    <t>APPLE HILLS PHYSIOTHERAPY &amp; REHAB: 1221 BLOOR ST, MISSISSAUGA, ON</t>
  </si>
  <si>
    <t>APPLE PHCY: 229 1 ST SW, AIRDRIE, AB</t>
  </si>
  <si>
    <t>APPLE VALLEY THERAPEUTIC MASSAGE: 1405A RICHTER ST, KELOWNA, BC</t>
  </si>
  <si>
    <t>APPLEBY MALL BURLINGTON: 5061 NEW ST, BURLINGTON, ON</t>
  </si>
  <si>
    <t>APPLEBY PHCY: 1960 APPLEBY LINE, BURLINGTON, ON</t>
  </si>
  <si>
    <t>APPLEBY: 4524 NEW ST, BURLINGTON, ON</t>
  </si>
  <si>
    <t>APPLECREEK PHCY: 8787 WOODBINE AVE SUITE, MARKHAM, ON</t>
  </si>
  <si>
    <t>APPLEMANFARMS LTD: 16 FOX ROAD, GAGETOWN, NB</t>
  </si>
  <si>
    <t>APPLETREE PHCY: 1345 KING ST E, OSHAWA, ON</t>
  </si>
  <si>
    <t>APPLEWOOD HILLS: 1125 BLOOR ST. E., MISSISSAUGA, ON</t>
  </si>
  <si>
    <t>APPLEWOOD MEDICAL PHCY: 966 DUNDAS ST E UNIT 8A, MISSISSAUGA, ON</t>
  </si>
  <si>
    <t>APPLEWOOD VILLAGE: 1077 NORTH SERVICE ROAD, MISSISSAUGA, ON</t>
  </si>
  <si>
    <t>APPLEWOOD: 1077 NORTH SERVICE RD., MISSISSAUGA, ON</t>
  </si>
  <si>
    <t>APPLEYARD PHCY: 23 AKINS DRIVE UNIT 106, ST ALBERT, AB</t>
  </si>
  <si>
    <t>APPOLLON PHCY: 698 DANFORTH AVE, TORONTO, ON</t>
  </si>
  <si>
    <t>APTI PHYSIOTHERAPY: 206-30 MARTHA ST, BOLTON, ON</t>
  </si>
  <si>
    <t>AQUA RX PHCY: 10608 105 AVE NW, EDMONTON, AB</t>
  </si>
  <si>
    <t>AQUAFIT PHYSIOTHERAPY CLINIC: 269 SPRINGBANK DR, LONDON, ON</t>
  </si>
  <si>
    <t>AQUARIUS PHYSIOTHERAPHY YALETOWN: 179 DAVIE ST UNIT 218, VANCOUVER, BC</t>
  </si>
  <si>
    <t>AQUATIC CENTRE PHYSIOTHERAPY: 2121 MARINE DRIVE WEST, WEST VANCOUVER, BC</t>
  </si>
  <si>
    <t>AQUILLA, PAULA PEDIATRIC OCCUPATION: 375 MELROSE AVE, NORTH YORK, ON</t>
  </si>
  <si>
    <t>ARAS RUSLYS- PHYSIOTHERAPIST: 2288 BLOOR STREET W, TORONTO, ON</t>
  </si>
  <si>
    <t>ARBOUR HOMEOPATHY: 12 CULPEPPER CRT, BOLTON, ON</t>
  </si>
  <si>
    <t>ARBUTUS PHYSIOTHERAPY: 1509 AMPHION ST, VICTORIA, BC</t>
  </si>
  <si>
    <t>ARC ORTHOPAEDIC  SPORT REHAB: 1380 23RD AVE, REGINA, SK</t>
  </si>
  <si>
    <t>ARC REHAB PHYSIO: 57 AVENUE DONEGANI, POINTE-CLAIRE, QC</t>
  </si>
  <si>
    <t>ARCADE &amp; JORY PHARMACY: 286 KING ST, MIDLAND, ON</t>
  </si>
  <si>
    <t>ARCHANA JAGLAN AND VIVEK JAGLAN PHY: 17900 57A AVE, SURREY, BC</t>
  </si>
  <si>
    <t>ARCHANA JAGLAN AND VIVEK JAGLAN PHY: UNIT 303 2700 MCCALLUM RD, ABBOTSFORD, BC</t>
  </si>
  <si>
    <t>ARCHER, DAVE PHYSIOTHERAPY: 1679 LONDON LINE UNIT 4, SARNIA, ON</t>
  </si>
  <si>
    <t>ARCHIBALD PHCY: 662 ELIZABETH RD, WINNIPEG, MB</t>
  </si>
  <si>
    <t>ARCHIES MEAT MARKET: 20 MAIN ST, STARBUCK, MB</t>
  </si>
  <si>
    <t>AREEJ ALQISHAWI PHYSIOTHERAPY CORPO: 2 LOISELLE WAY, ST. ALBERT, AB</t>
  </si>
  <si>
    <t>ARGENTIA &amp; WINSTON CHURCHILL: 3050 ARGENTIA RD, MISSISSAUGA, ON</t>
  </si>
  <si>
    <t>ARGUS ATHLETIC THERAPY SERVICES LTD: 8 BEAUDRY BAY, WINNIPEG, MB</t>
  </si>
  <si>
    <t>ARGYLE MEDICAL PHCY: 250 ARGYLE ST N UNIT 1, CALEDONIA, ON</t>
  </si>
  <si>
    <t>ARGYLE PHCY: 3054 3RD AVE, PORT ALBERNI, BC</t>
  </si>
  <si>
    <t>ARGYLE PHYSIOTHERAPY MASSAGE &amp; ORTH: 370 ARGYLE ST S, CALEDONIA, ON</t>
  </si>
  <si>
    <t>ARGYLE ST CALEDONIA: 351 ARGYLE ST S, CALEDONIA, ON</t>
  </si>
  <si>
    <t>ARIANA PHCY: 751 DON MILLS RD UNIT 4, NORTH YORK, ON</t>
  </si>
  <si>
    <t>ARK PHYSIOTHERAPY AND PAIN RELIEF: 1201 BRITANNIA ROAD W, MISSISSAUGA, ON</t>
  </si>
  <si>
    <t>ARKONA FOOD MARKET: 7291 ARKONA ROAD, ARKONA, ON</t>
  </si>
  <si>
    <t>ARK'S CONVENIENCE: 212 MAIN STREET, PLASTER ROCK, NB</t>
  </si>
  <si>
    <t>ARLENE STURN SPEECH LANGUAGE SERVIC: 2402 ST JOHNS ST SUITE 5, PORT MOODY, BC</t>
  </si>
  <si>
    <t>ARLINGTON DR KESWICK: 76 ARLINGTON DR, KESWICK, ON</t>
  </si>
  <si>
    <t>ARLINGTON PHCY: 909 NOTRE DAME AVE UNIT, WINNIPEG, MB</t>
  </si>
  <si>
    <t>ARMSTRONG LISTENING LABS: 276 WELLINGTON ST E, SAULT STE. MARIE, ON</t>
  </si>
  <si>
    <t>ARMSTRONG PHARMACY: 3300 SMITH DR UNIT 5 RR, ARMSTRONG, BC</t>
  </si>
  <si>
    <t>ARMSTRONG'S PHYSIOTHERAPY CLINIC: 123 LENORE DR SUITE 1A, SASKATOON, SK</t>
  </si>
  <si>
    <t>ARMSTRONG'S PHYSIOTHERAPY CLINIC: 1639 29TH ST W, SASKATOON, SK</t>
  </si>
  <si>
    <t>ARNOUD BOEK MASSAGE &amp; SPORTS THERAP: 4810 40 AVENUE SW SUITE 22, CALGARY, AB</t>
  </si>
  <si>
    <t>ARNPRIOR: 55 ELGIN STREET W, ARNPRIOR, ON</t>
  </si>
  <si>
    <t>ARORA PHYSIOTHERAPY INC.: 81 SADDLECREST PL NE, CALGARY, AB</t>
  </si>
  <si>
    <t>ARP/BALKWILL PHCY: 223 MAIN ST, TROCHU, AB</t>
  </si>
  <si>
    <t>ARP/CASTLEDOWNS PHCY: 15277 CASTLE DOWNS RD N, EDMONTON, AB</t>
  </si>
  <si>
    <t>ARP/CRESTWOOD PHCY: 1827 DUNMORE RD SE, MEDICINE HAT, AB</t>
  </si>
  <si>
    <t>ARP/FAMILY CARE PHCY #4: 20020 84 AVE UNIT B105, LANGLEY, BC</t>
  </si>
  <si>
    <t>ARP/KENNEDALE DRUGS: 12981 50 ST NW UNIT 26, EDMONTON, AB</t>
  </si>
  <si>
    <t>ARP/LABROQUERIE PHCY: 205 PRINCIPALE ST, LA BROQUERIE, MB</t>
  </si>
  <si>
    <t>ARP/MARSHALL'S DRUGS #2: 1233 9 AVE SE, CALGARY, AB</t>
  </si>
  <si>
    <t>ARP/MILLWOODS DRUGS: 4213 23 AVE NW, EDMONTON, AB</t>
  </si>
  <si>
    <t>ARP/PETERS PHARMACY: 18 MAIN ST, ASHERN, MB</t>
  </si>
  <si>
    <t>ARP/ST MERCURIUS PHCY: 980 ST ANNE'S RD SUITE, WINNIPEG, MB</t>
  </si>
  <si>
    <t>ARP/SUTHERLANDS DRUGS: 4910 50 AVE, YELLOWKNIFE, NT</t>
  </si>
  <si>
    <t>ARP/T &amp; C MASKWACIS PHCY: 4910 50 ST, MASKWACIS, AB</t>
  </si>
  <si>
    <t>ARP/ZINOHA PHCY: 2515 90 AVE SW SUITE 16, CALGARY, AB</t>
  </si>
  <si>
    <t>ARROWHEAD PHCY: 219 AKWESASNE INTERNATI, AKWESASNE, ON</t>
  </si>
  <si>
    <t>ARROWWOOD PHCY: 925 HEADMASTER ROW UNIT, WINNIPEG, MB</t>
  </si>
  <si>
    <t>ARSENAULT, GINETTE: 825 RUE SHERBROOKE E BUREAU 107, MONTREAL, QC</t>
  </si>
  <si>
    <t>ARSENEAU, E AUDIOLOGISTE INC: 325 VANIER BLVD SUITE 2, BATHURST, NB</t>
  </si>
  <si>
    <t>ART TREE HEALING ARTS AND ART THERA: 1605 SUMMIT DR SUITE 71, KAMLOOPS, BC</t>
  </si>
  <si>
    <t>ARTA RX: 15505 137 AVE NW, EDMONTON, AB</t>
  </si>
  <si>
    <t>ARTHRITIS &amp; SPORTS MEDICINE CENTRE: 49 WILSON ST W UNIT 7, ANCASTER, ON</t>
  </si>
  <si>
    <t>ARTHRITIS AND SPORTS MEDICINE CENTE: 49 WILSON STREET WEST, SUITE 7, ANCASTER, ON</t>
  </si>
  <si>
    <t>ARTHRITIS SOCIETY, THE: 100 STUART ST RM 112, KINGSTON, ON</t>
  </si>
  <si>
    <t>ARTHRITIS SOCIETY, THE: 460 BRANT ST SUITE 11, BURLINGTON, ON</t>
  </si>
  <si>
    <t>ARTHROSPINE: 4119 BATHURST ST, NORTH YORK, ON</t>
  </si>
  <si>
    <t>ARTHUR &amp; VICKERS: 900 ARTHUR STREET EAST, THUNDER BAY, ON</t>
  </si>
  <si>
    <t>ARTHUR MASSAGE THERAPY CLINIC: 206 GEORGE ST, ARTHUR, ON</t>
  </si>
  <si>
    <t>ARTHUR STREET: 572 W. ARTHUR STREET, THUNDER BAY, ON</t>
  </si>
  <si>
    <t>ARTHURETTE GENERAL STORE: 1540 ROUTE 109 HWY, ARTHURETTE, NB</t>
  </si>
  <si>
    <t>ARTHUR'S URBAN MARKET: 1591 HOLLIS STREET, HALIFAX, NS</t>
  </si>
  <si>
    <t>ARTHUR-SAUVE: 757 ARTHUR SAUVE, ST EUSTACHE, QC</t>
  </si>
  <si>
    <t>ARTISAN CAFE &amp; BREWPUB: 127 INCH ARRAN AVENUE, DALHOUSIE, NB</t>
  </si>
  <si>
    <t>ARTS THERAPY &amp; COUNSELLING PRACTICE: 2091 PORTAGE AVE SUITE 4, WINNIPEG, MB</t>
  </si>
  <si>
    <t>ARUM KOREAN MARKET: 300 LAURIER AVE W, OTTAWA, ON</t>
  </si>
  <si>
    <t>ARVIDA: 2655 BOUL DU ROYAUME, SAGUENAY, QC</t>
  </si>
  <si>
    <t>ARX PHCY &amp; HOMECARE: 6730 75 ST NW, EDMONTON, AB</t>
  </si>
  <si>
    <t>ARZ FINE FOODS: 720 BRISTOL ROAD WEST, MISSISSAUGA, ON</t>
  </si>
  <si>
    <t>ARZ: 1909 LAWRENCE AVE. EAST, TORONTO, ON</t>
  </si>
  <si>
    <t>ASAP PHYSIO: 346 REGENT ST, SUDBURY, ON</t>
  </si>
  <si>
    <t>ASCENT MANUAL &amp; MANIPULATIVE PHYSIC: 830 MAIN ST SUITE 206, CANMORE, AB</t>
  </si>
  <si>
    <t>ASCENT PHYSICAL THERAPY: 1040 RAILWAY AVENUE SUITE 102, CANMORE, AB</t>
  </si>
  <si>
    <t>ASCENT PHYSIOTHERAPY: 141A NORDIN ST, COMOX, BC</t>
  </si>
  <si>
    <t>ASCENT SPORT THERAPY LTD.: 1222 21 STREET NW, CALGARY, AB</t>
  </si>
  <si>
    <t>ASD PHYSIOTHERAPY &amp; WELLNESS INC.: 7 ENOCH ST, CALEDON, ON</t>
  </si>
  <si>
    <t>ASG PHCY: 2511 103A ST SW, EDMONTON, AB</t>
  </si>
  <si>
    <t>ASH MEDICAL PHCY: 2900 EGLINTON AVE E UNI, SCARBOROUGH, ON</t>
  </si>
  <si>
    <t>ASHDALE PHCY: 1568 QUEEN ST E, TORONTO, ON</t>
  </si>
  <si>
    <t>ASHER PHCY &amp; CLIN: 207 ASHER RD, KELOWNA, BC</t>
  </si>
  <si>
    <t>ASHLEY'S NOFRILLS - MISSISSAUGA: 7070 MCLAUGHLIN RD., MISSISSAUGA, ON</t>
  </si>
  <si>
    <t>ASHMEAD PHYSICAL THERAPY LTD.: 108-957 FIR ST, SHERWOOD PARK, AB</t>
  </si>
  <si>
    <t>ASHMONT FOOD &amp; LIQUOR: 4115 MAIN STREET, ASHMONT, AB</t>
  </si>
  <si>
    <t>ASHWORTH MASSAGE THERAPY: 35 WILSON ST W, ANCASTER, ON</t>
  </si>
  <si>
    <t>ASIA FOODMART: 2150 MICNICOLL AVE, TORONTO, ON</t>
  </si>
  <si>
    <t>ASIAN FOOD CENTRE: 10 PANNAHILL DRIVE, BRAMPTON, ON</t>
  </si>
  <si>
    <t>ASIAN FOOD CENTRE: 10 WESTMORE DRIVE, TORONTO, ON</t>
  </si>
  <si>
    <t>ASIAN FOOD CENTRE: 10510 TORBRAM ROAD, BRAMPTON, ON</t>
  </si>
  <si>
    <t>ASIAN FOOD CENTRE: 1075 CEREMONIAL DRIVE, MISSISSAUGA, ON</t>
  </si>
  <si>
    <t>ASIAN FOOD CENTRE: 2120 NORTH PARK DRIVE, BRAMPTON, ON</t>
  </si>
  <si>
    <t>ASIAN FOOD CENTRE: 40 LACOSTE BLVD, BRAMPTON, ON</t>
  </si>
  <si>
    <t>ASIAN FOOD CENTRE: 621 WANLESS DRIVE, BRAMPTON, ON</t>
  </si>
  <si>
    <t>ASIAN FOOD CENTRE: 80 PERTOSA DRIVE, BRAMPTON, ON</t>
  </si>
  <si>
    <t>ASIAN GROCERY CENTRE: 1525 MILL WOODS RD E, EDMONTON, AB</t>
  </si>
  <si>
    <t>ASIAN MASSAGE THERAPY: 1047 19 AVE SE, CALGARY, AB</t>
  </si>
  <si>
    <t>ASK A PHYSIO INC.: 525 TREMBLAY ST, WINNIPEG, MB</t>
  </si>
  <si>
    <t>ASKEW'S FOODS &amp; PHCY: 2701 11 AVE NE, SALMON ARM, BC</t>
  </si>
  <si>
    <t>ASKEWS: 111 LAKESHORE DRIVE, SALMON ARM, BC</t>
  </si>
  <si>
    <t>ASKEWS: 2701 11TH AVENUE NE, SALMON ARM, BC</t>
  </si>
  <si>
    <t>ASKEWS: 3305 SMITH DRIVE, ARMSTRONG, BC</t>
  </si>
  <si>
    <t>ASKEWS: 436 MAIN STREET, SICAMOUS, BC</t>
  </si>
  <si>
    <t>ASL FOR EVERYONE REMOVING COMMUNICA: 552 ONTARIO ST, ST CATHARINES, ON</t>
  </si>
  <si>
    <t>ASPEN LANDING: 210 ASPEN GLEN LANDING SW, CALGARY, AB</t>
  </si>
  <si>
    <t>ASPIRE PHYSIO AND WELLNESS: SUITE 10 14 KINLOCK ROAD, STRATFORD, PE</t>
  </si>
  <si>
    <t>ASPIRE PHYSIOTHERAPY LTD.: 395-52304 RANGE ROAD 233, SHERWOOD PARK, AB</t>
  </si>
  <si>
    <t>ASSESSMED - CORPORATE: 5945 AIRPORT ROAD, MISSISSAUGA, ON</t>
  </si>
  <si>
    <t>ASSESSMED: 1081 CARLING AVE, OTTAWA, ON</t>
  </si>
  <si>
    <t>ASSESSMED: 11808 ST. ALBERT TRAIL, EDMONTON, AB</t>
  </si>
  <si>
    <t>ASSESSMED: 120 KING STREET WEST
(SHARED WITH VIEWPOINT), HAMILTON, ON</t>
  </si>
  <si>
    <t>ASSESSMED: 1260 BOULEVARD LEBOURGNEUF, QUEBEC, QC</t>
  </si>
  <si>
    <t>ASSESSMED: 190 WORTLEY RD, LONDON, ON</t>
  </si>
  <si>
    <t>ASSESSMED: 302 TOWN CENTRE BOULEVARD, MARKHAM, ON</t>
  </si>
  <si>
    <t>ASSESSMED: 5199 SHERBROOKE EAST, MONTREAL, QC</t>
  </si>
  <si>
    <t>ASSESSMED: 7071 BAYERS RD, HALIFAX, NS</t>
  </si>
  <si>
    <t>ASSESSMED: 7370 SIERRA MORENA BOULEVARD SW, CALGARY, AB</t>
  </si>
  <si>
    <t>ASSESSMED: 777 HORNBY ST
(SHARED WITH VIEWPOINT), VANCOUVER, BC</t>
  </si>
  <si>
    <t>ASSI SUPERMARKET: 5593 KINGSWAY, BURNABY, BC</t>
  </si>
  <si>
    <t>ASSINIBOIA: 424 CENTRE STREET, ASSINIBOIA, SK</t>
  </si>
  <si>
    <t>ASSINIBOINE WINNIPEG: 633 LODGE AVE, WINNIPEG, MB</t>
  </si>
  <si>
    <t>ASSINIBOIONA PHYSIOTHERAPY: 2727 PORTAGE AVE SUITE 7, WINNIPEG, MB</t>
  </si>
  <si>
    <t>ASSOC VET PURCH CO LTD: 27533 50 AVE, LANGLEY, BC</t>
  </si>
  <si>
    <t>ASSOCIATE CLINIC PHYSIO &amp; MASSAGE: 401 9 AVE SW, CALGARY, AB</t>
  </si>
  <si>
    <t>ASSOCIATE PHCY: 5215 49 AVE, WETASKIWIN, AB</t>
  </si>
  <si>
    <t>ASSOCIATION DYSPHASIE +: 3350 BOUL DAGENAIS O, LAVAL, QC</t>
  </si>
  <si>
    <t>ASSOCIATION OF CANADIAN OCCUPATIONA: 20 BAY ST, TORONTO, ON</t>
  </si>
  <si>
    <t>ASSOCIATION QUEBECOISE DE PHYSIOTHE: 1555 RUE BEAUBIEN E, MONTREAL, QC</t>
  </si>
  <si>
    <t>ASSOCIATION QUEBECOISE DES ORTHOPHO: 6818 RUE SAINT-DENIS BUREAU 2, MONTREAL, QC</t>
  </si>
  <si>
    <t>ASSOCIATION SECTORIELLE SERVICES AU: 18 RUE MARCOTTE, SAINT-CONSTANT, QC</t>
  </si>
  <si>
    <t>ASTC: 1 HARTWELL AVENUE, BOWMANVILLE, ON</t>
  </si>
  <si>
    <t>ASTER PHCY: 1261 ASTER BLVD NW, EDMONTON, AB</t>
  </si>
  <si>
    <t>ASTRA CARE PHCY: 300 MAIN ST N, BRAMPTON, ON</t>
  </si>
  <si>
    <t>AT HOME SPEECH AND LANGUAGE SERVICE: 228 JAMES ST, TIMBERLEA, NS</t>
  </si>
  <si>
    <t>ATB CALGARY: 3301 17 AVE SE, CALGARY, AB</t>
  </si>
  <si>
    <t>ATHELETE'S CARE: 3101 BLOOR ST W SUITE 105, ETOBICOKE, ON</t>
  </si>
  <si>
    <t>ATHENIAN TOUCH MASSAGE: 4 ISAAC ST, ATHENS, ON</t>
  </si>
  <si>
    <t>ATHENS FRESH MARKET: 2 MAIN ST, ATHENS, ON</t>
  </si>
  <si>
    <t>ATHENS PHYSIOTHERAPY CLINIC: 10 WELLINGTON E, ATHENS, ON</t>
  </si>
  <si>
    <t>ATHLETES' ADVANTAGE PHYSIOTHERAPY: SUITE 103 190 CARLETON DR, ST. ALBERT, AB</t>
  </si>
  <si>
    <t>ATHLETE'S CARE SPORTS MEDICINE CENT: 2535 MAJOR MACKENZIE DR UNIT 7, MAPLE, ON</t>
  </si>
  <si>
    <t>ATHLETE'S CARE: 11 KING STREET WEST, SUITE C-120, TORONTO, ON</t>
  </si>
  <si>
    <t>ATHLETE'S CARE: 130 ADELAIDE ST. WEST, SUITE 108, TORONTO, ON</t>
  </si>
  <si>
    <t>ATHLETE'S CARE: 14751 YONGE STREET, INSIDE AURORA ATHLETIC CLUB, AURORA, ON</t>
  </si>
  <si>
    <t>ATHLETE'S CARE: 1595 MERIVALE ROAD, UNIT 1A-2, OTTAWA, ON</t>
  </si>
  <si>
    <t>ATHLETE'S CARE: 162 CUMBERLAND STREET - SUITE 222, TORONTO, ON</t>
  </si>
  <si>
    <t>ATHLETE'S CARE: 1971 QUEEN STREET EAST, SUITE 106, TORONTO, ON</t>
  </si>
  <si>
    <t>ATHLETE'S CARE: 200 CONSILIUM PLACE, SUITE 104, SCARBOROUGH, ON</t>
  </si>
  <si>
    <t>ATHLETE'S CARE: 2021 CLIFF RD, MISSISSAUGA, ON</t>
  </si>
  <si>
    <t>ATHLETE'S CARE: 222 BEECHWOOD AVENUE, VANIER, ON</t>
  </si>
  <si>
    <t>ATHLETE'S CARE: 310 RICHMOND STREET WEST, SUITE 3 (SECOND FLOOR), TORONTO, ON</t>
  </si>
  <si>
    <t>ATHLETE'S CARE: 3101 BLOOR STREET WEST, SUITE 208, ETOBICOKE, ON</t>
  </si>
  <si>
    <t>ATHLETE'S CARE: 340 YORK BLVD, SUITE 301, HAMILTON, ON</t>
  </si>
  <si>
    <t>ATHLETE'S CARE: 4-1209 KING ST W, TORONTO, ON</t>
  </si>
  <si>
    <t>ATHLETE'S CARE: 5095 YONGE STREET, EMPRESS WALK GROUND FLOOR, NORTH YORK, ON</t>
  </si>
  <si>
    <t>ATHLETE'S CARE: 72 COPPER CREEK DRIVE, UNIT 101A, MARKHAM, ON</t>
  </si>
  <si>
    <t>ATHLETE'S CARE: 801 YORK MILLS ROAD, UNIT 103A, TORONTO, ON</t>
  </si>
  <si>
    <t>ATHLETE'S CARE: HEART LAKE TOWN CENTRE, 180 SANDALWOOD PARKWAY EAST, UNIT B3, BRAMPTON, ON</t>
  </si>
  <si>
    <t>ATHLETE'S CARE: ONE HEALTH CLUBS, 1011 UPPER MIDDLE RD. EAST, UNIT E2, OAKVILLE, ON</t>
  </si>
  <si>
    <t>ATHLETE'S CARE: YORK UNIVERSITY - TORONTO TRACK &amp; FIELD CENTRE, 231 IAN MACD, TORONTO, ON</t>
  </si>
  <si>
    <t>ATHLETES CHOICE SPORTS INJURY: 137 COLLIER ST SUITE 1S, BARRIE, ON</t>
  </si>
  <si>
    <t>ATHLETIC REHAB THERAPY: 327 LAKEVIEW DR, SAINT JOHN, NB</t>
  </si>
  <si>
    <t>ATHLETICA PHYSIO INC.: 4401 AV COOLBROOK, MONTREAL, QC</t>
  </si>
  <si>
    <t>ATHLETICO SPORTS PHYSIOTHERAPY: 29 NIAGARA PARK DRIVE, KINGSTON, ON</t>
  </si>
  <si>
    <t>ATHOLVILLE SUPERSTORE: 25 SAVOIE AVE, CAMPBELLTON/ATHOLVILLE, NB</t>
  </si>
  <si>
    <t>ATIKOKAN REXALL: 123 MARK ST, ATIKOKAN, ON</t>
  </si>
  <si>
    <t>ATIYA'S FRESH FARM: 1225 KENNEDY RD., TORONTO, ON</t>
  </si>
  <si>
    <t>ATLANTIC CLINIC FOR COMMUNICATION D: 5657 SPRING GARDEN RD SUITE 601, HALIFAX, NS</t>
  </si>
  <si>
    <t>ATLANTIC PAIN CLINIC: 91 DRISCOLL CRES, MONCTON, NB</t>
  </si>
  <si>
    <t>ATLAS DRUG MART: 713A GOLDSTREAM AVE, VICTORIA, BC</t>
  </si>
  <si>
    <t>ATLAS PHCY: 1383 16TH AVE, RICHMOND HILL, ON</t>
  </si>
  <si>
    <t>ATLAS PHYSIOTHERAPY CENTRE - PT HE: 6971 ELMBRIDGE WAY, RICHMOND, BC</t>
  </si>
  <si>
    <t>ATLAS PHYSIOTHERAPY: SUITE 170 6971 ELMBRIDGE WAY, RICHMOND, BC</t>
  </si>
  <si>
    <t>ATLIN TRADING POST: DISCOVERY AVENUE, ATLIN, BC</t>
  </si>
  <si>
    <t>ATRIA COMPOUNDING PHCY: 69 LEBOVIC AVE UNIT D10, SCARBOROUGH, ON</t>
  </si>
  <si>
    <t>ATRIUM RX BARRIE: 190 CUNDLES RD E SS 010, BARRIE, ON</t>
  </si>
  <si>
    <t>ATTITUDE SANTE: 344 RUE PARE, GRANBY, QC</t>
  </si>
  <si>
    <t>AU P'TIT MARCHE: 269 KING STREET, MATTICE, ON</t>
  </si>
  <si>
    <t>AU P'TIT MARCHE: 475 RUE PRINCIPALE, RIVIERE-A-PIERRE, QC</t>
  </si>
  <si>
    <t>AUBUT DISTRIBUTION ALIMENTAIRE: 3975 BOULEVARD ST-ELZEAR OUEST, LAVAL, QC</t>
  </si>
  <si>
    <t>AUBUT DISTRIBUTION ALIMENTAIRE: 3975 SAINT-AMBROISE, MONTREAL, QC</t>
  </si>
  <si>
    <t>AUBUT: 3975 SAINT-AMBROISE, MONTREAL, QC</t>
  </si>
  <si>
    <t>AUCLAIR, JOANIE LAPLANTE ORTHOPHONI: 16 RUE COULOMBE, GRANBY, QC</t>
  </si>
  <si>
    <t>AUCLAIR, MICHEL PHYSIOTHRAPIE: 416 RUE SAINT-EMILE, RIMOUSKI, QC</t>
  </si>
  <si>
    <t>AUDIO DYNAMICS: 4916S 21 ST SW, CALGARY, AB</t>
  </si>
  <si>
    <t>AUDIOLOGICAL INCORPORATED: 6155 NORTH ST SUITE 409, HALIFAX, NS</t>
  </si>
  <si>
    <t>AUDIOLOGIE CONSULTANT A. T. INC: 151 RUE VICTORIA SUITE B, EDMUNDSTON, NB</t>
  </si>
  <si>
    <t>AUDIOLOGIE WEST ISLAND: 3400 RUE DU MARCHE BUREAU 103, DOLLARD-DES-ORMEAUX, QC</t>
  </si>
  <si>
    <t>AUDIOLOGY ASSOCIATES OF OAKVILLE: 331 SHEDDON AVE SUITE 306, OAKVILLE, ON</t>
  </si>
  <si>
    <t>AUDIOLOGY CLINIC SMITHS FALLS: 13 WILLIAM ST W, SMITHS FALLS, ON</t>
  </si>
  <si>
    <t>AUDIOMETRIC CONSULTANTS MARITIME LT: 614 NORTH RIVER RD SUITE C, CHARLOTTETOWN, PE</t>
  </si>
  <si>
    <t>AUDIOPROTHESE MORENCY: 519 BOUL DU CURE-LABELLE, BLAINVILLE, QC</t>
  </si>
  <si>
    <t>AUDIOPROTHESISTE CENTRE REID, LE: 2944 BOUL TASCHEREAU BUREAU 101, GREENFIELD PARK, QC</t>
  </si>
  <si>
    <t>AUDIOPROTHESISTE SYLVAIN DAOUST: 2416 RUE JOLICOEUR BUREAU 101, MONTREAL, QC</t>
  </si>
  <si>
    <t>AUDIOPROTHESISTES LAPLANTE &amp; ASSOCI: 300 RUE BELVEDERE N, SHERBROOKE, QC</t>
  </si>
  <si>
    <t>AUDIOPROTHESISTES LAPLANTE &amp; ASSOCI: 445 RUE LINDSAY, DRUMMONDVILLE, QC</t>
  </si>
  <si>
    <t>AUGUSTA CENTRAL PHCY: 360 COLLEGE ST UNIT 1, TORONTO, ON</t>
  </si>
  <si>
    <t>AUM PHYSIOTHERAPY: 9520 ELLERSLIE RD SW, EDMONTON, AB</t>
  </si>
  <si>
    <t>AUNDREY'S YIG: 30 KENDERDINE ROAD, SASKATOON, SK</t>
  </si>
  <si>
    <t>AURA PHCY: 4058 109 AVE NE, CALGARY, AB</t>
  </si>
  <si>
    <t>AURA PHYSIO CLINIC: SUITE 4 10725 MCLAUGHLIN ROAD, BRAMPTON, ON</t>
  </si>
  <si>
    <t>AURORA COMPOUNDING PHCY: 15017 YONGE ST SUITE 20, AURORA, ON</t>
  </si>
  <si>
    <t>AURORA EG PHYSIOTHERAPY: 22 MAIN ST N UNIT 3, NEWMARKET, ON</t>
  </si>
  <si>
    <t>AURORA FAMILY THERAPY CENTRE INC: 491 PORTAGE AVE 5TH FLOOR, WINNIPEG, MB</t>
  </si>
  <si>
    <t>AURORA PHYSIOTHERAPY &amp; REHAB: 14800 YONGE ST, AURORA, ON</t>
  </si>
  <si>
    <t>AURORA PHYSIOTHERAPY &amp; REHAB: 15017 YONGE ST SUITE 105, AURORA, ON</t>
  </si>
  <si>
    <t>AURORA PRIME PHYSIOTHERAPY: 372 HOLLANDVIEW TRAIL SUITE 107, AURORA, ON</t>
  </si>
  <si>
    <t>AURORA SUPERSTORE: 15900 BAYVIEW AVE., AURORA, ON</t>
  </si>
  <si>
    <t>AURORA: 14729 YONGE ST, AURORA, ON</t>
  </si>
  <si>
    <t>AURORA: 650 WELLINGTON ST. EAST, AURORA, ON</t>
  </si>
  <si>
    <t>AUSTIN (960) REHABILITATION &amp; SPORT: 960 LAWRENCE AVE W SUITE 205, TORONTO, ON</t>
  </si>
  <si>
    <t>AUSTIN HEIGHTS: 1001 AUSTIN AVE, UNIT 113, COQUITLAM, BC</t>
  </si>
  <si>
    <t>AUSTIN PHCY: 350 HIGHWAY 7 E, RICHMOND HILL, ON</t>
  </si>
  <si>
    <t>AUSTIN PHCY: 4235 SHEPPARD AVE E, SCARBOROUGH, ON</t>
  </si>
  <si>
    <t>AUSTIN PHYSIQUE REHAB: 18 KENSINGTON RD SUITE 200, BRAMPTON, ON</t>
  </si>
  <si>
    <t>AUSTIN'S VALU-MART: 66 4TH ST., ENGLEHART, ON</t>
  </si>
  <si>
    <t>AUTEUIL: 5780 DES LAURENTIDES, ARR. AUTEUIL / VIMONT, LAVAL, QC</t>
  </si>
  <si>
    <t>AUTISIM THERAPY AND TRAINING INC: 111 REGINA RD SUITE 9, WOODBRIDGE, ON</t>
  </si>
  <si>
    <t>AUTREMENT: 456 RUE PRINCIPALE, LACHUTE, QC</t>
  </si>
  <si>
    <t>AVA PHCY: 81 ST CLAIR AVE E SUITE, TORONTO, ON</t>
  </si>
  <si>
    <t>AVALON DRUGS: 414 CONCEPTION BAY HWY, BAY ROBERTS, NL</t>
  </si>
  <si>
    <t>AVALON LASER HEALTH PHYSIOTHERAPY &amp;: 40 AIRPORT HEIGHTS DR, ST. JOHN'S, NL</t>
  </si>
  <si>
    <t>AVALON PHCY: 85 DUNDAS ST, CAMBRIDGE, ON</t>
  </si>
  <si>
    <t>AVALON PHYSIOTHERAPY LIMITED - KEN: 81 KENMOUNT ROAD, ST. JOHN'S, NL</t>
  </si>
  <si>
    <t>AVALON PHYSIOTHERAPY LTD: 58 KENMOUNT RD SUITE 102, ST. JOHN'S, NL</t>
  </si>
  <si>
    <t>AVAPHARMA: 237 ADVANCE BLVD, BRAMPTON, ON</t>
  </si>
  <si>
    <t>AVED: 44 RICHMOND ST W UNIT 202, OSHAWA, ON</t>
  </si>
  <si>
    <t>AVEEVA PHYSIO: 1434 LONSDALE AVE, NORTH VANCOUVER, BC</t>
  </si>
  <si>
    <t>AVENUE &amp; LAWRENCE: 1500 AVENUE RD, TORONTO, ON</t>
  </si>
  <si>
    <t>AVENUE PHARMACY: 221 BRANT AVE, BRANTFORD, ON</t>
  </si>
  <si>
    <t>AVENUE: 255 BRANT AVE, BRANTFORD, ON</t>
  </si>
  <si>
    <t>AVERY FLUENCY SERVICES: 1338 BROADWAY W SUITE 400, VANCOUVER, BC</t>
  </si>
  <si>
    <t>AVERY'S NOFRILLS - MARYSTOWN: 95-207 VILLE MARIE DR, MARYSTOWN, NL</t>
  </si>
  <si>
    <t>AVERY'S YIG: P.O. BOX 39, GUYSBOROUGH, NS</t>
  </si>
  <si>
    <t>AVI KAPLUN, OCCUPATIONAL THERAPY SE: 407 BRIAR HILL AVE, TORONTO, ON</t>
  </si>
  <si>
    <t>AVILA PHYSIO THERAPY INC.: 9948 151 ST SUITE 302, SURREY, BC</t>
  </si>
  <si>
    <t>AVIMAT SPM: 7 ROUTE POINTE BLANCHE, ST PIERRE MIQUELON, NL</t>
  </si>
  <si>
    <t>AVITA JANICKOVA: 961 CORONA CRES, COQUITLAM, BC</t>
  </si>
  <si>
    <t>AVON PHCY: 618 HURON ST, STRATFORD, ON</t>
  </si>
  <si>
    <t>AVONDALE FRESHMARKET: 1620 DOMINION RD., FORT ERIE, ON</t>
  </si>
  <si>
    <t>AVONDALE SHOPPING CENTRE: 34 A AVONDALE BLVD, BRAMPTON, ON</t>
  </si>
  <si>
    <t>AVONDALE STORES: 4520 JORDAN RD., JORDAN STATION, ON</t>
  </si>
  <si>
    <t>AVRIL SUPERMARCHE: 100 BOULEVARD BRIEN, REPENTIGNY, QC</t>
  </si>
  <si>
    <t>AVRIL SUPERMARCHE: 1030 DE BLEURY STREET, MONTREAL, QC</t>
  </si>
  <si>
    <t>AVRIL SUPERMARCHE: 11 EVANGELINE, GRANBY, QC</t>
  </si>
  <si>
    <t>AVRIL SUPERMARCHE: 1100 OTTAWA STREET, MONTREAL, QC</t>
  </si>
  <si>
    <t>AVRIL SUPERMARCHE: 1185 CH. DU TREMBLAY, LONGUEUIL, QC</t>
  </si>
  <si>
    <t>AVRIL SUPERMARCHE: 1218 RUE DE LA CONCORDE, SAINT-ROMUALD, QC</t>
  </si>
  <si>
    <t>AVRIL SUPERMARCHE: 1600 BOUL. LE CORBUSIER, LAVAL, QC</t>
  </si>
  <si>
    <t>AVRIL SUPERMARCHE: 2385 RUE PRINCIPALE OUEST, MAGOG, QC</t>
  </si>
  <si>
    <t>AVRIL SUPERMARCHE: 2600 LAURIER BOULEVARD, QUEBEC, QC</t>
  </si>
  <si>
    <t>AVRIL SUPERMARCHE: 500 BOULEVARD DES PROMENADES, SAINT-BRUNO-DE-MONTARVILLE, QC</t>
  </si>
  <si>
    <t>AVRIL SUPERMARCHE: 8600 BOUL LEDUC, BROSSARD, QC</t>
  </si>
  <si>
    <t>AVRIL SUPERMARCHE: AUT 410 / KING OUEST, SHERBROOKE, QC</t>
  </si>
  <si>
    <t>AVRIL SUPERMARCHE: RUE BOUVIER, QUEBEC, QC</t>
  </si>
  <si>
    <t>AWAY WITH WORDS SPEECH THERAPY: 350 APPLEBY CRES, SASKATOON, SK</t>
  </si>
  <si>
    <t>AWESOME PHYSIOTHERAPY OF RICHMOND H: SUITE 300 10350 YONGE STREET, RICHMOND HILL, ON</t>
  </si>
  <si>
    <t>AXE PHYSIO RI ADAPTATION: BUREAU 880 MONTEE MASSON, MASCOUCHE, QC</t>
  </si>
  <si>
    <t>AXEP: 344 ST-JEAN, METABETCHOUAN, QC</t>
  </si>
  <si>
    <t>AXIS PHYSIOTHERAPY: 268 LAKESHORE RD E SUITE 300, MISSISSAUGA, ON</t>
  </si>
  <si>
    <t>AXIZ PHYSIO SPORTS INJURY CLINIC IN: 3955 ERIN CENTRE BLVD UNIT 3, MISSISSAUGA, ON</t>
  </si>
  <si>
    <t>AXO PHYSIO COURVILLE: 1099 AVE LARUE, QUEBEC, QC</t>
  </si>
  <si>
    <t>AXO PHYSIO DES-CARRIERES: 100 BOUL BONA DUSSAULT LOCAL 600, SAINT-MARC-DES-CARRIERES, QC</t>
  </si>
  <si>
    <t>AXO PHYSIO DONNACONA: 103-268 ROUTE 138, DONNACONA, QC</t>
  </si>
  <si>
    <t>AXO PHYSIO DONNACONA: 268 ROUTE 318, DONNACONNA, QC</t>
  </si>
  <si>
    <t>AXO PHYSIO MAILLOUX: 1900 AV MAILLOUX, QUEBEC, QC</t>
  </si>
  <si>
    <t>AXO PHYSIO MONTAGNE DES ROCHES: 1279 BOUL LOUIS XIV, QUEBEC, QC</t>
  </si>
  <si>
    <t>AXO PHYSIO NOTRE DAME DES LAURENTID: 1325 AVE DE LA RIVIERE JAUNE, NOTRE DAME DES LAURENTIDES, QC</t>
  </si>
  <si>
    <t>AXO PHYSIO PONT-ROUGE: 153 B, RUE DUE COLLEGE, PONT-ROUGE, QC</t>
  </si>
  <si>
    <t>AXO PHYSIO SAINT-ROMUALD: 1200 BOUL GUILLAUME-COUTURE, LEVIS, QC</t>
  </si>
  <si>
    <t>AXO PHYSIO ST-EMILE: 1200 RUE DE FAUNE, QUEBEC, QC</t>
  </si>
  <si>
    <t>AXO PHYSIO VEL-BELAIR: 1930 RUE DE L'INTERLUDE, QUEBEC, QC</t>
  </si>
  <si>
    <t>AXO PHYSIO: 1200 BOUL.?GUILLAUME-COUTURE, SUITE 305, LEVIS, QC</t>
  </si>
  <si>
    <t>AXO PHYSIO: 1200, RUE DE LA FAUNE, CP 89290, ST-EMILE, QC</t>
  </si>
  <si>
    <t>AXO PHYSIO: 153 RUE DU COLLEGE, PONT-ROUGE, QC</t>
  </si>
  <si>
    <t>AXO PHYSIO: 1900 AV. MAILLOUX #240, QUEBEC, QC</t>
  </si>
  <si>
    <t>AXO PHYSIO: 1930 RUE DE L'INTERLUDE #302, QUEBEC, QC</t>
  </si>
  <si>
    <t>AXO PHYSIO: 248 RUE RACINE, QUEBEC, QC</t>
  </si>
  <si>
    <t>AXON PHYSIOTHERAPY CLINIC: 3375 THOMAS ST SUITE 3, MISSISSAUGA, ON</t>
  </si>
  <si>
    <t>AXXESS PHYSIO AND REHAB INCORPORATE: 4623 LAVENDER AVE, WINDSOR, ON</t>
  </si>
  <si>
    <t>AYLMER: 178 PRINCIPALE, AYLMER, QC</t>
  </si>
  <si>
    <t>AYR PHYSIOTHERAPY CLINIC: 42 NORTHUMBERLAND ST, AYR, ON</t>
  </si>
  <si>
    <t>AZALEA PHYSIOTHERAPY: 585 16TH ST SUITE 207, WEST VANCOUVER, BC</t>
  </si>
  <si>
    <t>AZILDA MARKET: 9 NOTRE DAME ST. - AZILDA, AZILDA, ON</t>
  </si>
  <si>
    <t>AZITA PAPAIE PHYSIOTHERAPEUTE: BUREAU 105 3287 RUE SAINT-JACQUES, MONTREAL, QC</t>
  </si>
  <si>
    <t>B &amp; A PHCY: 15 RONCESVALLES AVE, TORONTO, ON</t>
  </si>
  <si>
    <t>B C COMOX VALLEY NURSING CENTER: 961 ENGLAND AVE, COURTENAY, BC</t>
  </si>
  <si>
    <t>B WELL PHCY: 262 MANITOBA ST, ETOBICOKE, ON</t>
  </si>
  <si>
    <t>B&amp;H COMMUNITY GROCER: 301 RIDEAU ST., KEMPTVILLE, ON</t>
  </si>
  <si>
    <t>B&amp;L RESTAURANT: 593 MAIN STREET, DOAKTOWN, NB</t>
  </si>
  <si>
    <t>B&amp;T FOOD CENTRE: 103 QUEEN STREET NORTH, HAMILTON, ON</t>
  </si>
  <si>
    <t>B&amp;T FOOD CENTRE: 3255 RUTHERFORD ROAD, VAUGHAN, ON</t>
  </si>
  <si>
    <t>B. COOK PHYSIOTHERAPY INC.: 3114 152 AVE NW, EDMONTON, AB</t>
  </si>
  <si>
    <t>B. GOEHRING PHYSIO LTD.: 600-4911 51 ST, RED DEER, AB</t>
  </si>
  <si>
    <t>B. MERKLEY PHYSIOTHERAPY INC.: 1112-30 BRENTWOOD COMMON NW, CALGARY, AB</t>
  </si>
  <si>
    <t>B.G. MITCHELL PHYSIOTHERAPY: 4317 CRYSTAL DR, VERNON, BC</t>
  </si>
  <si>
    <t>BABBLE AND BEYOND SPEECH- LANGUAGE: 414 MAIN ST UNIT 1, WOLFVILLE, NS</t>
  </si>
  <si>
    <t>BACCALIEU TRAIL PHCY: 21 CONCEPTION BAY HWY, SOUTH RIVER, NL</t>
  </si>
  <si>
    <t>BACCALIEU TRAILS PHCY: 283 CONCEPTION BAY HWY, SPANIARDS BAY, NL</t>
  </si>
  <si>
    <t>BACHAND, ANDRE PHYSIOTHERAPIE S.E.N: 2030 BOUL GUILLAUME-COUTURE BUREAU 205, LEVIS, QC</t>
  </si>
  <si>
    <t>BACK IN ACTION PHYSIOTHERAPY: 292 MAIN ST N, MARKHAM, ON</t>
  </si>
  <si>
    <t>BACK IN LINE PHYSIOTHERAPY: 13204 KELLY AVENUE SUITE 102, SUMMERLAND, BC</t>
  </si>
  <si>
    <t>BACK IN MOTION MANAGEMENT INC: 589 SECOND LINE E SUITE 2, SAULT STE. MARIE, ON</t>
  </si>
  <si>
    <t>BACK IN MOTION PHYSIOTHERAPY AND AC: 333 BROADWAY E SUITE 208, VANCOUVER, BC</t>
  </si>
  <si>
    <t>BACK IN MOTION PHYSIOTHERAPY AND RE: 19 BALDWIN ST, TILLSONBURG, ON</t>
  </si>
  <si>
    <t>BACK IN MOTION PHYSIOTHERAPY CLINIC: 1975 MCCALLUM RD SUITE 107, ABBOTSFORD, BC</t>
  </si>
  <si>
    <t>BACK IN MOTION PHYSIOTHERAPY: 30 THIRTEENTH ST E UNIT 5, CORNWALL, ON</t>
  </si>
  <si>
    <t>BACK IN MOTION PHYSIOTHERAPY: 3975 NORTH RD SUITE 201, BURNABY, BC</t>
  </si>
  <si>
    <t>BACK IN MOTION: 1394 MAIN STREET, NORTH VANCOUVER, BC</t>
  </si>
  <si>
    <t>BACK IN MOTION: 140 ? 6651 ELMBRIDGE WAY, RICHMOND, BC</t>
  </si>
  <si>
    <t>BACK IN MOTION: 202 ? 405 NORTH ROAD, COQUITLAM, BC</t>
  </si>
  <si>
    <t>BACK IN MOTION: 208-333 EAST BROADWAY, VANCOUVER, BC</t>
  </si>
  <si>
    <t>BACK IN MOTION: 210-7525 KING GEORGE BLVD, SURREY, BC</t>
  </si>
  <si>
    <t>BACK IN MOTION: 255 GLENLAKE AVE SUITE 2111, TORONTO, ON</t>
  </si>
  <si>
    <t>BACK IN MOTION: 4TH FLOOR-3301 DOUGLAS STREET, VICTORIA, BC</t>
  </si>
  <si>
    <t>BACK ON TRACK PHYSIOTHERAPY AND SPO: 380 HUNT CLUB RD SUITE 107, OTTAWA, ON</t>
  </si>
  <si>
    <t>BACK ON TRACK PHYSIOTHERAPY AND SPO: 515 MCNEELY AVE, CARLETON PLACE, ON</t>
  </si>
  <si>
    <t>BACK ON TRACK PHYSIOTHERAPY: 411 ROOSEVELT AVE, OTTAWA, ON</t>
  </si>
  <si>
    <t>BACK ON TRACK: 256 PALL MALL ST, LONDON, ON</t>
  </si>
  <si>
    <t>BACK ON TRACT PHYSIO: 4744 BANK ST SUITE 2, GLOUCESTER, ON</t>
  </si>
  <si>
    <t>BACK TO ACTION REHAB.: 501 PASSMORE AVE, SCARBOROUGH, ON</t>
  </si>
  <si>
    <t>BACK TO BASICS PHYSIOTHERAPY: 138 CAMPBELL ST, NEW GLASGOW, NS</t>
  </si>
  <si>
    <t>BACK TO BASICS PHYSIOTHERAPY: 87 WATER ST, PICTOU, NS</t>
  </si>
  <si>
    <t>BACK WORKS SPINAL &amp; SPORTS REHAB: 99 NORTHFIELD DR E SUITE 102, WATERLOO, ON</t>
  </si>
  <si>
    <t>BACK2FUNCTION PHYSIOTHERAPY: 30 COLLEGE ST W, BELLEVILLE, ON</t>
  </si>
  <si>
    <t>BACK2NORMAL: 935 MARINE DR, NORTH VANCOUVER, BC</t>
  </si>
  <si>
    <t>BADDECK PHYSIOTHERAPY CLINIC: 757 HWY 205, BADDECK, NS</t>
  </si>
  <si>
    <t>BADGER'S QUAY: 51 QUAY RD., BADGER'S QUAY, NL</t>
  </si>
  <si>
    <t>BADRELDIN, ALAA: 3039 KINGSWAY SUITE 2, VANCOUVER, BC</t>
  </si>
  <si>
    <t>BAIE VERTE: 64 HIGHWAY 410, BAIE VERTE, NL</t>
  </si>
  <si>
    <t>BAIE-COMEAU: 550 BOUL. LAFLECHE, SUITE A, BAIE-COMEAU, QC</t>
  </si>
  <si>
    <t>BAIN, D'ARCY PHYSIOTHERAPY: 3025 PORTAGE AVE SUITE 120, WINNIPEG, MB</t>
  </si>
  <si>
    <t>BALA FRESHMART: P.O.BOX 233 HWY #169, BALA, ON</t>
  </si>
  <si>
    <t>BALABUCK, JENNIFER: 66 DELHI ST, GUELPH, ON</t>
  </si>
  <si>
    <t>BALAD MARKET: SEC LANGLOIS/WYANDOTTE, WINDSOR, ON</t>
  </si>
  <si>
    <t>BALANCE CENTRE DE PHYSIOTHERAPIE ET: 2480 RUE VALADE, SAINT-LAURENT, QC</t>
  </si>
  <si>
    <t>BALANCE FITNESS STUDIO: 1561 NIAGARA STONE RD, NIAGARA ON THE LAKE, ON</t>
  </si>
  <si>
    <t>BALANCE HEALTH PHYSIOTHERAPY: 129 KENT ST, CHARLOTTETOWN, PE</t>
  </si>
  <si>
    <t>BALANCE PHYSIO THERAPY: 909 BROADWAY W, VANCOUVER, BC</t>
  </si>
  <si>
    <t>BALANCE PHYSIOTHERAPY: 12 UPJOHN RD UNIT 8, TORONTO, ON</t>
  </si>
  <si>
    <t>BALANCE PHYSIOTHERAPY: 851 SUMMER STREET, NEW GLASGOW, NS</t>
  </si>
  <si>
    <t>BALANCE WITHIN OSTEOPATHY AIRDRIE: 2442 SAGEWOOD CRESCENT SW, AIRDRIE, AB</t>
  </si>
  <si>
    <t>BALANCE WORKS OCCUPATIONAL THERAPY: 206 TUSCANY VISTA RD NW, CALGARY, AB</t>
  </si>
  <si>
    <t>BALANCED HLTH INTEGRATIVE: 135 LONSDALE AVE, N-VANCOUVER, BC</t>
  </si>
  <si>
    <t>BALANCED LIFE OSTEOPATHY OTTAWA: 475 CAMBRIDGE ST S, OTTAWA, ON</t>
  </si>
  <si>
    <t>BALANCED OSTEOPATHY: 820 RED RIVER RD, THUNDER BAY, ON</t>
  </si>
  <si>
    <t>BALDREE'S NOFRILLS - KING STREET E: 709 KING ST. E., GANANOQUE, ON</t>
  </si>
  <si>
    <t>BALDUR TRADING: 225 ELIZABETH AVE E, BALDUR, MB</t>
  </si>
  <si>
    <t>BALFOUR SUPERETTE: 7824 HIGHWAY 3A, BALFOUR, BC</t>
  </si>
  <si>
    <t>BALKE'S NOFRILLS - WELLAND AVE: 525 WELLEND AVE., ST. CATHARINES, ON</t>
  </si>
  <si>
    <t>BALL, CHANTAL PHYSIO: 4219 BOUL DECARIE UNITE 102, MONTREAL, QC</t>
  </si>
  <si>
    <t>BALLIOL PHYSIOTHERAPY &amp; SPORTS INJU: 124 MERTON ST SUITE 503, TORONTO, ON</t>
  </si>
  <si>
    <t>BALMERTOWN FOOD FAIR: 2 SEVENTH AVENUE, BALMERTOWN, ON</t>
  </si>
  <si>
    <t>BALMORAL SAVE EASY: 647 AV. DES PIONNIERS AVENUE, BALMORAL, NB</t>
  </si>
  <si>
    <t>BALSAM PHCY: 10430 61 AVE NW SUITE 1, EDMONTON, AB</t>
  </si>
  <si>
    <t>BALTIMORE PHCY LTD: 596 BALTIMORE DR, FERRYLAND, NL</t>
  </si>
  <si>
    <t>BALWIN PHCY: 8103 127 AVE NW UNIT 17, EDMONTON, AB</t>
  </si>
  <si>
    <t>BALWIN PHYSIOTHERAPY: 12720 66 ST NW SUITE 202, EDMONTON, AB</t>
  </si>
  <si>
    <t>BAND STORE: 11 OTETISKIWIN DR E, NELSON HOUSE, MB</t>
  </si>
  <si>
    <t>BANG A BEAT MUSIC THERAPY CENTRE: 1460 CHEVRIER BLVD SUITE 216, WINNIPEG, MB</t>
  </si>
  <si>
    <t>BANK &amp; FINDLAY: 4744 BANK STREET, UNIT 1, OTTAWA, ON</t>
  </si>
  <si>
    <t>BANK &amp; GLADSTONE: 455 BANK STREET, OTTAWA, ON</t>
  </si>
  <si>
    <t>BANK &amp; HERON: 1582 BANK STREET, OTTAWA, ON</t>
  </si>
  <si>
    <t>BANK &amp; LAURIER: 174 BANK ST, OTTAWA, ON</t>
  </si>
  <si>
    <t>BANK &amp; SUNNYSIDE, OTTAWA: 1080 BANK STREET, OTTAWA, ON</t>
  </si>
  <si>
    <t>BANK &amp; WALKLEY: 1180 WALKLEY ROAD, OTTAWA, ON</t>
  </si>
  <si>
    <t>BANKERS HALL: 315 8 AVE SW UNIT 244, CALGARY, AB</t>
  </si>
  <si>
    <t>BANWELL AND TECUMSEH: 11500 TECUMSEH ROAD E, WINDSOR, ON</t>
  </si>
  <si>
    <t>BANWELL PHCY: 11400 TECUMSEH RD E, WINDSOR, ON</t>
  </si>
  <si>
    <t>BARBARA LECLERC COACHING DE VIE: 9320 BOUL HENRI-BOURASSA, QUEBEC, QC</t>
  </si>
  <si>
    <t>BARBARA PICTON: 1190 HORNBY ST SUITE 702, VANCOUVER, BC</t>
  </si>
  <si>
    <t>BARBARA ROBINSON PHYSIOTHERAPIST: 128 COPPER RD, WHITEHORSE, YT</t>
  </si>
  <si>
    <t>BARBIERI, G AUDIOPROTHESISTE ENR: 1396 RUE SAINTE-CATHERINE O BUREAU 404, MONTREAL, QC</t>
  </si>
  <si>
    <t>BAREFOOT OSTEOPATHY INC: 2184 BROADWAY W, VANCOUVER, BC</t>
  </si>
  <si>
    <t>BARGAIN GIANT: 11 BOUL. CENTRE MADAWASKA, ST-BASILE, NB</t>
  </si>
  <si>
    <t>BARGAIN GIANT: 19 CROMER AVENUE, GRAND FALLS, NL</t>
  </si>
  <si>
    <t>BARGAIN GIANT: 2441 KING GEORGE HIGHWAY, MIRAMICHI, NB</t>
  </si>
  <si>
    <t>BARGAIN GIANT: 27 GRAND BAY ROAD, PORT-AUX-BASQUES, NL</t>
  </si>
  <si>
    <t>BARGAIN GIANT: 33 WINTER STREET, SUSSEX, NB</t>
  </si>
  <si>
    <t>BARGAIN GIANT: 42 MAIN STREET, STEPHENVILLE, NL</t>
  </si>
  <si>
    <t>BARGAIN GIANT: 634 REEVES STREET, PORT HAWKESBURY, NS</t>
  </si>
  <si>
    <t>BARGAIN GIANT: CONCEPTION BAY HIGHWAY, BAY ROBERTS, NL</t>
  </si>
  <si>
    <t>BARGAIN GIANT: MAIN ST. &amp; ROAD TO ISLE, LEWISPORTE, NL</t>
  </si>
  <si>
    <t>BARGAIN GIANT: TRINITY CONCEPTION SQUARE, CARBONEAR, NL</t>
  </si>
  <si>
    <t>BARKER, KAREN: 210 ST ANDREW ST E, FERGUS, ON</t>
  </si>
  <si>
    <t>BARNABE'S YIG: 80 DUFFERIN ST., PERTH, ON</t>
  </si>
  <si>
    <t>BARNES MEGHAN: 1323 EXMOUTH ST, SARNIA, ON</t>
  </si>
  <si>
    <t>BARNET PHCY: 2773 BARNET HWY UNIT 3, COQUITLAM, BC</t>
  </si>
  <si>
    <t>BARNEY'S: 1549 DR. CAMILLE MARCOUX BLVD, BLANC SABLON, QC</t>
  </si>
  <si>
    <t>BARON, JUDI: 3240 OAKWOOD DR SW, CALGARY, AB</t>
  </si>
  <si>
    <t>BARR, ANDREA A: 232 NEW RD, WEYMOUTH, NS</t>
  </si>
  <si>
    <t>BARRHAVEN PHYSIOTHERAPY CLINIC: 35 LARKIN DR, NEPEAN, ON</t>
  </si>
  <si>
    <t>BARRHAVEN: 3781 STRANDHERD DRIVE, NEPEAN, ON</t>
  </si>
  <si>
    <t>BARRHEAD PHCY &amp; HOMEHLTH: 5021 51 ST, BARRHEAD, AB</t>
  </si>
  <si>
    <t>BARRIE PHYSIOTHERAPY: 1 QUARRY RIDGE RD, BARRIE, ON</t>
  </si>
  <si>
    <t>BARRIE SHOPPING CENTRE: 165 WELLINGTON ST.  W., BARRIE, ON</t>
  </si>
  <si>
    <t>BARRIE SPORTS MEDICINE PHYSIOTHERAP: 121 WELLINGTON ST W SUITE 107, BARRIE, ON</t>
  </si>
  <si>
    <t>BARRIE SPORTS MEDICINE PHYSIOTHERAP: 199 MILL ST UNIT 2, ANGUS, ON</t>
  </si>
  <si>
    <t>BARRIE SPORTS MEDICINE PHYSIOTHERAP: 411 HURONIA RD SUITE 5, BARRIE, ON</t>
  </si>
  <si>
    <t>BARRINGTON ST. SUPERSTORE: 1075 BARRINGSTON STREET SOUTH, HALIFAX, NS</t>
  </si>
  <si>
    <t>BARRINGTON ST. SUPERSTORE: 1145 BARRINGTON ST., HALIFAX, NS</t>
  </si>
  <si>
    <t>BARRY DOWNE/WESTMOUNT SUDBURY: 555 BARRYDOWNE RD, SUDBURY, ON</t>
  </si>
  <si>
    <t>BARSEWSKY'S SHOP EASY: 234 MAIN STREET, WINNIPEGOSIS, MB</t>
  </si>
  <si>
    <t>BARTLE'S/BRANTFORD: 260 ST PAUL AVE, BRANTFORD, ON</t>
  </si>
  <si>
    <t>BARTON MEDICAL PHCY: 293 BARTON ST E, HAMILTON, ON</t>
  </si>
  <si>
    <t>BARTON MEDICAL PHCY: 970 BARTON ST E, HAMILTON, ON</t>
  </si>
  <si>
    <t>BARTON PHCY: 1130 BARTON ST E SUITE, HAMILTON, ON</t>
  </si>
  <si>
    <t>BARTON STREET PHCY: 707 BARTON ST E, HAMILTON, ON</t>
  </si>
  <si>
    <t>BARTON WELLNESS PHCY: 1222 BARTON ST E, HAMILTON, ON</t>
  </si>
  <si>
    <t>BASELINE &amp; BREMNER DRIVE SHERWOOD P: 101 BREMNER DR, SHERWOOD PARK, AB</t>
  </si>
  <si>
    <t>BASELINE LIQUOR BARN: 46-665 BASELINE ROAD, SHERWOOD PARK, AB</t>
  </si>
  <si>
    <t>BASHA FOODS: 2717 SUNRIDGE WAY N.E., CALGARY, AB</t>
  </si>
  <si>
    <t>BASHAW FOODS: 5011 50TH ST, BASHAW, AB</t>
  </si>
  <si>
    <t>BASHAW GROCERIES: 5019 50TH STREET, BASHAW, AB</t>
  </si>
  <si>
    <t>BASKIN AVE ARNPRIOR: 22 BASKIN DR RR 0002, ARNPRIOR, ON</t>
  </si>
  <si>
    <t>BASTIEN PHYSIOTHERAPY: SUITE 10 2115 LAVAL ST, BOURGET, ON</t>
  </si>
  <si>
    <t>BASTION PHYSIOTHERAPY: 85 WALLACE ST, NANAIMO, BC</t>
  </si>
  <si>
    <t>BATES, DR MARZANA PHYSIOTHERAPIST: 1315 CRAWFORD AVE, THUNDER BAY, ON</t>
  </si>
  <si>
    <t>BATHURST &amp; INVERMAY: 3874 BATHURST ST., TORONTO, ON</t>
  </si>
  <si>
    <t>BATHURST &amp; LAKESHORE: 15A BATHURST STREET, TORONTO, ON</t>
  </si>
  <si>
    <t>BATHURST &amp; SHEPPARD: 598 SHEPPARD AVENUE WEST, NORTH YORK, ON</t>
  </si>
  <si>
    <t>BATHURST DRUG MART: 5987 BATHURST ST, NORTH YORK, ON</t>
  </si>
  <si>
    <t>BATHURST STORE: 625 AV. ST. PETERS AVENUE, BATHURST, NB</t>
  </si>
  <si>
    <t>BATHURST SUPERSTORE: 700 ST. PETERS AVENUE WEST, BATHURST, NB</t>
  </si>
  <si>
    <t>BATHURST SUPERSTORE: SUPERMALL (ST. PETERS AVE.), BATHURST, NB</t>
  </si>
  <si>
    <t>BATHURST VILLAGE MARKET: 5988 BATHURST STREET, TORONTO, ON</t>
  </si>
  <si>
    <t>BATHURST: 9306 BATHURST ST., VAUGHAN, ON</t>
  </si>
  <si>
    <t>BATTAGLIA'S LORNE PARK MARKETPLACE: 1150 LORNE PARK RD., MISSISSAUGA, ON</t>
  </si>
  <si>
    <t>BATTISTELLI'S  YIG: 65 REGIONAL RD. #24, LIVELY, ON</t>
  </si>
  <si>
    <t>BATTISTELLI'S  YIG: 65 REGIONAL RD. #24, WALDEN, ON</t>
  </si>
  <si>
    <t>BATTLE RIVER PHYSICAL THERAPY LTD: 4931 49 ST, CAMROSE, AB</t>
  </si>
  <si>
    <t>BATTLEFORD PHYSIOTHERAPY CLINIC: 6435 ERIN MILLS PKY UNIT 4, MISSISSAUGA, ON</t>
  </si>
  <si>
    <t>BATTLEFORD PRESC CTR: 1121B 103RD ST, N-BATTLEFORD, SK</t>
  </si>
  <si>
    <t>BAXTROM'S YIG: 31 NINTH ST. E., CORNWALL, ON</t>
  </si>
  <si>
    <t>BAY AND COLLEGE PHYSIOTHERAPY &amp; REH: 790 BAY ST SUITE 105, TORONTO, ON</t>
  </si>
  <si>
    <t>BAY CITY PHYSIOTHERAPY: 178 THORNE AVENUE, SAINT JOHN, NB</t>
  </si>
  <si>
    <t>BAY DU VIN GENERAL STORE: 7117 ROUTE 117 HWY, BAY DU VIN, NB</t>
  </si>
  <si>
    <t>BAY MEDICAL &amp; HEALTH SERVICES: 1457 MCCOWAN RD SUITE 214, SCARBOROUGH, ON</t>
  </si>
  <si>
    <t>BAY ROBERTS DOMINION: 230 CONCEPTION BAY, COLEY'S POINT SOUTH, NL</t>
  </si>
  <si>
    <t>BAY ROBERTS DOMINION: BAY ROBERTS SHOPPING CENTRE, BAY ROBERTS, NL</t>
  </si>
  <si>
    <t>BAY ROBERTS: 286 CONCEPTION BAY HWY, BAY ROBERTS, NL</t>
  </si>
  <si>
    <t>BAY VIEW PHCY INC: 450 DUNDAS ST E, BELLEVILLE, ON</t>
  </si>
  <si>
    <t>BAYERS LAKE SUPERSTORE: 210 CHAIN LAKE RD., HALIFAX, NS</t>
  </si>
  <si>
    <t>BAYFIELD STREET: 524 BAYFIELD ST N, BARRIE, ON</t>
  </si>
  <si>
    <t>BAYFIELD/COLLIER BARRIE HEALTH CLIN: 68 MAPLE AVE, BARRIE, ON</t>
  </si>
  <si>
    <t>BAYGREEN PHCY: 8 GREEN LANE UNIT 1, THORNHILL, ON</t>
  </si>
  <si>
    <t>BAYNES PHYSIOTHERAPY GEORGETOWN: 232A GUELPH ST, GEORGETOWN, ON</t>
  </si>
  <si>
    <t>BAYRIDGE: 775 STRAND BLVD, UNIT 11, KINGSTON, ON</t>
  </si>
  <si>
    <t>BAYSHORE PHCY: 3029 CARLING AVE, OTTAWA, ON</t>
  </si>
  <si>
    <t>BAYSHORE PHYSICAL THERAPY: 1415 1ST AVE W UNIT 3011, OWEN SOUND, ON</t>
  </si>
  <si>
    <t>BAYSHORE SHOPPING CENTRE: 100 BAYSHORE DR, OTTAWA, ON</t>
  </si>
  <si>
    <t>BAYSHORE SHOPPING CENTRE: 100 BAYSHORE DRIVE, NEPEAN, ON</t>
  </si>
  <si>
    <t>BAYSHORE SPECIALTY RX: 1601 RIVER RD E, KITCHENER, ON</t>
  </si>
  <si>
    <t>BAYSHORE SPECIALTY RX: 167 MINNA JANE DR, CHARLOTTETOWN, PE</t>
  </si>
  <si>
    <t>BAYSHORE SPECIALTY RX: 17936 106A AVE NW UNIT, EDMONTON, AB</t>
  </si>
  <si>
    <t>BAYSHORE SPECIALTY RX: 202 BROWNLOW AVE SUITE, DARTMOUTH, NS</t>
  </si>
  <si>
    <t>BAYSHORE SPECIALTY RX: 233 ALDEN RD, MARKHAM, ON</t>
  </si>
  <si>
    <t>BAYSHORE SPECIALTY RX: 532 BERRY ST, WINNIPEG, MB</t>
  </si>
  <si>
    <t>BAYSHORE SPECIALTY RX: 580 MAIN ST, SAINT JOHN, NB</t>
  </si>
  <si>
    <t>BAYSHORE SPECIALTY RX: 620 DUCHESS ST, SASKATOON, SK</t>
  </si>
  <si>
    <t>BAYSHORE SPECIALTY RX: 7071 BAYERS RD SUITE 23, HALIFAX, NS</t>
  </si>
  <si>
    <t>BAYSHORE SPECIALTY RX: 7313 MEADOW AVE, BURNABY, BC</t>
  </si>
  <si>
    <t>BAYSHORE SPECIALTY RX: 9 PATON ST UNIT B, ST. JOHN'S, NL</t>
  </si>
  <si>
    <t>BAYSHORE THERAPY &amp; REHAB: 3200 DEZIEL DR UNIT 410, WINDSOR, ON</t>
  </si>
  <si>
    <t>BAYSIDE MEDICAL CENTER: 7226 WEST SAANICH RD, BRENTWOOD BAY, BC</t>
  </si>
  <si>
    <t>BAYVIEW &amp; 16TH: 9275 BAYVIEW AVE., RICHMOND HILL, ON</t>
  </si>
  <si>
    <t>BAYVIEW &amp; BROADWAY: 1860 BAYVIEW AVENUE, UNIT 101, TORONTO, ON</t>
  </si>
  <si>
    <t>BAYVIEW &amp; ELGIN: 10800 BAYVIEW AVE, RICHMOND HILL, ON</t>
  </si>
  <si>
    <t>BAYVIEW &amp; FLEMING: 1601 BAYVIEW AVE, TORONTO, ON</t>
  </si>
  <si>
    <t>BAYVIEW &amp; HOLLAND: 446 HOLLANDVIEW TRAIL, AURORA, ON</t>
  </si>
  <si>
    <t>BAYVIEW &amp; MAJOR MACKENZIE: 1070 MAJOR MACKENZIE DR. E., RICHMOND HILL, ON</t>
  </si>
  <si>
    <t>BAYVIEW &amp; STONEHAVEN: 665 STONEHAVEN AVENUE, NEWMARKET, ON</t>
  </si>
  <si>
    <t>BAYVIEW (SUNNYBROOK): 1820 BAYVIEW AVE, TORONTO, ON</t>
  </si>
  <si>
    <t>BAYVIEW FOOD MART: 9019 BAYVIEW AVE., RICHMOND HILL, ON</t>
  </si>
  <si>
    <t>BAYVIEW HILL PHCY: 420 HIGHWAY 7 E, RICHMOND HILL, ON</t>
  </si>
  <si>
    <t>BAYVIEW PHYSIOTHERAPY  SPORTS: 244 WELLINGTON ST E SUITE 200, AURORA, ON</t>
  </si>
  <si>
    <t>BAYVIEW PHYSIOTHERAPY  SPORTS: 586 EGLINTON AVE E, TORONTO, ON</t>
  </si>
  <si>
    <t>BAYVIEW PHYSIOTHERAPY: 3214 DEPARTURE BAY RD, NANAIMO, BC</t>
  </si>
  <si>
    <t>BAYVIEW VILLAGE PHCY: 595 SHEPPARD AVE E UNIT, NORTH YORK, ON</t>
  </si>
  <si>
    <t>BAYVIEW VILLAGE SC: 2901 Bayview Ave unit c15, NORTH YORK (TORONTO), ON</t>
  </si>
  <si>
    <t>BAYVIEW VILLAGE: 2901 BAYVIEW AVENUE, UNIT #7A, TORONTO, ON</t>
  </si>
  <si>
    <t>BAYVIEW: 7355 BAYVIEW AVE., MARKHAM, ON</t>
  </si>
  <si>
    <t>BAYWEST PHCY: 360 BAYLY ST W, AJAX, ON</t>
  </si>
  <si>
    <t>BAYWOOD PHYSIOTHERAPY &amp; ATHLETIC IN: 95 BAYLY ST W SUITE 205, AJAX, ON</t>
  </si>
  <si>
    <t>BC DRUGS PHCY: 9618 CAMERON ST, BURNABY, BC</t>
  </si>
  <si>
    <t>BC SPEECK &amp; HEARING: 12815 ATKINSON RD, SUMMERLAND, BC</t>
  </si>
  <si>
    <t>BCNS VENTURES INC: 701 14 ST NW, CALGARY, AB</t>
  </si>
  <si>
    <t>BCO BUREAU DE CONSULTATION ORTHOPHO: 50 CH DE LA RABASTALIERE E BUREAU 210, SAINT-BRUNO, QC</t>
  </si>
  <si>
    <t>BCST ORTHOPAEDIC CAST CLINIC INC: 6447 FRASER ST, VANCOUVER, BC</t>
  </si>
  <si>
    <t>BE CALM: 51 HEPBOURNE ST, TORONTO, ON</t>
  </si>
  <si>
    <t>BE IN MOTION PHYSIOTHERAPY: 360 DUNDAS ST E UNIT B2, OAKVILLE, ON</t>
  </si>
  <si>
    <t>BE STRONG PHYSIO THERAPY: SUITE 1 3220 KINGSTON ROAD, SCARBOROUGH, ON</t>
  </si>
  <si>
    <t>BEACHBURG FRSHMART: 1882 BEACHBURG ROAD, BEACHBURG, ON</t>
  </si>
  <si>
    <t>BEACH'S YIG TORONTO: 2266 QUEEN ST. E., TORONTO, ON</t>
  </si>
  <si>
    <t>BEACHSIDE PHCY: 16 AMY CROFT DR UNIT 18, WINDSOR, ON</t>
  </si>
  <si>
    <t>BEACON HILL CTR: 11700 SARCEE TRAIL NW, CALGARY, AB</t>
  </si>
  <si>
    <t>BEACON HILL FAMILY PRACTICE: 175 MOSTAR ST SUITE 102, STOUFFVILLE, ON</t>
  </si>
  <si>
    <t>BEACON HILL PHYSIOTHERAPY: 11724 SARCEE TRAIL NW, CALGARY, AB</t>
  </si>
  <si>
    <t>BEACON HILL SHOPPING CENTRE: 2339 OGILVIE RD, OTTAWA, ON</t>
  </si>
  <si>
    <t>BEACON PLAZA: 2337 BEACON AVE, SIDNEY, BC</t>
  </si>
  <si>
    <t>BEACON THERAPY: SUITE 1 19126 FORD RD, PITT MEADOWS, BC</t>
  </si>
  <si>
    <t>BEACONSFIELD: 50 ST-CHARLES, SUITE 1, BEACONSFIELD, QC</t>
  </si>
  <si>
    <t>BEACTIVE OAKVILLE PHYSIOTHERAPY &amp; W: 225 SPEERS RD, OAKVILLE, ON</t>
  </si>
  <si>
    <t>BEAMSVILLE PHYSIOTHERAPY: 4413 ONTARIO ST SUITE 202, BEAMSVILLE, ON</t>
  </si>
  <si>
    <t>BEAMSVILLE: 5005 SERENA DRIVE, BEAMSVILLE, ON</t>
  </si>
  <si>
    <t>BEAR CREEK PHYSIOTHERAPY &amp; WELLNESS: 500 MAPLETON AVE, BARRIE, ON</t>
  </si>
  <si>
    <t>BEARANCES GROCERY: 115 LIVINGSTONE AVE, KINGSTON, ON</t>
  </si>
  <si>
    <t>BEARYS SUPER MARKET: 2273 DUNDAS ST W, MISSISSAUGA, ON</t>
  </si>
  <si>
    <t>BEAUDIN'S: , ST. EUSTACHE, MB</t>
  </si>
  <si>
    <t>BEAUDRY, EDMOND MASSAGE THERAPY: 166 DOLLARD BLVD, WINNIPEG, MB</t>
  </si>
  <si>
    <t>BEAUMARIS REHABILITATION CENTRE: 15277 CASTLE DOWNS RD NW SUITE 154, EDMONTON, AB</t>
  </si>
  <si>
    <t>BEAUMONT PHYSIOTHERAPY &amp; SPORTS INJ: 5100 49 AVE, BEAUMONT, AB</t>
  </si>
  <si>
    <t>BEAUMONT: 6302 50TH STREET, BEAUMONT, AB</t>
  </si>
  <si>
    <t>BEAUPORT: 1 GUYON, QUEBEC CITY, QC</t>
  </si>
  <si>
    <t>BEAUSEJOUR PHYSIOTHERAPY CLINIC: 418 PARK AVE, BEAUSEJOUR, MB</t>
  </si>
  <si>
    <t>BEAUSEJOUR REXALL: 651 PARK AVE, BEAUSEJOUR, MB</t>
  </si>
  <si>
    <t>BEAU-SOIR: 12225 METROPOLITAIN EST, MONTREAL, QC</t>
  </si>
  <si>
    <t>BEAUVAL GENERAL STORE: GENERAL DELIVERY HWY 155, BEAUVAL, SK</t>
  </si>
  <si>
    <t>BEAVER DRUGS LTD: 196 WILSON AVE UNIT 8, NORTH YORK, ON</t>
  </si>
  <si>
    <t>BEAVERBANK ORTHOPAEDIC &amp; SPORT PHYS: 57 BEAVER BANK RD, LOWER SACKVILLE, NS</t>
  </si>
  <si>
    <t>BECKETT PHYSIOTHERAPY INC.: 531 WATT BOULEVARD SW, EDMONTON, AB</t>
  </si>
  <si>
    <t>BECKTON THERAPEUTICS: 941 AVENUE S N, SASKATOON, SK</t>
  </si>
  <si>
    <t>BECKWITH ST SMITHS FALLS: 2 BECKWITH ST N, SMITHS FALLS, ON</t>
  </si>
  <si>
    <t>BECKWITH STREET: 54 BECKWITH STREET NORTH, SMITHS FALLS, ON</t>
  </si>
  <si>
    <t>BEDDINGTON PHYSIOTHERAPY LIMITED: 390 EVANSDALE WAY NW, CALGARY, AB</t>
  </si>
  <si>
    <t>BEDFORD SUPERSTORE: 1650 BEDFORD HIGHWAY, BEDFORD, NS</t>
  </si>
  <si>
    <t>BEDFORD: 1595 BEDFORD HWY., BEDFORD, NS</t>
  </si>
  <si>
    <t>BEDFORD-SACKVILLE PHYSIOTHERAPY CLI: 447 SACKVILLE DR, LOWER SACKVILLE, NS</t>
  </si>
  <si>
    <t>BEECH MED PHCY: 856 KINGSTON RD, TORONTO, ON</t>
  </si>
  <si>
    <t>BEECHWOOD FOREST PHCY: 890 GLASGOW ST, KITCHENER, ON</t>
  </si>
  <si>
    <t>BEECHWOOD PHYSIOTHERAPY: 446 MAIN STREET, O'LEARY, PE</t>
  </si>
  <si>
    <t>BEETON PHARMACY: 50 MAIN STREET EAST, BEETON, ON</t>
  </si>
  <si>
    <t>BEHAVIOURAL INTERVENTION SERVICES: 235 VERMONT ST, WATERLOO, ON</t>
  </si>
  <si>
    <t>BEHEALTHY PHCY: 10120 149 ST NW, EDMONTON, AB</t>
  </si>
  <si>
    <t>BELANGER, MARIE-CHRISTINE -PHYSIO A: 25 RUE DE LERY, BOUCHERVILLE, QC</t>
  </si>
  <si>
    <t>BELBIN'S: 85 QUIDI VIDI ROAD, ST. JOHNS, NL</t>
  </si>
  <si>
    <t>BELCOURT PHYSIOTHERAPY: 1899 BELCOURT BLVD, OTTAWA, ON</t>
  </si>
  <si>
    <t>BELFIORE'S VALU-MART: 385 FREDERICK ST, KITCHENER, ON</t>
  </si>
  <si>
    <t>BELFIORE'S YIG KITCHENER: 385 FREDERICK ST, KITCHENER, ON</t>
  </si>
  <si>
    <t>BELGAGE PHCY: 525 BELMONT AVE W SUITE, KITCHENER, ON</t>
  </si>
  <si>
    <t>BELICHE'S ASSOCIATED GROCERS FOODS: 5350 9TH AVENUE, OKANAGAN FALLS, BC</t>
  </si>
  <si>
    <t>BELIEF PHCY: 4075 106 ST NW, EDMONTON, AB</t>
  </si>
  <si>
    <t>BELIEVE OSTEOPATHY CLINIC CORPORATI: 1530 9 AVENUE SE, CALGARY, AB</t>
  </si>
  <si>
    <t>BELL PHCY: 10519 KING GEORGE HWY, SURREY, BC</t>
  </si>
  <si>
    <t>BELLE A?ME HEALING: 1119 4TH ST E, SASKATOON, SK</t>
  </si>
  <si>
    <t>BELLE PHCY: 148 PARKDALE AVE N, HAMILTON, ON</t>
  </si>
  <si>
    <t>BELLE RIVE PHCY: 8324 160 AVE NW, EDMONTON, AB</t>
  </si>
  <si>
    <t>BELLE RIVER: 330 NOTRE DAME ST., BOX 418, BELLE RIVER, ON</t>
  </si>
  <si>
    <t>BELLEFLEUR PHYSIOTHERAPY BEECHWOOD: 2 BEECHWOOD AVE, OTTAWA, ON</t>
  </si>
  <si>
    <t>BELLEFLEUR PHYSIOTHERAPY: 3095 ST. JOSEPH BLVD, ORLEANS, ON</t>
  </si>
  <si>
    <t>BELLEISLE VINEYARDS INC: 1826 ROUTE 124, SPRINGFIELD, NB</t>
  </si>
  <si>
    <t>BELLEVILLE CLINIC: 210 DUNDAS ST E, BELLEVILLE, ON</t>
  </si>
  <si>
    <t>BELLEVILLE PHYSIOTHERAPY &amp; SPORTS I: 274 DUNDAS ST E SUITE 305, BELLEVILLE, ON</t>
  </si>
  <si>
    <t>BELLEVILLE PHYSIOTHERAPY &amp; SPORTS: 265 CANNIFTON ROAD, BELLEVILLE, ON</t>
  </si>
  <si>
    <t>BELLEVILLE: 150 SIDNEY STREET, BELLEVILLE, ON</t>
  </si>
  <si>
    <t>BELLEVUE / FACTORIA: 12620 SE 41ST PLACE, BELLEVUE, WA</t>
  </si>
  <si>
    <t>BELLIVEAU ORCHARD: 1209 RUE PRINCIPALE STREET, MEMRAMCOOK, NB</t>
  </si>
  <si>
    <t>BELLO PAT PHYSIOTHERAPY CLINIC: 1001 AUSTIN AVE SUITE A, COQUITLAM, BC</t>
  </si>
  <si>
    <t>BELLROSE PHCY: 11 BELLEROSE DR UNIT 14, ST. ALBERT, AB</t>
  </si>
  <si>
    <t>BELLS CORNER: 1821 ROBERTSON ROAD, OTTAWA, ON</t>
  </si>
  <si>
    <t>BELMEAD PHYSICAL THERAPY: 8944 182 ST NW SUITE 300, EDMONTON, AB</t>
  </si>
  <si>
    <t>BELMEAD SHOPPING CENTRE: 18224 89TH AVE NW, EDMONTON, AB</t>
  </si>
  <si>
    <t>BELMONT CENTRE FOR PHYSICAL MEDICIN: 564 BELMONT AVE W SUITE 301, KITCHENER, ON</t>
  </si>
  <si>
    <t>BELMONT DRUGS PHCY: 564 BELMONT AVE W UNIT, KITCHENER, ON</t>
  </si>
  <si>
    <t>BELMONT FRESHMART: 14091 BELMONT RD, BELMONT, ON</t>
  </si>
  <si>
    <t>BELMONT OSTEOPATHY CLINIC: APARTMENT 100 690 BELMONT AVENUE W, KITCHENER, ON</t>
  </si>
  <si>
    <t>BELMONT PARK PHCY: 535 BELMONT AVE W, KITCHENER, ON</t>
  </si>
  <si>
    <t>BELMONT PHARMACY: 14091 BELMONT RD, BELMONT, ON</t>
  </si>
  <si>
    <t>BELMONT PRESC X-PRESS: 609 BELMONT ST, NEW WESTMINSTER, BC</t>
  </si>
  <si>
    <t>BELMONT VILLAGE KITCHENER: 696 BELMONT AVE W, KITCHENER, ON</t>
  </si>
  <si>
    <t>BELOEIL: 600 BOUL. LAURIER, BELOEIL, QC</t>
  </si>
  <si>
    <t>BELOT, MARJ PHYSIOTHERAPIST CORP: 1641 WOODLAND DR SUITE 206, VANCOUVER, BC</t>
  </si>
  <si>
    <t>BELVEDERE PHYSIOTHERAPY CLINIC LTD.: 404-10216 124 ST NW, EDMONTON, AB</t>
  </si>
  <si>
    <t>BELVEDERE PHYSIOTHERAPY LTD: 6603 132 AVE NW SUITE 103, EDMONTON, AB</t>
  </si>
  <si>
    <t>BELVEDERE: 420 BELVEDERE SUD, SHERBROOKE, QC</t>
  </si>
  <si>
    <t>BENITO FOODS: 114 MAIN STREET, BENITO, MB</t>
  </si>
  <si>
    <t>BENNETT OCCUPATIONAL THERAPY: 720 COVERDALE RD, RIVERVIEW, NB</t>
  </si>
  <si>
    <t>BENNETT PHYSIOTHERAPY AND OSTEOPATH: 77 GLENHURON DR, BARRIE, ON</t>
  </si>
  <si>
    <t>BENNETT'S VALU-MART: 235 GORE RD., KINGSTON, ON</t>
  </si>
  <si>
    <t>BEN'S PHCY/BEAVERTON: 347 SIMCOE ST, BEAVERTON, ON</t>
  </si>
  <si>
    <t>BEN'S PHCY: 1030 PORTAGE RD RR 0001, KIRKFIELD, ON</t>
  </si>
  <si>
    <t>BEN'S PHCY: 190 SIMCOE AVE, KESWICK, ON</t>
  </si>
  <si>
    <t>BEN'S PHCY: 19161 CENTRE ST GD, MOUNT ALBERT, ON</t>
  </si>
  <si>
    <t>BEN'S PHCY: 20865 DALTON RD RR 0001, SUTTON WEST, ON</t>
  </si>
  <si>
    <t>BEN'S PHCY: 210 MEMORIAL AVE, ORILLIA, ON</t>
  </si>
  <si>
    <t>BEN'S PHCY: 319 PEFFERLAW RD, PEFFERLAW, ON</t>
  </si>
  <si>
    <t>BEN'S PHCY: 3381 MUSKOKA RD RR 0001, WASHAGO, ON</t>
  </si>
  <si>
    <t>BEN'S PHCY: 5884 RAMA RD SUITE 103, RAMA, ON</t>
  </si>
  <si>
    <t>BEN'S PHCY: 6 CAMERON ST E, CANNINGTON, ON</t>
  </si>
  <si>
    <t>BEN'S PHCY: 60 BOWES ST, PARRY SOUND, ON</t>
  </si>
  <si>
    <t>BEN'S PHCY: 90 KING ST RR 0006, WOODVILLE, ON</t>
  </si>
  <si>
    <t>BERESFORD STORE: 267 RUE COMMERCE, BERESFORD, NB</t>
  </si>
  <si>
    <t>BERESFORD YIG: 879 MAIN ST, BERESFORD, NB</t>
  </si>
  <si>
    <t>BERG, SUSAN OXFORD MASSAGE THERAPY: 69 LIGHT ST SUITE 4, WOODSTOCK, ON</t>
  </si>
  <si>
    <t>BERGEN'S NOFRILLS - 10TH ST W: 1020 10TH ST. W., OWEN SOUND, ON</t>
  </si>
  <si>
    <t>BERKSHIRE PHCY: 460 BERKSHIRE DR, LONDON, ON</t>
  </si>
  <si>
    <t>BERNADETTE CONNOR: 8 MAIR CRT, RICHMOND HILL, ON</t>
  </si>
  <si>
    <t>BERRIES MARKET: 820 WHARNCLIFFE RD S, LONDON, ON</t>
  </si>
  <si>
    <t>BERRY PHYSIOTHERAPY: 228B FLOYD AVE, EAST YORK, ON</t>
  </si>
  <si>
    <t>BERTRAND, ANNIE: 127 RUE DE LA VISITATION BUREAU 204, SAINT-CHARLES-BORROMEE, QC</t>
  </si>
  <si>
    <t>BERUBE BRASSARD AUDIOPROTHESISTES: 303 BOUL PIERRE-BERTRAND BUREAU 208, QUEBEC, QC</t>
  </si>
  <si>
    <t>BERWICK PHYSIO - PT HEALTH: 4383 HIGHWAY #1, BERWICK, NS</t>
  </si>
  <si>
    <t>BERWYN ATHLETIC AND PHYSICAL THERAP: 9913 100 AVENUE, PEACE RIVER, AB</t>
  </si>
  <si>
    <t>BERZOLLA PHYSICAL THERAPY: 1035 FAIRBROTHER CRES, SASKATOON, SK</t>
  </si>
  <si>
    <t>BEST CARE PHCY: 4289 INNES RD, ORLEANS, ON</t>
  </si>
  <si>
    <t>BEST EVER SUPERMARKET: 2101 BRIMLEY ROAD, TORONTO, ON</t>
  </si>
  <si>
    <t>BEST HEALTH PHYSIO: 1329 GARDINERS RD UNIT 2, KINGSTON, ON</t>
  </si>
  <si>
    <t>BESTCARE VILLAGE PHCY: 3170 EGLINTON AVE E, SCARBOROUGH, ON</t>
  </si>
  <si>
    <t>BESTCO: 1701 MARTIN GROVE RD., TORONTO, ON</t>
  </si>
  <si>
    <t>BESTCO: 175 COMMANDER BLVD., TORONTO, ON</t>
  </si>
  <si>
    <t>BESTCO: 1935 RAVENSCROFT RD, AJAX, ON</t>
  </si>
  <si>
    <t>BESTGATE PHCY: 40 FINCHGATE BLVD SUITE, BRAMPTON, ON</t>
  </si>
  <si>
    <t>BETA PHCY: 4705A HASTINGS ST, BURNABY, BC</t>
  </si>
  <si>
    <t>BETH HOAG, PHYSIOTHERAPIST: 559 BROWNING AVE, OTTAWA, ON</t>
  </si>
  <si>
    <t>BETTER BALANCE PHYSIOTHERAPY: 1 YOUNG ST, HAMILTON, ON</t>
  </si>
  <si>
    <t>BETTER CARE PHCY/SUTTON: 97 HIGH ST, SUTTON WEST, ON</t>
  </si>
  <si>
    <t>BETTER LIFE PHYSICAL CLINIC: 670 BLOOR ST W, TORONTO, ON</t>
  </si>
  <si>
    <t>BETTER ME PHCY: 1189 JOHNSTON RD, WHITE ROCK, BC</t>
  </si>
  <si>
    <t>BETTS GENERAL STORE LTD: 5717 KING STREET, RIVERSIDE-ALBERT, NB</t>
  </si>
  <si>
    <t>BEVERIDGE &amp; BROWN PHCY: 167 HESPELER RD, CAMBRIDGE, ON</t>
  </si>
  <si>
    <t>BEVERLY HILLS PHCY: 56 BEVERLY HILLS DR, NORTH YORK, ON</t>
  </si>
  <si>
    <t>BEVERLY PHCY: 3729 118 AVE NW, EDMONTON, AB</t>
  </si>
  <si>
    <t>BEVERLY PHYSICAL THERAPY: 4229 118 AVE NW, EDMONTON, AB</t>
  </si>
  <si>
    <t>BEVERLY PHYSIOTHERAPHY CLINIC: 747 ELLICE AVE, WINNIPEG, MB</t>
  </si>
  <si>
    <t>BEVERLY PRESCRIPTION CTR: 4516 118 AVE NW, EDMONTON, AB</t>
  </si>
  <si>
    <t>BEYOND PHCY #1: 19211 FRASER HWY UNIT 1, SURREY, BC</t>
  </si>
  <si>
    <t>BEYOND PHCY #2: 1575 MCCALLUM RD SUITE, ABBOTSFORD, BC</t>
  </si>
  <si>
    <t>BEYOND PHYSIO: 122 SPRING GATE BLVD, THORNHILL, ON</t>
  </si>
  <si>
    <t>BEYOND WORDS SPEECH AND LANGUAGE SE: 69 HIGHWAY 277 SUITE 277, LANTZ, NS</t>
  </si>
  <si>
    <t>B-FIT PHYSIOTHERAPY: SUITE 207 770 6 STREET SW, MEDICINE HAT, AB</t>
  </si>
  <si>
    <t>BIDGOODS: GOULDS, ST. JOHNS, NL</t>
  </si>
  <si>
    <t>BIG BAY POINT: 831 BIG BAY POINT ROAD, BARRIE, ON</t>
  </si>
  <si>
    <t>BIG LAND FOODS: 13 CHURCHILL STREET, HAPPY VALLEY-GOOSE BAY, NL</t>
  </si>
  <si>
    <t>BIG M DRUG MART: 3012 17TH AVE. S.E., UNIT #5, CALGARY, AB</t>
  </si>
  <si>
    <t>BIG RIDGE FOODS: 103 KINOSOTA RD S, AMARANTH, MB</t>
  </si>
  <si>
    <t>BIG TIDE BREWERY COMPANY LTD: 47 PRINCESS STREET, SAINT JOHN, NB</t>
  </si>
  <si>
    <t>BIG WAY FOODS: FORESTRY RD, LONGLAC, ON</t>
  </si>
  <si>
    <t>BIGGAR SHOP EASY: 104 - 2ND AVENUE E., BIGGAR, SK</t>
  </si>
  <si>
    <t>BIGWAY: , CZAR, AB</t>
  </si>
  <si>
    <t>BIGWAY: , DEBDEN, SK</t>
  </si>
  <si>
    <t>BIGWAY: , DUCK LAKE, SK</t>
  </si>
  <si>
    <t>BIGWAY: , ELROSE, SK</t>
  </si>
  <si>
    <t>BIGWAY: , LONGLAC, ON</t>
  </si>
  <si>
    <t>BIGWAY: , MAYO, YT</t>
  </si>
  <si>
    <t>BIGWAY: , ONOWAY, AB</t>
  </si>
  <si>
    <t>BIGWAY: , STE. ANNE, MB</t>
  </si>
  <si>
    <t>BIGWAY: , TURTLEFORD, SK</t>
  </si>
  <si>
    <t>BIGWAY: 1026 6TH ST, ROSTHERN, SK</t>
  </si>
  <si>
    <t>BIGWAY: 103 2ND ST N, LANGENBURG, SK</t>
  </si>
  <si>
    <t>BIGWAY: 104 MAIN ST N, MORRIS, MB</t>
  </si>
  <si>
    <t>BIGWAY: 10A ST &amp; HWY 2, HYTHE, AB</t>
  </si>
  <si>
    <t>BIGWAY: 1411 RAILWAY ST, CROSSFIELD, AB</t>
  </si>
  <si>
    <t>BIGWAY: 15 WINNIPEG ST, EMERSON, MB</t>
  </si>
  <si>
    <t>BIGWAY: 210 CENTRE ST, MCLENNAN, AB</t>
  </si>
  <si>
    <t>BIGWAY: 211 6TH ST, BEISEKER, AB</t>
  </si>
  <si>
    <t>BIGWAY: 222 LAKE STREET, SILVERTON, BC</t>
  </si>
  <si>
    <t>BIGWAY: 24 3RD AVENUE SE, TEULON, MB</t>
  </si>
  <si>
    <t>BIGWAY: 259 MAIN ST, NIVERVILLE, MB</t>
  </si>
  <si>
    <t>BIGWAY: 28 MAIN ST, SHELLBROOK, SK</t>
  </si>
  <si>
    <t>BIGWAY: 290 MAIN ST, MEOTA, SK</t>
  </si>
  <si>
    <t>BIGWAY: 305 W RAILWAY ST, HAGUE, SK</t>
  </si>
  <si>
    <t>BIGWAY: 310 KING STREET EAST, VIRDEN, MB</t>
  </si>
  <si>
    <t>BIGWAY: 312 MAIN ST, BLUE RIDGE, AB</t>
  </si>
  <si>
    <t>BIGWAY: 40 DOWNING STREET, LANIGAN, SK</t>
  </si>
  <si>
    <t>BIGWAY: 410 MAIN ST, MCBRIDE, BC</t>
  </si>
  <si>
    <t>BIGWAY: 444 GRAND STREET, INDIAN HEAD, SK</t>
  </si>
  <si>
    <t>BIGWAY: 45 3RD AVE, LUMSDEN, SK</t>
  </si>
  <si>
    <t>BIGWAY: 4505 HARVEST DRIVE, SMOKY LAKE, AB</t>
  </si>
  <si>
    <t>BIGWAY: 4912 49TH ST, BRUDERHEIM, AB</t>
  </si>
  <si>
    <t>BIGWAY: 4912 50TH ST, KITSCOTY, AB</t>
  </si>
  <si>
    <t>BIGWAY: 4992 FAIRMONT FRONTAGE ROAD, FAIRMONT HOT SPRINGS, BC</t>
  </si>
  <si>
    <t>BIGWAY: 5011 50TH ST, SANGUDO, AB</t>
  </si>
  <si>
    <t>BIGWAY: 5011 50TH STREET, RYLEY, AB</t>
  </si>
  <si>
    <t>BIGWAY: 5020 50 ST, DAYSLAND, AB</t>
  </si>
  <si>
    <t>BIGWAY: 5025 50TH AVENUE, EDGERTON, AB</t>
  </si>
  <si>
    <t>BIGWAY: 5026 51ST ST, BERWYN, AB</t>
  </si>
  <si>
    <t>BIGWAY: 503 RUE SABOURIN, ST. PIERRE JOLYS, MB</t>
  </si>
  <si>
    <t>BIGWAY: 5040 50TH ST, WASKATENAU, AB</t>
  </si>
  <si>
    <t>BIGWAY: 5120 52ND STREET, WABAMUN, AB</t>
  </si>
  <si>
    <t>BIGWAY: 5127 50TH STREET, WILDWOOD, AB</t>
  </si>
  <si>
    <t>BIGWAY: 732 RAILWAY AVE., ESTERHAZY, SK</t>
  </si>
  <si>
    <t>BIGWAY: 85 WILSON DRIVE, WHITEHORSE, YT</t>
  </si>
  <si>
    <t>BIGWAY: 9000 MCDONALD DR, COCHIN, SK</t>
  </si>
  <si>
    <t>BIGWAY: 99TH ST &amp; 98 AVE, WEMBLEY, AB</t>
  </si>
  <si>
    <t>BIGWAY: HWY 11, RAINY RIVER, ON</t>
  </si>
  <si>
    <t>BIGWAY: P.O.BOX 28, HOBBEMA, AB</t>
  </si>
  <si>
    <t>BIGWAY: STAND OFF, STAND OFF, AB</t>
  </si>
  <si>
    <t>BILLINGS BRIDGE OTTAWA: 2269 RIVERSIDE DR, OTTAWA, ON</t>
  </si>
  <si>
    <t>BILL'S VALU-MART: HWY#26 SOUTH, MEAFORD, ON</t>
  </si>
  <si>
    <t>BILODEAU MICHEL: 550 BOUL DES LAURENTIDES, PIEDMONT, QC</t>
  </si>
  <si>
    <t>BINBROOK PHCY: 3011 HIGHWAY 56, BINBROOK, ON</t>
  </si>
  <si>
    <t>BINDU LALIT PHYSIOTHERAPY PROFESSIO: 122 SUMMERWALK PL, OTTAWA, ON</t>
  </si>
  <si>
    <t>BINGHAM RIDEOUT BLAIR: 835 RUE CHAMPLAIN, DIEPPE, NB</t>
  </si>
  <si>
    <t>BINOTTO PHYSIOTHERAPY INC.: 1703-1078 6 AVE SW, CALGARY, AB</t>
  </si>
  <si>
    <t>BIO PED FRANCHISING INC: 154 WEST MAIN ST UNIT 2, WELLAND, ON</t>
  </si>
  <si>
    <t>BIO PED FRANCHISING INC: 450 LAHAVE ST, BRIDGEWATER, NS</t>
  </si>
  <si>
    <t>BIO PHCY: 1177 ST CLAIR AVE W, TORONTO, ON</t>
  </si>
  <si>
    <t>BIO THERAPY HEALTH CENTRE: 35 PEARCE ST W, THORNHILL, ON</t>
  </si>
  <si>
    <t>BIOPRO BIOLOGICS PHCY: 845 BROADWAY W, VANCOUVER, BC</t>
  </si>
  <si>
    <t>BIOSCRIPT PHCY/B PICARD: 3300 SUD LAVAL (A-440) DESSTE O, LAVAL, QC</t>
  </si>
  <si>
    <t>BIOSCRIPT PHCY/EDMONTON: 2544 ELLWOOD DR SW UNIT, EDMONTON, AB</t>
  </si>
  <si>
    <t>BIOSCRIPT PHCY/M GILBERT: 100 BOUL FORD LOC 101, CHATEAUGUAY, QC</t>
  </si>
  <si>
    <t>BIOSCRIPT PHCY/MISSISSAUG: 2180 DUNWIN DR UNIT 1, MISSISSAUGA, ON</t>
  </si>
  <si>
    <t>BIOSCRIPT PHCY/NB: 300 PRICE ST SUITE 103, MONCTON, NB</t>
  </si>
  <si>
    <t>BIOSCRIPT PHCY/OAKVILLE: 1393 NORTH SERVICE RD E, OAKVILLE, ON</t>
  </si>
  <si>
    <t>BIOSCRIPT PHCY: 10 RAGGED LAKE BLVD SUI, HALIFAX, NS</t>
  </si>
  <si>
    <t>BIOSCRIPT PHCY: 120 STAVANGER DR, ST. JOHN'S, NL</t>
  </si>
  <si>
    <t>BIOSCRIPT PHCY: 13151 VANIER PL SUITE 1, RICHMOND, BC</t>
  </si>
  <si>
    <t>BIOSCRIPT PHCY: 1661 PORTAGE AVE UNIT 1, WINNIPEG, MB</t>
  </si>
  <si>
    <t>BIOSCRIPT PHCY: 201 1ST AVE S SUITE 306, SASKATOON, SK</t>
  </si>
  <si>
    <t>BIOSCRIPT PHCY: 3510 29 ST NE SUITE 120, CALGARY, AB</t>
  </si>
  <si>
    <t>BIOSCRIPT PHCY: 56 MACLEOD CRT SUITE B, CHARLOTTETOWN, PE</t>
  </si>
  <si>
    <t>BIOSCRIPT PHCY: 673 INNOVATION DR SUITE, KINGSTON, ON</t>
  </si>
  <si>
    <t>BIOSENSE COMPOUNDING PHCY: 6011 WESTMINSTER HWY, RICHMOND, BC</t>
  </si>
  <si>
    <t>BIOSTAN PHCY: 68 BROADWAY, ORANGEVILLE, ON</t>
  </si>
  <si>
    <t>BIRCHMOUNT &amp; SHEPPARD: 3607 SHEPPARD AVE E, SCARBOROUGH, ON</t>
  </si>
  <si>
    <t>BIRDS HILL PHYSIOTHERAPY: 3000A BIRDS HILL ROAD, EAST ST PAUL, MB</t>
  </si>
  <si>
    <t>BIRKETT, LESLIE OT: 1235 FAIRVIEW ST SUITE 369, BURLINGTON, ON</t>
  </si>
  <si>
    <t>BISHARA PHARMA: 3575 DU PARC AV, MONTREAL, QC</t>
  </si>
  <si>
    <t>BISHOP &amp; BRISCOE: 615 KING ST EAST, GANANOQUE, ON</t>
  </si>
  <si>
    <t>BISHOPS FALLS: 3 HELEN TULK DRIVE, BISHOP'S FALLS, NL</t>
  </si>
  <si>
    <t>BISON DRUGS: 1416 MAIN ST, WINNIPEG, MB</t>
  </si>
  <si>
    <t>BISSONNETTE VM ALFRED: 512 ST. PHILLIPE ST., ALFRED, ON</t>
  </si>
  <si>
    <t>BISSONNETTE'S YIG: 596 MONTREAL RD., OTTAWA, ON</t>
  </si>
  <si>
    <t>BIXBY-COKES, STEPHANIE: 3213 STONEBROOK RD, BRIGHT'S GROVE, ON</t>
  </si>
  <si>
    <t>BJM PHYSICAL THERAPY LTD.: 4607 51 AVENUE SUITE 308, WHITECOURT, AB</t>
  </si>
  <si>
    <t>BJS COUNTRY MARKET: 4 YORK STREET, DELAWARE, ON</t>
  </si>
  <si>
    <t>BLACK CREEK ASSESSMENT: 155 TORYORK DR, NORTH YORK, ON</t>
  </si>
  <si>
    <t>BLACK CREEK PHYSIOTHERAPY: 240 GRAFF AVE, STRATFORD, ON</t>
  </si>
  <si>
    <t>BLACK DRAGON ACTION SPORTS: 2293 LECKIE RD UNIT 106, KELOWNA, BC</t>
  </si>
  <si>
    <t>BLACKBIRD PHYSIOTHERAPY: 182 BAKER ST, NELSON, BC</t>
  </si>
  <si>
    <t>BLACKBURN HAMLET MASSAGE THERAPY: 2559 INNES RD SUITE 8, GLOUCESTER, ON</t>
  </si>
  <si>
    <t>BLACKBURN PHYSIOTHERAPY CLINIC: 110 BEARBROOK RD UNIT 3B, GLOUCESTER, ON</t>
  </si>
  <si>
    <t>BLACKBURN SHOPPING CENTRE: 2638 INNES RD, GLOUCESTER, ON</t>
  </si>
  <si>
    <t>BLACKFALDS: 4500 BLACKFALDS CROSSING WAY, BLACKFALDS, AB</t>
  </si>
  <si>
    <t>BLACKGOLD PHYSICAL THERAPY CLINIC I: 8530 MANNING AVE UNIT 109, FORT MCMURRAY, AB</t>
  </si>
  <si>
    <t>BLACKMARSH ROAD DOMINION: 260 BLACKMARSH RD, ST. JOHNS, NL</t>
  </si>
  <si>
    <t>BLACK'S STORE: 1955 ROUTE 3 HWY, HARVEY STATION, NB</t>
  </si>
  <si>
    <t>BLAINEY, JUSTINE WELLNESS CENTRE: 220 WEXFORD RD UNIT 2, BRAMPTON, ON</t>
  </si>
  <si>
    <t>BLAINVILLE: 1113 BOUL CURE-LABELLE, BLAINVILLE, QC</t>
  </si>
  <si>
    <t>BLAIR'S NOFRILLS - CALGARY: 85TH STREET &amp; 9TH AVENUVE, CALGARY, AB</t>
  </si>
  <si>
    <t>BLAIR'S NOFRILLS - CALGARY: 882 85TH STREET SW, CALGARY, AB</t>
  </si>
  <si>
    <t>BLASER PHYSIOTHERAPY CLINIC: 321 CONCESSION ST SUITE 202, KINGSTON, ON</t>
  </si>
  <si>
    <t>BLASER'S PHYSIOTHERAPY CLINIC: 32 LUNDY'S LANE, KINGSTON, ON</t>
  </si>
  <si>
    <t>BLENHEIM PHYSIOTHERAPY: 45 JAMES ST, BLENHEIM, ON</t>
  </si>
  <si>
    <t>BLIND BAY COUNTRY MARKET: 2411 GOLF COURSE ROAD, BLIND BAY, BC</t>
  </si>
  <si>
    <t>BLISS OSTEOPATHY: 4882 DELTA ST SUITE 2, DELTA, BC</t>
  </si>
  <si>
    <t>BLISS PHYSIOTHERAPY AND WELLNESS CL: 2664 KINGSWAY AVE, PORT COQUITLAM, BC</t>
  </si>
  <si>
    <t>BLOOM OCCUPATIONAL THERAPY INC.: 223 VARSITY ESTATES MEWS NW, CALGARY, AB</t>
  </si>
  <si>
    <t>BLOOM PHCY: 23 SUNPARK DR SE, CALGARY, AB</t>
  </si>
  <si>
    <t>BLOOM PHCY: 268 QUEENS QUAY W, TORONTO, ON</t>
  </si>
  <si>
    <t>BLOOR &amp; BEDFORD: 236 BLOOR STREET WEST, TORONTO, ON</t>
  </si>
  <si>
    <t>BLOOR &amp; DOVERCOURT: 958 BLOOR STREET W, TORONTO, ON</t>
  </si>
  <si>
    <t>BLOOR BATHURST PHYSIOTHERAPY &amp; SPOR: 844 BATHURST ST SUITE 203, TORONTO, ON</t>
  </si>
  <si>
    <t>BLOOR JANE PHYSIOTHERAPY &amp; ACTIVE R: 2425 BLOOR ST W SUITE 212, TORONTO, ON</t>
  </si>
  <si>
    <t>BLOOR KIDS PHCY: 622 BLOOR ST W, TORONTO, ON</t>
  </si>
  <si>
    <t>BLOOR MEDICAL PHCY: 1062 BLOOR ST W, TORONTO, ON</t>
  </si>
  <si>
    <t>BLOOR PARK PHCY: 728 BLOOR ST W, TORONTO, ON</t>
  </si>
  <si>
    <t>BLOOR ST PHCY: 849 BLOOR ST W, TORONTO, ON</t>
  </si>
  <si>
    <t>BLOOR STREET (HR MEN): 100 BLOOR STREET WEST, TORONTO, ON</t>
  </si>
  <si>
    <t>BLOOR STREET: 50 BLOOR STREET WEST, TORONTO, ON</t>
  </si>
  <si>
    <t>BLOOR WEST PHYSIOTHERAPY &amp; SPORTS M: 2150 BLOOR ST W SUITE 301, TORONTO, ON</t>
  </si>
  <si>
    <t>BLOOR WEST VILLAGE: 2223 BLOOR ST. W, TORONTO, ON</t>
  </si>
  <si>
    <t>BLOORDALE PHCY: 1290 BLOOR ST W, TORONTO, ON</t>
  </si>
  <si>
    <t>BLOOR-DUNDAS PHCY: 2333 DUNDAS ST W, TORONTO, ON</t>
  </si>
  <si>
    <t>BLOOR-SHERBOURNE PHCY: 608 SHERBOURNE ST, TORONTO, ON</t>
  </si>
  <si>
    <t>BLOORSTREET MARKET: 55 BLOOR STREET WEST, TORONTO, ON</t>
  </si>
  <si>
    <t>BLOSSOM PHCY: 2683 ISLINGTON AVE, ETOBICOKE, ON</t>
  </si>
  <si>
    <t>BLOSSOMING HEART HEALING: 21 FOUNTAIN ST E, GUELPH, ON</t>
  </si>
  <si>
    <t>BLOWERS PHCY: 40 BLOWERS CRES, AJAX, ON</t>
  </si>
  <si>
    <t>BLUE MOUNTAIN AUDIOLOGY: 4 ARTHUR ST W, THORNBURY, ON</t>
  </si>
  <si>
    <t>BLUE MOUNTAIN PHYSIOTHERAPY &amp; MOBIL: 78 KING ST E, THORNBURY, ON</t>
  </si>
  <si>
    <t>BLUE QUILL PHCY: 2841 109 ST NW SUITE 10, EDMONTON, AB</t>
  </si>
  <si>
    <t>BLUE QUILL PHYSICAL THERAPY: 288 SADDLEBACK RD NW, EDMONTON, AB</t>
  </si>
  <si>
    <t>BLUE RIDGE PHCY: 595 WEST ST UNIT 5, BRANTFORD, ON</t>
  </si>
  <si>
    <t>BLUE RIVER GENERAL STORE: 1 RAILWAY AVENUE, BLUE RIVER, BC</t>
  </si>
  <si>
    <t>BLUE ROSE PHCY: 1910 KENNEDY RD, SCARBOROUGH, ON</t>
  </si>
  <si>
    <t>BLUE SKY PHCY: 1176 ST CLAIR AVE W, TORONTO, ON</t>
  </si>
  <si>
    <t>BLUE SKY PHYSIO: 725 COURSOL RD, STURGEON FALLS, ON</t>
  </si>
  <si>
    <t>BLUE SKY PHYSIOTHERAPY: 700 MARINE DR SUITE 120, NORTH VANCOUVER, BC</t>
  </si>
  <si>
    <t>BLUE SKY SUPERMARKET: 1611 WILSON AVE, TORONTO, ON</t>
  </si>
  <si>
    <t>BLUE SKY SUPERMARKET: 1805 PICKERING PARKWAY, PICKERING, ON</t>
  </si>
  <si>
    <t>BLUEBIRD SPORT AND SPINE: 3016 29 ST, VERNON, BC</t>
  </si>
  <si>
    <t>BLUENOSE PHYSIOTHERAPY: 1310 HOLLIS ST UNIT 220, HALIFAX, NS</t>
  </si>
  <si>
    <t>BLUERIDGE PHARMACY: 30461 BLUERIDGE DR, ABBOTSFORD, BC</t>
  </si>
  <si>
    <t>BLUEWATER PHYSIOTHERAPY CLINIC: 145 SADDLER ST E, DURHAM, ON</t>
  </si>
  <si>
    <t>BLUEWATER PHYSIOTHERAPY: 734 WILSON ST SUITE 4, VICTORIA, BC</t>
  </si>
  <si>
    <t>BLUNDELL CENTRE: 8180 NO. 2 ROAD, UNIT 152, RICHMOND, BC</t>
  </si>
  <si>
    <t>BLUSH LANE: 10 ASPEN STONE BLVD SW, CALGARY, AB</t>
  </si>
  <si>
    <t>BLUSH LANE: 2044 33RD AVE SW, CALGARY, AB</t>
  </si>
  <si>
    <t>BLUSH LANE: 617 MEREDITH RD NE, CALGARY, AB</t>
  </si>
  <si>
    <t>BLUSH LANE: 8135 102 ST NW, EDMONTON, AB</t>
  </si>
  <si>
    <t>BLYTH FOOD MAKRET: SEC QUEEN/DRUMMOND, BLYTH, ON</t>
  </si>
  <si>
    <t>BLYTH PHARMACY: 442 QUEEN ST, BLYTH, ON</t>
  </si>
  <si>
    <t>BMP PHYSIOTHERAPY AND SPORTS INCORP: 700 67 AVE SW SUITE 1207, CALGARY, AB</t>
  </si>
  <si>
    <t>BOBCAYGEON: 85 BOLTON STREET, BOBCAYGEON, ON</t>
  </si>
  <si>
    <t>BOB'S VALU-MART: 75 KING ST. S., WATERLOO, ON</t>
  </si>
  <si>
    <t>BOB'S YIG WATERLOO: 75 KING ST. S., WATERLOO, ON</t>
  </si>
  <si>
    <t>BODHI THERAPEUTIC BODYWORK: 62 SHERBROOK ST, WINNIPEG, MB</t>
  </si>
  <si>
    <t>BODIES UNDER CONSTRUCTION: 5640 HOLLYBRIDGE WAY SUITE 180, RICHMOND, BC</t>
  </si>
  <si>
    <t>BODY BALANCE HEALTH PHYSIOTHERAPY I: 1315 MICHIGAN AVE SARNIA ON, SARNIA, ON</t>
  </si>
  <si>
    <t>BODY BALANCE MASSAGE THERAPY CLINIC: 8335 170A ST, SURREY, BC</t>
  </si>
  <si>
    <t>BODY CHECK PREVENTION &amp; HEALTH: 2421 5 AVE NW, CALGARY, AB</t>
  </si>
  <si>
    <t>BODY CURE SPORT AND THERAPY: 8787 WESTON RD, VAUGHAN, ON</t>
  </si>
  <si>
    <t>BODY IN BALANCE PHYSIOTHERAPY: 52 HOLLAND ST E, BRADFORD, ON</t>
  </si>
  <si>
    <t>BODY MASTER THERAPEUTICS: 3065 HALL RD, KELOWNA, BC</t>
  </si>
  <si>
    <t>BODY MECHANICS PHYSIOTHERAPY INC: 1255 COMMISSIONERS RD W, LONDON, ON</t>
  </si>
  <si>
    <t>BODY MECHANICS PHYSIOTHERAPY INC: 13274 ILDERTON RD, ILDERTON, ON</t>
  </si>
  <si>
    <t>BODY MECHANICS PHYSIOTHERAPY INC: 382 WATERLOO ST, LONDON, ON</t>
  </si>
  <si>
    <t>BODY MECHANICS PHYSIOTHERAPY INC: 900 JALNA BLVD, LONDON, ON</t>
  </si>
  <si>
    <t>BODY MECHANICS PHYSIOTHERAPY INC: 900 OXFORD ST E SUITE 14, LONDON, ON</t>
  </si>
  <si>
    <t>BODY MECHANICS PHYSIOTHERAPY: 130 THOMPSON RD, LONDON, ON</t>
  </si>
  <si>
    <t>BODY MECHANICS PHYSIOTHERAPY: 920 SUNNINGDALE RD E, LONDON, ON</t>
  </si>
  <si>
    <t>BODY 'N BALANCE PHYSIO &amp; WELLNESS C: 3 CAROLINE ST E, CREEMORE, ON</t>
  </si>
  <si>
    <t>BODY 'N' BALANCE PHYSIOTHERAPY: 707 RIVER RD W UNIT 8, WASAGA BEACH, ON</t>
  </si>
  <si>
    <t>BODY QUEST PHYSIOTHERAPY: 2020 PHARMACY AVE, SCARBOROUGH, ON</t>
  </si>
  <si>
    <t>BODY SYSTEMS NUTRITION: 471 DIVISION ST, COBOURG, ON</t>
  </si>
  <si>
    <t>BODY TACTICS PHYSIOTHERAPY: 247 KING ST W, DUNDAS, ON</t>
  </si>
  <si>
    <t>BODY TECH PHYSIOTHERAPY: 1601 RIVER RD E SUITE 30A, KITCHENER, ON</t>
  </si>
  <si>
    <t>BODY WORK PHYSIOTHERAPY: 4275 INNES RD SUITE 209, ORLEANS, ON</t>
  </si>
  <si>
    <t>BODY WORKS PHYSIOTHERAPY - PICKERIN: 650 KINGSTON ROAD, PICKERING, ON</t>
  </si>
  <si>
    <t>BODY WORKS SPORTS PHYSIOTHERAPY: 233 1ST ST W SUITE 420, NORTH VANCOUVER, BC</t>
  </si>
  <si>
    <t>BODYMED REHABILITATION CTR: 735 TWAIN AVE UNIT 9, MISSISSAUGA, ON</t>
  </si>
  <si>
    <t>BODY-MIND CONTINUUM: 171 NEPEAN ST SUITE 203, OTTAWA, ON</t>
  </si>
  <si>
    <t>BODYWELL HEALTH CENTRE: 211-9889 MARKHAM RD, MARKHAM, ON</t>
  </si>
  <si>
    <t>BODYWORK PHYSIOTHERAPY AND MASSAGE: M-876 MONTREAL RD, OTTAWA, ON</t>
  </si>
  <si>
    <t>BODYWORKS PHYSIOTHERAPY BRIMLEY: 3333 BRIMLEY RD, SCARBOROUGH, ON</t>
  </si>
  <si>
    <t>BODYWORKS PHYSIOTHERAPY ELLESMERE: 2100 ELLESMERE RD UNIT 114, SCARBOROUGH, ON</t>
  </si>
  <si>
    <t>BODYWORKS PHYSIOTHERAPY MARKHAM: 2901 MARKHAM RD #10, SCARBOROUGH, ON</t>
  </si>
  <si>
    <t>BODYWORKS PHYSIOTHERAPY PICKERING: 650 KINGSTON RD, PICKERING, ON</t>
  </si>
  <si>
    <t>BODYWORX VITALITY: 3570 RUTHERFORD RD, WOODBRIDGE, ON</t>
  </si>
  <si>
    <t>BOLTON HEALTH PHCY #293: 170 MCEWAN DR E SUITE 1, BOLTON, ON</t>
  </si>
  <si>
    <t>BOLTON PHYSIOTHERAPY CLINIC: 12295 HWY 50 UNIT 10, BOLTON, ON</t>
  </si>
  <si>
    <t>BOLTON: 1 QUEENSGATE BLVD, BOLTON, ON</t>
  </si>
  <si>
    <t>BONAFIDE COMPOUNDING PHCY: 1598 LEGER WAY UNIT 5, MILTON, ON</t>
  </si>
  <si>
    <t>BONANZA MARKET: 2ND AVENUE &amp; PRINCESS STREET, DAWSON, YT</t>
  </si>
  <si>
    <t>BONANZA: 6852 JEAN-TALON EST, SAINT-LEONARD, QC</t>
  </si>
  <si>
    <t>BONAVISTA PHYSICAL THERAPY INC: 739 LAKE BONAVISTA DR SE, CALGARY, AB</t>
  </si>
  <si>
    <t>BONE &amp; JOINT PHYSIOTHERAPY INC: 5002 55 ST SUITE 160, RED DEER, AB</t>
  </si>
  <si>
    <t>BONE PHYSIOTHERAPY WELLNESS P C INC: 12 PRINCE WILLIAM ST, ST STEPHEN, NB</t>
  </si>
  <si>
    <t>BONFIELD PHCY: 105 LANDON ST GD, BONFIELD, ON</t>
  </si>
  <si>
    <t>BONICHOIX - DUCLOS: 299 ROYALE, SAINT-TITE-DES-CAPS, QC</t>
  </si>
  <si>
    <t>BONICHOIX - Gervais &amp; Filles: 8, HATLEY, COMPTON, QC</t>
  </si>
  <si>
    <t>BONICHOIX - Guy Desbois: 209 ROUTE 132, SAINTE-THERESE-DE-GASPE, QC</t>
  </si>
  <si>
    <t>BONICHOIX COOP: 11 NOTRE-DAME, LA PATRIE, QC</t>
  </si>
  <si>
    <t>BONICHOIX COOP: 143, PRINCIPALE OUEST, SAINT-ALPHONSE, QC</t>
  </si>
  <si>
    <t>BONICHOIX COOP: 17, PRINCIPALE EST CP 158, SAINT-METHODE-DE-FRONTENAC, QC</t>
  </si>
  <si>
    <t>BONICHOIX COOP: 199 ST-GEORGES, SAINTE-AGATHE-DES-MONTS, QC</t>
  </si>
  <si>
    <t>BONICHOIX COOP: 287 DE L'EGLISE, ALBANEL, QC</t>
  </si>
  <si>
    <t>BONICHOIX COOP: 48, MONTEE MORRIS, C. P. 188, GASPE, QC</t>
  </si>
  <si>
    <t>BONICHOIX: , KEDGEWICK, NB</t>
  </si>
  <si>
    <t>BONICHOIX: 10 TACHE EST, ST-HUBERT-DE-RIVIERE-DU-LOUP, QC</t>
  </si>
  <si>
    <t>BONICHOIX: 100 PRINCIPALE, NOTRE-DAME-DU-LAUS, QC</t>
  </si>
  <si>
    <t>BONICHOIX: 1011 DE LAVERNIERE, CAP-AUX-MEULES, QC</t>
  </si>
  <si>
    <t>BONICHOIX: 102 DU MOULIN, COURCELLES, QC</t>
  </si>
  <si>
    <t>BONICHOIX: 1106 PRINCIPALE, SAINT-BONAVENTURE, QC</t>
  </si>
  <si>
    <t>BONICHOIX: 115, AVE CENTRALE SUD, STRATFORD, QC</t>
  </si>
  <si>
    <t>BONICHOIX: 116 SPRINGER, CHAPAIS, QC</t>
  </si>
  <si>
    <t>BONICHOIX: 1244 ST AUGUSTIN, EMBRUN, ON</t>
  </si>
  <si>
    <t>BONICHOIX: 126 PRINCIPALE EST, PALMAROLLE, QC</t>
  </si>
  <si>
    <t>BONICHOIX: 131, DU PONT, SAINT-LUDGER, QC</t>
  </si>
  <si>
    <t>BONICHOIX: 132 RTE 132 OUEST, RIVIERE-OUELLE, QC</t>
  </si>
  <si>
    <t>BONICHOIX: 138 TOUR-DU-LAC, LAC-NOMININGUE, QC</t>
  </si>
  <si>
    <t>BONICHOIX: 15 DES LILAS, SAINTE-MARGUERITE, QC</t>
  </si>
  <si>
    <t>BONICHOIX: 152 DU PONT SUD, VALLEE-JONCTION, QC</t>
  </si>
  <si>
    <t>BONICHOIX: 152, PRINCIPALE, SAINT-GERVAIS, QC</t>
  </si>
  <si>
    <t>BONICHOIX: 160 RTE 170, L'ANSE-SAINT-JEAN, QC</t>
  </si>
  <si>
    <t>BONICHOIX: 1665, PRINCIPALE, SAINT-GILLES, QC</t>
  </si>
  <si>
    <t>BONICHOIX: 1865, 20E AVE, SAINT-PROSPER, QC</t>
  </si>
  <si>
    <t>BONICHOIX: 1913 DU VILLAGE, SAINT-ADOLPHE-D'HOWARD, QC</t>
  </si>
  <si>
    <t>BONICHOIX: 1979 (C.P. 60) PRINCIPALE, MONT-TREMBLANT, QC</t>
  </si>
  <si>
    <t>BONICHOIX: 2 ST-FRANCOIS-XAVIER, GRANDE-VALLEE, QC</t>
  </si>
  <si>
    <t>BONICHOIX: 20 DU COMMERCE, MATAGAMI, QC</t>
  </si>
  <si>
    <t>BONICHOIX: 20 ONTARIO, NOTRE-DAME-DU-NORD, QC</t>
  </si>
  <si>
    <t>BONICHOIX: 202 TASCHEREAU, QUEBEC, QC</t>
  </si>
  <si>
    <t>BONICHOIX: 21, TARDIF, KINGSEY FALLS, QC</t>
  </si>
  <si>
    <t>BONICHOIX: 2135, PRINCIPALE, SAINT-CUTHBERT, QC</t>
  </si>
  <si>
    <t>BONICHOIX: 215, RUE PRINCIPALE, SAINT-STANISLAS, QC</t>
  </si>
  <si>
    <t>BONICHOIX: 2280 DES HAUTEURS, SAINT-HIPPOLYTE, QC</t>
  </si>
  <si>
    <t>BONICHOIX: 231 PRINCIPALE, SAINT-ALBAN, QC</t>
  </si>
  <si>
    <t>BONICHOIX: 233  PRINCIPALE, SAINT-BENJAMIN, QC</t>
  </si>
  <si>
    <t>BONICHOIX: 239, DESJARDINS, SAINT-CHARLES-DE-MANDEVILLE, QC</t>
  </si>
  <si>
    <t>BONICHOIX: 24, PRINCIPALE, SAINT-DAVID, QC</t>
  </si>
  <si>
    <t>BONICHOIX: 2551 IMM.-CONCEPTION, SAINT-OURS, QC</t>
  </si>
  <si>
    <t>BONICHOIX: 276 PRINCIPALE, DAVELUYVILLE, QC</t>
  </si>
  <si>
    <t>BONICHOIX: 280 NOTRE-DAME, HEBERTVILLE, QC</t>
  </si>
  <si>
    <t>BONICHOIX: 29, DES PINS EST, RIVIERE-BLEUE, QC</t>
  </si>
  <si>
    <t>BONICHOIX: 3 DES OBLATS, VILLE-MARIE, QC</t>
  </si>
  <si>
    <t>BONICHOIX: 3023 LABELLE, PREVOST, QC</t>
  </si>
  <si>
    <t>BONICHOIX: 355 14E AVE, LA GUADELOUPE, QC</t>
  </si>
  <si>
    <t>BONICHOIX: 361 ST-MICHEL, SAINTE-EMILIE-DE-L'ENERGIE, QC</t>
  </si>
  <si>
    <t>BONICHOIX: 371, ST-PIERRE, SAINT-RAPHAEL, QC</t>
  </si>
  <si>
    <t>BONICHOIX: 379 PRINCIPALE, SAINT-NARCISSE-DE-BEAURIVAGE, QC</t>
  </si>
  <si>
    <t>BONICHOIX: 405 LUSSIER, SAINT-EDOUARD, QC</t>
  </si>
  <si>
    <t>BONICHOIX: 411, NOTRE-DAME, SAINT-HUGHES, QC</t>
  </si>
  <si>
    <t>BONICHOIX: 42 PRINCIPALE, ARMAGH, QC</t>
  </si>
  <si>
    <t>BONICHOIX: 49 PRINCIPALE, CHATEAUGUAY, QC</t>
  </si>
  <si>
    <t>BONICHOIX: 511 DU PETIT CAP, CAP-SAINT-IGNACE, QC</t>
  </si>
  <si>
    <t>BONICHOIX: 5170 DES PEUPLIERS, LA DORE, QC</t>
  </si>
  <si>
    <t>BONICHOIX: 55 DUPONT, LABELLE, QC</t>
  </si>
  <si>
    <t>BONICHOIX: 555 AVE COOP, SAINT-BRUNO, QC</t>
  </si>
  <si>
    <t>BONICHOIX: 56, PRINCIPALE NORD, SAINT-JEAN-DE-DIEU, QC</t>
  </si>
  <si>
    <t>BONICHOIX: 564 PRINCIPALE, SAINT-FERDINAND, QC</t>
  </si>
  <si>
    <t>BONICHOIX: 581 3E RUE, QUEBEC, QC</t>
  </si>
  <si>
    <t>BONICHOIX: 604 4E RU, LAC-A-LA-CROIX, QC</t>
  </si>
  <si>
    <t>BONICHOIX: 621, NOTRE-DAME, NOTRE-DAME-DU-BON-CONSEIL, QC</t>
  </si>
  <si>
    <t>BONICHOIX: 63A, PRINCIPALE, DUPUY, QC</t>
  </si>
  <si>
    <t>BONICHOIX: 641,  NOTRE-DAME, MONTEBELLO, QC</t>
  </si>
  <si>
    <t>BONICHOIX: 73 NOTRE-DAME, MONT-CARMEL, QC</t>
  </si>
  <si>
    <t>BONICHOIX: 78, ST-PATRICK, SAINT-JOSEPH-DE-COLERAINE, QC</t>
  </si>
  <si>
    <t>BONICHOIX: 792-7 RTE KENNEDY, SAINT-LOUIS-DE-PINTENDRE, QC</t>
  </si>
  <si>
    <t>BONICHOIX: 80 6E RANG OUEST, SAINT-CALIXTE, QC</t>
  </si>
  <si>
    <t>BONICHOIX: 805 1E RUE, L'ASCENSION-DE-NOTRE-SEIGNEUR, QC</t>
  </si>
  <si>
    <t>BONICHOIX: 806 PRINCIPALE, ROXTON POND, QC</t>
  </si>
  <si>
    <t>BONICHOIX: 855, PRINCIPALE, SAINT-SYLVERE, QC</t>
  </si>
  <si>
    <t>BONICHOIX: 940 ST-GEORGES, MONT-ROLLAND, QC</t>
  </si>
  <si>
    <t>BONICHOIX: 95 COMMERCIALE, TRING-JONCTION, QC</t>
  </si>
  <si>
    <t>BONICHOIX: 96 PRINCIPALE, CADILLAC, QC</t>
  </si>
  <si>
    <t>BONICHOIX: PERRON EST, CAPLAN, QC</t>
  </si>
  <si>
    <t>BONICHOIX: ROUTE 132, LES MECHINS, QC</t>
  </si>
  <si>
    <t>BONICHOIX: ST-ZOTIQUE, MONTREAL, QC</t>
  </si>
  <si>
    <t>BONIFACE PARK MED PHCY: 700 MARKHAM RD UNIT 8, SCARBOROUGH, ON</t>
  </si>
  <si>
    <t>BONIFACE PARK PHCY: 3545 KINGSTON RD UNIT 1, SCARBOROUGH, ON</t>
  </si>
  <si>
    <t>BONIN, CELINE: 1365 BOUL BASE-DE-ROC, JOLIETTE, QC</t>
  </si>
  <si>
    <t>BONIS BIRCHMOUNT PHCY: 5 BONIS AVE, SCARBOROUGH, ON</t>
  </si>
  <si>
    <t>BONJOUR SUPERMARCHE: 2070 BOULEVARD DE MAISONNEUVE O, MONTREAL, QC</t>
  </si>
  <si>
    <t>BONNICK'S WEST INDIAN GROCERY: 1366 WESTON RD, TORONTO, ON</t>
  </si>
  <si>
    <t>BONNIE BRAES DRUG STORE: 56 CHESTERWOOD CRES, BRAMPTON, ON</t>
  </si>
  <si>
    <t>BONNIE DOON LIQUOR BARN: 8940 82 AVENUE NW, EDMONTON, AB</t>
  </si>
  <si>
    <t>BONNIE DOON SHOPPING CENTRE: 8330 82ND AVENUE, UNIT 162, EDMONTON, AB</t>
  </si>
  <si>
    <t>BONSOR PHCY: 6411 NELSON AVE SUITE 1, BURNABY, BC</t>
  </si>
  <si>
    <t>BOOMER DRUGS LTD: 8574 GRANVILLE ST, VANCOUVER, BC</t>
  </si>
  <si>
    <t>BOON THERAPY: 310A 16 AVE NW SUITE 202, CALGARY, AB</t>
  </si>
  <si>
    <t>BOOST PHYSICAL THERAPY: 5211 50 ST SUITE 136, STONY PLAIN, AB</t>
  </si>
  <si>
    <t>BORDER PHCY: 3401 HASTINGS ST E, VANCOUVER, BC</t>
  </si>
  <si>
    <t>BORSLEIN, MARK PHYSICAL THERAPY COR: 560 BEATTY ST SUITE 306, VANCOUVER, BC</t>
  </si>
  <si>
    <t>BOSA FOODS: 1465 KOOTENAY ST, VANCOUVER, BC</t>
  </si>
  <si>
    <t>BOSTOCK PLAZA: 900 ALBION RD, BUILDING A, UNIT 1, TORONTO, ON</t>
  </si>
  <si>
    <t>BOTWOOD: 251 WATER ST, PO Box 190, BOTWOOD, NL</t>
  </si>
  <si>
    <t>BOUCHER, JACQUES AUDIOPROTHESISTE: 1005 RUE SAINT-PROSPER, TROIS-RIVIERES, QC</t>
  </si>
  <si>
    <t>BOUCHERIE BUYMORE: PARC, MONTREAL, QC</t>
  </si>
  <si>
    <t>BOUCHERIE DISTINCTION: 350 LAROQUE, SALABERRY-DE-VALLEYFIELD, QC</t>
  </si>
  <si>
    <t>BOUCHERIE F. LARIVIERE ET FILS: 171 SAINT-PIERRE, SAINT-CONSTANT, QC</t>
  </si>
  <si>
    <t>BOUCHERIE NOTRE-DAME: NOTRE-DAME, MONTREAL, QC</t>
  </si>
  <si>
    <t>BOUCHERIE SPECIALISEE COTE-A-COTE: 295 CHEMIN PRINCIPAL, CAP-AUX-MEULES, QC</t>
  </si>
  <si>
    <t>BOUCHERIE: 4701 ST-URBAIN, MONTREAL, QC</t>
  </si>
  <si>
    <t>BOUCHERVILLE: 520 FORT ST-LOUIS, UNIT 1, BOUCHERVILLE, QC</t>
  </si>
  <si>
    <t>BOUCTOUCHE STORE: 193 BOUL. IRVING BLVD, BOUCTOUCHE, NB</t>
  </si>
  <si>
    <t>BOUCTOUCHE: 193 IRVING BLVD., SUITE #8, BOUCTOUCHE, NB</t>
  </si>
  <si>
    <t>BOUDREAU, ELYSE: 1328 RUE DU CONSEIL, SHERBROOKE, QC</t>
  </si>
  <si>
    <t>BOULANGERIE EPICERIE ST-ZENON: 6010 PRINCIPALE, SAINT-ZENON, QC</t>
  </si>
  <si>
    <t>BOULEVARD GOUIN: 9515 BOUL. GOUIN, PIERREFONDS, QC</t>
  </si>
  <si>
    <t>BOUNCE BACK PHYSICAL THERAPY INC: 10664 62 AVE NW, EDMONTON, AB</t>
  </si>
  <si>
    <t>BOUNCE BACK PHYSIO AND REHAB: SUITE 104 222 FAIRVIEW DR, BRANTFORD, ON</t>
  </si>
  <si>
    <t>BOUNCE BACK PHYSIOTHERAPY: 1021 COURT AVE SUITE 103, WINNIPEG, MB</t>
  </si>
  <si>
    <t>BOUNCE BACK PHYSIOTHERAPY: 9 QUEEN ST W UNIT D, ELMVALE, ON</t>
  </si>
  <si>
    <t>BOURASSA &amp; ASSOCIATES REHAB: 5875 ROCHDALE BLVD SUITE 5, REGINA, SK</t>
  </si>
  <si>
    <t>BOURASSA S. LTEE: 105B GUINDON, SAINT-SAUVEUR-DES-MONTS, QC</t>
  </si>
  <si>
    <t>BOURASSA S. LTEE: 17605 CHARLES, MIRABEL, QC</t>
  </si>
  <si>
    <t>BOURASSA S. LTEE: 680 PRINCIPALE, SAINTE-AGATHE-DES-MONTS, QC</t>
  </si>
  <si>
    <t>BOURASSA: 6000 HENRI BOURRASSA EST, MONTREAL, QC</t>
  </si>
  <si>
    <t>BOURASSA: OUIMET, SAINT-JOVITE, QC</t>
  </si>
  <si>
    <t>BOVAIRD &amp; GREAT LAKES: 25 GREAT LAKES DR, BRAMPTON, ON</t>
  </si>
  <si>
    <t>BOVAIRD &amp; MCLAUGHLIN: 10088 MCLAUGHLIN RD, BRAMPTON, ON</t>
  </si>
  <si>
    <t>BOW BOTTOM: 83 DEERPOINT RD SE SUITE 201, CALGARY, AB</t>
  </si>
  <si>
    <t>BOW VALLEY MASSAGE CLINIC-SOUTH: 10401 BRAESIDE DR SW, CALGARY, AB</t>
  </si>
  <si>
    <t>BOWDEN PHYSIOTHERAPY LTD.: 1-5401 49 AVE, OLDS, AB</t>
  </si>
  <si>
    <t>BOWEN &amp; DUFFERIN, NANAIMO: 1750 DUFFERIN CRES, NANAIMO, BC</t>
  </si>
  <si>
    <t>BOWEN THERAPY CLINIC: 288 GRAYS RD UNIT 5, HAMILTON, ON</t>
  </si>
  <si>
    <t>BOWEN WELLNESS CLINIC: 1077 NORTH SERVICE RD SUITE 207, MISSISSAUGA, ON</t>
  </si>
  <si>
    <t>BOWER PLACE MALL: 4900 MOLLY BANNISTER DRIVE, UNIT A06, RED DEER, AB</t>
  </si>
  <si>
    <t>BOWER PLACE: 4900 MOLLY BANISTER DR, RED DEER, AB</t>
  </si>
  <si>
    <t>BOWER PLACE: 4900 MOLLY BANNISTER DRIVE, RED DEER, AB</t>
  </si>
  <si>
    <t>BOWERS FRESHMART: 188 RUE PRINCIPALE, FORT-COULONGE, QC</t>
  </si>
  <si>
    <t>BOWES STREET: 90 BOWES STREET, PARRY SOUND, ON</t>
  </si>
  <si>
    <t>BOWIE PHYSIOTHERAPIST CORP: 8501 SASKATCHEWAN LANE, VANCOUVER, BC</t>
  </si>
  <si>
    <t>BOWMANVILLE CMPNDNG PHCY: 100 MEARNS AVE SUITE 11, BOWMANVILLE, ON</t>
  </si>
  <si>
    <t>BOWMANVILLE FAMILY PHYSIOTHERAPY: 2021 GREEN ROAD, BOWMANVILLE, ON</t>
  </si>
  <si>
    <t>BOWMANVILLE MALL: 243 KING ST  E., UNIT 150, BOWMANVILLE, ON</t>
  </si>
  <si>
    <t>BOWMANVILLE ORTHOPAEDIC &amp; PHYSIOTHE: 164 BASELINE RD E SUITE D, BOWMANVILLE, ON</t>
  </si>
  <si>
    <t>BOWMONT PHYSICAL THERAPY CLINIC: 6427 BOWNESS RD NW, CALGARY, AB</t>
  </si>
  <si>
    <t>BOWMONT PHYSICAL THERAPY: 5268 MEMORIAL DR NE SUITE 8, CALGARY, AB</t>
  </si>
  <si>
    <t>BOX GROVE MARKHAM: 90 COPPER CREEK DR, MARKHAM, ON</t>
  </si>
  <si>
    <t>BOX GROVE: 98 COPPER CREEK DR., MARKHAM, ON</t>
  </si>
  <si>
    <t>BOX PHYSIOTHERAPIST CORP: 161 SELBY ST, NANAIMO, BC</t>
  </si>
  <si>
    <t>BOYLE MCCAULEY PHCY &amp; HHC: 10502 107 AVE NW UNIT 2, EDMONTON, AB</t>
  </si>
  <si>
    <t>BOYLE PHCY: 10608 97 ST NW, EDMONTON, AB</t>
  </si>
  <si>
    <t>BOYLE STREET MEDX DRUGS: 10306 95 ST NW, EDMONTON, AB</t>
  </si>
  <si>
    <t>BRACEBRIDGE: 248 MANITOBA STREET, BRACEBRIDGE, ON</t>
  </si>
  <si>
    <t>BRADFIELD PHCY: 8251 DOCK ST, NIAGARA FALLS, ON</t>
  </si>
  <si>
    <t>BRADFORD CTR PHCY: 21 BARRIE ST, BRADFORD, ON</t>
  </si>
  <si>
    <t>BRADFORD HLTH CARE PHCY: 26 HOLLAND ST E, BRADFORD, ON</t>
  </si>
  <si>
    <t>BRADFORD MEDEX PHCY: 80 HOLLAND ST E, BRADFORD, ON</t>
  </si>
  <si>
    <t>BRADFORD S.C.: 140 HOLLAND ST  W, BRADFORD, ON</t>
  </si>
  <si>
    <t>BRADLEY THERAPEUTIC CENTER: 5663 CORNWALLIS ST SUITE 105, HALIFAX, NS</t>
  </si>
  <si>
    <t>BRAD'S NOFRILLS - SALMON ARM: 360 TRANS CANADA HWY. S.W., SALMON ARM, BC</t>
  </si>
  <si>
    <t>BRADY ASSOCIATES INC: 1200 SPEERS RD UNIT 29, OAKVILLE, ON</t>
  </si>
  <si>
    <t>BRADY PHYSIOTHERAPY CENTRE: SUITE 11 1500 PARIS ST, SUDBURY, ON</t>
  </si>
  <si>
    <t>BRADY PHYSIOTHERAPY: 1280 LASALLE BLVD SUITE 201, SUDBURY, ON</t>
  </si>
  <si>
    <t>BRADY PHYSIOTHERAPY: 233 BRADY ST SUITE 6, SUDBURY, ON</t>
  </si>
  <si>
    <t>BRADY'S DRUG STORE TILBUR: 15 MILL ST E, TILBURY, ON</t>
  </si>
  <si>
    <t>BRADY'S DRUG STORE: 186 TALBOT ST S, ESSEX, ON</t>
  </si>
  <si>
    <t>BRADY'S DRUG STORE: 190 CHISHOLM AVE, BELLE RIVER, ON</t>
  </si>
  <si>
    <t>BRAEMAR DRIVE SUPERSTORE: 9 BRAEMAR DR., DARTMOUTH, NS</t>
  </si>
  <si>
    <t>BRAESIDE SHOPPING CENTRE: 1919B SOUTHLAND DRIVE SW, CALGARY, AB</t>
  </si>
  <si>
    <t>BRAGG CREEK PHYSIOTHERAPY LTD: 12 BALSAM AVE, BRAGG CREEK, AB</t>
  </si>
  <si>
    <t>BRAITHWAITE PHYSIOTHERAPY: 1200 BAY ST, TORONTO, ON</t>
  </si>
  <si>
    <t>BRAITHWAITE, HEATHER REGISTERED MAS: 260 WELLESLEY ST E UNIT 2203, TORONTO, ON</t>
  </si>
  <si>
    <t>BRAM CIVIC HOSPITAL BRAMPTON: 2100 BOVAIRD DR E, BRAMPTON, ON</t>
  </si>
  <si>
    <t>BRAMALEA &amp; SANDALWOOD: 10665 BRAMALEA ROAD, BRAMPTON, ON</t>
  </si>
  <si>
    <t>BRAMALEA BESTCARE PHCY: 900 PETER ROBERTSON BLV, BRAMPTON, ON</t>
  </si>
  <si>
    <t>BRAMALEA CITY CENTRE: 25 PEEL CENTRE DR, BRAMPTON, ON</t>
  </si>
  <si>
    <t>BRAMALEA CITY CENTRE: 25 PEEL CENTRE DR, UNIT 379, BRAMPTON, ON</t>
  </si>
  <si>
    <t>BRAMALEA CITY CENTRE: 25 PEEL CENTRE DRIVE, BRAMALEA, ON</t>
  </si>
  <si>
    <t>BRAMISS PHARMACY: 7955 FINANCIAL DR UNIT, BRAMPTON, ON</t>
  </si>
  <si>
    <t>BRAMPTON ACTIVE PHYSIOTHERAPY SERVI: 20 GILLINGHAM DR SUITE 614, BRAMPTON, ON</t>
  </si>
  <si>
    <t>BRAMPTON CASH AND CARRY: 100 KENNEDY RD S, BRAMPTON, ON</t>
  </si>
  <si>
    <t>BRAMPTON COMMUNITY PHCY: 3975 COTTRELLE BLVD SUI, BRAMPTON, ON</t>
  </si>
  <si>
    <t>BRAMPTON COMPOUNDING PHCY: 9985 MCVEAN DR UNIT A3, BRAMPTON, ON</t>
  </si>
  <si>
    <t>BRAMPTON DISCOUNT PHCY: 130 FATHER TOBIN RD UNI, BRAMPTON, ON</t>
  </si>
  <si>
    <t>BRAMPTON PHYSIO + WELLNES: 160 MAIN ST S UNIT 6, BRAMPTON, ON</t>
  </si>
  <si>
    <t>BRAMPTON SHOPPING CENTRE: 160 MAIN STREET SOUTH, BRAMPTON, ON</t>
  </si>
  <si>
    <t>BRAMPTON THERAPEUTIC CLINIC: 7700 HURONTARIO ST SUITE 310B, BRAMPTON, ON</t>
  </si>
  <si>
    <t>BRAMPTON: 7700 HURONTARIO ST., BRAMPTON, ON</t>
  </si>
  <si>
    <t>BRANDON &amp; MEGAN'S NO FRILLS: 30 IBER ROAD, STITTSVILLE, ON</t>
  </si>
  <si>
    <t>BRANDON'S NF PORT COLBORNE: 45 WEST SIDE RD., PORT COLBORNE, ON</t>
  </si>
  <si>
    <t>BRANDON's NF VANCOUVER: 1030 DENMAN STREET, VANCOUVER, BC</t>
  </si>
  <si>
    <t>BRANDT PHCY: 32 BRANDT ST UNIT 106, STEINBACH, MB</t>
  </si>
  <si>
    <t>BRANNAGAN ORTHOPAEDIC: 3400 GRAND MARAIS ROAD E, WINDSOR, ON</t>
  </si>
  <si>
    <t>BRANT &amp; UPPER MIDDLE: 2211 BRANT STREET, BURLINGTON, ON</t>
  </si>
  <si>
    <t>BRANT COUNTY PRESCHOOL SPEECH &amp; LAN: 39 MOUNT PLEASANT ST, BRANTFORD, ON</t>
  </si>
  <si>
    <t>BRANT FOOD CENTRE: 12 GREY ST., BRANTFORD, ON</t>
  </si>
  <si>
    <t>BRANT LAKESHORE PHCY: 1477 LAKESHORE RD, BURLINGTON, ON</t>
  </si>
  <si>
    <t>BRANT PHYSIOTHERAPY: 8 BORDEN ST, BRANTFORD, ON</t>
  </si>
  <si>
    <t>BRANTFORD COMMONS PHCY: 300 KING GEORGE RD UNIT, BRANTFORD, ON</t>
  </si>
  <si>
    <t>BRANTFORD LIFE CARE PHCY: 205 COLBORNE ST, BRANTFORD, ON</t>
  </si>
  <si>
    <t>BRANTFORD MED PHCY: 40 SHELLINGTON PLACE, BRANTFORD, ON</t>
  </si>
  <si>
    <t>BRANTFORD PHCY: 347 COLBORNE ST, BRANTFORD, ON</t>
  </si>
  <si>
    <t>BRAS D'OR PHYSIOTHERAPY LTD: 4154 EAST BAY HWY, EAST BAY, NS</t>
  </si>
  <si>
    <t>BRAVO, JOANNA REG. MASSAGE THERAPIS: 32630 GEORGE FERGUSON WAY UNIT 101, ABBOTSFORD, BC</t>
  </si>
  <si>
    <t>BREANNA CARVALHO: 1231 WOODSIDE DR, OTTAWA, ON</t>
  </si>
  <si>
    <t>BREATHE WELL PHYS: 68 CHANCELLOR WAY NW, CALGARY, AB</t>
  </si>
  <si>
    <t>BRECHIN PHCY: 2280 HWY 12 RR 0002, BRECHIN, ON</t>
  </si>
  <si>
    <t>BRENDA BAKER RMT: 11035 GROAT RD NW, EDMONTON, AB</t>
  </si>
  <si>
    <t>BRENNAN AND ASSOCIATES INC: 723 46 AVE SE SUITE 321, CALGARY, AB</t>
  </si>
  <si>
    <t>BRENNAN AND SAMANTHA'S YIG COCH: 31-1 ON-11 WEST, COCHRANE, ON</t>
  </si>
  <si>
    <t>BRENT AND JENNIE'S NO FRILLS LONDON: 960 HAMILTON RD., LONDON, ON</t>
  </si>
  <si>
    <t>BRENT STEVENSON PHYSIOTHERAPY CORP: 2775 LAUREL ST, VANCOUVER, BC</t>
  </si>
  <si>
    <t>BRENTWOOD MASSAGE &amp; PHYSIOTHERAPY C: 6967 WALLACE DR, BRENTWOOD BAY, BC</t>
  </si>
  <si>
    <t>BRENTWOOD PHCY: 4451 LOUGHEED HWY, BURNABY, BC</t>
  </si>
  <si>
    <t>BRENTWOOD PHYSIOTHERAPY CLINIC INC: 1632 14 AVE NW RM 258, CALGARY, AB</t>
  </si>
  <si>
    <t>BRESLAU PHCY &amp; WELLNESS: 11 WOOLWICH ST N, BRESLAU, ON</t>
  </si>
  <si>
    <t>BRETON SUPERMARKET: 4924 50TH AVENUE, BRETON, AB</t>
  </si>
  <si>
    <t>BREWERY DISTRICT: 11962 104 AVENUE NW, UNIT 102, EDMONTON, AB</t>
  </si>
  <si>
    <t>BRHC PHARMACY: 467 NOTRE DAME ST SS 00, BELLE RIVER, ON</t>
  </si>
  <si>
    <t>BRIAN SUTHERLAND PT, INTEGRATIVE PH: SUITE 610 45 ALDERNEY DRIVE, DARTMOUTH, NS</t>
  </si>
  <si>
    <t>BRIAN WONG PHCIE: 6520 AV VICTORIA, MONTREAL, QC</t>
  </si>
  <si>
    <t>BRIAN'S YIG HEARST: 1521 HWY # 11, HEARST, ON</t>
  </si>
  <si>
    <t>BRIARFIELD: 286 BUNTING RD, UNIT #22, ST. CATHARINES, ON</t>
  </si>
  <si>
    <t>BRIARHILL PHCY: 2700 DUFFERIN ST UNIT 6, YORK, ON</t>
  </si>
  <si>
    <t>BRICKYARD MEDICAL CLINIC INC: 6010 BRICKYARD RD, NANAIMO, BC</t>
  </si>
  <si>
    <t>BRIDGE PHYSIO: 5647 FINALE PL, NANAIMO, BC</t>
  </si>
  <si>
    <t>BRIDGE PHYSIOTHERAPY: 5630 TURNSTONE PL, NANAIMO, BC</t>
  </si>
  <si>
    <t>BRIDGE STREET PHYSIOTHERAPY: 235 BRIDGE ST E, BELLEVILLE, ON</t>
  </si>
  <si>
    <t>BRIDGEPORT &amp; WEBER: 50 WEBER STREET NORTH, WATERLOO, ON</t>
  </si>
  <si>
    <t>BRIDGEPORT HLTH CARE PHCY: 38 BRIDGEPORT RD E, WATERLOO, ON</t>
  </si>
  <si>
    <t>BRIDGES DRUG MART: 72 9 ST NE, CALGARY, AB</t>
  </si>
  <si>
    <t>BRIDGEVIEW PHYSIOTHERAPY: 32 FLAMINGO DR, HALIFAX, NS</t>
  </si>
  <si>
    <t>BRIDGEWATER SUPERSTORE: 21 DAVIDSON DR., BRIDGEWATER, NS</t>
  </si>
  <si>
    <t>BRIDGEWATER: 421 LAHAVE ST, UNIT 300, BRIDGEWATER, NS</t>
  </si>
  <si>
    <t>BRIDGWATER PHCY: 405 CENTRE ST UNIT 3, WINNIPEG, MB</t>
  </si>
  <si>
    <t>BRIDGWATER PHYSIOTHERAPY: 129 SABLEWOOD RD, WINNIPEG, MB</t>
  </si>
  <si>
    <t>BRIDGWATER: 350 NORTH TOWN ROAD, UNIT 520, WINNIPEG, MB</t>
  </si>
  <si>
    <t>BRIDLEWOOD MALL: 2900 WARDEN AVE, SCARBOROUGH, ON</t>
  </si>
  <si>
    <t>BRIERLEY'S  YIG: 671 RIVER RD., OTTAWA, ON</t>
  </si>
  <si>
    <t>BRIGGS SPEECH AND LANGUAGE CLINIC: 21 COLLEGE AVE W, GUELPH, ON</t>
  </si>
  <si>
    <t>BRIGHTS GROVE: 2600 NEW LAKESHORE RD., UNIT 10, BRIGHT'S GROVE, ON</t>
  </si>
  <si>
    <t>BRIGHTWATER PHCY: 228 LAKESHORE RD W UNIT, MISSISSAUGA, ON</t>
  </si>
  <si>
    <t>BRIGITTE VACHON CABNT: 390 BOUL SAINT-JOSEPH E, MONTREAL, QC</t>
  </si>
  <si>
    <t>BRILL, TIFFANY: 62 COLBORNE ST E, ORILLIA, ON</t>
  </si>
  <si>
    <t>BRISDALE PHCY: 5 BRISDALE DR UNIT 103, BRAMPTON, ON</t>
  </si>
  <si>
    <t>BRISTOL &amp; MAVIS: 720 BRISTOL RD W, MISSISSAUGA, ON</t>
  </si>
  <si>
    <t>BRISTOL MEDICAL PHCY: 2315 BRISTOL CIR, OAKVILLE, ON</t>
  </si>
  <si>
    <t>BRISTOL PHCY: 512 BRISTOL RD W UNIT 1, MISSISSAUGA, ON</t>
  </si>
  <si>
    <t>BRISTOL STORE: 2 CH. CURTIS ROAD, BRISTOL, NB</t>
  </si>
  <si>
    <t>BRITANNIA HLTH PHCY: 2275 BRITANNIA RD W SUI, MISSISSAUGA, ON</t>
  </si>
  <si>
    <t>BRITANNIA MEDICAL PHARMAC: 5925 GROSSBEAK DR, MISSISSAUGA, ON</t>
  </si>
  <si>
    <t>BRITANNIA PHCY: 5980 CHURCHILL MEADOWS, MISSISSAUGA, ON</t>
  </si>
  <si>
    <t>BRITISH COLUMBIA APHASIA CENTRE: 3102 MAIN ST, VANCOUVER, BC</t>
  </si>
  <si>
    <t>BRITTANY GLEN CENTER: 5602 TENTH LINE  W, UNIT 101, MISSISSAUGA, ON</t>
  </si>
  <si>
    <t>BRITTON'S YIG: 10527 101ST AVENUE, LAC LA BICHE, AB</t>
  </si>
  <si>
    <t>BROAD &amp; 14TH: 2202 BROAD STREET, REGINA, SK</t>
  </si>
  <si>
    <t>BROADMOOR SHOPPING CENTRE: 7820 WILLIAMS ROAD, UNIT 100, RICHMOND, BC</t>
  </si>
  <si>
    <t>BROADON PHCY: 607 GERRARD ST E, TORONTO, ON</t>
  </si>
  <si>
    <t>BROADVIEW &amp; DANFORTH TORONTO REXALL: 807 BROADVIEW AVE, TORONTO, ON</t>
  </si>
  <si>
    <t>BROADVIEW MEDICAL PHCY: 743 BROADVIEW AVE, TORONTO, ON</t>
  </si>
  <si>
    <t>BROADWAY &amp; C LINE: 489 BROADWAY, ORANGEVILLE, ON</t>
  </si>
  <si>
    <t>BROADWAY &amp; CARNARVON: 3020 WEST BROADWAY, VANCOUVER, BC</t>
  </si>
  <si>
    <t>BROADWAY &amp; TAYLOR: 610 TAYLOR STREET EAST, SASKATOON, SK</t>
  </si>
  <si>
    <t>BROADWAY &amp; TOWNLINE: 25 BROADWAY AVE, ORANGEVILLE, ON</t>
  </si>
  <si>
    <t>BROADWAY WELLNESS AND PHYSIOTHERAP: 2460 COMMERCIAL DR, VANCOUVER, BC</t>
  </si>
  <si>
    <t>BROADWAY: 1780 WEST BROADWAY, VANCOUVER, BC</t>
  </si>
  <si>
    <t>BROADWAY: 885 WEST BROADWAY, VANCOUVER, BC</t>
  </si>
  <si>
    <t>BROCK PHYSIOTHERAPY &amp; ATHLETIC INJU: 200 BROCK ST N, WHITBY, ON</t>
  </si>
  <si>
    <t>BROCK SC: 1800 TRANQUILLE ROAD, UNIT 35, KAMLOOPS, BC</t>
  </si>
  <si>
    <t>BROCK ST S &amp; GILBERT ST E: 368 BROCK ST S, WHITBY, ON</t>
  </si>
  <si>
    <t>BROCKVILLE REXALL: 30 PEARL ST W, BROCKVILLE, ON</t>
  </si>
  <si>
    <t>BROCKVILLE SUPERSTORE: 1972 PARKDALE AVE., BROCKVILLE, ON</t>
  </si>
  <si>
    <t>BRODIES DRUG STORE: 315 RIDGE RD N GD, RIDGEWAY, ON</t>
  </si>
  <si>
    <t>BRODIE'S VILLAGE SHOPPE V &amp; S: 315 RIDGE ROAD N., RIDGEWAY, ON</t>
  </si>
  <si>
    <t>BROMED PHARMA: 10 BARR RD, AJAX, ON</t>
  </si>
  <si>
    <t>BRONTE BIOFEEDBACK CENTRE: 2441 LAKESHORE RD W, OAKVILLE, ON</t>
  </si>
  <si>
    <t>BRONTE CREEK PHCY: 2290 LAKESHORE RD W, OAKVILLE, ON</t>
  </si>
  <si>
    <t>BRONTE CTR PHCY: 78 JONES ST, OAKVILLE, ON</t>
  </si>
  <si>
    <t>BRONTE GO STATION: 2104 WYECROFT RD, OAKVILLE, ON</t>
  </si>
  <si>
    <t>BRONTE PHYSIOTHERAPY &amp; WELLNESS CEN: 90 NELSON ST, OAKVILLE, ON</t>
  </si>
  <si>
    <t>BRONTE VILLAGE OAKVILLE: 2441 LAKESHORE RD W UNI, OAKVILLE, ON</t>
  </si>
  <si>
    <t>BRONTE: 2297 LAKESHORE RD W, OAKVILLE, ON</t>
  </si>
  <si>
    <t>BROOKDALE &amp; ROSEMOUNT: 1236 BROOKDALE AVENUE, CORNWALL, ON</t>
  </si>
  <si>
    <t>BROOKES &amp; ASSOCIATES MASSAGE THERAP: 5492 VICTORIA DR, VANCOUVER, BC</t>
  </si>
  <si>
    <t>BROOKFIELD PLACE: 181 BAY ST, TORONTO, ON</t>
  </si>
  <si>
    <t>BROOKLIN FOOT AND ORTHODIC CLINIC: 17 BALDWIN STREET SUITE 7, WHITBY, ON</t>
  </si>
  <si>
    <t>BROOKLIN PLAZA: 5979 BALDWIN ST S, BROOKLIN, ON</t>
  </si>
  <si>
    <t>BROOKLIN VILLAGE PHYSIOTHERAPY: 5959 ANDERSON ST SUITE 13, WHITBY, ON</t>
  </si>
  <si>
    <t>BROOKS LIQUOR BARN: 401 CASSILS ROAD WEST, BROOKS, AB</t>
  </si>
  <si>
    <t>BROOKS PHYSIOTHERAPY CLINIC LTD: 219 3 ST W, BROOKS, AB</t>
  </si>
  <si>
    <t>BROOKSWOOD MALL: 4030 200TH STREET, UNIT 1, LANGLEY, BC</t>
  </si>
  <si>
    <t>BROOKSWOOD PHYSIOTHERAPY CLINIC: 20103 40 AVE SUITE 100B, LANGLEY, BC</t>
  </si>
  <si>
    <t>BROSSARD: 8230 BOUL. TASCHEREAU, SUITE 2, BROSSARD, QC</t>
  </si>
  <si>
    <t>BROSSEAU'S: 5001 50 AVE, BONNYVILLE, AB</t>
  </si>
  <si>
    <t>BROUSSEAU PHYSICAL THERAPY: 3502 TAYLOR ST E SUITE 207, SASKATOON, SK</t>
  </si>
  <si>
    <t>BROWN DRUG STORE: 239 HENDERSON HWY, WINNIPEG, MB</t>
  </si>
  <si>
    <t>BROWN, DR JAMES: 328 WOOLWICH ST, GUELPH, ON</t>
  </si>
  <si>
    <t>BROWNE, LINDA &amp; ASSOCIATES INC: 5125 ANDERSON ST, WHITBY, ON</t>
  </si>
  <si>
    <t>BROWNS LINE &amp; LAKE SHORE: 3730 LAKE SHORE BLVD WEST, UNIT 102, ETOBICOKE, ON</t>
  </si>
  <si>
    <t>BROWNS LINE/HORNER TORONTO: 440 BROWNS LINE, ETOBICOKE, ON</t>
  </si>
  <si>
    <t>BROWNS YIG: 1251 MAIN ST., STITTSVILLE, ON</t>
  </si>
  <si>
    <t>BRUCE PHYSIOTHERAPY INC.: 10560 55 AVE NW, EDMONTON, AB</t>
  </si>
  <si>
    <t>BRUDERHEIM PHCY: 4901 QUEEN ST, BRUDERHEIM, AB</t>
  </si>
  <si>
    <t>BRUNET #3624/BEAUREGARD: 5000 3E AVE O LOC G, QUEBEC, QC</t>
  </si>
  <si>
    <t>BRUNET #5002/BESSE: 6700 RUE SAINT-GEORGES, LEVIS, QC</t>
  </si>
  <si>
    <t>BRUNET #5003/SIMARD: 1324 BOUL TALBOT, CHICOUTIMI, QC</t>
  </si>
  <si>
    <t>BRUNET #5005/FLEURY/BLANC: 605 RUE SAINT-JOSEPH E, QUEBEC, QC</t>
  </si>
  <si>
    <t>BRUNET #5007/GOBEIL: 1019 AV CARTIER, QUEBEC, QC</t>
  </si>
  <si>
    <t>BRUNET #5008/M AUBERT: 3730 RUE DU CAMPANILE, QUEBEC, QC</t>
  </si>
  <si>
    <t>BRUNET #5009/V BOURGET: 2510 CH DES QUATRE-BOUR, QUEBEC, QC</t>
  </si>
  <si>
    <t>BRUNET #5010/LOUIS MENARD: 705 AV DU PONT N, ALMA, QC</t>
  </si>
  <si>
    <t>BRUNET #5012/FLEURY: 9550 BOUL DE L'ORMIERE, QUEBEC, QC</t>
  </si>
  <si>
    <t>BRUNET #5013/M CHAPUT: 2700 BOUL LAURIER LOC 3, QUEBEC, QC</t>
  </si>
  <si>
    <t>BRUNET #5014/A THEBERGE: 80 RUE SAINT-GERMAIN E, RIMOUSKI, QC</t>
  </si>
  <si>
    <t>BRUNET #5015/SANCHE/PLOUR: 2040 BOUL GUILLAUME-COU, LEVIS, QC</t>
  </si>
  <si>
    <t>BRUNET #5016/K D'AMOURS: 30 BOUL SAINT-BENOIT E, AMQUI, QC</t>
  </si>
  <si>
    <t>BRUNET #5017/VIENS-LAROUC: 8 BOUL DES ILES, PORT-CARTIER, QC</t>
  </si>
  <si>
    <t>BRUNET #5019/N GODBOUT: 303 BOUL PIERRE-BERTRAN, QUEBEC, QC</t>
  </si>
  <si>
    <t>BRUNET #5021/V NERON: 3043 RUE MONSEIGNEUR-DU, LA BAIE, QC</t>
  </si>
  <si>
    <t>BRUNET #5022/FLEURY &amp; ASS: 334 RTE 138 LOC 110, ST-AUGUSTIN-D-DE, QC</t>
  </si>
  <si>
    <t>BRUNET #5023/FLEURY/LAPOI: 661 RUE JACQUES-BEDARD, QUEBEC, QC</t>
  </si>
  <si>
    <t>BRUNET #5024/G FLEURY: 5000 AV 3E O, QUEBEC, QC</t>
  </si>
  <si>
    <t>BRUNET #5025/COTE/TALBOT: 412 RTE 273 GD, ST-APLLINAIRE, QC</t>
  </si>
  <si>
    <t>BRUNET #5026/FLEURY/VOHL: 4250 1RE AV, QUEBEC, QC</t>
  </si>
  <si>
    <t>BRUNET #5027/FORTIN/FLEUR: 8500 BOUL HENRI-BOURASS, QUEBEC, QC</t>
  </si>
  <si>
    <t>BRUNET #5028/FLEURY: 1289 BOUL LOUIS-XIV, QUEBEC, QC</t>
  </si>
  <si>
    <t>BRUNET #5031/DESGAGNE: 634 RUE RICHARD RR 0001, TROIS-PISTOL, QC</t>
  </si>
  <si>
    <t>BRUNET #5033/J ROY: 1116 BOUL VACHON N LOC, SAINTE-MARIE, QC</t>
  </si>
  <si>
    <t>BRUNET #5034/I ROULEAU: 750 AV DU PHARE O, MATANE, QC</t>
  </si>
  <si>
    <t>BRUNET #5036/FLEURY/PEPIN: 795 BOUL DU LAC SUCC BU, LAC-BEAUPORT, QC</t>
  </si>
  <si>
    <t>BRUNET #5038/FISET-BEDARD: 325 RUE DE L'EGLISE, DONNACONA, QC</t>
  </si>
  <si>
    <t>BRUNET #5039/PROVOST: 2035 AV SAINTE-ANNE SUI, SAINT-HYACINTHE, QC</t>
  </si>
  <si>
    <t>BRUNET #5040/COUTURE: 69 RUE DU PRINCE, SOREL-TRACY, QC</t>
  </si>
  <si>
    <t>BRUNET #5041/BLAIS: 7000 AV DE LA PLAZA, SOREL-TRACY, QC</t>
  </si>
  <si>
    <t>BRUNET #5043/G FLEURY: 1971 RUE BILODEAU, PLESSISVILLE, QC</t>
  </si>
  <si>
    <t>BRUNET #5044/DESLONGCHAMP: 552 RUE PRINCIPALE, LACHUTE, QC</t>
  </si>
  <si>
    <t>BRUNET #5045/GELINAS: 9 BOUL DE LA SEIGNEURIE, BLAINVILLE, QC</t>
  </si>
  <si>
    <t>BRUNET #5046/J NORMAND: 450 BOUL MONSEIGNEUR-DU, SAINT-JEROME, QC</t>
  </si>
  <si>
    <t>BRUNET #5047/G FLEURY: 500 BOUL DES LAURENTIDE, SAINT-JEROME, QC</t>
  </si>
  <si>
    <t>BRUNET #5048/RAYMOND: 1950 BOUL DU CURE-LABEL, SAINT-JEROME, QC</t>
  </si>
  <si>
    <t>BRUNET #5049/L THERIAULT: 1208 RUE VALIQUETTE, SAINTE-ADELE, QC</t>
  </si>
  <si>
    <t>BRUNET #5050/GOUIN/ALARCI: 2374 RUE DU CENTRE, MONTREAL, QC</t>
  </si>
  <si>
    <t>BRUNET #5053/BARIL: 1123 RUE SAINTE-MARGUER, TROIS-RIVIERES, QC</t>
  </si>
  <si>
    <t>BRUNET #5055/MATHIEU: 1072 BOUL DES CHUTES, QUEBEC, QC</t>
  </si>
  <si>
    <t>BRUNET #5056/V LANDRY: 5110 AV ROYALE RR 0001, BOISCHATEL, QC</t>
  </si>
  <si>
    <t>BRUNET #5057/M CHAPUT: 2450 BOUL LAURIER LOC 9, QUEBEC, QC</t>
  </si>
  <si>
    <t>BRUNET #5058/M-E POTVIN: 1200 BOUL SAINT-FELICIE, ST-FELICIEN, QC</t>
  </si>
  <si>
    <t>BRUNET #5059/S LESIEUR: 7635 RUE CENTRALE, LASALLE, QC</t>
  </si>
  <si>
    <t>BRUNET #5061/MAILHOT/ROBI: 391 BOUL DE LANAUDIERE, STE-ANNE-DE-LA-P, QC</t>
  </si>
  <si>
    <t>BRUNET #5062/L BEAULIEU: 3745 RUE GEORGES-COUTUR, DRUMMONDVILLE, QC</t>
  </si>
  <si>
    <t>BRUNET #5063/K TREMBLAY: 4565 BOUL SAINT-JOSEPH, ST-NICEPHORE, QC</t>
  </si>
  <si>
    <t>BRUNET #5064/BERTRAND: 40 BOUL MARIE-VICTORIN, DELSON, QC</t>
  </si>
  <si>
    <t>BRUNET #5066/S SIMARD: 76 RUE DES ERABLES, CLERMONT, QC</t>
  </si>
  <si>
    <t>BRUNET #5069/F TREMBLAY: 2937 RUE SHERBROOKE E, MONTREAL, QC</t>
  </si>
  <si>
    <t>BRUNET #5070/FLEURY/SEGUI: 288 BOUL D'ANJOU BUREAU, CHATEAUGUAY, QC</t>
  </si>
  <si>
    <t>BRUNET #5071/BELANGER: 1020 BOUL MONSEIGNEUR-L, SALABERRY DE VALLEYFIELD, QC</t>
  </si>
  <si>
    <t>BRUNET #5072/BOUCHER: 880 AV TANIATA SUITE 10, LEVIS, QC</t>
  </si>
  <si>
    <t>BRUNET #5074/MARTINEAU: 4913 RTE MARIE-VICTORIN, CONTRECOEUR, QC</t>
  </si>
  <si>
    <t>BRUNET #5077/ROBITAILLE: 141 RUE NOTRE-DAME E, VICTORIAVILLE, QC</t>
  </si>
  <si>
    <t>BRUNET #5078/P GAGNON: 4710 BOUL LAURIER E, SAINT-HYACINTHE, QC</t>
  </si>
  <si>
    <t>BRUNET #5079/N PROVOST: 1101 BOUL BRASSARD LOC, CHAMBLY, QC</t>
  </si>
  <si>
    <t>BRUNET #5082/FLEURY/CHARE: 725 BOUL LEBOURGNEUF BU, QUEBEC, QC</t>
  </si>
  <si>
    <t>BRUNET #5083/BOILY: 2173 BOUL DE TADOUSSAC, CHICOUTIMI, QC</t>
  </si>
  <si>
    <t>BRUNET #5084/LEVESQUE: 1000 AV 6E PILOTE GD, LA POCATIERE, QC</t>
  </si>
  <si>
    <t>BRUNET #5085/BERNIER: 445 RTE DE L'EGLISE RR, ST-JEAN-PORT-JOL, QC</t>
  </si>
  <si>
    <t>BRUNET #5086/FLEURY/LACHA: 345 CH DU HIBOU, STONEHAM-ET-TEWK, QC</t>
  </si>
  <si>
    <t>BRUNET #5087/PLOURDE: 1055 12E AV N, SHERBROOKE, QC</t>
  </si>
  <si>
    <t>BRUNET #5088/MASSICOTTE: 8032 AV DES EGLISES, CHARNY, QC</t>
  </si>
  <si>
    <t>BRUNET #5089/E ST-LAURENT: 1385 BOUL BENOIT-GABOUR, MONT-JOLI, QC</t>
  </si>
  <si>
    <t>BRUNET #5090/F MARTINEAU: 635 RUE DUVERNAY GD, VERCHERES, QC</t>
  </si>
  <si>
    <t>BRUNET #5092/S CAMPAGNA: 89D BOUL DE BROMONT LOC, BROMONT, QC</t>
  </si>
  <si>
    <t>BRUNET #5094/S GREGOIRE: 288 BOUL LAROCHELLE BUR, REPENTIGNY, QC</t>
  </si>
  <si>
    <t>BRUNET #5099/L FORTIER: 2810 BOUL PERE-LELIEVRE, QUEBEC, QC</t>
  </si>
  <si>
    <t>BRUNET #5100/SONIA BOULIA: 210 RUE MARIE-DE-L'INCA, QUEBEC, QC</t>
  </si>
  <si>
    <t>BRUNET #5101/R CARIGNAN: 1060 RUE PRINCIPALE E, STE-AGATHE-DES-M, QC</t>
  </si>
  <si>
    <t>BRUNET #5102/B CLICHE: 1270 BOUL DIONNE, SAINT-GEORGES, QC</t>
  </si>
  <si>
    <t>BRUNET #5104/PORLIER: 519 BOUL PERRON GD, MARIA, QC</t>
  </si>
  <si>
    <t>BRUNET #5105/NERON/VOISIN: 3739 BOUL DU ROYAUME, JONQUIERE, QC</t>
  </si>
  <si>
    <t>BRUNET #5106/FORTIER/BOUR: 2780 BOUL MASSON BUREAU, QUEBEC, QC</t>
  </si>
  <si>
    <t>BRUNET #5107/BOSSE/DAIGLE: 240 RUE SAINT-JOSEPH E, DISRAELI, QC</t>
  </si>
  <si>
    <t>BRUNET #5108/BOSSE/DAIGLE: 404 2E AV RR 0003, WEEDON, QC</t>
  </si>
  <si>
    <t>BRUNET #5109/GILBERT/MALE: 1100 RUE SAINT-ISIDORE, ST-LIN-LAURENTID, QC</t>
  </si>
  <si>
    <t>BRUNET #5110/AUBIN: 895 CH RIVERSIDE BUREAU, WAKEFIELD, QC</t>
  </si>
  <si>
    <t>BRUNET #5111/SAMUEL DESJA: 25 RUE PRINCIPALE N GD, SUTTON, QC</t>
  </si>
  <si>
    <t>BRUNET #5112/M LAFLEUR: 4857 BOUL BOURQUE BUREA, SHERBROOKE, QC</t>
  </si>
  <si>
    <t>BRUNET #5116/BAHO/NAJM: 1160 BOUL DE L'AVENIR, LAVAL, QC</t>
  </si>
  <si>
    <t>BRUNET #5117/S BOULOS: 3390 BOUL HENRI-BOURASS, MONTREAL-NORD, QC</t>
  </si>
  <si>
    <t>BRUNET #5119/R HINH-THAI: 2005 RUE SAINTE-CATHERI, MONTREAL, QC</t>
  </si>
  <si>
    <t>BRUNET #5120/N MARTEL: 3520 RUE DE L'HETRIERE, ST-AUGUSTIN-D-DE, QC</t>
  </si>
  <si>
    <t>BRUNET #5122/D-BOUDREAU: 169 RUE VALLILEE GD, CH-AUX-OUTARD, QC</t>
  </si>
  <si>
    <t>BRUNET #5123/G V-LAROUCHE: 273 RTE 138 GD, LES ESCOUMINS, QC</t>
  </si>
  <si>
    <t>BRUNET #5124/J-L NADEAU: 25 RTE 138 E RR 0001, FORESTVILLE, QC</t>
  </si>
  <si>
    <t>BRUNET #5125/GIRARD: 1280 RUE DE LA DIGUE GD, HAV-ST-PIERRE, QC</t>
  </si>
  <si>
    <t>BRUNET #5126/COTE/DION: 300 BOUL LA SALLE, BAIE-COMEAU, QC</t>
  </si>
  <si>
    <t>BRUNET #5127/SAMSON/SAUVE: 1345 RTE DES RIVIERES B, LEVIS, QC</t>
  </si>
  <si>
    <t>BRUNET #5128/ACKER-DUGAS: 383 BOUL DU SEMINAIRE N, SAINT-JEAN-SUR-RICHIELIEU, QC</t>
  </si>
  <si>
    <t>BRUNET #5129/CLAVEAU: 103 RUE PRINCIPALE, CHATEAUGUAY, QC</t>
  </si>
  <si>
    <t>BRUNET #5133/LEMIEUX: 1451 RUE DE L'ETNA BURE, QUEBEC, QC</t>
  </si>
  <si>
    <t>BRUNET #5134/G V-LAROUCHE: 70A RUE GAGNE GD, SACRE-C-SAGUENAY, QC</t>
  </si>
  <si>
    <t>BRUNET #5136/RENE CAMARA: 795 BOUL WILFRID-LAVIGN, GATINEAU, QC</t>
  </si>
  <si>
    <t>BRUNET #5138/N PROVOST: 663 BOUL SAINT-JEAN-BAP, MERCIER, QC</t>
  </si>
  <si>
    <t>BRUNET #5139/CARIGNAN: 27 RUE DES PINS GD, STE-MARG-D-LAC-M, QC</t>
  </si>
  <si>
    <t>BRUNET #5140/BULLOCK: 104 RUE PRINCIPALE GD, N-D-DU-LAUS, QC</t>
  </si>
  <si>
    <t>BRUNET #5141/BULLOCK: 36 RUE PRINCIPALE GD, CHENEVILLE, QC</t>
  </si>
  <si>
    <t>BRUNET #5142/BULLOCK: 94A CH DE MONTPELLIER G, RIPON, QC</t>
  </si>
  <si>
    <t>BRUNET #5143/ROBERGE/BASA: 1605 BOUL MARCEL-LAURIN, SAINT-LAURENT, QC</t>
  </si>
  <si>
    <t>BRUNET #5148/NAJM &amp; RABBA: 3860 BOUL DAGENAIS O, LAVAL, QC</t>
  </si>
  <si>
    <t>BRUNET #5149/EL CHEIKH: 1150 BOUL SAINT-RENE O, GATINEAU, QC</t>
  </si>
  <si>
    <t>BRUNET #5150/FORGUES: 725 BOUL D'IBERVILLE, SAINT-JEAN-SUR-RICHIELIEU, QC</t>
  </si>
  <si>
    <t>BRUNET #5151/LABRECQUE: 809 CH D'OKA, DEUX-MONTGNES, QC</t>
  </si>
  <si>
    <t>BRUNET #5172/FORTIER/BOUR: 1695 RUE DU MARAIS, QUEBEC, QC</t>
  </si>
  <si>
    <t>BRUNET #5173/M-C LEVESQUE: 4 RUE 15E BUREAU 1B, ROUYN-NORANDA, QC</t>
  </si>
  <si>
    <t>BRUNET #5178/Q THAI LAM: 7200 BOUL DES ROSERAIES, ANJOU, QC</t>
  </si>
  <si>
    <t>BRUNET #5180/A TROTIER-RI: 1515 RTE 125 GD, ST-JULIENNE, QC</t>
  </si>
  <si>
    <t>BRUNET #5181/LABRECQUE: 10 AV 8E LOC 108, DEUX-MONTGNES, QC</t>
  </si>
  <si>
    <t>BRUNET #5182/S BORDUS: 1811C CH SAINTE-ANGELIQ, SAINT-LAZARE, QC</t>
  </si>
  <si>
    <t>BRUNET #5185/CF/FLEURY: 15094 HENRI-BOURASSA BOUL, QUEBEC, QC</t>
  </si>
  <si>
    <t>BRUNET #5501/C SANCHE: 3010 RTE LAGUEUX BUREAU, LEVIS, QC</t>
  </si>
  <si>
    <t>BRUNET #5504/CORMIER: 2425 BOUL BASTIEN, QUEBEC, QC</t>
  </si>
  <si>
    <t>BRUNET #5505/M-C CASSIVI: 15637 RUE DE SAINT-AUGU, MIRABEL, QC</t>
  </si>
  <si>
    <t>BRUNET #5506/M TOUMA: 151 AV ATWATER, MONTREAL, QC</t>
  </si>
  <si>
    <t>BRUNET #5507/R CARIGNAN: 737 AV ROYALE, QUEBEC, QC</t>
  </si>
  <si>
    <t>BRUNET #5508/SIMARD/BOUCH: 107 RUE DES PINSONS GD, ST-ISIDORE-D-DOR, QC</t>
  </si>
  <si>
    <t>BRUNET #5509/FLEURY/LACHA: 1512 RUE JACQUES-BEDARD, QUEBEC, QC</t>
  </si>
  <si>
    <t>BRUNET #5514/ROBITAILLE: 415 BOUL DE LA MONTAGNE, SAINT-CASIMIR, QC</t>
  </si>
  <si>
    <t>BRUNET #5518/BERTHIAUME: 475 RUE PRINCIPALE GD, ST-PATR-DE-BEAUR, QC</t>
  </si>
  <si>
    <t>BRUNET #5519/ANN GLADU: 560 RUE CONRAD, CANTON-GRANBY, QC</t>
  </si>
  <si>
    <t>BRUNET #5522/LANDRY/TSOUM: 270 BOUL DE LA CONCORDE, LAVAL, QC</t>
  </si>
  <si>
    <t>BRUNET #5523/OMICCIOLI: 3966 NOTRE-DAME RUE O, MONTREAL, QC</t>
  </si>
  <si>
    <t>BRUNET #5525/FONTAINE: 24 FRONTENAC RUE, RIVIERE-DU-LOUP, QC</t>
  </si>
  <si>
    <t>BRUNET #5527/PROVOST: 286 RUE DE NORMANDIE, SAINTE-JULIE, QC</t>
  </si>
  <si>
    <t>BRUNET #5531/CHAMPOUX/GUE: 4 RUE ROBINSON N, GRANBY, QC</t>
  </si>
  <si>
    <t>BRUNET #5535/CASTRO HERRE: 254A RUE COMMERCIALE GD, ST-LOUIS-HAHA, QC</t>
  </si>
  <si>
    <t>BRUNET #5539/V DESOUSA: 1390 RUE ONTARIO E, MONTREAL, QC</t>
  </si>
  <si>
    <t>BRUNET #5540/C PLAMONDON: 535 RUE FRONTIERE GD, HEMMINGFORD, QC</t>
  </si>
  <si>
    <t>BRUNET #5541/S BAKHACHE: 1575 BOUL HENRI-BOURASS, MONTREAL, QC</t>
  </si>
  <si>
    <t>BRUNET #5547/NAJM &amp; RABBA: 465 RUE MAIN GD, HUDSON, QC</t>
  </si>
  <si>
    <t>BRUNET #5548/G LABBE: 2235 RUE SAINT-JEAN-BAP, JONQUIERE, QC</t>
  </si>
  <si>
    <t>BRUNET #5549/K CHAALLAL: 5935 BOUL PAYER, SAINT-HUBERT, QC</t>
  </si>
  <si>
    <t>BRUNET #5550/TREMBLAY: 665 BOUL SIR-WILFRID-LA, BELOEIL, QC</t>
  </si>
  <si>
    <t>BRUNET/AUTOTTE &amp; PINARD: 2125 BOUL LEMIRE BUREAU, DRUMMONDVILLE, QC</t>
  </si>
  <si>
    <t>BRUNET/BARIL/LEVASSEUR: 1805 BOUL DES FORGES, TROIS-RIVIERES, QC</t>
  </si>
  <si>
    <t>BRUNET/CHANTAL MORIN: 63 BOUL SAINT-LUC, SAINT-JEAN-SUR-RICHIELIEU, QC</t>
  </si>
  <si>
    <t>BRUNET/MYRIAM CHAPUT: 777 RUE DE BELMONT, QUEBEC, QC</t>
  </si>
  <si>
    <t>BRUNET/PLAMONDON/KOAN: 71 RUE DE L'EGLISE N GD, LACOLLE, QC</t>
  </si>
  <si>
    <t>BRUNET/SANCHE &amp; PLOURDE: 2040 BOUL GUILLAUME-COU, SAINT-ROMOULD, QC</t>
  </si>
  <si>
    <t>BRUNET/SANCHE &amp; PLOURDE: 3010 RTE LAGUEUX, SAINT-ETIENNE-DE-LAUZON, QC</t>
  </si>
  <si>
    <t>BRUNNS MARKET: BARRIERE, BARRIERE, BC</t>
  </si>
  <si>
    <t>BRUNO FINE FOODS: 507 MAIN ST, BRUNO, SK</t>
  </si>
  <si>
    <t>BRUNO'S FINE FOODS: 1882 QUEEN ST. E, TORONTO, ON</t>
  </si>
  <si>
    <t>BRUNO'S VALU-MART: 83 UNDERHILL RD., TORONTO, ON</t>
  </si>
  <si>
    <t>BRUNO'S YIG NORTH YORK: 83 UNDERHILL RD., TORONTO, ON</t>
  </si>
  <si>
    <t>BRUNO'S: 2055 AVENUE ROAD, TORONTO, ON</t>
  </si>
  <si>
    <t>BRUNO'S: 4242 DUNDAS ST. WEST, TORONTO, ON</t>
  </si>
  <si>
    <t>BRUNO'S: 9665 BAYVIEW AVE, RICHMOND HILL, ON</t>
  </si>
  <si>
    <t>BRUTER ENTERPRISES LTD: 230 CHALEUR STREET, CHARLO, NB</t>
  </si>
  <si>
    <t>BRYAN &amp; ALISON'S NF - EDMONTON: 10467 80TH AVENUE, EDMONTON, AB</t>
  </si>
  <si>
    <t>BRYAN PHYSIOTHERAPY CONSULTANTS: 8 WESTMOUNT DR S, ORILLIA, ON</t>
  </si>
  <si>
    <t>BRYAN'S PHCY: 235 GORE RD UNIT 18 RR, KINGSTON, ON</t>
  </si>
  <si>
    <t>BTNL SPORTS PERFORMANCE THERAPY: 2300 CORNWALL ROAD, OAKVILLE, ON</t>
  </si>
  <si>
    <t>BTRUST SUPERMARKET: 1105 WILSON AVE, TORONTO, ON</t>
  </si>
  <si>
    <t>BTRUST SUPERMARKET: 1177 CENTRAL PKWY W, MISSISSAUGA, ON</t>
  </si>
  <si>
    <t>BTRUST: 9190 AIRLIE STREET, LASALLE, QC</t>
  </si>
  <si>
    <t>BUCK LAKE GROCERY: 13 LAKESHORE DRIVE, BUCK LAKE, AB</t>
  </si>
  <si>
    <t>BUCK, MARGARET J: 36 DEVONSHIRE AVE, LONDON, ON</t>
  </si>
  <si>
    <t>BUILDING BLOCKS SPEECH PATHOLOGY: 254 BAY ST S, HAMILTON, ON</t>
  </si>
  <si>
    <t>BULKLEY VALLEY FOODS: 3302 HIGHWAY 16, SMITHERS, BC</t>
  </si>
  <si>
    <t>BUR OAK DISCOUNT PHARMACY: 20 BUR OAK AVE, MARKHAM, ON</t>
  </si>
  <si>
    <t>BURDEN PHYSIOTHERAPY HOLDINGS INC.: 2300-10180 101 ST NW, EDMONTON, AB</t>
  </si>
  <si>
    <t>BURGESS QUALITY FOODS: 70 MAIN ST SOUTH, MINNEDOSA, MB</t>
  </si>
  <si>
    <t>BURIN PHYSIOTHERAPY CLINIC: 247 MAIN ST, BURIN, NL</t>
  </si>
  <si>
    <t>BURKE MOUNTAIN PHCY: 1465 SALISBURY AVE, PORT COQUITLAM, BC</t>
  </si>
  <si>
    <t>BURKE MOUNTAIN: 3387 DAVID AVENUE, SUITE 102, COQUITLAM, BC</t>
  </si>
  <si>
    <t>BURLINGTON CENTRE FOR OSTEOPATHY &amp;: 2050 MOUNT FOREST DR, BURLINGTON, ON</t>
  </si>
  <si>
    <t>BURLINGTON FOOT CLINIC: 1960 APPLEBY LINE , SUITE 22, BURLINGTON, ON</t>
  </si>
  <si>
    <t>BURLINGTON GO TRUCK: 2101 FAIRVIEW ST, BURLINGTON, ON</t>
  </si>
  <si>
    <t>BURLINGTON HLTH PHCY: 1221 LAKESHORE RD, BURLINGTON, ON</t>
  </si>
  <si>
    <t>BURLINGTON MALL: 777 GUELPH LINE, UNIT D1, BURLINGTON, ON</t>
  </si>
  <si>
    <t>BURLINGTON SPORTS &amp; SPINE CLINIC IN: 3455 FAIRVIEW ST UNIT 10, BURLINGTON, ON</t>
  </si>
  <si>
    <t>BURLINGTON SPORTS THERAPY &amp; PHYSIOT: SUITE 35 3455 HARVESTER ROAD, BURLINGTON, ON</t>
  </si>
  <si>
    <t>BURLINGWOOD CTR BURLINGTON: 2400 GUELPH LINE, BURLINGTON, ON</t>
  </si>
  <si>
    <t>BURLOAK &amp; REBECCA: 3535 REBECCA ST, OAKVILLE, ON</t>
  </si>
  <si>
    <t>BURLOAK: 3455 WYECROFT RD., OAKVILLE, ON</t>
  </si>
  <si>
    <t>BURNABY HEIGHTS PHYSIOTHERAPY CLINI: 3970 HASTINGS ST SUITE 210, BURNABY, BC</t>
  </si>
  <si>
    <t>BURNABY NEUROMUSCULAR MASSAGE THERA: 4900 KINGSWAY SUITE 308, BURNABY, BC</t>
  </si>
  <si>
    <t>BURNABY PHYSIOTHERAPY AND HAND THE: 5050 KINGSWAY, BURNABY, BC</t>
  </si>
  <si>
    <t>BURNELL'S FOOD PLUS: 2 DAWSON RD E, RICHER, MB</t>
  </si>
  <si>
    <t>BURNEWOOD PHCY: 3416 43 AVE NW, EDMONTON, AB</t>
  </si>
  <si>
    <t>BURNHAM MEDICAL PHCY: 370B BURNHAM ST, PETERBOROUGH, ON</t>
  </si>
  <si>
    <t>BURNHAMTHORPE &amp; MAVIS: 3980 GRAND PARK DR, MISSISSAUGA, ON</t>
  </si>
  <si>
    <t>BURNHAMTHORPE MALL: 666 BURNHAMTHORPE ROAD, ETOBICOKE, ON</t>
  </si>
  <si>
    <t>BURNHAMTHORPE MED PHCY: 350 BURNHAMTHORPE RD E, MISSISSAUGA, ON</t>
  </si>
  <si>
    <t>BURNS: 410 TALBOT ST.W, ST. THOMAS, ON</t>
  </si>
  <si>
    <t>BURNSIDE PHYSIOTHERAPY LTD: 170 JOSEPH ZATZMAN DR SUITE 5B, DARTMOUTH, NS</t>
  </si>
  <si>
    <t>BURNVIEW DRUGS: 3225 LAWRENCE AVE E, SCARBOROUGH, ON</t>
  </si>
  <si>
    <t>BURQUITLAM PHYSIOTHERAPY: SUITE 107 531 NORTH ROAD, COQUITLAM, BC</t>
  </si>
  <si>
    <t>BURQUITLAM PLAZA S.C.: 552 CLARKE RD, UNIT 107, COQUITLAM, BC</t>
  </si>
  <si>
    <t>BURRARD PHYSIOTHERAPY CLINIC: 1144 BURRARD ST SUITE 390, VANCOUVER, BC</t>
  </si>
  <si>
    <t>BURROWS &amp; KEEWATIN: 795 KEEWATIN ST., WINNIPEG, MB</t>
  </si>
  <si>
    <t>BURT EUSTACE SWAIN WILSON PHYSIOTHE: 675 17TH AVE E, VANCOUVER, BC</t>
  </si>
  <si>
    <t>BURTON'S FRESHMART: PO BOX 220, ROBERT'S ARM, NL</t>
  </si>
  <si>
    <t>BUTCHER BOYS: PLEASANT VALLEY ROAD &amp; 48TH AVE, VERNON, BC</t>
  </si>
  <si>
    <t>BUTT ROAD &amp; WESTBANK KELOWNA: 2241 LOUIE DR, WESTBANK, BC</t>
  </si>
  <si>
    <t>BUTTERFLY PAEDIATRIC THERAPY: 2601 MATHESON BLVD E SUITE 41, MISSISSAUGA, ON</t>
  </si>
  <si>
    <t>BUY LOW: 100 - 530 5TH STREET, NANAIMO, BC</t>
  </si>
  <si>
    <t>BUY LOW: 101 - 365 MURTLE CRESCENT, CLEARWATER, BC</t>
  </si>
  <si>
    <t>BUY LOW: 11417 99TH ST, GRANDE PRAIRIE, AB</t>
  </si>
  <si>
    <t>BUY LOW: 14865 - 108TH AVENUE, SURREY, BC</t>
  </si>
  <si>
    <t>BUY LOW: 155 MAIN STREET, LILLOOET, BC</t>
  </si>
  <si>
    <t>BUY LOW: 1600 15TH AVE, PRINCE GEORGE, BC</t>
  </si>
  <si>
    <t>BUY LOW: 3232 HIGHWAY 16 WEST, HOUSTON, BC</t>
  </si>
  <si>
    <t>BUY LOW: 34017 97TH STREET, OLIVER, BC</t>
  </si>
  <si>
    <t>BUY LOW: 4121 200TH STREET, LANGLEY, BC</t>
  </si>
  <si>
    <t>BUY LOW: 4647 JOHNSTON ROAD, PORT ALBERNI, BC</t>
  </si>
  <si>
    <t>BUY LOW: 489 WALLACE ST, HOPE, BC</t>
  </si>
  <si>
    <t>BUY LOW: 5301 - 25TH AVENUE, VERNON, BC</t>
  </si>
  <si>
    <t>BUY LOW: 5901 EAST BROADWAY, BURNABY, BC</t>
  </si>
  <si>
    <t>BUY LOW: 6095 FRASER STREET, VANCOUVER, BC</t>
  </si>
  <si>
    <t>BUY LOW: 701 7TH AVE, KEREMEOS, BC</t>
  </si>
  <si>
    <t>BUY LOW: 7380 EDMONDS STREET, BURNABY, BC</t>
  </si>
  <si>
    <t>BUY LOW: 7641 ROYAL OAK AVENUE, BURNABY, BC</t>
  </si>
  <si>
    <t>BUY LOW: 7A VILLAGE DR, WESTEROSE, AB</t>
  </si>
  <si>
    <t>BUY N FLY IGA: 208 HUMBER AVE, LABRADOR CITY, NL</t>
  </si>
  <si>
    <t>B-WELL BOWENWORKS: 9267 COTTONWOOD RD, CHEMAINUS, BC</t>
  </si>
  <si>
    <t>B-WELL PHYSIOTHERAPY INC.: 12 EDGERIDGE GATE NW, CALGARY, AB</t>
  </si>
  <si>
    <t>BY THE LAKE MASSAGE THERAPY &amp; WELLN: 110 LAKESHORE RD E, MISSISSAUGA, ON</t>
  </si>
  <si>
    <t>BYBLOS: 175 COTE-VERTU, SAINT-LAURENT, QC</t>
  </si>
  <si>
    <t>BYRON LONDON: 1240 COMMISSIONERS RD W, LONDON, ON</t>
  </si>
  <si>
    <t>BYRON: 1224 COMMISSIONERS RD.W., LONDON, ON</t>
  </si>
  <si>
    <t>C &amp; B GROCERY: 34 MATLOCK RD, MATLOCK, MB</t>
  </si>
  <si>
    <t>C &amp; E GROCERY: 4 MAIN STREET, LUNDAR, MB</t>
  </si>
  <si>
    <t>C &amp; N SCHMITT PHYSIOTHERAPY INC.: 201-4702 49 AVE, RED DEER, AB</t>
  </si>
  <si>
    <t>C.D.M.V. INC/CALGARY: 5375 50 ST SE, CALGARY, AB</t>
  </si>
  <si>
    <t>C.D.M.V. INC/HALIFAX: 340 WRIGHT AVE, DARTMOUTH, NS</t>
  </si>
  <si>
    <t>C.D.M.V. INC/ST-HYACINTHE: 3400 CARTIER RUE, SAINT-HYACINTHE, QC</t>
  </si>
  <si>
    <t>C.D.M.V. INC/TORONTO: 1925 WILLIAMS PKY, BRAMPTON, ON</t>
  </si>
  <si>
    <t>C.I.M. CENTRE D'INTERVENTION EN MUS: 349 RUE BEAUDRY N, JOLIETTE, QC</t>
  </si>
  <si>
    <t>CABINET DE CONSULTATION ET D'EXPERT: 2661 RTE SIR-WILFRID-LAURIER, MIRABEL, QC</t>
  </si>
  <si>
    <t>CABOT PHYSIOTHERAPY &amp; MASSAGE THERA: 130 COMMERCIAL ST, GLACE BAY, NS</t>
  </si>
  <si>
    <t>CABOT SQUARE DOMINION: 55 STAVANGER DRIVE, ST. JOHNS, NL</t>
  </si>
  <si>
    <t>CABOT TRAIL FOOD MARKET R&amp;W: RR#2, DINGWALL, NS</t>
  </si>
  <si>
    <t>CACHET CENTRE: 9255 WOODBINE AVE, UNIT 1B, MARKHAM, ON</t>
  </si>
  <si>
    <t>CAIN'S YIG: 49 - 700 TRANQUILLE ROAD, KAMLOOPS, BC</t>
  </si>
  <si>
    <t>CALABOGIE PHCY: 1101 FRANCIS ST, CALABOGIE, ON</t>
  </si>
  <si>
    <t>CALDWELL PROVISIONS: 7025, KILDARE, MONTREAL, QC</t>
  </si>
  <si>
    <t>CALEA CAN LTD: 2785 SKYMARK AVE, MISSISSAUGA, ON</t>
  </si>
  <si>
    <t>CALEA CAN LTD: 41 BROCKLEY DR, HAMILTON, ON</t>
  </si>
  <si>
    <t>CALEA CAN LTD: 4929 OLIVIA PLACE, SAINT-LAURENT, QC</t>
  </si>
  <si>
    <t>CALEA CAN LTD: 8061 LOUGHEED HWY, BURNABY, BC</t>
  </si>
  <si>
    <t>CALEDONIA LIFE CARE PHCY: 53 ARGYLE ST N, CALEDONIA, ON</t>
  </si>
  <si>
    <t>CALEDONIA: 221 ARGYLE STREET SOUTH, CALEDONIA, ON</t>
  </si>
  <si>
    <t>CALGARY CORE PHYSIOTHERAPY INC: 744 4 AVE SW SUITE 710, CALGARY, AB</t>
  </si>
  <si>
    <t>CALGARY DOWNTOWN: 200-8TH AVENUE SOUTH WEST, CALGARY, AB</t>
  </si>
  <si>
    <t>CALGARY EAR CENTRE INC: 49 RICHARD WAY SW UNIT 103, CALGARY, AB</t>
  </si>
  <si>
    <t>CALGARY FAMILY OSTEOPATHY INC.: 921 9 AVENUE SE, CALGARY, AB</t>
  </si>
  <si>
    <t>CALGARY NORTHEAST CLINIC: 1645 32ND AVENUE NE, CALGARY, AB</t>
  </si>
  <si>
    <t>CALGARY PHYSIO INC: 9 DISCOVERY RIDGE VIEW SW, CALGARY, AB</t>
  </si>
  <si>
    <t>CALGARY RUNNING INJURY CLINIC: 1600 90 AVE SW SUITE A201, CALGARY, AB</t>
  </si>
  <si>
    <t>CALGARY TRAIL &amp; 51ST AVE: 5050 GATEWAY BLVD NW, EDMONTON, AB</t>
  </si>
  <si>
    <t>CALGARY TRAIL CROSSING: 4307 130TH AVENUE SE #60, CALGARY, AB</t>
  </si>
  <si>
    <t>CALGARY WEST PHCY: 1107 37 ST SW, CALGARY, AB</t>
  </si>
  <si>
    <t>CALGARY YOUTH PHYSIOTHERAPY LTD: 7720 ELBOW DR SW SUITE 203, CALGARY, AB</t>
  </si>
  <si>
    <t>CALIROSE HEALING ASSOCIATES: 1050 SADDLEBACK RD NW, EDMONTON, AB</t>
  </si>
  <si>
    <t>CALLINGWOOD DRUGS: 6911 172 ST NW, EDMONTON, AB</t>
  </si>
  <si>
    <t>CALLINGWOOD LIQUOR BARN: 6611 177 STREET NW, EDMONTON, AB</t>
  </si>
  <si>
    <t>CALLINGWOOD: 6655 178TH STREET N.W., UNIT 400, EDMONTON, AB</t>
  </si>
  <si>
    <t>CALMAR COMPOUNDING PHCY: 4741 50 AVE UNIT 103, CALMAR, AB</t>
  </si>
  <si>
    <t>CAMBIE KIDS PHYSIO: APARTMENT 155 555 12TH AVE W, VANCOUVER, BC</t>
  </si>
  <si>
    <t>CAMBIE PHYSIOTHERAPY &amp; HEALTH CLINI: 4111 NO. 5 RD, RICHMOND, BC</t>
  </si>
  <si>
    <t>CAMBIE VILLAGE: 3277 CAMBIE STREET, VANCOUVER, BC</t>
  </si>
  <si>
    <t>CAMBRIAN MALL: 44 GREAT NORTHERN RD., SAULT STE. MARIE, ON</t>
  </si>
  <si>
    <t>CAMBRIDGE CENTRE FOR HEALTH &amp; WELLN: 350 CONESTOGA BLVD SUITE B4D, CAMBRIDGE, ON</t>
  </si>
  <si>
    <t>CAMBRIDGE CENTRE: 355 HESPELER ROAD, CAMBRIDGE, ON</t>
  </si>
  <si>
    <t>CAMBRIDGE MASSAGE THERAPY CLINIC: 95 WELLINGTON ST, CAMBRIDGE, ON</t>
  </si>
  <si>
    <t>CAMBRIDGE MEDICAL PHCY: 1174 KING ST E, CAMBRIDGE, ON</t>
  </si>
  <si>
    <t>CAMBRIDGE PHYSIOTHERAPY: SUITE 10 350 HESPELER ROAD, CAMBRIDGE, ON</t>
  </si>
  <si>
    <t>CAMBRIDGE: 1500 KING ST. E., CAMBRIDGE, ON</t>
  </si>
  <si>
    <t>CAMH OUTPATIENT PHCY: 1001 QUEEN ST W, TORONTO, ON</t>
  </si>
  <si>
    <t>CAMIRE, GUY: 56 12E AV, SAINT-CHRISTOPHE-D'ARTHABASKA, QC</t>
  </si>
  <si>
    <t>CAMPBELL HEIGHTS PHCY: 2677 192 ST UNIT 109, SURREY, BC</t>
  </si>
  <si>
    <t>CAMPBELL PHCY: 310 CARLETON DR, ST. ALBERT, AB</t>
  </si>
  <si>
    <t>CAMPBELL PHYSIOTHERAPIST CORP: SUITE 202 106 1ST ST W, NORTH VANCOUVER, BC</t>
  </si>
  <si>
    <t>CAMPBELL PHYSIOTHERAPY INC.: 280 EDGEBROOK GDNS NW, CALGARY, AB</t>
  </si>
  <si>
    <t>CAMPBELL RIVER PHYSIOTHERAPY CLINIC: 991 ALDER ST SUITE 200, CAMPBELL RIVER, BC</t>
  </si>
  <si>
    <t>CAMPBELLTON STORE: 140 RUE ROSEBERRY STREET, CAMPBELLTON, NB</t>
  </si>
  <si>
    <t>CAMPBELLTON: 157 WATER ST, CAMPBELLTON, NB</t>
  </si>
  <si>
    <t>CAMPBELLVILLE PHCY: 35 CRAWFORD CRES, CAMPBELLVILLE, ON</t>
  </si>
  <si>
    <t>CAMPUS PHCY: 100 MARIE CURIE PVT, OTTAWA, ON</t>
  </si>
  <si>
    <t>CAMPUS PHCY: 29 DINEEN DR, FREDERICTON, NB</t>
  </si>
  <si>
    <t>CAMROSE LIQUOR BARN: 310-6800 48 AVENUE, CAMROSE, AB</t>
  </si>
  <si>
    <t>CAMROSE PHYSIOTHERAPY &amp; SPORTS INJU: 6708 48 AVE SUITE 1040, CAMROSE, AB</t>
  </si>
  <si>
    <t>CAN SAFEWAY #4900: 10388 CITY PKY, SURREY, BC</t>
  </si>
  <si>
    <t>CANADA CHEMISTS: 1975 AVENUE RD, NORTH YORK, ON</t>
  </si>
  <si>
    <t>CANADA PHYSIO: 771 ST CLAIR AVENUE W, TORONTO, ON</t>
  </si>
  <si>
    <t>CANADA RESEARCH LABORATORIES: 9715 MAIN ST SUITE 204, FORT MCMURRAY, AB</t>
  </si>
  <si>
    <t>CANADAPHYSIO 501: 530 SOUTHDALE ROAD E, LONDON, ON</t>
  </si>
  <si>
    <t>CANADAWIDE PHCY: 15129 100 AVE UNIT 102, SURREY, BC</t>
  </si>
  <si>
    <t>CANADIAN ACADEMY OF MANIPULATIVE PH: 211 GOLDEN MEADOW RD, BARRIE, ON</t>
  </si>
  <si>
    <t>CANADIAN ACADEMY OF MANIPULATIVE PH: 258 YELLOWOOD CIR, THORNHILL, ON</t>
  </si>
  <si>
    <t>CANADIAN BACK INSTITUTE: 1720 HOWARD AVE, WINDSOR, ON</t>
  </si>
  <si>
    <t>CANADIAN COUNCIL FOR MANUAL OSTEOPA: 4656 99TH ST NW, EDMONTON, AB</t>
  </si>
  <si>
    <t>CANADIAN DRUG MART: 200 WELLINGTON ST W SUI, BARRIE, ON</t>
  </si>
  <si>
    <t>CANADIAN DRUG MART: 59 DUNDAS ST E UNIT 2, BELLEVILLE, ON</t>
  </si>
  <si>
    <t>CANADIAN DRUG MART: 74 DUNDAS ST W, TRENTON, ON</t>
  </si>
  <si>
    <t>CANADIAN INSTITUTE OF CLASSICAL OST: 31 FAIRLEIGH CRES, HAMILTON, ON</t>
  </si>
  <si>
    <t>CANADIAN INSTITUTE OF SPORTS MEDICI: 1455 DIXIE RD, MISSISSAUGA, ON</t>
  </si>
  <si>
    <t>CANADIAN KNEE INSTITUTE INC: 520 ELLESMERE RD UNIT 213, SCARBOROUGH, ON</t>
  </si>
  <si>
    <t>CANADIAN OCCUPATIONAL THERAPY FONDA: 150 EGLINTON AVE E SUITE 207, TORONTO, ON</t>
  </si>
  <si>
    <t>CANADIAN PHYSIOTHERAPY &amp; WELLNESS S: 18-1128 156 ST NW, EDMONTON, AB</t>
  </si>
  <si>
    <t>CANADIAN PHYSIOTHERAPY AND SPORT ME: 2175 SHEPPARD AVE E SUITE 104, NORTH YORK, ON</t>
  </si>
  <si>
    <t>CANADIAN PHYSIOTHERAPY ASSOCIATION: 955 GREEN VALLEY CRES SUITE 270, OTTAWA, ON</t>
  </si>
  <si>
    <t>CANADIAN PRESCRIPTION DRUGSTORE: 1275 W 6TH AVE, VANCOUVER, BC</t>
  </si>
  <si>
    <t>CANADIAN REHAB SOURCE LTD: 3030 LINCOLN AVE SUITE 116, COQUITLAM, BC</t>
  </si>
  <si>
    <t>CANADIAN SOCIETY OF HAND THERAPISTS: 12026 102 AVE NW, EDMONTON, AB</t>
  </si>
  <si>
    <t>CANADIAN TIRE ABBOTSFORD: 32513 SOUTH FRASER WAY, ABBOTSFORD, BC</t>
  </si>
  <si>
    <t>CANADIAN TIRE AIRDRIE: 202 VETERAN'S BLVD NE, #300, AIRDRIE, AB</t>
  </si>
  <si>
    <t>CANADIAN TIRE AJAX: 250 KINGSTON RD E, AJAX, ON</t>
  </si>
  <si>
    <t>CANADIAN TIRE ALEXANDRIA: 400 MAIN ST S, ALEXANDRIA, ON</t>
  </si>
  <si>
    <t>CANADIAN TIRE ALLISTON: 110 YOUNG ST W, ALLISTON, ON</t>
  </si>
  <si>
    <t>CANADIAN TIRE ALMA: 50 SAINT-LUC, ALMA, QC</t>
  </si>
  <si>
    <t>CANADIAN TIRE AMHERST: 152 ALBION ST S, AMHERST, NS</t>
  </si>
  <si>
    <t>CANADIAN TIRE AMHERSTBURG: 380 SANDWICH ST S, AMHERSTBURG, ON</t>
  </si>
  <si>
    <t>CANADIAN TIRE AMOS: 22 PRINCIPALE SUD, AMOS, QC</t>
  </si>
  <si>
    <t>CANADIAN TIRE ANCASTER: 1060 WILSON ST W, ANCASTER, ON</t>
  </si>
  <si>
    <t>CANADIAN TIRE ANTIGONISH: 133 CHURCH ST, ANTIGONISH, NS</t>
  </si>
  <si>
    <t>CANADIAN TIRE ARNPRIOR: 245 DANIEL ST S, ARNPRIOR, ON</t>
  </si>
  <si>
    <t>CANADIAN TIRE ATHABASCA: 2913 48 AVE, ATHABASCA, AB</t>
  </si>
  <si>
    <t>CANADIAN TIRE ATHOLVILLE: 384 CH VAL D'AMOUR, ATHOLVILLE, NB</t>
  </si>
  <si>
    <t>CANADIAN TIRE AURORA: 14700 YONGE ST, AURORA, ON</t>
  </si>
  <si>
    <t>CANADIAN TIRE AYLMER: 171 RUE PRINCIPALE, AYLMER, QC</t>
  </si>
  <si>
    <t>CANADIAN TIRE AYLMER: 605 JOHN ST N, AYLMER, ON</t>
  </si>
  <si>
    <t>CANADIAN TIRE BAIE-COMEAU: 650 RUE DEPARFONDEVAL, BAIE-COMEAU, QC</t>
  </si>
  <si>
    <t>CANADIAN TIRE BANCROFT: 341 HASTINGS ST N, BANCROFT, ON</t>
  </si>
  <si>
    <t>CANADIAN TIRE BARRIE: 320 BAYFIELD ST, BARRIE, ON</t>
  </si>
  <si>
    <t>CANADIAN TIRE BARRIE: 75 MAPLEVIEW DR W, BARRIE, ON</t>
  </si>
  <si>
    <t>CANADIAN TIRE BATHURST: 520 ST PETER AVE, BATHURST, NB</t>
  </si>
  <si>
    <t>CANADIAN TIRE BEAUPORT: 705 RUE CLEMENCEAU, BEAUPORT, QC</t>
  </si>
  <si>
    <t>CANADIAN TIRE BEDFORD: 150 DAMASCUS RD, BEDFORD, NS</t>
  </si>
  <si>
    <t>CANADIAN TIRE BELLEVILLE: 101 BELL BLVD, BELLEVILLE, ON</t>
  </si>
  <si>
    <t>CANADIAN TIRE BELOEIL: 600 BOUL SIR WILFRID-LAURIER, BELOEIL, QC</t>
  </si>
  <si>
    <t>CANADIAN TIRE BLAINVILLE: 500 BOUL DE LA SEIGNEURIE, BLAINVILLE, QC</t>
  </si>
  <si>
    <t>CANADIAN TIRE BLENHEIM: 20215 CHATHAM ST N, BLENHEIM, ON</t>
  </si>
  <si>
    <t>CANADIAN TIRE BOLTON: 99 MCEWAN DR E, BOLTON, ON</t>
  </si>
  <si>
    <t>CANADIAN TIRE BOUCHERVILLE: 1055 BOUL DE MONTARVILLE, BOUCHERVILLE, QC</t>
  </si>
  <si>
    <t>CANADIAN TIRE BOWMANVILLE: 2000 GREEN ROAD, BOWMANVILLE, ON</t>
  </si>
  <si>
    <t>CANADIAN TIRE BRACEBRIDGE: 450 HWY 118 W, BRACEBRIDGE, ON</t>
  </si>
  <si>
    <t>CANADIAN TIRE BRADFORD: 430 HOLLAND ST W, BRADFORD, ON</t>
  </si>
  <si>
    <t>CANADIAN TIRE BRAMPTON: 10 GREAT LAKES DR, BRAMPTON, ON</t>
  </si>
  <si>
    <t>CANADIAN TIRE BRAMPTON: 10031 MCLAUGHLIN RD, BRAMPTON, ON</t>
  </si>
  <si>
    <t>CANADIAN TIRE BRAMPTON: 2850 QUEEN ST E, BRAMPTON, ON</t>
  </si>
  <si>
    <t>CANADIAN TIRE BRAMPTON: 499 MAIN ST S, BRAMPTON, ON</t>
  </si>
  <si>
    <t>CANADIAN TIRE BRANDON: 1655 18TH ST, BRANDON, MB</t>
  </si>
  <si>
    <t>CANADIAN TIRE BRANTFORD: 30 LYNDEN RD, BRANTFORD, ON</t>
  </si>
  <si>
    <t>CANADIAN TIRE BRIDGEWATER: 16 NEW PINE GROVE RD, BRIDGEWATER, NS</t>
  </si>
  <si>
    <t>CANADIAN TIRE BROCKVILLE: 2360 PARKEDALE AVE W, BROCKVILLE, ON</t>
  </si>
  <si>
    <t>CANADIAN TIRE BROOKS: 404 CASSILS RD W, BROOKS, AB</t>
  </si>
  <si>
    <t>CANADIAN TIRE BROSSARD: 9900 LEDUC BLVD, BROSSARD, QC</t>
  </si>
  <si>
    <t>CANADIAN TIRE BURLINGTON: 2070 APPLEBY LINE, BURLINGTON, ON</t>
  </si>
  <si>
    <t>CANADIAN TIRE BURLINGTON: 777 GUELPH LINE, BURLINGTON, ON</t>
  </si>
  <si>
    <t>CANADIAN TIRE BURNABY: 7200 MARKET CROSSING, BURNABY, BC</t>
  </si>
  <si>
    <t>CANADIAN TIRE CALEDONIA: 365 ARGYLE ST S, CALEDONIA, ON</t>
  </si>
  <si>
    <t>CANADIAN TIRE CALGARY: 11940 SARCEE TRAIL NW, CALGARY, AB</t>
  </si>
  <si>
    <t>CANADIAN TIRE CALGARY: 250 SHAWVILLE WAY SE, CALGARY, AB</t>
  </si>
  <si>
    <t>CANADIAN TIRE CALGARY: 3516 8TH AVE NE, CALGARY, AB</t>
  </si>
  <si>
    <t>CANADIAN TIRE CALGARY: 388 COUNTRY HILLS BLVD NE, CALGARY, AB</t>
  </si>
  <si>
    <t>CANADIAN TIRE CALGARY: 40 HUNTERHORN DR NE, CALGARY, AB</t>
  </si>
  <si>
    <t>CANADIAN TIRE CALGARY: 4155 126 AVE SE, CALGARY, AB</t>
  </si>
  <si>
    <t>CANADIAN TIRE CALGARY: 5200 RICHMOND RD SW, CALGARY, AB</t>
  </si>
  <si>
    <t>CANADIAN TIRE CALGARY: 5404 DALTON DR NW, CALGARY, AB</t>
  </si>
  <si>
    <t>CANADIAN TIRE CALGARY: 9940 MACLEOD TRAIL SE, CALGARY, AB</t>
  </si>
  <si>
    <t>CANADIAN TIRE CAMBRIDGE: 65 PINEBUSH RD, CAMBRIDGE, ON</t>
  </si>
  <si>
    <t>CANADIAN TIRE CAMBRIDGE: 75 DUNDAS ST, CAMBRIDGE, ON</t>
  </si>
  <si>
    <t>CANADIAN TIRE CAMPBELL RIVER: 1444 ISLAND HWY, CAMPBELL RIVER, BC</t>
  </si>
  <si>
    <t>CANADIAN TIRE CAMPBELLFORD: 130 GRAND RD, CAMPBELLFORD, ON</t>
  </si>
  <si>
    <t>CANADIAN TIRE CAMROSE: 6601 48TH AVE, CAMROSE, AB</t>
  </si>
  <si>
    <t>CANADIAN TIRE CANMORE: 1110 GATEWAY AVENUE, CANMORE, AB</t>
  </si>
  <si>
    <t>CANADIAN TIRE CAP-DE-LA-MADELEINE: 6 RUE FUSEY, CAP-DE-LA-MADELEINE, QC</t>
  </si>
  <si>
    <t>CANADIAN TIRE CARBONEAR: 95 COLUMBUS DR, CARBONEAR, NL</t>
  </si>
  <si>
    <t>CANADIAN TIRE CARLETON PLACE: 485 MCNEELY AVE, CARLETON PLACE, ON</t>
  </si>
  <si>
    <t>CANADIAN TIRE CASSELMAN: 95 LAFLECHE BLVD, CASSELMAN, ON</t>
  </si>
  <si>
    <t>CANADIAN TIRE CASTLEGAR: 2000 COLUMBIA AVE, CASTLEGAR, BC</t>
  </si>
  <si>
    <t>CANADIAN TIRE CHAMBLY: 3400 BOUL FRECHETTE, CHAMBLY, QC</t>
  </si>
  <si>
    <t>CANADIAN TIRE CHANNEL-PORT AUX BASQ: 2 HIGH ST, CHANNEL-PORT AUX BASQUES, NL</t>
  </si>
  <si>
    <t>CANADIAN TIRE CHARLOTTETOWN: 202 BUCHANAN DR, CHARLOTTETOWN, PE</t>
  </si>
  <si>
    <t>CANADIAN TIRE CHATEAUGUAY: 140 BOUL D'ANJOU, CHATEAUGUAY, QC</t>
  </si>
  <si>
    <t>CANADIAN TIRE CHATHAM: 575 GRAND AVE W, CHATHAM, ON</t>
  </si>
  <si>
    <t>CANADIAN TIRE CHELMSFORD: 3595 HWY 144, CHELMSFORD, ON</t>
  </si>
  <si>
    <t>CANADIAN TIRE CHICOUTIMI: 1257 BOUL TALBOT, CHICOUTIMI, QC</t>
  </si>
  <si>
    <t>CANADIAN TIRE CHILLIWACK: 7560 VEDDER RD, CHILLIWACK, BC</t>
  </si>
  <si>
    <t>CANADIAN TIRE CITY OF TORONTO: 1025 LAKESHORE BLVD E, CITY OF TORONTO, ON</t>
  </si>
  <si>
    <t>CANADIAN TIRE CITY OF TORONTO: 2129 ST CLAIR AVE W, CITY OF TORONTO, ON</t>
  </si>
  <si>
    <t>CANADIAN TIRE CITY OF TORONTO: 2681 DANFORTH AVE, CITY OF TORONTO, ON</t>
  </si>
  <si>
    <t>CANADIAN TIRE CITY OF TORONTO: 607 DANFORTH AVE, CITY OF TORONTO, ON</t>
  </si>
  <si>
    <t>CANADIAN TIRE CITY OF TORONTO: 65 DUNDAS ST WEST, CITY OF TORONTO, ON</t>
  </si>
  <si>
    <t>CANADIAN TIRE CITY OF TORONTO: 839 YONGE ST, CITY OF TORONTO, ON</t>
  </si>
  <si>
    <t>CANADIAN TIRE CLARENVILLE: 27 MANITOBA DR, CLARENVILLE, NL</t>
  </si>
  <si>
    <t>CANADIAN TIRE COBOURG: 1125 ELGIN ST W, COBOURG, ON</t>
  </si>
  <si>
    <t>CANADIAN TIRE COCHRANE: 201 HWY 11 WEST, COCHRANE, ON</t>
  </si>
  <si>
    <t>CANADIAN TIRE COCHRANE: 320 5TH AVE W, COCHRANE, AB</t>
  </si>
  <si>
    <t>CANADIAN TIRE COLD LAKE: 6703 51ST ST, COLD LAKE, AB</t>
  </si>
  <si>
    <t>CANADIAN TIRE COLLINGWOOD: 89 BALSAM ST, COLLINGWOOD, ON</t>
  </si>
  <si>
    <t>CANADIAN TIRE CONCORD: 3200 RUTHERFORD RD, CONCORD, ON</t>
  </si>
  <si>
    <t>CANADIAN TIRE COQUITLAM: 1200 SEGUIN DR, COQUITLAM, BC</t>
  </si>
  <si>
    <t>CANADIAN TIRE CORNER BROOK: 4 MURPHY SQUARE, CORNER BROOK, NL</t>
  </si>
  <si>
    <t>CANADIAN TIRE CORNWALL: 201 9TH ST E, CORNWALL, ON</t>
  </si>
  <si>
    <t>CANADIAN TIRE COURTENAY: 278 NORTH ISLAND HWY, COURTENAY, BC</t>
  </si>
  <si>
    <t>CANADIAN TIRE COWANSVILLE: 145 RUE DE SALABERRY, COWANSVILLE, QC</t>
  </si>
  <si>
    <t>CANADIAN TIRE CRANBROOK: 1100 VICTORIA AVE N, CRANBROOK, BC</t>
  </si>
  <si>
    <t>CANADIAN TIRE DARTMOUTH: 24 FOREST HILLS PKWY, DARTMOUTH, NS</t>
  </si>
  <si>
    <t>CANADIAN TIRE DARTMOUTH: 30 LAMONT TERRACE, DARTMOUTH, NS</t>
  </si>
  <si>
    <t>CANADIAN TIRE DAUPHIN: 1500 MAIN ST S, DAUPHIN, MB</t>
  </si>
  <si>
    <t>CANADIAN TIRE DAWSON CREEK: 11628 8TH ST, DAWSON CREEK, BC</t>
  </si>
  <si>
    <t>CANADIAN TIRE DEEP RIVER: 33277 HWY 17 W, DEEP RIVER, ON</t>
  </si>
  <si>
    <t>CANADIAN TIRE DELHI: 308 JAMES ST, DELHI, ON</t>
  </si>
  <si>
    <t>CANADIAN TIRE DELSON: 65 RTE 132, DELSON, QC</t>
  </si>
  <si>
    <t>CANADIAN TIRE DIEPPE: 500 REGIS ST, DIEPPE, NB</t>
  </si>
  <si>
    <t>CANADIAN TIRE DIGBY: 112 WARWICK ST, DIGBY, NS</t>
  </si>
  <si>
    <t>CANADIAN TIRE DOLBEAU-MISTASSINI: 1751 BOUL VEZINA, DOLBEAU-MISTASSINI, QC</t>
  </si>
  <si>
    <t>CANADIAN TIRE DOLLARD-DES-ORMEAUX: 3079 BOUL DES SOURCES, DOLLARD-DES-ORMEAUX, QC</t>
  </si>
  <si>
    <t>CANADIAN TIRE DONNACONA: 223 RTE 138, DONNACONA, QC</t>
  </si>
  <si>
    <t>CANADIAN TIRE DRAYTON VALLEY: 5201 POWER CENTRE BLVD, DRAYTON VALLEY, AB</t>
  </si>
  <si>
    <t>CANADIAN TIRE DRUMHELLER: 650 SOUTH RAILWAY AVE E, #100, DRUMHELLER, AB</t>
  </si>
  <si>
    <t>CANADIAN TIRE DRUMMONDVILLE: 715 BOUL SAINT-JOSEPH, DRUMMONDVILLE, QC</t>
  </si>
  <si>
    <t>CANADIAN TIRE DRYDEN: 409 GOVERNMENT ST, DRYDEN, ON</t>
  </si>
  <si>
    <t>CANADIAN TIRE DUNCAN: 2929 GREEN RD, DUNCAN, BC</t>
  </si>
  <si>
    <t>CANADIAN TIRE DUNDAS: 50 COOTES DR, DUNDAS, ON</t>
  </si>
  <si>
    <t>CANADIAN TIRE DUNNVILLE: 1002 BROAD ST E, DUNNVILLE, ON</t>
  </si>
  <si>
    <t>CANADIAN TIRE EAST YORK (TORONTO): 825 EGLINTON AVE E, EAST YORK (TORONTO), ON</t>
  </si>
  <si>
    <t>CANADIAN TIRE EDMONTON: 11839 KINGSWAY AVE NW, EDMONTON, AB</t>
  </si>
  <si>
    <t>CANADIAN TIRE EDMONTON: 13211 FORT RD, EDMONTON, AB</t>
  </si>
  <si>
    <t>CANADIAN TIRE EDMONTON: 2331 66TH ST NW, EDMONTON, AB</t>
  </si>
  <si>
    <t>CANADIAN TIRE EDMONTON: 3803 CALGARY TRAIL S, #550, EDMONTON, AB</t>
  </si>
  <si>
    <t>CANADIAN TIRE EDMONTON: 6014 CURRENTS DRIVE NW, EDMONTON, AB</t>
  </si>
  <si>
    <t>CANADIAN TIRE EDMONTON: 9603 162ND AVE, EDMONTON, AB</t>
  </si>
  <si>
    <t>CANADIAN TIRE EDMONTON: 9847 50TH ST NW, EDMONTON, AB</t>
  </si>
  <si>
    <t>CANADIAN TIRE EDMONTON: 9909 178TH ST NW, EDMONTON, AB</t>
  </si>
  <si>
    <t>CANADIAN TIRE EDMUNDSTON: 590 VICTORIA ST, EDMUNDSTON, NB</t>
  </si>
  <si>
    <t>CANADIAN TIRE EDSON: 5919 2ND AVE, EDSON, AB</t>
  </si>
  <si>
    <t>CANADIAN TIRE ELLIOT LAKE: 50 HILLSIDE DR S, ELLIOT LAKE, ON</t>
  </si>
  <si>
    <t>CANADIAN TIRE ESPANOLA: 801 CENTRE ST, ESPANOLA, ON</t>
  </si>
  <si>
    <t>CANADIAN TIRE ESSEX: 300 MAIDSTONE AVE W, ESSEX, ON</t>
  </si>
  <si>
    <t>CANADIAN TIRE ESTEVAN: 200 KING ST, ESTEVAN, SK</t>
  </si>
  <si>
    <t>CANADIAN TIRE ETOBICOKE (TORONTO): 1530 ALBION RD, ETOBICOKE (TORONTO), ON</t>
  </si>
  <si>
    <t>CANADIAN TIRE ETOBICOKE (TORONTO): 1608 THE QUEENSWAY, ETOBICOKE (TORONTO), ON</t>
  </si>
  <si>
    <t>CANADIAN TIRE ETOBICOKE (TORONTO): 2025 KIPLING AVE, ETOBICOKE (TORONTO), ON</t>
  </si>
  <si>
    <t>CANADIAN TIRE EXETER: 100 THAMES RD E, EXETER, ON</t>
  </si>
  <si>
    <t>CANADIAN TIRE FABREVILLE: 544 BOUL CURE-LABELLE, FABREVILLE, QC</t>
  </si>
  <si>
    <t>CANADIAN TIRE FENELON FALLS: 160 LINDSAY ST, FENELON FALLS, ON</t>
  </si>
  <si>
    <t>CANADIAN TIRE FERGUS: 950 TOWER ST S, FERGUS, ON</t>
  </si>
  <si>
    <t>CANADIAN TIRE FERNIE: 1791 9TH AVE, FERNIE, BC</t>
  </si>
  <si>
    <t>CANADIAN TIRE FLEURIMONT: 1645 KING ST O, FLEURIMONT, QC</t>
  </si>
  <si>
    <t>CANADIAN TIRE FLIN FLON: 170 PROVINCIAL TRUNK, FLIN FLON, MB</t>
  </si>
  <si>
    <t>CANADIAN TIRE FOREST: 84 UNION ST, FOREST, ON</t>
  </si>
  <si>
    <t>CANADIAN TIRE FORT ERIE: 240 GARRISON RD, FORT ERIE, ON</t>
  </si>
  <si>
    <t>CANADIAN TIRE FORT FRANCES: 1000 KING'S HWY, FORT FRANCES, ON</t>
  </si>
  <si>
    <t>CANADIAN TIRE FORT MCMURRAY: 1 HOSPITAL ST, FORT MCMURRAY, AB</t>
  </si>
  <si>
    <t>CANADIAN TIRE FORT MCMURRAY: 19 RIEDEL STREET, FORT MCMURRAY, AB</t>
  </si>
  <si>
    <t>CANADIAN TIRE FORT SASKATCHEWAN: 9510 86TH AVE, FORT SASKATCHEWAN, AB</t>
  </si>
  <si>
    <t>CANADIAN TIRE FORT ST. JOHN: 9820 93RD AVE, FORT ST. JOHN, BC</t>
  </si>
  <si>
    <t>CANADIAN TIRE FREDERICTON: 1110 SMYTHE ST, FREDERICTON, NB</t>
  </si>
  <si>
    <t>CANADIAN TIRE FREDERICTON: 75 TWO NATIONS CROSSING, FREDERICTON, NB</t>
  </si>
  <si>
    <t>CANADIAN TIRE GANANOQUE: 705 KING ST E, GANANOQUE, ON</t>
  </si>
  <si>
    <t>CANADIAN TIRE GANDER: 132 BENNETT DR, GANDER, NL</t>
  </si>
  <si>
    <t>CANADIAN TIRE GASPE: 39 MONTEE DE SANDY BEACH, GASPE, QC</t>
  </si>
  <si>
    <t>CANADIAN TIRE GATINEAU: 170 AVENUE LEPINE, GATINEAU, QC</t>
  </si>
  <si>
    <t>CANADIAN TIRE GATINEAU: 700 BOUL MALONEY O, GATINEAU, QC</t>
  </si>
  <si>
    <t>CANADIAN TIRE GEORGETOWN: 315 GUELPH ST, GEORGETOWN, ON</t>
  </si>
  <si>
    <t>CANADIAN TIRE GLACE BAY: 130 RESERVE ST, GLACE BAY, NS</t>
  </si>
  <si>
    <t>CANADIAN TIRE GLOUCESTER: 2010 OGILVIE RD, GLOUCESTER, ON</t>
  </si>
  <si>
    <t>CANADIAN TIRE GLOUCESTER: 4776 BANK STREET, GLOUCESTER, ON</t>
  </si>
  <si>
    <t>CANADIAN TIRE GODERICH: 35430 HURON RD, GODERICH, ON</t>
  </si>
  <si>
    <t>CANADIAN TIRE GRANBY: 70 RUE SIMONDS N, GRANBY, QC</t>
  </si>
  <si>
    <t>CANADIAN TIRE GRAND FALLS: 383 MADAWASKA RD, GRAND FALLS, NB</t>
  </si>
  <si>
    <t>CANADIAN TIRE GRAND FALLS-WINDSOR: 8 CROMER AVE, GRAND FALLS-WINDSOR, NL</t>
  </si>
  <si>
    <t>CANADIAN TIRE GRANDE PRAIRIE: 11311 99TH ST, GRANDE PRAIRIE, AB</t>
  </si>
  <si>
    <t>CANADIAN TIRE GRAVENHURST: 431 TALISMAN DR., GRAVENHURST, ON</t>
  </si>
  <si>
    <t>CANADIAN TIRE GREENFIELD PARK: 4909 BOULEVARD TASCHEREAU, GREENFIELD PARK, QC</t>
  </si>
  <si>
    <t>CANADIAN TIRE GREENWOOD: 730 CENTRAL AVE, GREENWOOD, NS</t>
  </si>
  <si>
    <t>CANADIAN TIRE GRIMSBY: 44 LIVINGSTON AVE, GRIMSBY, ON</t>
  </si>
  <si>
    <t>CANADIAN TIRE GUELPH: 10 WOODLAWN RD E, GUELPH, ON</t>
  </si>
  <si>
    <t>CANADIAN TIRE GUELPH: 127 STONE RD W, GUELPH, ON</t>
  </si>
  <si>
    <t>CANADIAN TIRE HALIFAX: 10 RADCLIFFIE DR, HALIFAX, NS</t>
  </si>
  <si>
    <t>CANADIAN TIRE HALIFAX: 16 DENTITH RD, HALIFAX, NS</t>
  </si>
  <si>
    <t>CANADIAN TIRE HALIFAX: 6203 QUINPOOL RD, HALIFAX, NS</t>
  </si>
  <si>
    <t>CANADIAN TIRE HAMILTON: 1283 BARTON ST E, HAMILTON, ON</t>
  </si>
  <si>
    <t>CANADIAN TIRE HAMILTON: 304 MAIN ST E, HAMILTON, ON</t>
  </si>
  <si>
    <t>CANADIAN TIRE HAMILTON: 601 UPPER GAGE AVE, HAMILTON, ON</t>
  </si>
  <si>
    <t>CANADIAN TIRE HAMILTON: 686 QUEENSTON RD, HAMILTON, ON</t>
  </si>
  <si>
    <t>CANADIAN TIRE HAMILTON: 777 UPPER JAMES ST, HAMILTON, ON</t>
  </si>
  <si>
    <t>CANADIAN TIRE HANMER: 5206 HWY 69 NORTH, HANMER, ON</t>
  </si>
  <si>
    <t>CANADIAN TIRE HANOVER: 896 10TH ST, HANOVER, ON</t>
  </si>
  <si>
    <t>CANADIAN TIRE HAWKESBURY: 1525 CAMERON ST, HAWKESBURY, ON</t>
  </si>
  <si>
    <t>CANADIAN TIRE HEARST: 1330 FRONT ST., HEARST, ON</t>
  </si>
  <si>
    <t>CANADIAN TIRE HIGH LEVEL: 1 GATEWAY BLVD, HIGH LEVEL, AB</t>
  </si>
  <si>
    <t>CANADIAN TIRE HINTON: 868 CARMICHAEL LANE, HINTON, AB</t>
  </si>
  <si>
    <t>CANADIAN TIRE HULL: 355 BOUL DE LA CARRIERE, HULL, QC</t>
  </si>
  <si>
    <t>CANADIAN TIRE HUMBOLDT: 2302 8TH AVE, HUMBOLDT, SK</t>
  </si>
  <si>
    <t>CANADIAN TIRE HUNTSVILLE: 77 KING WILLIAM ST, HUNTSVILLE, ON</t>
  </si>
  <si>
    <t>CANADIAN TIRE INGERSOLL: 98 MUTUAL ST S, INGERSOLL, ON</t>
  </si>
  <si>
    <t>CANADIAN TIRE INVERMERE: 480 SARAH ROAD, INVERMERE, BC</t>
  </si>
  <si>
    <t>CANADIAN TIRE JOLIETTE: 1333 BOUL FIRESTONE, JOLIETTE, QC</t>
  </si>
  <si>
    <t>CANADIAN TIRE JONQUIERE: 2290 BOUL RENE LEVESQUE, JONQUIERE, QC</t>
  </si>
  <si>
    <t>CANADIAN TIRE KAMLOOPS: 1441 HILLSIDE DR, KAMLOOPS, BC</t>
  </si>
  <si>
    <t>CANADIAN TIRE KAMLOOPS: 944 8TH ST, KAMLOOPS, BC</t>
  </si>
  <si>
    <t>CANADIAN TIRE KANATA: 8181 CAMPEAU DR, KANATA, ON</t>
  </si>
  <si>
    <t>CANADIAN TIRE KAPUSKASING: 25 BRUNETVILLE RD, KAPUSKASING, ON</t>
  </si>
  <si>
    <t>CANADIAN TIRE KELOWNA: 1655 LECKIE AVE, KELOWNA, BC</t>
  </si>
  <si>
    <t>CANADIAN TIRE KEMPTVILLE: 311 RYANS WELL DRIVE, KEMPTVILLE, ON</t>
  </si>
  <si>
    <t>CANADIAN TIRE KENORA: 1229 HIGHWAY #17 EAST, KENORA, ON</t>
  </si>
  <si>
    <t>CANADIAN TIRE KESWICK: 24270 WOODBINE AVE, KESWICK, ON</t>
  </si>
  <si>
    <t>CANADIAN TIRE KINCARDINE: 811 DURHAM ST, KINCARDINE, ON</t>
  </si>
  <si>
    <t>CANADIAN TIRE KINGSTON: 1040 DIVISION ST, KINGSTON, ON</t>
  </si>
  <si>
    <t>CANADIAN TIRE KINGSTON: 2560 PRINCESS ST, KINGSTON, ON</t>
  </si>
  <si>
    <t>CANADIAN TIRE KINGSTON: 59 BATH RD, KINGSTON, ON</t>
  </si>
  <si>
    <t>CANADIAN TIRE KIRKLAND LAKE: 146 GOVERNMENT RD W, KIRKLAND LAKE, ON</t>
  </si>
  <si>
    <t>CANADIAN TIRE KIRKLAND: 16821 RTE TRANS-CANADIENNE, KIRKLAND, QC</t>
  </si>
  <si>
    <t>CANADIAN TIRE KITCHENER: 1080 VICTORIA ST N, KITCHENER, ON</t>
  </si>
  <si>
    <t>CANADIAN TIRE KITCHENER: 1400 OTTAWA ST S, KITCHENER, ON</t>
  </si>
  <si>
    <t>CANADIAN TIRE KITCHENER: 385 FAIRWAY RD S, KITCHENER, ON</t>
  </si>
  <si>
    <t>CANADIAN TIRE LA BAIE: 2300 RUE BAGOT, LA BAIE, QC</t>
  </si>
  <si>
    <t>CANADIAN TIRE LA MALBAIE: 375 BOUL DE COMPORTE, LA MALBAIE, QC</t>
  </si>
  <si>
    <t>CANADIAN TIRE LA POCATIERE: 175 ROUTE 230 W, LA POCATIERE, QC</t>
  </si>
  <si>
    <t>CANADIAN TIRE LA SARRE: 91 21ST RUE E, LA SARRE, QC</t>
  </si>
  <si>
    <t>CANADIAN TIRE LA TUQUE: 1200 BOUL DUCHARME, LA TUQUE, QC</t>
  </si>
  <si>
    <t>CANADIAN TIRE LABRADOR CITY: 500 VANIER AVE, LABRADOR CITY, NL</t>
  </si>
  <si>
    <t>CANADIAN TIRE LACHUTE: 505 BETHANIE ST, LACHUTE, QC</t>
  </si>
  <si>
    <t>CANADIAN TIRE LAC-MEGANTIC: 3642 RUE LAVAL, LAC-MEGANTIC, QC</t>
  </si>
  <si>
    <t>CANADIAN TIRE LANGLEY: 6312 200TH ST, LANGLEY, BC</t>
  </si>
  <si>
    <t>CANADIAN TIRE LASALLE: 2221 BOUL ANGRIGNON, LASALLE, QC</t>
  </si>
  <si>
    <t>CANADIAN TIRE LAVAL: 1450 BOUL LE CORBUSIER, LAVAL, QC</t>
  </si>
  <si>
    <t>CANADIAN TIRE LAVAL: 4975 BOUL ROBERT BOURASSA, LAVAL, QC</t>
  </si>
  <si>
    <t>CANADIAN TIRE LAVAL: 500 AUTOROUTE CHOMEDEY O, LAVAL, QC</t>
  </si>
  <si>
    <t>CANADIAN TIRE LEAMINGTON: 262 ERIE ST S, LEAMINGTON, ON</t>
  </si>
  <si>
    <t>CANADIAN TIRE LEDUC: 5402 DISCOVERY WAY, LEDUC, AB</t>
  </si>
  <si>
    <t>CANADIAN TIRE LETHBRIDGE: 1240 2ND AVE A  N, LETHBRIDGE, AB</t>
  </si>
  <si>
    <t>CANADIAN TIRE LETHBRIDGE: 2720 FAIRWAY RD S, LETHBRIDGE, AB</t>
  </si>
  <si>
    <t>CANADIAN TIRE LEVIS: 100 RTE DU PRESIDENT-KENNEDY, LEVIS, QC</t>
  </si>
  <si>
    <t>CANADIAN TIRE LEWISPORTE: 425 MAIN ST, LEWISPORTE, NL</t>
  </si>
  <si>
    <t>CANADIAN TIRE LINDSAY: 377 KENT STREET WEST, LINDSAY, ON</t>
  </si>
  <si>
    <t>CANADIAN TIRE LISTOWEL: 500 MITCHELL AVE S, LISTOWEL, ON</t>
  </si>
  <si>
    <t>CANADIAN TIRE LLOYDMINSTER: 4215 70TH AVE, LLOYDMINSTER, AB</t>
  </si>
  <si>
    <t>CANADIAN TIRE LONDON: 1125 WELLINGTON RD S, LONDON, ON</t>
  </si>
  <si>
    <t>CANADIAN TIRE LONDON: 1875 HYDE PARK RD, LONDON, ON</t>
  </si>
  <si>
    <t>CANADIAN TIRE LONDON: 1975 DUNDAS ST, LONDON, ON</t>
  </si>
  <si>
    <t>CANADIAN TIRE LONDON: 3100 WONDERLAND RD S, LONDON, ON</t>
  </si>
  <si>
    <t>CANADIAN TIRE LONDON: 378 HORTON ST E, LONDON, ON</t>
  </si>
  <si>
    <t>CANADIAN TIRE LONGUEUIL: 2211 BOUL ROLAND-THERRIEN, LONGUEUIL, QC</t>
  </si>
  <si>
    <t>CANADIAN TIRE LOWER SACKVILLE: 796 SACKVILLE DR, LOWER SACKVILLE, NS</t>
  </si>
  <si>
    <t>CANADIAN TIRE MAGOG: 2135 RUE SHERBROOKE, MAGOG, QC</t>
  </si>
  <si>
    <t>CANADIAN TIRE MANIWAKI: 250 BOUL DESJARDINS, MANIWAKI, QC</t>
  </si>
  <si>
    <t>CANADIAN TIRE MAPLE RIDGE: 11969 200TH ST, MAPLE RIDGE, BC</t>
  </si>
  <si>
    <t>CANADIAN TIRE MARATHON: 3 PENINSULA RD, MARATHON, ON</t>
  </si>
  <si>
    <t>CANADIAN TIRE MARKHAM: 2900 MAJOR MACKENZIE DR E, MARKHAM, ON</t>
  </si>
  <si>
    <t>CANADIAN TIRE MARKHAM: 7650 MARKHAM RD, MARKHAM, ON</t>
  </si>
  <si>
    <t>CANADIAN TIRE MARYSTOWN: 25 -49 COLUMBIA DR, MARYSTOWN, NL</t>
  </si>
  <si>
    <t>CANADIAN TIRE MATANE: 780 AVE DU PHARE O, MATANE, QC</t>
  </si>
  <si>
    <t>CANADIAN TIRE MEDICINE HAT: 1971 STRACHAN RD SE, MEDICINE HAT, AB</t>
  </si>
  <si>
    <t>CANADIAN TIRE MELFORT: 300 STONEGATE RD, MELFORT, SK</t>
  </si>
  <si>
    <t>CANADIAN TIRE MERRITT: 2761 FORKSDALE DR, MERRITT, BC</t>
  </si>
  <si>
    <t>CANADIAN TIRE MIDLAND: HWY 93 S. #221, MIDLAND, ON</t>
  </si>
  <si>
    <t>CANADIAN TIRE MILTON: 1210 STEELES AVE E, MILTON, ON</t>
  </si>
  <si>
    <t>CANADIAN TIRE MINDEN: 92 WATER STREET, MINDEN, ON</t>
  </si>
  <si>
    <t>CANADIAN TIRE MIRAMICHI: 2491 KING GEORGE HWY, MIRAMICHI, NB</t>
  </si>
  <si>
    <t>CANADIAN TIRE MISSION: 32545 LONDON AVE, MISSION, BC</t>
  </si>
  <si>
    <t>CANADIAN TIRE MISSISSAUGA: 1156 DUNDAS ST E, MISSISSAUGA, ON</t>
  </si>
  <si>
    <t>CANADIAN TIRE MISSISSAUGA: 3050 MAVIS RD, MISSISSAUGA, ON</t>
  </si>
  <si>
    <t>CANADIAN TIRE MISSISSAUGA: 5970 MAVIS RD, MISSISSAUGA, ON</t>
  </si>
  <si>
    <t>CANADIAN TIRE MISSISSAUGA: 6670 MEADOWVALE TOWN CTR CIR, MISSISSAUGA, ON</t>
  </si>
  <si>
    <t>CANADIAN TIRE MISSISSAUGA: 900 SOUTHDOWN RD, MISSISSAUGA, ON</t>
  </si>
  <si>
    <t>CANADIAN TIRE MONCTON: 1106 MOUNTAIN RD, MONCTON, NB</t>
  </si>
  <si>
    <t>CANADIAN TIRE MONT-LAURIER: 1675 BOUL ALBINY-PAQUETTE, MONT-LAURIER, QC</t>
  </si>
  <si>
    <t>CANADIAN TIRE MONTMAGNY: 488 SAINT-DAVID, MONTMAGNY, QC</t>
  </si>
  <si>
    <t>CANADIAN TIRE MONTREAL: 1500 AVE ATWATER, MONTREAL, QC</t>
  </si>
  <si>
    <t>CANADIAN TIRE MONTREAL: 2225 CREMAZIE EST, MONTREAL, QC</t>
  </si>
  <si>
    <t>CANADIAN TIRE MONTREAL: 3025 RUE SHERBROOKE E, MONTREAL, QC</t>
  </si>
  <si>
    <t>CANADIAN TIRE MONTREAL: 6275 BOUL SAINT-LAURENT, MONTREAL, QC</t>
  </si>
  <si>
    <t>CANADIAN TIRE MONTREAL: 6700 CH DE LA COTE-DES-NIEGES #240, MONTREAL, QC</t>
  </si>
  <si>
    <t>CANADIAN TIRE MONTREAL: 7200 STE ANNE DE BELLEVUE, MONTREAL, QC</t>
  </si>
  <si>
    <t>CANADIAN TIRE MONTREAL: 7555 BOUL MAURICE DUPLESSIS, MONTREAL, QC</t>
  </si>
  <si>
    <t>CANADIAN TIRE MONTREAL: 9050 BOUL DE L'ACADIE, MONTREAL, QC</t>
  </si>
  <si>
    <t>CANADIAN TIRE MONTREAL-NORD: 5500 BOUL HENRI-BOURASSA E, MONTREAL-NORD, QC</t>
  </si>
  <si>
    <t>CANADIAN TIRE MONT-TREMBLANT: 370 RTE 117, MONT-TREMBLANT, QC</t>
  </si>
  <si>
    <t>CANADIAN TIRE MOOSE JAW: 1350 MAIN ST N, MOOSE JAW, SK</t>
  </si>
  <si>
    <t>CANADIAN TIRE MORRISBURG: 12329 COUNTY RD, MORRISBURG, ON</t>
  </si>
  <si>
    <t>CANADIAN TIRE MOUNT FOREST: 525 QUEEN ST W, MOUNT FOREST, ON</t>
  </si>
  <si>
    <t>CANADIAN TIRE MOUNT PEARL: 26 MERCHANT DR, MOUNT PEARL, NL</t>
  </si>
  <si>
    <t>CANADIAN TIRE NANAIMO: 4585 UPLANDS DR, NANAIMO, BC</t>
  </si>
  <si>
    <t>CANADIAN TIRE NAPANEE: 476 CENTRE ST N, NAPANEE, ON</t>
  </si>
  <si>
    <t>CANADIAN TIRE NEPEAN: 1820 MERIVALE RD, NEPEAN, ON</t>
  </si>
  <si>
    <t>CANADIAN TIRE NEPEAN: 2135 ROBERTSON RD, NEPEAN, ON</t>
  </si>
  <si>
    <t>CANADIAN TIRE NEPEAN: 2501 GREENBANK RD, NEPEAN, ON</t>
  </si>
  <si>
    <t>CANADIAN TIRE NEW GLASGOW: 699 WESTVILLE RD, NEW GLASGOW, NS</t>
  </si>
  <si>
    <t>CANADIAN TIRE NEW LISKEARD: 119 HWY 11 N, NEW LISKEARD, ON</t>
  </si>
  <si>
    <t>CANADIAN TIRE NEW MINAS: 9212 COMMERCIAL ST, NEW MINAS, NS</t>
  </si>
  <si>
    <t>CANADIAN TIRE NEWMARKET: 17750 YONGE ST, NEWMARKET, ON</t>
  </si>
  <si>
    <t>CANADIAN TIRE NIAGARA FALLS: 3770 MONTROSE RD, NIAGARA FALLS, ON</t>
  </si>
  <si>
    <t>CANADIAN TIRE NIAGARA FALLS: 6840 MCLEOD RD, NIAGARA FALLS, ON</t>
  </si>
  <si>
    <t>CANADIAN TIRE NICOLET: 2000 BOUL. LOUIS-FRECHETTE, NICOLET, QC</t>
  </si>
  <si>
    <t>CANADIAN TIRE NIPIGON: 191 1ST ST, NIPIGON, ON</t>
  </si>
  <si>
    <t>CANADIAN TIRE NORTH BATTLEFORD: 11802 RAILWAY AVE E, NORTH BATTLEFORD, SK</t>
  </si>
  <si>
    <t>CANADIAN TIRE NORTH BAY: 890 MCKEOWN AVE, NORTH BAY, ON</t>
  </si>
  <si>
    <t>CANADIAN TIRE NORTH SYDNEY: 21 BLOWERS ST, NORTH SYDNEY, NS</t>
  </si>
  <si>
    <t>CANADIAN TIRE NORTH VANCOUVER: 1350 MAIN ST, NORTH SHORE, BC</t>
  </si>
  <si>
    <t>CANADIAN TIRE NORTH YORK (TORONTO): 1019 SHEPPARD AVE E, NORTH YORK (TORONTO), ON</t>
  </si>
  <si>
    <t>CANADIAN TIRE NORTH YORK (TORONTO): 2625B WESTON RD, NORTH YORK (TORONTO), ON</t>
  </si>
  <si>
    <t>CANADIAN TIRE NORTH YORK (TORONTO): 4400 DUFFERIN ST, NORTH YORK (TORONTO), ON</t>
  </si>
  <si>
    <t>CANADIAN TIRE NORTH YORK (TORONTO): 6310 YONGE ST, NORTH YORK (TORONTO), ON</t>
  </si>
  <si>
    <t>CANADIAN TIRE NORTH YORK (TORONTO): 700 LAWRENCE AVE W, NORTH YORK (TORONTO), ON</t>
  </si>
  <si>
    <t>CANADIAN TIRE OAKVILLE: 1100 KERR ST, OAKVILLE, ON</t>
  </si>
  <si>
    <t>CANADIAN TIRE OAKVILLE: 2510 HYDE PARK GATE, OAKVILLE, ON</t>
  </si>
  <si>
    <t>CANADIAN TIRE OAKVILLE: 400 DUNDAS ST E, OAKVILLE, ON</t>
  </si>
  <si>
    <t>CANADIAN TIRE OKOTOKS: 201 SOUTHRIDGE DR, #100, OKOTOKS, AB</t>
  </si>
  <si>
    <t>CANADIAN TIRE OLDS: 6900 46TH ST UNIT #600, OLDS, AB</t>
  </si>
  <si>
    <t>CANADIAN TIRE OLIVER: 5717 HWY 97, OLIVER, BC</t>
  </si>
  <si>
    <t>CANADIAN TIRE ORANGEVILLE: 99 1ST ST, ORANGEVILLE, ON</t>
  </si>
  <si>
    <t>CANADIAN TIRE ORILLIA: 1017 BRODIE DR, ORILLIA, ON</t>
  </si>
  <si>
    <t>CANADIAN TIRE ORLEANS: 3910 INNES RD, ORLEANS, ON</t>
  </si>
  <si>
    <t>CANADIAN TIRE OROMOCTO: 345 MIRAMICHI RD, OROMOCTO, NB</t>
  </si>
  <si>
    <t>CANADIAN TIRE OSHAWA: 1333 WILSON RD N, OSHAWA, ON</t>
  </si>
  <si>
    <t>CANADIAN TIRE OSHAWA: 441 GIBB ST, OSHAWA, ON</t>
  </si>
  <si>
    <t>CANADIAN TIRE OTTAWA: 1170 HERON RD, OTTAWA, ON</t>
  </si>
  <si>
    <t>CANADIAN TIRE OTTAWA: 1660 CARLING AVE, OTTAWA, ON</t>
  </si>
  <si>
    <t>CANADIAN TIRE OTTAWA: 330 COVENTRY RD, OTTAWA, ON</t>
  </si>
  <si>
    <t>CANADIAN TIRE OWEN SOUND: 1605 16TH ST E, OWEN SOUND, ON</t>
  </si>
  <si>
    <t>CANADIAN TIRE PARIS: 300 GRAND RIVER ST N, PARIS, ON</t>
  </si>
  <si>
    <t>CANADIAN TIRE PARRY SOUND: 30 PINE DR, PARRY SOUND, ON</t>
  </si>
  <si>
    <t>CANADIAN TIRE PASPEBIAC: 49 BOUL GERARD D LEVESQUE O, PASPEBIAC, QC</t>
  </si>
  <si>
    <t>CANADIAN TIRE PEACE RIVER: 7713 100TH AVE, PEACE RIVER, AB</t>
  </si>
  <si>
    <t>CANADIAN TIRE PEMBROKE: 1104 PEMBROKE ST E, PEMBROKE, ON</t>
  </si>
  <si>
    <t>CANADIAN TIRE PENTICTON: 960 RAILWAY ST, PENTICTON, BC</t>
  </si>
  <si>
    <t>CANADIAN TIRE PERTH: 45 DUFFERIN ST, PERTH, ON</t>
  </si>
  <si>
    <t>CANADIAN TIRE PETERBOROUGH: 1050 CHEMONG RD, PETERBOROUGH, ON</t>
  </si>
  <si>
    <t>CANADIAN TIRE PETERBOROUGH: 1200 LANSDOWNE ST W, PETERBOROUGH, ON</t>
  </si>
  <si>
    <t>CANADIAN TIRE PICKERING: 1735 PICKERING PKWY, PICKERING, ON</t>
  </si>
  <si>
    <t>CANADIAN TIRE PICTON: 13321 LOYALIST PARKWAY, PICTON, ON</t>
  </si>
  <si>
    <t>CANADIAN TIRE PINCOURT: 101 BOUL CARDINAL-LEGER, PINCOURT, QC</t>
  </si>
  <si>
    <t>CANADIAN TIRE POINTE-AUX-TREMBLES: 3500 BOUL DU TRICENTENAIRE, POINTE-AUX-TREMBLES, QC</t>
  </si>
  <si>
    <t>CANADIAN TIRE PORT ALBERNI: 3550 JOHNSTON RD, PORT ALBERNI, BC</t>
  </si>
  <si>
    <t>CANADIAN TIRE PORT COLBORNE: 287 WEST SIDE RD, PORT COLBORNE, ON</t>
  </si>
  <si>
    <t>CANADIAN TIRE PORT COQUITLAM: 2125 HAWKINS ST, PORT COQUITLAM, BC</t>
  </si>
  <si>
    <t>CANADIAN TIRE PORT ELGIN: 260 GODERICH ST, PORT ELGIN, ON</t>
  </si>
  <si>
    <t>CANADIAN TIRE PORT HAWKESBURY: 625 REEVES ST, PORT HAWKESBURY, NS</t>
  </si>
  <si>
    <t>CANADIAN TIRE PORT PERRY: 14325 SIMCOE ST, PORT PERRY, ON</t>
  </si>
  <si>
    <t>CANADIAN TIRE PORTAGE LA PRAIRIE: 2445 SASKATCHEWAN AVE W, PORTAGE LA PRAIRIE, MB</t>
  </si>
  <si>
    <t>CANADIAN TIRE POWELL RIVER: 4720 JOYCE AVE, POWELL RIVER, BC</t>
  </si>
  <si>
    <t>CANADIAN TIRE PRESCOTT: 140 PRESCOTT CENTRE DR, PRESCOTT, ON</t>
  </si>
  <si>
    <t>CANADIAN TIRE PRINCE ALBERT: 3725 2ND AVE W, PRINCE ALBERT, SK</t>
  </si>
  <si>
    <t>CANADIAN TIRE PRINCE GEORGE: 5008 DOMANO BLVD, PRINCE GEORGE, BC</t>
  </si>
  <si>
    <t>CANADIAN TIRE QUEBEC CITY: 4500 RUE ARMAND VIAU, QUEBEC CITY, QC</t>
  </si>
  <si>
    <t>CANADIAN TIRE QUEBEC CITY: 5500 BOUL DES GRADINS, QUEBEC CITY, QC</t>
  </si>
  <si>
    <t>CANADIAN TIRE QUESNEL: 570 NEWMAN RD, QUESNEL, BC</t>
  </si>
  <si>
    <t>CANADIAN TIRE RED DEER: 2510 GAETZ AVE, RED DEER, AB</t>
  </si>
  <si>
    <t>CANADIAN TIRE RED DEER: 6380 50TH AVE, RED DEER, AB</t>
  </si>
  <si>
    <t>CANADIAN TIRE REGINA: 2325 PRINCE OF WALES DR, REGINA, SK</t>
  </si>
  <si>
    <t>CANADIAN TIRE REGINA: 2965 GORDON RD, REGINA, SK</t>
  </si>
  <si>
    <t>CANADIAN TIRE REGINA: 655 ALBERT ST, REGINA, SK</t>
  </si>
  <si>
    <t>CANADIAN TIRE RENFREW: 1050 O'BRIEN RD, RENFREW, ON</t>
  </si>
  <si>
    <t>CANADIAN TIRE REPENTIGNY: 115 BOUL BRIEN, REPENTIGNY, QC</t>
  </si>
  <si>
    <t>CANADIAN TIRE RICHMOND HILL: 11720 YONGE ST, RICHMOND HILL, ON</t>
  </si>
  <si>
    <t>CANADIAN TIRE RICHMOND HILL: 250 SILVER LINDEN, RICHMOND HILL, ON</t>
  </si>
  <si>
    <t>CANADIAN TIRE RICHMOND: 11388 STEVESTON HWY, RICHMOND, BC</t>
  </si>
  <si>
    <t>CANADIAN TIRE RICHMOND: 3500 NO. 3 RD, RICHMOND, BC</t>
  </si>
  <si>
    <t>CANADIAN TIRE RIMOUSKI: 419 BOUL JESSOP, RIMOUSKI, QC</t>
  </si>
  <si>
    <t>CANADIAN TIRE RIVERVIEW: 525 PINEWOOD RD, RIVERVIEW, NB</t>
  </si>
  <si>
    <t>CANADIAN TIRE RIVIERE-DU-LOUP: 237 RUE HOTEL-DE-VILLE, RIVIERE-DU-LOUP, QC</t>
  </si>
  <si>
    <t>CANADIAN TIRE ROBERVAL: 1056 BOUL OLIVIER-VIEN, ROBERVAL, QC</t>
  </si>
  <si>
    <t>CANADIAN TIRE ROCKLAND: 9040 COUNTRY RD #17, ROCKLAND, ON</t>
  </si>
  <si>
    <t>CANADIAN TIRE ROCKY MOUNTAIN HOUSE: 5440 46TH STREET, ROCKY MOUNTAIN HOUSE, AB</t>
  </si>
  <si>
    <t>CANADIAN TIRE ROSEMERE: 10 BOUL BOUTHILLIER, ROSEMERE, QC</t>
  </si>
  <si>
    <t>CANADIAN TIRE ROTHESAY: 160 HAMPTON BLVD, ROTHESAY, NB</t>
  </si>
  <si>
    <t>CANADIAN TIRE ROUYN-NORANDA: 245 BOUL RIDEAU, ROUYN-NORANDA, QC</t>
  </si>
  <si>
    <t>CANADIAN TIRE SAINT JOHN: 400 WESTMORLAND RD, SAINT JOHN, NB</t>
  </si>
  <si>
    <t>CANADIAN TIRE SAINT JOHN: 885 FAIRVILLE BLVD, SAINT JOHN, NB</t>
  </si>
  <si>
    <t>CANADIAN TIRE SAINT-BRUNO-DE-MONTAR: 900 BOUL CLAUDE-JUTRAS, SAINT-BRUNO-DE-MONTARVILLE, QC</t>
  </si>
  <si>
    <t>CANADIAN TIRE SAINTE-AGATHE-DES-MON: 50 BOUL MORIN, SAINTE-AGATHE-DES-MONTS, QC</t>
  </si>
  <si>
    <t>CANADIAN TIRE SAINTE-FOY: 1170 RTE DE L'EGLISE, SAINTE-FOY, QC</t>
  </si>
  <si>
    <t>CANADIAN TIRE SAINTE-FOY: 1233 AUTOROUTE DUPLESSIS, SAINTE-FOY, QC</t>
  </si>
  <si>
    <t>CANADIAN TIRE SAINTE-MARIE: 980 BOUL VACHON N, SAINTE-MARIE, QC</t>
  </si>
  <si>
    <t>CANADIAN TIRE SAINT-EUSTACHE: 500 BOUL ARTHUR-SAUVE, SAINT-EUSTACHE, QC</t>
  </si>
  <si>
    <t>CANADIAN TIRE SAINT-GEORGES: 500 107E RUE, SAINT-GEORGES, QC</t>
  </si>
  <si>
    <t>CANADIAN TIRE SAINT-HYACINTHE: 5930 RUE MARTINEAU O, SAINT-HYACINTHE, QC</t>
  </si>
  <si>
    <t>CANADIAN TIRE SAINT-JEAN-SUR-RICHEL: 855 BOUL DU SEMINAIRE N, SAINT-JEAN-SUR-RICHELIEU, QC</t>
  </si>
  <si>
    <t>CANADIAN TIRE SAINT-JEROME: 700 BOUL MONSEIGNEUR-DUBOIS, SAINT-JEROME, QC</t>
  </si>
  <si>
    <t>CANADIAN TIRE SAINT-LAURENT: 11200 BOUL CAVENDISH, SAINT-LAURENT, QC</t>
  </si>
  <si>
    <t>CANADIAN TIRE SAINT-LEONARD: 4250 RUE JEAN-TALON E, SAINT-LEONARD, QC</t>
  </si>
  <si>
    <t>CANADIAN TIRE SAINT-LEONARD: 6565 RUE JEAN-TALON E, SAINT-LEONARD, QC</t>
  </si>
  <si>
    <t>CANADIAN TIRE SAINT-ROMUALD: 600 DE LA CONCORDE, SAINT-ROMUALD, QC</t>
  </si>
  <si>
    <t>CANADIAN TIRE SALABERRY-DE-VALLEYFI: 1770 BOUL MGR LANGLOIS, SALABERRY-DE-VALLEYFIELD, QC</t>
  </si>
  <si>
    <t>CANADIAN TIRE SALMON ARM: 1151 10TH AVE SW, #400, SALMON ARM, BC</t>
  </si>
  <si>
    <t>CANADIAN TIRE SARNIA: 1380 LONDON RD, SARNIA, ON</t>
  </si>
  <si>
    <t>CANADIAN TIRE SASKATOON: 1731 PRESTON AVE N, SASKATOON, SK</t>
  </si>
  <si>
    <t>CANADIAN TIRE SASKATOON: 300 CONFEDERATION DR, SASKATOON, SK</t>
  </si>
  <si>
    <t>CANADIAN TIRE SAULT STE. MARIE: 200 MCNABB ST, SAULT STE. MARIE, ON</t>
  </si>
  <si>
    <t>CANADIAN TIRE SCARBOROUGH  (TORONTO: 111 RYLANDER BLVD, SCARBOROUGH  (TORONTO), ON</t>
  </si>
  <si>
    <t>CANADIAN TIRE SCARBOROUGH  (TORONTO: 1901 EGLINTON AVE E, SCARBOROUGH  (TORONTO), ON</t>
  </si>
  <si>
    <t>CANADIAN TIRE SCARBOROUGH  (TORONTO: 2850 KINGSTON RD, SCARBOROUGH  (TORONTO), ON</t>
  </si>
  <si>
    <t>CANADIAN TIRE SCARBOROUGH  (TORONTO: 3553 LAWRENCE AVE E, SCARBOROUGH  (TORONTO), ON</t>
  </si>
  <si>
    <t>CANADIAN TIRE SCARBOROUGH  (TORONTO: 4630 SHEPPARD AVE E, SCARBOROUGH  (TORONTO), ON</t>
  </si>
  <si>
    <t>CANADIAN TIRE SECHELT: 4380 SUNSHINE COAST HWY, SECHELT, BC</t>
  </si>
  <si>
    <t>CANADIAN TIRE SELKIRK: 1041 MANITOBA AVE, SELKIRK, MB</t>
  </si>
  <si>
    <t>CANADIAN TIRE SEPT-ILES: 402 BOUL LAURE, SEPT-ILES, QC</t>
  </si>
  <si>
    <t>CANADIAN TIRE SHAWINIGAN: 1555 RUE TRUDEL, SHAWINIGAN, QC</t>
  </si>
  <si>
    <t>CANADIAN TIRE SHAWVILLE: 431 HWY 148, SHAWVILLE, QC</t>
  </si>
  <si>
    <t>CANADIAN TIRE SHEDIAC: 173 MAIN ST., SHEDIAC, NB</t>
  </si>
  <si>
    <t>CANADIAN TIRE SHERBROOKE: 4100 BOUL JOSAPHAT RANCOURT, SHERBROOKE, QC</t>
  </si>
  <si>
    <t>CANADIAN TIRE SHERWOOD PARK: 169 ORDZE AVENUE, SHERWOOD PARK, AB</t>
  </si>
  <si>
    <t>CANADIAN TIRE SIMCOE: 140 QUEENSWAY DR E, SIMCOE, ON</t>
  </si>
  <si>
    <t>CANADIAN TIRE SLAVE LAKE: 1500 MAIN ST SW, SLAVE LAKE, AB</t>
  </si>
  <si>
    <t>CANADIAN TIRE SMITHERS: 3221 HWY 16, BOX 669, SMITHERS, BC</t>
  </si>
  <si>
    <t>CANADIAN TIRE SMITHS FALLS: 10 FERRARA DR, SMITHS FALLS, ON</t>
  </si>
  <si>
    <t>CANADIAN TIRE SOREL-TRACY: 280 BOUL FISET, SOREL-TRACY, QC</t>
  </si>
  <si>
    <t>CANADIAN TIRE SPRUCE GROVE: 38 MCLEOD AVE, SPRUCE GROVE, AB</t>
  </si>
  <si>
    <t>CANADIAN TIRE SQUAMISH: 1851 MAMQUAM RD, SQUAMISH, BC</t>
  </si>
  <si>
    <t>CANADIAN TIRE ST. ALBERT: 40 BELLEROSE DR, ST. ALBERT, AB</t>
  </si>
  <si>
    <t>CANADIAN TIRE ST. CATHARINES: 300 GLENDALE AVE, ST. CATHARINES, ON</t>
  </si>
  <si>
    <t>CANADIAN TIRE ST. CATHARINES: 431 LOUTH ST, ST. CATHARINES, ON</t>
  </si>
  <si>
    <t>CANADIAN TIRE ST. CATHARINES: 459 WELLAND AVE, ST. CATHARINES, ON</t>
  </si>
  <si>
    <t>CANADIAN TIRE ST. JOHN'S: 50 KELSEY DR, ST. JOHNS, NL</t>
  </si>
  <si>
    <t>CANADIAN TIRE ST. JOHN'S: 60 ELIZABETH AVE, ST. JOHNS, NL</t>
  </si>
  <si>
    <t>CANADIAN TIRE ST. MARYS: 84 WELLINGTON ST S, ST. MARYS, ON</t>
  </si>
  <si>
    <t>CANADIAN TIRE ST. PAUL: 3929 49TH AVE, ST. PAUL, AB</t>
  </si>
  <si>
    <t>CANADIAN TIRE ST. STEPHEN: 250 KING ST, ST. STEPHEN, NB</t>
  </si>
  <si>
    <t>CANADIAN TIRE ST. THOMAS: 1063 TALBOT ST #25, ST. THOMAS, ON</t>
  </si>
  <si>
    <t>CANADIAN TIRE STEINBACH: 131 PTH 12 NORTH, STEINBACH, MB</t>
  </si>
  <si>
    <t>CANADIAN TIRE STEPHENVILLE: 54 PRINCE RUPERT DR, STEPHENVILLE, NL</t>
  </si>
  <si>
    <t>CANADIAN TIRE STETTLER: 6607 50TH AVE, STETTLER, AB</t>
  </si>
  <si>
    <t>CANADIAN TIRE STRATFORD: 1093 ONTARIO ST, STRATFORD, ON</t>
  </si>
  <si>
    <t>CANADIAN TIRE STRATHMORE: 900 PINE ROAD, STRATHMORE, AB</t>
  </si>
  <si>
    <t>CANADIAN TIRE STRATHROY: 24614 ADELAIDE RD, STRATHROY, ON</t>
  </si>
  <si>
    <t>CANADIAN TIRE STURGEON FALLS: 12011 HWY 17 E, STURGEON FALLS, ON</t>
  </si>
  <si>
    <t>CANADIAN TIRE SUDBURY: 2259 REGENT ST, SUDBURY, ON</t>
  </si>
  <si>
    <t>CANADIAN TIRE SUMMERSIDE: 474 GRANVILLE ST N, SUMMERSIDE, PE</t>
  </si>
  <si>
    <t>CANADIAN TIRE SURREY: 13665 102ND AVE, SURREY, BC</t>
  </si>
  <si>
    <t>CANADIAN TIRE SURREY: 3059 152ND ST, SURREY, BC</t>
  </si>
  <si>
    <t>CANADIAN TIRE SURREY: 7599 KING GEORGE HWY, SURREY, BC</t>
  </si>
  <si>
    <t>CANADIAN TIRE SURREY: 7878 120TH STREET, SURREY, BC</t>
  </si>
  <si>
    <t>CANADIAN TIRE SUSSEX: 138 MAIN ST, SUSSEX, NB</t>
  </si>
  <si>
    <t>CANADIAN TIRE SWIFT CURRENT: 1811 22ND AVE NE, SWIFT CURRENT, SK</t>
  </si>
  <si>
    <t>CANADIAN TIRE SYDNEY: 49 SPAR RD, SYDNEY, NS</t>
  </si>
  <si>
    <t>CANADIAN TIRE SYLVAN LAKE: 62 THEVENAZ INDUSTRIAL TRAIL, #200, SYLVAN LAKE, AB</t>
  </si>
  <si>
    <t>CANADIAN TIRE TANTALLON: 5130 ST  MARGARETS BAY RD, TANTALLON, NS</t>
  </si>
  <si>
    <t>CANADIAN TIRE TERRACE: 5100 HWY 16 W, TERRACE, BC</t>
  </si>
  <si>
    <t>CANADIAN TIRE TERREBONNE: 1250 BOUL MOODY, TERREBONNE, QC</t>
  </si>
  <si>
    <t>CANADIAN TIRE TERREBONNE: 4785 BOUL LAURIER, TERREBONNE, QC</t>
  </si>
  <si>
    <t>CANADIAN TIRE THETFORD MINES: 70 BOUL FRONTENAC W, THETFORD MINES, QC</t>
  </si>
  <si>
    <t>CANADIAN TIRE THOMPSON: 60 SELKIRK ST, THOMPSON, MB</t>
  </si>
  <si>
    <t>CANADIAN TIRE THORNHILL: 8081 DUFFERIN ST, THORNHILL, ON</t>
  </si>
  <si>
    <t>CANADIAN TIRE THUNDER BAY: 1221 ARTHUR ST W, THUNDER BAY, ON</t>
  </si>
  <si>
    <t>CANADIAN TIRE THUNDER BAY: 939 FORT WILLIAM RD, THUNDER BAY, ON</t>
  </si>
  <si>
    <t>CANADIAN TIRE TILBURY: 37 MILL ST E, TILBURY, ON</t>
  </si>
  <si>
    <t>CANADIAN TIRE TILLSONBURG: 248 BROADWAY ST, TILLSONBURG, ON</t>
  </si>
  <si>
    <t>CANADIAN TIRE TIMMINS: 2199 RIVERSIDE DR, TIMMINS, ON</t>
  </si>
  <si>
    <t>CANADIAN TIRE TRACADIE-SHEILA: 450 RUE DU MOULIN, TRACADIE-SHEILA, NB</t>
  </si>
  <si>
    <t>CANADIAN TIRE TRAIL: 8238 HWY 3B, TRAIL, BC</t>
  </si>
  <si>
    <t>CANADIAN TIRE TRENTON: 285 DUNDAS ST E, TRENTON, ON</t>
  </si>
  <si>
    <t>CANADIAN TIRE TROIS-RIVIERES: 3525 BOUL DES FORGES, TROIS-RIVIERES, QC</t>
  </si>
  <si>
    <t>CANADIAN TIRE TRURO: 90 ROBIE ST, TRURO, NS</t>
  </si>
  <si>
    <t>CANADIAN TIRE UXBRIDGE: 327 TORONTO ST S, UXBRIDGE, ON</t>
  </si>
  <si>
    <t>CANADIAN TIRE VAL-D'OR: 1806 3E AVENUE, VAL-DOR, QC</t>
  </si>
  <si>
    <t>CANADIAN TIRE VANCOUVER: 2290 CAMBIE ST., VANCOUVER, BC</t>
  </si>
  <si>
    <t>CANADIAN TIRE VANCOUVER: 26 SOUTHWEST MARINE DR, VANCOUVER, BC</t>
  </si>
  <si>
    <t>CANADIAN TIRE VANCOUVER: 2830 BENTALL ST, VANCOUVER, BC</t>
  </si>
  <si>
    <t>CANADIAN TIRE VANIER: 630 BOUL WILFRID-HAMEL, VANIER, QC</t>
  </si>
  <si>
    <t>CANADIAN TIRE VAUDREUIL-DORION: 50 BOUL DE LA CITE DES JEUNES, VAUDREUIL-DORION, QC</t>
  </si>
  <si>
    <t>CANADIAN TIRE VEGREVILLE: 6623 HIGHWAY 16 A WEST, VEGREVILLE, AB</t>
  </si>
  <si>
    <t>CANADIAN TIRE VERDUN: 3180 WELLINGTON OUEST, VERDUN, QC</t>
  </si>
  <si>
    <t>CANADIAN TIRE VERNON: 4510 27TH ST, VERNON, BC</t>
  </si>
  <si>
    <t>CANADIAN TIRE VICTORIA: 1519 ADMIRALS RD, VICTORIA, BC</t>
  </si>
  <si>
    <t>CANADIAN TIRE VICTORIA: 2959 DOUGLAS ST, VICTORIA, BC</t>
  </si>
  <si>
    <t>CANADIAN TIRE VICTORIA: 3993 CEDAR HILL RD, VICTORIA, BC</t>
  </si>
  <si>
    <t>CANADIAN TIRE VICTORIA: 801 ROYAL OAK DR, VICTORIA, BC</t>
  </si>
  <si>
    <t>CANADIAN TIRE VICTORIA: 855 ATTREE AVE, VICTORIA, BC</t>
  </si>
  <si>
    <t>CANADIAN TIRE VICTORIAVILLE: 571 BOUL JUTRAS E, VICTORIAVILLE, QC</t>
  </si>
  <si>
    <t>CANADIAN TIRE WAINWRIGHT: 2801 13TH AVE, WAINWRIGHT, AB</t>
  </si>
  <si>
    <t>CANADIAN TIRE WALLACEBURG: 74 MCNAUGHTON AVE, WALLACEBURG, ON</t>
  </si>
  <si>
    <t>CANADIAN TIRE WASAGA BEACH: 75 45TH STREET SOUTH, WASAGA BEACH, ON</t>
  </si>
  <si>
    <t>CANADIAN TIRE WATERDOWN: 11 CLAPPISON AVE, WATERDOWN, ON</t>
  </si>
  <si>
    <t>CANADIAN TIRE WATERLOO: 400 WEBER ST N, WATERLOO, ON</t>
  </si>
  <si>
    <t>CANADIAN TIRE WATERLOO: 656 ERB STREET W, WATERLOO, ON</t>
  </si>
  <si>
    <t>CANADIAN TIRE WAWA: 54 BROADWAY AVE, WAWA, ON</t>
  </si>
  <si>
    <t>CANADIAN TIRE WELLAND: 158 PRIMEWAY DR, WELLAND, ON</t>
  </si>
  <si>
    <t>CANADIAN TIRE WESTBANK: 3550 CARRINGTON ROAD, #101, WESTBANK, BC</t>
  </si>
  <si>
    <t>CANADIAN TIRE WETASKIWIN: 3851 56TH ST, WETASKIWIN, AB</t>
  </si>
  <si>
    <t>CANADIAN TIRE WEYBURN: 1240 SIMS AVE, WEYBURN, SK</t>
  </si>
  <si>
    <t>CANADIAN TIRE WHITBY: 155 CONSUMERS DR, WHITBY, ON</t>
  </si>
  <si>
    <t>CANADIAN TIRE WHITBY: 4100 GARDEN ST, WHITBY, ON</t>
  </si>
  <si>
    <t>CANADIAN TIRE WHITCHURCH-STOUFFVILL: 1090 HOOVER PARK DR, WHITCHURCH-STOUFFVILLE, ON</t>
  </si>
  <si>
    <t>CANADIAN TIRE WHITECOURT: 4721 51ST ST, WHITECOURT, AB</t>
  </si>
  <si>
    <t>CANADIAN TIRE WHITEHORSE: 18 CHILKOOT WAY, WHITEHORSE, YT</t>
  </si>
  <si>
    <t>CANADIAN TIRE WILLIAMS LAKE: 1050 LAKESIDE DR S, WILLIAMS LAKE, BC</t>
  </si>
  <si>
    <t>CANADIAN TIRE WINDSOR: 2650 TECUMSEH RD W, WINDSOR, ON</t>
  </si>
  <si>
    <t>CANADIAN TIRE WINDSOR: 4150 WALKER RD, WINDSOR, ON</t>
  </si>
  <si>
    <t>CANADIAN TIRE WINDSOR: 8505 TECUMSEH RD E, WINDSOR, ON</t>
  </si>
  <si>
    <t>CANADIAN TIRE WINKLER: 781 NORQUAY DR, WINKLER, MB</t>
  </si>
  <si>
    <t>CANADIAN TIRE WINNIPEG: 1519 REGENT AVE W, WINNIPEG, MB</t>
  </si>
  <si>
    <t>CANADIAN TIRE WINNIPEG: 157 VERMILLION RD, WINNIPEG, MB</t>
  </si>
  <si>
    <t>CANADIAN TIRE WINNIPEG: 1711 KENASTON BLVD, WINNIPEG, MB</t>
  </si>
  <si>
    <t>CANADIAN TIRE WINNIPEG: 2305 MCPHILLIPS ST, WINNIPEG, MB</t>
  </si>
  <si>
    <t>CANADIAN TIRE WINNIPEG: 3615 PORTAGE AVE, WINNIPEG, MB</t>
  </si>
  <si>
    <t>CANADIAN TIRE WINNIPEG: 750 ST JAMES ST, WINNIPEG, MB</t>
  </si>
  <si>
    <t>CANADIAN TIRE WOODBRIDGE: 3850 HWY 7, WOODBRIDGE, ON</t>
  </si>
  <si>
    <t>CANADIAN TIRE WOODSTOCK: 388 CONNELL ST, WOODSTOCK, NB</t>
  </si>
  <si>
    <t>CANADIAN TIRE WOODSTOCK: 465 NORWICH AVE, WOODSTOCK, ON</t>
  </si>
  <si>
    <t>CANADIAN TIRE YARMOUTH: 120 STARRS RD, YARMOUTH, NS</t>
  </si>
  <si>
    <t>CANADIAN TIRE YELLOWKNIFE: 328 OLD AIRPORT RD, YELLOWKNIFE, NT</t>
  </si>
  <si>
    <t>CANADIAN TIRE YORK (TORONTO): 2360 EGLINTON AVE W, YORK (TORONTO), ON</t>
  </si>
  <si>
    <t>CANADIAN TIRE YORKTON: 277 BROADWAY ST E, YORKTON, SK</t>
  </si>
  <si>
    <t>CANARAMA SHOPPING CENTRE: 7 ASSINIBOINE DR, UNIT 3, SASKATOON, SK</t>
  </si>
  <si>
    <t>CANASSESS ASSESSMENT SPECIALISTS: 3300 BLOOR STREET WEST, 9TH FLOOR, TORONTO, ON</t>
  </si>
  <si>
    <t>CANDIAC: 180 JEAN-LEMAN, CANDIAC, QC</t>
  </si>
  <si>
    <t>CANDO GENERAL STORE: CENTRE ST,, CANDO, SK</t>
  </si>
  <si>
    <t>CANDRUG HLTH SOLUTIONS: 8322 130 ST UNIT 202A, SURREY, BC</t>
  </si>
  <si>
    <t>CANEX SUPERMART: , COLD LAKE, AB</t>
  </si>
  <si>
    <t>CANMORE: 933 RAILWAY AVENUE, CANMORE, AB</t>
  </si>
  <si>
    <t>CANNING FRESHMART: 9830 MAIN ST, CANNING, NS</t>
  </si>
  <si>
    <t>CANNON &amp; WELLINGTON: 232 CANNON STREET EAST, HAMILTON, ON</t>
  </si>
  <si>
    <t>CANNON PHCY: 15 CANNON ST E, HAMILTON, ON</t>
  </si>
  <si>
    <t>CANOE FRESH FOOD MARKET: 3384 MUSKOKA STREET, WASHAGO, ON</t>
  </si>
  <si>
    <t>CANORA PHYSICAL THERAPY &amp; SPORTS IN: 14930 STONY PLAIN RD NW, EDMONTON, AB</t>
  </si>
  <si>
    <t>CANPHARM DRUGS: 5853 VICTORIA DR, VANCOUVER, BC</t>
  </si>
  <si>
    <t>CANSTAY OCCUPATIONAL THERAPY SERVIC: 273 JACQUELINE BOULEVARD, HAMILTON, ON</t>
  </si>
  <si>
    <t>CANTOR'S: 1445 LOGAN, WINNIPEG, MB</t>
  </si>
  <si>
    <t>CANYON MEADOWS CALGARY: 11625 ELBOW DR SW UNIT, CALGARY, AB</t>
  </si>
  <si>
    <t>CAOUETTE, MARIE-PIERRE: 514 RUE DES MARGUERITES, SOREL-TRACY, QC</t>
  </si>
  <si>
    <t>CAP ROUGE: 1130 DE LA CHAUDIERE, QUEBEC CITY, QC</t>
  </si>
  <si>
    <t>CAP-DE-LA-MADELEINE: 810 BOUL THIBEAU NORD, TROIS-RIVIERES, QC</t>
  </si>
  <si>
    <t>CAPILANO LIQUOR BARN: 152-5004 98 AVENUE NW, EDMONTON, AB</t>
  </si>
  <si>
    <t>CAPILANO MALL: 5505 101 AVE. NW, EDMONTON, AB</t>
  </si>
  <si>
    <t>CAPILANO PHYSIOTHERAPY CLINIC LTD: 5832 TERRACE RD NW, EDMONTON, AB</t>
  </si>
  <si>
    <t>CAPITAL CITY DRUGS: 13720 113A ST NW, EDMONTON, AB</t>
  </si>
  <si>
    <t>CAPITAL PHYSIOTHERAPY: 1803 ST JOSEPH BOULEVARD, ORLEANS, ON</t>
  </si>
  <si>
    <t>CAPITOL HILL PHCY: 4655 HASTINGS ST, BURNABY, BC</t>
  </si>
  <si>
    <t>CAP-PELE STORE: 2472 ACADIE ROAD, CAP-PELE, NB</t>
  </si>
  <si>
    <t>CAPRINI, TERESA OCCUPATIONAL THERAP: 98 LOCKHEED AVE, MAPLE, ON</t>
  </si>
  <si>
    <t>CAPSULE PHCY GREENVIEW: 4804 EDMONTON TRAIL NE, CALGARY, AB</t>
  </si>
  <si>
    <t>CARAQUET STORE: 20 D BOUL. ST PIERRE OUEST, CARAQUET, NB</t>
  </si>
  <si>
    <t>CARAQUET: 25 BLVD.ST.PIERRE OUEST, CARAQUET, NB</t>
  </si>
  <si>
    <t>CARBON GROCERY: CARADOC AVENUE &amp; GLENGARRY STREET, CARBON, AB</t>
  </si>
  <si>
    <t>CARBONEAR DOMINION: 120 COLUMBUS DR, CARBONEAR, NL</t>
  </si>
  <si>
    <t>CARBONEAR PHYSIOTHERAPY INC.: 52 POWELL DR SUITE 5, CARBONEAR, NL</t>
  </si>
  <si>
    <t>CARBONEAR: 16 GOFF AVE, CARBONEAR, NL</t>
  </si>
  <si>
    <t>CARDINAL &amp; SONS WHOLESALE MEATS: 1051 SYDNEY ST, CORNWALL, ON</t>
  </si>
  <si>
    <t>CARDINAL HEALTH: 2200 DE L'AVIATION RUE, DORVAL, QC</t>
  </si>
  <si>
    <t>CARDINAL HLTH/CONCORD: 300 APPLEWOOD CRES, CONCORD, ON</t>
  </si>
  <si>
    <t>CARE &amp; CURE PHYSIOTHERAPY &amp; MASSAGE: APARTMENT 202 8435 120 STREET, DELTA, BC</t>
  </si>
  <si>
    <t>CARE &amp; HLTH PHCY: 2928 DANFORTH AVE, TORONTO, ON</t>
  </si>
  <si>
    <t>CARE AND CONNECT PHYSIOTHERAPY LTD.: 88 TARALEA GARDENS NE, CALGARY, AB</t>
  </si>
  <si>
    <t>CARE AT HOME PHCY: 3140 PORTAGE AVE UNIT 1, WINNIPEG, MB</t>
  </si>
  <si>
    <t>CARE BEST PHYSIOTHERAPY &amp; REHAB: 8787 WOODBINE AVE SUITE 125, MARKHAM, ON</t>
  </si>
  <si>
    <t>CARE BOOST PHCY #2: 13190 58A AVE SUITE 101, SURREY, BC</t>
  </si>
  <si>
    <t>CARE DRUGS PHCY: 24 ORCHARD HEIGHTS BLVD, AURORA, ON</t>
  </si>
  <si>
    <t>CARE FIRST PHCY: 1754 VICTORIA PARK AVE, NORTH YORK, ON</t>
  </si>
  <si>
    <t>CARE FIRST PHCY: 7612 6TH ST, BURNABY, BC</t>
  </si>
  <si>
    <t>CARE GATEWAY PHCY: 5209 50 AVE, RED DEER, AB</t>
  </si>
  <si>
    <t>CARE GTWY WETASKIWIN PHCY: 3725 56 ST UNIT 1260, WETASKIWIN, AB</t>
  </si>
  <si>
    <t>CARE IDA PHARMACY: 3600 ELLESMERE RD UNIT, SCARBOROUGH, ON</t>
  </si>
  <si>
    <t>CARE INC PHCY: 4250 109 AVE NE UNIT 21, CALGARY, AB</t>
  </si>
  <si>
    <t>CARE INNOVA PHCY: 1830 DUBLIN AVE UNIT 3, WINNIPEG, MB</t>
  </si>
  <si>
    <t>CARE ON WHEELS PHYSIO PLUS REHAB IN: 26 BULBOURNE ROAD, TORONTO, ON</t>
  </si>
  <si>
    <t>CARE ON WHEELS PHYSIO PLUS REHAB IN: SUITE 1002 21 MARKBROOK LANE, TORONTO, ON</t>
  </si>
  <si>
    <t>CARE PHYSIOTHERAPY &amp; REHABILITATION: 9019 BAYVIEW AVE SUITE 202A, RICHMOND HILL, ON</t>
  </si>
  <si>
    <t>CARE PLUS PHCY: 100 BELMONT DR, LONDON, ON</t>
  </si>
  <si>
    <t>CARE PLUS PHYSIOTHERAPY: 9705 JAMES POTTER RD SUITE 12, BRAMPTON, ON</t>
  </si>
  <si>
    <t>CARE POINT MEDICAL CENTRE: 2077 42ND AVE W, VANCOUVER, BC</t>
  </si>
  <si>
    <t>CARE POINT MEDICAL CENTRES LTD: 5138 JOYCE ST, VANCOUVER, BC</t>
  </si>
  <si>
    <t>CARE2CURE PHYSIOTHERAPY: 1896 PRINCE OF WALES DR SUITE 4, NEPEAN, ON</t>
  </si>
  <si>
    <t>CAREMED PHCY: 141 HESPELER RD, CAMBRIDGE, ON</t>
  </si>
  <si>
    <t>CAREMED PHCY: 715 CORONATION BLVD, CAMBRIDGE, ON</t>
  </si>
  <si>
    <t>CAREPLUS DRUG MART: 2950 BIRCHMOUNT RD, SCARBOROUGH, ON</t>
  </si>
  <si>
    <t>CAREPLUS SELKIRK PHCY: 373 MAIN ST, SELKIRK, MB</t>
  </si>
  <si>
    <t>CARERX/BARRIE PHCY: 72 ROSS ST UNIT 12, BARRIE, ON</t>
  </si>
  <si>
    <t>CARERX/CALGARY: 10748 74 ST SE UNIT 126, CALGARY, AB</t>
  </si>
  <si>
    <t>CARERX/CAMBRIDGE: 1165 FRANKLIN BLVD UNIT, CAMBRIDGE, ON</t>
  </si>
  <si>
    <t>CARERX/COMPOUNDING EDMONT: 9509 156 ST NW SUITE M5, EDMONTON, AB</t>
  </si>
  <si>
    <t>CARERX/EDMONTON FULFILL: 17969 106 AVE NW UNIT 1, EDMONTON, AB</t>
  </si>
  <si>
    <t>CARERX/GRANDE PRAIRIE: 8805 RESOURCES RD UNIT, GRAND-PRAIRIE, AB</t>
  </si>
  <si>
    <t>CARERX/HOGAN: 704 EAGLE ST N UNIT B, CAMBRIDGE, ON</t>
  </si>
  <si>
    <t>CARERX/KELOWNA PHCY: 3515 SPECTRUM CRT SUITE, KELOWNA, BC</t>
  </si>
  <si>
    <t>CARERX/LETHBRIDGE: 3287 32 ST N, LETHBRIDGE, AB</t>
  </si>
  <si>
    <t>CARERX/LONDON: 112 NEWBOLD CRT, LONDON, ON</t>
  </si>
  <si>
    <t>CARERX/MISSISSAUGA: 2735 MATHESON BLVD E UN, MISSISSAUGA, ON</t>
  </si>
  <si>
    <t>CARERX/MONCTON: 230 JOHN ST, MONCTON, NB</t>
  </si>
  <si>
    <t>CARERX/OAKVILLE: 3430 SUPERIOR CRT UNIT, OAKVILLE, ON</t>
  </si>
  <si>
    <t>CARERX/OTTAWA EAST PHCY: 2447 KALADAR AVE UNIT 1, OTTAWA, ON</t>
  </si>
  <si>
    <t>CARERX/OTTAWA PERLEY: 1750 RUSSELL RD, OTTAWA, ON</t>
  </si>
  <si>
    <t>CARERX/PARKSVILLE: 1176 FRANKLIN'S GULL RD, PARKSVILLE, BC</t>
  </si>
  <si>
    <t>CARERX/PETERBOROUGH PHCY: 555 GEORGE ST N UNIT 3, PETERBOROUGH, ON</t>
  </si>
  <si>
    <t>CARERX/REGINA PHCY: 1148 DOROTHY ST, REGINA, SK</t>
  </si>
  <si>
    <t>CARERX/RICHMOND HILL: 30 FULTON WAY UNIT 5-6, RICHMOND HILL, ON</t>
  </si>
  <si>
    <t>CARERX/SMARTMEDS RET PHCY: 960 CUMBERLAND AVE UNIT, BURLINGTON, ON</t>
  </si>
  <si>
    <t>CARERX/ST CATHERINES PHCY: 318 ONTARIO ST UNIT 5B, ST CATHARINES, ON</t>
  </si>
  <si>
    <t>CARERX/SUDBURY SOUTH: 1351 KELLY LAKE RD UNIT, SUDBURY, ON</t>
  </si>
  <si>
    <t>CARERX/THUNDER BAY: 977 ALLOY DR UNIT 9, THUNDER BAY, ON</t>
  </si>
  <si>
    <t>CARERX/VANCOUVER: 8610 COMMERCE CRT, BURNABY, BC</t>
  </si>
  <si>
    <t>CARERX/VICTORIA: 570 BAY ST, VICTORIA, BC</t>
  </si>
  <si>
    <t>CARERX/WINDSOR EAST: 2425 TECUMSEH RD E UNIT, WINDSOR, ON</t>
  </si>
  <si>
    <t>CARERX/WINDSOR: 3215 JEFFERSON BLVD UNI, WINDSOR, ON</t>
  </si>
  <si>
    <t>CARIBOO THERAPY CENTRE: 272 5TH ST SUITE 103, 100 MILE HOUSE, BC</t>
  </si>
  <si>
    <t>CARING HANDS: 59 TWEED AVE NW, MEDICINE HAT, AB</t>
  </si>
  <si>
    <t>CARING REHABILITATION LTD: 160 MAIN ST S SUITE 2A, BRAMPTON, ON</t>
  </si>
  <si>
    <t>CARITAS HEALTH GROUP REHABILITATION: 11111 JASPER AVE NW RM 2Y08, EDMONTON, AB</t>
  </si>
  <si>
    <t>CARLANA &amp; WONG PHYSIOTHERAPY CLINIC: 2738 HASTINGS ST E, VANCOUVER, BC</t>
  </si>
  <si>
    <t>CARLETON PLACE: 315 MCNEELY AVE, CARLETON PLACE, ON</t>
  </si>
  <si>
    <t>CARLING AVE KANATA: 4048 CARLING AVE, KANATA, ON</t>
  </si>
  <si>
    <t>CARLING AVENUE: 3080 CARLING AVENUE, OTTAWA, ON</t>
  </si>
  <si>
    <t>CARLING HEIGHTS PHCY: 124 BARKER ST, LONDON, ON</t>
  </si>
  <si>
    <t>CARLINGWOOD OTTAWA: 2121 CARLING AVE UNIT 3, OTTAWA, ON</t>
  </si>
  <si>
    <t>CARLISLE PHCY: 1493 CENTER RD, CARLISLE, ON</t>
  </si>
  <si>
    <t>CARLISLE PHYSIOTHERAPY &amp; REHAB: 16 WILLIAM ST, CARLISLE, ON</t>
  </si>
  <si>
    <t>CARLO'S NOFRILLS - YONGE ST.: 6220 YONGE ST., TORONTO, ON</t>
  </si>
  <si>
    <t>CARL'S YIG: 396 MAIN STREET, WOLFVILLE, NS</t>
  </si>
  <si>
    <t>CARMANGAY GROCERY: 516 GRAND AVE, CARMANGAY, AB</t>
  </si>
  <si>
    <t>CAROL BANENS PHYSIOTHERAPY: 1087 CARP RD, STITTSVILLE, ON</t>
  </si>
  <si>
    <t>CAROLINE COMMUNITY PHCY: 5103 50 AVE, CAROLINE, AB</t>
  </si>
  <si>
    <t>CAROL'S NO FRILLS - EDMONTON: 6204 90 AVENUE NW, EDMONTON, AB</t>
  </si>
  <si>
    <t>CARREFOUR ANGRIGNON: 7077 NEWMAN BLVD, SUITE #8, MONTREAL, QC</t>
  </si>
  <si>
    <t>CARREFOUR DE LA POINTE: 12655, RUE SHERBROOKE EST, MONTREAL, QC</t>
  </si>
  <si>
    <t>CARREFOUR DE LA RIVE SUD: 582 CHEMIN DE TOURRAINE, BOUCHERVILLE, QC</t>
  </si>
  <si>
    <t>CARREFOUR DE L'ESTRIE: 3000 BOUL. DE PORTLAND, SHERBROOKE, QC</t>
  </si>
  <si>
    <t>CARREFOUR LAVAL: UNIT # H015, CF CARREFOUR LAVAL, 3003 BOUL. LE CARREFOUR, LAVAL, QC</t>
  </si>
  <si>
    <t>CARREFOUR RIVE-SUD: 575 CHEMIN DE LA TOURAINE, SUITE 100, BOUCHERVILLE, QC</t>
  </si>
  <si>
    <t>CARREFOUR ST-JEAN: 600 PIERRE-CAISSE, SAINT-JEAN-SUR-RICHIELIEU, QC</t>
  </si>
  <si>
    <t>CARRIAGE SQUARE: 265 MAIN ST. E., UNIT # 104, MILTON, ON</t>
  </si>
  <si>
    <t>CARRY DR &amp; DUNMORE RD: 3215 DUNMORE RD SE, MEDICINE HAT, AB</t>
  </si>
  <si>
    <t>CARRYHEALTH COMPDG PHCY: 4604 37 ST SW, CALGARY, AB</t>
  </si>
  <si>
    <t>CARTER, CARMEN: 978 3A HWY, NELSON, BC</t>
  </si>
  <si>
    <t>CARVERS OTTAWA: 1190 WELLINGTON ST, OTTAWA, ON</t>
  </si>
  <si>
    <t>CARVOLTH PHCY: 20290 86 AVE UNIT 120, LANGLEY, BC</t>
  </si>
  <si>
    <t>CASE FOR HEALTH: 7070 LONGWOODS RD, LONDON, ON</t>
  </si>
  <si>
    <t>CASH STORE: , VIBANK, SK</t>
  </si>
  <si>
    <t>CASH&amp;CARRY: 1120 2ND AVE. E., OWEN SOUND, ON</t>
  </si>
  <si>
    <t>CASH&amp;CARRY: 16 MORTON AVE E, BRANTFORD, ON</t>
  </si>
  <si>
    <t>CASH&amp;CARRY: 173 TRELAWNE AVE, SAULT STE. MARIE, ON</t>
  </si>
  <si>
    <t>CASH&amp;CARRY: 55 ANGELINE ST. N., LINDSAY, ON</t>
  </si>
  <si>
    <t>CASH&amp;CARRY: 727 FRONT ST., PEMBROKE, ON</t>
  </si>
  <si>
    <t>CASS, DR CHARLES: 312-200 ST CLAIR AVE W, TORONTO, ON</t>
  </si>
  <si>
    <t>CASSELLS STREET: 2025 CASSELLS ST., NORTH BAY, ON</t>
  </si>
  <si>
    <t>CASSILS ROAD: 433 CASSILS ROAD WEST, UNIT B, BROOKS, AB</t>
  </si>
  <si>
    <t>CASTALIA CONVENIENCE INC: 486 ROUTE 776, GRAND MANAN, NB</t>
  </si>
  <si>
    <t>CASTERLO, MARISA: 1681 CHESTNUT ST SUITE 400, VANCOUVER, BC</t>
  </si>
  <si>
    <t>CASTLE OAKS PHCY: 225 CASTLE OAKS CROSS, BRAMPTON, ON</t>
  </si>
  <si>
    <t>CASTLEDOWNS DRUG CTR: 10807 CASTLE DOWNS RD N, EDMONTON, AB</t>
  </si>
  <si>
    <t>CASTLEDOWNS LIQUOR BARN: 15277 CASTLEDOWNS ROAD NW, EDMONTON, AB</t>
  </si>
  <si>
    <t>CASTLEDOWNS MED WELL PHCY: 15121 121 ST NW, EDMONTON, AB</t>
  </si>
  <si>
    <t>CASTLEDOWNS PRESCRIP CTR: 16717 100 ST NW, EDMONTON, AB</t>
  </si>
  <si>
    <t>CASTLEMORE DISCOUNT PHCY: 1250 CASTLEMORE AVE, MARKHAM, ON</t>
  </si>
  <si>
    <t>CASTLERIDGE RX PHCY: 12 CASTLERIDGE DR NE UN, CALGARY, AB</t>
  </si>
  <si>
    <t>CASTONGUAY, HELENE: 45 BOUL INDUSTRIEL BUREAU 218, REPENTIGNY, QC</t>
  </si>
  <si>
    <t>CATALDI FRESH MARKET INC: 140 WOODBRIDGE AV, WOODBRIDGE, ON</t>
  </si>
  <si>
    <t>CATALDI: 2265 KEELE STREET, TORONTO, ON</t>
  </si>
  <si>
    <t>CATALDI: NWC WOODBRIDGE/CLARENCE, VAUGHAN, ON</t>
  </si>
  <si>
    <t>CATANZARO GROUP, THE: 58 MELBOURNE DR, RICHMOND HILL, ON</t>
  </si>
  <si>
    <t>CATARAQUI CENTRE: 945 GARDINERS RD, KINGSTON, ON</t>
  </si>
  <si>
    <t>CATARAQUI TOWN CENTRE: 945 GARDINER ROAD, KINGSTON, ON</t>
  </si>
  <si>
    <t>CATARAQUI TOWN CENTRE: 945 GARDINERS ROAD, UNIT L074, KINGSTON, ON</t>
  </si>
  <si>
    <t>CATCH WELLNESS INC: 2880 BRADFIELD CRT, VANCOUVER, BC</t>
  </si>
  <si>
    <t>CATHCART BLVD SARNIA: 697 CATHCART BLVD, SARNIA, ON</t>
  </si>
  <si>
    <t>CATHERINE CHUCK OCCUPATIONAL THERAP: SUITE 419 9945 50TH STREET NW, EDMONTON, AB</t>
  </si>
  <si>
    <t>CATHERINE'S PHYSIO INC.: 271 VALLEY POINTE WAY NW, CALGARY, AB</t>
  </si>
  <si>
    <t>CATHY PETZOLDT &amp; ASSOCIATES: 74 CEDAR POINTE DR SUITE 1017, BARRIE, ON</t>
  </si>
  <si>
    <t>CATHY WATSON: 318 22ND ST E, NORTH VANCOUVER, BC</t>
  </si>
  <si>
    <t>CAUGHT ON A SOLUTION FOR DYSLEXIA: 20 QUEENSWAY DR, BRANTFORD, ON</t>
  </si>
  <si>
    <t>CAVENDISH TOURIST MART: 8934 CAVENDISH RD, ROUTE 6, HUNTER RIVER, PE</t>
  </si>
  <si>
    <t>CAVENDISH: 5800 CAVENDISH BLVD, COTE ST-LUC, QC</t>
  </si>
  <si>
    <t>CAWSTON MARKETPLACE: 2111 MAIN STREET, CAWSTON, BC</t>
  </si>
  <si>
    <t>CAWTHRA &amp; LAKESHORE: 579 LAKESHORE RD E, MISSISSAUGA, ON</t>
  </si>
  <si>
    <t>CAWTHRA DRUG STORE: 680 SILVER CREEK BLVD U, MISSISSAUGA, ON</t>
  </si>
  <si>
    <t>CB MEDICAL: 3900 106 AVE SE, CALGARY, AB</t>
  </si>
  <si>
    <t>CBI  KANATA EDGEWATER: 30 EDGEWATER ST UNIT 118, KANATA, ON</t>
  </si>
  <si>
    <t>CBI ANTIGONISH: 40 CHURCH ST, ANTIGONISH, NS</t>
  </si>
  <si>
    <t>CBI BARRIE QUARRY RIDGE: 34 QUARRY RIDGE RD SUITE 100, BARRIE, ON</t>
  </si>
  <si>
    <t>CBI BEDFORD: 1550 BEDFORD HWY SUITE 100, BEDFORD, NS</t>
  </si>
  <si>
    <t>CBI BEDFORD: 1595 BEDFORD HWY, BEDFORD, NS</t>
  </si>
  <si>
    <t>CBI BELLEVILLE MILLENNIUM: 81 MILLENNIUM PKY SUITE 4, BELLEVILLE, ON</t>
  </si>
  <si>
    <t>CBI BRANTFORD WEST: 300-325 WEST ST, BRANTFORD, ON</t>
  </si>
  <si>
    <t>CBI BRUNSWICK: 87 LANSDOWNE AVE, SAINT JOHN, NB</t>
  </si>
  <si>
    <t>CBI CALGARY CENTRAL: 1632 14 AVE NW UNIT 1707, CALGARY, AB</t>
  </si>
  <si>
    <t>CBI CALGARY NORTHEAST: 999 36 ST NE SUITE 940, CALGARY, AB</t>
  </si>
  <si>
    <t>CBI CHILLIWACK FRASER VALLEY: 9145 CORBOULD ST SUITE 2, CHILLIWACK, BC</t>
  </si>
  <si>
    <t>CBI CHINOOK: 7015 MACLEOD TRAIL SW SUITE 500, CALGARY, AB</t>
  </si>
  <si>
    <t>CBI CLAYTON PARK: 287 LACEWOOD DR SUITE 304, HALIFAX, NS</t>
  </si>
  <si>
    <t>CBI COURTENAY GRANT: 780 GRANT AVE UNIT 3, COURTENAY, BC</t>
  </si>
  <si>
    <t>CBI CRANBROOK: 28 11TH AVE S, CRANBROOK, BC</t>
  </si>
  <si>
    <t>CBI DARTMOUTH PLEASANT: 375 PLEASANT ST SUITE 104B, DARTMOUTH, NS</t>
  </si>
  <si>
    <t>CBI DUNCAN: 300-435 TRUNK RD, DUNCAN, BC</t>
  </si>
  <si>
    <t>CBI EDMONTON BURNEWOOD: 3420 43 AVE NW, EDMONTON, AB</t>
  </si>
  <si>
    <t>CBI EDMONTON NORTHWEST: 11822 ST ALBERT TRAIL NW, EDMONTON, AB</t>
  </si>
  <si>
    <t>CBI EDMONTON SOUTHEAST: 10141 50 ST NW, EDMONTON, AB</t>
  </si>
  <si>
    <t>CBI GARRISON: 45575 KEITH WILSON RD SUITE 8, CHILLIWACK, BC</t>
  </si>
  <si>
    <t>CBI GEORGETOWN: 318 GUELPH ST UNIT 2, GEORGETOWN, ON</t>
  </si>
  <si>
    <t>CBI GLACE BAY: 275 SOUTH ST SUITE A, GLACE BAY, NS</t>
  </si>
  <si>
    <t>CBI GUILDFORD: 15387 104 AVE SUITE 200, SURREY, BC</t>
  </si>
  <si>
    <t>CBI HALIFAX NORTH: 6155 NORTH ST SUITE 301, HALIFAX, NS</t>
  </si>
  <si>
    <t>CBI HALIFAX SOUTH END: 5595 FENWICK ST SUITE 311, HALIFAX, NS</t>
  </si>
  <si>
    <t>CBI HEALTH - ABBOTSFORD: 34194 MARSHALL ROAD, SUITE 100, ABBOTSFORD, BC</t>
  </si>
  <si>
    <t>CBI HEALTH - AJAX: 65 BAYLY STREET WEST, SUITE 100, AJAX, ON</t>
  </si>
  <si>
    <t>CBI HEALTH - BERWICK: 250 VETERANS DRIVE, SUITE 101, BERWICK, NS</t>
  </si>
  <si>
    <t>CBI HEALTH - BRAMPTON COUNTY COURT: 2 COUNTY COURT BOULEVARD, SUITE 302, BRAMPTON, ON</t>
  </si>
  <si>
    <t>CBI HEALTH - BRAMPTON GATEWAY: 1 GATEWAY BOULEVARD, SUITE 304, BRAMPTON, ON</t>
  </si>
  <si>
    <t>CBI HEALTH - BRAMPTON HURONTARIO: 11670 HURONTARIO STREET, SUITE 1, BRAMPTON, ON</t>
  </si>
  <si>
    <t>CBI HEALTH - BRIDGEWATER: 215 DOMINION STREET, SUITE 105, BRIDGEWATER, NS</t>
  </si>
  <si>
    <t>CBI HEALTH - BURLINGTON APPLEBY: 450 APPLEBY LINE, SUITE 14, BURLINGTON, ON</t>
  </si>
  <si>
    <t>CBI HEALTH - CALGARY NORTH: 333 96TH AVENUE NORTHEAST, SUITE 6102, CALGARY, AB</t>
  </si>
  <si>
    <t>CBI HEALTH - CALGARY SOUTH: 23 SUNPARK DRIVE SOUTHEAST, SUITE 180, CALGARY, AB</t>
  </si>
  <si>
    <t>CBI HEALTH - CAMBRIDGE CONESTOGA: 350 CONESTOGA BOULEVARD, SUITE B4D, CAMBRIDGE, ON</t>
  </si>
  <si>
    <t>CBI HEALTH - COMMUNITY REHABILITATI: 161 GREENBANK RD, SUITE 110, NEPEAN, ON</t>
  </si>
  <si>
    <t>CBI HEALTH - DARTMOUTH BAKER: 133 BAKER DRIVE , SUITE 102, DARTMOUTH, NS</t>
  </si>
  <si>
    <t>CBI HEALTH - DISCOVERY: 605 DISCOVERY STREET, VICTORIA, BC</t>
  </si>
  <si>
    <t>CBI HEALTH - EAGLE CREEK: 29 HELMCKEN ROAD, SUITE 120, VICTORIA, BC</t>
  </si>
  <si>
    <t>CBI HEALTH - EDMONTON SOUTHWEST: 6103 CURRENTS DRIVE NW, SUITE 310, EDMONTON, AB</t>
  </si>
  <si>
    <t>CBI HEALTH - FORT MCMURRAY: 100 SIGNAL ROAD, SUITE 5, FORT MCMURRAY, AB</t>
  </si>
  <si>
    <t>CBI HEALTH - FREDERICTON REGENT: 495 PROSPECT STREET, FREDERICTON, NB</t>
  </si>
  <si>
    <t>CBI HEALTH - GUELPH: 666 WOOLWICH STREET, UNIT 120, GUELPH, ON</t>
  </si>
  <si>
    <t>CBI HEALTH - HAMILTON GODERICH: 45 GODERICH RD, SUITE 7, HAMILTON, ON</t>
  </si>
  <si>
    <t>CBI HEALTH - HAMILTON UPPER JAMES: 954 UPPER JAMES STREET, HAMILTON, ON</t>
  </si>
  <si>
    <t>CBI HEALTH - HEWAK FOOT CLINIC: 60 HATT STREET, SUITE 202, DUNDAS, ON</t>
  </si>
  <si>
    <t>CBI HEALTH - KINGSWOOD: 495 PROSPECT STREET, SUITE 005, FREDERICTON, NB</t>
  </si>
  <si>
    <t>CBI HEALTH - LONDON FANSHAWE: 1055 FANSHAWE PARK ROAD WEST, SUITE 303, LONDON, ON</t>
  </si>
  <si>
    <t>CBI HEALTH - LONDON WHARNCLIFFE: 240 WHARNCLIFFE RD NORTH, SUITE 305, LONDON, ON</t>
  </si>
  <si>
    <t>CBI HEALTH - MCINTYRE PHYSIOTHERAPY: 565 STELLARTON ROAD, NEW GLASGOW, NS</t>
  </si>
  <si>
    <t>CBI HEALTH - MISSISSAUGA EGLINTON: 2300 EGLINTON AVENUE WEST, SUITE G05, MISSISSAUGA, ON</t>
  </si>
  <si>
    <t>CBI HEALTH - MONCTON DRISCOLL: 91 DRISCOLL CRESCENT, MONCTON, NB</t>
  </si>
  <si>
    <t>CBI HEALTH - NANAIMO AQUATICS: 741 THIRD STREET, NANAIMO, BC</t>
  </si>
  <si>
    <t>CBI HEALTH - NANAIMO: 4300 WELLINGTON ROAD, SUITE 101, NANAIMO, BC</t>
  </si>
  <si>
    <t>CBI HEALTH - NEW MINAS: 21 ROY AVENUE, SUITE 140, NEW MINAS, NS</t>
  </si>
  <si>
    <t>CBI HEALTH - NORTH BATTLEFORD: 9800 TERRITORIAL DRIVE, NORTH BATTLEFORD, SK</t>
  </si>
  <si>
    <t>CBI HEALTH - OAK RIDGES YONGE: 13291 YONGE STREET, SUITE 302, RICHMOND HILL, ON</t>
  </si>
  <si>
    <t>CBI HEALTH - OSHAWA: 1300 KEITH ROSS DRIVE, OSHAWA, ON</t>
  </si>
  <si>
    <t>CBI HEALTH - PHYSIO MAX: 2465 SAINT PETER AVENUE, BATHURST, NB</t>
  </si>
  <si>
    <t>CBI HEALTH - PORT ALBERNI: 2996 2ND AVENUE, PORT ALBERNI, BC</t>
  </si>
  <si>
    <t>CBI HEALTH - RED DEER: 33 MCKENZIE CRESCENT, SUITE 102, RED DEER, AB</t>
  </si>
  <si>
    <t>CBI HEALTH - REGINA GOLD SQUARE NOR: 376 MCCARTHY BOULEVARD NORTH, REGINA, SK</t>
  </si>
  <si>
    <t>CBI HEALTH - RICHMOND HILL BAYVIEW: 10856 BAYVIEW AVENUE, SUITE 213, RICHMOND HILL, ON</t>
  </si>
  <si>
    <t>CBI HEALTH - SASKATOON LAURIER: 300 CONFEDERATION DRIVE, UNIT 64, SASKATOON, SK</t>
  </si>
  <si>
    <t>CBI HEALTH - SURREY FLEETWOOD: 16555 FRASER HIGHWAY, SUITE 120, SURREY, BC</t>
  </si>
  <si>
    <t>CBI HEALTH - TORONTO ISLINGTON: 1243 ISLINGTON AVENUE, SUITE 1205, TORONTO, ON</t>
  </si>
  <si>
    <t>CBI HEALTH - TRURO: 35 COMMERCIAL STREET, SUITE 101, TRURO, NS</t>
  </si>
  <si>
    <t>CBI HEALTH - VANCOUVER: 3150 EAST 54TH AVENUE, SUITE 201, VANCOUVER, BC</t>
  </si>
  <si>
    <t>CBI HEALTH - WINDSOR TECUMSEH: 600 TECUMSEH ROAD EAST, SUITE 148, WINDSOR, ON</t>
  </si>
  <si>
    <t>CBI HEALTH - WORKPLACE SOLUTIONS (S: 2073 PARK STREET, REGINA, SK</t>
  </si>
  <si>
    <t>CBI HEALTH - YARMOUTH: 2A SECOND STREET, YARMOUTH, NS</t>
  </si>
  <si>
    <t>CBI HEALTH COMMUNITY REHABILITATION: 34194 MARSHALL ROAD, SUITE 100, ABBOTSFORD, BC</t>
  </si>
  <si>
    <t>CBI HEALTH COMMUNITY REHABILITATION: 605 DISCOVERY STREET, SUITE 201, VICTORIA, BC</t>
  </si>
  <si>
    <t>CBI HEALTH: 30 EDGEWATER ST SUITE 121, OTTAWA, ON</t>
  </si>
  <si>
    <t>CBI HOSPITAL SIDE: 4309 52 AVE SUITE 210, RED DEER, AB</t>
  </si>
  <si>
    <t>CBI ISLAND: 199 GRAFTON ST SUITE 105, CHARLOTTETOWN, PE</t>
  </si>
  <si>
    <t>CBI KANATA KAKULU: 99 KAKULU RD SUITE 106, KANATA, ON</t>
  </si>
  <si>
    <t>CBI KELOWNA: 1772 BARON RD, KELOWNA, BC</t>
  </si>
  <si>
    <t>CBI KITCHENER GREENBROOK: 421 GREENBROOK DR SUITE 1, KITCHENER, ON</t>
  </si>
  <si>
    <t>CBI KITCHENER VICTORIA: 751 VICTORIA ST S, KITCHENER, ON</t>
  </si>
  <si>
    <t>CBI LANGLEY: 8880 202 ST SUITE 3, LANGLEY, BC</t>
  </si>
  <si>
    <t>CBI LETHBRIDGE: 120 4 AVE S, LETHBRIDGE, AB</t>
  </si>
  <si>
    <t>CBI LLOYDMINSTER: SUITE 101 3810 51 AVE, LLOYDMINSTER, AB</t>
  </si>
  <si>
    <t>CBI LONDON ADELAIDE N: 1135 ADELAIDE ST N SUITE 209, LONDON, ON</t>
  </si>
  <si>
    <t>CBI LONDON BOLER: 440 BOLER RD, LONDON, ON</t>
  </si>
  <si>
    <t>CBI LONDON DUNDAS E: 1657 DUNDAS ST SUITE E, LONDON, ON</t>
  </si>
  <si>
    <t>CBI LONDON WONDERLAND S: 1051 WONDERLAND RD S, LONDON, ON</t>
  </si>
  <si>
    <t>CBI MARKHAM COPPER CREEK: 110 COPPER CREEK DR SUITE 102, MARKHAM, ON</t>
  </si>
  <si>
    <t>CBI MEDICINE HAT: 665 KINGSWAY AVE SE SUITE 2, MEDICINE HAT, AB</t>
  </si>
  <si>
    <t>CBI MILTON HOLLY: 611 HOLLY AVE UNIT 202, MILTON, ON</t>
  </si>
  <si>
    <t>CBI MISSISSAUGA QUEENSWAY: 101 QUEENSWAY W SUITE 204, MISSISSAUGA, ON</t>
  </si>
  <si>
    <t>CBI MONCTON: 860 MOUNTAIN RD, MONCTON, NB</t>
  </si>
  <si>
    <t>CBI MONTAGUE: 169 QUEENS RD, MONTAGUE, PE</t>
  </si>
  <si>
    <t>CBI MOOSE JAW: 27 HIGH ST E, MOOSE JAW, SK</t>
  </si>
  <si>
    <t>CBI NANAIMO AND NORTH ISLAND: 6596 APPLECROSS RD SUITE 105, NANAIMO, BC</t>
  </si>
  <si>
    <t>CBI NEPEAN GREENBANK: 161 GREENBANK RD, NEPEAN, ON</t>
  </si>
  <si>
    <t>CBI NEW LISKEARD SHEPHERDSON: 421 SHEPHERDSON RD RR 1, NEW LISKEARD, ON</t>
  </si>
  <si>
    <t>CBI NIAGARA FALLS PORTAGE: G03-4256 PORTAGE RD, NIAGARA FALLS, ON</t>
  </si>
  <si>
    <t>CBI NORTHSIDE: 71 HIGH ST, NORTH SYDNEY, NS</t>
  </si>
  <si>
    <t>CBI OAKVILLE NEYAGAWA: 2460 NEYAGAWA BLVD, OAKVILLE, ON</t>
  </si>
  <si>
    <t>CBI OTTAWA ST. LAURENT: 1400 ST. LAURENT BLVD 4TH FLOOR, OTTAWA, ON</t>
  </si>
  <si>
    <t>CBI PHOENIX: 45 WEATHERBEE RD SUITE 302, SYDNEY, NS</t>
  </si>
  <si>
    <t>CBI PORT COQUITLAM: 2755 LOUGHEED HWY SUITE 630, PORT COQUITLAM, BC</t>
  </si>
  <si>
    <t>CBI PORT HAWKESBURY: 636 CHURCH ST, PORT HAWKESBURY, NS</t>
  </si>
  <si>
    <t>CBI PORTLAND: 46 PORTLAND ST SUITE 208, DARTMOUTH, NS</t>
  </si>
  <si>
    <t>CBI PRINCE ALBERT: 4077 2ND AVE W, PRINCE ALBERT, SK</t>
  </si>
  <si>
    <t>CBI REGENT ST.: SUITE 002 1015 REGENT ST, FREDERICTON, NB</t>
  </si>
  <si>
    <t>CBI REGINA PARK: 2073 PARK ST, REGINA, SK</t>
  </si>
  <si>
    <t>CBI SARNIA EXMOUTH: 867 EXMOUTH ST, SARNIA, ON</t>
  </si>
  <si>
    <t>CBI SASKATOON ERINDALE: 419 LUDLOW ST SUITE 5, SASKATOON, SK</t>
  </si>
  <si>
    <t>CBI SASKATOON PRESTON CENTRE: SUITE 108 2100 8TH ST E, SASKATOON, SK</t>
  </si>
  <si>
    <t>CBI SCARBOROUGH MCCOWAN: 1457 MCCOWAN RD SUITE 218, SCARBOROUGH, ON</t>
  </si>
  <si>
    <t>CBI SUDBURY CEDAR: 5 CEDAR ST, SUDBURY, ON</t>
  </si>
  <si>
    <t>CBI SUMMERSIDE: 454 GRANVILLE ST, SUMMERSIDE, PE</t>
  </si>
  <si>
    <t>CBI SUNRIDGE: 2675 36 ST NE SUITE 7, CALGARY, AB</t>
  </si>
  <si>
    <t>CBI SURREY: 7350 KING GEORGE BLVD SUITE 202, SURREY, BC</t>
  </si>
  <si>
    <t>CBI SYDNEY: 336 KINGS RD SUITE 102, SYDNEY, NS</t>
  </si>
  <si>
    <t>CBI TANTALLON: 5209 ST MARGARETS BAY RD SUITE 102, UPPER TANTALLON, NS</t>
  </si>
  <si>
    <t>CBI TORONTO DANFORTH: 2575 DANFORTH AVE UNIT 9, TORONTO, ON</t>
  </si>
  <si>
    <t>CBI TORONTO EGLINTON: 40 EGLINTON AVE E UNIT 201, TORONTO, ON</t>
  </si>
  <si>
    <t>CBI WHITBY THICKSON: 15 THICKSON RD NORTH, SUITE 4, WHITBY, ON</t>
  </si>
  <si>
    <t>CBI WORKPLACE SOLUTIONS (ON): 3300 BLOOR ST W STE 900, ETOBICOKE, ON</t>
  </si>
  <si>
    <t>CCAC RENTAL AND SALES, HAMILTON/WEL: 400 PARKDALE AVE N, UNIT 2, HAMILTON, ON</t>
  </si>
  <si>
    <t>CCHC PHYSIOTHERAPY INC: 130 ELM ST, SUDBURY, ON</t>
  </si>
  <si>
    <t>CDN ADDICTION TRTMNT PHCY: 1101 UNIVERSITY AVE W, WINDSOR, ON</t>
  </si>
  <si>
    <t>CDN ADDICTION TRTMNT PHCY: 1111 FINCH AVE W SUITE, NORTH YORK, ON</t>
  </si>
  <si>
    <t>CDN ADDICTION TRTMNT PHCY: 156 JOHN ST, PEMBROKE, ON</t>
  </si>
  <si>
    <t>CDN ADDICTION TRTMNT PHCY: 311 MCARTHUR AVE SUITE, VANIER, ON</t>
  </si>
  <si>
    <t>CDN ADDICTION TRTMNT PHCY: 45 BLOOR ST E UNIT 2, OSHAWA, ON</t>
  </si>
  <si>
    <t>CDN ADDICTION TRTMNT PHCY: 500 QUEEN ST E, S-STE-MARIE, ON</t>
  </si>
  <si>
    <t>CDN ADDICTION TRTMNT/AYLM: 296 AYLMER ST N, PETERBOROUGH, ON</t>
  </si>
  <si>
    <t>CDN ADDICTION TRTMNT/BARR: 49 HIGH ST SUITE 206, BARRIE, ON</t>
  </si>
  <si>
    <t>CDN ADDICTION TRTMNT/BRAM: 118 QUEEN ST W SUITE 30, BRAMPTON, ON</t>
  </si>
  <si>
    <t>CDN ADDICTION TRTMNT/BULA: 33634 BUSBY RD, ABBOTSFORD, BC</t>
  </si>
  <si>
    <t>CDN ADDICTION TRTMNT/GRAN: 423 COLBORNE ST, BRANTFORD, ON</t>
  </si>
  <si>
    <t>CDN ADDICTION TRTMNT/NEWM: 17310 YONGE ST UNIT 8, NEWMARKET, ON</t>
  </si>
  <si>
    <t>CDN ADDICTION TRTMNT/NORT: 456 FERGUSON ST FL 2, NORTH BAY, ON</t>
  </si>
  <si>
    <t>CDN ADDICTION TRTMNT/WATE: 25 WATER ST, SIMCOE, ON</t>
  </si>
  <si>
    <t>CDN APOTHECARY: 1064 ADELAIDE ST N, LONDON, ON</t>
  </si>
  <si>
    <t>CDN COMPUNDING PHCY: 2920 BLOOR ST W, ETOBICOKE, ON</t>
  </si>
  <si>
    <t>CDS PHCY: 163 MAIN ST, AILSA CRAIG, ON</t>
  </si>
  <si>
    <t>CDS PHCY: 1695 WONDERLAND RD N UN, LONDON, ON</t>
  </si>
  <si>
    <t>CDS PHCY: 2 MAIN ST, FOREST, ON</t>
  </si>
  <si>
    <t>CDS PHCY: 22534 ADELAIDE RD UNIT, MOUNT BRYDGES, ON</t>
  </si>
  <si>
    <t>CECILY MARKUS PHYSIOTHERAPY: 11 TANGREEN CIR, THORNHILL, ON</t>
  </si>
  <si>
    <t>CEDAR &amp; SAGE PHYSIOTHERAPY LTD: 2602 QUADRA STREET, VICTORIA, BC</t>
  </si>
  <si>
    <t>CEDAR AVENUE: 1305 CEDAR AVE, TRAIL, BC</t>
  </si>
  <si>
    <t>CEDAR CHIROPRACTIC &amp; PHYSIOTHERAPY: 4181 HASTINGS ST UNIT 102, BURNABY, BC</t>
  </si>
  <si>
    <t>CEDAR HEIGHTS PLAZA: 629 MARKHAM RD, SCARBOROUGH, ON</t>
  </si>
  <si>
    <t>CEDAR HILLS: 12830 96TH AVENUE, UNIT #6, SURREY, BC</t>
  </si>
  <si>
    <t>CEDAR RIVER PHYSIOTHERAPIST CORP: 3222 MUNROE ST, TERRACE, BC</t>
  </si>
  <si>
    <t>CEDAR VALLEY PHCY: 32818 7TH AVE SUITE 201, MISSION, BC</t>
  </si>
  <si>
    <t>CEDARCROFT MALL: 5998 BATHURST ST, NORTH YORK, ON</t>
  </si>
  <si>
    <t>CEME SAGUENAY INC.: 901 TALBOT SUITE 104, CHICOUTIMI, QC</t>
  </si>
  <si>
    <t>CENPRO PHCY: 72 BRANT AVE, BRANTFORD, ON</t>
  </si>
  <si>
    <t>CENTENARY HEALTH CENTRE: 2863 ELLESMERE RD, SUITE 201, SCARBOROUGH, ON</t>
  </si>
  <si>
    <t>CENTENARY PHYSIO &amp; REHAB: 2870 ELLESMERE RD, SCARBOROUGH, ON</t>
  </si>
  <si>
    <t>CENTENNIAL MALL BRAMPTON: 227 VODDEN ST E UNIT 32, BRAMPTON, ON</t>
  </si>
  <si>
    <t>CENTENNIAL PHARMASERVE: 68 CENTENNIAL PKY N, HAMILTON, ON</t>
  </si>
  <si>
    <t>CENTENNIAL PHCY: 140 CENTENNIAL PKY N UN, HAMILTON, ON</t>
  </si>
  <si>
    <t>CENTENNIAL PHYSIOTHERAPY &amp; REHAB: 1400 BAYLY ST SUITE 4B, PICKERING, ON</t>
  </si>
  <si>
    <t>CENTENNIAL PLAZA: 4901 39 STREET, ST. PAUL, AB</t>
  </si>
  <si>
    <t>CENTER FOR RELATIONSHIP THERAPY: 383 RAYBURN RD, ORANGEVILLE, ON</t>
  </si>
  <si>
    <t>CENTER POINT MALL: 6428 YONGE STREET, NORTH YORK, ON</t>
  </si>
  <si>
    <t>CENTERED PHYSIOTHERAPY &amp; YOGA: 433 4TH ST NE UNIT 106, WEYBURN, SK</t>
  </si>
  <si>
    <t>CENTERPHARM PHCY: 1235 QUEENSWAY E, MISSISSAUGA, ON</t>
  </si>
  <si>
    <t>CENTERPOINT MALL: 6500 YONGE STREET, WILLOWDALE, ON</t>
  </si>
  <si>
    <t>CENTRA FOOD MARKET: 24 ORCHARD HEIGHTS BLVS., AURORA, ON</t>
  </si>
  <si>
    <t>CENTRA FOOD MARKET: 2592 FINCH AVE WEST, TORONTO, ON</t>
  </si>
  <si>
    <t>CENTRA FOOD MARKET: 320 BAYFIELD STREET, BARRIE, ON</t>
  </si>
  <si>
    <t>CENTRAL &amp; GEORGE: 911 CENTRAL AVENUE NORTH, SWIFT CURRENT, SK</t>
  </si>
  <si>
    <t>CENTRAL ALL CARE PHCY: 3420 HURONTARIO ST SUIT, MISSISSAUGA, ON</t>
  </si>
  <si>
    <t>CENTRAL AVENUE PHYSIOTHERAPY: 302 CENTRAL AVE N, SWIFT CURRENT, SK</t>
  </si>
  <si>
    <t>CENTRAL CITY MALL: 10153 KING GEORGE BLVD, SURREY, BC</t>
  </si>
  <si>
    <t>CENTRAL CITY MARKET: 10516 106 AVE NW, EDMONTON, AB</t>
  </si>
  <si>
    <t>CENTRAL CITY SHOPPING CENTRE: 10153 KING GEORGE HWY, UNIT 3100, SURREY, BC</t>
  </si>
  <si>
    <t>CENTRAL CO-OPERATIVE SOCIETY: 2964 BAY SY. LAWRENCE RD, SAINT MARGARETS VILLAGE, NS</t>
  </si>
  <si>
    <t>CENTRAL FILL SOLUTIONS: 346 MILLWAY AVE UNIT 10, CONCORD, ON</t>
  </si>
  <si>
    <t>CENTRAL FRESH MARKET: 760 KING ST. W., KITCHENER, ON</t>
  </si>
  <si>
    <t>CENTRAL LABS COMPDNG CTR: 102 ERIE ST S UNIT 11, DEVON, AB</t>
  </si>
  <si>
    <t>CENTRAL LONSDALE PHCY: 1562 AVE LONSDALE, N-VANCOUVER, BC</t>
  </si>
  <si>
    <t>CENTRAL MARKET LUCKY DOLLAR: 1509 NORTH CARIBOO HWY CLINTON, CLINTON, BC</t>
  </si>
  <si>
    <t>CENTRAL MARKET: 1509 NORTH CARIBOO HIGHWAY, CLINTON, BC</t>
  </si>
  <si>
    <t>CENTRAL PARK PHCY: 3963 KINGSWAY, BURNABY, BC</t>
  </si>
  <si>
    <t>CENTRAL PARK PHYSIOTHERAPY CENTRE: 299 SIMCOE ST S, OSHAWA, ON</t>
  </si>
  <si>
    <t>CENTRAL PARK PHYSIOTHERAPY: 3965 KINGSWAY SUITE 205, BURNABY, BC</t>
  </si>
  <si>
    <t>CENTRAL PARKWAY PHCY: 1300 CENTRAL PKY W UNIT, MISSISSAUGA, ON</t>
  </si>
  <si>
    <t>CENTRAL PHCY: 52 UNION ST, GRND-FALLS-WINDS, NL</t>
  </si>
  <si>
    <t>CENTRAL PKWY MISSISSAUGA: 377 BURNHAMTHORPE RD E, MISSISSAUGA, ON</t>
  </si>
  <si>
    <t>CENTRAL WEST COMMUNITY CARE ACCESS: 199 COUNTY COURT BLVD, BRAMPTON, ON</t>
  </si>
  <si>
    <t>CENTRAL WESTON PHCY: 2105 WESTON RD, YORK, ON</t>
  </si>
  <si>
    <t>CENTRE AT CIRCLE AND 8TH: 3310 8TH ST. E., UNIT 440, SASKATOON, SK</t>
  </si>
  <si>
    <t>CENTRE BLAINVILLE: 400 CURE-LABELLE, CENTRE BLAINVILLE, BLAINVILLE, QC</t>
  </si>
  <si>
    <t>CENTRE COMMERCIAL LES RIVIERES: 4125 DES FORGES BOULEVARD, TROIS-RIVIERES, QC</t>
  </si>
  <si>
    <t>CENTRE COMMERCIAL ROCKLAND: 2435 CHEMIN ROCKLAND, MONT-ROYAL, QC</t>
  </si>
  <si>
    <t>CENTRE D'ADIO-PSYCHO-PHONOLOGIE DE: 975 AV ERNEST-GAGNON, QUEBEC, QC</t>
  </si>
  <si>
    <t>CENTRE DE GUERISON A LA SOURCE: 7110 RUE DES MOISSONS, SAINT-HYACINTHE, QC</t>
  </si>
  <si>
    <t>CENTRE DE MASSOTHERAPIE ET D'ORTHOT: 392 RUE GALT E, SHERBROOKE, QC</t>
  </si>
  <si>
    <t>CENTRE DE MASSOTHERAPIE: 41 RUE COURT, GRANBY, QC</t>
  </si>
  <si>
    <t>CENTRE DE MEDECINE INTEGREE ST-LAUR: 2040 BOUL MARCEL-LAURIN BUREAU 240, SAINT-LAURENT, QC</t>
  </si>
  <si>
    <t>CENTRE DE MEDECINE SPORTIVE DE BOUC: 1200C PLACE NOBEL, BOUCHERVILLE, QC</t>
  </si>
  <si>
    <t>CENTRE DE MEDECINE SPORTIVE DE BOUC: 1720 BOUL CURE-POIRIER E, LONGUEUIL, QC</t>
  </si>
  <si>
    <t>CENTRE DE MEDECINE SPORTIVE DE BOUC: 4150 RUE SAINTE-CATHERINE O, WESTMOUNT, QC</t>
  </si>
  <si>
    <t>CENTRE DE MEDECINE SPORTIVE DE BOUC: 692 CH AVILA BUREAU 201, PIEDMONT, QC</t>
  </si>
  <si>
    <t>CENTRE DE MEDECINE SPORTIVE ET PHYS: 801 KING EDWARD AVE, OTTAWA, ON</t>
  </si>
  <si>
    <t>CENTRE DE MEDECINE SPORTIVE MONT-TR: 384 RUE DE SAINT-JOVITE, MONT-TREMBLANT, QC</t>
  </si>
  <si>
    <t>CENTRE DE MEDECINE SPORTIVE: 2655 BOUL DANIEL-JOHNSON, LAVAL, QC</t>
  </si>
  <si>
    <t>CENTRE DE MEDICINE SPORTIVE: 921 BOUL DU SEMINAIRE N, SAINT-JEAN-SUR-RICHELIEU, QC</t>
  </si>
  <si>
    <t>CENTRE DE PHYSIATRIE SHERBROOKE INC: 2049 RUE SHERBROOKE E, MONTREAL, QC</t>
  </si>
  <si>
    <t>CENTRE DE PHYSIOTHERAPIE DU SUROIT: 22 RUE CHAMPLAIN, SALABERRY-DE-VALLEYFIELD, QC</t>
  </si>
  <si>
    <t>CENTRE DE PHYSIOTHERAPIE ET D'ENTRA: 469 RUE SIMARD, SAINT-AMBROISE, QC</t>
  </si>
  <si>
    <t>CENTRE DE PHYSIOTHERAPIE ET READAPT: 15 BOUL MONTCLAIR BUREAU 204, GATINEAU, QC</t>
  </si>
  <si>
    <t>CENTRE DE PHYSIOTHERAPIE FABREVILL: 380, BOUL. CURE-LABELL, LAVAL, QC</t>
  </si>
  <si>
    <t>CENTRE DE PHYSIOTHERAPIE LINDA DESR: 12245 RUE GRENET BUREAU 203, MONTREAL, QC</t>
  </si>
  <si>
    <t>CENTRE DE PHYSIOTHERAPIE PIE IX INC: 4101 RUE JARRY E BUREAU 330, MONTREAL, QC</t>
  </si>
  <si>
    <t>CENTRE DE PHYSIOTHERAPIE PIERRE BRA: 270 RUE MALRAUX, CHICOUTIMI, QC</t>
  </si>
  <si>
    <t>CENTRE DE PHYSIOTHERAPIE PIERRE BRA: 715 BOUL SAINTE-GENEVIEVE, CHICOUTIMI, QC</t>
  </si>
  <si>
    <t>CENTRE DE PHYSIOTHERAPIE ROYAL: 1575 BOUL HENRI-BOURASSA O BUREAU 330, MONTREAL, QC</t>
  </si>
  <si>
    <t>CENTRE DE PHYSIOTHERAPIE ROYAL: 5595 PLACE D'AIGUILLON, MONTREAL, QC</t>
  </si>
  <si>
    <t>CENTRE DE READAPTATION ESTRIE INC: 300 RUE KING E, SHERBROOKE, QC</t>
  </si>
  <si>
    <t>CENTRE DE REIKI DE MASSOTHERAPIE EN: 181 RUE PINDER O, ROUYN-NORANDA, QC</t>
  </si>
  <si>
    <t>CENTRE DE SANTE BEAUTE SYLVIE DESHA: 57 RUE DE LA CLOUSTERIE, QUEBEC, QC</t>
  </si>
  <si>
    <t>CENTRE DE SOI, LE: 430 RUE DE BIGARRE, VICTORIAVILLE, QC</t>
  </si>
  <si>
    <t>CENTRE D'EVALUATION &amp; READAPTION PH: 3095 NORD LAVAL (A-440) DESSTE OUEST, LAVAL, QC</t>
  </si>
  <si>
    <t>CENTRE D'INTERVENTIONS SPINALES DE: 2120 RUE SHERBROOKE E BUREAU 801, MONTREAL, QC</t>
  </si>
  <si>
    <t>CENTRE DOMAINE: 3121 RUE GRANBY, MONTREAL, QC</t>
  </si>
  <si>
    <t>CENTRE D'ORIENTATION PROFESSIONNELL: 300 BOUL CHURCHILL BUREAU 303, GREENFIELD PARK, QC</t>
  </si>
  <si>
    <t>CENTRE D'ORTHOTHERAPIE NATHALIE MON: 1187 2E RUE, SAINT-BLAISE-SUR-RICHELIEU, QC</t>
  </si>
  <si>
    <t>CENTRE DU MIEUX-ETRE L'EMRAUDE: 52 AV PARENT, BAIE-COMEAU, QC</t>
  </si>
  <si>
    <t>CENTRE FAIRVIEW: 6815 TRANS-CANADA HIGHWAY, POINTE CLAIRE, QC</t>
  </si>
  <si>
    <t>CENTRE FOR ACTIVE REHABILITATION IN: 1333 NEILSON RD SUITE 213, SCARBOROUGH, ON</t>
  </si>
  <si>
    <t>CENTRE FOR HEALTH &amp; SPORTS MEDICINE: 68 APEX RD, NORTH YORK, ON</t>
  </si>
  <si>
    <t>CENTRE FOR MANUAL PHYSIOTHERAPY, TH: 1505 CARLING AVE SUITE 302, OTTAWA, ON</t>
  </si>
  <si>
    <t>CENTRE FOR PHYSIOTHERAPY &amp; SPORTS &amp;: 2190 YONGE ST SUITE 205, TORONTO, ON</t>
  </si>
  <si>
    <t>CENTRE FOR SOFT TISSUE PAIN LTD: 1330 15 AVE SW SUITE 108, CALGARY, AB</t>
  </si>
  <si>
    <t>CENTRE INTEGRE DE SANTE ET DE SERVI: 11 RUE BOYER, SAINT-JEROME, QC</t>
  </si>
  <si>
    <t>CENTRE LAVAL: 1600 BOULEVARD LE CORBUSIER, LAVAL, QC</t>
  </si>
  <si>
    <t>CENTRE LES PROMENADES SAINT-BRUNO: 800 BOULEVARD DES PROMENADES, SAINT-BRUNO-DE-MONTARVILLE, QC</t>
  </si>
  <si>
    <t>CENTRE MULTI-PHYSIOTHERAPIE INC: 2-920 BOUL DU CURE-LABELLE BUREAU 101, BLAINVILLE, QC</t>
  </si>
  <si>
    <t>CENTRE NORTH PHYSIOTHERAPY CLINIC L: 4807 CENTRE ST NW, CALGARY, AB</t>
  </si>
  <si>
    <t>CENTRE PHCY: 909 5 AVE SW, CALGARY, AB</t>
  </si>
  <si>
    <t>CENTRE PHYSIO PLUS SPORT: 555 BOUL DE L'UNIVERSITE E, CHICOUTIMI, QC</t>
  </si>
  <si>
    <t>CENTRE PHYSIOTHERAPIE ACTIVE: 76 RUE SAINT-FRANCOIS-XAVIER E GD, GRANDE-VALLEE, QC</t>
  </si>
  <si>
    <t>CENTRE PRO-SANTE/PHYSIO PLUS INC: 215 RUE DU SUD, COWANSVILLE, QC</t>
  </si>
  <si>
    <t>CENTRE ROCKLAND: 2305 ROCKLAND ROAD, SUITE 502-0, MONTREAL, QC</t>
  </si>
  <si>
    <t>CENTRE ST NAPANEE: 470 CENTRE ST N, NAPANEE, ON</t>
  </si>
  <si>
    <t>CENTRE STREET: 1323 CENTRE ST. NW, UNIT 100, CALGARY, AB</t>
  </si>
  <si>
    <t>CENTRELINE PHYSIO SPORTS: 254 NORTH PARK ST, BRANTFORD, ON</t>
  </si>
  <si>
    <t>CENTREPOINT: 4827 KINGSWAY, BURNABY, BC</t>
  </si>
  <si>
    <t>CENTRES MASLIAH: 2860 BOUL LAFRAMBOISE, SAINT-HYACINTHE, QC</t>
  </si>
  <si>
    <t>CENTRIC HEALTH CORPORATION: 76 NATURE PARK WAY, WINNIPEG, MB</t>
  </si>
  <si>
    <t>CENTRUM MANUAL THERAPY: 38 PRIMROSE CRES, WINNIPEG, MB</t>
  </si>
  <si>
    <t>CENTRUM PHCY: 210 CENTRUM BLVD UNIT 1, ORLEANS, ON</t>
  </si>
  <si>
    <t>CENTURY CITY PHCY: 5025 HEATHERLEIGH AVE S, MISSISSAUGA, ON</t>
  </si>
  <si>
    <t>CENTURY COLLEGE COQUITLAM EDUCATION: SUITE 14 3041 ANSON AVENUE, COQUITLAM, BC</t>
  </si>
  <si>
    <t>CENTURY CROSSING: 131 CENTURY CROSSING ROAD, UNIT #100, SPRUCE GROVE, AB</t>
  </si>
  <si>
    <t>CENTURY PHCY: 11031 97 ST NW, EDMONTON, AB</t>
  </si>
  <si>
    <t>CERETTI'S GROCERY VALUMART: 23924 TRANSCANADA HWY, BORDEN CARLETON, PE</t>
  </si>
  <si>
    <t>CES PHYSIO THERAPY REHAB: 350 HIGHWAY 7 E SUITE 107, RICHMOND HILL, ON</t>
  </si>
  <si>
    <t>CF FAIRVIEW MALL: 1800 SHEPPARD AVE E, NORTH YORK (TORONTO), ON</t>
  </si>
  <si>
    <t>CF FAIRVIEW PARK: 2960 KINGSWAY DR, KITCHENER, ON</t>
  </si>
  <si>
    <t>CF LIME RIDGE: 999 UPPER WENTWORTH ST, HAMILTON, ON</t>
  </si>
  <si>
    <t>CF MARKVILLE: 5000 HWY 7, MARKHAM, ON</t>
  </si>
  <si>
    <t>CF MASONVILLE PLACE: 1680 RICHMOND ST, LONDON, ON</t>
  </si>
  <si>
    <t>CF SHERWAY GARDENS: 25 THE WEST MALL, ETOBICOKE (TORONTO), ON</t>
  </si>
  <si>
    <t>CF TORONTO EATON CENTRE: 220 YONGE ST, TORONTO, ON</t>
  </si>
  <si>
    <t>CHABAD GATE PHCY: 7241 BATHURST ST SUITE, THORNHILL, ON</t>
  </si>
  <si>
    <t>CHAD KLASSEN PHYSIOTHERAPY: 721 OSBORNE ST, WINNIPEG, MB</t>
  </si>
  <si>
    <t>CHAGNON MARYSE PHYSIOTHERAPEUTE: 1685 RUE LAPOINTE, SAINTE-JULIE, QC</t>
  </si>
  <si>
    <t>CHAGNON: 1200 BOUL. ALPHONSE DESJARDINS, LEVIS, QC</t>
  </si>
  <si>
    <t>CHAHKO MIKA MALL: 1116 LAKESIDE DR, NELSON, BC</t>
  </si>
  <si>
    <t>CHAINE, GUY: 205 RUE DE CARILLON, SHERBROOKE, QC</t>
  </si>
  <si>
    <t>CHALMERS PHYSIOTHERAPY: 330 HIGHWAY 7 E UNIT 103, RICHMOND HILL, ON</t>
  </si>
  <si>
    <t>CHAMBERLAND, JOSEE ENR: 1851 RUE SHERBROOKE E BUREAU 604, MONTREAL, QC</t>
  </si>
  <si>
    <t>CHAMBERLAND, SUZANNE OSTHEOPATHEET: 35 RUE DES FEUX-FOLLETS, MORIN-HEIGHTS, QC</t>
  </si>
  <si>
    <t>CHAMBLY &amp; DESCHAMPS, LONGUEUIL: 2788 CHEMIN DE CHAMBLY, LONGUEUIL, QC</t>
  </si>
  <si>
    <t>CHAMPLAIN HEIGHTS PHYSIOTHERAPY: 3380 MAQUINNA DR SUITE 107, VANCOUVER, BC</t>
  </si>
  <si>
    <t>CHAMPLAIN HEIGHTS-KILLARNEY PHYSIOT: 2609 49TH AVE E SUITE 109, VANCOUVER, BC</t>
  </si>
  <si>
    <t>CHAMPLAIN PHARMACY: 9918 100 ST #111, MORINVILLE, AB</t>
  </si>
  <si>
    <t>CHAMPLAIN PHYSIOTHERAPY CLINIC: 140 RUE CHAMPLAIN SUITE 102, DIEPPE, NB</t>
  </si>
  <si>
    <t>CHAMPLAIN SQUARE: 7160 KERR STREET, VANCOUVER, BC</t>
  </si>
  <si>
    <t>CHAMPLAIN: 1580 ONTARIO STREET EAST, MONTREAL, QC</t>
  </si>
  <si>
    <t>CHANCELLORS WAY PHCY: 175 WAY CHANCELLORS UNI, GUELPH, ON</t>
  </si>
  <si>
    <t>CHANG, CHRISTINE SPORTS PHYSIOTHERA: 1960 CRESTMONT PL, OTTAWA, ON</t>
  </si>
  <si>
    <t>CHANTALE TREMBLAY ET COLABORATRICE: 7464 RUE FLEURY E, MONTREAL, QC</t>
  </si>
  <si>
    <t>CHAPLEAU VALU-MART: 17 BEACH ST., CHAPLEAU, ON</t>
  </si>
  <si>
    <t>CHAPMAN LYNN PHYSIOTHERAPIST: 1200 73RD AVE W SUITE 1530, VANCOUVER, BC</t>
  </si>
  <si>
    <t>CHAPMAN MILLS: 3151 STRANDHERD DRIVE, NEPEAN, ON</t>
  </si>
  <si>
    <t>CHAPMANS PHCY: 648 DUNDAS ST, LONDON, ON</t>
  </si>
  <si>
    <t>CHAPPELLE PHCY: 3134 141 ST SW, EDMONTON, AB</t>
  </si>
  <si>
    <t>CHARBONNEAU FRESHMART: 32 OTTAWA STREET, WHITNEY, ON</t>
  </si>
  <si>
    <t>CHARBONNEAU'S GROCERY: 699 MILL STREET, CALABOGIE, ON</t>
  </si>
  <si>
    <t>CHARCUTERIE: 3319 CONCORDE EST, LAVAL, QC</t>
  </si>
  <si>
    <t>CHARING CROSS PHCY: 124 CHARING CROSS ST, BRANTFORD, ON</t>
  </si>
  <si>
    <t>CHARLES PHCY: 1204 KING ST W, TORONTO, ON</t>
  </si>
  <si>
    <t>CHARLES V MARTIN: MAIN RD, HICKMAN'S HARBOUR, NL</t>
  </si>
  <si>
    <t>CHARLES, DALE PHYSIOTHERAPY: 353 WINNIPEG ST, PENTICTON, BC</t>
  </si>
  <si>
    <t>CHARLESBOURG: 11075 HENRI-BOURASSA BLVD, QUEBEC CITY, QC</t>
  </si>
  <si>
    <t>CHARLESWOOD CENTRE: 3900 GRANT AVENUE, UNIT 1A, WINNIPEG, MB</t>
  </si>
  <si>
    <t>CHARLESWOOD PHYSIOTHERAPY CLINIC: 1020 LORIMER BLVD UNIT 301, WINNIPEG, MB</t>
  </si>
  <si>
    <t>CHARLESWORTH PHCY: 3719 8 AVE SW, EDMONTON, AB</t>
  </si>
  <si>
    <t>CHARLOTTE &amp; ALYMER: 250 CHARLOTTE STREET, PETERBOROUGH, ON</t>
  </si>
  <si>
    <t>CHARLOTTE'S PANTRY: 348 CHARLOTTE ST., PETERBOROUGH, ON</t>
  </si>
  <si>
    <t>CHARLOTTETOWN MALL: 670 UNIVERSITY AVE, CHARLOTTETOWN, PE</t>
  </si>
  <si>
    <t>CHARLOTTETOWN PHYSIOTHERAPY AND REH: 28 GARFIELD ST, CHARLOTTETOWN, PE</t>
  </si>
  <si>
    <t>CHARLOTTETOWN SUPERSTORE: 465 UNIVERSITY AVE., CHARLOTTETOWN, PE</t>
  </si>
  <si>
    <t>CHARLTON HEALTH INC PHCY: 211 PRITCHARD RD, HAMILTON, ON</t>
  </si>
  <si>
    <t>CHARLTON PHCY: 232 JAMES ST S, HAMILTON, ON</t>
  </si>
  <si>
    <t>CHARLTON PHYSIOTHERAPY: 230 JAMES ST S 3FLR, HAMILTON, ON</t>
  </si>
  <si>
    <t>CHARTRAND'S YIG: 400 MAIN ST S, ALEXANDRIA, ON</t>
  </si>
  <si>
    <t>CHARTRAND'S YIG: 4764 - 17 REGIONAL ROAD 15, CHELMSFORD, ON</t>
  </si>
  <si>
    <t>CHARTRAND'S YIG: 55 SCOTT ST., NEW LISKEARD, ON</t>
  </si>
  <si>
    <t>CHATEAUGUAY: 180 ANJOU, SUITE 150, CHATEAUGUAY, QC</t>
  </si>
  <si>
    <t>CHATEAUX PIERREFONDS: 19224 BOUL. DE PIERREFONDS, PIERREFONDS, QC</t>
  </si>
  <si>
    <t>CHATHAM PHYSIOTHERAPY CLINIC: 202 QUEEN ST SUITE 2, CHATHAM, ON</t>
  </si>
  <si>
    <t>CHATHAM SPEECH &amp; LANGUAGE SERVICES: 3671 CHATHAM ST UNIT 110, RICHMOND, BC</t>
  </si>
  <si>
    <t>CHATHAM SUPERSTORE: 2 JOHNSON ST. (CHATHAM), MIRAMICHI, NB</t>
  </si>
  <si>
    <t>CHATHAM SUPERSTORE: 791 ST. CLAIR ST. N., CHATHAM, ON</t>
  </si>
  <si>
    <t>CHATHAM SUPERSTORE: 801 ST. CLAIR ST. N., CHATHAM, ON</t>
  </si>
  <si>
    <t>CHEFS DEPOT: 1900 INNES RD, OTTAWA, ON</t>
  </si>
  <si>
    <t>CHEF'S DEPOT: 2900 MARKHAM ROAD, TORONTO, ON</t>
  </si>
  <si>
    <t>CHELMSFORD DRUGMART: 3672 HIGHWAY 144 RR 000, CHELMSFORD, ON</t>
  </si>
  <si>
    <t>CHELMSFORD GUARDIAN: 46 MAIN ST, CHELMSFORD, ON</t>
  </si>
  <si>
    <t>CHELSEYLEE PHYSIOTHERAPY: 716 2ND AVE N, SASKATOON, SK</t>
  </si>
  <si>
    <t>CHEMMART PHCY: 8171 ACKROYD RD UNIT 19, RICHMOND, BC</t>
  </si>
  <si>
    <t>CHEMONG PHYSIOTHERAPY: 765 WARD ST SUITE 2, BRIDGENORTH, ON</t>
  </si>
  <si>
    <t>CHEN, HC PHYSIOTHERAPIST CORP: 5000 IMPERIAL ST, BURNABY, BC</t>
  </si>
  <si>
    <t>CHEN, HC PHYSIOTHERAPIST CORP: 5996 COMMERCIAL ST, VANCOUVER, BC</t>
  </si>
  <si>
    <t>CHENIER, SUZANNE: 30 DOUGLAS ST SUITE 121, VICTORIA, BC</t>
  </si>
  <si>
    <t>CHERRY LANE SHOPPING CENTRE: 2111 MAIN STREET, PENTICTON, BC</t>
  </si>
  <si>
    <t>CHERRYHILL VILLAGE: 301 OXFORD ST. W., LONDON, ON</t>
  </si>
  <si>
    <t>CHERRYTREE PHYSIOTHERAPY: 55 CHERRYTREE DR, BRAMPTON, ON</t>
  </si>
  <si>
    <t>CHERYL OGSTON PHYSIOTHERAPY: 1 ROBERT RD, PERTH, ON</t>
  </si>
  <si>
    <t>CHESLEY GROCERY STORE: 30 1ST AVENUE, CHESLEY, ON</t>
  </si>
  <si>
    <t>CHESLEY PHCY: 38 1ST AVE S, CHESLEY, ON</t>
  </si>
  <si>
    <t>CHESSWOOD REHAB: 3701 CHESSWOOD DR SUITE 207, NORTH YORK, ON</t>
  </si>
  <si>
    <t>CHESTERMERE LIFEPATH PHYSIOTHERAPY: 200-638 11 AVE SW, CALGARY, AB</t>
  </si>
  <si>
    <t>CHESTERMERE STATION: 300 196 CHESTERMERE STATION WAY, CHESTERMERE, AB</t>
  </si>
  <si>
    <t>CHETWYND SUPER VALU: 5008 - 50 AVENUE, CHETWYND, BC</t>
  </si>
  <si>
    <t>CHEYENNE CONVENIENCE: 207 PEMBINA TRAIL, STE. AGATHE, MB</t>
  </si>
  <si>
    <t>CHEZ CLEMENTINE: 2339 BEAUBIEN EST, MONTREAL, QC</t>
  </si>
  <si>
    <t>CHEZ PHCY: 3230 FAIRVIEW ST SUITE, BURLINGTON, ON</t>
  </si>
  <si>
    <t>CHIASSON, MAJELLA: 9197 ROUTE 150, LOSIER SETTLEMENT, NB</t>
  </si>
  <si>
    <t>CHICOUTIMI: 1401 BOUL. TALBOT, PLACE DU ROYAUME, SUITE 185, SAGUENAY, QC</t>
  </si>
  <si>
    <t>CHIEF PEGUIS PHCY: PO BOX 159, PEGUIS, MB</t>
  </si>
  <si>
    <t>CHIEFTAIN: 1339 PEMBERTON AVE, BOX 340, SQUAMISH, BC</t>
  </si>
  <si>
    <t>CHILD DEVELOPMENT CENTRE: 51 FOURTH AVE S, WILLIAMS LAKE, BC</t>
  </si>
  <si>
    <t>CHILDRENS THERAPY &amp; FAMILY RESOURCE: 801 MCGILL RD, KAMLOOPS, BC</t>
  </si>
  <si>
    <t>CHILDS PLAY PHYSIOTHERAPY: 164-202 31ST ST, COURTENAY, BC</t>
  </si>
  <si>
    <t>CHILLIWACK PHCY: 45863 YALE RD UNIT 101, CHILLIWACK, BC</t>
  </si>
  <si>
    <t>CHINA WORLD SUPERMARKET: GARDEN CITY &amp; ODLIN, RICHMOND, BC</t>
  </si>
  <si>
    <t>CHINATOWN IPHCY: 9660 107A AVE NW, EDMONTON, AB</t>
  </si>
  <si>
    <t>CHINESE DITDA-TUINA HEALING CENTRE: 1057 SOMERSET ST W SUITE 1, OTTAWA, ON</t>
  </si>
  <si>
    <t>CHINGUACOUSY &amp; CHAROLAIS: 520 CHAROLAIS BLVD, BRAMPTON, ON</t>
  </si>
  <si>
    <t>CHINGUACOUSY &amp; QUEEN: 8965 CHINGUACOUSY ROAD, BRAMPTON, ON</t>
  </si>
  <si>
    <t>CHINOOK CENTRE: 6455 MACLEOD TRAIL S., UNIT 24, CALGARY, AB</t>
  </si>
  <si>
    <t>CHINOOK CENTRE: 6455 MACLEOD TRAIL S.W., CALGARY, AB</t>
  </si>
  <si>
    <t>CHINOOK CENTRE: 6455 MACLEOD TRAIL SW, CALGARY, AB</t>
  </si>
  <si>
    <t>CHINOOK CENTRE: 6455 MCLEOD TRAIL S, CALGARY, AB</t>
  </si>
  <si>
    <t>CHIPMAN FRESHMART: 444 MAIN STREET, CHIPMAN, NB</t>
  </si>
  <si>
    <t>CHIPMAN: 263 MAIN ST, CHIPMAN, NB</t>
  </si>
  <si>
    <t>CHIPPEWA RD SHERWOOD PARK: 80 CHIPPEWA RD, SHERWOOD PARK, AB</t>
  </si>
  <si>
    <t>CHIRO PHYSIO GATINEAU: 91 RUE LAVAL, GATINEAU, QC</t>
  </si>
  <si>
    <t>CHIRON COMPOUNDING PHCY: 503 IMPERIAL RD N, GUELPH, ON</t>
  </si>
  <si>
    <t>CHNOOK TRADING CANADA: 315 SAINT-SACRAMENT STREET, SUITE 3000, MONTREAL, QC</t>
  </si>
  <si>
    <t>CHOICES MARKET: 319 ISLAND HWY E, PARKSVILLE, BC</t>
  </si>
  <si>
    <t>CHOICES MARKETS: 1045 COMMERCIAL DRIVE, VANCOUVER, BC</t>
  </si>
  <si>
    <t>CHOICES MARKETS: 1202 RICHARDS STREET, VANCOUVER, BC</t>
  </si>
  <si>
    <t>CHOICES MARKETS: 1888 WEST 57TH AVENUE, VANCOUVER, BC</t>
  </si>
  <si>
    <t>CHOICES MARKETS: 1937 HARVEY AVENUE, KELOWNA, BC</t>
  </si>
  <si>
    <t>CHOICES MARKETS: 2627 16TH AVENUE W., VANCOUVER, BC</t>
  </si>
  <si>
    <t>CHOICES MARKETS: 3033 IMMEL ST., ABBOTSFORD, BC</t>
  </si>
  <si>
    <t>CHOICES MARKETS: 3248 KING GEORGE HIGHWAY, WHITE ROCK/SOUTH SURREY, BC</t>
  </si>
  <si>
    <t>CHOICES MARKETS: 3493 CAMBIE STREET, VANCOUVER, BC</t>
  </si>
  <si>
    <t>CHOICES MARKETS: 801 MARINE DRIVE, NORTH VANCOUVER, BC</t>
  </si>
  <si>
    <t>CHOICES MARKETS: 8683 10TH AVENUE, BURNABY, BC</t>
  </si>
  <si>
    <t>CHOMEDEY: 3455 CARTIER BLVD WEST, LAVAL, QC</t>
  </si>
  <si>
    <t>CHOMEDEY: 965 BOUL CURE LABELLE, LAVAL, QC</t>
  </si>
  <si>
    <t>CHONG, LEONARD PHYSIOTHERAPIST CORP: 1765 8TH AVE W UNIT 105, VANCOUVER, BC</t>
  </si>
  <si>
    <t>CHOOSE TO LEARN: 27 RUE ROCK HILL, KNOWLTON, QC</t>
  </si>
  <si>
    <t>CHOOSERESULTS: 201 CARLAW AVE, TORONTO, ON</t>
  </si>
  <si>
    <t>CHRIS'  NOFRILLS - EXMOUTH ST: 889 EXMOUTH ST., SARNIA, ON</t>
  </si>
  <si>
    <t>CHRIS &amp; BETH'S NOFRILLS - SIMCOE ST: 1050 SIMCOE ST. N., OSHAWA, ON</t>
  </si>
  <si>
    <t>CHRIS &amp; TRACEY'S NF - MORINVILLE: 8901 100TH STREET, MORINVILLE, AB</t>
  </si>
  <si>
    <t>CHRIS AND KARENS NF - YONGE: 13071 YONGE ST., OAK RIDGES, ON</t>
  </si>
  <si>
    <t>CHRIS' NF - EDMONTON: 15411 - 97TH ST. NW, EDMONTON, AB</t>
  </si>
  <si>
    <t>CHRIS' NOFRILLS - FORT SK.: 8802 100TH STREET, FORT SASKATCHEWAN, AB</t>
  </si>
  <si>
    <t>CHRIS/STACEY NF - SOUTH SERVICE: 1250 SOUTH SERVICE ROAD, MISSISSAUGA, ON</t>
  </si>
  <si>
    <t>CHRISTEL K.A. SEEBERGER PROFESSIONA: 156 WESTMORLAND RD SUITE 302, SAINT JOHN, NB</t>
  </si>
  <si>
    <t>CHRISTIE PHCY: 697 ST CLAIR AVE W, TORONTO, ON</t>
  </si>
  <si>
    <t>CHRISTINA GRAVES PROFESSIONAL CORPO: 30 PRINCE EDWARD ST, SAINT JOHN, NB</t>
  </si>
  <si>
    <t>CHRISTINE CHANG SPORTS PHYSIOTHERAP: 119 FOURTH AVE, OTTAWA, ON</t>
  </si>
  <si>
    <t>CHRISTINE PRATT PHYSIOTHERAPY: 431 BAYVIEW DRIVE, BARRIE, ON</t>
  </si>
  <si>
    <t>CHRISTINE'S NOFRILLS - OKOTOKS: 9 SANDSTONE GATE, OKOTOKS, AB</t>
  </si>
  <si>
    <t>CHRISTMAS: 21 CHATHAM ST.NORTH, BLENHEIM, ON</t>
  </si>
  <si>
    <t>CHRISTOPHE COLOMB: 1025 JEAN-TALON EST, MONTREAL, QC</t>
  </si>
  <si>
    <t>CHRONIC PAIN RECOVERY BRAMPTON: 20 GILLINGHAM DR SUITE 613, BRAMPTON, ON</t>
  </si>
  <si>
    <t>CHUB &amp;NIKKI'S NOFRILLS: 1866 LANSDOWNE ST. W., PETERBOROUGH, ON</t>
  </si>
  <si>
    <t>CHURCH &amp; FRONT, TORONTO: 63 FRONT ST E, TORONTO, ON</t>
  </si>
  <si>
    <t>CHURCH/WELLESLEY TORONTO: 63 WELLESLEY ST E, TORONTO, ON</t>
  </si>
  <si>
    <t>CHURCHILL FALLS FOOD COMPANY: 1 LOBSTICK STREET, CHURCHILL FALLS, NL</t>
  </si>
  <si>
    <t>CHURCHILL MEADOWS PHCY: 3050 ARTESIAN DR UNIT 5, MISSISSAUGA, ON</t>
  </si>
  <si>
    <t>CHURCHILL PHYSIOTHERAPY CLINIC: 3105 WINSTON CHURCHILL BLVD UNIT 18, MISSISSAUGA, ON</t>
  </si>
  <si>
    <t>CHURCHILL SQUARE: 39 ROWAN STREET, ST. JOHN'S, NL</t>
  </si>
  <si>
    <t>CINDY HAYTO: 7668 BURRIS ST, BURNABY, BC</t>
  </si>
  <si>
    <t>CITADEL PHYSIOTHERAPY CLINIC: 250 BAKER DRIVE, DARTMOUTH, NS</t>
  </si>
  <si>
    <t>CITADEL PHYSIOTHERAPY COMPANY LIMIT: 5536 SACKVILLE ST SUITE 100, HALIFAX, NS</t>
  </si>
  <si>
    <t>CITADEL VILLAGE: 100 665 ST ALBERT ROAD, UNIT 100, ST. ALBERT, AB</t>
  </si>
  <si>
    <t>CITE MEDICALE LA: 8500 BOUL HENRI-BOURASSA, QUEBEC, QC</t>
  </si>
  <si>
    <t>CITY AVENUE MARKET: 130 - 810 QUAYSIDE DRIVE, NEW WESTMINSTER, BC</t>
  </si>
  <si>
    <t>CITY AVENUE MARKET: 2279 COMMERCIAL DRIVE, VANCOUVER, BC</t>
  </si>
  <si>
    <t>CITY AVENUE MARKET: 2627 SHAUGHNESSY STREET, PORT COQUITLAM, BC</t>
  </si>
  <si>
    <t>CITY CENTRE FOODS: 121 3RD AVE, QUEEN CHARLOTTE CITY, BC</t>
  </si>
  <si>
    <t>CITY CENTRE PHCY: 500 WYANDOTTE ST E, WINDSOR, ON</t>
  </si>
  <si>
    <t>CITY CENTRE PHYSIOTHERAPY &amp; SPORTS: 205 5 AVE SW SUITE 310, CALGARY, AB</t>
  </si>
  <si>
    <t>CITY CENTRE PHYSIOTHERAPY &amp; SPORTS: 304 8 AVE SW SUITE 520, CALGARY, AB</t>
  </si>
  <si>
    <t>CITY CORE THERAPEUTIC MESSAGE AND N: 1128 HORNBY ST SUITE 107, VANCOUVER, BC</t>
  </si>
  <si>
    <t>CITY CTR PHCY: 10264 100 ST NW, EDMONTON, AB</t>
  </si>
  <si>
    <t>CITY CTR PHCY: 187 NANAIMO AVE W UNIT 110, PENTICTON, BC</t>
  </si>
  <si>
    <t>CITY DRUG MART: 110 BRICKYARD WAY, BRAMPTON, ON</t>
  </si>
  <si>
    <t>CITY FRESH: 128 ACKROYD ROAD, RICHMOND, BC</t>
  </si>
  <si>
    <t>CITY GATE DRUG STORE: 220 BURNHAMTHORPE RD W, MISSISSAUGA, ON</t>
  </si>
  <si>
    <t>CITY LIFE PHCY: 35 LOWER SIMCOE ST, TORONTO, ON</t>
  </si>
  <si>
    <t>CITY MARKET - ICE DISTRICT: 10324 103 AVE NW, EDMONTON, AB</t>
  </si>
  <si>
    <t>CITY MARKET - THE POST: 658 HOMER ST, VANCOUVER, BC</t>
  </si>
  <si>
    <t>CITY MARKET: 10 SAGE HILL WAY, CALGARY, AB</t>
  </si>
  <si>
    <t>CITY MED PHCY: 43 COLBORNE ST W, ORILLIA, ON</t>
  </si>
  <si>
    <t>CITY PHCY: 1523 BARTON ST E, HAMILTON, ON</t>
  </si>
  <si>
    <t>CITY PHCY: 7475 135 ST UNIT 108, SURREY, BC</t>
  </si>
  <si>
    <t>CITY PHYSIOTHERAPY AT THE Y W C A: 535 HORNBY ST SUITE 200, VANCOUVER, BC</t>
  </si>
  <si>
    <t>CITY SPEECH CENTRE: 2608 GRANVILLE ST UNIT 375, VANCOUVER, BC</t>
  </si>
  <si>
    <t>CITY SPORTS &amp; PHYSIOTHERAPY CLINIC: 890 PENDER ST W SUITE 420, VANCOUVER, BC</t>
  </si>
  <si>
    <t>CITYMED PHCY #2: 14818 60 AVE, SURREY, BC</t>
  </si>
  <si>
    <t>CITYMED PHCY: 1493 FOSTER ST, WHITE ROCK, BC</t>
  </si>
  <si>
    <t>CITYPLACE WINNIPEG: 333 ST MARY AVE, WINNIPEG, MB</t>
  </si>
  <si>
    <t>CITYSCAPE PHARMACY: 4310 104 AVENUE NE UNIT #2110, CALGARY, AB</t>
  </si>
  <si>
    <t>CITYSCAPE SPORT AND SPINE INC.: 248 CORNERSTONE PASSAGE NE, CALGARY, AB</t>
  </si>
  <si>
    <t>CLAIR &amp; GORDON: 88 CLAIR ROAD EAST, GUELPH, ON</t>
  </si>
  <si>
    <t>CLAIR GARDENS PHCY: 1263 ST CLAIR AVE W, TORONTO, ON</t>
  </si>
  <si>
    <t>CLAIRE JODOIN GENEVIVE CHARRON ET M: 17 AV DONEGANI, POINTE-CLAIRE, QC</t>
  </si>
  <si>
    <t>CLAIRHURST MED PHCY: 1466 BATHURST ST, TORONTO, ON</t>
  </si>
  <si>
    <t>CLAIROUX-ANIDO, DIANE: 11 LAMBTON AVE, OTTAWA, ON</t>
  </si>
  <si>
    <t>CLANDEBOYE STORE: 8469 PTH 9, CLANDEBOYE, MB</t>
  </si>
  <si>
    <t>CLAPPISON PHCY: 105 CLAPPISON AVE, WATERDOWN, ON</t>
  </si>
  <si>
    <t>CLARE PHYSIOTHERAPY CLINIC: 512 PF COMEAU RD, SAULNIERVILLE, NS</t>
  </si>
  <si>
    <t>CLAREMONT COMPOUNDING: 5014 OLD BROCK RD, CLAREMONT, ON</t>
  </si>
  <si>
    <t>CLARENVILLE: 246 MEMORIAL DR, UNIT 102, CLARENVILLE, NL</t>
  </si>
  <si>
    <t>CLAREVIEW EDMONTON: 13610 VICTORIA TRAIL NW, EDMONTON, AB</t>
  </si>
  <si>
    <t>CLAREVIEW LIQUOR BARN: 14005 VICTORIA TRAIL NW, EDMONTON, AB</t>
  </si>
  <si>
    <t>CLAREVIEW MALL, EDMONTON: 4940 137 AVENUE NW, EDMONTON, AB</t>
  </si>
  <si>
    <t>CLARINGTON &amp; HIGHWAY 2: 2401 HIGHWAY #2, UNIT 3, BOWMANVILLE, ON</t>
  </si>
  <si>
    <t>CLARK: 420 QUEEN ST, CHATHAM, ON</t>
  </si>
  <si>
    <t>CLARKE &amp; TRAFALGAR: 142 CLARKE ROAD, LONDON, ON</t>
  </si>
  <si>
    <t>CLARKSON CROSSING: 920 SOUTHDOWN ROAD, UNIT #1, MISSISSAUGA, ON</t>
  </si>
  <si>
    <t>CLARKSON GO STATION: 1110 SOUTHDOWN RD, MISSISSAUGA, ON</t>
  </si>
  <si>
    <t>CLARKSON SPORTS AND PHYSIOTHERAPY: 1400 LAKESHORE RD W, MISSISSAUGA, ON</t>
  </si>
  <si>
    <t>CLASSIC PHYSIOTHERAPY &amp; WORK REHAB: 177 MAIN ST SUITE 101, DARTMOUTH, NS</t>
  </si>
  <si>
    <t>CLASSIC PHYSIOTHERAPY &amp; WORK REHAB: 2287 PROSPECT RD, HATCHET LAKE, NS</t>
  </si>
  <si>
    <t>CLASSIC PHYSIOTHERAPY &amp; WORK REHAB: 550 HIGHWAY 2 SUITE 210, ELMSDALE, NS</t>
  </si>
  <si>
    <t>CLASSIC PHYSIOTHERAPY &amp; WORK REHAB: 6432 QUINPOOL RD, HALIFAX, NS</t>
  </si>
  <si>
    <t>CLAYMORE ENTERPRISES LTD: 7005 18 ST SE UNIT 1C, CALGARY, AB</t>
  </si>
  <si>
    <t>CLAYTON HEIGHTS PHCY: 7170 188 ST UNIT 102, SURREY, BC</t>
  </si>
  <si>
    <t>CLAYTON HTS CARE FIRST PH: 19390 68 AVE UNIT 101, SURREY, BC</t>
  </si>
  <si>
    <t>CLAYTON PARK PHYSIOTHERAPY: 30 FARNHAM GATE RD SUITE 108, HALIFAX, NS</t>
  </si>
  <si>
    <t>CLAYTON PARK SC: 278 LACEWOOD DR, HALIFAX, NS</t>
  </si>
  <si>
    <t>CLAYTON S.C.: 18677 FRASER HWY, SURREY, BC</t>
  </si>
  <si>
    <t>CLAYTON'S: 5755 COWRIE ST, SECHELT, BC</t>
  </si>
  <si>
    <t>CLEAR VIEW PHCY: 1140 WINSTON CHURCHILL, OAKVILLE, ON</t>
  </si>
  <si>
    <t>CLEARPOINT PHCY &amp; COMP: 5045 MAINWAY UNIT 104, BURLINGTON, ON</t>
  </si>
  <si>
    <t>CLEARVIEW MARKET SQUARE: 1 CHAMBERS AVENUE, RED DEER, AB</t>
  </si>
  <si>
    <t>CLEARVIEW PHYSICAL THERAPY &amp; SPORTS: 4306 RICHMOND RD SW SUITE 101, CALGARY, AB</t>
  </si>
  <si>
    <t>CLEARWATER PHYSICAL THERAPY: 151 MACDONALD DR, FORT MCMURRAY, AB</t>
  </si>
  <si>
    <t>CLIENT CENTERED PHYSIOTHERAPY LTD: 2623 31 ST NW, EDMONTON, AB</t>
  </si>
  <si>
    <t>CLIFF AVE COURTENAY: 1604 CLIFFE AVE, COURTENAY, BC</t>
  </si>
  <si>
    <t>CLIFFCREST PLAZA: 2999 KINGSTON RD, SCARBOROUGH, ON</t>
  </si>
  <si>
    <t>CLIFFSIDE PHCY: 2340 KINGSTON RD, SCARBOROUGH, ON</t>
  </si>
  <si>
    <t>CLIFFSIDE SCARBOROUGH: 2447 KINGSTON RD, SCARBOROUGH, ON</t>
  </si>
  <si>
    <t>CLIFTON'S NOFRILLS - ESTEVAN, SK: 137 KING STREET, ESTEVAN, SK</t>
  </si>
  <si>
    <t>CLIN PHYS FREDERIC HAL: 5580 CHEMIN CHAMBLY, SAINT-HUBERT, QC</t>
  </si>
  <si>
    <t>CLIN PHYSIOTH PHYSI: 453 AV GODEFROY, BECANCOUR, QC</t>
  </si>
  <si>
    <t>CLINE PHYSIOTHERAPY ASSOCIATES: 589 LAKE ST SUITE 101, ST CATHARINES, ON</t>
  </si>
  <si>
    <t>CLINIC DRUGS: 816 103 AVE, DAWSON CREEK, BC</t>
  </si>
  <si>
    <t>CLINIC ORTHOPHONIE DE L'EPEE: 288 AV DE L'EPEE, OUTREMONT, QC</t>
  </si>
  <si>
    <t>CLINIC PHCY AN: 829 SOMERSET ST W SUITE, OTTAWA, ON</t>
  </si>
  <si>
    <t>CLINIC PHCY: 117 KING ST E FL 1, OSHAWA, ON</t>
  </si>
  <si>
    <t>CLINIC PHYSIO LOGIC: 182 RUE HIGH, GRAND-SAULT/GRAND FALLS, NB</t>
  </si>
  <si>
    <t>CLINICAL COMMUNICATION CONSULTANTS: 7070 BAYVIEW AVE, THORNHILL, ON</t>
  </si>
  <si>
    <t>CLINICAL CRANIAL OSTEOPATHY: 1420 BURNHAMTHORPE RD E UNIT 300, MISSISSAUGA, ON</t>
  </si>
  <si>
    <t>CLINICAL FIRST: 1129 19TH ST, BRANDON, MB</t>
  </si>
  <si>
    <t>CLINICAL PSYCHOLOGY PRACTICE UNIT: 200 GOULET ST SUITE 104, WINNIPEG, MB</t>
  </si>
  <si>
    <t>CLINICALLY YOURS MASSAGE THERAPY: 7 JAMES ST, DARTMOUTH, NS</t>
  </si>
  <si>
    <t>CLINICARE DISCOUNT PHCY: 2855 MARKHAM RD UNIT 10, SCARBOROUGH, ON</t>
  </si>
  <si>
    <t>CLINIK PHCY: 7990 KENNEDY RD, BRAMPTON, ON</t>
  </si>
  <si>
    <t>CLINI-PLUS #3573/M A CHU: 3545 CH DE LA COTE-DES-, MONTREAL, QC</t>
  </si>
  <si>
    <t>CLINI-PLUS/T THUY NHU LE: 1674 RUE BELANGER, MONTREAL, QC</t>
  </si>
  <si>
    <t>CLINI-PLUS/THERRIEN: 5050 BOUL DES FORGES, TROIS-RIVIERES, QC</t>
  </si>
  <si>
    <t>CLINIQUE ACTIVE INC: 4715 RUE D'ANGORA BUREAU 201, TERREBONNE, QC</t>
  </si>
  <si>
    <t>CLINIQUE ALTA PHYSIO INC: 503 RUE DU SUD BUREAU 201, COWANSVILLE, QC</t>
  </si>
  <si>
    <t>CLINIQUE ANDRE RODRIGUE: 105 RUE FECTEAU, SAINT-VICTOR, QC</t>
  </si>
  <si>
    <t>CLINIQUE AUDIOLOGIE BEAUSEJOUR: 22 RUE VICTORIA, SHEDIAC, NB</t>
  </si>
  <si>
    <t>CLINIQUE COMPETENCE PHYSIOTHERAPIE: 898A RUE NOTRE-DAME, SAINT-REMI, QC</t>
  </si>
  <si>
    <t>CLINIQUE D'AQUATHERAPIE DE PHYSIOTH: 58 3E AVE, SAINT-PAUL, QC</t>
  </si>
  <si>
    <t>CLINIQUE D'AUDIOLOGIE DU SAGUENAY: 513 BOUL DE LA GRANDE-BAIE S, LA BAIE, QC</t>
  </si>
  <si>
    <t>CLINIQUE DAUDIOLOGIE MARIE-EVE LESS: 55 RUE NOTRE-DAME O, THETFORD MINES, QC</t>
  </si>
  <si>
    <t>CLINIQUE DE FASCIA THERAPIE DENIS B: 218 CH SAXBY S, SHEFFORD, QC</t>
  </si>
  <si>
    <t>CLINIQUE DE MASSOTHERAPIE KATRINA C: 347 RUE BOIVIN, GRANBY, QC</t>
  </si>
  <si>
    <t>CLINIQUE DE MASSOTHERAPIE SUEDOIS C: 13087 BOUL GOUIN O, PIERREFONDS, QC</t>
  </si>
  <si>
    <t>CLINIQUE DE MEDECINE PRIVEE DE LAVA: 1575 BOUL DE L'AVENIR, LAVAL, QC</t>
  </si>
  <si>
    <t>CLINIQUE DE PHISIOTHERAPIE READAPTA: 4990 RUE DE SALABERRY, MONTREAL, QC</t>
  </si>
  <si>
    <t>CLINIQUE DE PHYSIO BECCA: 193 RUE DES MERISIERS, RIMOUSKI, QC</t>
  </si>
  <si>
    <t>CLINIQUE DE PHYSIO BOIS BOULOGNE: 465 AV VICTORIA, SAINT-LAMBERT, QC</t>
  </si>
  <si>
    <t>CLINIQUE DE PHYSIO DE LAURIER: 131 RUE COTE, LAURIER-STATION, QC</t>
  </si>
  <si>
    <t>CLINIQUE DE PHYSIO MONTAGNE: 1279 BOUL LOUIS-XIV BUREAU 150, QUEBEC, QC</t>
  </si>
  <si>
    <t>CLINIQUE DE PHYSIO RPG ISABELLE VEZ: 1145 RUE DU TISSERAND, DRUMMONDVILLE, QC</t>
  </si>
  <si>
    <t>CLINIQUE DE PHYSIO-ERGO SYLVAIN TRU: 395 BOUL JESSOP, RIMOUSKI, QC</t>
  </si>
  <si>
    <t>CLINIQUE DE PHYSIO-OSTEO-ERGO DE LA: 705 RUE LAURIER, BELOEIL, QC</t>
  </si>
  <si>
    <t>CLINIQUE DE PHYSIO-OSTEO-ERGO VALLE: 706 RUE LAURIER, BELOEIL, QC</t>
  </si>
  <si>
    <t>CLINIQUE DE PHYSIO-SANTE FLEURIMONT: 1115 RUE DU CONSEIL, SHERBROOKE, QC</t>
  </si>
  <si>
    <t>CLINIQUE DE PHYSIOTH RAPIE SPORTIVE: 300 BOUL DE LA GRANDE-BAIE N, LA BAIE, QC</t>
  </si>
  <si>
    <t>CLINIQUE DE PHYSIOTHERAIE ET D'OSTE: 207 BOUL SIR-WILFRID-LAURIER BUREAU A, BELOEIL, QC</t>
  </si>
  <si>
    <t>CLINIQUE DE PHYSIOTHERAPIE &amp; D'OSTE: 149 RUE SAINT-JOSEPH, SAINT-RAYMOND, QC</t>
  </si>
  <si>
    <t>CLINIQUE DE PHYSIOTHERAPIE AAXION I: 106-376 AV VICTORIA, WESTMOUNT, QC</t>
  </si>
  <si>
    <t>CLINIQUE DE PHYSIOTHERAPIE ACTI-SPO: 259 BOUL SAINT-LUC, SAINT-JEAN-SUR-RICHELIEU, QC</t>
  </si>
  <si>
    <t>CLINIQUE DE PHYSIOTHERAPIE ANCIENNE: 1417 RUE NOTRE-DAME, L'ANCIENNE-LORETTE, QC</t>
  </si>
  <si>
    <t>CLINIQUE DE PHYSIOTHERAPIE APPRENTI: 982 RUE DE LA RIVIERE, QUEBEC, QC</t>
  </si>
  <si>
    <t>CLINIQUE DE PHYSIOTHERAPIE ARSENAUL: 10 RUE DE LA CATHEDRALE, GASPE, QC</t>
  </si>
  <si>
    <t>CLINIQUE DE PHYSIOTHERAPIE AXO INC: 1033 RUE JACQUES-BEDARD, QUEBEC, QC</t>
  </si>
  <si>
    <t>CLINIQUE DE PHYSIOTHERAPIE BAIE-COM: 1305 BOUL BLANCHE, BAIE-COMEAU, QC</t>
  </si>
  <si>
    <t>CLINIQUE DE PHYSIOTHERAPIE BEAUBOUR: 2372 BOUL LOUIS-XIV, QUEBEC, QC</t>
  </si>
  <si>
    <t>CLINIQUE DE PHYSIOTHERAPIE BEAUCEVI: 763 14E AV, LA GUADELOUPE, QC</t>
  </si>
  <si>
    <t>CLINIQUE DE PHYSIOTHERAPIE BEAUPORT: 3333 RUE DU CARREFOUR BUREAU 211, QUEBEC, QC</t>
  </si>
  <si>
    <t>CLINIQUE DE PHYSIOTHERAPIE BOISCHAT: 5394 AVENUE ROYALE, BOISCHATEL, QC</t>
  </si>
  <si>
    <t>CLINIQUE DE PHYSIOTHERAPIE C. LECLE: 65 RUE LOUIS-BAZINET BUREAU 65, SAINT-CHARLES-BORROMEE, QC</t>
  </si>
  <si>
    <t>CLINIQUE DE PHYSIOTHERAPIE CLAUDE T: 1236 RUE COTE, THETFORD MINES, QC</t>
  </si>
  <si>
    <t>CLINIQUE DE PHYSIOTHERAPIE CONCORDE: 300 BOUL DE LA CONCORDE E, LAVAL, QC</t>
  </si>
  <si>
    <t>CLINIQUE DE PHYSIOTHERAPIE COURVILL: 1099 AV LARUE BUREAU 200, QUEBEC, QC</t>
  </si>
  <si>
    <t>CLINIQUE DE PHYSIOTHERAPIE CRANIO-C: 15 RUE GAMELIN BUREAU 602, GATINEAU, QC</t>
  </si>
  <si>
    <t>CLINIQUE DE PHYSIOTHERAPIE D'AMQUI: 37 BOUL SAINT-BENOIT E BUREAU 22, AMQUI, QC</t>
  </si>
  <si>
    <t>CLINIQUE DE PHYSIOTHERAPIE D'ASBEST: 439 RUE BINETTE, ASBESTOS, QC</t>
  </si>
  <si>
    <t>CLINIQUE DE PHYSIOTHERAPIE DE CABAN: 761 RUE COMMERCIALE N BUREAU D, TEMISCOUATA-SUR-LE-LAC, QC</t>
  </si>
  <si>
    <t>CLINIQUE DE PHYSIOTHERAPIE DE CHAND: 60-203 BOUL RENE-LEVESQUE E, CHANDLER, QC</t>
  </si>
  <si>
    <t>CLINIQUE DE PHYSIOTHERAPIE DE DOLBE: 261 6E AV, DOLBEAU-MISTASSINI, QC</t>
  </si>
  <si>
    <t>CLINIQUE DE PHYSIOTHERAPIE DE LA BA: 940 RUE BAGOT, LA BAIE, QC</t>
  </si>
  <si>
    <t>CLINIQUE DE PHYSIOTHERAPIE DE LA LI: 619 AV DE BUCKINGHAM, GATINEAU, QC</t>
  </si>
  <si>
    <t>CLINIQUE DE PHYSIOTHERAPIE DE LA PO: 401 12E RUE DE L'HOPITAL RR 2, LA POCATIERE, QC</t>
  </si>
  <si>
    <t>CLINIQUE DE PHYSIOTHERAPIE DE L'HOP: 116 BOUL LIONEL-EMOND, GATINEAU, QC</t>
  </si>
  <si>
    <t>CLINIQUE DE PHYSIOTHERAPIE DE LOUIS: 285 AV SAINT-LAURENT, LOUISEVILLE, QC</t>
  </si>
  <si>
    <t>CLINIQUE DE PHYSIOTHERAPIE DE MARTI: 485 RUE LAVIOLETTE, SAINT-JEROME, QC</t>
  </si>
  <si>
    <t>CLINIQUE DE PHYSIOTHERAPIE DE PIERR: 391 AV DU PONT N, ALMA, QC</t>
  </si>
  <si>
    <t>CLINIQUE DE PHYSIOTHERAPIE DE PONT-: 197 RUE DUPONT BUREAU B, PONT-ROUGE, QC</t>
  </si>
  <si>
    <t>CLINIQUE DE PHYSIOTHERAPIE DE SAINT: 3131 BOUL MARTEL, SAINT-HONORE-DE-CHICOUTIMI, QC</t>
  </si>
  <si>
    <t>CLINIQUE DE PHYSIOTHERAPIE DE SHERB: 42 RUE WILSON, SHERBROOKE, QC</t>
  </si>
  <si>
    <t>CLINIQUE DE PHYSIOTHERAPIE DE STE-A: 9 RUE PRINCIPALE E, SAINTE-AGATHE-DES-MONTS, QC</t>
  </si>
  <si>
    <t>CLINIQUE DE PHYSIOTHERAPIE DE ST-FE: 1140 BOUL SAINT-FELICIEN, SAINT-FELICIEN, QC</t>
  </si>
  <si>
    <t>CLINIQUE DE PHYSIOTHERAPIE DE: 256 AV PRINCIPALE, DEGELIS, QC</t>
  </si>
  <si>
    <t>CLINIQUE DE PHYSIOTHERAPIE D'EDMUND: 455 RUE VICTORIA, EDMUNDSTON, NB</t>
  </si>
  <si>
    <t>CLINIQUE DE PHYSIOTHERAPIE DES MIL: 321 CH DE LA GRANDE-COTE, ROSEMERE, QC</t>
  </si>
  <si>
    <t>CLINIQUE DE PHYSIOTHERAPIE DES NEIG: 10516 BOUL SAINTE-ANNE BUREAU 201, SAINTE-ANNE-DE-BEAUPRE, QC</t>
  </si>
  <si>
    <t>CLINIQUE DE PHYSIOTHERAPIE DES NEIG: 737 AV ROYALE, QUEBEC, QC</t>
  </si>
  <si>
    <t>CLINIQUE DE PHYSIOTHERAPIE DU FORT: 929 BOUL DU SEMINAIRE N BUREAU 305, SAINT-JEAN-SUR-RICHELIEU, QC</t>
  </si>
  <si>
    <t>CLINIQUE DE PHYSIOTHERAPIE DU GOLF: 67 RUE AMBROISE-FAFARD BUREAU 1, BAIE-SAINT-PAUL, QC</t>
  </si>
  <si>
    <t>CLINIQUE DE PHYSIOTHERAPIE DU TEMIS: 16A RUE BELLEHUMEUR, VILLE-MARIE, QC</t>
  </si>
  <si>
    <t>CLINIQUE DE PHYSIOTHERAPIE DU TRANS: 565 RUE TACHE, SAINT-PASCAL, QC</t>
  </si>
  <si>
    <t>CLINIQUE DE PHYSIOTHERAPIE DU TRANS: 567 RUE PRINCIPALE UNITE B, POHENEGAMOOK, QC</t>
  </si>
  <si>
    <t>CLINIQUE DE PHYSIOTHERAPIE DUCHARME: 551 RUE BERRY BUREAU 301, LACHUTE, QC</t>
  </si>
  <si>
    <t>CLINIQUE DE PHYSIOTHERAPIE EBACHER: 1091 RANG DU PETIT-BOIS, LOUISEVILLE, QC</t>
  </si>
  <si>
    <t>CLINIQUE DE PHYSIOTHERAPIE ESTRIE I: 2156 RUE SHERBROOKE, MAGOG, QC</t>
  </si>
  <si>
    <t>CLINIQUE DE PHYSIOTHERAPIE ET D' OR: 15 RUE DU PONT, CHICOUTIMI, QC</t>
  </si>
  <si>
    <t>CLINIQUE DE PHYSIOTHERAPIE ET DE ME: 2500 BOULEVARD DE L'UNIVERSITE, SHERBROOKE, QC</t>
  </si>
  <si>
    <t>CLINIQUE DE PHYSIOTHERAPIE ET D'OST: 2425 BOUL BASTIEN BUREAU 105, QUEBEC, QC</t>
  </si>
  <si>
    <t>CLINIQUE DE PHYSIOTHERAPIE ET D'OST: 908 BOUL MALONEY E BUREAU 203, GATINEAU, QC</t>
  </si>
  <si>
    <t>CLINIQUE DE PHYSIOTHERAPIE ET ERGOT: 102 RUE SAINT-ANDRE, METABETCHOUAN-LAC-A-LA-CROIX, QC</t>
  </si>
  <si>
    <t>CLINIQUE DE PHYSIOTHERAPIE ET OSTEO: 26 RUE SAINT-PIERRE BUREAU 206, SAINT-CONSTANT, QC</t>
  </si>
  <si>
    <t>CLINIQUE DE PHYSIOTHERAPIE ET OSTEO: 6165 BOUL LAFRAMBOISE BUREAU 101, SAINT-HYACINTHE, QC</t>
  </si>
  <si>
    <t>CLINIQUE DE PHYSIOTHERAPIE FRANCE R: 425 BOUL DE COMPORTE, LA MALBAIE, QC</t>
  </si>
  <si>
    <t>CLINIQUE DE PHYSIOTHERAPIE FRANCOIS: 624 BOUL DU SEMINAIRE N, SAINT-JEAN-SUR-RICHELIEU, QC</t>
  </si>
  <si>
    <t>CLINIQUE DE PHYSIOTHERAPIE GOPHYSIO: 393 MONTEE DE LA SOURCE, CANTLEY, QC</t>
  </si>
  <si>
    <t>CLINIQUE DE PHYSIOTHERAPIE JEAN BLA: 2655 BOUL DU ROYAUME BUREAU 630, JONQUIERE, QC</t>
  </si>
  <si>
    <t>CLINIQUE DE PHYSIOTHERAPIE JEAN BLA: 3675 BOUL HARVEY, JONQUIERE, QC</t>
  </si>
  <si>
    <t>CLINIQUE DE PHYSIOTHERAPIE JOLIBOUR: 59 RUE AUGUSTA, SOREL-TRACY, QC</t>
  </si>
  <si>
    <t>CLINIQUE DE PHYSIOTHERAPIE LA SARRE: 298 RUE PRINCIPALE, LA SARRE, QC</t>
  </si>
  <si>
    <t>CLINIQUE DE PHYSIOTHERAPIE LA SEIGN: 6800 BOUL COUSINEAU BUREAU 30, SAINT-HUBERT, QC</t>
  </si>
  <si>
    <t>CLINIQUE DE PHYSIOTHERAPIE LA SEIGN: 690S RUE DE MONTBRUN, BOUCHERVILLE, QC</t>
  </si>
  <si>
    <t>CLINIQUE DE PHYSIOTHERAPIE LAGACE L: 152 RUE FRASER, RIVIERE-DU-LOUP, QC</t>
  </si>
  <si>
    <t>CLINIQUE DE PHYSIOTHERAPIE LES SAUL: 3926 BOUL WILFRID-HAMEL, QUEBEC, QC</t>
  </si>
  <si>
    <t>CLINIQUE DE PHYSIOTHERAPIE LIMOILOU: 1000 3E AV, QUEBEC, QC</t>
  </si>
  <si>
    <t>CLINIQUE DE PHYSIOTHERAPIE LISE CAR: 205 CH CYR, NEW RICHMOND, QC</t>
  </si>
  <si>
    <t>CLINIQUE DE PHYSIOTHERAPIE LOUIS-CY: 951 RTE LOUIS-CYR, SAINT-JEAN-DE-MATHA, QC</t>
  </si>
  <si>
    <t>CLINIQUE DE PHYSIOTHERAPIE LYNDA CA: 96 KICHI MIKAN, MANIWAKI, QC</t>
  </si>
  <si>
    <t>CLINIQUE DE PHYSIOTHERAPIE M.D: 68 RUE DU ROI, SOREL-TRACY, QC</t>
  </si>
  <si>
    <t>CLINIQUE DE PHYSIOTHERAPIE MARYLENE: 11G BOUL SAINTE-ANNE E, SAINTE-ANNE-DES-MONTS, QC</t>
  </si>
  <si>
    <t>CLINIQUE DE PHYSIOTHERAPIE MAURICE-: 7707 BOUL MAURICE-DUPLESSIS BUREAU 2, MONTREAL, QC</t>
  </si>
  <si>
    <t>CLINIQUE DE PHYSIOTHERAPIE MEDICO S: BUREAU 2200 504 RUE NOTRE-DAME, REPENTIGNY, QC</t>
  </si>
  <si>
    <t>CLINIQUE DE PHYSIOTHERAPIE MEGI INC: 1240 RUE DES ABYMES, BOUCHERVILLE, QC</t>
  </si>
  <si>
    <t>CLINIQUE DE PHYSIOTHERAPIE MICHEL R: 3885 BOUL HARVEY, JONQUIERE, QC</t>
  </si>
  <si>
    <t>CLINIQUE DE PHYSIOTHERAPIE MONT-LAU: 525 RUE DE CARILLON, MONT-LAURIER, QC</t>
  </si>
  <si>
    <t>CLINIQUE DE PHYSIOTHERAPIE MULTI-SO: 8495 RUE ADRIEN BUREAU 202, LAVAL, QC</t>
  </si>
  <si>
    <t>CLINIQUE DE PHYSIOTHERAPIE NATHALIE: 168 BOUL ALBINY-PAQUETTE, MONT-LAURIER, QC</t>
  </si>
  <si>
    <t>CLINIQUE DE PHYSIOTHERAPIE NICOLE B: 210 RUE PRINCIPALE, SAINT-BASILE-LE-GRAND, QC</t>
  </si>
  <si>
    <t>CLINIQUE DE PHYSIOTHERAPIE NOTRE-DA: 783 RUE NOTRE-DAME BUREAU 205, REPENTIGNY, QC</t>
  </si>
  <si>
    <t>CLINIQUE DE PHYSIOTHERAPIE NOVACTIO: 979 AV DE BOURGOGNE BUREAU 380, QUEBEC, QC</t>
  </si>
  <si>
    <t>CLINIQUE DE PHYSIOTHERAPIE OPTION S: 100 BOUL DE MONTARVILLE BUREAU 200, BOUCHERVILLE, QC</t>
  </si>
  <si>
    <t>CLINIQUE DE PHYSIOTHERAPIE ORCHIDIA: 320 RUE SAINT-VALLIER, CHICOUTIMI, QC</t>
  </si>
  <si>
    <t>CLINIQUE DE PHYSIOTHERAPIE PEDIATRI: 950 AV DE BOURGOGNE, QUEBEC, QC</t>
  </si>
  <si>
    <t>CLINIQUE DE PHYSIOTHERAPIE PHILIPPE: 8013 RUE SAINT-DENIS, MONTREAL, QC</t>
  </si>
  <si>
    <t>CLINIQUE DE PHYSIOTHERAPIE PHYSIO A: 5000 BOUL JEAN-XXIII BUREAU 103, TROIS-RIVIERES, QC</t>
  </si>
  <si>
    <t>CLINIQUE DE PHYSIOTHERAPIE PHYSIO G: 2351 RUE ALLARD, MONTREAL, QC</t>
  </si>
  <si>
    <t>CLINIQUE DE PHYSIOTHERAPIE PHYSIO-S: 1100 BOUL JUTRAS E, VICTORIAVILLE, QC</t>
  </si>
  <si>
    <t>CLINIQUE DE PHYSIOTHERAPIE PHYSIO-S: 2368 RUE SAINT-LOUIS BUREAU 201, GATINEAU, QC</t>
  </si>
  <si>
    <t>CLINIQUE DE PHYSIOTHERAPIE PHYSIO-T: 271 RUE CHILD, COATICOOK, QC</t>
  </si>
  <si>
    <t>CLINIQUE DE PHYSIOTHERAPIE PHYSIOTE: 1276 AV MAGUIRE BUREAU B, QUEBEC, QC</t>
  </si>
  <si>
    <t>CLINIQUE DE PHYSIOTHERAPIE PHYSIOTE: 155 RUE NOTRE-DAME BUREAU 210, REPENTIGNY, QC</t>
  </si>
  <si>
    <t>CLINIQUE DE PHYSIOTHERAPIE PHYSIOTE: 350 RUE BELVEDERE S, SHERBROOKE, QC</t>
  </si>
  <si>
    <t>CLINIQUE DE PHYSIOTHERAPIE PHYSIQUE: 572 AV DU PHARE E, MATANE, QC</t>
  </si>
  <si>
    <t>CLINIQUE DE PHYSIOTHERAPIE POINTE-C: 269 BOUL SAINT-JEAN BUREAU 203, POINTE-CLAIRE, QC</t>
  </si>
  <si>
    <t>CLINIQUE DE PHYSIOTHERAPIE PROMENAD: 436 BOUL SIR-WILFRID-LAURIER BUREAU 102, MONT-SAINT-HILAIRE, QC</t>
  </si>
  <si>
    <t>CLINIQUE DE PHYSIOTHERAPIE R. HENRI: 525 BOUL DU HAVRE, SALABERRY-DE-VALLEYFIELD, QC</t>
  </si>
  <si>
    <t>CLINIQUE DE PHYSIOTHERAPIE RENE JOY: 307 RUE NOTRE-DAME, REPENTIGNY, QC</t>
  </si>
  <si>
    <t>CLINIQUE DE PHYSIOTHERAPIE RESSOURC: 5669 RUE JARRY E, SAINT-LEONARD, QC</t>
  </si>
  <si>
    <t>CLINIQUE DE PHYSIOTHERAPIE ROBERT D: 3050 BOUL CHOQUETTE BUREAU 4, SAINT-HYACINTHE, QC</t>
  </si>
  <si>
    <t>CLINIQUE DE PHYSIOTHERAPIE ROCH GAG: 2980 RUE DES HUARDS, VAUDREUIL-DORION, QC</t>
  </si>
  <si>
    <t>CLINIQUE DE PHYSIOTHERAPIE ROY: 559 BOUL VACHON S, SAINTE-MARIE, QC</t>
  </si>
  <si>
    <t>CLINIQUE DE PHYSIOTHERAPIE SAINT-LE: 4750 RUE JARRY E BUREAU 214, MONTREAL, QC</t>
  </si>
  <si>
    <t>CLINIQUE DE PHYSIOTHERAPIE ST-CYPRI: 197 RUE PRINCIPALE BUREAU 211, SAINT-CYPRIEN, QC</t>
  </si>
  <si>
    <t>CLINIQUE DE PHYSIOTHERAPIE ST-FRANC: 2B RTE SAINT-ALBERT, WARWICK, QC</t>
  </si>
  <si>
    <t>CLINIQUE DE PHYSIOTHERAPIE ST-FRANC: 354 BOUL LOUIS-FRECHETTE, NICOLET, QC</t>
  </si>
  <si>
    <t>CLINIQUE DE PHYSIOTHERAPIE ST-FRANC: 81 RUE LAVAL, SHERBROOKE, QC</t>
  </si>
  <si>
    <t>CLINIQUE DE PHYSIOTHERAPIE ST-FRANC: BUREAU 3 145 BOUL JUTRAS E, VICTORIAVILLE, QC</t>
  </si>
  <si>
    <t>CLINIQUE DE PHYSIOTHERAPIE ST-GEORG: 13575 BOUL LACROIX, SAINT-GEORGES, QC</t>
  </si>
  <si>
    <t>CLINIQUE DE PHYSIOTHERAPIE ST-LAMBE: 2984 BOUL TASCHEREAU BUREAU 300, GREENFIELD PARK, QC</t>
  </si>
  <si>
    <t>CLINIQUE DE PHYSIOTHERAPIE ST-LEONA: 5300 BOULEVARD DE L'ASSOMPTION, MONTREAL, QC</t>
  </si>
  <si>
    <t>CLINIQUE DE PHYSIOTHERAPIE ST-MAURI: 4370 COTE ROSEMONT, TROIS-RIVIERES, QC</t>
  </si>
  <si>
    <t>CLINIQUE DE PHYSIOTHERAPIE ST-MAURI: 708 BOUL THIBEAU, TROIS-RIVIERES, QC</t>
  </si>
  <si>
    <t>CLINIQUE DE PHYSIOTHERAPIE ST-NICEP: 4534 BOUL SAINT-JOSEPH BUREAU 202, DRUMMONDVILLE, QC</t>
  </si>
  <si>
    <t>CLINIQUE DE PHYSIOTHERAPIE SUZANNE: 721 RUE SAINTE-GENEVIEVE, SAINT-TITE, QC</t>
  </si>
  <si>
    <t>CLINIQUE DE PHYSIOTHERAPIE SYLVIE L: 1242 BOUL MONSEIGNEUR-DE LAVAL, BAIE-SAINT-PAUL, QC</t>
  </si>
  <si>
    <t>CLINIQUE DE PHYSIOTHERAPIE TROIS-PI: 215 RUE PERE-NOUVEL, TROIS-PISTOLES, QC</t>
  </si>
  <si>
    <t>CLINIQUE DE PHYSIOTHERAPIE UNIVERS: 
1110, BOUL. VANIER, LAVAL, QC</t>
  </si>
  <si>
    <t>CLINIQUE DE PHYSIOTHERAPIE UNIVERS: 
1605, BOUL. MARCEL-LAURIN, VILLE ST-LAURENT, QC</t>
  </si>
  <si>
    <t>CLINIQUE DE PHYSIOTHERAPIE UNIVERS: 
2035, AVENUE STE-ANNE, SAINT-HYACINTHE, QC</t>
  </si>
  <si>
    <t>CLINIQUE DE PHYSIOTHERAPIE UNIVERS: 
2044, RUE FLEURY EST, MONTREAL, QC</t>
  </si>
  <si>
    <t>CLINIQUE DE PHYSIOTHERAPIE UNIVERS: 
3360, RUE NOTRE-DAME, LACHINE, QC</t>
  </si>
  <si>
    <t>CLINIQUE DE PHYSIOTHERAPIE UNIVERS: 
4101, RUE MOLSON, MONTREAL, QC</t>
  </si>
  <si>
    <t>CLINIQUE DE PHYSIOTHERAPIE UNIVERS: 
675, BOULEVARD SIR-WILFRID-LAURIER, BELOEIL, QC</t>
  </si>
  <si>
    <t>CLINIQUE DE PHYSIOTHERAPIE UNIVERS: , LONGUEUIL, QC</t>
  </si>
  <si>
    <t>CLINIQUE DE PHYSIOTHERAPIE UNIVERS: 1550, AVENUE DOLLARD, LASALLE, QC</t>
  </si>
  <si>
    <t>CLINIQUE DE PHYSIOTHERAPIE UNIVERS: 2555 RUE DUTRISAC, VAUDREUIL-DORION, QC</t>
  </si>
  <si>
    <t>CLINIQUE DE PHYSIOTHERAPIE UNIVERS: 465, RUE BIBEAU, SAINT-EUSTACHE, QC</t>
  </si>
  <si>
    <t>CLINIQUE DE PHYSIOTHERAPIE UNIVERS: 5500 RUE RODRIGUE, LA PLAINE, QC</t>
  </si>
  <si>
    <t>CLINIQUE DE PHYSIOTHERAPIE UNIVERS: 901, BD DES SEIGNEURS, TERREBONNE, QC</t>
  </si>
  <si>
    <t>CLINIQUE DE PHYSIOTHERAPIE UNIVERS: 955, BOUL. ST-JEAN, POINTE-CLAIRE, QC</t>
  </si>
  <si>
    <t>CLINIQUE DE PHYSIOTHERAPIE VERCHERE: 307C RTE MARIE-VICTORIN, VERCHERES, QC</t>
  </si>
  <si>
    <t>CLINIQUE DE PHYSIOTHERAPIE: 101B 15TH ST E, PRINCE ALBERT, SK</t>
  </si>
  <si>
    <t>CLINIQUE DE PHYSIOTHERAPIE: 1127A BOULEVARD VACHON N, SAINTE-MARIE, QC</t>
  </si>
  <si>
    <t>CLINIQUE DE PHYSIOTHERAPIE: 1435 RUE ROBERVAL, SAINT-BRUNO, QC</t>
  </si>
  <si>
    <t>CLINIQUE DE PHYSIOTHERAPIE: 150 RUE JARRY E, MONTREAL, QC</t>
  </si>
  <si>
    <t>CLINIQUE DE PHYSIOTHERAPIE: 262 RUE PRINCIPALE E, FARNHAM, QC</t>
  </si>
  <si>
    <t>CLINIQUE DE PHYSIOTHERAPIE: 2900 BOUL DIONNE, SAINT-GEORGES, QC</t>
  </si>
  <si>
    <t>CLINIQUE DE PHYSIOTHERAPIE: 335 MAIN ST, SHEDIAC, NB</t>
  </si>
  <si>
    <t>CLINIQUE DE PHYSIOTHERAPIE: 4591 BOUL SAMSON, LAVAL, QC</t>
  </si>
  <si>
    <t>CLINIQUE DE PHYSIOTHERAPIE: 5345 BOUL DE L'ASSOMPTION, MONTREAL, QC</t>
  </si>
  <si>
    <t>CLINIQUE DE PHYSIOTHERAPIE: 630 AV JACQUES-CARTIER BUREAU 140, DONNACONA, QC</t>
  </si>
  <si>
    <t>CLINIQUE DE PHYSIOTHERAPIE: 77 BEARBROOK RD, GLOUCESTER, ON</t>
  </si>
  <si>
    <t>CLINIQUE DE PHYSIOTHERAPIE: 9044B RUE DE LA MONTAGNE, VALCOURT, QC</t>
  </si>
  <si>
    <t>CLINIQUE DE PHYSIOTHERAPY FJ: 900 BOUL DU SEMINAIRE N, SAINT-JEAN-SUR-RICHELIEU, QC</t>
  </si>
  <si>
    <t>CLINIQUE DE RADAPTATION CAROLYNE MA: 130 RUE SAINT-GEORGES, SAINT-JEAN-SUR-RICHELIEU, QC</t>
  </si>
  <si>
    <t>CLINIQUE DE READAPTATION DU RICHELI: 1101 BOUL BRASSARD BUREAU 201, CHAMBLY, QC</t>
  </si>
  <si>
    <t>CLINIQUE DE READAPTATION HIPPO-ACTI: 4444 RUE DES CORNALINES, LEVIS, QC</t>
  </si>
  <si>
    <t>CLINIQUE DE READAPTATION HIPPO-ACTI: BUREAU 105 809 RTE DES RIVIERES, LEVIS, QC</t>
  </si>
  <si>
    <t>CLINIQUE DE READAPTATION PHYSIQU'AC: 199D CHEMIN DU PETIT-BOIS, VARENNES, QC</t>
  </si>
  <si>
    <t>CLINIQUE DE READAPTATION UNIVERSELL: 1642 100TH ST UNIT D, NORTH BATTLEFORD, SK</t>
  </si>
  <si>
    <t>CLINIQUE DE READAPTATION UNIVERSELL: 1911 WELLOCK RD, ESTEVAN, SK</t>
  </si>
  <si>
    <t>CLINIQUE DE READAPTATION UNIVERSELL: 195 17TH ST W SUITE 100, PRINCE ALBERT, SK</t>
  </si>
  <si>
    <t>CLINIQUE DE READAPTATION UNIVERSELL: 239 HWY AVE E, PREECEVILLE, SK</t>
  </si>
  <si>
    <t>CLINIQUE DE RZAD. DE LA PZNINSULE: 26 RTE DU PARC, SAINTE-ANNE-DES-MONTS, QC</t>
  </si>
  <si>
    <t>CLINIQUE DE SANTE TAI-E INC: 3293 PLACE DE CHAZEL, MONTREAL, QC</t>
  </si>
  <si>
    <t>CLINIQUE DE TRAITEMENT DU BEGAIEMEN: 1045 CH SAINTE-FOY, QUEBEC, QC</t>
  </si>
  <si>
    <t>CLINIQUE D'ERGOTHERAPIE INSPIRE: BUREAU 105 1050 8E RUE, SHAWINIGAN, QC</t>
  </si>
  <si>
    <t>CLINIQUE D'EVALUATION ET DE READAPT: 1451 AV VICTORIA, SAINT-LAMBERT, QC</t>
  </si>
  <si>
    <t>CLINIQUE DIANE INKEL DE KINESITHERA: 3313 RUE RADISSON, QUEBEC, QC</t>
  </si>
  <si>
    <t>CLINIQUE DORTHOPHONIE CAROLE-ANNE C: 17745 RUE DE JEREZ, MIRABEL, QC</t>
  </si>
  <si>
    <t>CLINIQUE D'ORTHOPHONIE MONIQUE ARTE: 955 AV DE BOURGOGNE BUREAU 207, QUEBEC, QC</t>
  </si>
  <si>
    <t>CLINIQUE D'ORTHOTHERAPIE DANIEL GAU: 5720 RUE LAFLAMME, TROIS-RIVIERES, QC</t>
  </si>
  <si>
    <t>CLINIQUE D'ORTHOTHERAPIE DE LAVAL E: 6505 RUE SALOIS, LAVAL, QC</t>
  </si>
  <si>
    <t>CLINIQUE D'ORTHOTHERAPIE DE MONT-JO: 1376 RUE EMOND, MONT-JOLI, QC</t>
  </si>
  <si>
    <t>CLINIQUE D'ORTHOTHERAPIE: 237 AV THERESE, ROCKLAND, ON</t>
  </si>
  <si>
    <t>CLINIQUE D'ORTHOTHERAPIE: 266 108 RTE, BEAUCEVILLE, QC</t>
  </si>
  <si>
    <t>CLINIQUE D'OSTEOPATHIE BERCHMANS BO: 193 RUE FRASER, RIVIERE-DU-LOUP, QC</t>
  </si>
  <si>
    <t>CLINIQUE ERGO 0-18: 1321 RUE LUCIEN-BOULE, SHERBROOKE, QC</t>
  </si>
  <si>
    <t>CLINIQUE ERGO-SYNERGIE: 528 BOUL DU FORT-SAINT-LOUIS BUREAU 101, BOUCHERVILLE, QC</t>
  </si>
  <si>
    <t>CLINIQUE F MARQUIS PHYSIOTHERAPIE: 270 BOUL ST-PIERRE E, CARAQUET, NB</t>
  </si>
  <si>
    <t>CLINIQUE GUINDON INC.: 1375 RUE NOTRE-DAME BUREAU 10, LACHINE, QC</t>
  </si>
  <si>
    <t>CLINIQUE HORIZON PERFORMANCE: 2954 BOUL DE L'UNIVERSITE BUREAU 228, SHERBROOKE, QC</t>
  </si>
  <si>
    <t>CLINIQUE JONQUIERE: 2231 DE L'HOPITAL, ARR. JONQUIERE, SAGUENAY, QC</t>
  </si>
  <si>
    <t>CLINIQUE JOS E VEILLEUX PHYSIO MASS: 25 RUE CHAMPAGNAT BUREAU 12, DISRAELI, QC</t>
  </si>
  <si>
    <t>CLINIQUE KILLENS REID: 130 ALBERT STREET SUITE 610, OTTAWA, ON</t>
  </si>
  <si>
    <t>CLINIQUE KIM PHU QUOC TRUONG: 5913 RUE SAINT-HUBERT, MONTREAL, QC</t>
  </si>
  <si>
    <t>CLINIQUE LAURENT MARCOUX: 25 AV SAINT-PATRICK BUREAU F, SAINT-JOSEPH-DE-COLERAINE, QC</t>
  </si>
  <si>
    <t>CLINIQUE LDL: 173 RUE SAINTE-CATHERINE, LONGUEUIL, QC</t>
  </si>
  <si>
    <t>CLINIQUE LYNN BOISSINOT: 3 AV VINCENT-D'INDY, OUTREMONT, QC</t>
  </si>
  <si>
    <t>CLINIQUE MEDICAL NDL: 1325 AV DE LA RIVIERE-JAUNE, QUEBEC, QC</t>
  </si>
  <si>
    <t>CLINIQUE MEDICALE PRIVEE XO2 INC: 7110 RUE MARION BUREAU 102, TROIS-RIVIERES, QC</t>
  </si>
  <si>
    <t>CLINIQUE MOBILE DE READAPTATION GO!: 38 RUE MCGILL BUREAU 54, MONTREAL, QC</t>
  </si>
  <si>
    <t>CLINIQUE MOOV ENR.: UNITE 112 315 RUE MACDONALD, SAINT-JEAN-SUR-RICHELIEU, QC</t>
  </si>
  <si>
    <t>CLINIQUE MOVEO OSTEO MASSO PHYSIO: 414 BOUL SIR-WILFRID-LAURIER, MONT-SAINT-HILAIRE, QC</t>
  </si>
  <si>
    <t>CLINIQUE MULTI-SANTE INC: 260 RUE DE GENTILLY E, LONGUEUIL, QC</t>
  </si>
  <si>
    <t>CLINIQUE OPTIFORME INC: 342 RUE DE SALABERRY, JOLIETTE, QC</t>
  </si>
  <si>
    <t>CLINIQUE ORTHOTHERAPIE MAXIME: 16075 BOUL HENRI-BOURASSA, QUEBEC, QC</t>
  </si>
  <si>
    <t>CLINIQUE OSTEO-PHYSIO FAMILIALE: 17136 BOULEVARD LACROIX, SAINT-GEORGES, QC</t>
  </si>
  <si>
    <t>CLINIQUE PEAK PHYSIO: 28 RUE PRINCIPALE S, SUTTON, QC</t>
  </si>
  <si>
    <t>CLINIQUE PELVI-SANTE INC: 6200 BOUL TASCHEREAU BUREAU 407, BROSSARD, QC</t>
  </si>
  <si>
    <t>CLINIQUE PHYSIO ACTI-FORME INC: 384 RUE CANADA, SAINT-QUENTIN, NB</t>
  </si>
  <si>
    <t>CLINIQUE PHYSIO AXIS: 2645 BOUL DU CURE-LABELLE BUREAU 104, PREVOST, QC</t>
  </si>
  <si>
    <t>CLINIQUE PHYSIO DERMA: 138 CH DE LA GRANDE COTE, ROSEMERE, QC</t>
  </si>
  <si>
    <t>CLINIQUE PHYSIO IMPACT INC: 394 CH DU BORD-DU-LAC LAKESHORE, DORVAL, QC</t>
  </si>
  <si>
    <t>CLINIQUE PHYSIO LAVAL: 1714 BOULEVARD DES LAURENTIDES, VIMONT, QC</t>
  </si>
  <si>
    <t>CLINIQUE PHYSIO OSTEO I H NANNING: 222 RUE DOMINION, MONTREAL, QC</t>
  </si>
  <si>
    <t>CLINIQUE PHYSIO SAINT-FRANCOIS: 170 RUE GOUIN, RICHMOND, QC</t>
  </si>
  <si>
    <t>CLINIQUE PHYSIO VAUDREUIL: 600 BOUL HARWOOD BUREAU 300, VAUDREUIL-DORION, QC</t>
  </si>
  <si>
    <t>CLINIQUE PHYSIOERGO BOISDESFILION: BUREAU 101 431 BOULEVARD ADOLPHE-CHAPLEAU, BOIS-DES-FILION, QC</t>
  </si>
  <si>
    <t>CLINIQUE PHYSIO-ERGO DU HAUT-RICHEL: 235 2E AV BUREAU 202, SAINT-JEAN-SUR-RICHELIEU, QC</t>
  </si>
  <si>
    <t>CLINIQUE PHYSIO-ERGO ST-GEORGE: 2200 BOULEVARD DIONNE, SAINT-GEORGES, QC</t>
  </si>
  <si>
    <t>CLINIQUE PHYSIO-IMPACT INC: 7715 BOUL NEWMAN, LASALLE, QC</t>
  </si>
  <si>
    <t>CLINIQUE PHYSIO-MASSAGE-PORT-CARTIE: 2 RUE ELIE-ROCHEFORT, PORT-CARTIER, QC</t>
  </si>
  <si>
    <t>CLINIQUE PHYSIO-OSTEO THERESE BEAUC: 5450 CH DE LA COTE-DE-LIESSE, MONT-ROYAL, QC</t>
  </si>
  <si>
    <t>CLINIQUE PHYSIO-OSTEO-SANTE-MAGOG: 101 RUE DU MOULIN BUREAU 105, MAGOG, QC</t>
  </si>
  <si>
    <t>CLINIQUE PHYSIO-OSTHEO PLUS: 1275 RUE NOTRE-DAME, REPENTIGNY, QC</t>
  </si>
  <si>
    <t>CLINIQUE PHYSIOPRO SARA BOILY INC: 379 RUE MONTCALM, CHICOUTIMI, QC</t>
  </si>
  <si>
    <t>CLINIQUE PHYSIO-SANTE: 2125 BOUL LEMIRE, DRUMMONDVILLE, QC</t>
  </si>
  <si>
    <t>CLINIQUE PHYSIO-SYNERGIE INC: 4211 RUE SAINT-HUBERT, MONTREAL, QC</t>
  </si>
  <si>
    <t>CLINIQUE PHYSIOTHERAPIE B CARRIERES: 1000 BOUL DUSSEAULT BUREAU 600, SAINT-MARC-DES-CARRIERES, QC</t>
  </si>
  <si>
    <t>CLINIQUE PHYSIOTHERAPIE CHAMPAGNE I: 96 AV DE L'HOTEL-DIEU, SOREL-TRACY, QC</t>
  </si>
  <si>
    <t>CLINIQUE PHYSIOTHERAPIE DES MONTS I: 2955 BOUL DU CURE-LABELLE BUREAU 103, PREVOST, QC</t>
  </si>
  <si>
    <t>CLINIQUE PHYSIOTHERAPIE DU VIEUX FO: 7777 BOUL GUILLAUME-COUTURE, LEVIS, QC</t>
  </si>
  <si>
    <t>CLINIQUE PHYSIOTHERAPIE MIRABEL INC: 15236 RUE DE SAINT-AUGUSTIN, MIRABEL, QC</t>
  </si>
  <si>
    <t>CLINIQUE PHYSIOTHERAPIE MISTOUK: 96 RUE JOSEPH-W.-FLEURY, ALMA, QC</t>
  </si>
  <si>
    <t>CLINIQUE PHYSIOTHERAPIE NDK: GD LCD MAIN, CAMPBELLTON, NB</t>
  </si>
  <si>
    <t>CLINIQUE PHYSIOTHERAPIE PHYSIO ATLA: 1680 RUE KING O BUREAU 200, SHERBROOKE, QC</t>
  </si>
  <si>
    <t>CLINIQUE PHYSIOTHERAPIE PHYSIOKIN L: 473 RUE DE L'EGLISE, TRACADIE-SHEILA, NB</t>
  </si>
  <si>
    <t>CLINIQUE PHYSIOTHERAPIE PIERRE BOUC: 1615 BOUL JACQUES-CARTIER E BUREAU 270, LONGUEUIL, QC</t>
  </si>
  <si>
    <t>CLINIQUE PHYSIOTHERAPIE POSTURALE E: 895 BOULEVARD DU SEMINAIRE N, SAINT-JEAN-SUR-RICHELIEU, QC</t>
  </si>
  <si>
    <t>CLINIQUE PROPHYSIO: 774F RUE ETIENNE-RAYMOND, SAINTE-MARIE, QC</t>
  </si>
  <si>
    <t>CLINIQUE SANTE/B K HUYNH: 1260 RUE SAINTE-HELENE, LONGUEUIL, QC</t>
  </si>
  <si>
    <t>CLINIQUE SANTE/F ALARIE: 299 LE CARREFOUR GD, FERMONT, QC</t>
  </si>
  <si>
    <t>CLINIQUE SANTE/GAUDREAULT: 164 RUE PRICE O, CHICOUTIMI, QC</t>
  </si>
  <si>
    <t>CLINIQUE SANTE/HOAI BUU: 8180 RUE SAINT-HUBERT, MONTREAL, QC</t>
  </si>
  <si>
    <t>CLINIQUE SANTE/L FRAYNE: 2012 BOUL RENE-LAENNEC, LAVAL, QC</t>
  </si>
  <si>
    <t>CLINIQUE SANTE/L FRAYNE: 5858 CH DE LA COTE-DES-, MONTREAL, QC</t>
  </si>
  <si>
    <t>CLINIQUE SANTE/M SIMON: 5333 BOUL DECARIE, MONTREAL, QC</t>
  </si>
  <si>
    <t>CLINIQUE SANTE/P T-M VO: 7604 AV QUERBES, MONTREAL, QC</t>
  </si>
  <si>
    <t>CLINIQUE SANTE/ST-LAURENT: 999 BOUL LOUIS-XIV, QUEBEC, QC</t>
  </si>
  <si>
    <t>CLINIQUE SPORTIVE SYNERGIE INC: 1695 BOUL LAVAL BUREAU 300, LAVAL, QC</t>
  </si>
  <si>
    <t>CLINIQUE URO-PHYSIO INC.: 520 BOUL DE L'HOPITAL BUREAU 2A, GATINEAU, QC</t>
  </si>
  <si>
    <t>CLINIQUE URO-PHYSIO INC.: 860 BOUL SAINT-RENE O, GATINEAU, QC</t>
  </si>
  <si>
    <t>CLINIQUE-PHYSIOTHERAPIE DANIEL: 2910 COTE RICHELIEU, TROIS-RIVIERES, QC</t>
  </si>
  <si>
    <t>CLINIQUE-PHYSIOTHERAPIE L' ARSENAUL: 103 RUE NICHOLAS-DENYS, BONAVENTURE, QC</t>
  </si>
  <si>
    <t>CLINIQUE-PHYSIOTHERAPIE: 360 HALLE CHEMIN W, BRIGHAM, QC</t>
  </si>
  <si>
    <t>CLINIQUES AUDITIVES DANIEL ROY: 5 RUE COMEAU, GRANBY, QC</t>
  </si>
  <si>
    <t>CLINIUE DE PHLEBOLOGIE DE LA: 5600 BOUL DES GALERIES, QUEBEC, QC</t>
  </si>
  <si>
    <t>CLINQUE DE PHYSIO SEVIGNY OTIS: 15 RUE DU PONT, CHICOUTIMI, QC</t>
  </si>
  <si>
    <t>CLINQUE DE PHYSIO SEVIGNY OTIS: 2154, RUE DESCHENES, JONQUIERE, QC</t>
  </si>
  <si>
    <t>CLINQUE D'ERGOTHERAPIE DU SAGUENAY: 2154 RUE DESCHENES, JONQUIERE, QC</t>
  </si>
  <si>
    <t>CLINQUE D'ERGOTHERAPIE DU SAGUENAY: 474 BOULEVARD DE ROYAUME OUEST, CHICOUTIMI, QC</t>
  </si>
  <si>
    <t>CLINQUE MEDICALE ST JACQU: 5515 RUE SAINT-JACQUES, MONTREAL, QC</t>
  </si>
  <si>
    <t>CLIVE VILLAGE FOODS: 5110 50TH STREET, CLIVE, AB</t>
  </si>
  <si>
    <t>CLOSING THE GAP: #116-10 MONDAMIN STREET, ST. THOMAS, ON</t>
  </si>
  <si>
    <t>CLOSING THE GAP: 1071 WELLINGTON ROAD, SUITE C209, LONDON, ON</t>
  </si>
  <si>
    <t>CLOSING THE GAP: 120 BRODIE ST N, THUNDER BAY, ON</t>
  </si>
  <si>
    <t>CLOSING THE GAP: 1281 ST CLAIR AVENUE WEST, TORONTO, ON</t>
  </si>
  <si>
    <t>CLOSING THE GAP: 1400 LAKESHORE ROAD WEST, MISSISSAUGA, ON</t>
  </si>
  <si>
    <t>CLOSING THE GAP: 15 ELIZABETH STREET, UNIT L-10, ORANGEVILLE, ON</t>
  </si>
  <si>
    <t>CLOSING THE GAP: 155 MAIN STREET WEST, SUITE 108, SHELBURNE, ON</t>
  </si>
  <si>
    <t>CLOSING THE GAP: 1550 BEDFORD HWY, SUITE 220, BEDFORD, NS</t>
  </si>
  <si>
    <t>CLOSING THE GAP: 155B WELLESLEY ST, TORONTO, ON</t>
  </si>
  <si>
    <t>CLOSING THE GAP: 2810 MATHESON BLVD E, SUITE 100, MISSISSAUGA, ON</t>
  </si>
  <si>
    <t>CLOSING THE GAP: 401 KENT STREET W., LINDSAY, ON</t>
  </si>
  <si>
    <t>CLOSING THE GAP: 47 THE LINKS ROAD, TORONTO, ON</t>
  </si>
  <si>
    <t>CLOSING THE GAP: 752 DANFORTH AVE, TORONTO, ON</t>
  </si>
  <si>
    <t>CLOSING THE GAP: 7896 YONGE STREET, SUITE 2, INNISFIL, ON</t>
  </si>
  <si>
    <t>CLOSING THE GAP: 80 BRADFORD STREET, SUITE 507, BARRIE, ON</t>
  </si>
  <si>
    <t>CLOSING THE GAP: 89 DAWSON RD, SUITE 215, GUELPH, ON</t>
  </si>
  <si>
    <t>CLOSING THE GAP: 998009 HWY 11, UNIT 2, NEW LISKEARD, ON</t>
  </si>
  <si>
    <t>CLOUD 9 AQUAMASSAGE LTD: 8882 170 ST NW SUITE 1335, EDMONTON, AB</t>
  </si>
  <si>
    <t>CLOUD HEALTHCARE PHCY: 419 DUNDAS ST W, TORONTO, ON</t>
  </si>
  <si>
    <t>CLOUD PHARMACY: 4918 VICTORIA DR, VANCOUVER, BC</t>
  </si>
  <si>
    <t>CLOUD PHCY: 55 DUNDAS ST E, TORONTO, ON</t>
  </si>
  <si>
    <t>CLOVER FARM PLUM POINT: 1 MAIN STREET, PLUM POINT, NL</t>
  </si>
  <si>
    <t>CLOVER FARM UNCLE MAYN'S: 254 MAIN STREET, UPPER LETANG, NB</t>
  </si>
  <si>
    <t>CLOVER FARM: , CALEDONIA, NS, NS</t>
  </si>
  <si>
    <t>CLOVER FARM: , NEW ROSS, NS</t>
  </si>
  <si>
    <t>CLOVER FARM: , SHERBROOKE, NS</t>
  </si>
  <si>
    <t>CLOVER FARM: 1 MAIN ST., CONNE RIVER, NL</t>
  </si>
  <si>
    <t>CLOVER FARM: 10 NL-10, CAPE BROYLE, NL</t>
  </si>
  <si>
    <t>CLOVER FARM: 127 NL-331, LOON BAY, NL</t>
  </si>
  <si>
    <t>CLOVER FARM: 200 1ERE RUE, SHIPPAGAN, NB</t>
  </si>
  <si>
    <t>CLOVER FARM: 232 CENTENNIAL RD, LUMSDEN, NL</t>
  </si>
  <si>
    <t>CLOVER FARM: 234 VILLE MARIE DR, MARYSTOWN, NL</t>
  </si>
  <si>
    <t>CLOVER FARM: 499 MAIN ST., BISHOP'S FALLS, NL</t>
  </si>
  <si>
    <t>CLOVER FARM: 6 13 AVE., GRAND FALLS, NL</t>
  </si>
  <si>
    <t>CLOVER FARM: 62 WATER ST, LA SCIE, NL</t>
  </si>
  <si>
    <t>CLOVER FARM: 67 MAIN ST., LEWISPORTE, NL</t>
  </si>
  <si>
    <t>CLOVER FARM: CORMIER AVE., ST. ALBANS, NL</t>
  </si>
  <si>
    <t>CLOVER FARM: QUIGLEY'S LINE, BELL ISLAND, NL</t>
  </si>
  <si>
    <t>CLOVER FARM: SEASONAL, NORTH RUSTICO, PE</t>
  </si>
  <si>
    <t>CLOVER PHYSIO: 5085 MAIN ST, VANCOUVER, BC</t>
  </si>
  <si>
    <t>CLOVER SQUARE VILLAGE: 17790 HIGHWAY 10, SURREY, BC</t>
  </si>
  <si>
    <t>CLOVERDALE MALL TORONTO: 250 THE EAST MALL, ETOBICOKE, ON</t>
  </si>
  <si>
    <t>CLOVERIDGE MALL AJAX: 955 WESTNEY RD S UNIT 7, AJAX, ON</t>
  </si>
  <si>
    <t>CLOVERLEAF GROCERY: 5970 HWY 11, EMO, ON</t>
  </si>
  <si>
    <t>CLOW'S RED &amp; WHITE: , NORTH HAMPSHIRE, PE</t>
  </si>
  <si>
    <t>CLUB D'ECHECS DE ROUYN-NORANDA: 129 8E RUE, ROUYN-NORANDA, QC</t>
  </si>
  <si>
    <t>CLUB ENTREPOT - CHARLESBOURG: 4539 HENRI-BOURASSA, CHARLESBOURG, QC</t>
  </si>
  <si>
    <t>CLUB ENTREPOT - LASALLE: 2107 LAPIERRE, LASALLE, QC</t>
  </si>
  <si>
    <t>CLUB ENTREPOT - LAVAL: 1005 CURE-LABELLE, LAVAL, QC</t>
  </si>
  <si>
    <t>CLUB ENTREPOT - LONGUEUIL: 3708 CHEMIN CHAMBLY, LONGUEUIL, QC</t>
  </si>
  <si>
    <t>CLUB PHYSIO PLUS: 884 SOUTHDOWN RD, MISSISSAUGA, ON</t>
  </si>
  <si>
    <t>CLUB PHYSIO: 609 FORD DRIVE, OAKVILLE, ON</t>
  </si>
  <si>
    <t>CMRX4 PHCY: 4139 4 ST NW, CALGARY, AB</t>
  </si>
  <si>
    <t>CN PHYSIOTHERAPY INC.: 212 SHINLEAF CRES, OTTAWA, ON</t>
  </si>
  <si>
    <t>CNC PRO-MOTION INC.: PO BOX 444, LUNDBRECK, AB</t>
  </si>
  <si>
    <t>CO CLINIQUE D'EVALUATION ET DE TRAI: 1715 RUE ROLAND-GAUVREAU, JOLIETTE, QC</t>
  </si>
  <si>
    <t>CO OP BASICS: 2295 HIGHWAY #2, SHUBENACADIE, NS</t>
  </si>
  <si>
    <t>CO OP BASICS: 275 ROUTE 560, JACKSONVILLE, NB</t>
  </si>
  <si>
    <t>CO OP IGA DE DIEPPE: 615 BOULEVARD DIEPPE, DIEPPE, NB</t>
  </si>
  <si>
    <t>CO OP: , ARICHAT, NS</t>
  </si>
  <si>
    <t>CO OP: , BADDECK, NS</t>
  </si>
  <si>
    <t>CO OP: , BAIE VERT, NL</t>
  </si>
  <si>
    <t>CO OP: , CANSO, NS</t>
  </si>
  <si>
    <t>CO OP: , CHETICAMP, NS</t>
  </si>
  <si>
    <t>CO OP: , FLOWER'S COVE, NL</t>
  </si>
  <si>
    <t>CO OP: , GRAND ETANG, NS</t>
  </si>
  <si>
    <t>CO OP: , INVERNESS, NS</t>
  </si>
  <si>
    <t>CO OP: , LAMEQUE, NB</t>
  </si>
  <si>
    <t>CO OP: , LOUISDALE, NS</t>
  </si>
  <si>
    <t>CO OP: , LOURDES, NL</t>
  </si>
  <si>
    <t>CO OP: , MARGAREE, NS</t>
  </si>
  <si>
    <t>CO OP: , MORELL, PE</t>
  </si>
  <si>
    <t>CO OP: , NEILS HARBOUR, NS</t>
  </si>
  <si>
    <t>CO OP: , NELSON-MIRAMICHI, NB</t>
  </si>
  <si>
    <t>CO OP: , O'LEARY, PE</t>
  </si>
  <si>
    <t>CO OP: , PAQUETVILLE, NB</t>
  </si>
  <si>
    <t>CO OP: , PARRSBORO, NS</t>
  </si>
  <si>
    <t>CO OP: , PORT HOOD, NS</t>
  </si>
  <si>
    <t>CO OP: , PUGWASH, NS</t>
  </si>
  <si>
    <t>CO OP: , ROBERTVILLE, NB</t>
  </si>
  <si>
    <t>CO OP: , ROGERSVILLE, NB</t>
  </si>
  <si>
    <t>CO OP: , SCOTSBURN, NS</t>
  </si>
  <si>
    <t>CO OP: , ST. RAPHAEL, NB</t>
  </si>
  <si>
    <t>CO OP: , TIGNISH, PE</t>
  </si>
  <si>
    <t>CO OP: , WELLINGTON, PE</t>
  </si>
  <si>
    <t>CO OP: , WEST ARICHAT, NS</t>
  </si>
  <si>
    <t>CO OP: , WYCOCOMAUGH, NS</t>
  </si>
  <si>
    <t>CO OP: 1 ABBOTT DRIVE, HAPPY VALLEY-GOOSE BAY, NL</t>
  </si>
  <si>
    <t>CO OP: 10547 RUE PRINCIPALE, ST. LOUIS-DE-KENT, NB</t>
  </si>
  <si>
    <t>CO OP: 191 BOUL IRVING, BOUCTOUCHE, NB</t>
  </si>
  <si>
    <t>CO OP: 25 BLDV CARTIER, UNIT 105, RICHIBOUCTOU, NB</t>
  </si>
  <si>
    <t>CO OP: 3273 ROUTE #117, POINTE-SAPIN, NB</t>
  </si>
  <si>
    <t>CO OP: 335 MAIN STREET, SHEDIAC, NB</t>
  </si>
  <si>
    <t>CO OP: 3430 RUE PRINCIPALE, TRACADIE, NB</t>
  </si>
  <si>
    <t>CO OP: 6785 25 AVE SW, EDMONTON, AB</t>
  </si>
  <si>
    <t>CO OP: 818 MAIN ST, FLORENCEVILLE, NB</t>
  </si>
  <si>
    <t>CO OP: HWY #117, BAIE STE ANNE, NB</t>
  </si>
  <si>
    <t>CO OP: NWC MAIN/CHURCH, SOURIS, PE</t>
  </si>
  <si>
    <t>CO OP: P.O. BOX 130, LOWER WEST PUBNICO, NS</t>
  </si>
  <si>
    <t>CO OP: VANIER HWY., FREDERICTON, NB</t>
  </si>
  <si>
    <t>COAL HARBOUR PHCY: 622 BUTE ST UNIT B, VANCOUVER, BC</t>
  </si>
  <si>
    <t>COAST KINETICS INC: 1833 COAST MERIDIAN RD, PORT COQUITLAM, BC</t>
  </si>
  <si>
    <t>COAST PROGRESSIVE PHYSIOTHERAPY INC: 5691 MERMAID, SECHELT, BC</t>
  </si>
  <si>
    <t>COASTAL CARE PHCY #1: 10183A 152 ST UNIT 101, SURREY, BC</t>
  </si>
  <si>
    <t>COASTAL CARE PHCY #2: 15420 FRASER HWY, SURREY, BC</t>
  </si>
  <si>
    <t>COASTAL CARE PHCY #3: 5795 176 ST SUITE 104, SURREY, BC</t>
  </si>
  <si>
    <t>COASTAL PHYSIO THERPAY REHAB LTD: 1700 COMOX AVE, COMOX, BC</t>
  </si>
  <si>
    <t>COBBLESTONE: 9930 92ND STREET, GRANDE PRAIRIE, AB</t>
  </si>
  <si>
    <t>COBDEN FRESHMART: 54 MAIN ST., COBDEN, ON</t>
  </si>
  <si>
    <t>COBEQUID PHARMACHOICE: 255 COBEQUID RD, LOWER SACKVILLE, NS</t>
  </si>
  <si>
    <t>COBOURG CARE PHCY: 609 WILLIAM ST SUITE 5A, COBOURG, ON</t>
  </si>
  <si>
    <t>COBOURG ORTHOPAEDIC SPORTS INJURY C: 304 DIVISION ST, COBOURG, ON</t>
  </si>
  <si>
    <t>COBOURG: 270 SPRING STREET, COBOURG, ON</t>
  </si>
  <si>
    <t>COBY PHCY: 6662 35 HWY RR 0001, COBOCONK, ON</t>
  </si>
  <si>
    <t>COCAGNE VARIETY LTD: 4702 ROUTE 134, COCAGNE, NB</t>
  </si>
  <si>
    <t>COCHRANE CLIN PHCY: 612 1ST ST W, COCHRANE, AB</t>
  </si>
  <si>
    <t>COCHRANE PHYSIOTHERAPY INC: 100 GRANDE BLVD W SUITE 211, COCHRANE, AB</t>
  </si>
  <si>
    <t>COCHRANE SPORT PHYSIOTHERAPY &amp; MASS: 800 GRIFFIN RD E SUITE 201, COCHRANE, AB</t>
  </si>
  <si>
    <t>COCHRANE TEMISKAMING CHILDREN TREAT: 25 BRUNETVILLE RD, KAPUSKASING, ON</t>
  </si>
  <si>
    <t>COCHRANE TEMISKAMING CHILDREN TREAT: 733 ROSS AVE E SUITE 1, TIMMINS, ON</t>
  </si>
  <si>
    <t>COCHRANE: 120 5TH AVENUE WEST, UNIT 100, COCHRANE, AB</t>
  </si>
  <si>
    <t>CODY PHYSIOTHERAPY INC.: 201-2916 19 ST NE, CALGARY, AB</t>
  </si>
  <si>
    <t>CODY'S NF - GOULET WPG: 161 GOULET STREET, WINNIPEG, MB</t>
  </si>
  <si>
    <t>COELHO PHYSIOTHERAPY: 1068 HORNBY ST UNIT 2502, VANCOUVER, BC</t>
  </si>
  <si>
    <t>COEUR DE SOI, AU: 35 CH DU BOISE, LAC-BEAUPORT, QC</t>
  </si>
  <si>
    <t>COEUR PHYSIOTHERAPY: 10025 102A AVENUE NW SUITE 324, EDMONTON, AB</t>
  </si>
  <si>
    <t>COHESION PHYSIOTHERAPY: 20 FREEL LANE, STOUFFVILLE, ON</t>
  </si>
  <si>
    <t>COLBORNE PHCY: 61 COLBORNE ST W, ORILLIA, ON</t>
  </si>
  <si>
    <t>COLBORNE STREET: 320 COLBORNE ST.W, BRANTFORD, ON</t>
  </si>
  <si>
    <t>COLBY VILLAGE SHOPPING CENTER: 900 COLE HARBOUR RD, DARTMOUTH, NS</t>
  </si>
  <si>
    <t>COLDBROOK OCCUPATIONAL THERAPY: 2225 LANGILLE DR, COLDBROOK, NS</t>
  </si>
  <si>
    <t>COLE HARBOUR INTEGRATED HEALTH SER: 51 FOREST HILLS PARKWAY, DARTMOUTH, NS</t>
  </si>
  <si>
    <t>COLE HARBOUR PHYSIOTHERAPY &amp; REHAB: 1153 COLE HARBOUR RD, DARTMOUTH, NS</t>
  </si>
  <si>
    <t>COLE HARBOUR SUPERSTORE: 920 COLE HARBOUR RD., DARTMOUTH, NS</t>
  </si>
  <si>
    <t>COLEMANS: 1 PENNELL'S LANE, DEER LAKE, NL</t>
  </si>
  <si>
    <t>COLEMANS: 127 MAIN STREET, STEPHENVILLE, NL</t>
  </si>
  <si>
    <t>COLEMANS: 137 O'CONNELL DRIVE, CORNER BROOK, NL</t>
  </si>
  <si>
    <t>COLEMANS: 162 MAIN STREET, SPRINGDALE, NL</t>
  </si>
  <si>
    <t>COLEMANS: 227A WEST STREET, ST. ANTHONY, NL</t>
  </si>
  <si>
    <t>COLEMANS: 26 CARIBOU RD, CORNER BROOK, NL</t>
  </si>
  <si>
    <t>COLEMANS: 33 FERNWOOD DR, BOTWOOD, NL</t>
  </si>
  <si>
    <t>COLEMANS: 370 NEWFOUNDLAND DRIVE, ST. JOHNS, NL</t>
  </si>
  <si>
    <t>COLEMANS: 50 MAIN STREET, PORT AUX BASQUES, NL</t>
  </si>
  <si>
    <t>COLEMANS: 58 MAIN STREET, STEPHENVILLE, NL</t>
  </si>
  <si>
    <t>COLEMANS: 8 MAIN ST., BUCHANS, NL</t>
  </si>
  <si>
    <t>COLEMANS: CENTENNIAL SQUARE, MT. PEARL, NL</t>
  </si>
  <si>
    <t>COLEMANS: MERRYMEETING RD., ST. JOHNS, NL</t>
  </si>
  <si>
    <t>COLE-MORGAN, JANEY L: 1955 BROADWAY W SUITE 7, VANCOUVER, BC</t>
  </si>
  <si>
    <t>COLIBRI PHYSIOTHERAPY: 12 SEGUIN ST SUITE 3, PARRY SOUND, ON</t>
  </si>
  <si>
    <t>COLLABORATIVE ASSOCIATION OF OSTEOP: 1343 WINDHAM ROAD 13, SIMCOE, ON</t>
  </si>
  <si>
    <t>COLLEEN KEARNEY: 298 BAULINE LINE EXTEN, PORTUGAL COVE-ST PHILIPS, NL</t>
  </si>
  <si>
    <t>COLLEGE &amp; BATHURST: 463 COLLEGE STREET, TORONTO, ON</t>
  </si>
  <si>
    <t>COLLEGE &amp; MCCORMOND: 145 GIBSON BEND, UNIT 80, SASKATOON, SK</t>
  </si>
  <si>
    <t>COLLEGE CTR PHCY II: 528 COLLEGE ST, TORONTO, ON</t>
  </si>
  <si>
    <t>COLLEGE HEIGHTS: 5240 DOMANO BLVD., UNIT 470, PRINCE GEORGE, BC</t>
  </si>
  <si>
    <t>COLLEGE MED PHCY: 474 COLLEGE ST SUITE 10, TORONTO, ON</t>
  </si>
  <si>
    <t>COLLEGE PARK TORONTO: 777 BAY ST UNIT C216, TORONTO, ON</t>
  </si>
  <si>
    <t>COLLEGE SQUARE NEPEAN: 1363B WOODROFFE AVE, NEPEAN, ON</t>
  </si>
  <si>
    <t>COLLEGE SQUARE: 725 COLLEGE STREET, TORONTO, ON</t>
  </si>
  <si>
    <t>COLLEGEWAY: 3476 GLEN ERIN DR, MISSISSAUGA, ON</t>
  </si>
  <si>
    <t>COLLIN, ANNE ENR: 2830 1RE RUE E, AMOS, QC</t>
  </si>
  <si>
    <t>COLLINGWOOD PHYSIOTHERAPY: 3419 KINGSWAY, VANCOUVER, BC</t>
  </si>
  <si>
    <t>COLLINGWOOD PHYSIOTHERAPY: 4 ALYSSA DR, COLLINGWOOD, ON</t>
  </si>
  <si>
    <t>COLLINS &amp; JONES PHYSIOTHERAPY: 1740 KINGSTON RD E, SCARBOROUGH, ON</t>
  </si>
  <si>
    <t>COLLINS' VALU-MART: 24 COMMERCIAL DRIVE, BURK'S FALLS, ON</t>
  </si>
  <si>
    <t>COLLINS, CATHERINE MASSAGE THERAPY: 29 ALEXANDRA ST, SAINT JOHN, NB</t>
  </si>
  <si>
    <t>COLOBONG, DR JEFFREY: 8040 GARDEN CITY RD SUITE 120, RICHMOND, BC</t>
  </si>
  <si>
    <t>COLOSSUS CENTRE: 7575 WESTON ROAD, UNIT 117C, WOODBRIDGE, ON</t>
  </si>
  <si>
    <t>COLUMBIA AVENUE: 1965 COLUMBIA AVENUE, CASTLEGAR, BC</t>
  </si>
  <si>
    <t>COLUMBIA PLACE: 1210 SUMMIT DRIVE, KAMLOOPS, BC</t>
  </si>
  <si>
    <t>COLUMBIA PRESCRIPTION: 317 COLUMBIA ST E, NEW-WESTMNSTR, BC</t>
  </si>
  <si>
    <t>COLUMBIA: 1983 COLUMBIA AVENUE, UNIT 117, CASTLEGAR, BC</t>
  </si>
  <si>
    <t>COLWOOD: 1880 ISLAND HWY UNIT 10, VICTORIA, BC</t>
  </si>
  <si>
    <t>COMBER DRUG STORE: 6304B MAIN ST, COMBER, ON</t>
  </si>
  <si>
    <t>COMEAUVILLE FRESHMART: 645 MAIN ROAD, COMEAUVILLE, NS</t>
  </si>
  <si>
    <t>COMMERCE COURT TORONTO: 199 BAY ST, TORONTO, ON</t>
  </si>
  <si>
    <t>COMMERCIAL &amp; GRANT: 1517 COMMERCIAL DRIVE, VANCOUVER, BC</t>
  </si>
  <si>
    <t>COMMISSO'S FRESH FOODS: 6161 THOROLD STONE ROAD, NIAGARA FALLS, ON</t>
  </si>
  <si>
    <t>COMMON GOOD PHCY/SUMMERLA: 13207 VICTORIA RD N, SUMMERLAND, BC</t>
  </si>
  <si>
    <t>COMMON GOOD PHCY: 3610 CARRINGTON RD UNIT 105, WESTBANK, BC</t>
  </si>
  <si>
    <t>COMMONWEALTH PHYSIOTHERAPY CLINIC: 77 COMMONWEALTH AVE SUITE 204, MOUNT PEARL, NL</t>
  </si>
  <si>
    <t>COMMUNICARE PHCY: 11049 127 ST NW, EDMONTON, AB</t>
  </si>
  <si>
    <t>COMMUNICARE SPEECH THERAPY SERVICES: 4014 KENTUCKY PL, KELOWNA, BC</t>
  </si>
  <si>
    <t>COMMUNICATION DISORDERS: 7010 ONTARIO ST, VANCOUVER, BC</t>
  </si>
  <si>
    <t>COMMUNITY APOTHECARY: 3701 HASTINGS ST SUITE, BURNABY, BC</t>
  </si>
  <si>
    <t>COMMUNITY CARE PHCY: 3095 FOREST GLADE DR, WINDSOR, ON</t>
  </si>
  <si>
    <t>COMMUNITY CARE THERAPY: 300 GILES BLVD E UNIT E, WINDSOR, ON</t>
  </si>
  <si>
    <t>COMMUNITY HUB PHCY: 25 CURTIS AVE N, PARIS, ON</t>
  </si>
  <si>
    <t>COMMUNITY NATURAL FOODS: 1304 10TH AVENUE S.W., CALGARY, AB</t>
  </si>
  <si>
    <t>COMMUNITY NATURAL FOODS: 202 61 AVENUE SW, CALGARY, AB</t>
  </si>
  <si>
    <t>COMMUNITY NATURAL FOODS: 7917 104TH ST NW, EDMONTON, AB</t>
  </si>
  <si>
    <t>COMMUNITY NATURAL FOODS: 850 CROWFOOT CRESCENT NW, CALGARY, AB</t>
  </si>
  <si>
    <t>COMMUNITY OCCUPATIONAL THERAPIST: 54 MANITOBA DR SUITE 109, CLARENVILLE, NL</t>
  </si>
  <si>
    <t>COMMUNITY OUTREACH PHCY: 800 CARLETON CRT UNIT 3, DELTA, BC</t>
  </si>
  <si>
    <t>COMMUNITY PHCY #6002: 58 MARR RD, ROTHESAY, NB</t>
  </si>
  <si>
    <t>COMMUNITY PHCY: 2785 BOURQUIN CRES W UN, ABBOTSFORD, BC</t>
  </si>
  <si>
    <t>COMMUNITY PHYSIO COMMUNAUTAIRE: 219 O'HARA ST SUITE B, STURGEON FALLS, ON</t>
  </si>
  <si>
    <t>COMMUNITY PHYSIOTHERAPY AND REHAB: 47 NORTHUMBERLAND ST UNIT 3A, AYR, ON</t>
  </si>
  <si>
    <t>COMMUNITY REHAB SERVICES: 605 JAMES ST N SUITE 601, HAMILTON, ON</t>
  </si>
  <si>
    <t>COMMUNITY RX DM ORILLIA: 100 COLBORNE ST W, ORILLIA, ON</t>
  </si>
  <si>
    <t>COMMUNITY SPEECH LANGUAGE PATHOLOGY: 273 MARJORIE ST, WINNIPEG, MB</t>
  </si>
  <si>
    <t>COMMUNITY WELLNESS INC: 10830 124 ST NW, EDMONTON, AB</t>
  </si>
  <si>
    <t>COMO LAKE VILLAGE S.C.: 1960 COMO LAKE AVE, UNIT 108, COQUITLAM, BC</t>
  </si>
  <si>
    <t>COMOX PHYSIOTHERAPY CLINIC: 1822 COMOX AVE SUITE C, COMOX, BC</t>
  </si>
  <si>
    <t>COMOX SHOPPING CENTRE: 1966 GUTHRIE ROAD, D-108, COMOX, BC</t>
  </si>
  <si>
    <t>COMOX VALLEY PHCY: 727 ANDERTON RD UNIT 30, COMOX, BC</t>
  </si>
  <si>
    <t>COMP SPEC CLARKSON PHCY: 2157 ROYAL WINDSOR DR UNIT 2, MISSISSAUGA, ON</t>
  </si>
  <si>
    <t>COMPETITIVE EDGE PHYSIOTHERAPY: 5600 ROSE CHERRY PL UNIT 307, MISSISSAUGA, ON</t>
  </si>
  <si>
    <t>COMPLETE BALANCE PHYSIOTHERAPY INC: 47 CLARK RD, ROTHESAY, NB</t>
  </si>
  <si>
    <t>COMPLETE CARE OSTEOPATHY: 33140 MILL LAKE RD SUITE 101C, ABBOTSFORD, BC</t>
  </si>
  <si>
    <t>COMPLETE CARE PHCY: 12418 118 AVE NW, EDMONTON, AB</t>
  </si>
  <si>
    <t>COMPLETE CARE PHYSIO HAMILTON MOUNT: 1808 RYMAL RD E, HANNON, ON</t>
  </si>
  <si>
    <t>COMPLETE CARE PHYSIO MISSISSAUGA: SUITE 38 325 CENTRAL PKY W, MISSISSAUGA, ON</t>
  </si>
  <si>
    <t>COMPLETE PHYSIOTHERAPY &amp; REHAB: 10168 YONGE ST SUITE 205, RICHMOND HILL, ON</t>
  </si>
  <si>
    <t>COMPLETE PHYSIOTHERAPY CENTRE: 2250 BOVAIRD DR E UNIT 112, BRAMPTON, ON</t>
  </si>
  <si>
    <t>COMPLETE PHYSIOTHERAPY: 1115 GATEWAY RD SUITE 3, WINNIPEG, MB</t>
  </si>
  <si>
    <t>COMPLETE REHAB &amp; WELLNESS SERVICES: 9815 97 ST SUITE 101, GRANDE PRAIRIE, AB</t>
  </si>
  <si>
    <t>COMPLETE THERAPY: 3910 BROCK ST N SUITE 2, WHITBY, ON</t>
  </si>
  <si>
    <t>COMPLEXE PHYSIO-MOUVEMENT- SANTE IN: 699 RUE PRINCIPALE, GRANBY, QC</t>
  </si>
  <si>
    <t>COMPLIMENTARY PHYSIOTHERAPY: 4300 UPPER MIDDLE RD UNIT C, BURLINGTON, ON</t>
  </si>
  <si>
    <t>COMPOUND CREATIONS PHCY: 88 CENTRE ST N, OSHAWA, ON</t>
  </si>
  <si>
    <t>COMPOUNDERZ: 3200 RIDGEWAY DR, MISSISSAUGA, ON</t>
  </si>
  <si>
    <t>COMPOUNDING CORNER PHCY: 5114 46 ST UNIT 3, LLOYDMINSTER, AB</t>
  </si>
  <si>
    <t>COMPOUNDING WELL STER LAB: 48 COMMONWEALTH AVE, MOUNT PEARL, NL</t>
  </si>
  <si>
    <t>CONCEPT PHYSIO THERAPY: 4412 27 STREET UNIT 200, VERNON, BC</t>
  </si>
  <si>
    <t>CONCEPTION BAY PHCY: 401 CONCEPTION BAY HWY, HOLYROOD, NL</t>
  </si>
  <si>
    <t>CONCESSION &amp; UPPER WENTWORTH: 510 CONCESSION STREET, HAMILTON, ON</t>
  </si>
  <si>
    <t>CONCORD SPECIALTY PHCY: 2180 STEELES AVE W UNIT, CONCORD, ON</t>
  </si>
  <si>
    <t>CONCORDIA DOLLARD-DES-ORMEAUX: 3881 BOUL SAINT-JEAN BUREAU B, DOLLARD-DES-ORMEAUX, QC</t>
  </si>
  <si>
    <t>CONCORDIA NOTRE-DAME-DE-GRACE: 6530 SHERBROOKE STREET WEST, MONTREAL, QC</t>
  </si>
  <si>
    <t>CONCORDIA PHYSIO - BROSSARD: 7005 BOUL TASCHEREAU, BROSSARD, QC</t>
  </si>
  <si>
    <t>CONCORDIA PHYSIO - LASALLE: 1500 RUE DOLLARD, SUITE 403, LASALLE, QC</t>
  </si>
  <si>
    <t>CONCORDIA PHYSIO - LAVAL: 4415 BOUL NOTRE-DAME BUREAU 101, LAVAL, QC</t>
  </si>
  <si>
    <t>CONCORDIA PHYSIO - LONGUEUIL: 3064 CH DE CHAMBLY, LONGUEUIL, QC</t>
  </si>
  <si>
    <t>CONCORDIA PHYSIO - POINTE-CLAIRE: 175 STILLVIEW, SUITE 134, POINTE CLAIRE, QC</t>
  </si>
  <si>
    <t>CONCORDIA PHYSIO SPORT - COTE-DES-N: 5300 COTE-DES-NEIGES,?SUITE 200, MONTREAL, QC</t>
  </si>
  <si>
    <t>CONCORDIA PHYSIO: 2615 AVENUE VAN HORNE BUREAU 200, MONTREAL, QC</t>
  </si>
  <si>
    <t>CONCORDIA PHYSIOTHERAPY AND SPORTS: 1100 CONCORDIA AVE SUITE 112, WINNIPEG, MB</t>
  </si>
  <si>
    <t>CONCORDIA SPORTS MEDECIN &amp; PHYSIOTH: 175 AV STILLVIEW BUREAU 134, POINTE-CLAIRE, QC</t>
  </si>
  <si>
    <t>CONCOURSE PHYSIOTHERAPY: 201 PORTAGE AVE, WINNIPEG, MB</t>
  </si>
  <si>
    <t>CONESTOGA MALL: 550 KING ST N, WATERLOO, ON</t>
  </si>
  <si>
    <t>CONESTOGA MALL: 550 KING ST. N., MAJOR 4A, WATERLOO, ON</t>
  </si>
  <si>
    <t>CONESTOGA MALL: 550 KING STREET NORTH, WATERLOO, ON</t>
  </si>
  <si>
    <t>CONESTOGA PHYSIOTHERAPY CLINIC: 501 KRUG ST SUITE 105, KITCHENER, ON</t>
  </si>
  <si>
    <t>CONESTOGA SQUARE: 380 BOVAIRD DRIVE E, UNIT 26, BRAMPTON, ON</t>
  </si>
  <si>
    <t>CONFEDERATION COURT MALL: 172 QUEEN STREET, CHARLOTTETOWN, PE</t>
  </si>
  <si>
    <t>CONFEDERATION DRUG STORE: 3050 CONFEDERATION PKY, MISSISSAUGA, ON</t>
  </si>
  <si>
    <t>CONISTON GUARDIAN PHARMACY: 24 AMANDA ST GD, CONISTON, ON</t>
  </si>
  <si>
    <t>CONKLIN PHCY: 360 CONKLIN RD, BRANTFORD, ON</t>
  </si>
  <si>
    <t>CONNAUGHT &amp; EDGEMONT: 3260 EDGEMONT BOULEVARD, NORTH VANCOUVER, BC</t>
  </si>
  <si>
    <t>CONNECT PHYSIO: 20168 37 AVE, LANGLEY, BC</t>
  </si>
  <si>
    <t>CONNECT PHYSIOTHERAPY &amp; EXERCISE LT: 18910 111 AVENUE NW, EDMONTON, AB</t>
  </si>
  <si>
    <t>CONNECTCARE PHCY SPRUCE: 20 WESTWIND DR UNIT 214, SPRUCE GROVE, AB</t>
  </si>
  <si>
    <t>CONNECTCARE PHCY: 1756 34 AVE NW, EDMONTON, AB</t>
  </si>
  <si>
    <t>CONROY'S GROCERY: 58 ST. JACQUES, CHAPEAU, QC</t>
  </si>
  <si>
    <t>CONROY'S NOFRILLS: 305 BARRIE ST., BRADFORD, ON</t>
  </si>
  <si>
    <t>CONSEIL CANADIEN DES PROGRAMMES UNI: 572 BRIAR HILL AVENUE, TORONTO, ON</t>
  </si>
  <si>
    <t>CONSTANCE LAKE FRESHMART: 3 SHANWAYSHOO ST BOX 228, CONSTANCE LAKE, ON</t>
  </si>
  <si>
    <t>CONSULT, EDUCATE AND TREAT: 2178 PANDOSY ST, KELOWNA, BC</t>
  </si>
  <si>
    <t>CONTINENTAL FOOD SERVICES LTD: 10560 82 AVENUE NW, EDMONTON, AB</t>
  </si>
  <si>
    <t>CONTINENTAL PHARMACY: 3779 SEXSMITH RD UNIT 1, RICHMOND, BC</t>
  </si>
  <si>
    <t>CONTINENTAL PHCY#2: 5316 VICTORIA DR, VANCOUVER, BC</t>
  </si>
  <si>
    <t>CONTINUUM PHYSIOTHERAPY &amp; REHAB: 649 COLBORNE ST UNIT 1, LONDON, ON</t>
  </si>
  <si>
    <t>CONTINUUM PHYSIOTHERAPY SVC.: SUITE 210 140 OXFORD ST E, LONDON, ON</t>
  </si>
  <si>
    <t>CONVENT GLEN SHOPPING CENTRE: 6491 JEANNE D'ARC BLVD, ORLEANS, ON</t>
  </si>
  <si>
    <t>CONVERY'S: 2519 EAST RD, ANMORE, BC</t>
  </si>
  <si>
    <t>COOK PANDORA PHYSIOTHERAPY INC: 1105 PANDORA AVE SUITE 60, VICTORIA, BC</t>
  </si>
  <si>
    <t>COOK: 185 KING GEORGE RD., UNIT #1, BRANTFORD, ON</t>
  </si>
  <si>
    <t>COOKE'S QUIK MART: 2995 RUE MAIN STREET, HILLSBOROUGH, NB</t>
  </si>
  <si>
    <t>COOKS PHCY CAMBRIDGE: 182 PINEBUSH RD UNIT 10, CAMBRIDGE, ON</t>
  </si>
  <si>
    <t>COOK'S YIG: 47 MAIN ST., HANTSPORT, NS</t>
  </si>
  <si>
    <t>COOP AGRICOLTE: 2 RUE PRINCIPALE, SAINT-FRANCOIS-XAVIER-DE-BROMPTON, QC</t>
  </si>
  <si>
    <t>CO-OP ATLANTIC (CAMPOBELLO VALUFOOD: 924 ROUTE 774 HWY, CAMPOBELLO, NB</t>
  </si>
  <si>
    <t>COOP BAIE STE-ANNE: 5575 ROUTE 117, BAIE STE ANNE, NB</t>
  </si>
  <si>
    <t>COOP CHAMBORD: 284 PRINCIPALE, LAC BOUCHETTE, QC</t>
  </si>
  <si>
    <t>COOP CONSOMMATEURS PETIT SAGUENAY: 37 BOUL. DUMAS, PETIT-SAGUENAY, QC</t>
  </si>
  <si>
    <t>COOP D'APPROVISIONNEMENT DE CHAMBOR: 1945 ROUTE 169, CHAMBORD, QC</t>
  </si>
  <si>
    <t>COOP DE H.A.M.: 495, ROUTE 199, HAVRE-AUX-MAISONS, QC</t>
  </si>
  <si>
    <t>COOP DE PERCE: RTE 132, PERCE, QC</t>
  </si>
  <si>
    <t>COOP DE ST-QUENTIN: 145 RUE CANADA, SAINT-QUENTIN, NB</t>
  </si>
  <si>
    <t>COOP DES CONSOMMATEURS CHISASIBI: 15 MAMMUU STREET P.O. BOX 390, CHISASIBI, QC</t>
  </si>
  <si>
    <t>CO-OP FOOD STORE: 38 MAIN ST W, ERICKSON, MB</t>
  </si>
  <si>
    <t>CO-OP FOODSTORE: 22 TACHE STREET, FISHER BRANCH, MB</t>
  </si>
  <si>
    <t>COOP GALLIX: 551 THERIAULT, GALLIX, QC</t>
  </si>
  <si>
    <t>CO-OP GAS BAR: 100 - 2700 MAIN STREET, AIRDRIE, AB</t>
  </si>
  <si>
    <t>CO-OP GAS BAR: 1000 HAMPTONS DRIVE NW, CALGARY, AB</t>
  </si>
  <si>
    <t>CO-OP GAS BAR: 111 31 SOUTHRIDGE DRIVE, OKOTOKS, AB</t>
  </si>
  <si>
    <t>CO-OP GAS BAR: 1111 PANATELLA BLVD NW, CALGARY, AB</t>
  </si>
  <si>
    <t>CO-OP GAS BAR: 11595 ROCKY VALLEY DRIVE NW, CALGARY, AB</t>
  </si>
  <si>
    <t>CO-OP GAS BAR: 1220 1ST AVENUE, HIGH RIVER, AB</t>
  </si>
  <si>
    <t>CO-OP GAS BAR: 1221 CANYON MEADOWS SE, CALGARY, AB</t>
  </si>
  <si>
    <t>CO-OP GAS BAR: 12626 SYMONS VALLEY ROAD NW, CALGARY, AB</t>
  </si>
  <si>
    <t>CO-OP GAS BAR: 15566 MCIVER BLVD SE, CALGARY, AB</t>
  </si>
  <si>
    <t>CO-OP GAS BAR: 250 SHAWVILLE BLVD SE, CALGARY, AB</t>
  </si>
  <si>
    <t>CO-OP GAS BAR: 2520 - 52ND STREET NE, CALGARY, AB</t>
  </si>
  <si>
    <t>CO-OP GAS BAR: 2580 SOUTHLAND DRIVE SW, CALGARY, AB</t>
  </si>
  <si>
    <t>CO-OP GAS BAR: 3330 - 17TH AVENUE SE, CALGARY, AB</t>
  </si>
  <si>
    <t>CO-OP GAS BAR: 35 CROWFOOT WAY NW, CALGARY, AB</t>
  </si>
  <si>
    <t>CO-OP GAS BAR: 4122 BRENTWOOD ROAD NW, CALGARY, AB</t>
  </si>
  <si>
    <t>CO-OP GAS BAR: 4307 - 130TH AVENUE SE, CALGARY, AB</t>
  </si>
  <si>
    <t>CO-OP GAS BAR: 4608 16TH AVENUE NW, CALGARY, AB</t>
  </si>
  <si>
    <t>CO-OP GAS BAR: 4940 RICHMOND ROAD SW, CALGARY, AB</t>
  </si>
  <si>
    <t>CO-OP GAS BAR: 5250 50TH AVENUE SE, CALGARY, AB</t>
  </si>
  <si>
    <t>CO-OP GAS BAR: 540 - 16TH AVENUE NE, CALGARY, AB</t>
  </si>
  <si>
    <t>CO-OP GAS BAR: 5505 SHAGANAPPI TRAIL NW, CALGARY, AB</t>
  </si>
  <si>
    <t>CO-OP GAS BAR: 6 HERITAGE GATE SE, CALGARY, AB</t>
  </si>
  <si>
    <t>CO-OP GAS BAR: 6520 FALCONRIDGE BLVD NE, CALGARY, AB</t>
  </si>
  <si>
    <t>CO-OP GAS BAR: 6905 MACLEOD TRAIL SW, CALGARY, AB</t>
  </si>
  <si>
    <t>CO-OP GAS BAR: 715 WHEATLAND TRAIL, STRATHMORE, AB</t>
  </si>
  <si>
    <t>CO-OP GAS BAR: 8220 CENTRE STREET NE, CALGARY, AB</t>
  </si>
  <si>
    <t>CO-OP GAS BAR: 8818 MACLEOD TRAIL SE, CALGARY, AB</t>
  </si>
  <si>
    <t>CO-OP GAS BAR: 917 85TH STREET SW, CALGARY, AB</t>
  </si>
  <si>
    <t>COOP IGA EXTRA: 10 BOUL. SAINT-PIERRE EST, CARAQUET, NB</t>
  </si>
  <si>
    <t>COOP IGA: 291 6E AVE OUEST, AMOS, QC</t>
  </si>
  <si>
    <t>COOP LAC DROLET: 670 RUE PRINCIPALE, LAC-DROLET, QC</t>
  </si>
  <si>
    <t>COOP L'EVEIL: 615 CHEMIN DES CAPS, FATIMA, QC</t>
  </si>
  <si>
    <t>CO-OP LIQUOR: 100 - 2700 MAIN STREET, AIRDRIE, AB</t>
  </si>
  <si>
    <t>CO-OP LIQUOR: 1110 11 AVENUE SW, CALGARY, AB</t>
  </si>
  <si>
    <t>CO-OP LIQUOR: 11595 ROCKY VALLEY DRIVE NW, CALGARY, AB</t>
  </si>
  <si>
    <t>CO-OP LIQUOR: 11988 SYMONS VALLEY ROAD NW, CALGARY, AB</t>
  </si>
  <si>
    <t>CO-OP LIQUOR: 163 QUARY PARK BLVD. S.E., CALGARY, AB</t>
  </si>
  <si>
    <t>CO-OP LIQUOR: 200 - 6520 FALCONRIDGE BLVD NE, CALGARY, AB</t>
  </si>
  <si>
    <t>CO-OP LIQUOR: 2570 SOUTHLAND DRIVE SW, CALGARY, AB</t>
  </si>
  <si>
    <t>CO-OP LIQUOR: 320 - 2ND STREET, STRATHMORE, AB</t>
  </si>
  <si>
    <t>CO-OP LIQUOR: 3200 17TH AVENUE SE, CALGARY, AB</t>
  </si>
  <si>
    <t>CO-OP LIQUOR: 366 16TH AVENUE NW, CALGARY, AB</t>
  </si>
  <si>
    <t>CO-OP LIQUOR: 39 CROWFOOT WAY NW, CALGARY, AB</t>
  </si>
  <si>
    <t>CO-OP LIQUOR: 400 - 1000 HAMPTONS DRIVE NW, CALGARY, AB</t>
  </si>
  <si>
    <t>CO-OP LIQUOR: 420 BIG ROCK LN, OKOTOKS, AB</t>
  </si>
  <si>
    <t>CO-OP LIQUOR: 4307 - 130TH AVENUE SE, CALGARY, AB</t>
  </si>
  <si>
    <t>CO-OP LIQUOR: 4860 RICHMOND ROAD SW, CALGARY, AB</t>
  </si>
  <si>
    <t>CO-OP LIQUOR: 5505 SHAGANAPPI TRAIL NW, CALGARY, AB</t>
  </si>
  <si>
    <t>CO-OP LIQUOR: 6907 MACLEOD TRAIL, CALGARY, AB</t>
  </si>
  <si>
    <t>CO-OP LIQUOR: 8220 CENTRE STREET NE, CALGARY, AB</t>
  </si>
  <si>
    <t>CO-OP LIQUOR: 8818 MACLEOD TRAIL SE, CALGARY, AB</t>
  </si>
  <si>
    <t>CO-OP LIQUOR: 917 85TH STREET SW, CALGARY, AB</t>
  </si>
  <si>
    <t>COOP METRO PLUS - BOISVERT: 511 1E AVE, ASBESTOS, QC</t>
  </si>
  <si>
    <t>CO-OP PHCY: 102 2ND AVE S UNIT 103, NIVERVILLE, MB</t>
  </si>
  <si>
    <t>CO-OP PHCY: 110 8TH ST E, PRINCE ALBERT, SK</t>
  </si>
  <si>
    <t>CO-OP PHCY: 1425 MAIN ST, WINNIPEG, MB</t>
  </si>
  <si>
    <t>CO-OP PHCY: 1580 PENINSULA RD, UCLUELET, BC</t>
  </si>
  <si>
    <t>CO-OP PHCY: 212 CENTRE ST, MEADOW LAKE, SK</t>
  </si>
  <si>
    <t>CO-OP PHCY: 4801 HERALD ST, MACKLIN, SK</t>
  </si>
  <si>
    <t>CO-OP PHCY: 7 THATCHER DR E UNIT A, MOOSE JAW, SK</t>
  </si>
  <si>
    <t>CO-OP PHCY: 755 STERLING LYON PKY, WINNIPEG, MB</t>
  </si>
  <si>
    <t>CO-OP TGP JASPER: 601 PATRICIA ST., JASPER, AB</t>
  </si>
  <si>
    <t>CO-OP/CLEARVIEW: 540 TRAVERSE RD, STE ANNE, MB</t>
  </si>
  <si>
    <t>CO-OP/WARMAN PHCY: 620 CENTRAL ST W BAY 1, WARMAN, SK</t>
  </si>
  <si>
    <t>CO-OP: , BELLA COOLA, BC</t>
  </si>
  <si>
    <t>CO-OP: , BETHUNE, SK</t>
  </si>
  <si>
    <t>CO-OP: , BIRTLE, MB</t>
  </si>
  <si>
    <t>CO-OP: , BUCHANAN, SK</t>
  </si>
  <si>
    <t>CO-OP: , CANWOOD, SK</t>
  </si>
  <si>
    <t>CO-OP: , CARDALE, MB</t>
  </si>
  <si>
    <t>CO-OP: , CONSUL, SK</t>
  </si>
  <si>
    <t>CO-OP: , DOMINION CITY, MB</t>
  </si>
  <si>
    <t>CO-OP: , FOAM LAKE, SK</t>
  </si>
  <si>
    <t>CO-OP: , GRETNA, MB</t>
  </si>
  <si>
    <t>CO-OP: , HEPBURN, SK</t>
  </si>
  <si>
    <t>CO-OP: , KELVINGTON, SK</t>
  </si>
  <si>
    <t>CO-OP: , KILLARNEY, MB</t>
  </si>
  <si>
    <t>CO-OP: , KINISTINO, SK</t>
  </si>
  <si>
    <t>CO-OP: , LAFLECHE, SK</t>
  </si>
  <si>
    <t>CO-OP: , LESTOCK, SK</t>
  </si>
  <si>
    <t>CO-OP: , LORETTE, MB</t>
  </si>
  <si>
    <t>CO-OP: , LOWE FARM, MB</t>
  </si>
  <si>
    <t>CO-OP: , MONTMARTE, SK</t>
  </si>
  <si>
    <t>CO-OP: , PELLY, SK</t>
  </si>
  <si>
    <t>CO-OP: , PIERSON, MB</t>
  </si>
  <si>
    <t>CO-OP: , PLUM COULEE, MB</t>
  </si>
  <si>
    <t>CO-OP: , RADVILLE, SK</t>
  </si>
  <si>
    <t>CO-OP: , REDVERS, SK</t>
  </si>
  <si>
    <t>CO-OP: , ST. JEAN BAPTISTE, MB</t>
  </si>
  <si>
    <t>CO-OP: , ST. JOSEPH, MB</t>
  </si>
  <si>
    <t>CO-OP: , ST. LEON, MB</t>
  </si>
  <si>
    <t>CO-OP: , STARBUCK, MB</t>
  </si>
  <si>
    <t>CO-OP: , STURGIS, SK</t>
  </si>
  <si>
    <t>CO-OP: , WILKIE, SK</t>
  </si>
  <si>
    <t>CO-OP: 1 MAIN ST, ANDREW, AB</t>
  </si>
  <si>
    <t>CO-OP: 1 VETERANS WAY UNIT 100, MELVILLE, SK</t>
  </si>
  <si>
    <t>CO-OP: 10 NORTHLAND WAY NE, MEDICINE HAT, AB</t>
  </si>
  <si>
    <t>CO-OP: 10 PINEHOUSE AVE, PINEHOUSE, SK</t>
  </si>
  <si>
    <t>CO-OP: 100 - 250 SHAWVILLE BLVD SE, CALGARY, AB</t>
  </si>
  <si>
    <t>CO-OP: 100 AUBURN MEADOWS DR S, CALGARY, AB</t>
  </si>
  <si>
    <t>CO-OP: 100 CENTRE STREET, KYLE, SK</t>
  </si>
  <si>
    <t>CO-OP: 100 EDGEFIELD PLACE, STRATHMORE, AB</t>
  </si>
  <si>
    <t>CO-OP: 100 TENNYSON AVE, SOUTHEY, SK</t>
  </si>
  <si>
    <t>CO-OP: 1000 HAMPTONS DR NW, CALGARY, AB</t>
  </si>
  <si>
    <t>CO-OP: 1002 MAIN ST, CARROT RIVER, SK</t>
  </si>
  <si>
    <t>CO-OP: 101 1ST AVENUE S.W., LEROY, SK</t>
  </si>
  <si>
    <t>CO-OP: 101 MAIN STREET, BIG RIVER, SK</t>
  </si>
  <si>
    <t>CO-OP: 1017 RAILWAY AVENUE, LIPTON, SK</t>
  </si>
  <si>
    <t>CO-OP: 102 MAIN ST, ARCHERWILL, SK</t>
  </si>
  <si>
    <t>CO-OP: 102 MAIN ST, GLASLYN, SK</t>
  </si>
  <si>
    <t>CO-OP: 102 MAIN STREET, LAKE LENORE, SK</t>
  </si>
  <si>
    <t>CO-OP: 1025 CHAPPELLE BLVD SW, EDMONTON, AB</t>
  </si>
  <si>
    <t>CO-OP: 103 CENTRE STREET, CABRI, SK</t>
  </si>
  <si>
    <t>CO-OP: 1035 RICHMOND AVE, BRANDON, MB</t>
  </si>
  <si>
    <t>CO-OP: 10402 100 STREET, LA CRETE, AB</t>
  </si>
  <si>
    <t>CO-OP: 10404 - 99TH AVENUE, FORT SASKATCHEWAN, AB</t>
  </si>
  <si>
    <t>CO-OP: 106 BROADWAY STREET, CARNDUFF, SK</t>
  </si>
  <si>
    <t>CO-OP: 106 SIDNEY ST, MAPLE CREEK, SK</t>
  </si>
  <si>
    <t>CO-OP: 107 2ND AVENUE WEST, MEADOW LAKE, SK</t>
  </si>
  <si>
    <t>CO-OP: 107 2ND AVENUE WEST, WATROUS, SK</t>
  </si>
  <si>
    <t>CO-OP: 107 6TH AVE E, GRAVELBOURG, SK</t>
  </si>
  <si>
    <t>CO-OP: 107 NORTH RAILWAY W, DELORAINE, MB</t>
  </si>
  <si>
    <t>CO-OP: 108 CENTRE ST, NAICAM, SK</t>
  </si>
  <si>
    <t>CO-OP: 108 MAIN ST SE, FALHER, AB</t>
  </si>
  <si>
    <t>CO-OP: 108 SHEPARD STREET, BORDEN, SK</t>
  </si>
  <si>
    <t>CO-OP: 110 2ND AVE E, KINDERSLEY, SK</t>
  </si>
  <si>
    <t>CO-OP: 110 MAIN ST S, GOODSOIL, SK</t>
  </si>
  <si>
    <t>CO-OP: 110 MAIN ST, ABERNETHY, SK</t>
  </si>
  <si>
    <t>CO-OP: 1110 12TH STREET, CARLYLE, SK</t>
  </si>
  <si>
    <t>CO-OP: 112 CENTRE ST, CORONACH, SK</t>
  </si>
  <si>
    <t>CO-OP: 1120 GRANT AVE, WINNIPEG, MB</t>
  </si>
  <si>
    <t>CO-OP: 113 MAIN ST, MILESTONE, SK</t>
  </si>
  <si>
    <t>CO-OP: 1130 11 AVE SW, CALGARY, AB</t>
  </si>
  <si>
    <t>CO-OP: 114 RAILWAY AVE E, SANDY LAKE, MB</t>
  </si>
  <si>
    <t>CO-OP: 1150 CENTRAL AVE N, SWIFT CURRENT, SK</t>
  </si>
  <si>
    <t>CO-OP: 11595 ROCKYVALLEY DR NW, CALGARY, AB</t>
  </si>
  <si>
    <t>CO-OP: 116 1ST AVE E, CANORA, SK</t>
  </si>
  <si>
    <t>CO-OP: 117 ELGIN ST, GOVAN, SK</t>
  </si>
  <si>
    <t>CO-OP: 117 MAIN ST, PUNNICHY, SK</t>
  </si>
  <si>
    <t>CO-OP: 119 BROADWAY AVE, GLENBORO, MB</t>
  </si>
  <si>
    <t>CO-OP: 12000 SYMONS VALLEY ROAD NW, CALGARY, AB</t>
  </si>
  <si>
    <t>CO-OP: 1204 LA RONGE AVE, LA RONGE, SK</t>
  </si>
  <si>
    <t>CO-OP: 1220 1 ST SE UNIT 100, HIGH RIVER, AB</t>
  </si>
  <si>
    <t>CO-OP: 1221 CANYON MEADOWS DR, CALGARY, AB</t>
  </si>
  <si>
    <t>CO-OP: 125 ELLICE ST, ROCANVILLE, SK</t>
  </si>
  <si>
    <t>COOP: 125 RUE COMMERCIALE, RIVIERE-A-PIERRE, QC</t>
  </si>
  <si>
    <t>CO-OP: 130 2ND AVE W, UNITY, SK</t>
  </si>
  <si>
    <t>CO-OP: 130 CENTENNIAL DRIVE, MARTENSVILLE, SK</t>
  </si>
  <si>
    <t>CO-OP: 1300 HEWETSON AVE, PINCHER CREEK, AB</t>
  </si>
  <si>
    <t>CO-OP: 13201 102 ST, GRANDE PRAIRIE, AB</t>
  </si>
  <si>
    <t>CO-OP: 134 MAIN ST N, WADENA, SK</t>
  </si>
  <si>
    <t>CO-OP: 135 MOUNTAIN STREET, STRASBOURG, SK</t>
  </si>
  <si>
    <t>CO-OP: 140 1ST STREET, TOFINO, BC</t>
  </si>
  <si>
    <t>CO-OP: 15 PROVINCIAL RD 205 E, ROSENORT, MB</t>
  </si>
  <si>
    <t>CO-OP: 1501 HIGHWAY 35 SOUTH, NIPAWIN, SK</t>
  </si>
  <si>
    <t>CO-OP: 1538 MAIN ST, MASSET, BC</t>
  </si>
  <si>
    <t>CO-OP: 155 PRINCIPALE ST, LA BROQUERIE, MB</t>
  </si>
  <si>
    <t>CO-OP: 1624 33RD ST W, SASKATOON, SK</t>
  </si>
  <si>
    <t>CO-OP: 163 QUARRY PARK BLVD SE, CALGARY, AB</t>
  </si>
  <si>
    <t>CO-OP: 1720 8TH AVE., HUMBOLDT, SK</t>
  </si>
  <si>
    <t>CO-OP: 173 1 AVE NW, MINNEDOSA, MB</t>
  </si>
  <si>
    <t>CO-OP: 17433 56TH AVE, SURREY, BC</t>
  </si>
  <si>
    <t>CO-OP: 18 - 3RD AVENUE NE, DAUPHIN, MB</t>
  </si>
  <si>
    <t>CO-OP: 18370 LESSARD RD NW, EDMONTON, AB</t>
  </si>
  <si>
    <t>CO-OP: 188 E STEWART ST, VANDERHOOF, BC</t>
  </si>
  <si>
    <t>CO-OP: 1888 NORTH PARALLEL RD, ABBOTSFORD, BC</t>
  </si>
  <si>
    <t>CO-OP: 191 AMBROSE LANE, CHRISTPHER-LK, SK</t>
  </si>
  <si>
    <t>CO-OP: 1ST AVE, ARBORFIELD, SK</t>
  </si>
  <si>
    <t>CO-OP: 201 EAST RAILWAY ST, HARTNEY, MB</t>
  </si>
  <si>
    <t>CO-OP: 201 MAIN ST, BENGOUGH, SK</t>
  </si>
  <si>
    <t>CO-OP: 201 MAIN STREET, MAIDSTONE, SK</t>
  </si>
  <si>
    <t>CO-OP: 202 MAPLE AVE S, EASTEND, SK</t>
  </si>
  <si>
    <t>CO-OP: 2021 10TH AVENUE, SPRUCE VIEW, AB</t>
  </si>
  <si>
    <t>CO-OP: 203 RICHHILL AVE E, ELKHORN, MB</t>
  </si>
  <si>
    <t>CO-OP: 204 PACIFIC ST, WATSON, SK</t>
  </si>
  <si>
    <t>CO-OP: 205 2ND STREET, THORHILD, AB</t>
  </si>
  <si>
    <t>CO-OP: 207 1ST AVE, BOWSMAN, MB</t>
  </si>
  <si>
    <t>CO-OP: 208 NORTH RAILWAY ST W, OAK LAKE, MB</t>
  </si>
  <si>
    <t>CO-OP: 210 MCALLISTER AVENUE NORTH, PORCUPINE PLAIN, SK</t>
  </si>
  <si>
    <t>CO-OP: 212 - 2ND AVENUE, ROBLIN, MB</t>
  </si>
  <si>
    <t>CO-OP: 213 MAIN ST, NOKOMIS, SK</t>
  </si>
  <si>
    <t>CO-OP: 2132 KEATING CROSS ROAD, SAANICHTON, BC</t>
  </si>
  <si>
    <t>CO-OP: 214 MAIN ST, KINDERSLEY, SK</t>
  </si>
  <si>
    <t>CO-OP: 215 2ND ST, WEYBURN, SK</t>
  </si>
  <si>
    <t>CO-OP: 216 BROADWAY ST S, CRYSTAL CITY, MB</t>
  </si>
  <si>
    <t>CO-OP: 217 RAILWAY AVENUE, EATONIA, SK</t>
  </si>
  <si>
    <t>CO-OP: 218 SASKATCHEWAN AVE, OUTLOOK, SK</t>
  </si>
  <si>
    <t>CO-OP: 2220 68 ST NE SUITE 700, CALGARY, AB</t>
  </si>
  <si>
    <t>CO-OP: 223 1ST STREET SOUTH, WAKAW, SK</t>
  </si>
  <si>
    <t>CO-OP: 2275 SASKATCHEWAN AVE, PORTAGE LA PRAIRIE, MB</t>
  </si>
  <si>
    <t>CO-OP: 235 SAGE VALLEY COMMON NW, CALGARY, AB</t>
  </si>
  <si>
    <t>CO-OP: 2366 PROTON AVE, GULL LAKE, SK</t>
  </si>
  <si>
    <t>CO-OP: 250 PRINCESS STREET SW, VIRDEN, MB</t>
  </si>
  <si>
    <t>CO-OP: 2502 14TH AVENUE, WAINWRIGHT, AB</t>
  </si>
  <si>
    <t>CO-OP: 253 MAIN STREET, ARBORG, MB</t>
  </si>
  <si>
    <t>CO-OP: 2580 SOUTHLAND DR SW, CALGARY, AB</t>
  </si>
  <si>
    <t>CO-OP: 26 MAPLE AVE E, HAMIOTA, MB</t>
  </si>
  <si>
    <t>CO-OP: 2700 MAIN ST SE SUITE 1, AIRDRIE, AB</t>
  </si>
  <si>
    <t>CO-OP: 275 MAIN ST, SELKIRK, MB</t>
  </si>
  <si>
    <t>CO-OP: 275 MAIN STREET, BRIERCREST, SK</t>
  </si>
  <si>
    <t>CO-OP: 29 NORTH RAILWAY ST E, OAK RIVER, MB</t>
  </si>
  <si>
    <t>CO-OP: 2925 QUANCE ST E, REGINA, SK</t>
  </si>
  <si>
    <t>CO-OP: 29-31 MAIN ST, FLIN FLON, MB</t>
  </si>
  <si>
    <t>CO-OP: 30 ARGYLE STREET, YORKTON, SK</t>
  </si>
  <si>
    <t>CO-OP: 303 RAILWAY AVE, GLENAVON, SK</t>
  </si>
  <si>
    <t>CO-OP: 3030 13 AVE SE UNIT 109, MEDICINE HAT, AB</t>
  </si>
  <si>
    <t>CO-OP: 307 CENTRE AVENUE EAST, ALTONA, MB</t>
  </si>
  <si>
    <t>CO-OP: 309 3RD ST, CRAIK, SK</t>
  </si>
  <si>
    <t>CO-OP: 3100 PINE PLAZA, GRANDE CACHE, AB</t>
  </si>
  <si>
    <t>CO-OP: 316 BOSWORTH ST, WYNYARD, SK</t>
  </si>
  <si>
    <t>CO-OP: 316 CHURCHIL ST, HUDSON BAY, SK</t>
  </si>
  <si>
    <t>CO-OP: 32 MAIN STREET EAST, NEEPAWA, MB</t>
  </si>
  <si>
    <t>CO-OP: 32 RAILWAY AVE, WASKADA, MB</t>
  </si>
  <si>
    <t>CO-OP: 321 BROADWAY STREET WEST, FORT QU'APPELLE, SK</t>
  </si>
  <si>
    <t>CO-OP: 321 OLD AIRPORT RD, YELLOWKNIFE, NT</t>
  </si>
  <si>
    <t>CO-OP: 323 MAIN ST, LEMBERG, SK</t>
  </si>
  <si>
    <t>CO-OP: 3270 MT LEHMAN RD, ABBOTSFORD, BC</t>
  </si>
  <si>
    <t>CO-OP: 3310 8TH ST E, SASKATOON, SK</t>
  </si>
  <si>
    <t>CO-OP: 3330 17 AVE SE, CALGARY, AB</t>
  </si>
  <si>
    <t>CO-OP: 336 MAIN ST, STOUGHTON, SK</t>
  </si>
  <si>
    <t>CO-OP: 336 SOUTH RAILWAY ST, BOISSEVAIN, MB</t>
  </si>
  <si>
    <t>COOP: 340 MAIN ST, LEWISPORTE, NL</t>
  </si>
  <si>
    <t>CO-OP: 3477 PEMBINA HWY, WINNIPEG, MB</t>
  </si>
  <si>
    <t>CO-OP: 35 CROWFOOT WAY NW, CALGARY, AB</t>
  </si>
  <si>
    <t>CO-OP: 350 2ND AVE SE, SWIFT CURRENT, SK</t>
  </si>
  <si>
    <t>CO-OP: 3600 248TH STREET, LANGLEY, BC</t>
  </si>
  <si>
    <t>CO-OP: 3606 50 AVE, LLOYDMINSTER, AB</t>
  </si>
  <si>
    <t>CO-OP: 370 MAIN ST, WINKLER, MB</t>
  </si>
  <si>
    <t>CO-OP: 38 MAIN ST NW, ERICKSON, MB</t>
  </si>
  <si>
    <t>CO-OP: 388 MAIN STREET, STONEWALL, MB</t>
  </si>
  <si>
    <t>CO-OP: 39 RIVERTON AVENUE, RIVERTON, MB</t>
  </si>
  <si>
    <t>CO-OP: 400 - 10TH AVENUE SOUTH, CARSTAIRS, AB</t>
  </si>
  <si>
    <t>CO-OP: 401 MAIN ST, ROSETOWN, SK</t>
  </si>
  <si>
    <t>CO-OP: 402 LUDLOW ST UNIT 3, SASKATOON, SK</t>
  </si>
  <si>
    <t>CO-OP: 403 MACKENZIE BLVD UNIT, MACKENZIE, BC</t>
  </si>
  <si>
    <t>CO-OP: 407 1ST AVE, KAMSACK, SK</t>
  </si>
  <si>
    <t>CO-OP: 409 CENTRE STREET, ASSINIBOIA, SK</t>
  </si>
  <si>
    <t>CO-OP: 409 SECOND AVENUE, KELLIHER, SK</t>
  </si>
  <si>
    <t>CO-OP: 4122 BRENTWOOD RD NW, CALGARY, AB</t>
  </si>
  <si>
    <t>CO-OP: 415 WOODWORTH AVE, KENTON, MB</t>
  </si>
  <si>
    <t>CO-OP: 43 CHURCH STREET, ELM CREEK, MB</t>
  </si>
  <si>
    <t>CO-OP: 430 MAIN ST N, MANITOU, MB</t>
  </si>
  <si>
    <t>CO-OP: 4303 50TH AVENUE, INNISFAIL, AB</t>
  </si>
  <si>
    <t>CO-OP: 4323 45 ST, ROCKY MOUNTAIN HOUSE, AB</t>
  </si>
  <si>
    <t>CO-OP: 447 CENTRE ST, SHAUNAVON, SK</t>
  </si>
  <si>
    <t>CO-OP: 4560 PARLIAMENT AVE, REGINA, SK</t>
  </si>
  <si>
    <t>CO-OP: 457 NORTON AVE, MIAMI, MB</t>
  </si>
  <si>
    <t>CO-OP: 46 MAIN STREET, STRATHCLAIR, MB</t>
  </si>
  <si>
    <t>CO-OP: 464 MAIN ST, GRANDVIEW, MB</t>
  </si>
  <si>
    <t>CO-OP: 4735 51 ST, RYCROFT, AB</t>
  </si>
  <si>
    <t>CO-OP: 4743 50TH AVE, LEGAL, AB</t>
  </si>
  <si>
    <t>CO-OP: 48 TACHE ST, FISHER BRANCH, MB</t>
  </si>
  <si>
    <t>CO-OP: 4802 TAYLOR RD, BOYLE, AB</t>
  </si>
  <si>
    <t>CO-OP: 4807 50 ST, VALLEYVIEW, AB</t>
  </si>
  <si>
    <t>CO-OP: 4818 51ST STREET, CAMROSE, AB</t>
  </si>
  <si>
    <t>CO-OP: 4857 47TH STREET, SEDGEWICK, AB</t>
  </si>
  <si>
    <t>CO-OP: 4901 50TH STREET, ELK POINT, AB</t>
  </si>
  <si>
    <t>CO-OP: 4902 50TH ST, MAYERTHORPE, AB</t>
  </si>
  <si>
    <t>CO-OP: 4907 - 49TH STREET, BARRHEAD, AB</t>
  </si>
  <si>
    <t>CO-OP: 4914 51ST AVENUE, VEGREVILLE, AB</t>
  </si>
  <si>
    <t>CO-OP: 4917 50TH AVENUE, STONY PLAIN, AB</t>
  </si>
  <si>
    <t>CO-OP: 4926 46 AVE, TABER, AB</t>
  </si>
  <si>
    <t>CO-OP: 4928 50 AVE, ECKVILLE, AB</t>
  </si>
  <si>
    <t>CO-OP: 4940 RICHMOND RD SW, CALGARY, AB</t>
  </si>
  <si>
    <t>CO-OP: 499 TIMBERLANDS DR SUIT, RED DEER, AB</t>
  </si>
  <si>
    <t>CO-OP: 500 1ST AVE NW, MOOSE JAW, SK</t>
  </si>
  <si>
    <t>CO-OP: 500 STONEGATE BLVD, MELFORT, SK</t>
  </si>
  <si>
    <t>CO-OP: 5005 50TH STREET, IRMA, AB</t>
  </si>
  <si>
    <t>CO-OP: 5008 51 AVE SUITE B, VERMILION, AB</t>
  </si>
  <si>
    <t>CO-OP: 5017 42ND STREET, ST. PAUL, AB</t>
  </si>
  <si>
    <t>CO-OP: 502 GRAND AVE, LUSELAND, SK</t>
  </si>
  <si>
    <t>CO-OP: 5026 50TH STREET, KILLAM, AB</t>
  </si>
  <si>
    <t>CO-OP: 5034 50TH STREET, MANNVILLE, AB</t>
  </si>
  <si>
    <t>CO-OP: 511 WELLMAN CRES, SASKATOON, SK</t>
  </si>
  <si>
    <t>CO-OP: 53 MAIN ST, ASHERN, MB</t>
  </si>
  <si>
    <t>CO-OP: 5330 46 ST, OLDS, AB</t>
  </si>
  <si>
    <t>CO-OP: 540 16 AVE NE, CALGARY, AB</t>
  </si>
  <si>
    <t>CO-OP: 5421 50 ST, LEDUC, AB</t>
  </si>
  <si>
    <t>CO-OP: 550 MAIN STREET, ASQUITH, SK</t>
  </si>
  <si>
    <t>CO-OP: 5505 SHAGANAPPI TRAIL N, CALGARY, AB</t>
  </si>
  <si>
    <t>CO-OP: 5842 HWY 2A, LACOMBE, AB</t>
  </si>
  <si>
    <t>CO-OP: 5875 ROCHDALE BLVD, REGINA, SK</t>
  </si>
  <si>
    <t>CO-OP: 605 PARK AVE, BEAUSEJOUR, MB</t>
  </si>
  <si>
    <t>CO-OP: 61 MAIN ST N, CARMAN, MB</t>
  </si>
  <si>
    <t>CO-OP: 627 MAIN ST, BROADVIEW, SK</t>
  </si>
  <si>
    <t>CO-OP: 69 DUNLOP ST BAY 13, RED DEER, AB</t>
  </si>
  <si>
    <t>CO-OP: 7 2ND STREET, TOMPKINS, SK</t>
  </si>
  <si>
    <t>CO-OP: 711 RAILWAY ST, KIPLING, SK</t>
  </si>
  <si>
    <t>CO-OP: 755 STERLING LYON PKWY, WINNIPEG, MB</t>
  </si>
  <si>
    <t>CO-OP: 77 VERMILLION RD, WINNIPEG, MB</t>
  </si>
  <si>
    <t>CO-OP: 777 BAKER STREET, NELSON, BC</t>
  </si>
  <si>
    <t>CO-OP: 801 15TH ST E, PRINCE ALBERT, SK</t>
  </si>
  <si>
    <t>CO-OP: 801 2ND AVE, RAYMORE, SK</t>
  </si>
  <si>
    <t>CO-OP: 804 SOUTH RAILWAY STREET, WHITEWOOD, SK</t>
  </si>
  <si>
    <t>CO-OP: 810 CENTENIAL BLVD, WARMAN, SK</t>
  </si>
  <si>
    <t>CO-OP: 811 MAIN ST E, SWAN RIVER, MB</t>
  </si>
  <si>
    <t>CO-OP: 817 DESMOND STREET, GRENFELL, SK</t>
  </si>
  <si>
    <t>CO-OP: 826 - 4TH STREET, ESTEVAN, SK</t>
  </si>
  <si>
    <t>CO-OP: 84 SPRUCE ST, VERMILION BAY, ON</t>
  </si>
  <si>
    <t>CO-OP: 850 DAKOTA ST, WINNIPEG, MB</t>
  </si>
  <si>
    <t>CO-OP: 8818 MACLEOD TRAIL SE, CALGARY, AB</t>
  </si>
  <si>
    <t>CO-OP: 9 HIGHWAY SASKATCHEWAN, GLADSTONE, MB</t>
  </si>
  <si>
    <t>CO-OP: 9 MAIN ST N, ROSSBURN, MB</t>
  </si>
  <si>
    <t>CO-OP: 904 93 AVE, TISDALE, SK</t>
  </si>
  <si>
    <t>CO-OP: 904 PROSPECT AVENUE, OXBOW, SK</t>
  </si>
  <si>
    <t>CO-OP: 91 - 22ND STREET, NORTH BATTLEFORD, SK</t>
  </si>
  <si>
    <t>CO-OP: 91 22ND ST, BATTLEFORD, SK</t>
  </si>
  <si>
    <t>CO-OP: 912 RAILWAY STREET, DAVIDSON, SK</t>
  </si>
  <si>
    <t>CO-OP: 917 85 ST SW, CALGARY, AB</t>
  </si>
  <si>
    <t>CO-OP: 945 THORNHILL ST, MORDEN, MB</t>
  </si>
  <si>
    <t>CO-OP: 95 MAIN ST, DEWBERRY, AB</t>
  </si>
  <si>
    <t>CO-OP: 9714 96TH AVENUE, PEACE RIVER, AB</t>
  </si>
  <si>
    <t>CO-OP: 9800 TERRITORIAL DR, NORTH BATTLEFORD, SK</t>
  </si>
  <si>
    <t>CO-OP: 9831 - 100TH AVENUE, GRANDE PRAIRIE, AB</t>
  </si>
  <si>
    <t>CO-OP: BOX 100, LEAF RAPIDS, MB</t>
  </si>
  <si>
    <t>CO-OP: BOX 1410, MOOSOMIN, SK</t>
  </si>
  <si>
    <t>CO-OP: BOX 260, RIMBEY, AB</t>
  </si>
  <si>
    <t>CO-OP: BROADWAY, STANDARD, AB</t>
  </si>
  <si>
    <t>CO-OP: MAIN STREET, ANEROID, SK</t>
  </si>
  <si>
    <t>CO-OP: MAIN STREET, BULYEA, SK</t>
  </si>
  <si>
    <t>CO-OP: MAIN STREET, DILKE, SK</t>
  </si>
  <si>
    <t>CO-OP: MAIN STREET, ELFROS, SK</t>
  </si>
  <si>
    <t>CO-OP: MAIN STREET, GILLAM, MB</t>
  </si>
  <si>
    <t>CO-OP: MAIN STREET, LA GLACE, AB</t>
  </si>
  <si>
    <t>CO-OP: MAIN STREET, LINTLAW, SK</t>
  </si>
  <si>
    <t>CO-OP: MAIN STREET, MARCELIN, SK</t>
  </si>
  <si>
    <t>CO-OP: MAIN STREET, MOOSEHORN, MB</t>
  </si>
  <si>
    <t>CO-OP: MAIN STREET, NEVILLE, SK</t>
  </si>
  <si>
    <t>CO-OP: MAIN STREET, PADDOCKWOOD, SK</t>
  </si>
  <si>
    <t>CO-OP: MAIN STREET, PLAMONDON, AB</t>
  </si>
  <si>
    <t>CO-OP: MAIN STREET, SMEATON, SK</t>
  </si>
  <si>
    <t>CO-OP: MAIN STREET, ST. MALO, MB</t>
  </si>
  <si>
    <t>CO-OP: MAIN STREET, TURTLEFORD, SK</t>
  </si>
  <si>
    <t>CO-OP: MAIN STREET, WEEKES, SK</t>
  </si>
  <si>
    <t>CO-OP: MAIN STREET, WELDON, SK</t>
  </si>
  <si>
    <t>CO-OP: MCKENNEY AVE &amp; HOGAN RD, ST. ALBERT, AB</t>
  </si>
  <si>
    <t>CO-OP: PENINSULA ROAD, UCLUELET, BC</t>
  </si>
  <si>
    <t>CO-OP: RAILWAY AVE S, ERICKSDALE, MB</t>
  </si>
  <si>
    <t>COOPER PHYSIOTHERAPY CLINIC: 3198 LOGAN FARM DR, OSGOODE, ON</t>
  </si>
  <si>
    <t>COOPER PHYSIOTHERAPY CLINIC: 7606 VILLAGE CENTER PLACE, GREELY, ON</t>
  </si>
  <si>
    <t>COOPERATIVE DE MAISONNETTE: 1758 RUE CHATILLON, MAISONNETTE, NB</t>
  </si>
  <si>
    <t>COOPER'S RED &amp; WHITE: R R #1, BELFAST, PE</t>
  </si>
  <si>
    <t>COOPERS TOWN PROMENADE: 401 COOPERS BLVD SW, UNIT 801, AIRDRIE, AB</t>
  </si>
  <si>
    <t>COPPA'S FRESH MARKET: 148 BENNETT RD., TORONTO, ON</t>
  </si>
  <si>
    <t>COPPA'S FRESH MARKET: 1700 KING RD, KING CITY, ON</t>
  </si>
  <si>
    <t>COPPA'S FRESH MARKET: 4750 DUFFERIN ST., TORONTO, ON</t>
  </si>
  <si>
    <t>COPPERSTONE PHCY: 10 COPPERSTONE ST SE UN, CALGARY, AB</t>
  </si>
  <si>
    <t>COQUITLAM CENTRE: 100-2929 BARNET HIGHWAY, COQUITLAM, BC</t>
  </si>
  <si>
    <t>COQUITLAM CENTRE: 2929 BARNET HWY, COQUITLAM, BC</t>
  </si>
  <si>
    <t>COQUITLAM OSTEOPATHY AND ROLFING BY: 3052 SPURAWAY AVENUE, COQUITLAM, BC</t>
  </si>
  <si>
    <t>COQUITLAM PHYSIOTHERAPY &amp; HAND THER: 1024 RIDGEWAY AVE SUITE 222, COQUITLAM, BC</t>
  </si>
  <si>
    <t>COQUITLAM YIG: 455 NORTH ROAD, COQUITLAM, BC</t>
  </si>
  <si>
    <t>COR MAXIMUS: 8-1501 SEYMOUR ST, NORTH BAY, ON</t>
  </si>
  <si>
    <t>CORBIN AUTO SALES AND CONSULTING SE: 498 RIVER ROAD, WINNIPEG, MB</t>
  </si>
  <si>
    <t>CORDA, ERIC: 167 EXMOUTH ST, SARNIA, ON</t>
  </si>
  <si>
    <t>CORDOVA PHYSIOTHERAPY: 638 LEILA AVE, WINNIPEG, MB</t>
  </si>
  <si>
    <t>CORE CONNECTIONS PHYSIOTHERAPY: 363 RICHMOND RD, OTTAWA, ON</t>
  </si>
  <si>
    <t>CORE HEALTH CARE: 520 ELLESMERE RD SUITE 215, TORONTO, ON</t>
  </si>
  <si>
    <t>CORE PHYSIOTHERAPY: 1001 ADELAIDE ST N UNIT 101, LONDON, ON</t>
  </si>
  <si>
    <t>CORE PHYSIOTHERAPY: 857 SACKVILLE DR SUITE D, LOWER SACKVILLE, NS</t>
  </si>
  <si>
    <t>CORE RESTORE PHYSIOTHERAPY: 205467 COUNTY RD 109, AMARANTH, ON</t>
  </si>
  <si>
    <t>CORE SOLUTIONS PHYSIOTHERAPY &amp; WELL: 15955 AIRPORT RD SUITE 101, CALEDON EAST, ON</t>
  </si>
  <si>
    <t>CORE SOLUTIONS PHYSIOTHERAPY: 6048 HIGHWAY 9, SCHOMBERG, ON</t>
  </si>
  <si>
    <t>CORE SPORTS &amp; MANUAL PHYSIOTHERAPY: 77B COLONNADE RD N, NEPEAN, ON</t>
  </si>
  <si>
    <t>CORE THERAPEUTICS: 29 TANNERY STREET, MISSISSAUGA, ON</t>
  </si>
  <si>
    <t>CORINTHIA LIQUOR STORE: 6-4302 50 STREET, LEDUC, AB</t>
  </si>
  <si>
    <t>CORMIER, DANNIE PHYSIOTHERAPEUTE: 417 BOUL PERRON O, NEW RICHMOND, QC</t>
  </si>
  <si>
    <t>CORNELIA ST SMITHS FALLS: 91 CORNELIA ST W, SMITHS FALLS, ON</t>
  </si>
  <si>
    <t>CORNELL PHCY: 106 CORNELL PARK AVE UN, MARKHAM, ON</t>
  </si>
  <si>
    <t>CORNELL PHYSIOTHERAPY: 2691 BUR OAK AVE UNIT 2, MARKHAM, ON</t>
  </si>
  <si>
    <t>CORNER BROOK DOMINION: 5 MURPHY SQUARE, CORNER BROOK, NL</t>
  </si>
  <si>
    <t>CORNER PHARMACY: 10118 156 ST NW, EDMONTON, AB</t>
  </si>
  <si>
    <t>CORNER PHCY: 794 SARGENT AVE, WINNIPEG, MB</t>
  </si>
  <si>
    <t>CORNERSTONE DRUGSTORE: 975 QUEENSTON RD, STONEY CREEK, ON</t>
  </si>
  <si>
    <t>CORNERSTONE MALL: 180 CORNERSTONE, CAMROSE, AB</t>
  </si>
  <si>
    <t>CORNERSTONE PHCY: 295 FOURTH AVE UNIT B, ST CATHARINES, ON</t>
  </si>
  <si>
    <t>CORNERSTONE PHCY: 8990 CHINGUACOUSY RD UN, BRAMPTON, ON</t>
  </si>
  <si>
    <t>CORNERSTONE PHYSIOTHERAPY: 1860 APPLEBY LINE SUITE 19, BURLINGTON, ON</t>
  </si>
  <si>
    <t>CORNERSTONE PHYSIOTHERAPY: 4789 YONGE ST, NORTH YORK, ON</t>
  </si>
  <si>
    <t>CORNERSTONE PHYSIOTHERAPY: 55 UNIVERSITY AVE SUITE 1710, TORONTO, ON</t>
  </si>
  <si>
    <t>CORNERSTONE PHYSIOTHERAPY: 8990 CHINGUACOUSY RD, BRAMPTON, ON</t>
  </si>
  <si>
    <t>CORNERSTONE: 300 1500 MAIN STREET ST SW, SLAVE LAKE, AB</t>
  </si>
  <si>
    <t>CORNFORTH PHYSIOTHERAPY INC: 4353 AV KING-EDWARD, MONTREAL, QC</t>
  </si>
  <si>
    <t>CORNING DRUGS #1: 515 MAIN ST UNIT 101, VANCOUVER, BC</t>
  </si>
  <si>
    <t>CORNING DRUGS #2: 236 GEORGIA ST E SUITE, VANCOUVER, BC</t>
  </si>
  <si>
    <t>CORNWALL CENTRE: 2102 11TH AVE., T035, REGINA, SK</t>
  </si>
  <si>
    <t>CORNWALL CENTRE: 2150-11TH AVENUE, REGINA, SK</t>
  </si>
  <si>
    <t>CORNWALL PHCY: 1525 CORNWALL RD UNIT 1, OAKVILLE, ON</t>
  </si>
  <si>
    <t>CORNWALL PHCY: 638 MAIN ST GD, CORNWALL, PE</t>
  </si>
  <si>
    <t>CORNWALL PHYSIOTHERAPY &amp; SPORT REHA: 375 TRANS CANADA HWY, CORNWALL, PE</t>
  </si>
  <si>
    <t>CORNWALL REGIONAL PHYSIOTHERAPY: 1217 SECOND ST W, CORNWALL, ON</t>
  </si>
  <si>
    <t>CORNWALL SQUARE SHOPPING CTR.: 1 WATER STREET EAST, CORNWALL, ON</t>
  </si>
  <si>
    <t>CORNWALL YIG: 1 CORNWALL PLAZA, CORNWALL, PE</t>
  </si>
  <si>
    <t>CORONA STATION PHYSICAL THERAPY LTD: 10055 106 ST NW SUITE 101, EDMONTON, AB</t>
  </si>
  <si>
    <t>CORONATION PHYSIOTHERAPY INC: 150 WATER ST S UNIT 202, CAMBRIDGE, ON</t>
  </si>
  <si>
    <t>CORONATION PLAZA: 361 TRANS CANADA HIGHWAY, DUNCAN, BC</t>
  </si>
  <si>
    <t>CORPORATE OCCUPATIONAL SOLUTIONS IN: 1935 CYPRESS ST UNIT 4, VANCOUVER, BC</t>
  </si>
  <si>
    <t>CORPORATE WELLNESS ASSOCIATES INC: 1311 HAMILTON ST NW, CALGARY, AB</t>
  </si>
  <si>
    <t>CORUNNA PHYSIOTHERAPY CLINIC: 348 LYNDOCH ST, CORUNNA, ON</t>
  </si>
  <si>
    <t>CORUNNA: 420 LYNDOCK ST., CORUNNA, ON</t>
  </si>
  <si>
    <t>CORYDON PHYSIOTHERAPY CLINIC: 3354 ROBLIN BLVD, WINNIPEG, MB</t>
  </si>
  <si>
    <t>CORYDON VILLAGE PHCY: 1700 CORYDON AVE, WINNIPEG, MB</t>
  </si>
  <si>
    <t>CORYDON/STAFFORD WINNIPEG: 971 CORYDON AVE, WINNIPEG, MB</t>
  </si>
  <si>
    <t>COSIMO'S NOFRILLS: 449 PARLIAMENT ST., TORONTO, ON</t>
  </si>
  <si>
    <t>COSMO PHCY: 3101 BLOOR ST W SUITE 1, ETOBICOKE, ON</t>
  </si>
  <si>
    <t>COSTA'S: 13 SIMCOE PLZ, TERRACE BAY, ON</t>
  </si>
  <si>
    <t>COSTA'S: 223 COLUMBIA ST, SCHREIBER, ON</t>
  </si>
  <si>
    <t>COSTCO #1619/SOUTH LONDON: 3140 DINGMAN DR, LONDON, ON</t>
  </si>
  <si>
    <t>COSTCO BUSINESS CENTER: 7373 RUE BOMBARDIER, ANJOU, QC</t>
  </si>
  <si>
    <t>COSTCO BUSINESS CENTRE: 18804 STONY PLAIN ROAD NW, EDMONTON, AB</t>
  </si>
  <si>
    <t>COSTCO BUSINESS CENTRE: 1900 CYRVILLE RD., OTTAWA, ON</t>
  </si>
  <si>
    <t>COSTCO BUSINESS CENTRE: 2000 EGLINTON AVE EAST, TORONTO, ON</t>
  </si>
  <si>
    <t>COSTCO BUSINESS CENTRE: 3 NORTH SERVICE RD., ST. CATHARINES, ON</t>
  </si>
  <si>
    <t>COSTCO BUSINESS CENTRE: 5025 BOUL COUSINEAU, SAINT-HUBERT, QC</t>
  </si>
  <si>
    <t>COSTCO LIQUOR NISKU: 2584 46TH AVENUE EAST, LEDUC, AB</t>
  </si>
  <si>
    <t>COSTCO: 1 YORK TECH DR, MARKHAM, ON</t>
  </si>
  <si>
    <t>COSTCO: 100 BILLY BISHOP WAY, TORONTO, ON</t>
  </si>
  <si>
    <t>COSTCO: 100 BISCAYNE CRES, BRAMPTON, ON</t>
  </si>
  <si>
    <t>COSTCO: 100 LEGEND CRT, ANCASTER, ON</t>
  </si>
  <si>
    <t>COSTCO: 100 WINDFIELDS FARM DR E, OSHAWA, ON</t>
  </si>
  <si>
    <t>COSTCO: 1000 BOUL SAINT-BRUNO, SAINT-BRUNO, QC</t>
  </si>
  <si>
    <t>COSTCO: 1001 JEAN-BAPTISTE-ROLLAND OUEST, SAINT-JEROME, QC</t>
  </si>
  <si>
    <t>COSTCO: 1015 CENTENNIAL DR, KINGSTON, ON</t>
  </si>
  <si>
    <t>COSTCO: 1015 RUE DU MARCHE-CENT, MONTREAL, QC</t>
  </si>
  <si>
    <t>COSTCO: 104 SOUTHBANK BLVD, OKOTOKS, AB</t>
  </si>
  <si>
    <t>COSTCO: 105 RUE ROBERT-BERNARD, DRUMMONDVILLE, QC</t>
  </si>
  <si>
    <t>COSTCO: 1075 ST. ALBERT TRAIL, ST. ALBERT, AB</t>
  </si>
  <si>
    <t>COSTCO: 1100 BOUL MALONEY O, GATINEAU, QC</t>
  </si>
  <si>
    <t>COSTCO: 1127 SUMAS WAY, ABBOTSFORD, BC</t>
  </si>
  <si>
    <t>COSTCO: 115 MARQUIS DR WEST DR, SASKATOON, SK</t>
  </si>
  <si>
    <t>COSTCO: 11588 SARCEE TRAIL NW, CALGARY, AB</t>
  </si>
  <si>
    <t>COSTCO: 1160 DE LA CONCORDE, LEVIS, QC</t>
  </si>
  <si>
    <t>COSTCO: 1225 BRANT ST, BURLINGTON, ON</t>
  </si>
  <si>
    <t>COSTCO: 12450 149 ST NW, EDMONTON, AB</t>
  </si>
  <si>
    <t>COSTCO: 12905 BUFFALO RUN BLVD., CALGARY, AB</t>
  </si>
  <si>
    <t>COSTCO: 130 RITSON RD N, OSHAWA, ON</t>
  </si>
  <si>
    <t>COSTCO: 1315 ST JAMES ST, WINNIPEG, MB</t>
  </si>
  <si>
    <t>COSTCO: 1330 SOUTH SERVICE ROAD, HAMILTON, ON</t>
  </si>
  <si>
    <t>COSTCO: 13650 50 ST NW, EDMONTON, AB</t>
  </si>
  <si>
    <t>COSTCO: 137 COUNTRYVIEW DR, DARTMOUTH, NS</t>
  </si>
  <si>
    <t>COSTCO: 140 GRANITE DR, MONCTON, NB</t>
  </si>
  <si>
    <t>COSTCO: 1405 BLAIR TOWERS PL, OTTAWA, ON</t>
  </si>
  <si>
    <t>COSTCO: 1411 WARDEN AVE., TORONTO, ON</t>
  </si>
  <si>
    <t>COSTCO: 1465 KINGSWAY, SUDBURY, ON</t>
  </si>
  <si>
    <t>COSTCO: 1499 REGENT AVE W, WINNIPEG, MB</t>
  </si>
  <si>
    <t>COSTCO: 150 KINGSTON RD E, AJAX, ON</t>
  </si>
  <si>
    <t>COSTCO: 1570 DUNDAS ST E, MISSISSAUGA, ON</t>
  </si>
  <si>
    <t>COSTCO: 162 - 37400 HIGHWAY 2, RED DEER, AB</t>
  </si>
  <si>
    <t>COSTCO: 1675 VERSATILE DR, KAMLOOPS, BC</t>
  </si>
  <si>
    <t>COSTCO: 175 ROY BLVD, BRANTFORD, ON</t>
  </si>
  <si>
    <t>COSTCO: 18182 YONGE ST., NEWMARKET, ON</t>
  </si>
  <si>
    <t>COSTCO: 1849 MERIVALE RD., OTTAWA, ON</t>
  </si>
  <si>
    <t>COSTCO: 19 ELMIRA RD S, GUELPH, ON</t>
  </si>
  <si>
    <t>COSTCO: 20499 64 AVE, LANGLEY, BC</t>
  </si>
  <si>
    <t>COSTCO: 2110 ANAQUOD RD, REGINA, SK</t>
  </si>
  <si>
    <t>COSTCO: 2125 BARON RD, KELOWNA, BC</t>
  </si>
  <si>
    <t>COSTCO: 2201 BROADMOOR BLVD, SHERWOOD PARK, AB</t>
  </si>
  <si>
    <t>COSTCO: 22400 CH DUMBERRY, VAUDREUIL-DORION, QC</t>
  </si>
  <si>
    <t>COSTCO: 225 MARKET DR, SASKATOON, SK</t>
  </si>
  <si>
    <t>COSTCO: 2260 ISLINGTON AVE, TORONTO, ON</t>
  </si>
  <si>
    <t>COSTCO: 230 CHAIN LAKE DR, HALIFAX, NS</t>
  </si>
  <si>
    <t>COSTCO: 2350 BOX SPRINGS RD NW, MEDICINE HAT, AB</t>
  </si>
  <si>
    <t>COSTCO: 2365 MCGILLIVRAY BLVD, WINNIPEG, MB</t>
  </si>
  <si>
    <t>COSTCO: 2370 OTTAWA STREET, COQUITLAM, BC</t>
  </si>
  <si>
    <t>COSTCO: 25 WAYNE SQUIBB BLVD, FREDERICTON, NB</t>
  </si>
  <si>
    <t>COSTCO: 2500 TALBOT, CHICOUTIMI, QC</t>
  </si>
  <si>
    <t>COSTCO: 2555 RANGE RD, PRINCE GEORGE, BC</t>
  </si>
  <si>
    <t>COSTCO: 2584 46TH AVENUE EAST, LEDUC, AB</t>
  </si>
  <si>
    <t>COSTCO: 2616 91 ST NW, EDMONTON, AB</t>
  </si>
  <si>
    <t>COSTCO: 2853 32 ST NE, CALGARY, AB</t>
  </si>
  <si>
    <t>COSTCO: 2999 NORD LAVAL (A-440), LAVAL, QC</t>
  </si>
  <si>
    <t>COSTCO: 300 - 261200 CROSSIRON BLVD., BALZAC, AB</t>
  </si>
  <si>
    <t>COSTCO: 300 BRIDGE, MONTREAL, QC</t>
  </si>
  <si>
    <t>COSTCO: 300 RETAIL DR, SAINT JOHN, NB</t>
  </si>
  <si>
    <t>COSTCO: 3000 DES RECOLLETS, TROIS-RIVIERES-OUEST, QC</t>
  </si>
  <si>
    <t>COSTCO: 3180 LAIRD RD, MISSISSAUGA, ON</t>
  </si>
  <si>
    <t>COSTCO: 3200 MAYOR MAGRATH DR S, LETHBRIDGE, AB</t>
  </si>
  <si>
    <t>COSTCO: 3233 WATT, SAINTE-FOY, QC</t>
  </si>
  <si>
    <t>COSTCO: 35 JOHN BIRCHALL RD, RICHMOND HILL, ON</t>
  </si>
  <si>
    <t>COSTCO: 3550 BRIGHTON AVE, BURNABY, BC</t>
  </si>
  <si>
    <t>COSTCO: 3600 AV DES GRANDES TOURELLES, BOISBRIAND, QC</t>
  </si>
  <si>
    <t>COSTCO: 41 MAPLEVIEW DR E, BARRIE, ON</t>
  </si>
  <si>
    <t>COSTCO: 42 OVERLEA BLVD, TORONTO, ON</t>
  </si>
  <si>
    <t>COSTCO: 4315 STRANDHERD DRIVE, OTTAWA, ON</t>
  </si>
  <si>
    <t>COSTCO: 440 RUE BOUVIER, QUEBEC, QC</t>
  </si>
  <si>
    <t>COSTCO: 4411 WALKER RD, WINDSOR, ON</t>
  </si>
  <si>
    <t>COSTCO: 4438 KING ST E, KITCHENER, ON</t>
  </si>
  <si>
    <t>COSTCO: 4500 STILL CREEK DR, BURNABY, BC</t>
  </si>
  <si>
    <t>COSTCO: 485 THE PARKWAY, PETERBOROUGH, ON</t>
  </si>
  <si>
    <t>COSTCO: 50 QUEEN ELIZABETH BLVD., TORONTO, ON</t>
  </si>
  <si>
    <t>COSTCO: 55 NEW HUNTINGTON RD., VAUGHAN, ON</t>
  </si>
  <si>
    <t>COSTCO: 5701 AUT TRANSCANADIENN, POINTE-CLAIRE, QC</t>
  </si>
  <si>
    <t>COSTCO: 588 CROWN ISLE BLVD, COURTENAY, BC</t>
  </si>
  <si>
    <t>COSTCO: 5900 RODEO DR, MISSISSAUGA, ON</t>
  </si>
  <si>
    <t>COSTCO: 60 RUE STRASBOURG, CANDIAC, QC</t>
  </si>
  <si>
    <t>COSTCO: 605 EXPO BLVD, VANCOUVER, BC</t>
  </si>
  <si>
    <t>COSTCO: 625 UNIVERSITY AVE, ORILLIA, ON</t>
  </si>
  <si>
    <t>COSTCO: 635 CH DE TOURAINE RR 0, BOUCHERVILLE, QC</t>
  </si>
  <si>
    <t>COSTCO: 65 KIRKHAM DR, MARKHAM, ON</t>
  </si>
  <si>
    <t>COSTCO: 6700 ISLAND HWY N, NANAIMO, BC</t>
  </si>
  <si>
    <t>COSTCO: 693 WONDERLAND RD N, LONDON, ON</t>
  </si>
  <si>
    <t>COSTCO: 700 SILVER SEVEN RD, OTTAWA, ON</t>
  </si>
  <si>
    <t>COSTCO: 71 COLOSSUS DR., VAUGHAN, ON</t>
  </si>
  <si>
    <t>COSTCO: 7259 WINTERBURN RD NW, EDMONTON, AB</t>
  </si>
  <si>
    <t>COSTCO: 7423 KING GEORGE HIGHWAY, SURREY, BC</t>
  </si>
  <si>
    <t>COSTCO: 75 DANNY DR, ST. JOHNS, NL</t>
  </si>
  <si>
    <t>COSTCO: 75 EAST HILLS BLVD SE, CALGARY, AB</t>
  </si>
  <si>
    <t>COSTCO: 7500 PIN OAK DRIVE, NIAGARA FALLS, ON</t>
  </si>
  <si>
    <t>COSTCO: 799 MCCALLUM DR, VICTORIA, BC</t>
  </si>
  <si>
    <t>COSTCO: 870 DES PIONNIERS, LACHENAIE, QC</t>
  </si>
  <si>
    <t>COSTCO: 9151 BRIDGEPORT RD, RICHMOND, BC</t>
  </si>
  <si>
    <t>COSTCO: 930 ERB ST W, WATERLOO, ON</t>
  </si>
  <si>
    <t>COSTCO: 9401 DES SCIENCES BLVD, ANJOU, QC</t>
  </si>
  <si>
    <t>COSTCO: 9430 BOUL TASCHEREAU, BROSSARD, QC</t>
  </si>
  <si>
    <t>COSTCO: 99 HERITAGE GATE SE, CALGARY, AB</t>
  </si>
  <si>
    <t>COSTCO: 9901 - 116TH STREET, GRANDE PRAIRIE, AB</t>
  </si>
  <si>
    <t>COSTCO: PLATEAU ST-JOSEPH, SHERBROOKE, QC</t>
  </si>
  <si>
    <t>COTA HEALTH: 219 DUFFERIN ST, TORONTO, ON</t>
  </si>
  <si>
    <t>COTA HEALTH: 220 OAK ST, TORONTO, ON</t>
  </si>
  <si>
    <t>COTA HEALTH: 3471 KINGSTON RD, SCARBOROUGH, ON</t>
  </si>
  <si>
    <t>COTA HEALTH: 38 FONTENAY COURT, ETOBICOKE, ON</t>
  </si>
  <si>
    <t>COTA HEALTH: 510 DAWES RD SUITE 102, TORONTO, ON</t>
  </si>
  <si>
    <t>COTA HEALTH: 550 QUEEN ST E SUITE 201, TORONTO, ON</t>
  </si>
  <si>
    <t>COTA HEALTH: 552 ADELAIDE ST W, TORONTO, ON</t>
  </si>
  <si>
    <t>COTA HEALTH: 700 LAWRENCE AVE O SUITE 325, NORTH YORK, ON</t>
  </si>
  <si>
    <t>COTEAU HILLS PHCY-BEECHY: 226 1ST AVE N, BEECHY, SK</t>
  </si>
  <si>
    <t>COTE-DES-NEIGES/VAN HORNE: 6180 CHEMIN DE LA COTE-DES-NEIGES, ARR. CDN / NDG, MONTREAL, QC</t>
  </si>
  <si>
    <t>COTTONWOOD CENTRE: 45585 LUCKAKUCK WAY, CHILLIWACK, BC</t>
  </si>
  <si>
    <t>COUBROUGH'S YIG: 4431 4TH AVENUE, EDSON, AB</t>
  </si>
  <si>
    <t>COUCHE-TARD INC. (BLACKVILLE): 100 MAIN STREET, BLACKVILLE, NB</t>
  </si>
  <si>
    <t>COUCHE-TARD INC. (WELSFORD): 1669 ROUTE 7 HWY, WELSFORD, NB</t>
  </si>
  <si>
    <t>COUFFIN BIO: 355 SHERBROOKE W, MONTREAL, QC</t>
  </si>
  <si>
    <t>COUNTRY CLUB MALL: 3200 ISLAND HIGHWAY, UNIT 38, NANAIMO, BC</t>
  </si>
  <si>
    <t>COUNTRY FOOD MART AG FOODS: 402 CENTRE AVE W, BLACK DIAMOND, AB</t>
  </si>
  <si>
    <t>COUNTRY FOODS: 604 1ST STREET SOUTH, GRASSY LAKE, AB</t>
  </si>
  <si>
    <t>COUNTRY GROCER PHCY: 372 LOWER GANGES RD, SALT-SPRG-ISL, BC</t>
  </si>
  <si>
    <t>COUNTRY GROCER: , WAUBAUSHENE, ON</t>
  </si>
  <si>
    <t>COUNTRY GROCER: 1020 1ST AVENUE, LADYSMITH, BC</t>
  </si>
  <si>
    <t>COUNTRY GROCER: 1153 ESQUIMALT RD, VICTORIA, BC</t>
  </si>
  <si>
    <t>COUNTRY GROCER: 1400 COWICHAN BAY ROAD, COWICHAN BAY, BC</t>
  </si>
  <si>
    <t>COUNTRY GROCER: 1800 DUFFERIN CRESCENT, NANAIMO, BC</t>
  </si>
  <si>
    <t>COUNTRY GROCER: 1824 CEDAR ROAD, CEDAR, BC</t>
  </si>
  <si>
    <t>COUNTRY GROCER: 3055 OAK STREET, CHEMAINUS, BC</t>
  </si>
  <si>
    <t>COUNTRY GROCER: 3288 COWICHAN LAKE RD, DUNCAN, BC</t>
  </si>
  <si>
    <t>COUNTRY GROCER: 374 LOWER GANGES ROAD, SALT SPRING ISLAND, BC</t>
  </si>
  <si>
    <t>COUNTRY GROCER: 4420 W SAANICH RD, VICTORIA, BC</t>
  </si>
  <si>
    <t>COUNTRY GROCER: 82 TWELFTH STREET, NANAIMO, BC</t>
  </si>
  <si>
    <t>COUNTRY GROCER: 83 LAKE COWICHAN ROAD, LAKE COWICHAN, BC</t>
  </si>
  <si>
    <t>COUNTRY HILLS &amp; 60TH: 1155 CORNERSTONE BLVD, CALGARY, AB</t>
  </si>
  <si>
    <t>COUNTRY HILLS: 500 COUNTRY HILLS BLVD NE, UNIT 725, CALGARY, AB</t>
  </si>
  <si>
    <t>COUNTRY MARKET: 5352 ISLAND HWY N, COURTENAY, BC</t>
  </si>
  <si>
    <t>COUNTRY MILE MERCANTILE: 39001 BELAIR RD, BELAIR, MB</t>
  </si>
  <si>
    <t>COUNTRY PRODUCE: 301 WESTMOUNT DRIVE, ORILLIA, ON</t>
  </si>
  <si>
    <t>COUNTRY ROAD PHYSIOTHERAPY: 1340 ROUTE 890, NEWTOWN, NB</t>
  </si>
  <si>
    <t>COUNTRY STORE: MB-26, ST. FRANCIS XAVIER, MB</t>
  </si>
  <si>
    <t>COUNTRYSIDE DRUG MART: 2510 COUNTRYSIDE DR UNI, BRAMPTON, ON</t>
  </si>
  <si>
    <t>COUNTY DRUGSTORE: 219 PICTON MAIN ST, PICTON, ON</t>
  </si>
  <si>
    <t>COURT STREET PHCY: 9 COURT ST, ST CATHARINES, ON</t>
  </si>
  <si>
    <t>COURTENAY SHOPPING CENTRE: 310 8TH ST, COURTENAY, BC</t>
  </si>
  <si>
    <t>COURTESY PHCY: 1603 CLARKSON RD, MISSISSAUGA, ON</t>
  </si>
  <si>
    <t>COURTICE MEDICAL PHCY: 15 ROSSWELL DR UNIT 7, COURTICE, ON</t>
  </si>
  <si>
    <t>COURTICE PHYSIOTHERAPY AND REHAB: 1414 HIGHWAY 2, COURTICE, ON</t>
  </si>
  <si>
    <t>COURTYARD CONVENIENCE: 380 MAIN STREET, HARTLAND, NB</t>
  </si>
  <si>
    <t>COURTYARD FRESHMART: 380 MAIN ST, UNIT 6, HARTLAND, NB</t>
  </si>
  <si>
    <t>COUSIN'S MARKET: 13305 HWY 27, NOBLETON, ON</t>
  </si>
  <si>
    <t>COUSIN'S: 1215 HURONTARIO ST., MISSISSAUGA, ON</t>
  </si>
  <si>
    <t>COVE SPORT THERAPY: 300 PRINCE ALBERT RD UNIT 106, DARTMOUTH, NS</t>
  </si>
  <si>
    <t>COVENANT CARE PHCY: 70 EVANSPARK MANOR NW, CALGARY, AB</t>
  </si>
  <si>
    <t>COVENTRY HILLS: 122 COUNTRY VILLAGE RD NE, CALGARY, AB</t>
  </si>
  <si>
    <t>COVERDALE?S NO FRILLS: 70 HEWLETT PARK LANDING, SYLVAN LAKE, AB</t>
  </si>
  <si>
    <t>COWAL HOLDINGS LTD: 445 HENDERSON HWY, WINNIPEG, MB</t>
  </si>
  <si>
    <t>COWICHAN HOME CARE PHYSIOTHERAPY LT: 149 INGRAM ST SUITE 204, DUNCAN, BC</t>
  </si>
  <si>
    <t>COWIE HILL - PT HEALTH PHYSIOTHERA: 15 SHOREHAM LANE, HALIFAX, NS</t>
  </si>
  <si>
    <t>COXWELL AND EASTWOOD: 265 COXWELL AVENUE, TORONTO, ON</t>
  </si>
  <si>
    <t>COXWELL PHCY: 688 COXWELL AVE, TORONTO, ON</t>
  </si>
  <si>
    <t>COXWELL PHYSIOTHERAPY CENTRE (CLINI: 126 WELLINGTON ST W SUITE 201A, AURORA, ON</t>
  </si>
  <si>
    <t>CRAIG &amp; JESS' NF- STRATFORD, ON: NWC O'LOANE &amp; HWY #8, STRATFORD, ON</t>
  </si>
  <si>
    <t>CRAIG'S NOFRILLS - LEDUC: 3915 - 50TH STREET, LEDUC, AB</t>
  </si>
  <si>
    <t>CRAIG'S YIG: 1900 GARIBALDI WAY, SQUAMISH, BC</t>
  </si>
  <si>
    <t>CRANBROOK PHYSIOTHERAPIST CORPORATI: 260 4TH AVE SUITE 3, KIMBERLEY, BC</t>
  </si>
  <si>
    <t>CRANBROOK PHYSIOTHERAPIST CORPORATI: 28 11TH AVE S, CRANBROOK, BC</t>
  </si>
  <si>
    <t>CRANIOSACRAL CENTRE INC, THE: 531 35A ST NW, CALGARY, AB</t>
  </si>
  <si>
    <t>CRAVEN SPORT SERVICE: 701 2ND AVE N SUITE 3, SASKATOON, SK</t>
  </si>
  <si>
    <t>CRAWFORD'S NOFRILLS: 5000 4TH AVENUE, REGINA, SK</t>
  </si>
  <si>
    <t>CRD PHYSIOTHERAPIE: 1100 AV BEAUMONT BUREAU 405, MONT-ROYAL, QC</t>
  </si>
  <si>
    <t>CREATE COMPD PHCY/VANCOUV: 577 NICOLA AVE SUITE 11, PORT COQUITLAM, BC</t>
  </si>
  <si>
    <t>CREATE COMPOUNDING PHCY: 7121 107 AVE SE UNIT 13, CALGARY, AB</t>
  </si>
  <si>
    <t>CREATING INFINITE SUCCESS: 52 FITZROY PL, LONDON, ON</t>
  </si>
  <si>
    <t>CREATIVE THERAPY CONSULTANT: 9507 378TH AVE, OLIVER, BC</t>
  </si>
  <si>
    <t>CREATIVE THERAPY CONSULTANTS: 1488 4TH AVE UNIT 303, PRINCE GEORGE, BC</t>
  </si>
  <si>
    <t>CREATIVE THERAPY CONSULTANTS: 1912 ENTERPRISE WAY UNIT 302, KELOWNA, BC</t>
  </si>
  <si>
    <t>CREATIVE THERAPY CONSULTANTS: 208 ELLIS ST SUITE 102, PENTICTON, BC</t>
  </si>
  <si>
    <t>CREATIVE THERAPY CONSULTANTS: 444 VICTORIA ST UNIT 302, KAMLOOPS, BC</t>
  </si>
  <si>
    <t>CREATIVE THERAPY HEALTH SERVICES: D-136 MOORE AVE S, WATERLOO, ON</t>
  </si>
  <si>
    <t>CREDIT VALLEY FOOD MARKET: 1224 DUNDAS ST W, MISSISSAUGA, ON</t>
  </si>
  <si>
    <t>CREDIT VALLEY PHARMACY: 2000 CREDIT VALLEY ROAD, MISSISSAUGA, ON</t>
  </si>
  <si>
    <t>CREDIT VALLEY SC MISSISSAUGA: 6045 CREDITVIEW RD UNIT, MISSISSAUGA, ON</t>
  </si>
  <si>
    <t>CREDITVIEW CREEK S.C.: 5425 CREDITVIEW  RD, UNIT 1, MISSISSAUGA, ON</t>
  </si>
  <si>
    <t>CREDITVIEW PHCY: 4040 CREDITVIEW RD SUIT, MISSISSAUGA, ON</t>
  </si>
  <si>
    <t>CREDITVIEW REHABILITATION CLINIC: 238 QUEEN ST S, MISSISSAUGA, ON</t>
  </si>
  <si>
    <t>CREEK SIDE PHYSIOTHERAPY CLINIC SUM: 9517 JULIA ST, SUMMERLAND, BC</t>
  </si>
  <si>
    <t>CREEKSIDE MARKET: 2071 LAKE PLACID ROAD, WHISTLER, BC</t>
  </si>
  <si>
    <t>CREEKSIDE PHYSIOTHERAPY CLINIC: 417 304TH ST UNIT D, KIMBERLEY, BC</t>
  </si>
  <si>
    <t>CREGG PHYSICAL THERAPY LTD.: 1335 HAMILTON ST NW, CALGARY, AB</t>
  </si>
  <si>
    <t>CRESCENT EDMONTON: 10228 142 ST NW, EDMONTON, AB</t>
  </si>
  <si>
    <t>CRESCENT PHCY INTEG HLTH: 10880 NO. 5 RD UNIT 115, RICHMOND, BC</t>
  </si>
  <si>
    <t>CRESTON: 1030 CANYON STREET, CRESTON, BC</t>
  </si>
  <si>
    <t>CRESTWOOD APOTHECARY: 9648 142 ST NW, EDMONTON, AB</t>
  </si>
  <si>
    <t>CRICHTON PHYSIOTHERAPY CORPORATION: 255 INGRAM ST SUITE 255, DUNCAN, BC</t>
  </si>
  <si>
    <t>CRISTELLO'S VILLAGE MARKET: 35 CRAWFORD CRESCENT, CAMPBELLVILLE, ON</t>
  </si>
  <si>
    <t>CRMTRILOGIX: 1 EVA RD, ETOBICOKE, ON</t>
  </si>
  <si>
    <t>CROCKETT ST MAYERTHORPE: 5006 50 ST, MAYERTHORPE, AB</t>
  </si>
  <si>
    <t>CROFTON FOODS: 8132 YORK AVENUE, CROFTON, BC</t>
  </si>
  <si>
    <t>CROMDALE: 8121 118 AVE NW, EDMONTON, AB</t>
  </si>
  <si>
    <t>CROSS COUNTRY FOODS: 109 S RAILWAY ST, BALGONIE, SK</t>
  </si>
  <si>
    <t>CROSS LAKE PHCY: 760 LAKESHORE RD E UNIT, MISSISSAUGA, ON</t>
  </si>
  <si>
    <t>CROSS ROADS PHYSIOTHERAPY: 507 BROADWAY W SUITE 350, VANCOUVER, BC</t>
  </si>
  <si>
    <t>CROSS STREET PHCY: 11 CROSS ST, DUNDAS, ON</t>
  </si>
  <si>
    <t>CROSSFIT FORTIS: 245 VANGUARD DR, ORLEANS, ON</t>
  </si>
  <si>
    <t>CROSSIRON MILLS MALL: 261055 CROSSIRON BLVD, UNIT 514, ROCKY VIEW, AB</t>
  </si>
  <si>
    <t>CROSSIRON MILLS: 261055 Crossiron Blvd, ROCKY VIEW, AB</t>
  </si>
  <si>
    <t>CROSSROAD STATION: 1592 REGENT AVE, WINNIPEG, MB</t>
  </si>
  <si>
    <t>CROSSROADS GROCERY: 274 CARLTON AVE, SOMERSET, MB</t>
  </si>
  <si>
    <t>CROSSROADS MASSAGE THERAPY: 726 16TH AVE W, VANCOUVER, BC</t>
  </si>
  <si>
    <t>CROSSROADS PHCY: 1579 REGENT AVE W UNIT, WINNIPEG, MB</t>
  </si>
  <si>
    <t>CROSSTOWN PHCY: 1286 WESTON RD, YORK, ON</t>
  </si>
  <si>
    <t>CROWBOROUGH PHCY: 6055 ANDREWS WAY SW SUI, EDMONTON, AB</t>
  </si>
  <si>
    <t>CROWELL, ANNE MASSAGE THERAPY: 9 SCHOOL ST, MIDDLETON, NS</t>
  </si>
  <si>
    <t>CROWFOOT PHYSIOTHERAPY LTD: 60 CROWFOOT CRES NW SUITE 205, CALGARY, AB</t>
  </si>
  <si>
    <t>CROWFOOT: 28 CROWFOOT TERRACE NW, CALGARY, AB</t>
  </si>
  <si>
    <t>CROWN POINT PHCY: 45 KENILWORTH AVE N UNI, HAMILTON, ON</t>
  </si>
  <si>
    <t>CROWN POINTE PHCY: 900 WATTERS RD UNIT 13, ORLEANS, ON</t>
  </si>
  <si>
    <t>CROWN ST: 110 CROWN STREET, SAINT JOHN, NB</t>
  </si>
  <si>
    <t>CRYSTAL CARE PHCY: 9020 LOUIS ST LAURENT AVE, MILTON, ON</t>
  </si>
  <si>
    <t>CRYSTAL CREEK PHYSIOTHERAPY CLINIC: 2207 ANNABLE RD, NELSON, BC</t>
  </si>
  <si>
    <t>CRYSTAL PHCY &amp; MED SUPPL: 4500 KINGSWAY, BURNABY, BC</t>
  </si>
  <si>
    <t>CRYSTALLINA: 178 AVENUE NW 7 66TH STREET NW, EDMONTON, AB</t>
  </si>
  <si>
    <t>CSA PHYSIOTHERAPY ON 51ST AVENUE: 10393 - 51ST AVENUE, EDMONTON, AB</t>
  </si>
  <si>
    <t>CSA PHYSIOTHERAPY SOUTH: 10947-23 AVENUE, EDMONTON, AB</t>
  </si>
  <si>
    <t>CSA PHYSIOTHERAPY: 10393 51 AVE NW, EDMONTON, AB</t>
  </si>
  <si>
    <t>CSA PHYSIOTHERAPY: 10947 23 AVE NW, EDMONTON, AB</t>
  </si>
  <si>
    <t>CTR AVE PHCY: 513 CENTRE AVE E UNIT 1, AIRDRIE, AB</t>
  </si>
  <si>
    <t>CTR CITY PHCY: 5560 MCADAM RD, MISSISSAUGA, ON</t>
  </si>
  <si>
    <t>CUDDINGTON WELLNESS MANUAL THERAPY: 1001 MAIN STREET SUITE 305, SASKATOON, SK</t>
  </si>
  <si>
    <t>CUMBRIA PHYSICAL THERAPY CONSULTING: 215-5112 47 ST NE, CALGARY, AB</t>
  </si>
  <si>
    <t>CUMBRIA PHYSIOTHERAPY: 425 MILL RD, QUALICUM BEACH, BC</t>
  </si>
  <si>
    <t>CURA PHYSICAL THERAPIES: 17032 90 AVE NW, EDMONTON, AB</t>
  </si>
  <si>
    <t>CURE CARE PHCY: 9104 179 AVE NW, EDMONTON, AB</t>
  </si>
  <si>
    <t>CURE PLUS PHCY: 318 SPRUCE ST UNIT 106, WATERLOO, ON</t>
  </si>
  <si>
    <t>CURE POIRIER: 1301 CURE-POIRIER OUEST, LONGUEUIL, QC</t>
  </si>
  <si>
    <t>CURE-LABELLE: 471 BOUL CURE-LABELLE, LAVAL, QC</t>
  </si>
  <si>
    <t>CUREZONE PHYSIO THERAPY: 812 BRITANNIA RD W SUITE 110, MISSISSAUGA, ON</t>
  </si>
  <si>
    <t>CURIS RX PHCY KINGSLAND: 7777 MACLEOD TRAIL SW U, CALGARY, AB</t>
  </si>
  <si>
    <t>CURIS RX PHCY&amp; COMP/SETON: 3775 202 AVE SE UNIT 270, CALGARY, AB</t>
  </si>
  <si>
    <t>CURISRX PHCY HARMONY: 254 D SOUTH HARMONY DR, ROCKY VIEW COUNTY, AB</t>
  </si>
  <si>
    <t>CURLEW COMPOUNDING PHCY: 1252 LAWRENCE AVE E SUI, NORTH YORK, ON</t>
  </si>
  <si>
    <t>CURRY'S EXPORT AND PROP LTD: 5734 ROUTE 11, RIVIERE DU PORTAGE, NB</t>
  </si>
  <si>
    <t>CUSTOM CARE COMP PHCY: 501 COLDSTREAM DR UNIT, OSHAWA, ON</t>
  </si>
  <si>
    <t>CUSTOM CARE PHCY: 32 SOUTH UNIONVILLE AVE, UNIONVILLE, ON</t>
  </si>
  <si>
    <t>CUSTOM PHYSIOTHERAPY AND ATHLETIC P: 43 RIVERBIRCH CRT SE, CALGARY, AB</t>
  </si>
  <si>
    <t>CW HEALTH PHCY: 491 CHURCH ST FL 2, TORONTO, ON</t>
  </si>
  <si>
    <t>CYPRESS SPORTS PHYSICAL THERAPY: 106-2201 BOX SPRINGS BLVD NW, MEDICINE HAT, AB</t>
  </si>
  <si>
    <t>CYRIL PHCY: 645 LAKESHORE RD E UNIT, MISSISSAUGA, ON</t>
  </si>
  <si>
    <t>D &amp; A GROCERY: 600 RAILWAY ST, GLENBORO, MB</t>
  </si>
  <si>
    <t>D &amp; D FRESHMART: 1 JOHN STREET, SPANISH, ON</t>
  </si>
  <si>
    <t>D &amp; D GROCERY: 11 CENTRE ST, MARWAYNE, AB</t>
  </si>
  <si>
    <t>D &amp; N CROSSROADS: 289 MAIN AVE, PLUM COULEE, MB</t>
  </si>
  <si>
    <t>D R L MASSAGE THERAPY CLINIC: 170 WELLINGTON ST, ST THOMAS, ON</t>
  </si>
  <si>
    <t>D&amp;E STORE: 499 7TH AVENUE EAST, BARNWELL, AB</t>
  </si>
  <si>
    <t>D&amp;T SHOP EASY: 65 MAIN STREET, RIVERTON, MB</t>
  </si>
  <si>
    <t>DA SILVA, DAVID PHYSIOTHERAPY CORP: 1350 ENGLAND AVE SUITE 104, COURTENAY, BC</t>
  </si>
  <si>
    <t>DABAIHUI SUPERMARKET: 140 UNIVERSITY AVENUE WEST, WATERLOO, ON</t>
  </si>
  <si>
    <t>DACIA H. ZAVITZ PHYSICAL THERAPIST: 4247 LOUGHEED HWY SUITE A, BURNABY, BC</t>
  </si>
  <si>
    <t>DACOSTA'S NF PICKERING: 1725 KINGSTON RD., PICKERING, ON</t>
  </si>
  <si>
    <t>DAIGLE'S FOODS: , COCHENOUR, ON</t>
  </si>
  <si>
    <t>DAILEY'S YIG: 654 ALGONQUIN BLVD., TIMMINS, ON</t>
  </si>
  <si>
    <t>DAILY FOOD ORIENTAL SUPERMARKET: 2077 PEMBINA HIGHWAY, WINNIPEG, MB</t>
  </si>
  <si>
    <t>DAILY FUNCTION OCCUPATIONAL THERAPY: 39 ENVOY CRES, WINNIPEG, MB</t>
  </si>
  <si>
    <t>DAITER'S FRESH MARKET: 3535 BATHURST STREET, TORONTO, ON</t>
  </si>
  <si>
    <t>DAL KHAIRA PHYSIOTHERAPIST CORP: 16120 24 AVE SUITE 130, SURREY, BC</t>
  </si>
  <si>
    <t>DALHOUSIE PHYSIOTHERAPY CLINIC: 6260 SOUTH ST, HALIFAX, NS</t>
  </si>
  <si>
    <t>DALHOUSIE STORE: 375 BOUL. MILLER BLVD, DALHOUSIE, NB</t>
  </si>
  <si>
    <t>DALTON'S FOODTOWN: , CAPE BROYLE, NL</t>
  </si>
  <si>
    <t>DAMINI PHYSIOTHERAPY &amp; SPORTS INJUR: 3301 24 AVE SUITE 203, VERNON, BC</t>
  </si>
  <si>
    <t>DANA MITCHELL PHYSIOTHERAPY INC.: 15483 MCKENZIE LAKE WAY SE, CALGARY, AB</t>
  </si>
  <si>
    <t>DANA SAHIAN, SLP4ALL: 103 ELM RIDGE DR, TORONTO, ON</t>
  </si>
  <si>
    <t>DANCYT'S: POWERVIEW, POWERVIEW, MB</t>
  </si>
  <si>
    <t>DANFORTH &amp; COXWELL: 1630 DANFORTH AVE, TORONTO, ON</t>
  </si>
  <si>
    <t>DANFORTH &amp; ELLERBECK: 180 DANFORTH AVE, TORONTO, ON</t>
  </si>
  <si>
    <t>DANFORTH &amp; MAIN: 2494 DANFORTH AVE, TORONTO, ON</t>
  </si>
  <si>
    <t>DANFORTH &amp; PAPE: 755 DANFORTH AVE, TORONTO, ON</t>
  </si>
  <si>
    <t>DANFORTH FOOD MARKET: 1225 DUNDAS STREET, MISSISSAUGA, ON</t>
  </si>
  <si>
    <t>DANFORTH FOOD MARKET: 301 SILVERSTONE DR., TORONTO, ON</t>
  </si>
  <si>
    <t>DANFORTH FOOD MARKET: 3051 PHARMACY ROAD, TORONTO, ON</t>
  </si>
  <si>
    <t>DANFORTH FOOD MARKET: 3701 KEELE ST. NORTH, TORONTO, ON</t>
  </si>
  <si>
    <t>DANFORTH FOOD MARKET: 651 MARKHAM ROAD, TORONTO, ON</t>
  </si>
  <si>
    <t>DANFORTH MAIN PHARMACY: 2575 DANFORTH AVE, TORONTO, ON</t>
  </si>
  <si>
    <t>DANFORTH MED PHCY: 1156 DANFORTH AVE, TORONTO, ON</t>
  </si>
  <si>
    <t>DANFORTH MEDICAL ARTS: 235 DANFORTH AVE, UNIT 101, TORONTO, ON</t>
  </si>
  <si>
    <t>DANFORTH NEIGHBOURHOOD PH: 2416 DANFORTH AVE, TORONTO, ON</t>
  </si>
  <si>
    <t>DANFORTH PHCY: 3502 DANFORTH AVE, SCARBOROUGH, ON</t>
  </si>
  <si>
    <t>DANFORTH RD DISCOUNT PHCY: 1375 DANFORTH RD, SCARBOROUGH, ON</t>
  </si>
  <si>
    <t>DANIEL DRUG MART: 1394 UPPER GAGE AVE UNI, HAMILTON, ON</t>
  </si>
  <si>
    <t>DANIEL DRUG MART: 547D UPPER JAMES ST, HAMILTON, ON</t>
  </si>
  <si>
    <t>DANIEL NADEAU: 1900 BOUL DES RECOLLETS BUREAU 31, TROIS-RIVIERES, QC</t>
  </si>
  <si>
    <t>DANIELS DRUG MART: 1584 BATHURST ST, YORK, ON</t>
  </si>
  <si>
    <t>DANIELS KIMBER PHYSIOTHERAPY CLINIC: 3907 8TH ST E SUITE 304, SASKATOON, SK</t>
  </si>
  <si>
    <t>DANIEL'S NOFRILLS - BRANT ST: 571 BRANT ST., BURLINGTON, ON</t>
  </si>
  <si>
    <t>DANIEL'S NOFRILLS - EGLINTON AV W: 620 EGLINTON AVE., MISSISSAUGA, ON</t>
  </si>
  <si>
    <t>DANIEL'S NOFRILLS PRINCIPALE ST: 726 PRINCIPALE, CASSELMAN, ON</t>
  </si>
  <si>
    <t>DANIFF'S: 108 1ST AVE NW, GERALDTON, ON</t>
  </si>
  <si>
    <t>DANMAR PHCY: 205 QUIGLEY RD SUITE 8, HAMILTON, ON</t>
  </si>
  <si>
    <t>DANNY'S STORE: JAN LAKE, PELICAN NARROWS, SK</t>
  </si>
  <si>
    <t>DANTON PHCY: 3265 CARDING MILL TRAIL, OAKVILLE, ON</t>
  </si>
  <si>
    <t>DANTON PHCY: 7025 DANTON PROM UNIT 2, MISSISSAUGA, ON</t>
  </si>
  <si>
    <t>DARA PHCY: 10376 YONGE ST UNIT 107, RICHMOND HILL, ON</t>
  </si>
  <si>
    <t>DARA PHYSIOTHERAPY &amp; REHAB CENTER: 5818 SHEPPARD AVE E, SCARBOROUGH, ON</t>
  </si>
  <si>
    <t>D'ARCY BAIN PHYSIOTHERAPY LTD: 309 HARGRAVE ST SUITE 102, WINNIPEG, MB</t>
  </si>
  <si>
    <t>D'ARCY BAIN PHYSIOTHERAPY: 827 DAKOTA ST SUITE 4, WINNIPEG, MB</t>
  </si>
  <si>
    <t>D'ARCY RANCH: 10 D'ARCY RANCH DRIVE, OKOTOKS, AB</t>
  </si>
  <si>
    <t>DARCY'S NOFRILLS - THUNDER BAY: 425 EDWARD ST N, THUNDER BAY, ON</t>
  </si>
  <si>
    <t>DARMOUTH MIC MAC MALL: 21 MICMAC BLVD, DARTMOUTH, NS</t>
  </si>
  <si>
    <t>DARRA BENNETT PHYSICAL THERAPY INC.: 404B-5601 DALTON DR NW, CALGARY, AB</t>
  </si>
  <si>
    <t>DARRELL'S YIG TWILLINGATE: PO BOX 98, TWILLINGATE, NL</t>
  </si>
  <si>
    <t>DARRYLL &amp; TRACY?S NF - HIGHBURY: 1275 HIGHBURY AVE., LONDON, ON</t>
  </si>
  <si>
    <t>DARTMOUTH CROSSING: 77 HECTOR GATE, DARTMOUTH, NS</t>
  </si>
  <si>
    <t>DARTMOUTH OSTEOPATHY: 23 PELZANT ST, DARTMOUTH, NS</t>
  </si>
  <si>
    <t>DARTMOUTH SUPERSTORE: 650 PORTLAND ST., DARTMOUTH, NS</t>
  </si>
  <si>
    <t>DARWIN'S NOFRILLS - WAINWRIGHT: 2601 14TH AVENUE, WAINWRIGHT, AB</t>
  </si>
  <si>
    <t>DASHMART MTL-51: 360 DE MAISONNEUVE, MONTREAL, QC</t>
  </si>
  <si>
    <t>DATU'S PHCY: 2238 DUNDAS ST W SUITE, TORONTO, ON</t>
  </si>
  <si>
    <t>DAVE &amp; CHARLOTTE'S NF - CARLAW A: 449 CARLAW AVE., TORONTO, ON</t>
  </si>
  <si>
    <t>DAVE &amp; JENNA'S NOFRILLS HWY 17: 12035 HWY 17, STURGEON FALLS, ON</t>
  </si>
  <si>
    <t>DAVE ZELIBKA - PHYSIOTHERAPY &amp; ACUP: 172 WORTLEY ROAD, LONDON, ON</t>
  </si>
  <si>
    <t>DAVE'S FRUIT MARKET: 322 MAIN ST, DARTMOUTH, NS</t>
  </si>
  <si>
    <t>DAVE'S NOFRILLS - CEDARBRAE: 3401 LAWRENCE AVE., TORONTO, ON</t>
  </si>
  <si>
    <t>DAVE'S NOFRILLS - DAWSON CREEK: 1401 ALASKA AVENUE, DAWSON CREEK, BC</t>
  </si>
  <si>
    <t>DAVID DASILVA: 5800 KEATON CRES, MISSISSAUGA, ON</t>
  </si>
  <si>
    <t>DAVID LAURIN OSTEOPATHY AND ATHLETI: SUITE 1A 920 JOHNSON ST, VICTORIA, BC</t>
  </si>
  <si>
    <t>DAVID'S NOFRILLS - DIVISION ST.: 500 DIVISION ST, COBOURG, ON</t>
  </si>
  <si>
    <t>DAVID'S NOFRILLS: 6465 ERIN MILLS PKWY, MISSISSAUGA, ON</t>
  </si>
  <si>
    <t>DAVIDSON PHYSIOTHERAPY P C LTD: 520 PINEWOOD RD, RIVERVIEW, NB</t>
  </si>
  <si>
    <t>DAVIDSON'S VALU-MART: 985 WOODBINE AVE., TORONTO, ON</t>
  </si>
  <si>
    <t>DAVIE PHCY: 1232 DAVIE ST, VANCOUVER, BC</t>
  </si>
  <si>
    <t>DAVIE STREET YIG: 1255 DAVIE STREET, VANCOUVER, BC</t>
  </si>
  <si>
    <t>DAVIE, HEATHER: 1750 DONNAY DR S, DUNCAN, BC</t>
  </si>
  <si>
    <t>DAVIES PRESC: 1401 ST. GEORGES AVE, N-VANCOUVER, BC</t>
  </si>
  <si>
    <t>DAVIS DR PHCY: 291 DAVIS DR, NEWMARKET, ON</t>
  </si>
  <si>
    <t>DAVIS HEARING CENTRE: 2100 SHEROBEE RD SUITE 1216, MISSISSAUGA, ON</t>
  </si>
  <si>
    <t>DAVIS STORE &amp; ABATTOIR: 201 5TH STREET, ALAMEDA, SK</t>
  </si>
  <si>
    <t>DAVIS' YIG: 20 JOCEYLN STREET, PORT HOPE, ON</t>
  </si>
  <si>
    <t>DAWES DRUG MART: 424 DAWES RD, EAST YORK, ON</t>
  </si>
  <si>
    <t>DAWN KATHERINE SANDERSON PHYSIOTHER: 3101 HIGHWAY 6 SUITE 105D, VERNON, BC</t>
  </si>
  <si>
    <t>DAWSON CREEK PHYSIOTHERAPIST CORP: 10500 10 ST, DAWSON CREEK, BC</t>
  </si>
  <si>
    <t>DAWSON MALL: 11000 8TH STREET, UNIT# 22, DAWSON CREEK, BC</t>
  </si>
  <si>
    <t>DAYSPRING PHCY: 56 QUEEN ST N UNIT 1, BOLTON, ON</t>
  </si>
  <si>
    <t>DAYTON RED &amp; WHITE: 425 HIGHWAY #1, DAYTON, NS</t>
  </si>
  <si>
    <t>DE L'EGLISE: 55 DE L'EGLISE, MONTREAL, QC</t>
  </si>
  <si>
    <t>DE L'HOPITAL: 465 BOUL DE L'HOPITAL, GATINEAU, QC</t>
  </si>
  <si>
    <t>DE LUCA'S: 66 S LANDING DRIVE, WINNIPEG, MB</t>
  </si>
  <si>
    <t>DE LUCA'S: 950 PORTAGE AVE, WINNIPEG, MB</t>
  </si>
  <si>
    <t>DE VERDUN: 5987 AVENUE DE VERDUN, MONTREAL, QC</t>
  </si>
  <si>
    <t>DEAF CHILDREN'S SOCIETY OF B.C.: 7355 CANADA WAY SUITE 200, BURNABY, BC</t>
  </si>
  <si>
    <t>DEAGLE SPORTS MASSAGE CENTRE: 888 7 AVE SW, CALGARY, AB</t>
  </si>
  <si>
    <t>DEAN &amp; BARB NOFRILLS - QUEEN ST.: 835 QUEEN ST. E., CHATHAM, ON</t>
  </si>
  <si>
    <t>DEAN &amp; WENDY'S NOFRILLS - 10TH ST W: 1020 10TH ST. W., OWEN SOUND, ON</t>
  </si>
  <si>
    <t>DEANGELIS PHYSIOTHERAPY: 430 WESTMOUNT AVE UNIT O, SUDBURY, ON</t>
  </si>
  <si>
    <t>DEAN'S NOFRILLS - VANCOUVER: 4508 FRASER STREET, VANCOUVER, BC</t>
  </si>
  <si>
    <t>DEAN'S VALU-MART: 44 MEREDITH ST., GORE BAY, ON</t>
  </si>
  <si>
    <t>DEAN'S VALU-MART: 55 JOSEPHINE ST. W., WINGHAM, ON</t>
  </si>
  <si>
    <t>DEAN'S YIG: 55 JOSEPHINE ST. W., WINGHAM, ON</t>
  </si>
  <si>
    <t>DEB FUCHEK PHYSIOTHERAPY: 10 GREEN ST SUITE 110, NEPEAN, ON</t>
  </si>
  <si>
    <t>DEBBIE HUNTER PHYSIOTHERAPIST: 13666 30 AVE, SURREY, BC</t>
  </si>
  <si>
    <t>DEBEC GENERAL STORE: 381 CH. DEBEC ROAD, DEBEC, NB</t>
  </si>
  <si>
    <t>DEBORAH ARMSTRONG PHYSIOTHERAPY SER: 132-38 PINE ST N, TIMMINS, ON</t>
  </si>
  <si>
    <t>DEBORAH GRAHAM &amp; EDSON LIZARAZO PHY: 104-1750 10TH AVE E, VANCOUVER, BC</t>
  </si>
  <si>
    <t>DEEP COVE PHYSIOTHERAPY: 453 DOLLARTON HWY N, NORTH VANCOUVER, BC</t>
  </si>
  <si>
    <t>DEEP PHYSIO: 1100 ALASKA AVE UNIT 105, DAWSON CREEK, BC</t>
  </si>
  <si>
    <t>DEEP RIVER VALU-MART: 75 DEEP RIVER RD., DEEP RIVER, ON</t>
  </si>
  <si>
    <t>DEEPAK BHASIN PHYSICAL THERAPIST CO: 7718 154A ST, SURREY, BC</t>
  </si>
  <si>
    <t>DEEPALI DHAWAN: 1 SEAPINES ST, BRAMPTON, ON</t>
  </si>
  <si>
    <t>DEEPTI CHHABRA PHYSIOTHERAPIST CORP: 6351 152 ST SUITE 104, SURREY, BC</t>
  </si>
  <si>
    <t>DEEPU'S NOFRILLS - SURREY: 12852 96TH AVENUE, SURREY, BC</t>
  </si>
  <si>
    <t>DEER LAKE PHYSIOTHERAPY CLINIC INC: 10 PENNELL'S LANE, DEER LAKE, NL</t>
  </si>
  <si>
    <t>DEER LAKE: 1 FARM RD, DEER LAKE, NL</t>
  </si>
  <si>
    <t>DEER PARK PHCY: 55 ST CLAIR AVE W SUITE, TORONTO, ON</t>
  </si>
  <si>
    <t>DEER VALLEY S.C.: 1221 CANYON MEADOWS DR. S.E., UNIT 50, CALGARY, AB</t>
  </si>
  <si>
    <t>DEFY SPORTS PERFORMANCE AND PHYSIOT: 225 HANLON CREEK, GUELPH, ON</t>
  </si>
  <si>
    <t>DEIPPE CHAMPLAIN PLACE: 477 PAUL ST, DIEPPE, NB</t>
  </si>
  <si>
    <t>DEIS DALE T: 185 19 ST NE, MEDICINE HAT, AB</t>
  </si>
  <si>
    <t>DELACOUR, ALICE ORTHOPHONISTE: 8226 AV HENRI-JULIEN, MONTREAL, QC</t>
  </si>
  <si>
    <t>DELBURNE FOODS: 2421 20 ST, DELBURNE, AB</t>
  </si>
  <si>
    <t>DELG ENTERPRISES LTD: 91 BAY VIEW, PORT CLEMENTS, BC</t>
  </si>
  <si>
    <t>DELHI PHYSIOTHERAPY: 228 MAIN STREET OF DELHI, DELHI, ON</t>
  </si>
  <si>
    <t>DELICES DES NATIONS: 185 BELVEDERE NORD, SHERBROOKE, QC</t>
  </si>
  <si>
    <t>DELICES DES NATIONS: 423, RUE PRINCIPALE, GRANBY, QC</t>
  </si>
  <si>
    <t>DELISLE PHCY: 1560 YONGE ST SUITE 203, TORONTO, ON</t>
  </si>
  <si>
    <t>DELISLE PHCY: 305 FIRST ST W, DELISLE, SK</t>
  </si>
  <si>
    <t>DELRAY PHARMACY: 2812 BATHURST ST, NORTH YORK, ON</t>
  </si>
  <si>
    <t>DELSON: 21 GEORGES - GAGNE, DELSON, QC</t>
  </si>
  <si>
    <t>DELTA PHCY: 12143 97 ST NW, EDMONTON, AB</t>
  </si>
  <si>
    <t>DELTA PHYSIOTHERAPY &amp; REHAB: 325 CENTRAL PARKWAY W SUITE 38, MISSISSAUGA, ON</t>
  </si>
  <si>
    <t>DELTA THERAPY &amp; COUNSELLING CLINIC: 5780 176A ST SUITE 202, SURREY, BC</t>
  </si>
  <si>
    <t>DELTON SUPER DRUGS: 12904 82 ST NW, EDMONTON, AB</t>
  </si>
  <si>
    <t>DELUCA, SCOTT PHYSIOTHERAPY: 450 CENTRAL AVE SUITE 99, LONDON, ON</t>
  </si>
  <si>
    <t>DEMARCO PHCY: 2394 KEELE ST, TORONTO, ON</t>
  </si>
  <si>
    <t>DENA GENERAL STORE: GD, ROSS RIVER, YT</t>
  </si>
  <si>
    <t>DENA SPORTS PHYSIOTHERAPIE: 7005 CH KILDARE, COTE SAINT-LUC, QC</t>
  </si>
  <si>
    <t>DENISE MEND, PHYSIOTHERAPIST: 710 WISEMAN PL, NARAMATA, BC</t>
  </si>
  <si>
    <t>DENISE SEMPLE &amp; ASSOCIATE HEALTH CA: 3070 MAINWAY UNIT 2, BURLINGTON, ON</t>
  </si>
  <si>
    <t>DENISON DISCOUNT PHCY: 7380 MCCOWAN RD UNIT 2, MARKHAM, ON</t>
  </si>
  <si>
    <t>DENMAN PLACE MALL: 1020 DENMAN ST, VANCOUVER, BC</t>
  </si>
  <si>
    <t>DENNINGER'S: 1289 UPPER JAMES ST, HAMILTON, ON</t>
  </si>
  <si>
    <t>DENNINGER'S: 2410 LAKESHORE RD., OAKVILLE, ON</t>
  </si>
  <si>
    <t>DENNINGER'S: 284 KING ST E, HAMILTON, ON</t>
  </si>
  <si>
    <t>DENNINGER'S: 777 GUELPH LINE, BURLINGTON, ON</t>
  </si>
  <si>
    <t>DENNINGER'S: 826 QUEENSTON RD., STONEY CREEK, ON</t>
  </si>
  <si>
    <t>DENNINGER'S: JACKSON SQUARE, HAMILTON, ON</t>
  </si>
  <si>
    <t>DENNIS' NOFRILLS - COQUITLAM: 1916 COMO LAKE AVENUE, COQUITLAM, BC</t>
  </si>
  <si>
    <t>DENNIS' NOFRILLS - TILBURY: 59 MILL ST. W., TILBURY, ON</t>
  </si>
  <si>
    <t>DENNIS' YIG: 315 HEROLD ROAD, SASKATOON, SK</t>
  </si>
  <si>
    <t>DENWOOD PHCY: 621 10 ST, WAINWRIGHT, AB</t>
  </si>
  <si>
    <t>DEPANNEUR DRIVE: 1414 ROUTE 275 HWY, SAINT-ARTHUR, NB</t>
  </si>
  <si>
    <t>DEPANNEUR DU VILLAGE: 325 CHEMIN PRINCIPAL, CAP-AUX-MEULES, QC</t>
  </si>
  <si>
    <t>DEPARTURE BAY PHYSIOTHERAPY CLINIC: 3134 MARION WAY, NANAIMO, BC</t>
  </si>
  <si>
    <t>DEPOT ORGANIQUE: 3960 BELANGER EST, MONTREAL, QC</t>
  </si>
  <si>
    <t>DERE: 3950 DOUGALL AVE, UNIT 2, WINDSOR, ON</t>
  </si>
  <si>
    <t>DEREK'S YIG: 1900 DIXIE RD., PICKERING, ON</t>
  </si>
  <si>
    <t>DEREWIANCHUK'S LUCKY DOLLAR: 217 RAILWAY AVENUE, VITA, MB</t>
  </si>
  <si>
    <t>DEROCHER, TIM OCCUPATIONAL THERAPIS: 544 ANITA AVE, NORTH BAY, ON</t>
  </si>
  <si>
    <t>DERRY &amp; BELSHIRE: 7235 BELLSHIRE GATE, MISSISSAUGA, ON</t>
  </si>
  <si>
    <t>DERRY &amp; BRONTE: 6951 DERRY ROAD WEST, BUILDING B, MILTON, ON</t>
  </si>
  <si>
    <t>DERRY &amp; MCLAUGHLIN: 7070 MCLAUGHLIN RD, MISSISSAUGA, ON</t>
  </si>
  <si>
    <t>DERRY &amp; SCOTT MILTON: 6541 DERRY RD, MILTON, ON</t>
  </si>
  <si>
    <t>DERRY DISP: 6990 DERRY RD UNIT 101, MILTON, ON</t>
  </si>
  <si>
    <t>DERRY HEALTH AND WELLNESS: 2891 DERRY RD E, MISSISSAUGA, ON</t>
  </si>
  <si>
    <t>DERRY ROAD SIMPLY PHARMACY: 3530 DERRY ROAD EAST, MISSISSAUGA, ON</t>
  </si>
  <si>
    <t>DERRY/10TH MISSISSAUGA: 3221 DERRY RD W UNIT 16, MISSISSAUGA, ON</t>
  </si>
  <si>
    <t>DES QUATRE-BOURGEOIS: 2880 CHEMIN DES QUATRE-BOURGEOIS, SUITE 100, QUEBEC CITY, QC</t>
  </si>
  <si>
    <t>DES SOURCES: 3781 DES SOURCES, DOLLARD DES ORMEAUX, QC</t>
  </si>
  <si>
    <t>DESI FOOD MART: 376 HESPELER RD, CAMBRIDGE, ON</t>
  </si>
  <si>
    <t>DESROCHERS VILLAGE PHCY: 819 DANIELS WAY SW, EDMONTON, AB</t>
  </si>
  <si>
    <t>DESROSIER'S CONVENIENCE: , STE. GENEVIEVE, MB</t>
  </si>
  <si>
    <t>DESSUREAULT YIG: 1619 ORLEANS BLVD., OTTAWA, ON</t>
  </si>
  <si>
    <t>DEUX-MONTAGNES: 2500 DES PROMENADES BLVD, DEUX MONTAGNES, QC</t>
  </si>
  <si>
    <t>DEVON DRUGS: 106 ERIE ST S, DEVON, AB</t>
  </si>
  <si>
    <t>DEVON PHYSICAL THERAPY LTD: 17 ATHABASCA AVE SUITE 106, DEVON, AB</t>
  </si>
  <si>
    <t>DEVON, REXALL: 180 MIQUELON AVE UNIT 1, DEVON, AB</t>
  </si>
  <si>
    <t>DEVONSHIRE MALL: 3030 HOWARD AVENUE, WINDSOR, ON</t>
  </si>
  <si>
    <t>DEVONSHIRE MALL: 3100 HOWARD AVE, UNIT T20, WINDSOR, ON</t>
  </si>
  <si>
    <t>DEVONSHIRE MALL: 3100 HOWARD AVE, WINDSOR, ON</t>
  </si>
  <si>
    <t>DEWE'S YIG: 400 DUNDAS ST. E., BELLEVILLE, ON</t>
  </si>
  <si>
    <t>DEXTERITE CLINIQUE DE LA MAIN-READA: 815 BOUL LEBOURGNEUF UNITE 102, QUEBEC, QC</t>
  </si>
  <si>
    <t>DHALIWAL PHCY: 7125 GOREWAY DR, MISSISSAUGA, ON</t>
  </si>
  <si>
    <t>DHIYA PHYSIOTHERAPY INC.: 55 WISHING WELL CRES, CALEDON, ON</t>
  </si>
  <si>
    <t>DHIYAAN PHYSIOTHERAPY CLINIC: 2-2500 APPLEBY LINE, BURLINGTON, ON</t>
  </si>
  <si>
    <t>DI PRIMIO'S PHYSIOTHERAPY &amp; SPORTS: 270 ERIE ST S UNIT 4, LEAMINGTON, ON</t>
  </si>
  <si>
    <t>DIABETES EXPRESS PHCY: 233 ALDEN RD, MARKHAM, ON</t>
  </si>
  <si>
    <t>DIAMOND PHYSIO THERAPY: 65 DUNDAS ST E, BELLEVILLE, ON</t>
  </si>
  <si>
    <t>DIAMOND PHYSIOTHERAPY: 2611 VISCOUNT WAY, RICHMOND, BC</t>
  </si>
  <si>
    <t>DIANE LEE: 2615 FORTRESS DR SUITE 46, PORT COQUITLAM, BC</t>
  </si>
  <si>
    <t>DIANNE'S PHYSIOTHERAPY SERVICES: 341 WILSON DR SUITE 49, MILTON, ON</t>
  </si>
  <si>
    <t>DIANOVA CANADA INC: 1600 COTE DE TERREBONNE, TERREBONNE, QC</t>
  </si>
  <si>
    <t>DICKENSFIELD EDMONTON: 9228 144 AVE NW UNIT 8, EDMONTON, AB</t>
  </si>
  <si>
    <t>DICKIE'S NOFRILLS: 17255 LESLIE STREET, NEWMARKET, ON</t>
  </si>
  <si>
    <t>DICKSON: 5696 SHERBROOKE EST, MONTREAL, QC</t>
  </si>
  <si>
    <t>DIDLO FRESHMART: P.O. BOX 123, MAIN ROAD, DILDO, NL</t>
  </si>
  <si>
    <t>DIEPPE STORE DIEPPE BLVD: 780 BOUL. DIEPPE BLVD, DIEPPE, NB</t>
  </si>
  <si>
    <t>DIEPPE STORE: 513 REGIS STREET, DIEPPE, NB</t>
  </si>
  <si>
    <t>DIEPPE: 18 CHAMPLAIN STREET, UNIT 1, DIEPPE, NB</t>
  </si>
  <si>
    <t>DIETER/DARCY'S NOFRILLS - GEORGE ST: 230 GEORGE ST., PETERBOROUGH, ON</t>
  </si>
  <si>
    <t>DIGBY PHYSIOTHERAPY: 229 LIGHTHOUSE RD, DIGBY, NS</t>
  </si>
  <si>
    <t>DIGBY SUPERSTORE: 490 HIGHWAY 303, DIGBY, NS</t>
  </si>
  <si>
    <t>DIGBY SUPERSTORE: HWY #101/WARWICK, DIGBY, NS</t>
  </si>
  <si>
    <t>DILIGENT PHYSIO &amp; SPORTS: UNIT 20 56 WESTMORE DRIVE, ETOBICOKE, ON</t>
  </si>
  <si>
    <t>DIMENTBERG, R: 1443 RUE LAMBERT-CLOSSE, MONTREAL, QC</t>
  </si>
  <si>
    <t>DINO'S NOFRILLS - AVENUE RD: 1811 AVENUE RD., TORONTO, ON</t>
  </si>
  <si>
    <t>DINSMORE AG FOODS: 110 MAIN ST, DINSMORE, SK</t>
  </si>
  <si>
    <t>DINSMORE DRUGS: 207 1ST ST E, DINSMORE, SK</t>
  </si>
  <si>
    <t>DIONNE'S VALU-MART: 31-1 HIGHWAY 11 WEST, COCHRANE, ON</t>
  </si>
  <si>
    <t>DIPIETRO'S: 30 GLAMIS RD., CAMBRIDGE, ON</t>
  </si>
  <si>
    <t>DIRECT SPORTS THERAPY INC.: 196 BARRETT DR, RED DEER, AB</t>
  </si>
  <si>
    <t>DISC CLINIC, THE: 7907 HWY 7, MUSQUODOBOIT HARBOUR, NS</t>
  </si>
  <si>
    <t>DISCOUNT HEARING CENTRES: 3034 PALSTAN RD SUITE M4, MISSISSAUGA, ON</t>
  </si>
  <si>
    <t>DISCOUNT PLUS PHCY: 10 TEESDALE PL, SCARBOROUGH, ON</t>
  </si>
  <si>
    <t>DISCOVERING ABILITIES OCCUPATIONAL: 313-7340 MARKHAM RD, MARKHAM, ON</t>
  </si>
  <si>
    <t>DISCOVERY FOODS: 2207 GLENMORE RD, CAMPBELL RIVER, BC</t>
  </si>
  <si>
    <t>DISCOVERY FOODS: WILLOW POINT - ISLAND HWY, CAMPBELL RIVER, BC</t>
  </si>
  <si>
    <t>DISCOVERY PHARMACY: 144 COLLEGE ST RM 332, TORONTO, ON</t>
  </si>
  <si>
    <t>DISCOVERY RIDGE PHCY: 10 DISCOVERY RIDGE HILL, CALGARY, AB</t>
  </si>
  <si>
    <t>DISCOVERY STORE: 7273 MCQUESTON ST, FARO, YT</t>
  </si>
  <si>
    <t>DISERA MEDICAL PHCY: 30 DISERA DR SUITE 100, THORNHILL, ON</t>
  </si>
  <si>
    <t>DIVERSE SPORTS PHYSICAL THERAPY LTD: 5403 CROWCHILD TRAIL NW SUITE 115, CALGARY, AB</t>
  </si>
  <si>
    <t>DIVILEK, LIBOR PHYSIOTHERAPY INC: 2173 HURLEY DR, OAKVILLE, ON</t>
  </si>
  <si>
    <t>DIVINE LIFE PHYSIO AND R: 6065 STEELES AVE E, SCARBOROUGH, ON</t>
  </si>
  <si>
    <t>DIVINE PHCY: 4225 HASTINGS ST, BURNABY, BC</t>
  </si>
  <si>
    <t>DIXIE DUNDAS PHYSIO: 1425 DUNDAS STREET E, MISSISSAUGA, ON</t>
  </si>
  <si>
    <t>DIXIE DUNDAS PHYSIOTHERAPY: 1370 DUNDAS ST E SUITE 303, MISSISSAUGA, ON</t>
  </si>
  <si>
    <t>DIXIE PHYSIO THERAPY: 1420 BURNHAMTHORPE RD E UNIT 225, MISSISSAUGA, ON</t>
  </si>
  <si>
    <t>DIXIE SPORTS &amp; PHYSIOTHERAPY CLINIC: 1420 BURNHAMTHORPE RD E SUITE 225, MISSISSAUGA, ON</t>
  </si>
  <si>
    <t>DIXIE/DUNDAS MISSISSAUGA: 3100 DIXIE RD, MISSISSAUGA, ON</t>
  </si>
  <si>
    <t>DIXIE-5 PHCY: 1185 DUNDAS ST E, MISSISSAUGA, ON</t>
  </si>
  <si>
    <t>DIXON PHYSIOTHERAPY &amp; SPORTS INJURI: 465 DAVIS DR SUITE 103, NEWMARKET, ON</t>
  </si>
  <si>
    <t>DJ FOODS: , RADVILLE, SK</t>
  </si>
  <si>
    <t>DMAREHABILITY - WINDSOR: 1682 HOWARD AVE, WINDSOR, ON</t>
  </si>
  <si>
    <t>DMRAREHABILITY - LONDON: 1151 FLORENCE STREET, LONDON, ON</t>
  </si>
  <si>
    <t>DOAN PHCY: 10920 107 AVE NW, EDMONTON, AB</t>
  </si>
  <si>
    <t>DOANS GENERAL STORE: 207 MAIN ST, MAFEKING, MB</t>
  </si>
  <si>
    <t>DOBSON PILOT MOUND LUCKY DOLLAR: 5 RAILWAY STREET SOUTH, PILOT MOUND, MB</t>
  </si>
  <si>
    <t>DOCKSIDE PHYSIOTHERAPY: 399 TYEE RD UNIT 103, VICTORIA, BC</t>
  </si>
  <si>
    <t>DOCTOR LOBBY PHCY: 1075 CEREMONIAL DR UNIT, MISSISSAUGA, ON</t>
  </si>
  <si>
    <t>DOCTORS PHCY: 1261 KENNEDY RD UNIT B, SCARBOROUGH, ON</t>
  </si>
  <si>
    <t>DOGWOOD HOMECARE PHYSIOTHERAPY: 410 DOGWOOD ST, PARKSVILLE, BC</t>
  </si>
  <si>
    <t>DOLLARAMA: 1 EGLINTON AVENUE E., TORONTO, ON</t>
  </si>
  <si>
    <t>DOLLARAMA: 1 HESPELER RD, CAMBRIDGE, ON</t>
  </si>
  <si>
    <t>DOLLARAMA: 1 KINGSWAY GARDEN MALL NW, EDMONTON, AB</t>
  </si>
  <si>
    <t>DOLLARAMA: 1 MOUNT BERNARD AVENUE, CORNER BROOK, NL</t>
  </si>
  <si>
    <t>DOLLARAMA: 1 PINE DR, PARRY SOUND, ON</t>
  </si>
  <si>
    <t>DOLLARAMA: 1 PROMENADE CIR, VAUGHAN, ON</t>
  </si>
  <si>
    <t>DOLLARAMA: 1 ROSSLAND RD E, AJAX, ON</t>
  </si>
  <si>
    <t>DOLLARAMA: 1 SPRINGS DR, SWIFT CURRENT, SK</t>
  </si>
  <si>
    <t>DOLLARAMA: 1 WATER ST E, CORNWALL, ON</t>
  </si>
  <si>
    <t>DOLLARAMA: 1 YORKGATE BLVD, TORONTO, ON</t>
  </si>
  <si>
    <t>DOLLARAMA: 10 DUNDAS ST E, TORONTO, ON</t>
  </si>
  <si>
    <t>DOLLARAMA: 10 QUEEN ST S, CHATHAM-KENT, ON</t>
  </si>
  <si>
    <t>DOLLARAMA: 100 1RE RUE, THETFORD MINES, QC</t>
  </si>
  <si>
    <t>DOLLARAMA: 100 ANDERSON RD SE, CALGARY, AB</t>
  </si>
  <si>
    <t>DOLLARAMA: 100 BOUL JACQUES-BIZARD, MONTREAL, QC</t>
  </si>
  <si>
    <t>DOLLARAMA: 100 BOUL. BRIEN, REPENTIGNY, QC</t>
  </si>
  <si>
    <t>DOLLARAMA: 100 BROADVIEW DR, STRATHCONA COUNTY, AB</t>
  </si>
  <si>
    <t>DOLLARAMA: 100 CITY CENTRE DR, MISSISSAUGA, ON</t>
  </si>
  <si>
    <t>DOLLARAMA: 100 DOUGLASTOWN BLVD, MIRAMICHI, NB</t>
  </si>
  <si>
    <t>DOLLARAMA: 100 GALE TERRACE, HALIFAX, NS</t>
  </si>
  <si>
    <t>DOLLARAMA: 100 KING STREET W, CHATHAM-KENT, ON</t>
  </si>
  <si>
    <t>DOLLARAMA: 100 MAIN ST SE, SLAVE LAKE, AB</t>
  </si>
  <si>
    <t>DOLLARAMA: 100 PRINCE EDWARD ST, SAINT JOHN, NB</t>
  </si>
  <si>
    <t>DOLLARAMA: 100 RANCH MARKET, STRATHMORE, AB</t>
  </si>
  <si>
    <t>DOLLARAMA: 100 RUE ST-JUDE N, GRANBY, QC</t>
  </si>
  <si>
    <t>DOLLARAMA: 1000 BOUL DU SEMINAIRE NORD, SAINT-JEAN-SUR-RICHELIEU, QC</t>
  </si>
  <si>
    <t>DOLLARAMA: 1000 ISLINGTON AVE, TORONTO, ON</t>
  </si>
  <si>
    <t>DOLLARAMA: 1001 BOUL DE MONTARVILLE, BOUCHERVILLE, QC</t>
  </si>
  <si>
    <t>DOLLARAMA: 100-43 CHILKOOT WAY, WHITEHORSE, YT</t>
  </si>
  <si>
    <t>DOLLARAMA: 10048 MCLAUGHLIN RD, BRAMPTON, ON</t>
  </si>
  <si>
    <t>DOLLARAMA: 1005 BOUL. LAURE, UASHAT, QC</t>
  </si>
  <si>
    <t>DOLLARAMA: 1009 COVERDALE DR, KINGSTON, ON</t>
  </si>
  <si>
    <t>DOLLARAMA: 1009 DAZE ST, OTTAWA, ON</t>
  </si>
  <si>
    <t>DOLLARAMA: 101 BOUL TACHE O, MONTMAGNY, QC</t>
  </si>
  <si>
    <t>DOLLARAMA: 101 BOUL. CARDINAL-L?GER, PINCOURT, QC</t>
  </si>
  <si>
    <t>DOLLARAMA: 101 CLAIR ROAD EAST, GUELPH, ON</t>
  </si>
  <si>
    <t>DOLLARAMA: 101 MCALLISTER DR, SAINT JOHN, NB</t>
  </si>
  <si>
    <t>DOLLARAMA: 101 OSLER DR, HAMILTON, ON</t>
  </si>
  <si>
    <t>DOLLARAMA: 1010 TALBOT ST, ST. THOMAS, ON</t>
  </si>
  <si>
    <t>DOLLARAMA: 1011 PRINCESS ST, KINGSTON, ON</t>
  </si>
  <si>
    <t>DOLLARAMA: 1015 AVENUE DU PHARE O, MATANE, QC</t>
  </si>
  <si>
    <t>DOLLARAMA: 1015 BOUL DIONNE, SAINT-GEORGES, QC</t>
  </si>
  <si>
    <t>DOLLARAMA: 1015 GOLF LINKS RD, HAMILTON, ON</t>
  </si>
  <si>
    <t>DOLLARAMA: 10153 KING GEORGE BLVD, SURREY, BC</t>
  </si>
  <si>
    <t>DOLLARAMA: 10155 153RD ST, SURREY, BC</t>
  </si>
  <si>
    <t>DOLLARAMA: 10166 GLENDON DR, MIDDLESEX CENTRE, ON</t>
  </si>
  <si>
    <t>DOLLARAMA: 101C-1835 GORDON DR., KELOWNA, BC</t>
  </si>
  <si>
    <t>DOLLARAMA: 102 HWY 8, HAMILTON, ON</t>
  </si>
  <si>
    <t>DOLLARAMA: 102 MAIN ST, FREDERICTON, NB</t>
  </si>
  <si>
    <t>DOLLARAMA: 1020 10TH ST W, GEORGIAN BLUFFS, ON</t>
  </si>
  <si>
    <t>DOLLARAMA: 1020 DAWSON RD, THUNDER BAY, ON</t>
  </si>
  <si>
    <t>DOLLARAMA: 1020 SHERWOOD DR, STRATHCONA COUNTY, AB</t>
  </si>
  <si>
    <t>DOLLARAMA: 10200 102 AVE NW, EDMONTON, AB</t>
  </si>
  <si>
    <t>DOLLARAMA: 10233 ELBOW DR SW, CALGARY, AB</t>
  </si>
  <si>
    <t>DOLLARAMA: 1030 ADELAIDE ST N, LONDON, ON</t>
  </si>
  <si>
    <t>DOLLARAMA: 1030 MANITOBA AVE, SELKIRK, MB</t>
  </si>
  <si>
    <t>DOLLARAMA: 103-2131 LAWRENCE AVE E, TORONTO, ON</t>
  </si>
  <si>
    <t>DOLLARAMA: 1033 PROSPECT ST, FREDERICTON, NB</t>
  </si>
  <si>
    <t>DOLLARAMA: 1035 RUE DU MARCHE CENTRAL, MONTREAL, QC</t>
  </si>
  <si>
    <t>DOLLARAMA: 10350 108 ST, GRANDE PRAIRIE, AB</t>
  </si>
  <si>
    <t>DOLLARAMA: 10355 152 STREET 1256-, SURREY, BC</t>
  </si>
  <si>
    <t>DOLLARAMA: 1036 PRINCESS ST, KINGSTON, ON</t>
  </si>
  <si>
    <t>DOLLARAMA: 104 13TH ST N UNIT 120, LETHBRIDGE, AB</t>
  </si>
  <si>
    <t>DOLLARAMA: 1041 BOUL PIERRE-BERTRAND, QUEBEC, QC</t>
  </si>
  <si>
    <t>DOLLARAMA: 1042 BOUL DU GRAND HERON, SAINT-JEROME, QC</t>
  </si>
  <si>
    <t>DOLLARAMA: 10455 80TH AVE NW, EDMONTON, AB</t>
  </si>
  <si>
    <t>DOLLARAMA: 105 BETTS AVE, SASKATOON, SK</t>
  </si>
  <si>
    <t>DOLLARAMA: 105 MAIN ST, MONCTON, NB</t>
  </si>
  <si>
    <t>DOLLARAMA: 105 SOUTHBANK BLVD, OKOTOKS, AB</t>
  </si>
  <si>
    <t>DOLLARAMA: 1050 SOMERSET ST W, OTTAWA, ON</t>
  </si>
  <si>
    <t>DOLLARAMA: 10516 BD STE ANNE, SAINTE-ANNE-DE-BEAUPRE, QC</t>
  </si>
  <si>
    <t>DOLLARAMA: 10520 YONGE ST, RICHMOND HILL, ON</t>
  </si>
  <si>
    <t>DOLLARAMA: 10539 BOUL PIE-IX, MONTREAL, QC</t>
  </si>
  <si>
    <t>DOLLARAMA: 1054 CENTRE ST, VAUGHAN, ON</t>
  </si>
  <si>
    <t>DOLLARAMA: 1055 AVENUE DU PONT, ALMA, QC</t>
  </si>
  <si>
    <t>DOLLARAMA: 10560 KING GEORGE BLVD, SURREY, BC</t>
  </si>
  <si>
    <t>DOLLARAMA: 10585 BOUL LACROIX, SAINT-GEORGES, QC</t>
  </si>
  <si>
    <t>DOLLARAMA: 1062 VOIE DE DESSERTE CHOMEDEY O, LAVAL, QC</t>
  </si>
  <si>
    <t>DOLLARAMA: 1065 CENTRAL AVE, KINGS, SUBD. A, NS</t>
  </si>
  <si>
    <t>DOLLARAMA: 1067 ONTARIO ST, STRATFORD, ON</t>
  </si>
  <si>
    <t>DOLLARAMA: 107 CONFEDERATION DR, SASKATOON, SK</t>
  </si>
  <si>
    <t>DOLLARAMA: 1070 HOOVER PARK DR, WHITCHURCH-STOUFFVILLE, ON</t>
  </si>
  <si>
    <t>DOLLARAMA: 1074 AV LARIVI?RE, ROUYN-NORANDA, QC</t>
  </si>
  <si>
    <t>DOLLARAMA: 1074 ST. MARY'S RD, WINNIPEG, MB</t>
  </si>
  <si>
    <t>DOLLARAMA: 1075 BOUL FIRESTONE, JOLIETTE, QC</t>
  </si>
  <si>
    <t>DOLLARAMA: 1076 RUTHERFORD RD, VAUGHAN, ON</t>
  </si>
  <si>
    <t>DOLLARAMA: 1077 NORTH SERVICE RD, MISSISSAUGA, ON</t>
  </si>
  <si>
    <t>DOLLARAMA: 10785 LESLIE ST, RICHMOND HILL, ON</t>
  </si>
  <si>
    <t>DOLLARAMA: 108 COLBORNE ST W, BRANTFORD, ON</t>
  </si>
  <si>
    <t>DOLLARAMA: 109 FANSHAWE PARK RD E, LONDON, ON</t>
  </si>
  <si>
    <t>DOLLARAMA: 10909 YONGE ST, RICHMOND HILL, ON</t>
  </si>
  <si>
    <t>DOLLARAMA: 1094 BOUL DES CHUTES, QUEBEC, QC</t>
  </si>
  <si>
    <t>DOLLARAMA: 1095 MAPLE AVENUE, MILTON, ON</t>
  </si>
  <si>
    <t>DOLLARAMA: 10955 23 AVE NW, EDMONTON, AB</t>
  </si>
  <si>
    <t>DOLLARAMA: 1099 BROADVIEW AVE, TORONTO, ON</t>
  </si>
  <si>
    <t>DOLLARAMA: 11 BASE LINE RD, LONDON, ON</t>
  </si>
  <si>
    <t>DOLLARAMA: 11 BELLEROSE DR, ST. ALBERT, AB</t>
  </si>
  <si>
    <t>DOLLARAMA: 11 RUE GAUTHIER N, NOTRE-DAME-DES-PRAIRIES, QC</t>
  </si>
  <si>
    <t>DOLLARAMA: 11 RUE VICTORIA, SHEDIAC, NB</t>
  </si>
  <si>
    <t>DOLLARAMA: 11 WESTWIND DR, SPRUCE GROVE, AB</t>
  </si>
  <si>
    <t>DOLLARAMA: 110 CONCERT WAY, BARRIE, ON</t>
  </si>
  <si>
    <t>DOLLARAMA: 110 HARBOUR ST, TORONTO, ON</t>
  </si>
  <si>
    <t>DOLLARAMA: 110 OXFORD ST, INGERSOLL, ON</t>
  </si>
  <si>
    <t>DOLLARAMA: 110 PLACE D'ORLEANS, OTTAWA, ON</t>
  </si>
  <si>
    <t>DOLLARAMA: 110 RUE QUEEN, SHERBROOKE, QC</t>
  </si>
  <si>
    <t>DOLLARAMA: 1100 BOUL MALONEY O, GATINEAU, QC</t>
  </si>
  <si>
    <t>DOLLARAMA: 1100 CONCORDIA AVE, WINNIPEG, MB</t>
  </si>
  <si>
    <t>DOLLARAMA: 1100 MONT?E MASSON, MASCOUCHE, QC</t>
  </si>
  <si>
    <t>DOLLARAMA: 1100 PEMBROKE ST E, PEMBROKE, ON</t>
  </si>
  <si>
    <t>DOLLARAMA: 11000 8TH ST, DAWSON CREEK, BC</t>
  </si>
  <si>
    <t>DOLLARAMA: 1101 ARTHUR ST W, THUNDER BAY, ON</t>
  </si>
  <si>
    <t>DOLLARAMA: 11012 100 ST, GRANDE PRAIRIE, AB</t>
  </si>
  <si>
    <t>DOLLARAMA: 1103 18 ST SE, HIGH RIVER, AB</t>
  </si>
  <si>
    <t>DOLLARAMA: 1105 WELLINGTON RD #303, LONDON, ON</t>
  </si>
  <si>
    <t>DOLLARAMA: 111 4TH AVE, ST. CATHARINES, ON</t>
  </si>
  <si>
    <t>DOLLARAMA: 1111 BOUL JUTRAS E, VICTORIAVILLE, QC</t>
  </si>
  <si>
    <t>DOLLARAMA: 1111 DAVIS DR, NEWMARKET, ON</t>
  </si>
  <si>
    <t>DOLLARAMA: 1111 ELGIN ST W, COBOURG, ON</t>
  </si>
  <si>
    <t>DOLLARAMA: 1114 MAIN ST, WINNIPEG, MB</t>
  </si>
  <si>
    <t>DOLLARAMA: 1116 BOUL. VACHON N, SAINTE-MARIE, QC</t>
  </si>
  <si>
    <t>DOLLARAMA: 111TH AVE &amp; GROAT RD, EDMONTON, AB</t>
  </si>
  <si>
    <t>DOLLARAMA: 1124 BOUL IBERVILLE, REPENTIGNY, QC</t>
  </si>
  <si>
    <t>DOLLARAMA: 1124 MAIN ST E, HAMILTON, ON</t>
  </si>
  <si>
    <t>DOLLARAMA: 1131 MAYOR MAGRATH DR S, LETHBRIDGE, AB</t>
  </si>
  <si>
    <t>DOLLARAMA: 1133 RANG ST-FRAN?OIS, TERREBONNE, QC</t>
  </si>
  <si>
    <t>DOLLARAMA: 1134 BOUL SAINT-RENE O, GATINEAU, QC</t>
  </si>
  <si>
    <t>DOLLARAMA: 1139 COLLEGE STREET, TORONTO, ON</t>
  </si>
  <si>
    <t>DOLLARAMA: 113A BOUL. GERARD-D-L?VESQUE O, PASPEBIAC, QC</t>
  </si>
  <si>
    <t>DOLLARAMA: 114 BOUL. SAINT-BENOIT O, AMQUI, QC</t>
  </si>
  <si>
    <t>DOLLARAMA: 11400 1E AVE, SAINT-GEORGES, QC</t>
  </si>
  <si>
    <t>DOLLARAMA: 11407 B RAILWAY AVE E, NORTH BATTLEFORD, SK</t>
  </si>
  <si>
    <t>DOLLARAMA: 11419 40TH AVE NW, EDMONTON, AB</t>
  </si>
  <si>
    <t>DOLLARAMA: 11426 104 AVE NW, EDMONTON, AB</t>
  </si>
  <si>
    <t>DOLLARAMA: 1147 BOUL. PIE-XI N, QUEBEC, QC</t>
  </si>
  <si>
    <t>DOLLARAMA: 115 DUFAY RD, BRAMPTON, ON</t>
  </si>
  <si>
    <t>DOLLARAMA: 115 RUE LAKE, HUNTINGDON, QC</t>
  </si>
  <si>
    <t>DOLLARAMA: 1150 CENTRAL AVE N, SWIFT CURRENT, SK</t>
  </si>
  <si>
    <t>DOLLARAMA: 1150 TERMINAL AVE N, NANAIMO, BC</t>
  </si>
  <si>
    <t>DOLLARAMA: 1151 DUNDAS ST W, MISSISSAUGA, ON</t>
  </si>
  <si>
    <t>DOLLARAMA: 116 KING ST, CAPE BRETON, NS</t>
  </si>
  <si>
    <t>DOLLARAMA: 117 BOUL. DESJARDINS, MANIWAKI, QC</t>
  </si>
  <si>
    <t>DOLLARAMA: 1170 TAYLOR AVE, WINNIPEG, MB</t>
  </si>
  <si>
    <t>DOLLARAMA: 11700 YONGE ST., RICHMOND HILL, ON</t>
  </si>
  <si>
    <t>DOLLARAMA: 11720 34TH ST NW, EDMONTON, AB</t>
  </si>
  <si>
    <t>DOLLARAMA: 11775 BRAMALEA RD, BRAMPTON, ON</t>
  </si>
  <si>
    <t>DOLLARAMA: 11780 BOUL DE SALABERRY, DOLLARD-DES ORMEAUX, QC</t>
  </si>
  <si>
    <t>DOLLARAMA: 118 HOLLAND ST. E, BRADFORD WEST GWILLIMBURY, ON</t>
  </si>
  <si>
    <t>DOLLARAMA: 118 WYSE RD, HALIFAX, NS</t>
  </si>
  <si>
    <t>DOLLARAMA: 11801 100TH ST, GRANDE PRAIRIE, AB</t>
  </si>
  <si>
    <t>DOLLARAMA: 11807 48TH ST NW, EDMONTON, AB</t>
  </si>
  <si>
    <t>DOLLARAMA: 11810 103 ST NW, EDMONTON, AB</t>
  </si>
  <si>
    <t>DOLLARAMA: 11826-11830 SARCEE TRAIL NW, CALGARY, AB</t>
  </si>
  <si>
    <t>DOLLARAMA: 11829 BOUL DE PIERREFONDS, MONTREAL, QC</t>
  </si>
  <si>
    <t>DOLLARAMA: 1185 PROSPERITY WAY, WILLIAMS LAKE, BC</t>
  </si>
  <si>
    <t>DOLLARAMA: 11852 BC-97, LAKE COUNTRY, BC</t>
  </si>
  <si>
    <t>DOLLARAMA: 1189 RITSON RD N, OSHAWA, ON</t>
  </si>
  <si>
    <t>DOLLARAMA: 1190 BOUL. LOUIS XIV, QUEBEC, QC</t>
  </si>
  <si>
    <t>DOLLARAMA: 11962 104 AVE NW, EDMONTON, AB</t>
  </si>
  <si>
    <t>DOLLARAMA: 1198 ONONDAGA ST, OROMOCTO, NB</t>
  </si>
  <si>
    <t>DOLLARAMA: 12 VODDEN ST E, BRAMPTON, ON</t>
  </si>
  <si>
    <t>DOLLARAMA: 120 NA'A DR SW, CALGARY, AB</t>
  </si>
  <si>
    <t>DOLLARAMA: 120 PORTIA DR, HAMILTON, ON</t>
  </si>
  <si>
    <t>DOLLARAMA: 1200 BOUL ALPHONSE DESJARDINS, LEVIS, QC</t>
  </si>
  <si>
    <t>DOLLARAMA: 1200 BOUL SAINT-F?LICIEN, SAINT-FELICIEN, QC</t>
  </si>
  <si>
    <t>DOLLARAMA: 1200 BOUL. DUCHARME, LA TUQUE, QC</t>
  </si>
  <si>
    <t>DOLLARAMA: 1200 BRANT ST, BURLINGTON, ON</t>
  </si>
  <si>
    <t>DOLLARAMA: 1200 COMMISSIONERS RD E, LONDON, ON</t>
  </si>
  <si>
    <t>DOLLARAMA: 1200 PEMBROKE ST W, PEMBROKE, ON</t>
  </si>
  <si>
    <t>DOLLARAMA: 1200 ST LAURENT BLVD, OTTAWA, ON</t>
  </si>
  <si>
    <t>DOLLARAMA: 1201 DIVISION ST UNIT F, KINGSTON, ON</t>
  </si>
  <si>
    <t>DOLLARAMA: 12015 MAIN ST W, NORTH DUNDAS, ON</t>
  </si>
  <si>
    <t>DOLLARAMA: 12018 SYMONS VALLEY RD NW #104, CALGARY, AB</t>
  </si>
  <si>
    <t>DOLLARAMA: 12024 SARCEE TRAIL N.W, CALGARY, AB</t>
  </si>
  <si>
    <t>DOLLARAMA: 120-6070 200 ST, LANGLEY, BC</t>
  </si>
  <si>
    <t>DOLLARAMA: 1207 BOUL CUR?-LABELLE, LAVAL, QC</t>
  </si>
  <si>
    <t>DOLLARAMA: 121 TRINITY DR, MONCTON, NB</t>
  </si>
  <si>
    <t>DOLLARAMA: 1211 BARTON ST E, HAMILTON, ON</t>
  </si>
  <si>
    <t>DOLLARAMA: 1211 BOUL ST-BRUNO, SAINT-BRUNO-DE-MONTARVILLE, QC</t>
  </si>
  <si>
    <t>DOLLARAMA: 122 BOUL. PERRON OUEST, NEW RICHMOND, QC</t>
  </si>
  <si>
    <t>DOLLARAMA: 1220 CASTLEMORE AVE, MARKHAM, ON</t>
  </si>
  <si>
    <t>DOLLARAMA: 1220 DUNDAS ST W, TORONTO, ON</t>
  </si>
  <si>
    <t>DOLLARAMA: 1221 BOUL MARCOTTE, ROBERVAL, QC</t>
  </si>
  <si>
    <t>DOLLARAMA: 1221 CANYON MEADOWS DR, CALGARY, AB</t>
  </si>
  <si>
    <t>DOLLARAMA: 1222 DOUGLAS ST, VICTORIA, BC</t>
  </si>
  <si>
    <t>DOLLARAMA: 1225 ST MARY'S RD, WINNIPEG, MB</t>
  </si>
  <si>
    <t>DOLLARAMA: 1225 WONDERLAND RD. N., LONDON, ON</t>
  </si>
  <si>
    <t>DOLLARAMA: 1226 DR. PLACE D'ORLEANS, OTTAWA, ON</t>
  </si>
  <si>
    <t>DOLLARAMA: 123 PIONEER DR, KITCHENER, ON</t>
  </si>
  <si>
    <t>DOLLARAMA: 1230 H BROAD STREET, REGINA, SK</t>
  </si>
  <si>
    <t>DOLLARAMA: 1230 QUEEN ST. W, TORONTO, ON</t>
  </si>
  <si>
    <t>DOLLARAMA: 123-129 LOMBARD ST, SMITHS FALLS, ON</t>
  </si>
  <si>
    <t>DOLLARAMA: 1235 FAIRVIEW ST, BURLINGTON, ON</t>
  </si>
  <si>
    <t>DOLLARAMA: 1235 MAIN ST, MOOSE JAW, SK</t>
  </si>
  <si>
    <t>DOLLARAMA: 1239 DONALD ST, OTTAWA, ON</t>
  </si>
  <si>
    <t>DOLLARAMA: 1244 WELLINGTON ST. W, OTTAWA, ON</t>
  </si>
  <si>
    <t>DOLLARAMA: 125 CROSS AVE, OAKVILLE, ON</t>
  </si>
  <si>
    <t>DOLLARAMA: 125 RUE PRINCIPALE, SAINT-ANDRE-AVELLIN, QC</t>
  </si>
  <si>
    <t>DOLLARAMA: 125 THE QUEENSWAY, TORONTO, ON</t>
  </si>
  <si>
    <t>DOLLARAMA: 125 TWO NATIONS CROSSING, FREDERICTON, NB</t>
  </si>
  <si>
    <t>DOLLARAMA: 1250 SOUTH SERVICE RD, MISSISSAUGA, ON</t>
  </si>
  <si>
    <t>DOLLARAMA: 1251 HURON ST, LONDON, ON</t>
  </si>
  <si>
    <t>DOLLARAMA: 12544 137TH AVE NW, EDMONTON, AB</t>
  </si>
  <si>
    <t>DOLLARAMA: 1260 BALTZAN BLVD, SASKATOON, SK</t>
  </si>
  <si>
    <t>DOLLARAMA: 1262 BOUL DU CUR?-LABELLE, BLAINVILLE, QC</t>
  </si>
  <si>
    <t>DOLLARAMA: 1263 MOSLEY ST, WASAGA BEACH, ON</t>
  </si>
  <si>
    <t>DOLLARAMA: 1264 RUE DU PONT, SAINT-LAMBERT-DE-LAUZON, QC</t>
  </si>
  <si>
    <t>DOLLARAMA: 1267 BARTON ST E, HAMILTON, ON</t>
  </si>
  <si>
    <t>DOLLARAMA: 12675 RUE SHERBROOKE E, MONTREAL, QC</t>
  </si>
  <si>
    <t>DOLLARAMA: 1268 WEBBER GREENS DR NW, EDMONTON, AB</t>
  </si>
  <si>
    <t>DOLLARAMA: 1269 JEFFERSON AVE, WINNIPEG, MB</t>
  </si>
  <si>
    <t>DOLLARAMA: 127 1ST ST, WEYBURN, SK</t>
  </si>
  <si>
    <t>DOLLARAMA: 127 BROADWAY E, VANCOUVER, BC</t>
  </si>
  <si>
    <t>DOLLARAMA: 1270 AUTOROUTE DUPLESSIS #100, QUEBEC, QC</t>
  </si>
  <si>
    <t>DOLLARAMA: 1270 FISCHER-HALLMAN RD, KITCHENER, ON</t>
  </si>
  <si>
    <t>DOLLARAMA: 1271 BOUL. WALLBERG, DOLBEAU-MISTASSINI, QC</t>
  </si>
  <si>
    <t>DOLLARAMA: 12720 HWY 50, CALEDON, ON</t>
  </si>
  <si>
    <t>DOLLARAMA: 1275 BOUL CHAREST O, QUEBEC, QC</t>
  </si>
  <si>
    <t>DOLLARAMA: 1275 HIGHBURY AVE N, LONDON, ON</t>
  </si>
  <si>
    <t>DOLLARAMA: 1277 YORK MILLS RD, TORONTO, ON</t>
  </si>
  <si>
    <t>DOLLARAMA: 1279 UNIVERSITY AVENUE WEST, WINDSOR, ON</t>
  </si>
  <si>
    <t>DOLLARAMA: 1285 RUE ROBERVAL, SAINT-BRUNO-DE-MONTARVILLE, QC</t>
  </si>
  <si>
    <t>DOLLARAMA: 12940 167TH AVE NW, EDMONTON, AB</t>
  </si>
  <si>
    <t>DOLLARAMA: 1295 PEMBINA HWY, WINNIPEG, MB</t>
  </si>
  <si>
    <t>DOLLARAMA: 1298 TRAFALGAR ST, LONDON, ON</t>
  </si>
  <si>
    <t>DOLLARAMA: 1299 MARCUS DRIVE, GREATER SUDBURY / GRAND SUDBURY, ON</t>
  </si>
  <si>
    <t>DOLLARAMA: 1299 OXFORD ST E, LONDON, ON</t>
  </si>
  <si>
    <t>DOLLARAMA: 13 RUE DU PORTAGE, CARAQUET, NB</t>
  </si>
  <si>
    <t>DOLLARAMA: 13 TALBOT ST. N, ESSEX, ON</t>
  </si>
  <si>
    <t>DOLLARAMA: 130 CEDAR ST, CAMBRIDGE, ON</t>
  </si>
  <si>
    <t>DOLLARAMA: 130 CONCEPTION BAY HWY, CONCEPTION BAY SOUTH, NL</t>
  </si>
  <si>
    <t>DOLLARAMA: 130 DAVIS DR, NEWMARKET, ON</t>
  </si>
  <si>
    <t>DOLLARAMA: 130 HWY 20 E, PELHAM, ON</t>
  </si>
  <si>
    <t>DOLLARAMA: 130 STARRS RD, YARMOUTH, NS</t>
  </si>
  <si>
    <t>DOLLARAMA: 130 WATT COMMON SW, EDMONTON, AB</t>
  </si>
  <si>
    <t>DOLLARAMA: 1300 BATH RD, KINGSTON, ON</t>
  </si>
  <si>
    <t>DOLLARAMA: 1300 ELLICE AVE, WINNIPEG, MB</t>
  </si>
  <si>
    <t>DOLLARAMA: 1300 KING ST E, OSHAWA, ON</t>
  </si>
  <si>
    <t>DOLLARAMA: 1300 ST. PETER AVE., BATHURST, NB</t>
  </si>
  <si>
    <t>DOLLARAMA: 1300 STITTSVILLE MAIN ST, OTTAWA, ON</t>
  </si>
  <si>
    <t>DOLLARAMA: 1301 LOUGHEED HWY, COQUITLAM, BC</t>
  </si>
  <si>
    <t>DOLLARAMA: 13055 RUE SHERBROOKE, MONTREAL, QC</t>
  </si>
  <si>
    <t>DOLLARAMA: 132 BENNETT DR, GANDER, NL</t>
  </si>
  <si>
    <t>DOLLARAMA: 1320 BOUL LA VERENDRYE E, GATINEAU, QC</t>
  </si>
  <si>
    <t>DOLLARAMA: 13231 YONGE ST, RICHMOND HILL, ON</t>
  </si>
  <si>
    <t>DOLLARAMA: 1324 BOUL TALBOT, SAGUENAY, QC</t>
  </si>
  <si>
    <t>DOLLARAMA: 133 CHURCH ST, ANTIGONISH, NS</t>
  </si>
  <si>
    <t>DOLLARAMA: 13312 BOUL DU CURE-LABELLE, MIRABEL, QC</t>
  </si>
  <si>
    <t>DOLLARAMA: 1333 BOUL MICHELE-BOHEC, BLAINVILLE, QC</t>
  </si>
  <si>
    <t>DOLLARAMA: 1337 QUEEN ST W, TORONTO, ON</t>
  </si>
  <si>
    <t>DOLLARAMA: 134 PRIMEROSE DR, SASKATOON, SK</t>
  </si>
  <si>
    <t>DOLLARAMA: 1341 MAIN STREET, NORTH VANCOUVER, BC</t>
  </si>
  <si>
    <t>DOLLARAMA: 1345 MARINE DRIVE, NORTH VANCOUVER, BC</t>
  </si>
  <si>
    <t>DOLLARAMA: 1349 LASALLE BLVD, GREATER SUDBURY / GRAND SUDBURY, ON</t>
  </si>
  <si>
    <t>DOLLARAMA: 135 PETER ST, PORT HOPE, ON</t>
  </si>
  <si>
    <t>DOLLARAMA: 1350 BOUL MOODY, TERREBONNE, QC</t>
  </si>
  <si>
    <t>DOLLARAMA: 1350 IRONWOOD ST, CAMPBELL RIVER, BC</t>
  </si>
  <si>
    <t>DOLLARAMA: 1355 KINGSTON RD, PICKERING, ON</t>
  </si>
  <si>
    <t>DOLLARAMA: 136 25IEME AVE, SAINT-EUSTACHE, QC</t>
  </si>
  <si>
    <t>DOLLARAMA: 1363 WOODROFFE AVE, OTTAWA, ON</t>
  </si>
  <si>
    <t>DOLLARAMA: 1370 SOUTH SERVICE RD, HAMILTON, ON</t>
  </si>
  <si>
    <t>DOLLARAMA: 1375 GRANDE ALL?E, TERREBONNE, QC</t>
  </si>
  <si>
    <t>DOLLARAMA: 1375 SOUTHDOWN RD, MISSISSAUGA, ON</t>
  </si>
  <si>
    <t>DOLLARAMA: 1375 WEBER ST E, KITCHENER, ON</t>
  </si>
  <si>
    <t>DOLLARAMA: 137TH AVE &amp; 66TH ST, EDMONTON, AB</t>
  </si>
  <si>
    <t>DOLLARAMA: 138 JOSEPHINE ST, NORTH HURON, ON</t>
  </si>
  <si>
    <t>DOLLARAMA: 1380 2ND ST E, CORNWALL, ON</t>
  </si>
  <si>
    <t>DOLLARAMA: 1380 LONDON RD, SARNIA, ON</t>
  </si>
  <si>
    <t>DOLLARAMA: 1380 MOUNTAIN RD., MONCTON, NB</t>
  </si>
  <si>
    <t>DOLLARAMA: 1381 REGENT ST, FREDERICTON, NB</t>
  </si>
  <si>
    <t>DOLLARAMA: 1383 WILSON ROAD NORTH, OSHAWA, ON</t>
  </si>
  <si>
    <t>DOLLARAMA: 13905 CHEMIN SAINT-SIMON, MIRABEL, QC</t>
  </si>
  <si>
    <t>DOLLARAMA: 1399 MCPHILLIPS ST, WINNIPEG, MB</t>
  </si>
  <si>
    <t>DOLLARAMA: 140 QUEENSWAY E, NORFOLK COUNTY, ON</t>
  </si>
  <si>
    <t>DOLLARAMA: 140 RICHMOND ST., CHATHAM-KENT, ON</t>
  </si>
  <si>
    <t>DOLLARAMA: 140 ST. ALBERT TRAIL, ST. ALBERT, AB</t>
  </si>
  <si>
    <t>DOLLARAMA: 1400 12 AVE SW, CALGARY, AB</t>
  </si>
  <si>
    <t>DOLLARAMA: 1400 BOUL ST-JEAN-BAPTISTE, MONTREAL, QC</t>
  </si>
  <si>
    <t>DOLLARAMA: 1400 MAJOR MACKENZIE DR, VAUGHAN, ON</t>
  </si>
  <si>
    <t>DOLLARAMA: 1400 OTTAWA ST S, KITCHENER, ON</t>
  </si>
  <si>
    <t>DOLLARAMA: 1401 CHEMIN CHAMBLY, LONGUEUIL, QC</t>
  </si>
  <si>
    <t>DOLLARAMA: 1403 CENTRAL AVE, PRINCE ALBERT, SK</t>
  </si>
  <si>
    <t>DOLLARAMA: 1405 OTTAWA ST N, KITCHENER, ON</t>
  </si>
  <si>
    <t>DOLLARAMA: 1408 99 ST N.W, EDMONTON, AB</t>
  </si>
  <si>
    <t>DOLLARAMA: 141 DUNDAS ST, LONDON, ON</t>
  </si>
  <si>
    <t>DOLLARAMA: 141 RUE CARON, LEVIS, QC</t>
  </si>
  <si>
    <t>DOLLARAMA: 14147 28 AVE SW, EDMONTON, AB</t>
  </si>
  <si>
    <t>DOLLARAMA: 1421 HENDERSON HWY, WINNIPEG, MB</t>
  </si>
  <si>
    <t>DOLLARAMA: 1432 BOUL SAINT-ANTOINE, SAINT-JEROME, QC</t>
  </si>
  <si>
    <t>DOLLARAMA: 1435 KING ST W, TORONTO, ON</t>
  </si>
  <si>
    <t>DOLLARAMA: 144 RUE DENISON E, GRANBY, QC</t>
  </si>
  <si>
    <t>DOLLARAMA: 1440 52ND ST NE, CALGARY, AB</t>
  </si>
  <si>
    <t>DOLLARAMA: 1448 LAWRENCE AVE E, TORONTO, ON</t>
  </si>
  <si>
    <t>DOLLARAMA: 145 EAST HILLS BLVD SE, CALGARY, AB</t>
  </si>
  <si>
    <t>DOLLARAMA: 145 QUEEN ST S, MISSISSAUGA, ON</t>
  </si>
  <si>
    <t>DOLLARAMA: 145 RUE DE LA FAYETTE, REPENTIGNY, QC</t>
  </si>
  <si>
    <t>DOLLARAMA: 1450 CLARK AVE W, VAUGHAN, ON</t>
  </si>
  <si>
    <t>DOLLARAMA: 1450 KINGSTON RD, TORONTO, ON</t>
  </si>
  <si>
    <t>DOLLARAMA: 1450 MARINE DRIVE SW, VANCOUVER, BC</t>
  </si>
  <si>
    <t>DOLLARAMA: 1454 RUE ROYALE, MALARTIC, QC</t>
  </si>
  <si>
    <t>DOLLARAMA: 1460 PLESSIS RD, WINNIPEG, MB</t>
  </si>
  <si>
    <t>DOLLARAMA: 147 ALBION ST S, AMHERST, NS</t>
  </si>
  <si>
    <t>DOLLARAMA: 147 GIBSON BEND, SASKATOON, SK</t>
  </si>
  <si>
    <t>DOLLARAMA: 147 HASTINGS ST N, BANCROFT, ON</t>
  </si>
  <si>
    <t>DOLLARAMA: 1470 HARVEY AVE, KELOWNA, BC</t>
  </si>
  <si>
    <t>DOLLARAMA: 1470 QUINN DR, SARNIA, ON</t>
  </si>
  <si>
    <t>DOLLARAMA: 1475 DUNDAS ST E, MISSISSAUGA, ON</t>
  </si>
  <si>
    <t>DOLLARAMA: 1476 DUNDAS ST E, MISSISSAUGA, ON</t>
  </si>
  <si>
    <t>DOLLARAMA: 14800 YONGE ST, AURORA, ON</t>
  </si>
  <si>
    <t>DOLLARAMA: 1484 OTTAWA ST, WINDSOR, ON</t>
  </si>
  <si>
    <t>DOLLARAMA: 14840 BOUL PIERREFONDS, MONTREAL, QC</t>
  </si>
  <si>
    <t>DOLLARAMA: 149 SHERBOURNE STREET, TORONTO, ON</t>
  </si>
  <si>
    <t>DOLLARAMA: 1491 INNISFIL BEACH RD, INNISFIL, ON</t>
  </si>
  <si>
    <t>DOLLARAMA: 15 MOWIN ST, ST. BASILE 10, NB</t>
  </si>
  <si>
    <t>DOLLARAMA: 15 QUEEN'S PLACE DR, QUEENS, NS</t>
  </si>
  <si>
    <t>DOLLARAMA: 15 WESTNEY RD N, AJAX, ON</t>
  </si>
  <si>
    <t>DOLLARAMA: 150 CHURCHILL BLVD, SAULT STE. MARIE, ON</t>
  </si>
  <si>
    <t>DOLLARAMA: 150 GOVERNMENT RD W, KIRKLAND LAKE, ON</t>
  </si>
  <si>
    <t>DOLLARAMA: 150 HOLIDAY INN DR, CAMBRIDGE, ON</t>
  </si>
  <si>
    <t>DOLLARAMA: 150 MAIN ST. E., GRIMSBY, ON</t>
  </si>
  <si>
    <t>DOLLARAMA: 150 STE CATHERINE O, MONTREAL, QC</t>
  </si>
  <si>
    <t>DOLLARAMA: 150 WEST DR, BRAMPTON, ON</t>
  </si>
  <si>
    <t>DOLLARAMA: 1500 AVE ATWATER, WESTMOUNT, QC</t>
  </si>
  <si>
    <t>DOLLARAMA: 1500 AVE. MCGILL COLL?GE, MONTREAL, QC</t>
  </si>
  <si>
    <t>DOLLARAMA: 1500 BOUL GREBER, GATINEAU, QC</t>
  </si>
  <si>
    <t>DOLLARAMA: 1500 CH SULLIVAN, VAL-D'OR, QC</t>
  </si>
  <si>
    <t>DOLLARAMA: 1500 CRANBROOK ST N, CRANBROOK, BC</t>
  </si>
  <si>
    <t>DOLLARAMA: 1500 FISHER ST, NORTH BAY, ON</t>
  </si>
  <si>
    <t>DOLLARAMA: 1500 RIVERSIDE DR, TIMMINS, ON</t>
  </si>
  <si>
    <t>DOLLARAMA: 1500 ROYAL YORK RD, TORONTO, ON</t>
  </si>
  <si>
    <t>DOLLARAMA: 1502 COLUMBIA AVE, CASTLEGAR, BC</t>
  </si>
  <si>
    <t>DOLLARAMA: 15020 BOUL. HENRI-BOURASSA, QUEBEC, QC</t>
  </si>
  <si>
    <t>DOLLARAMA: 150-555 12TH AVE W, VANCOUVER, BC</t>
  </si>
  <si>
    <t>DOLLARAMA: 15061A STONY PLAIN RD NW, EDMONTON, AB</t>
  </si>
  <si>
    <t>DOLLARAMA: 1508 E HASTINGS ST, VANCOUVER, BC</t>
  </si>
  <si>
    <t>DOLLARAMA: 1508 UPPER JAMES ST, HAMILTON, ON</t>
  </si>
  <si>
    <t>DOLLARAMA: 1515 AVE SAINT-JEAN BAPTISTE, QUEBEC, QC</t>
  </si>
  <si>
    <t>DOLLARAMA: 1520 23 AVE NW, EDMONTON, AB</t>
  </si>
  <si>
    <t>DOLLARAMA: 15260 YONGE ST, AURORA, ON</t>
  </si>
  <si>
    <t>DOLLARAMA: 153 CONCEPTION BAY HWY, BAY ROBERTS, NL</t>
  </si>
  <si>
    <t>DOLLARAMA: 1530 ALBION RD, TORONTO, ON</t>
  </si>
  <si>
    <t>DOLLARAMA: 1530 RUE D'ACTON, ACTON VALE, QC</t>
  </si>
  <si>
    <t>DOLLARAMA: 1531 BAYVIEW AVE, TORONTO, ON</t>
  </si>
  <si>
    <t>DOLLARAMA: 1532 41E RUE, SHAWINIGAN, QC</t>
  </si>
  <si>
    <t>DOLLARAMA: 1532 RUE SHERBROOKE, MAGOG, QC</t>
  </si>
  <si>
    <t>DOLLARAMA: 1535 HIGHWAY 7A, SCUGOG, ON</t>
  </si>
  <si>
    <t>DOLLARAMA: 15355 24TH AVE, SURREY, BC</t>
  </si>
  <si>
    <t>DOLLARAMA: 1-54 SILVER FOX AVE, KINGS, SUBD. C, NS</t>
  </si>
  <si>
    <t>DOLLARAMA: 1550 UPPER JAMES ST, HAMILTON, ON</t>
  </si>
  <si>
    <t>DOLLARAMA: 15-51 HWY 11 W, COCHRANE, ON</t>
  </si>
  <si>
    <t>DOLLARAMA: 1555 REGENT AVE W, WINNIPEG, MB</t>
  </si>
  <si>
    <t>DOLLARAMA: 1555 TALBOT RD, LASALLE, ON</t>
  </si>
  <si>
    <t>DOLLARAMA: 1560 REGENT AVE W, WINNIPEG, MB</t>
  </si>
  <si>
    <t>DOLLARAMA: 1560 YONGE ST, TORONTO, ON</t>
  </si>
  <si>
    <t>DOLLARAMA: 157 CPL. S. BOUZANE BLVD, SPRINGDALE, NL</t>
  </si>
  <si>
    <t>DOLLARAMA: 157 MAIN ST E, HAMILTON, ON</t>
  </si>
  <si>
    <t>DOLLARAMA: 157 WATER ST, CAMPBELLTON, NB</t>
  </si>
  <si>
    <t>DOLLARAMA: 1570 18TH ST, BRANDON, MB</t>
  </si>
  <si>
    <t>DOLLARAMA: 1571 SANDHURST CIR, TORONTO, ON</t>
  </si>
  <si>
    <t>DOLLARAMA: 15720 37TH ST NW, EDMONTON, AB</t>
  </si>
  <si>
    <t>DOLLARAMA: 15811 97 ST NW, EDMONTON, AB</t>
  </si>
  <si>
    <t>DOLLARAMA: 1589 KENASTON BLVD, WINNIPEG, MB</t>
  </si>
  <si>
    <t>DOLLARAMA: 1591 WILSON AVE, TORONTO, ON</t>
  </si>
  <si>
    <t>DOLLARAMA: 15950 FRASER HWY, SURREY, BC</t>
  </si>
  <si>
    <t>DOLLARAMA: 1596 NESS AVE, WINNIPEG, MB</t>
  </si>
  <si>
    <t>DOLLARAMA: 1599 RUE DU SUD, COWANSVILLE, QC</t>
  </si>
  <si>
    <t>DOLLARAMA: 16 DENTITH RD, HALIFAX, NS</t>
  </si>
  <si>
    <t>DOLLARAMA: 160 KORTRIGHT  RD W, GUELPH, ON</t>
  </si>
  <si>
    <t>DOLLARAMA: 160 LEVA AVE, RED DEER COUNTY, AB</t>
  </si>
  <si>
    <t>DOLLARAMA: 160 MAIN ST S, BRAMPTON, ON</t>
  </si>
  <si>
    <t>DOLLARAMA: 1600 BOUL. LE CORBUSIER, LAVAL, QC</t>
  </si>
  <si>
    <t>DOLLARAMA: 1600-1610 37TH ST SW, CALGARY, AB</t>
  </si>
  <si>
    <t>DOLLARAMA: 161 BRIDGE ST W, BELLEVILLE, ON</t>
  </si>
  <si>
    <t>DOLLARAMA: 161 RTE 230, LA POCATIERE, QC</t>
  </si>
  <si>
    <t>DOLLARAMA: 16120 24TH AVE, SURREY, BC</t>
  </si>
  <si>
    <t>DOLLARAMA: 1615 ORLEANS BLVD, OTTAWA, ON</t>
  </si>
  <si>
    <t>DOLLARAMA: 1616 STE-CATHERINE O CP 329, MONTREAL, QC</t>
  </si>
  <si>
    <t>DOLLARAMA: 1620 ALBION RD, TORONTO, ON</t>
  </si>
  <si>
    <t>DOLLARAMA: 1620-1624 WILSON AVE, TORONTO, ON</t>
  </si>
  <si>
    <t>DOLLARAMA: 1625 CHESTNUT ST, VANCOUVER, BC</t>
  </si>
  <si>
    <t>DOLLARAMA: 163 BOUL ARMAND-FRAPPIER, SAINTE-JULIE, QC</t>
  </si>
  <si>
    <t>DOLLARAMA: 163 MONT?E MASSON, MASCOUCHE, QC</t>
  </si>
  <si>
    <t>DOLLARAMA: 163 QUARRY PARK BLVD SE, CALGARY, AB</t>
  </si>
  <si>
    <t>DOLLARAMA: 1632 14 AVE NW, CALGARY, AB</t>
  </si>
  <si>
    <t>DOLLARAMA: 1633 ST. MARY'S RD, WINNIPEG, MB</t>
  </si>
  <si>
    <t>DOLLARAMA: 164 WADE ROAD, TRURO, NS</t>
  </si>
  <si>
    <t>DOLLARAMA: 1641 TOPSAIL RD, PARADISE, NL</t>
  </si>
  <si>
    <t>DOLLARAMA: 1644 HILLSIDE AVE #21, VICTORIA, BC</t>
  </si>
  <si>
    <t>DOLLARAMA: 165 BOUL STE-MADELEINE, TROIS-RIVIERES, QC</t>
  </si>
  <si>
    <t>DOLLARAMA: 165 MURPHY RD, ORILLIA, ON</t>
  </si>
  <si>
    <t>DOLLARAMA: 165 WELLINGTON ST W, BARRIE, ON</t>
  </si>
  <si>
    <t>DOLLARAMA: 1650 MAIN ST, WINNIPEG, MB</t>
  </si>
  <si>
    <t>DOLLARAMA: 1651 MERIVALE RD, OTTAWA, ON</t>
  </si>
  <si>
    <t>DOLLARAMA: 1658 BEDFORD HWY, HALIFAX, NS</t>
  </si>
  <si>
    <t>DOLLARAMA: 166 CH DUPLESSIS, SHERBROOKE, QC</t>
  </si>
  <si>
    <t>DOLLARAMA: 1661 DENISON ST, MARKHAM, ON</t>
  </si>
  <si>
    <t>DOLLARAMA: 16640 YONGE ST, NEWMARKET, ON</t>
  </si>
  <si>
    <t>DOLLARAMA: 1665 AVE. MONT-ROYAL E, MONTREAL, QC</t>
  </si>
  <si>
    <t>DOLLARAMA: 1665 HWY 2, CLARINGTON, ON</t>
  </si>
  <si>
    <t>DOLLARAMA: 167 RUE DE LA REINE, GASPE, QC</t>
  </si>
  <si>
    <t>DOLLARAMA: 1670 HERON RD, OTTAWA, ON</t>
  </si>
  <si>
    <t>DOLLARAMA: 168 BOUL STE-ANNE, SAINTE-ANNE-DES-PLAINES, QC</t>
  </si>
  <si>
    <t>DOLLARAMA: 17 KING ST, ESSA, ON</t>
  </si>
  <si>
    <t>DOLLARAMA: 170 BOUL.LAURIER EST, LAURIER-STATION, QC</t>
  </si>
  <si>
    <t>DOLLARAMA: 170 N QUEEN ST, TORONTO, ON</t>
  </si>
  <si>
    <t>DOLLARAMA: 170 SANDALWOOD PKWY E, BRAMPTON, ON</t>
  </si>
  <si>
    <t>DOLLARAMA: 171 EAST LIBERTY ST, TORONTO, ON</t>
  </si>
  <si>
    <t>DOLLARAMA: 171 HOLLYWOOD RD S, KELOWNA, BC</t>
  </si>
  <si>
    <t>DOLLARAMA: 1710 BOUL. DES LAURENTIDES, LAVAL, QC</t>
  </si>
  <si>
    <t>DOLLARAMA: 1711 152 ST, SURREY, BC</t>
  </si>
  <si>
    <t>DOLLARAMA: 1715 PRESTON AVE N, SASKATOON, SK</t>
  </si>
  <si>
    <t>DOLLARAMA: 17215 LESLIE ST., NEWMARKET, ON</t>
  </si>
  <si>
    <t>DOLLARAMA: 1735 KIPLING AVE, TORONTO, ON</t>
  </si>
  <si>
    <t>DOLLARAMA: 174 BOUL SAINT-JOSEPH, SAINT-JEAN-SUR-RICHELIEU, QC</t>
  </si>
  <si>
    <t>DOLLARAMA: 174 BOUL.ST-LUC, SAINT-JEAN-SUR-RICHELIEU, QC</t>
  </si>
  <si>
    <t>DOLLARAMA: 174 WILSON ST, VICTORIA, BC</t>
  </si>
  <si>
    <t>DOLLARAMA: 175 COMMANDER BLVD, TORONTO, ON</t>
  </si>
  <si>
    <t>DOLLARAMA: 175 HAMPTON ROAD, QUISPAMSIS, NB</t>
  </si>
  <si>
    <t>DOLLARAMA: 175 RUE PRINCIPALE, COWANSVILLE, QC</t>
  </si>
  <si>
    <t>DOLLARAMA: 176 GRIFFIN ST N, WEST LINCOLN, ON</t>
  </si>
  <si>
    <t>DOLLARAMA: 176 PRINCESS ST, KINGSTON, ON</t>
  </si>
  <si>
    <t>DOLLARAMA: 1760 BOUL. GABOURY, MONT-JOLI, QC</t>
  </si>
  <si>
    <t>DOLLARAMA: 17600 YONGE ST, NEWMARKET, ON</t>
  </si>
  <si>
    <t>DOLLARAMA: 1770 MAIN ST, PENTICTON, BC</t>
  </si>
  <si>
    <t>DOLLARAMA: 1776 STONE CHURCH RD E, HAMILTON, ON</t>
  </si>
  <si>
    <t>DOLLARAMA: 1777 TENTH LINE ROAD, OTTAWA, ON</t>
  </si>
  <si>
    <t>DOLLARAMA: 17780 56TH AVENUE, SURREY, BC</t>
  </si>
  <si>
    <t>DOLLARAMA: 1779 COMOX STREET, VANCOUVER, BC</t>
  </si>
  <si>
    <t>DOLLARAMA: 178 PTH 12 N, STEINBACH, MB</t>
  </si>
  <si>
    <t>DOLLARAMA: 1780 RUE FLEURY EST, MONTREAL, QC</t>
  </si>
  <si>
    <t>DOLLARAMA: 17940 YONGE ST, NEWMARKET, ON</t>
  </si>
  <si>
    <t>DOLLARAMA: 180 94TH AVE SE, CALGARY, AB</t>
  </si>
  <si>
    <t>DOLLARAMA: 180 MADAWASKA RD, GRAND FALLS / GRAND-SAULT, NB</t>
  </si>
  <si>
    <t>DOLLARAMA: 180 MARINA DR, CHESTERMERE, AB</t>
  </si>
  <si>
    <t>DOLLARAMA: 180 QUEEN ST, HALDIMAND COUNTY, ON</t>
  </si>
  <si>
    <t>DOLLARAMA: 180 SANDALWOOD PKWY E, BRAMPTON, ON</t>
  </si>
  <si>
    <t>DOLLARAMA: 180 STEELES AVE W, VAUGHAN, ON</t>
  </si>
  <si>
    <t>DOLLARAMA: 1801 3E AVE, VAL-D'OR, QC</t>
  </si>
  <si>
    <t>DOLLARAMA: 1801 DUNDAS ST E, WHITBY, ON</t>
  </si>
  <si>
    <t>DOLLARAMA: 1801 PRINCETON KAMLOOPS, KAMLOOPS, BC</t>
  </si>
  <si>
    <t>DOLLARAMA: 1803 RUE SAINT-CALIXTE, PLESSISVILLE, QC</t>
  </si>
  <si>
    <t>DOLLARAMA: 181 RUE PRINCIPALE, GATINEAU, QC</t>
  </si>
  <si>
    <t>DOLLARAMA: 1811 CH SAINTE-ANG?LIQUE, SAINT-LAZARE, QC</t>
  </si>
  <si>
    <t>DOLLARAMA: 1822 WHITES RD, PICKERING, ON</t>
  </si>
  <si>
    <t>DOLLARAMA: 183 RIDEAU ST, OTTAWA, ON</t>
  </si>
  <si>
    <t>DOLLARAMA: 1830 ADELAIDE ST N, LONDON, ON</t>
  </si>
  <si>
    <t>DOLLARAMA: 18307 YONGE ST, EAST GWILLIMBURY, ON</t>
  </si>
  <si>
    <t>DOLLARAMA: 1840 LANSDOWNE ST W, PETERBOROUGH, ON</t>
  </si>
  <si>
    <t>DOLLARAMA: 185 KING GEORGE RD, BRANTFORD, ON</t>
  </si>
  <si>
    <t>DOLLARAMA: 1850 RIVERSIDE DR, TIMMINS, ON</t>
  </si>
  <si>
    <t>DOLLARAMA: 1855 RTE DES RIVIERES, LEVIS, QC</t>
  </si>
  <si>
    <t>DOLLARAMA: 1865 LAKESHORE RD W, MISSISSAUGA, ON</t>
  </si>
  <si>
    <t>DOLLARAMA: 1866 RUE NOTRE-DAME, L'ANCIENNE-LORETTE, QC</t>
  </si>
  <si>
    <t>DOLLARAMA: 187 BOUL. HYMUS, POINTE-CLAIRE, QC</t>
  </si>
  <si>
    <t>DOLLARAMA: 187 HIGHWAY 16A, SPRUCE GROVE, AB</t>
  </si>
  <si>
    <t>DOLLARAMA: 187 MEMORIAL AVE, ORILLIA, ON</t>
  </si>
  <si>
    <t>DOLLARAMA: 1881 LESLIE ST, TORONTO, ON</t>
  </si>
  <si>
    <t>DOLLARAMA: 1899 ALGONQUIN AVE, NORTH BAY, ON</t>
  </si>
  <si>
    <t>DOLLARAMA: 1899 BROCK RD, PICKERING, ON</t>
  </si>
  <si>
    <t>DOLLARAMA: 19 MAIN ST, SOUTH DUNDAS, ON</t>
  </si>
  <si>
    <t>DOLLARAMA: 1906 RUE KING O, SHERBROOKE, QC</t>
  </si>
  <si>
    <t>DOLLARAMA: 191 BOUL SIR-WILFRID-LAURIER, SAINT-BASILE-LE-GRAND, QC</t>
  </si>
  <si>
    <t>DOLLARAMA: 1910 PEMBINA HWY, WINNIPEG, MB</t>
  </si>
  <si>
    <t>DOLLARAMA: 1910 ST. LAURENT BLVD, OTTAWA, ON</t>
  </si>
  <si>
    <t>DOLLARAMA: 1911 FINCH AVE W, TORONTO, ON</t>
  </si>
  <si>
    <t>DOLLARAMA: 1919 31TH ST SE, CALGARY, AB</t>
  </si>
  <si>
    <t>DOLLARAMA: 1919 8 AVE, HUMBOLDT, SK</t>
  </si>
  <si>
    <t>DOLLARAMA: 1920 EGLINTON AVE E., TORONTO, ON</t>
  </si>
  <si>
    <t>DOLLARAMA: 1925 BOWEN RD, NANAIMO, BC</t>
  </si>
  <si>
    <t>DOLLARAMA: 193 IRVING BLVD, BOUCTOUCHE, NB</t>
  </si>
  <si>
    <t>DOLLARAMA: 1933 REGENT ST S, GREATER SUDBURY / GRAND SUDBURY, ON</t>
  </si>
  <si>
    <t>DOLLARAMA: 1934 RUE SAINTE CATHERINE O, MONTREAL, QC</t>
  </si>
  <si>
    <t>DOLLARAMA: 1937 RAVENSCROFT RD, AJAX, ON</t>
  </si>
  <si>
    <t>DOLLARAMA: 194 FRONT ST, WEST NIPISSING / NIPISSING OUEST, ON</t>
  </si>
  <si>
    <t>DOLLARAMA: 1940 BOUL. SAINT-JOSEPH, DRUMMONDVILLE, QC</t>
  </si>
  <si>
    <t>DOLLARAMA: 1940 STRACHAN RD SE, MEDICINE HAT, AB</t>
  </si>
  <si>
    <t>DOLLARAMA: 1950 RUE LABELLE, SAINT-JEROME, QC</t>
  </si>
  <si>
    <t>DOLLARAMA: 1955 BOUL ROLLAND THERRIEN, LONGUEUIL, QC</t>
  </si>
  <si>
    <t>DOLLARAMA: 19587 SETON CRESCENT SE, CALGARY, AB</t>
  </si>
  <si>
    <t>DOLLARAMA: 1961 98TH ST NW, EDMONTON, AB</t>
  </si>
  <si>
    <t>DOLLARAMA: 1965 HYDE PARK RD, LONDON, ON</t>
  </si>
  <si>
    <t>DOLLARAMA: 1966 Weston Rd, TORONTO, ON</t>
  </si>
  <si>
    <t>DOLLARAMA: 197 RUE DE LA VISITATION, SAINT-CHARLES-BORROMEE, QC</t>
  </si>
  <si>
    <t>DOLLARAMA: 1971 LOUGHEED HWY, PORT COQUITLAM, BC</t>
  </si>
  <si>
    <t>DOLLARAMA: 1972 PARKDALE AVE, BROCKVILLE, ON</t>
  </si>
  <si>
    <t>DOLLARAMA: 1979 16TH ST E, OWEN SOUND, ON</t>
  </si>
  <si>
    <t>DOLLARAMA: 1980 OGILVIE RD, OTTAWA, ON</t>
  </si>
  <si>
    <t>DOLLARAMA: 199 WENTWORTH ST W, OSHAWA, ON</t>
  </si>
  <si>
    <t>DOLLARAMA: 1990 DUNDAS ST, LONDON, ON</t>
  </si>
  <si>
    <t>DOLLARAMA: 1995 GREEN RD, CLARINGTON, ON</t>
  </si>
  <si>
    <t>DOLLARAMA: 1999 RUE NOBEL, SAINTE-JULIE, QC</t>
  </si>
  <si>
    <t>DOLLARAMA: 2 ALPINE AVE, WINNIPEG, MB</t>
  </si>
  <si>
    <t>DOLLARAMA: 2 BLOOR ST E, TORONTO, ON</t>
  </si>
  <si>
    <t>DOLLARAMA: 2 CH. DE L'EQUERRE, BAIE-SAINT-PAUL, QC</t>
  </si>
  <si>
    <t>DOLLARAMA: 2 HARDY AVE, GRAND FALLS-WINDSOR, NL</t>
  </si>
  <si>
    <t>DOLLARAMA: 2 KING ST. W., HAMILTON, ON</t>
  </si>
  <si>
    <t>DOLLARAMA: 20 BOUL. SAINTE-ANNE O, SAINTE-ANNE-DES-MONTS, QC</t>
  </si>
  <si>
    <t>DOLLARAMA: 20 LESLIE ST, TORONTO, ON</t>
  </si>
  <si>
    <t>DOLLARAMA: 20 ORFUS RD, TORONTO, ON</t>
  </si>
  <si>
    <t>DOLLARAMA: 20 PINEGROVE RD, LUNENBURG, NS</t>
  </si>
  <si>
    <t>DOLLARAMA: 200 BOUL. D'ANJOU, CHATEAUGUAY, QC</t>
  </si>
  <si>
    <t>DOLLARAMA: 200 FRANKLIN BLVD., CAMBRIDGE, ON</t>
  </si>
  <si>
    <t>DOLLARAMA: 200 JOHN ST W, OSHAWA, ON</t>
  </si>
  <si>
    <t>DOLLARAMA: 200 RITSON RD N, OSHAWA, ON</t>
  </si>
  <si>
    <t>DOLLARAMA: 2000 BOUL LOUIS-FRECHETTE, NICOLET, QC</t>
  </si>
  <si>
    <t>DOLLARAMA: 2002 PARK ROYAL S, CAPILANO 5, BC</t>
  </si>
  <si>
    <t>DOLLARAMA: 2008 38 AVE NW, EDMONTON, AB</t>
  </si>
  <si>
    <t>DOLLARAMA: 201 1ST AVENUE SOUTH, SASKATOON, SK</t>
  </si>
  <si>
    <t>DOLLARAMA: 201 BOUL CUR? LABELLE, ROSEMERE, QC</t>
  </si>
  <si>
    <t>DOLLARAMA: 201 HAYS BLVD, OAKVILLE, ON</t>
  </si>
  <si>
    <t>DOLLARAMA: 201 RAILWAY AVE E, DRUMHELLER, AB</t>
  </si>
  <si>
    <t>DOLLARAMA: 2013 LAWRENCE AVE W, TORONTO, ON</t>
  </si>
  <si>
    <t>DOLLARAMA: 2020 BOUL. REN?-GAULTIER, VARENNES, QC</t>
  </si>
  <si>
    <t>DOLLARAMA: 2020 MER BLEUE RD, OTTAWA, ON</t>
  </si>
  <si>
    <t>DOLLARAMA: 2020 SHERWOOD DR, STRATHCONA COUNTY, AB</t>
  </si>
  <si>
    <t>DOLLARAMA: 2022 AURORA BLVD., REGINA, SK</t>
  </si>
  <si>
    <t>DOLLARAMA: 2025 GUELPH LINE, BURLINGTON, ON</t>
  </si>
  <si>
    <t>DOLLARAMA: 20300 FRASER HWY, LANGLEY, BC</t>
  </si>
  <si>
    <t>DOLLARAMA: 20398 DEWDNEY TRUNK RD, MAPLE RIDGE, BC</t>
  </si>
  <si>
    <t>DOLLARAMA: 2060 RTE 112, SAINT-CESAIRE, QC</t>
  </si>
  <si>
    <t>DOLLARAMA: 2064 DANFORTH AVE, TORONTO, ON</t>
  </si>
  <si>
    <t>DOLLARAMA: 206497 HIGHWAY 26 E, MEAFORD, ON</t>
  </si>
  <si>
    <t>DOLLARAMA: 2065 BOUL. MARCEL-LAURIN, MONTREAL, QC</t>
  </si>
  <si>
    <t>DOLLARAMA: 2077 BOUL. DES LAURENTIDES, LAVAL, QC</t>
  </si>
  <si>
    <t>DOLLARAMA: 209 BLOCKHOUSE DR, PLACENTIA, NL</t>
  </si>
  <si>
    <t>DOLLARAMA: 209 CHAIN LAKE DR, HALIFAX, NS</t>
  </si>
  <si>
    <t>DOLLARAMA: 2095 DORCHESTER RD, THAMES CENTRE, ON</t>
  </si>
  <si>
    <t>DOLLARAMA: 21 VAUGHAN RD, TORONTO, ON</t>
  </si>
  <si>
    <t>DOLLARAMA: 210 GLENDALE AVE., ST. CATHARINES, ON</t>
  </si>
  <si>
    <t>DOLLARAMA: 210 KING ST, ST. STEPHEN, NB</t>
  </si>
  <si>
    <t>DOLLARAMA: 2100 RUE BAGOT, SAGUENAY, QC</t>
  </si>
  <si>
    <t>DOLLARAMA: 2101 RUE DOLLARD UNITE 58, MONTREAL, QC</t>
  </si>
  <si>
    <t>DOLLARAMA: 2102 11TH AVE, REGINA, SK</t>
  </si>
  <si>
    <t>DOLLARAMA: 211 NORTH FRONT ST, BELLEVILLE, ON</t>
  </si>
  <si>
    <t>DOLLARAMA: 2116 BOUL MGR LANGLOIS, SALABERRY-DE-VALLEYFIELD, QC</t>
  </si>
  <si>
    <t>DOLLARAMA: 2116 MONTREAL RD, GLOUCESTER, ON</t>
  </si>
  <si>
    <t>DOLLARAMA: 212 MCALLISTER DR, SAINT JOHN, NB</t>
  </si>
  <si>
    <t>DOLLARAMA: 2121 CARLING AVE, OTTAWA, ON</t>
  </si>
  <si>
    <t>DOLLARAMA: 2121 TRANS-CANADA HWY, KAMLOOPS, BC</t>
  </si>
  <si>
    <t>DOLLARAMA: 2130 LOUIE DR, WESTBANK, BC</t>
  </si>
  <si>
    <t>DOLLARAMA: 2141 KIPLING AVE, TORONTO, ON</t>
  </si>
  <si>
    <t>DOLLARAMA: 215  CENTENNAIL RD., ORANGEVILLE, ON</t>
  </si>
  <si>
    <t>DOLLARAMA: 215 PORT AUGUSTA ST, COMOX, BC</t>
  </si>
  <si>
    <t>DOLLARAMA: 2150 BLOOR ST W, TORONTO, ON</t>
  </si>
  <si>
    <t>DOLLARAMA: 2150 BOUL GUILLAUME-COUTURE, LEVIS, QC</t>
  </si>
  <si>
    <t>DOLLARAMA: 2150 BURNHAMTHORPE RD W, MISSISSAUGA, ON</t>
  </si>
  <si>
    <t>DOLLARAMA: 2150 ROBERTSON RD, OTTAWA, ON</t>
  </si>
  <si>
    <t>DOLLARAMA: 2151 BOUL LAPINI?RE, BROSSARD, QC</t>
  </si>
  <si>
    <t>DOLLARAMA: 217 TORONTO ST S, GREY HIGHLANDS, ON</t>
  </si>
  <si>
    <t>DOLLARAMA: 2180 HAWKINS ST, PORT COQUITLAM, BC</t>
  </si>
  <si>
    <t>DOLLARAMA: 2181 STEELES AVE W, TORONTO, ON</t>
  </si>
  <si>
    <t>DOLLARAMA: 2185 AVE DU MONT-ROYAL E, MONTREAL, QC</t>
  </si>
  <si>
    <t>DOLLARAMA: 22 DUNHAM DR, NEW TECUMSETH, ON</t>
  </si>
  <si>
    <t>DOLLARAMA: 220 RUE PEEL, MONTREAL, QC</t>
  </si>
  <si>
    <t>DOLLARAMA: 220 RUE SHANNON, MONTREAL, QC</t>
  </si>
  <si>
    <t>DOLLARAMA: 2200 SASKATCHEWAN AVE W, PORTAGE LA PRAIRIE, MB</t>
  </si>
  <si>
    <t>DOLLARAMA: 2201 BRANT ST, BURLINGTON, ON</t>
  </si>
  <si>
    <t>DOLLARAMA: 2201 KINGSWAY, VANCOUVER, BC</t>
  </si>
  <si>
    <t>DOLLARAMA: 221 GLENDALE AVE, ST. CATHARINES, ON</t>
  </si>
  <si>
    <t>DOLLARAMA: 2210 BEACON AVE, SIDNEY, BC</t>
  </si>
  <si>
    <t>DOLLARAMA: 222 SILVERCREEK PKWY N, GUELPH, ON</t>
  </si>
  <si>
    <t>DOLLARAMA: 2220 68TH ST NE, CALGARY, AB</t>
  </si>
  <si>
    <t>DOLLARAMA: 2222 BOUL. BASTIEN, QUEBEC, QC</t>
  </si>
  <si>
    <t>DOLLARAMA: 2225 BOUL. CASAVANT O, SAINT-HYACINTHE, QC</t>
  </si>
  <si>
    <t>DOLLARAMA: 22259 48TH AVE, LANGLEY, BC</t>
  </si>
  <si>
    <t>DOLLARAMA: 2232 CH. GASCON, TERREBONNE, QC</t>
  </si>
  <si>
    <t>DOLLARAMA: 224 7TH AVE, HANOVER, ON</t>
  </si>
  <si>
    <t>DOLLARAMA: 224 BOUL FRONTENAC O, THETFORD MINES, QC</t>
  </si>
  <si>
    <t>DOLLARAMA: 224 GLENRIDGE AVE, ST. CATHARINES, ON</t>
  </si>
  <si>
    <t>DOLLARAMA: 225 EDWARD ST, GRAVENHURST, ON</t>
  </si>
  <si>
    <t>DOLLARAMA: 225 KING ST E, CLARINGTON, ON</t>
  </si>
  <si>
    <t>DOLLARAMA: 2255 BOUL. LEMIRE, DRUMMONDVILLE, QC</t>
  </si>
  <si>
    <t>DOLLARAMA: 22565 LOUGHEED HWY, MAPLE RIDGE, BC</t>
  </si>
  <si>
    <t>DOLLARAMA: 2257 ISLINGTON AVE, TORONTO, ON</t>
  </si>
  <si>
    <t>DOLLARAMA: 2257 RYMAL RD E, HAMILTON, ON</t>
  </si>
  <si>
    <t>DOLLARAMA: 226 FRONT ST E, TORONTO, ON</t>
  </si>
  <si>
    <t>DOLLARAMA: 2272 TENTH LINE RD, OTTAWA, ON</t>
  </si>
  <si>
    <t>DOLLARAMA: 2277 RIVERSIDE DR, OTTAWA, ON</t>
  </si>
  <si>
    <t>DOLLARAMA: 228 HUNT CLUB RD, OTTAWA, ON</t>
  </si>
  <si>
    <t>DOLLARAMA: 228 LAKESHORE RD W, MISSISSAUGA, ON</t>
  </si>
  <si>
    <t>DOLLARAMA: 2285 AVE DU MARCHE, SAINT-LIN--LAURENTIDES, QC</t>
  </si>
  <si>
    <t>DOLLARAMA: 23 GEORGE WRIGHT BLVD, PRINCE EDWARD COUNTY, ON</t>
  </si>
  <si>
    <t>DOLLARAMA: 23 HURON ST., CENTRAL HURON, ON</t>
  </si>
  <si>
    <t>DOLLARAMA: 230 OSBORNE ST, WINNIPEG, MB</t>
  </si>
  <si>
    <t>DOLLARAMA: 230 WATT COMMON SW, EDMONTON, AB</t>
  </si>
  <si>
    <t>DOLLARAMA: 2300 BARON RD, KELOWNA, BC</t>
  </si>
  <si>
    <t>DOLLARAMA: 2300 BOUL PERE-LELIEVRE, QUEBEC, QC</t>
  </si>
  <si>
    <t>DOLLARAMA: 2300 LAWRENCE AVE. E., TORONTO, ON</t>
  </si>
  <si>
    <t>DOLLARAMA: 2305 MCPHILLIPS ST., WINNIPEG, MB</t>
  </si>
  <si>
    <t>DOLLARAMA: 2306 HWY 6, VERNON, BC</t>
  </si>
  <si>
    <t>DOLLARAMA: 2313 ST. CATHERINE ST W, MONTREAL, QC</t>
  </si>
  <si>
    <t>DOLLARAMA: 232 8TH AVE SW, CALGARY, AB</t>
  </si>
  <si>
    <t>DOLLARAMA: 2325 PRESTON AVE, SASKATOON, SK</t>
  </si>
  <si>
    <t>DOLLARAMA: 2327 VICTORIA AVE E, REGINA, SK</t>
  </si>
  <si>
    <t>DOLLARAMA: 2329 YONGE ST, TORONTO, ON</t>
  </si>
  <si>
    <t>DOLLARAMA: 2330 HIGHWAY 97 S, TSINSTIKEPTUM  9, BC</t>
  </si>
  <si>
    <t>DOLLARAMA: 2331 66 ST NW, EDMONTON, AB</t>
  </si>
  <si>
    <t>DOLLARAMA: 2340 DUNDAS ST W, TORONTO, ON</t>
  </si>
  <si>
    <t>DOLLARAMA: 2341 BOUL CURE-LABELLE, LAVAL, QC</t>
  </si>
  <si>
    <t>DOLLARAMA: 235 GORE RD, KINGSTON, ON</t>
  </si>
  <si>
    <t>DOLLARAMA: 235 GUELPH ST, HALTON HILLS, ON</t>
  </si>
  <si>
    <t>DOLLARAMA: 2355 KEELE ST, TORONTO, ON</t>
  </si>
  <si>
    <t>DOLLARAMA: 23580 WOODBINE AVE, GEORGINA, ON</t>
  </si>
  <si>
    <t>DOLLARAMA: 2360 BOUL STE SOPHIE, SAINTE-SOPHIE, QC</t>
  </si>
  <si>
    <t>DOLLARAMA: 2360 CH STE-FOY, QUEBEC, QC</t>
  </si>
  <si>
    <t>DOLLARAMA: 2360 MAIN ST, WINNIPEG, MB</t>
  </si>
  <si>
    <t>DOLLARAMA: 2375 BOUL. DE LA PINIERE, TERREBONNE, QC</t>
  </si>
  <si>
    <t>DOLLARAMA: 2379 CHAMBLY RD, CARIGNAN, QC</t>
  </si>
  <si>
    <t>DOLLARAMA: 2388 DUFFERIN ST, TORONTO, ON</t>
  </si>
  <si>
    <t>DOLLARAMA: 2393 NESS AVE, WINNIPEG, MB</t>
  </si>
  <si>
    <t>DOLLARAMA: 2399 PARKEDALE AVE, BROCKVILLE, ON</t>
  </si>
  <si>
    <t>DOLLARAMA: 24 COMMERCE ST, DEER LAKE, NL</t>
  </si>
  <si>
    <t>DOLLARAMA: 24 LEBOVIC AVE, TORONTO, ON</t>
  </si>
  <si>
    <t>DOLLARAMA: 240 LEIGHLAND AVE UNIT 233-225, OAKVILLE, ON</t>
  </si>
  <si>
    <t>DOLLARAMA: 240 MIDPARK WAY S.E, CALGARY, AB</t>
  </si>
  <si>
    <t>DOLLARAMA: 240 RTE 117, MONT-TREMBLANT, QC</t>
  </si>
  <si>
    <t>DOLLARAMA: 2400 DUNDAS ST W, MISSISSAUGA, ON</t>
  </si>
  <si>
    <t>DOLLARAMA: 2410 50TH AVE, RED DEER, AB</t>
  </si>
  <si>
    <t>DOLLARAMA: 2412 LONG LAKE RD, GREATER SUDBURY / GRAND SUDBURY, ON</t>
  </si>
  <si>
    <t>DOLLARAMA: 2414 8 ST E, SASKATOON, SK</t>
  </si>
  <si>
    <t>DOLLARAMA: 2422 RABBIT HILL RD NW, EDMONTON, AB</t>
  </si>
  <si>
    <t>DOLLARAMA: 243 KING ST E, CLARINGTON, ON</t>
  </si>
  <si>
    <t>DOLLARAMA: 2445 APPLEBY LINE, BURLINGTON, ON</t>
  </si>
  <si>
    <t>DOLLARAMA: 245 ROBIE ST, TRURO, NS</t>
  </si>
  <si>
    <t>DOLLARAMA: 245 RUE SOUMANDE, QUEBEC, QC</t>
  </si>
  <si>
    <t>DOLLARAMA: 2469 HWY 97 N, KELOWNA, BC</t>
  </si>
  <si>
    <t>DOLLARAMA: 247 BOUL. DES GRIVES, GATINEAU, QC</t>
  </si>
  <si>
    <t>DOLLARAMA: 2480 EGLINTON AVE E, TORONTO, ON</t>
  </si>
  <si>
    <t>DOLLARAMA: 2481 KINGSTON RD, TORONTO, ON</t>
  </si>
  <si>
    <t>DOLLARAMA: 2485 BLVD ST ANNE, QUEBEC, QC</t>
  </si>
  <si>
    <t>DOLLARAMA: 25 AMY CROFT DR, LAKESHORE, ON</t>
  </si>
  <si>
    <t>DOLLARAMA: 25 CAIN AVE, KAPUSKASING, ON</t>
  </si>
  <si>
    <t>DOLLARAMA: 25 CHEM. DE LA SAVANE, GATINEAU, QC</t>
  </si>
  <si>
    <t>DOLLARAMA: 25 DOXSEE AVE S, TRENT HILLS, ON</t>
  </si>
  <si>
    <t>DOLLARAMA: 25 PEEL CENTRE DR, BRAMPTON, ON</t>
  </si>
  <si>
    <t>DOLLARAMA: 250 ALTON TOWERS CIR, TORONTO, ON</t>
  </si>
  <si>
    <t>DOLLARAMA: 250 BOUL FISET, SOREL-TRACY, QC</t>
  </si>
  <si>
    <t>DOLLARAMA: 250 ERIE STREET S, LEAMINGTON, ON</t>
  </si>
  <si>
    <t>DOLLARAMA: 250 THE EAST MALL, TORONTO, ON</t>
  </si>
  <si>
    <t>DOLLARAMA: 2500 4 ST SW, CALGARY, AB</t>
  </si>
  <si>
    <t>DOLLARAMA: 2501 HYDE PARK GATE, OAKVILLE, ON</t>
  </si>
  <si>
    <t>DOLLARAMA: 2510 RUE DE SALABERRY, MONTREAL, QC</t>
  </si>
  <si>
    <t>DOLLARAMA: 2515 BANK STREET, OTTAWA, ON</t>
  </si>
  <si>
    <t>DOLLARAMA: 2521 RUE CENTRE, MONTREAL, QC</t>
  </si>
  <si>
    <t>DOLLARAMA: 2525 36 ST NE, CALGARY, AB</t>
  </si>
  <si>
    <t>DOLLARAMA: 255 BOUL DE LA CONCORDE O, LAVAL, QC</t>
  </si>
  <si>
    <t>DOLLARAMA: 255 ELGIN ST, OTTAWA, ON</t>
  </si>
  <si>
    <t>DOLLARAMA: 2561 ST CLAIR AVE W, TORONTO, ON</t>
  </si>
  <si>
    <t>DOLLARAMA: 259 MARION ST, WINNIPEG, MB</t>
  </si>
  <si>
    <t>DOLLARAMA: 260 RUE SICARD, SAINTE-THERESE, QC</t>
  </si>
  <si>
    <t>DOLLARAMA: 2600 BOUL. LAURIER, QUEBEC, QC</t>
  </si>
  <si>
    <t>DOLLARAMA: 2600 COUNTY RD 43, NORTH GRENVILLE, ON</t>
  </si>
  <si>
    <t>DOLLARAMA: 2615 RUE D'ANNEMASSE, BOISBRIAND, QC</t>
  </si>
  <si>
    <t>DOLLARAMA: 262 MONT?E DES PIONNIERS #F, TERREBONNE, QC</t>
  </si>
  <si>
    <t>DOLLARAMA: 26310 FRASER HWY, ALDERGROVE, BC</t>
  </si>
  <si>
    <t>DOLLARAMA: 2635 RUE BELANGER, MONTREAL, QC</t>
  </si>
  <si>
    <t>DOLLARAMA: 264 CLOVERLEAF DR, BELLEVILLE, ON</t>
  </si>
  <si>
    <t>DOLLARAMA: 2640 INNES ROAD, OTTAWA, ON</t>
  </si>
  <si>
    <t>DOLLARAMA: 2650 6E AVE, SHAWINIGAN, QC</t>
  </si>
  <si>
    <t>DOLLARAMA: 2650 BOUL ROSEMONT, MONTREAL, QC</t>
  </si>
  <si>
    <t>DOLLARAMA: 2655 BOUL DU ROYAUME, SAGUENAY, QC</t>
  </si>
  <si>
    <t>DOLLARAMA: 266 DUNDAS ST E, QUINTE WEST, ON</t>
  </si>
  <si>
    <t>DOLLARAMA: 266 RUE VICTORIA, THURSO, QC</t>
  </si>
  <si>
    <t>DOLLARAMA: 2670 ERIN CENTRE BLVD, MISSISSAUGA, ON</t>
  </si>
  <si>
    <t>DOLLARAMA: 2675 5E AVE, SHAWINIGAN, QC</t>
  </si>
  <si>
    <t>DOLLARAMA: 2679 ALTA VISTA DR, OTTAWA, ON</t>
  </si>
  <si>
    <t>DOLLARAMA: 268 BAKER DR, HALIFAX, NS</t>
  </si>
  <si>
    <t>DOLLARAMA: 2680 SIMCOE ST. N, OSHAWA, ON</t>
  </si>
  <si>
    <t>DOLLARAMA: 269 HWY 214, EAST HANTS, NS</t>
  </si>
  <si>
    <t>DOLLARAMA: 2695 SKAHA LAKE RD, PENTICTON, BC</t>
  </si>
  <si>
    <t>DOLLARAMA: 2700 BOUL LAURIER, QUEBEC, QC</t>
  </si>
  <si>
    <t>DOLLARAMA: 2700 TECUMSEH RD W, WINDSOR, ON</t>
  </si>
  <si>
    <t>DOLLARAMA: 2715 AVE VAN HORNE, MONTREAL, QC</t>
  </si>
  <si>
    <t>DOLLARAMA: 272 TORBAY RD, ST. JOHN'S, NL</t>
  </si>
  <si>
    <t>DOLLARAMA: 2727 PORTAGE AVE, WINNIPEG, MB</t>
  </si>
  <si>
    <t>DOLLARAMA: 275 BROADWAY ST E, YORKTON, SK</t>
  </si>
  <si>
    <t>DOLLARAMA: 275 SECOND LINE W, SAULT STE. MARIE, ON</t>
  </si>
  <si>
    <t>DOLLARAMA: 2751 CLIFFE AVE, COURTENAY, BC</t>
  </si>
  <si>
    <t>DOLLARAMA: 27566 FRASER HWY, LANGLEY, BC</t>
  </si>
  <si>
    <t>DOLLARAMA: 276 BOUL. DE L'H?TEL DE VILLE, RIVIERE-DU-LOUP, QC</t>
  </si>
  <si>
    <t>DOLLARAMA: 278 LACEWOOD DR, HALIFAX, NS</t>
  </si>
  <si>
    <t>DOLLARAMA: 278 RTE 138, SAINT-AUGUSTIN-DE-DESMAURES, QC</t>
  </si>
  <si>
    <t>DOLLARAMA: 2780 FORKSDALE AVE, MERRITT, BC</t>
  </si>
  <si>
    <t>DOLLARAMA: 2781 MAIN ST SW, AIRDRIE, AB</t>
  </si>
  <si>
    <t>DOLLARAMA: 279 RUE REGENT, HAWKESBURY, ON</t>
  </si>
  <si>
    <t>DOLLARAMA: 280 KINGSTON RD E, AJAX, ON</t>
  </si>
  <si>
    <t>DOLLARAMA: 280 RUE RACINE, QUEBEC, QC</t>
  </si>
  <si>
    <t>DOLLARAMA: 2801 BOUL. DES PROMENADES, SAINTE-MARTHE-SUR-LE-LAC, QC</t>
  </si>
  <si>
    <t>DOLLARAMA: 2810 MAJOR MACKENZIE DR, VAUGHAN, ON</t>
  </si>
  <si>
    <t>DOLLARAMA: 2826 ARTHUR ST E, THUNDER BAY, ON</t>
  </si>
  <si>
    <t>DOLLARAMA: 2836 RUE MASSON, MONTREAL, QC</t>
  </si>
  <si>
    <t>DOLLARAMA: 285 GENEVA ST., ST. CATHARINES, ON</t>
  </si>
  <si>
    <t>DOLLARAMA: 286 MAIN ST, SUSSEX, NB</t>
  </si>
  <si>
    <t>DOLLARAMA: 2860 PEMBINA HWY, WINNIPEG, MB</t>
  </si>
  <si>
    <t>DOLLARAMA: 287 WEST SIDE RD, PORT COLBORNE, ON</t>
  </si>
  <si>
    <t>DOLLARAMA: 2877 CH. DE CHAMBLY, LONGUEUIL, QC</t>
  </si>
  <si>
    <t>DOLLARAMA: 2890 DUNDAS ST W, TORONTO, ON</t>
  </si>
  <si>
    <t>DOLLARAMA: 29 O'LEARY AVENUE, ST. JOHN'S, NL</t>
  </si>
  <si>
    <t>DOLLARAMA: 290 NORTH SERVICE RD W, OAKVILLE, ON</t>
  </si>
  <si>
    <t>DOLLARAMA: 2900 ELLESMERE RD, TORONTO, ON</t>
  </si>
  <si>
    <t>DOLLARAMA: 2900 WARDEN AVE., TORONTO, ON</t>
  </si>
  <si>
    <t>DOLLARAMA: 2929 BARNET HWY, COQUITLAM, BC</t>
  </si>
  <si>
    <t>DOLLARAMA: 293 BAY ST, SAULT STE. MARIE, ON</t>
  </si>
  <si>
    <t>DOLLARAMA: 293 COXWELL AVE, TORONTO, ON</t>
  </si>
  <si>
    <t>DOLLARAMA: 293 NORTHERN AVE E, SAULT STE. MARIE, ON</t>
  </si>
  <si>
    <t>DOLLARAMA: 2945 JACKLIN RD, LANGFORD, BC</t>
  </si>
  <si>
    <t>DOLLARAMA: 2946 BASELINE ROAD, OTTAWA, ON</t>
  </si>
  <si>
    <t>DOLLARAMA: 295 PORTAGE AVE, WINNIPEG, MB</t>
  </si>
  <si>
    <t>DOLLARAMA: 295 THE BOARDWALK, KITCHENER, ON</t>
  </si>
  <si>
    <t>DOLLARAMA: 2950 CARLING AVE, OTTAWA, ON</t>
  </si>
  <si>
    <t>DOLLARAMA: 2950 MCCLOCKLIN RD, SASKATOON, SK</t>
  </si>
  <si>
    <t>DOLLARAMA: 2962 RUE REMEMBRANCE, MONTREAL, QC</t>
  </si>
  <si>
    <t>DOLLARAMA: 2973 TILLICUM RD, SAANICH, BC</t>
  </si>
  <si>
    <t>DOLLARAMA: 2975 KINGSTON RD, TORONTO, ON</t>
  </si>
  <si>
    <t>DOLLARAMA: 298 BOUL. ARMAND-TH?RIAULT, RIVIERE-DU-LOUP, QC</t>
  </si>
  <si>
    <t>DOLLARAMA: 2980 DRINKWATER RD, NORTH COWICHAN, BC</t>
  </si>
  <si>
    <t>DOLLARAMA: 2989 BOUL ST-CHARLES, KIRKLAND, QC</t>
  </si>
  <si>
    <t>DOLLARAMA: 299 BOUL SIR WILFRED LAURIER, SAINT-LAMBERT, QC</t>
  </si>
  <si>
    <t>DOLLARAMA: 2991 10 AVE SW, SALMON ARM, BC</t>
  </si>
  <si>
    <t>DOLLARAMA: 2991 BOUL DU CUR?-LABELLE, PREVOST, QC</t>
  </si>
  <si>
    <t>DOLLARAMA: 2995 2ND AVE W, PRINCE ALBERT, SK</t>
  </si>
  <si>
    <t>DOLLARAMA: 3 RUE DE L'AQUEDUC, VICTORIAVILLE, QC</t>
  </si>
  <si>
    <t>DOLLARAMA: 3 STERLING RD, CAPE BRETON, NS</t>
  </si>
  <si>
    <t>DOLLARAMA: 30 PLAZA AVE, SAINT JOHN, NB</t>
  </si>
  <si>
    <t>DOLLARAMA: 30 ROPEWALK LANE, ST. JOHN'S, NL</t>
  </si>
  <si>
    <t>DOLLARAMA: 30 WESTON RD, TORONTO, ON</t>
  </si>
  <si>
    <t>DOLLARAMA: 30 WHITE ROSE DR, ST. JOHN'S, NL</t>
  </si>
  <si>
    <t>DOLLARAMA: 300 BOROUGH DR, TORONTO, ON</t>
  </si>
  <si>
    <t>DOLLARAMA: 300 BOUL LA SALLE, BAIE-COMEAU, QC</t>
  </si>
  <si>
    <t>DOLLARAMA: 300 EARL GREY DR, OTTAWA, ON</t>
  </si>
  <si>
    <t>DOLLARAMA: 300 LAKESHORE DR, NORTH BAY, ON</t>
  </si>
  <si>
    <t>DOLLARAMA: 300 RUE BARKOFF, TROIS-RIVIERES, QC</t>
  </si>
  <si>
    <t>DOLLARAMA: 300 TECUMSEH RD E, WINDSOR, ON</t>
  </si>
  <si>
    <t>DOLLARAMA: 300 VETERANS BLVD NE, AIRDRIE, AB</t>
  </si>
  <si>
    <t>DOLLARAMA: 300 VILLAGE AVE, OKOTOKS, AB</t>
  </si>
  <si>
    <t>DOLLARAMA: 3000 RICHELIEU ST, CLARENCE-ROCKLAND, ON</t>
  </si>
  <si>
    <t>DOLLARAMA: 3003 DANFORTH AVE, TORONTO, ON</t>
  </si>
  <si>
    <t>DOLLARAMA: 301 BOUL CARTIER, LAVAL, QC</t>
  </si>
  <si>
    <t>DOLLARAMA: 301 QUEEN ST S, CALEDON, ON</t>
  </si>
  <si>
    <t>DOLLARAMA: 3011 CLARENCE AVE S, SASKATOON, SK</t>
  </si>
  <si>
    <t>DOLLARAMA: 3019 26TH AVE N #5, LETHBRIDGE, AB</t>
  </si>
  <si>
    <t>DOLLARAMA: 3021 HIGHWAY 69 N, GREATER SUDBURY / GRAND SUDBURY, ON</t>
  </si>
  <si>
    <t>DOLLARAMA: 3025 PETAWAWA BLVD, PETAWAWA, ON</t>
  </si>
  <si>
    <t>DOLLARAMA: 3027 PARKEDALE AVE W, BROCKVILLE, ON</t>
  </si>
  <si>
    <t>DOLLARAMA: 303 BROCK ST S, WHITBY, ON</t>
  </si>
  <si>
    <t>DOLLARAMA: 303 GRAND RIVER ST N, BRANT, ON</t>
  </si>
  <si>
    <t>DOLLARAMA: 303 SHAWVILLE BLVD SE, CALGARY, AB</t>
  </si>
  <si>
    <t>DOLLARAMA: 3030 DON MILLS RD E, TORONTO, ON</t>
  </si>
  <si>
    <t>DOLLARAMA: 3040 BOUL. DE LA GARE, VAUDREUIL-DORION, QC</t>
  </si>
  <si>
    <t>DOLLARAMA: 305 RIDEAU ST, OTTAWA, ON</t>
  </si>
  <si>
    <t>DOLLARAMA: 305 RUE ST-JOSEPH, SAINTE-MARTINE, QC</t>
  </si>
  <si>
    <t>DOLLARAMA: 3050 BOUL PORTLAND, SHERBROOKE, QC</t>
  </si>
  <si>
    <t>DOLLARAMA: 3055 MASSEY DR, PRINCE GEORGE, BC</t>
  </si>
  <si>
    <t>DOLLARAMA: 3060 DUNMORE RD SE, MEDICINE HAT, AB</t>
  </si>
  <si>
    <t>DOLLARAMA: 3075 WONDERLAND RD S #201, LONDON, ON</t>
  </si>
  <si>
    <t>DOLLARAMA: 3082 BLANSHARD STREET, VICTORIA, BC</t>
  </si>
  <si>
    <t>DOLLARAMA: 3091 152 ST, SURREY, BC</t>
  </si>
  <si>
    <t>DOLLARAMA: 310 CENTENNIAL DR N, MARTENSVILLE, SK</t>
  </si>
  <si>
    <t>DOLLARAMA: 3100 272ND ST, LANGLEY, BC</t>
  </si>
  <si>
    <t>DOLLARAMA: 3100 BOUL. DE LA CONCORDE EST, LAVAL, QC</t>
  </si>
  <si>
    <t>DOLLARAMA: 3100 HOWARD AVE., WINDSOR, ON</t>
  </si>
  <si>
    <t>DOLLARAMA: 3100 RTE LAGUEUX, LEVIS, QC</t>
  </si>
  <si>
    <t>DOLLARAMA: 3106 RUE HENRI-L.-CHEVRETTE, SAINT-FELIX-DE-VALOIS, QC</t>
  </si>
  <si>
    <t>DOLLARAMA: 312 OLD AIRPORT RD, YELLOWKNIFE, NT</t>
  </si>
  <si>
    <t>DOLLARAMA: 312 VAL D'AMOUR RD, ATHOLVILLE, NB</t>
  </si>
  <si>
    <t>DOLLARAMA: 3131 COTE VERTU, MONTREAL, QC</t>
  </si>
  <si>
    <t>DOLLARAMA: 3136 ARGENTIA ROAD, MISSISSAUGA, ON</t>
  </si>
  <si>
    <t>DOLLARAMA: 314 HARWOOD AVE S, AJAX, ON</t>
  </si>
  <si>
    <t>DOLLARAMA: 315 ARTHUR ST S, WOOLWICH, ON</t>
  </si>
  <si>
    <t>DOLLARAMA: 317 ADELAIDE  ST W, TORONTO, ON</t>
  </si>
  <si>
    <t>DOLLARAMA: 317 BANK ST, OTTAWA, ON</t>
  </si>
  <si>
    <t>DOLLARAMA: 318 CHEMIN DE CHAMBLY, MARIEVILLE, QC</t>
  </si>
  <si>
    <t>DOLLARAMA: 31940 SOUTH FRASER WAY, ABBOTSFORD, BC</t>
  </si>
  <si>
    <t>DOLLARAMA: 3195 CLIFFE AVE, COURTENAY, BC</t>
  </si>
  <si>
    <t>DOLLARAMA: 31956 LOUGHEED HWY, MISSION, BC</t>
  </si>
  <si>
    <t>DOLLARAMA: 320 BAYFIELD ST, BARRIE, ON</t>
  </si>
  <si>
    <t>DOLLARAMA: 320 BOUL SAINT-JOSEPH, GATINEAU, QC</t>
  </si>
  <si>
    <t>DOLLARAMA: 3200 BOUL LAFRAMBOISE, SAINT-HYACINTHE, QC</t>
  </si>
  <si>
    <t>DOLLARAMA: 3204 RUE JEAN-YVES, KIRKLAND, QC</t>
  </si>
  <si>
    <t>DOLLARAMA: 3214 DOUGALL AVE, WINDSOR, ON</t>
  </si>
  <si>
    <t>DOLLARAMA: 3227 EGLINTON AVE E, TORONTO, ON</t>
  </si>
  <si>
    <t>DOLLARAMA: 3235 AVE. DE GRANBY, MONTREAL, QC</t>
  </si>
  <si>
    <t>DOLLARAMA: 3237 BOUL DES SOURCES, DOLLARD-DES ORMEAUX, QC</t>
  </si>
  <si>
    <t>DOLLARAMA: 3242 SANDWICH ST, WINDSOR, ON</t>
  </si>
  <si>
    <t>DOLLARAMA: 32465 SOUTH FRASER WAY, ABBOTSFORD, BC</t>
  </si>
  <si>
    <t>DOLLARAMA: 325 DE L'?GLISE, DONNACONA, QC</t>
  </si>
  <si>
    <t>DOLLARAMA: 325 JOHN ST N, AYLMER, ON</t>
  </si>
  <si>
    <t>DOLLARAMA: 325 THOROLD RD W, WELLAND, ON</t>
  </si>
  <si>
    <t>DOLLARAMA: 32520 LOUGHEED HWY, MISSION, BC</t>
  </si>
  <si>
    <t>DOLLARAMA: 3255 RUTHERFORD RD, VAUGHAN, ON</t>
  </si>
  <si>
    <t>DOLLARAMA: 3260 PRESTON AVE S, SASKATOON, SK</t>
  </si>
  <si>
    <t>DOLLARAMA: 32720 SOUTH FRASER WAY, ABBOTSFORD, BC</t>
  </si>
  <si>
    <t>DOLLARAMA: 3289 YONGE ST, TORONTO, ON</t>
  </si>
  <si>
    <t>DOLLARAMA: 3292 DUNMORE RD SE, MEDICINE HAT, AB</t>
  </si>
  <si>
    <t>DOLLARAMA: 33 BATHURST ST, TORONTO, ON</t>
  </si>
  <si>
    <t>DOLLARAMA: 330 AVE DORVAL, DORVAL, QC</t>
  </si>
  <si>
    <t>DOLLARAMA: 330 FARMERS MARKET RD, WATERLOO, ON</t>
  </si>
  <si>
    <t>DOLLARAMA: 3300 RUTHERFORD RD, VAUGHAN, ON</t>
  </si>
  <si>
    <t>DOLLARAMA: 3311 SHEPPARD AVE E, TORONTO, ON</t>
  </si>
  <si>
    <t>DOLLARAMA: 3320 20TH AVE NE, CALGARY, AB</t>
  </si>
  <si>
    <t>DOLLARAMA: 3322 31 AVE, VERNON, BC</t>
  </si>
  <si>
    <t>DOLLARAMA: 333 C?TE JOYEUSE, SAINT-RAYMOND, QC</t>
  </si>
  <si>
    <t>DOLLARAMA: 333 MAIN ST S, SOUTH HURON, ON</t>
  </si>
  <si>
    <t>DOLLARAMA: 3333 RUE DU CARREFOUR, QUEBEC, QC</t>
  </si>
  <si>
    <t>DOLLARAMA: 334 UNIVERSITY DR. W, LETHBRIDGE, AB</t>
  </si>
  <si>
    <t>DOLLARAMA: 335 RUE CHILD, COATICOOK, QC</t>
  </si>
  <si>
    <t>DOLLARAMA: 3353 BOUL. DES SOURCES, DOLLARD-DES ORMEAUX, QC</t>
  </si>
  <si>
    <t>DOLLARAMA: 337 CONNELL ST, WOODSTOCK, NB</t>
  </si>
  <si>
    <t>DOLLARAMA: 33710 ESSENDENE AVE, ABBOTSFORD, BC</t>
  </si>
  <si>
    <t>DOLLARAMA: 3374 BOUL TASCHEREAU, LONGUEUIL, QC</t>
  </si>
  <si>
    <t>DOLLARAMA: 340 RUE BOUVIER, QUEBEC, QC</t>
  </si>
  <si>
    <t>DOLLARAMA: 340 TAUNTON RD E, WHITBY, ON</t>
  </si>
  <si>
    <t>DOLLARAMA: 3409 RUE PRINCIPALE, TRACADIE, NB</t>
  </si>
  <si>
    <t>DOLLARAMA: 3411 CALGARY TRAIL NW, EDMONTON, AB</t>
  </si>
  <si>
    <t>DOLLARAMA: 3421 PORTAGE AVE, WINNIPEG, MB</t>
  </si>
  <si>
    <t>DOLLARAMA: 34252 MARSHALL RD, ABBOTSFORD, BC</t>
  </si>
  <si>
    <t>DOLLARAMA: 3435 WESTSYDE RD, KAMLOOPS, BC</t>
  </si>
  <si>
    <t>DOLLARAMA: 344 CONCEPTION BAY HWY, CONCEPTION BAY SOUTH, NL</t>
  </si>
  <si>
    <t>DOLLARAMA: 345 WALLACE AVE N, NORTH PERTH, ON</t>
  </si>
  <si>
    <t>DOLLARAMA: 3460 BOUL ST-FRANCOIS, SAGUENAY, QC</t>
  </si>
  <si>
    <t>DOLLARAMA: 3464 LAKESHORE BLVD, TORONTO, ON</t>
  </si>
  <si>
    <t>DOLLARAMA: 3465 WYECROFT RD, OAKVILLE, ON</t>
  </si>
  <si>
    <t>DOLLARAMA: 348 MCCARTHY BLVD N, REGINA, SK</t>
  </si>
  <si>
    <t>DOLLARAMA: 3495 LAWRENCE AVE E, TORONTO, ON</t>
  </si>
  <si>
    <t>DOLLARAMA: 35 LAKEWOOD BLVD, WINNIPEG, MB</t>
  </si>
  <si>
    <t>DOLLARAMA: 35 WILLIAM KITCHEN RD, TORONTO, ON</t>
  </si>
  <si>
    <t>DOLLARAMA: 350 MAYFIELD COMMON NW, EDMONTON, AB</t>
  </si>
  <si>
    <t>DOLLARAMA: 350 RUE GEORGE-MUIR LE, QUEBEC CITY, QC</t>
  </si>
  <si>
    <t>DOLLARAMA: 3508 32ND AVE NE, CALGARY, AB</t>
  </si>
  <si>
    <t>DOLLARAMA: 3510 8TH ST E, SASKATOON, SK</t>
  </si>
  <si>
    <t>DOLLARAMA: 3510 BLANSHARD ST, SAANICH, BC</t>
  </si>
  <si>
    <t>DOLLARAMA: 3510 RUE ONTARIO E, MONTREAL, QC</t>
  </si>
  <si>
    <t>DOLLARAMA: 354 WATER ST, ST. JOHN'S, NL</t>
  </si>
  <si>
    <t>DOLLARAMA: 35400 C HURON RD, CENTRAL HURON, ON</t>
  </si>
  <si>
    <t>DOLLARAMA: 355 HESPELER RD, CAMBRIDGE, ON</t>
  </si>
  <si>
    <t>DOLLARAMA: 355 WELLINGTON ST, LONDON, ON</t>
  </si>
  <si>
    <t>DOLLARAMA: 3551 PORTAGE RD, NIAGARA FALLS, ON</t>
  </si>
  <si>
    <t>DOLLARAMA: 3555 JOHNSTON RD, PORT ALBERNI, BC</t>
  </si>
  <si>
    <t>DOLLARAMA: 3575 AVENUE DU PARC, MONTREAL, QC</t>
  </si>
  <si>
    <t>DOLLARAMA: 3593 RUE QUEEN, RAWDON, QC</t>
  </si>
  <si>
    <t>DOLLARAMA: 36 RIEDEL ST, WOOD BUFFALO, AB</t>
  </si>
  <si>
    <t>DOLLARAMA: 36 YOUNG ST W, NEW TECUMSETH, ON</t>
  </si>
  <si>
    <t>DOLLARAMA: 360 ST JACQUES, GRANBY, QC</t>
  </si>
  <si>
    <t>DOLLARAMA: 361 TRANS-CANADA HWY, DUNCAN, BC</t>
  </si>
  <si>
    <t>DOLLARAMA: 363 KENT ST W, KAWARTHA LAKES, ON</t>
  </si>
  <si>
    <t>DOLLARAMA: 3630 BRENTWOOD RD NW, CALGARY, AB</t>
  </si>
  <si>
    <t>DOLLARAMA: 365 BOUL SIR-WILFRID-LAURIER, MONT-SAINT-HILAIRE, QC</t>
  </si>
  <si>
    <t>DOLLARAMA: 365 GODERICH ST, SAUGEEN SHORES, ON</t>
  </si>
  <si>
    <t>DOLLARAMA: 3650 HAMMONDS PLAINS RD, HALIFAX, NS</t>
  </si>
  <si>
    <t>DOLLARAMA: 367 BOUL. ARTHUR-SAUV?, SAINT-EUSTACHE, QC</t>
  </si>
  <si>
    <t>DOLLARAMA: 3671 WESTMINSTER HWY, RICHMOND, BC</t>
  </si>
  <si>
    <t>DOLLARAMA: 369 MAIN ST, THUNDER BAY, ON</t>
  </si>
  <si>
    <t>DOLLARAMA: 370 HIGHLAND RD W, KITCHENER, ON</t>
  </si>
  <si>
    <t>DOLLARAMA: 370 ONTARIO ST, ST. CATHARINES, ON</t>
  </si>
  <si>
    <t>DOLLARAMA: 370 STONE RD W, GUELPH, ON</t>
  </si>
  <si>
    <t>DOLLARAMA: 371 RYANS WELL WAY, NORTH GRENVILLE, ON</t>
  </si>
  <si>
    <t>DOLLARAMA: 3710 CH DE CHAMBLY, LONGUEUIL, QC</t>
  </si>
  <si>
    <t>DOLLARAMA: 3715 CHUKA BLVD, REGINA, SK</t>
  </si>
  <si>
    <t>DOLLARAMA: 3715 KEELE ST, TORONTO, ON</t>
  </si>
  <si>
    <t>DOLLARAMA: 3717 MAYOR MAGRATH DRIVE S, LETHBRIDGE, AB</t>
  </si>
  <si>
    <t>DOLLARAMA: 3717 TECUMSEH RD. E, WINDSOR, ON</t>
  </si>
  <si>
    <t>DOLLARAMA: 372 QUEEN ST. E., HALTON HILLS, ON</t>
  </si>
  <si>
    <t>DOLLARAMA: 3730 LAKE SHORE BLVD W, TORONTO, ON</t>
  </si>
  <si>
    <t>DOLLARAMA: 3744 RTE 144, GREATER SUDBURY / GRAND SUDBURY, ON</t>
  </si>
  <si>
    <t>DOLLARAMA: 375 BOUL. DE COMPORT?, LA MALBAIE, QC</t>
  </si>
  <si>
    <t>DOLLARAMA: 375 CH D'ALYMER, GATINEAU, QC</t>
  </si>
  <si>
    <t>DOLLARAMA: 375 DANIEL ST S, ARNPRIOR, ON</t>
  </si>
  <si>
    <t>DOLLARAMA: 3765 SHERWOOD DR, REGINA, SK</t>
  </si>
  <si>
    <t>DOLLARAMA: 377 CH. DE LA GRANDE-COTE, BOISBRIAND, QC</t>
  </si>
  <si>
    <t>DOLLARAMA: 3777 STRANDHERD RD, OTTAWA, ON</t>
  </si>
  <si>
    <t>DOLLARAMA: 3795 RUE NOTRE-DAME O, MONTREAL, QC</t>
  </si>
  <si>
    <t>DOLLARAMA: 380 ERAMOSA RD, GUELPH, ON</t>
  </si>
  <si>
    <t>DOLLARAMA: 3800 MEMORIAL DR NE, CALGARY, AB</t>
  </si>
  <si>
    <t>DOLLARAMA: 3806 ALBERT ST, REGINA, SK</t>
  </si>
  <si>
    <t>DOLLARAMA: 3809 SHEPPARD AVE, TORONTO, ON</t>
  </si>
  <si>
    <t>DOLLARAMA: 381 BOUL DES LAURENTIDES, LAVAL, QC</t>
  </si>
  <si>
    <t>DOLLARAMA: 3817 BOUL ST-LAURENT, MONTREAL, QC</t>
  </si>
  <si>
    <t>DOLLARAMA: 383 MONT?E INDUSTRIELLE ET COMMERCIALE, RIMOUSKI, QC</t>
  </si>
  <si>
    <t>DOLLARAMA: 385 FREDERICK ST., KITCHENER, ON</t>
  </si>
  <si>
    <t>DOLLARAMA: 3850 SHEPPARD AVE E, TORONTO, ON</t>
  </si>
  <si>
    <t>DOLLARAMA: 3880 BD HARVEY, SAGUENAY, QC</t>
  </si>
  <si>
    <t>DOLLARAMA: 390 LINCOLN ST, WELLAND, ON</t>
  </si>
  <si>
    <t>DOLLARAMA: 3900 GRANT AVE, WINNIPEG, MB</t>
  </si>
  <si>
    <t>DOLLARAMA: 3912 RUE ONTARIO E, MONTREAL, QC</t>
  </si>
  <si>
    <t>DOLLARAMA: 392 RUE DES SAGUENEENS, SAGUENAY, QC</t>
  </si>
  <si>
    <t>DOLLARAMA: 3920 BROCK ST N, WHITBY, ON</t>
  </si>
  <si>
    <t>DOLLARAMA: 393 BOUL HARWOOD, VAUDREUIL-DORION, QC</t>
  </si>
  <si>
    <t>DOLLARAMA: 393 PORTAGE AVE, WINNIPEG, MB</t>
  </si>
  <si>
    <t>DOLLARAMA: 395 WELLINGTON RD S UNIT 8, LONDON, ON</t>
  </si>
  <si>
    <t>DOLLARAMA: 396 BOUL. JESSOP, RIMOUSKI, QC</t>
  </si>
  <si>
    <t>DOLLARAMA: 4 15E RUE, ROUYN-NORANDA, QC</t>
  </si>
  <si>
    <t>DOLLARAMA: 4 BANFF RD, UXBRIDGE, ON</t>
  </si>
  <si>
    <t>DOLLARAMA: 4 FOREST HILLS PARKWAY, HALIFAX, NS</t>
  </si>
  <si>
    <t>DOLLARAMA: 4 RUE BRIDGE, ORMSTOWN, QC</t>
  </si>
  <si>
    <t>DOLLARAMA: 40 CHAMPLAIN ST, DIEPPE, NB</t>
  </si>
  <si>
    <t>DOLLARAMA: 40 ELM ST, GREATER SUDBURY / GRAND SUDBURY, ON</t>
  </si>
  <si>
    <t>DOLLARAMA: 40 HILLSIDE DR S, ELLIOT LAKE, ON</t>
  </si>
  <si>
    <t>DOLLARAMA: 40 PLACE DU COMMERCE, MONTREAL, QC</t>
  </si>
  <si>
    <t>DOLLARAMA: 40 QUARRY STREET E, COCHRANE, AB</t>
  </si>
  <si>
    <t>DOLLARAMA: 40 RUE EVANGELINE, GRANBY, QC</t>
  </si>
  <si>
    <t>DOLLARAMA: 400 KING ST, ESTEVAN, SK</t>
  </si>
  <si>
    <t>DOLLARAMA: 400 LANSDOWNE ST. E., PETERBOROUGH, ON</t>
  </si>
  <si>
    <t>DOLLARAMA: 400 SCOTT ST, ST. CATHARINES, ON</t>
  </si>
  <si>
    <t>DOLLARAMA: 400 SIMCOE ST, NORFOLK COUNTY, ON</t>
  </si>
  <si>
    <t>DOLLARAMA: 401 OTTAWA ST, MISSISSIPPI MILLS, ON</t>
  </si>
  <si>
    <t>DOLLARAMA: 40198 GLENALDER PL, SQUAMISH, BC</t>
  </si>
  <si>
    <t>DOLLARAMA: 4040 CREDITVIEW RD, MISSISSAUGA, ON</t>
  </si>
  <si>
    <t>DOLLARAMA: 4041 RUE WELLINGTON, MONTREAL, QC</t>
  </si>
  <si>
    <t>DOLLARAMA: 406 BRYNE DR, BARRIE, ON</t>
  </si>
  <si>
    <t>DOLLARAMA: 408 KING GEORGE HWY, MIRAMICHI, NB</t>
  </si>
  <si>
    <t>DOLLARAMA: 409 BAYFIELD ST, BARRIE, ON</t>
  </si>
  <si>
    <t>DOLLARAMA: 41 BOUL DE LA GAPPE, GATINEAU, QC</t>
  </si>
  <si>
    <t>DOLLARAMA: 410 FAIRVIEW DR., BRANTFORD, ON</t>
  </si>
  <si>
    <t>DOLLARAMA: 410 MAIN ST E, KINGSVILLE, ON</t>
  </si>
  <si>
    <t>DOLLARAMA: 4105 ROCHDALE BLVD, REGINA, SK</t>
  </si>
  <si>
    <t>DOLLARAMA: 4115 WALKER RD, WINDSOR, ON</t>
  </si>
  <si>
    <t>DOLLARAMA: 4141 DIXIE RD, MISSISSAUGA, ON</t>
  </si>
  <si>
    <t>DOLLARAMA: 415 NORWICH AVE, WOODSTOCK, ON</t>
  </si>
  <si>
    <t>DOLLARAMA: 415 SAGE CREEK BLVD, WINNIPEG, MB</t>
  </si>
  <si>
    <t>DOLLARAMA: 417 WELLINGTON ST, ST. THOMAS, ON</t>
  </si>
  <si>
    <t>DOLLARAMA: 419 BOUL. JESSOP, RIMOUSKI, QC</t>
  </si>
  <si>
    <t>DOLLARAMA: 419 KING ST W, OSHAWA, ON</t>
  </si>
  <si>
    <t>DOLLARAMA: 419 LYNDOCK ST, ST. CLAIR, ON</t>
  </si>
  <si>
    <t>DOLLARAMA: 42 PINEBUSH RD, CAMBRIDGE, ON</t>
  </si>
  <si>
    <t>DOLLARAMA: 42 QUEEN ST, STEPHENVILLE, NL</t>
  </si>
  <si>
    <t>DOLLARAMA: 421 GRAND LAKE RD, CAPE BRETON, NS</t>
  </si>
  <si>
    <t>DOLLARAMA: 421 LAHAVE ST, BRIDGEWATER, NS</t>
  </si>
  <si>
    <t>DOLLARAMA: 421 SANDWICH ST S, AMHERSTBURG, ON</t>
  </si>
  <si>
    <t>DOLLARAMA: 4213 70TH AVE, LLOYDMINSTER (PART), AB</t>
  </si>
  <si>
    <t>DOLLARAMA: 422 RTE 273, SAINT-APOLLINAIRE, QC</t>
  </si>
  <si>
    <t>DOLLARAMA: 423 RUE ST-JACQUES, SAINT-JEAN-SUR-RICHELIEU, QC</t>
  </si>
  <si>
    <t>DOLLARAMA: 4235 STRANDHERD DR, OTTAWA, ON</t>
  </si>
  <si>
    <t>DOLLARAMA: 424 COVERDALE RD, RIVERVIEW, NB</t>
  </si>
  <si>
    <t>DOLLARAMA: 425 ALGONQUIN BLVD. EAST, TIMMINS, ON</t>
  </si>
  <si>
    <t>DOLLARAMA: 425 BOUL ADOLPHE-CHAPLEAU, BOIS-DES-FILION, QC</t>
  </si>
  <si>
    <t>DOLLARAMA: 425 BOUL ST-JOSEPH, GATINEAU, QC</t>
  </si>
  <si>
    <t>DOLLARAMA: 425 EDWARD ST N, THUNDER BAY, ON</t>
  </si>
  <si>
    <t>DOLLARAMA: 425 PARLIAMENT ST, TORONTO, ON</t>
  </si>
  <si>
    <t>DOLLARAMA: 425 WEST ST N, ORILLIA, ON</t>
  </si>
  <si>
    <t>DOLLARAMA: 4250 1ERE AVE UN 14-A, QUEBEC, QC</t>
  </si>
  <si>
    <t>DOLLARAMA: 4254 RUE JEAN-TALON E, MONTREAL, QC</t>
  </si>
  <si>
    <t>DOLLARAMA: 4269 BOUL. ST-JEAN, DOLLARD-DES ORMEAUX, QC</t>
  </si>
  <si>
    <t>DOLLARAMA: 4278 137 AVE NW, EDMONTON, AB</t>
  </si>
  <si>
    <t>DOLLARAMA: 428 BOUL MONSEIGNEUR-DUBOIS, SAINT-JEROME, QC</t>
  </si>
  <si>
    <t>DOLLARAMA: 430 TOPSAIL ROAD, ST. JOHN'S, NL</t>
  </si>
  <si>
    <t>DOLLARAMA: 4307 130TH AVE SE, CALGARY, AB</t>
  </si>
  <si>
    <t>DOLLARAMA: 4335 BLOOR ST W, TORONTO, ON</t>
  </si>
  <si>
    <t>DOLLARAMA: 434 AV SAINTE-BRIGITTE, SAINTE-BRIGITTE-DE-LAVAL, QC</t>
  </si>
  <si>
    <t>DOLLARAMA: 434 MAIN ST S, NORTH GLENGARRY, ON</t>
  </si>
  <si>
    <t>DOLLARAMA: 4340 RTE DE FOSSAMBAULT, SAINTE-CATHERINE-DE-LA-JACQUES-CARTIER, QC</t>
  </si>
  <si>
    <t>DOLLARAMA: 4341 50TH ST, DRAYTON VALLEY, AB</t>
  </si>
  <si>
    <t>DOLLARAMA: 435 STONE RD W, GUELPH, ON</t>
  </si>
  <si>
    <t>DOLLARAMA: 4375 BOUL DES FORGES, TROIS-RIVIERES, QC</t>
  </si>
  <si>
    <t>DOLLARAMA: 439 MONTEE DE LA SOURCE, CANTLEY, QC</t>
  </si>
  <si>
    <t>DOLLARAMA: 4396 BLVD DE LA CONCORDE E, LAVAL, QC</t>
  </si>
  <si>
    <t>DOLLARAMA: 44 MAPLE VALLEY RD, CORNER BROOK, NL</t>
  </si>
  <si>
    <t>DOLLARAMA: 44 PLACE BOURGET S, JOLIETTE, QC</t>
  </si>
  <si>
    <t>DOLLARAMA: 440 KING PL, FREDERICTON, NB</t>
  </si>
  <si>
    <t>DOLLARAMA: 440 RUE MEIGS, FARNHAM, QC</t>
  </si>
  <si>
    <t>DOLLARAMA: 4400 32ND ST, VERNON, BC</t>
  </si>
  <si>
    <t>DOLLARAMA: 4400 4TH AVE, LEWVAN DR, REGINA, SK</t>
  </si>
  <si>
    <t>DOLLARAMA: 4425 RUE JEAN-TALON E, MONTREAL, QC</t>
  </si>
  <si>
    <t>DOLLARAMA: 443 THE QUEENSWAY S, GEORGINA, ON</t>
  </si>
  <si>
    <t>DOLLARAMA: 444 BOUL. CUR?-LABELLE, LAVAL, QC</t>
  </si>
  <si>
    <t>DOLLARAMA: 444 LERWICK RD, COURTENAY, BC</t>
  </si>
  <si>
    <t>DOLLARAMA: 444 MCNEELY AVE, CARLETON PLACE, ON</t>
  </si>
  <si>
    <t>DOLLARAMA: 4440 BOUL SAMSON, LAVAL, QC</t>
  </si>
  <si>
    <t>DOLLARAMA: 4445 BOUL GENE-H.-KRUGER, TROIS-RIVIERES, QC</t>
  </si>
  <si>
    <t>DOLLARAMA: 445 BOUL JUTRAS E, VICTORIAVILLE, QC</t>
  </si>
  <si>
    <t>DOLLARAMA: 445 ST-PIERRE BLVD W, CARAQUET, NB</t>
  </si>
  <si>
    <t>DOLLARAMA: 447 MAIN ST E, HAMILTON, ON</t>
  </si>
  <si>
    <t>DOLLARAMA: 4470 RUE WELLINGTON, MONTREAL, QC</t>
  </si>
  <si>
    <t>DOLLARAMA: 449 CARLAW AVE, TORONTO, ON</t>
  </si>
  <si>
    <t>DOLLARAMA: 449 UNIVERSITY AVE, CHARLOTTETOWN, PE</t>
  </si>
  <si>
    <t>DOLLARAMA: 45 MARKET BLVD SE, AIRDRIE, AB</t>
  </si>
  <si>
    <t>DOLLARAMA: 45 OVERLEA BLVD, TORONTO, ON</t>
  </si>
  <si>
    <t>DOLLARAMA: 45 RED MAPLE RD, RICHMOND HILL, ON</t>
  </si>
  <si>
    <t>DOLLARAMA: 45 RUE SETO, GATINEAU, QC</t>
  </si>
  <si>
    <t>DOLLARAMA: 45 WEAVER RD, PICTOU, NS</t>
  </si>
  <si>
    <t>DOLLARAMA: 450 BOUL POLIQUIN, SOREL-TRACY, QC</t>
  </si>
  <si>
    <t>DOLLARAMA: 450 CENTRE ST N, GREATER NAPANEE, ON</t>
  </si>
  <si>
    <t>DOLLARAMA: 450 ERB ST W, WATERLOO, ON</t>
  </si>
  <si>
    <t>DOLLARAMA: 450 GARRISON RD, FORT ERIE, ON</t>
  </si>
  <si>
    <t>DOLLARAMA: 450 LANSDOWNE ST, KAMLOOPS, BC</t>
  </si>
  <si>
    <t>DOLLARAMA: 450 RUE BLAINVILLE, SAINTE-THERESE, QC</t>
  </si>
  <si>
    <t>DOLLARAMA: 4500 BLACKFALDS CROSSING WAY, BLACKFALDS, AB</t>
  </si>
  <si>
    <t>DOLLARAMA: 4525 KINGSTON RD, TORONTO, ON</t>
  </si>
  <si>
    <t>DOLLARAMA: 454 GRANVILLE ST, SUMMERSIDE, PE</t>
  </si>
  <si>
    <t>DOLLARAMA: 454 NORFOLK ST S, NORFOLK COUNTY, ON</t>
  </si>
  <si>
    <t>DOLLARAMA: 4546 BOUL ST-JOSEPH, DRUMMONDVILLE, QC</t>
  </si>
  <si>
    <t>DOLLARAMA: 45585 LUCKAKUCK WAY, CHILLIWACK, BC</t>
  </si>
  <si>
    <t>DOLLARAMA: 4561 HURONTARIO ST, MISSISSAUGA, ON</t>
  </si>
  <si>
    <t>DOLLARAMA: 458 CH DE LA GRANDE-LIGNE, RIGAUD, QC</t>
  </si>
  <si>
    <t>DOLLARAMA: 45858 YALE RD, CHILLIWACK, BC</t>
  </si>
  <si>
    <t>DOLLARAMA: 4590 RUE SAINT-DENIS, MONTREAL, QC</t>
  </si>
  <si>
    <t>DOLLARAMA: 46 WILSON ST W, HAMILTON, ON</t>
  </si>
  <si>
    <t>DOLLARAMA: 460 COUNTY RD 17, HAWKESBURY, ON</t>
  </si>
  <si>
    <t>DOLLARAMA: 4602 ALBERT ST, REGINA, SK</t>
  </si>
  <si>
    <t>DOLLARAMA: 4605 BOUL DE L'AUVERGNE, QUEBEC, QC</t>
  </si>
  <si>
    <t>DOLLARAMA: 4610 ONTARIO ST, LINCOLN, ON</t>
  </si>
  <si>
    <t>DOLLARAMA: 462 ALBERT ST, WATERLOO, ON</t>
  </si>
  <si>
    <t>DOLLARAMA: 462 BIRCHMOUNT RD, TORONTO, ON</t>
  </si>
  <si>
    <t>DOLLARAMA: 4640 BOUL. BOURQUE, SHERBROOKE, QC</t>
  </si>
  <si>
    <t>DOLLARAMA: 466 3E RUE, CHIBOUGAMAU, QC</t>
  </si>
  <si>
    <t>DOLLARAMA: 47 PAINT ST, PORT HAWKESBURY, NS</t>
  </si>
  <si>
    <t>DOLLARAMA: 470 DUNDAS ST E, BELLEVILLE, ON</t>
  </si>
  <si>
    <t>DOLLARAMA: 4721 HWY 7, MARKHAM, ON</t>
  </si>
  <si>
    <t>DOLLARAMA: 4730 JOYCE AVE, POWELL RIVER, BC</t>
  </si>
  <si>
    <t>DOLLARAMA: 4735 RUTHERFORD RD, NANAIMO, BC</t>
  </si>
  <si>
    <t>DOLLARAMA: 4741 LAKELSE AVENUE, TERRACE, BC</t>
  </si>
  <si>
    <t>DOLLARAMA: 4747 67TH ST, RED DEER, AB</t>
  </si>
  <si>
    <t>DOLLARAMA: 478 DUNDAS ST W, OAKVILLE, ON</t>
  </si>
  <si>
    <t>DOLLARAMA: 48 DANNY DR, ST. JOHN'S, NL</t>
  </si>
  <si>
    <t>DOLLARAMA: 4802 39TH ST, ST. PAUL, AB</t>
  </si>
  <si>
    <t>DOLLARAMA: 4802 51ST ST, WHITECOURT, AB</t>
  </si>
  <si>
    <t>DOLLARAMA: 4804 50TH ST #106, INNISFAIL, AB</t>
  </si>
  <si>
    <t>DOLLARAMA: 4825 GORDON RD, REGINA, SK</t>
  </si>
  <si>
    <t>DOLLARAMA: 484 HAZELDEAN RD, OTTAWA, ON</t>
  </si>
  <si>
    <t>DOLLARAMA: 4841 YONGE STREET, TORONTO, ON</t>
  </si>
  <si>
    <t>DOLLARAMA: 4857 BOUL. BOURQUE, SHERBROOKE, QC</t>
  </si>
  <si>
    <t>DOLLARAMA: 4858 HWY 101, TIMMINS, ON</t>
  </si>
  <si>
    <t>DOLLARAMA: 486 STE-CATHERINE O, MONTREAL, QC</t>
  </si>
  <si>
    <t>DOLLARAMA: 4870 BOUL. SAINT-CHARLES, MONTREAL, QC</t>
  </si>
  <si>
    <t>DOLLARAMA: 489 ALBERT ST N, REGINA, SK</t>
  </si>
  <si>
    <t>DOLLARAMA: 49 WOODLAWN RD W, GUELPH, ON</t>
  </si>
  <si>
    <t>DOLLARAMA: 490 BOUL SAINT-LAURENT E, LOUISEVILLE, QC</t>
  </si>
  <si>
    <t>DOLLARAMA: 4900 MOLLY BANISTER DR, RED DEER COUNTY, AB</t>
  </si>
  <si>
    <t>DOLLARAMA: 4900 RUE JEAN-TALON O, MONTREAL, QC</t>
  </si>
  <si>
    <t>DOLLARAMA: 4915 BATHURST ST, TORONTO, ON</t>
  </si>
  <si>
    <t>DOLLARAMA: 4936 53 AVE, RED DEER, AB</t>
  </si>
  <si>
    <t>DOLLARAMA: 4945 RUE DES PATRIOTES, CONTRECOEUR, QC</t>
  </si>
  <si>
    <t>DOLLARAMA: 4949 CANOE PASS WAY, TSAWWASSEN, BC</t>
  </si>
  <si>
    <t>DOLLARAMA: 4964 CH QUEEN MARY, MONTREAL, QC</t>
  </si>
  <si>
    <t>DOLLARAMA: 4975 DUNDAS ST W, TORONTO, ON</t>
  </si>
  <si>
    <t>DOLLARAMA: 499 MAIN ST S, BRAMPTON, ON</t>
  </si>
  <si>
    <t>DOLLARAMA: 499 NORWICH AVE, WOODSTOCK, ON</t>
  </si>
  <si>
    <t>DOLLARAMA: 5 BOUL MONTCALM N, CANDIAC, QC</t>
  </si>
  <si>
    <t>DOLLARAMA: 5 RESOLUTION DR, BRAMPTON, ON</t>
  </si>
  <si>
    <t>DOLLARAMA: 5 TRINITY AVE, FREDERICTON, NB</t>
  </si>
  <si>
    <t>DOLLARAMA: 50 EMPIRE LANE, WEST HANTS, NS</t>
  </si>
  <si>
    <t>DOLLARAMA: 50 FOURTH AVE, ORANGEVILLE, ON</t>
  </si>
  <si>
    <t>DOLLARAMA: 50 HORSESHOE CRES, HAMILTON, ON</t>
  </si>
  <si>
    <t>DOLLARAMA: 50 MARKET ST. S., BRANTFORD, ON</t>
  </si>
  <si>
    <t>DOLLARAMA: 50 MCEWAN DRIVE EAST, CALEDON, ON</t>
  </si>
  <si>
    <t>DOLLARAMA: 50 RUE EMILE-DESPINS, CHARLEMAGNE, QC</t>
  </si>
  <si>
    <t>DOLLARAMA: 50 TACOMA DR, HALIFAX, NS</t>
  </si>
  <si>
    <t>DOLLARAMA: 500 2ND AVE W, PRINCE RUPERT, BC</t>
  </si>
  <si>
    <t>DOLLARAMA: 500 BELVEDERE S, SHERBROOKE, QC</t>
  </si>
  <si>
    <t>DOLLARAMA: 500 EXMOUTH ST, SARNIA, ON</t>
  </si>
  <si>
    <t>DOLLARAMA: 500 HIGHWAY 118 W, BRACEBRIDGE, ON</t>
  </si>
  <si>
    <t>DOLLARAMA: 500 REXDALE BLVD, TORONTO, ON</t>
  </si>
  <si>
    <t>DOLLARAMA: 500 RUE DAIGNEAULT, CHANDLER, QC</t>
  </si>
  <si>
    <t>DOLLARAMA: 500 SACRE-COEUR ST W, ALMA, QC</t>
  </si>
  <si>
    <t>DOLLARAMA: 500 TERMINAL AVENUE, OTTAWA, ON</t>
  </si>
  <si>
    <t>DOLLARAMA: 500 TIMBERLANDS DR, RED DEER, AB</t>
  </si>
  <si>
    <t>DOLLARAMA: 5000 CANOE PASS WAY, TSAWWASSEN, BC</t>
  </si>
  <si>
    <t>DOLLARAMA: 5000 EMERALD DR, STRATHCONA COUNTY, AB</t>
  </si>
  <si>
    <t>DOLLARAMA: 501 1 AVE, LETHBRIDGE, AB</t>
  </si>
  <si>
    <t>DOLLARAMA: 5015 111 ST. NW, EDMONTON, AB</t>
  </si>
  <si>
    <t>DOLLARAMA: 5017 17TH AVE SE, CALGARY, AB</t>
  </si>
  <si>
    <t>DOLLARAMA: 5020 -167 AVE NW, EDMONTON, AB</t>
  </si>
  <si>
    <t>DOLLARAMA: 502-1500 BANKS RD, KELOWNA, BC</t>
  </si>
  <si>
    <t>DOLLARAMA: 503 CONCESSION ST, HAMILTON, ON</t>
  </si>
  <si>
    <t>DOLLARAMA: 5030 2ND AVE, EDSON, AB</t>
  </si>
  <si>
    <t>DOLLARAMA: 505 AVE. B?THANY, LACHUTE, QC</t>
  </si>
  <si>
    <t>DOLLARAMA: 505 MAIN ST S, AIRDRIE, AB</t>
  </si>
  <si>
    <t>DOLLARAMA: 5055 101 AVE NW, EDMONTON, AB</t>
  </si>
  <si>
    <t>DOLLARAMA: 5070 PRINCIPALE AVE E, DIEPPE, NB</t>
  </si>
  <si>
    <t>DOLLARAMA: 5080 43 AVE, INNISFAIL, AB</t>
  </si>
  <si>
    <t>DOLLARAMA: 509 COMMISSIONERS RD. W., LONDON, ON</t>
  </si>
  <si>
    <t>DOLLARAMA: 509 MAIN ST, THREE RIVERS, PE</t>
  </si>
  <si>
    <t>DOLLARAMA: 5095 YONGE ST, TORONTO, ON</t>
  </si>
  <si>
    <t>DOLLARAMA: 5097 SHEPPARD AVE E, TORONTO, ON</t>
  </si>
  <si>
    <t>DOLLARAMA: 51 BOUL DE LA CITE DES JEUNES, VAUDREUIL-DORION, QC</t>
  </si>
  <si>
    <t>DOLLARAMA: 51 RTE PRESIDENT-KENNEDY, LAVAL, QC</t>
  </si>
  <si>
    <t>DOLLARAMA: 51 WEST SIDE RD, PORT COLBORNE, ON</t>
  </si>
  <si>
    <t>DOLLARAMA: 510 VOIE DE LA DESSERTE RTE 132, SAINT-CONSTANT, QC</t>
  </si>
  <si>
    <t>DOLLARAMA: 511 MAPLE GROVE DR, OAKVILLE, ON</t>
  </si>
  <si>
    <t>DOLLARAMA: 5111 NEW ST, BURLINGTON, ON</t>
  </si>
  <si>
    <t>DOLLARAMA: 512 BLOOR ST W, TORONTO, ON</t>
  </si>
  <si>
    <t>DOLLARAMA: 513 NELSON RD, SASKATOON, SK</t>
  </si>
  <si>
    <t>DOLLARAMA: 5150 BOUL ARTHUR-SAUV?, LAVAL, QC</t>
  </si>
  <si>
    <t>DOLLARAMA: 5150 BOUL. DE L'ORMIERE, QUEBEC, QC</t>
  </si>
  <si>
    <t>DOLLARAMA: 5175 VICTORIA AVE, NIAGARA FALLS, ON</t>
  </si>
  <si>
    <t>DOLLARAMA: 519 WESTMORLAND RD, SAINT JOHN, NB</t>
  </si>
  <si>
    <t>DOLLARAMA: 52 FIRST COMMERCE DR, AURORA, ON</t>
  </si>
  <si>
    <t>DOLLARAMA: 52 HERITAGE GATE SE, CALGARY, AB</t>
  </si>
  <si>
    <t>DOLLARAMA: 520 BLVD CADIEUX, BEAUHARNOIS, QC</t>
  </si>
  <si>
    <t>DOLLARAMA: 520 BLVD FORT ST-LOUIS, BOUCHERVILLE, QC</t>
  </si>
  <si>
    <t>DOLLARAMA: 5201 DUKE ST, HALIFAX, NS</t>
  </si>
  <si>
    <t>DOLLARAMA: 5211 44TH ST, LLOYDMINSTER (PART), AB</t>
  </si>
  <si>
    <t>DOLLARAMA: 5220 AVE VERDUN, MONTREAL, QC</t>
  </si>
  <si>
    <t>DOLLARAMA: 525 HIGHLAND RD W, KITCHENER, ON</t>
  </si>
  <si>
    <t>DOLLARAMA: 525 HWY 97 S, TSINSTIKEPTUM 10, BC</t>
  </si>
  <si>
    <t>DOLLARAMA: 525 NINTH ST, CORNWALL, ON</t>
  </si>
  <si>
    <t>DOLLARAMA: 525 WELLAND AVE, ST. CATHARINES, ON</t>
  </si>
  <si>
    <t>DOLLARAMA: 5260 45 ST, LACOMBE, AB</t>
  </si>
  <si>
    <t>DOLLARAMA: 5261B-5265 LADNER TRUNK RD, DELTA, BC</t>
  </si>
  <si>
    <t>DOLLARAMA: 528 SMYTHE ST, FREDERICTON, NB</t>
  </si>
  <si>
    <t>DOLLARAMA: 53 KING ST E, KITCHENER, ON</t>
  </si>
  <si>
    <t>DOLLARAMA: 530 OXFORD ST W, LONDON, ON</t>
  </si>
  <si>
    <t>DOLLARAMA: 5300 NO. 3 ROAD, RICHMOND, BC</t>
  </si>
  <si>
    <t>DOLLARAMA: 5303 RUE FOSTER, WATERLOO, QC</t>
  </si>
  <si>
    <t>DOLLARAMA: 5309 DISCOVERY WAY, LEDUC, AB</t>
  </si>
  <si>
    <t>DOLLARAMA: 5325 RUE PAPINEAU, LAC-MEGANTIC, QC</t>
  </si>
  <si>
    <t>DOLLARAMA: 5333 BOULEVARD LAURIER, TERREBONNE, QC</t>
  </si>
  <si>
    <t>DOLLARAMA: 534 PARK ST, KENORA, ON</t>
  </si>
  <si>
    <t>DOLLARAMA: 5341 50 AVE, VEGREVILLE, AB</t>
  </si>
  <si>
    <t>DOLLARAMA: 535 CUNDLES RD E, BARRIE, ON</t>
  </si>
  <si>
    <t>DOLLARAMA: 537 HOLLAND ST W, BRADFORD WEST GWILLIMBURY, ON</t>
  </si>
  <si>
    <t>DOLLARAMA: 5375 FERNBANK RD, OTTAWA, ON</t>
  </si>
  <si>
    <t>DOLLARAMA: 54 VAUGHAN HARVEY BLVD, MONCTON, NB</t>
  </si>
  <si>
    <t>DOLLARAMA: 540 GRANVILLE ST, VANCOUVER, BC</t>
  </si>
  <si>
    <t>DOLLARAMA: 5400 BLVD. LAURIER O, SAINT-HYACINTHE, QC</t>
  </si>
  <si>
    <t>DOLLARAMA: 5401 BOUL. DES GALERIES, QUEBEC, QC</t>
  </si>
  <si>
    <t>DOLLARAMA: 5401 TEMPLE DR NE, CALGARY, AB</t>
  </si>
  <si>
    <t>DOLLARAMA: 5415 TECUMSEH RD E, WINDSOR, ON</t>
  </si>
  <si>
    <t>DOLLARAMA: 543 YONGE ST, TORONTO, ON</t>
  </si>
  <si>
    <t>DOLLARAMA: 5475-D RUE WILFRID-HALLE, LEVIS, QC</t>
  </si>
  <si>
    <t>DOLLARAMA: 5487 HAZELDEAN RD, OTTAWA, ON</t>
  </si>
  <si>
    <t>DOLLARAMA: 55 BOUL BOUTHILLIER, ROSEMERE, QC</t>
  </si>
  <si>
    <t>DOLLARAMA: 55 MOUNTAIN RD, COLLINGWOOD, ON</t>
  </si>
  <si>
    <t>DOLLARAMA: 55 PEAKVIEW WAY, HALIFAX, NS</t>
  </si>
  <si>
    <t>DOLLARAMA: 55 SAGE CREEK BLVD, WINNIPEG, MB</t>
  </si>
  <si>
    <t>DOLLARAMA: 550 BOUL SAINT-LAURENT E, LOUISEVILLE, QC</t>
  </si>
  <si>
    <t>DOLLARAMA: 550 BOUL WILFRID HAMEL, QUEBEC, QC</t>
  </si>
  <si>
    <t>DOLLARAMA: 550 STERLING LYON PARKWAY, WINNIPEG, MB</t>
  </si>
  <si>
    <t>DOLLARAMA: 5506 SIGNAL HILL CENTRE SW, CALGARY, AB</t>
  </si>
  <si>
    <t>DOLLARAMA: 551 1RE AVE, ASBESTOS, QC</t>
  </si>
  <si>
    <t>DOLLARAMA: 551 BOUL SAMSON, LAVAL, QC</t>
  </si>
  <si>
    <t>DOLLARAMA: 551 HESPELER RD, CAMBRIDGE, ON</t>
  </si>
  <si>
    <t>DOLLARAMA: 552 CLARKE RD, COQUITLAM, BC</t>
  </si>
  <si>
    <t>DOLLARAMA: 555 BOUL DE STE-ADELE, SAINTE-ADELE, QC</t>
  </si>
  <si>
    <t>DOLLARAMA: 555 ESSA RD, BARRIE, ON</t>
  </si>
  <si>
    <t>DOLLARAMA: 555 HASTINGS STREET WEST, VANCOUVER, BC</t>
  </si>
  <si>
    <t>DOLLARAMA: 555 SIMCOE ST. S., OSHAWA, ON</t>
  </si>
  <si>
    <t>DOLLARAMA: 56 AVONDALE BLVD, BRAMPTON, ON</t>
  </si>
  <si>
    <t>DOLLARAMA: 5610 BOULEVARD HENRI BOURASSA EST, MONTREAL, QC</t>
  </si>
  <si>
    <t>DOLLARAMA: 5615 GRANDE-ALLEE, BROSSARD, QC</t>
  </si>
  <si>
    <t>DOLLARAMA: 5632 AVE. DU PARC, MONTREAL, QC</t>
  </si>
  <si>
    <t>DOLLARAMA: 564 KING ST E, OSHAWA, ON</t>
  </si>
  <si>
    <t>DOLLARAMA: 564 KING ST N, WATERLOO, ON</t>
  </si>
  <si>
    <t>DOLLARAMA: 565 36TH ST NE, CALGARY, AB</t>
  </si>
  <si>
    <t>DOLLARAMA: 565 BOUL ST-JOSEPH, DRUMMONDVILLE, QC</t>
  </si>
  <si>
    <t>DOLLARAMA: 565 WEST HUNT CLUB RD, OTTAWA, ON</t>
  </si>
  <si>
    <t>DOLLARAMA: 5657 SPRING GARDEN RD, HALIFAX, NS</t>
  </si>
  <si>
    <t>DOLLARAMA: 5665 KINGSWAY, BURNABY, BC</t>
  </si>
  <si>
    <t>DOLLARAMA: 5694 HWY 7, MARKHAM, ON</t>
  </si>
  <si>
    <t>DOLLARAMA: 57 NORTHVIEW BLVD, VAUGHAN, ON</t>
  </si>
  <si>
    <t>DOLLARAMA: 5700 50TH ST, BEAUMONT, AB</t>
  </si>
  <si>
    <t>DOLLARAMA: 5713 152 ST, SURREY, BC</t>
  </si>
  <si>
    <t>DOLLARAMA: 5716 RUE SHERBROOKE O, MONTREAL, QC</t>
  </si>
  <si>
    <t>DOLLARAMA: 5731 HWY 7, VAUGHAN, ON</t>
  </si>
  <si>
    <t>DOLLARAMA: 5751 MARINE WAY, BURNABY, BC</t>
  </si>
  <si>
    <t>DOLLARAMA: 580 LAVAL DR, OSHAWA, ON</t>
  </si>
  <si>
    <t>DOLLARAMA: 5800 BOULEVARD CAVENDISH, COTE-SAINT-LUC, QC</t>
  </si>
  <si>
    <t>DOLLARAMA: 581 HURON ST, STRATFORD, ON</t>
  </si>
  <si>
    <t>DOLLARAMA: 5844 MALDEN RD, LASALLE, ON</t>
  </si>
  <si>
    <t>DOLLARAMA: 5845 BOUL DE VAL-DES-BRISES, LAVAL, QC</t>
  </si>
  <si>
    <t>DOLLARAMA: 585 LAKESHORE RD E, MISSISSAUGA, ON</t>
  </si>
  <si>
    <t>DOLLARAMA: 5858 COTE-DES-NEIGES, MONTREAL, QC</t>
  </si>
  <si>
    <t>DOLLARAMA: 588 OLD HOPE PRINCETON WAY, HOPE, BC</t>
  </si>
  <si>
    <t>DOLLARAMA: 588 QUEEN ST E, ST. MARYS, ON</t>
  </si>
  <si>
    <t>DOLLARAMA: 590 KING ST W, TORONTO, ON</t>
  </si>
  <si>
    <t>DOLLARAMA: 5914 FRASER ST, VANCOUVER, BC</t>
  </si>
  <si>
    <t>DOLLARAMA: 5924 BOULEVARD COUSINEAU, LONGUEUIL, QC</t>
  </si>
  <si>
    <t>DOLLARAMA: 594 MONTREAL ROAD, OTTAWA, ON</t>
  </si>
  <si>
    <t>DOLLARAMA: 595 SARGENT AVE, WINNIPEG, MB</t>
  </si>
  <si>
    <t>DOLLARAMA: 5969 BALDWIN ST, WHITBY, ON</t>
  </si>
  <si>
    <t>DOLLARAMA: 597 AVE DU PHARE E, MATANE, QC</t>
  </si>
  <si>
    <t>DOLLARAMA: 5974-5986 RUE MARTINEAU, SAINT-HYACINTHE, QC</t>
  </si>
  <si>
    <t>DOLLARAMA: 5990 BATHURST ST, TORONTO, ON</t>
  </si>
  <si>
    <t>DOLLARAMA: 5999 SOUTHRIDGE AVE, PRINCE GEORGE, BC</t>
  </si>
  <si>
    <t>DOLLARAMA: 60 DUNLOP ST E, BARRIE, ON</t>
  </si>
  <si>
    <t>DOLLARAMA: 60 ELIZABETH AVE, ST. JOHN'S, NL</t>
  </si>
  <si>
    <t>DOLLARAMA: 60 SAGE HILL PLAZA NW, CALGARY, AB</t>
  </si>
  <si>
    <t>DOLLARAMA: 600 BOUL. SIR-WILFRID-LAURIER, BELOEIL, QC</t>
  </si>
  <si>
    <t>DOLLARAMA: 600 KING ST. E., OSHAWA, ON</t>
  </si>
  <si>
    <t>DOLLARAMA: 600 LAURELWOOD DR, WATERLOO, ON</t>
  </si>
  <si>
    <t>DOLLARAMA: 600 MONTEE DU MOULIN, LAVAL, QC</t>
  </si>
  <si>
    <t>DOLLARAMA: 600 REU PIERRE-CAISSE LOC 920, SAINT-JEAN-SUR-RICHELIEU, QC</t>
  </si>
  <si>
    <t>DOLLARAMA: 600 SOMERSET ST, SAINT JOHN, NB</t>
  </si>
  <si>
    <t>DOLLARAMA: 601 BRANT ST, BURLINGTON, ON</t>
  </si>
  <si>
    <t>DOLLARAMA: 601 UPPER GAGE AVE, HAMILTON, ON</t>
  </si>
  <si>
    <t>DOLLARAMA: 603 GRAND AVE W, CHATHAM-KENT, ON</t>
  </si>
  <si>
    <t>DOLLARAMA: 6045  BOULEVARD JEAN-XXIII, TROIS-RIVIERES, QC</t>
  </si>
  <si>
    <t>DOLLARAMA: 6045 BANK ST, OTTAWA, ON</t>
  </si>
  <si>
    <t>DOLLARAMA: 605 ROGERS RD, TORONTO, ON</t>
  </si>
  <si>
    <t>DOLLARAMA: 606 MAJOR MACKENZIE DR E, RICHMOND HILL, ON</t>
  </si>
  <si>
    <t>DOLLARAMA: 6060 MEMORIAL DRIVE NE, CALGARY, AB</t>
  </si>
  <si>
    <t>DOLLARAMA: 6061 YOUNG ST, HALIFAX, NS</t>
  </si>
  <si>
    <t>DOLLARAMA: 6075 MAVIS RD, MISSISSAUGA, ON</t>
  </si>
  <si>
    <t>DOLLARAMA: 608 12TH AVE E, KINDERSLEY, SK</t>
  </si>
  <si>
    <t>DOLLARAMA: 609 BRUCE AVE, NANAIMO, BC</t>
  </si>
  <si>
    <t>DOLLARAMA: 61 KING ST E, KITCHENER, ON</t>
  </si>
  <si>
    <t>DOLLARAMA: 610 6TH ST, NEW WESTMINSTER, BC</t>
  </si>
  <si>
    <t>DOLLARAMA: 610 BOUL DU ST-MAURICE LOC M-Z, TROIS-RIVIERES, QC</t>
  </si>
  <si>
    <t>DOLLARAMA: 6102 50TH ST, LEDUC, AB</t>
  </si>
  <si>
    <t>DOLLARAMA: 6134 BOUL HENRI-BOURASSA E, MONTREAL, QC</t>
  </si>
  <si>
    <t>DOLLARAMA: 618 5TH AVE SW, CALGARY, AB</t>
  </si>
  <si>
    <t>DOLLARAMA: 62 THEVANAZ INDUSTRIAL TRAIL, SYLVAN LAKE, AB</t>
  </si>
  <si>
    <t>DOLLARAMA: 6200 MCKAY AVE, BURNABY, BC</t>
  </si>
  <si>
    <t>DOLLARAMA: 6235 BOUL. DES LAURENTIDES, LAVAL, QC</t>
  </si>
  <si>
    <t>DOLLARAMA: 6240 LUNDY'S LANE, NIAGARA FALLS, ON</t>
  </si>
  <si>
    <t>DOLLARAMA: 625 STE-CATHERINE O, MONTREAL, QC</t>
  </si>
  <si>
    <t>DOLLARAMA: 6280 CURRENTS DRIVE NW, EDMONTON, AB</t>
  </si>
  <si>
    <t>DOLLARAMA: 630 BOUL ARTHUR-SAUV?, SAINT-EUSTACHE, QC</t>
  </si>
  <si>
    <t>DOLLARAMA: 632 YONGE ST, BARRIE, ON</t>
  </si>
  <si>
    <t>DOLLARAMA: 6320 50TH AVE, RED DEER, AB</t>
  </si>
  <si>
    <t>DOLLARAMA: 6328 MAIN ST, OLIVER, BC</t>
  </si>
  <si>
    <t>DOLLARAMA: 633 RUE COMMERCIALE N, TEMISCOUATA-SUR-LE-LAC, QC</t>
  </si>
  <si>
    <t>DOLLARAMA: 6339 200TH ST, LANGLEY, BC</t>
  </si>
  <si>
    <t>DOLLARAMA: 634 RUE RICHARD, TROIS-PISTOLES, QC</t>
  </si>
  <si>
    <t>DOLLARAMA: 640 BOUL LE CORBUSIER, LAVAL, QC</t>
  </si>
  <si>
    <t>DOLLARAMA: 640 MOHAWK RD., HAMILTON, ON</t>
  </si>
  <si>
    <t>DOLLARAMA: 6425 BOUL. LEGER, MONTREAL, QC</t>
  </si>
  <si>
    <t>DOLLARAMA: 6435 ERIN MILLS PKWY, MISSISSAUGA, ON</t>
  </si>
  <si>
    <t>DOLLARAMA: 645 14E AVE, LA GUADELOUPE, QC</t>
  </si>
  <si>
    <t>DOLLARAMA: 645 DUNDAS ST, WOODSTOCK, ON</t>
  </si>
  <si>
    <t>DOLLARAMA: 645 LANSDOWNE ST W, PETERBOROUGH, ON</t>
  </si>
  <si>
    <t>DOLLARAMA: 646 O'BRIEN RD, RENFREW, ON</t>
  </si>
  <si>
    <t>DOLLARAMA: 6464 YONGE STREET, TORONTO, ON</t>
  </si>
  <si>
    <t>DOLLARAMA: 648 TERMINAL AVE, NANAIMO, BC</t>
  </si>
  <si>
    <t>DOLLARAMA: 6495 SOMERLED AVE, MONTREAL, QC</t>
  </si>
  <si>
    <t>DOLLARAMA: 65 MARKETWAY LANE, HALIFAX, NS</t>
  </si>
  <si>
    <t>DOLLARAMA: 65 MCNAUGHTON AVE, CHATHAM-KENT, ON</t>
  </si>
  <si>
    <t>DOLLARAMA: 650 DIVISION RD, WINDSOR, ON</t>
  </si>
  <si>
    <t>DOLLARAMA: 650 PORTLAND ST, HALIFAX, NS</t>
  </si>
  <si>
    <t>DOLLARAMA: 650 RTE B?GIN, SAINT-ANSELME, QC</t>
  </si>
  <si>
    <t>DOLLARAMA: 650 TOPSAIL RD, ST. JOHN'S, NL</t>
  </si>
  <si>
    <t>DOLLARAMA: 6505 JEANNE D'ARC BLVD N, OTTAWA, ON</t>
  </si>
  <si>
    <t>DOLLARAMA: 651 MARKHAM RD, TORONTO, ON</t>
  </si>
  <si>
    <t>DOLLARAMA: 6520 FALCONRIDGE BLVD NE, CALGARY, AB</t>
  </si>
  <si>
    <t>DOLLARAMA: 655 FAIRWAY RD S, KITCHENER, ON</t>
  </si>
  <si>
    <t>DOLLARAMA: 6555 RUE DES ALPES, TROIS-RIVIERES, QC</t>
  </si>
  <si>
    <t>DOLLARAMA: 656 BOUL ST-JEAN-BAPTISTE, MERCIER, QC</t>
  </si>
  <si>
    <t>DOLLARAMA: 6560 BOUL JOSEPH RENAUD, MONTREAL, QC</t>
  </si>
  <si>
    <t>DOLLARAMA: 660 WESTVILLE RD, NEW GLASGOW, NS</t>
  </si>
  <si>
    <t>DOLLARAMA: 6600 50TH AVE #9, STETTLER, AB</t>
  </si>
  <si>
    <t>DOLLARAMA: 661 - 679 UPPER JAMES ST, HAMILTON, ON</t>
  </si>
  <si>
    <t>DOLLARAMA: 6640 VEDDER RD, CHILLIWACK, BC</t>
  </si>
  <si>
    <t>DOLLARAMA: 6655 178 ST NW, EDMONTON, AB</t>
  </si>
  <si>
    <t>DOLLARAMA: 668 SEYMOUR ST, VANCOUVER, BC</t>
  </si>
  <si>
    <t>DOLLARAMA: 670 UNIVERSITY AVE, CHARLOTTETOWN, PE</t>
  </si>
  <si>
    <t>DOLLARAMA: 6700 46TH ST, OLDS, AB</t>
  </si>
  <si>
    <t>DOLLARAMA: 6700 CH. DE LA COTE-DES-NEIGES, MONTREAL, QC</t>
  </si>
  <si>
    <t>DOLLARAMA: 6711 TECUMSEH RD E, WINDSOR, ON</t>
  </si>
  <si>
    <t>DOLLARAMA: 675 EMPRESS ST, WINNIPEG, MB</t>
  </si>
  <si>
    <t>DOLLARAMA: 6777 MORRISON ST, NIAGARA FALLS, ON</t>
  </si>
  <si>
    <t>DOLLARAMA: 6789 JEAN TALON E, MONTREAL, QC</t>
  </si>
  <si>
    <t>DOLLARAMA: 68 RUE RACINE E, SAGUENAY, QC</t>
  </si>
  <si>
    <t>DOLLARAMA: 680 KENNEDY RD, TORONTO, ON</t>
  </si>
  <si>
    <t>DOLLARAMA: 680 ST ANNE'S RD, WINNIPEG, MB</t>
  </si>
  <si>
    <t>DOLLARAMA: 6801 TRANSCANADIENNE, POINTE-CLAIRE, QC</t>
  </si>
  <si>
    <t>DOLLARAMA: 6811 BLVD. NEWMAN, MONTREAL, QC</t>
  </si>
  <si>
    <t>DOLLARAMA: 685 DANFORTH AVE, TORONTO, ON</t>
  </si>
  <si>
    <t>DOLLARAMA: 69 MANITOBA DR, CLARENVILLE, NL</t>
  </si>
  <si>
    <t>DOLLARAMA: 690 GARDINERS RD, KINGSTON, ON</t>
  </si>
  <si>
    <t>DOLLARAMA: 6900 BOUL DECARIE, COTE-SAINT-LUC, QC</t>
  </si>
  <si>
    <t>DOLLARAMA: 697 BOUL. STE-GENEVIEVE, SAGUENAY, QC</t>
  </si>
  <si>
    <t>DOLLARAMA: 697 BOUL. THIBEAU, TROIS-RIVIERES, QC</t>
  </si>
  <si>
    <t>DOLLARAMA: 7 KELTIC DR, CAPE BRETON, NS</t>
  </si>
  <si>
    <t>DOLLARAMA: 7 MALL ST, MARYSTOWN, NL</t>
  </si>
  <si>
    <t>DOLLARAMA: 70 AVENUE DE LA GARE, SAINT-SAUVEUR, QC</t>
  </si>
  <si>
    <t>DOLLARAMA: 70 CARROLL ST E, STRATHROY-CARADOC, ON</t>
  </si>
  <si>
    <t>DOLLARAMA: 70 GREAT LAKES DR, BRAMPTON, ON</t>
  </si>
  <si>
    <t>DOLLARAMA: 70 KING WILLIAM ST, HUNTSVILLE, ON</t>
  </si>
  <si>
    <t>DOLLARAMA: 70 RTE 132, DELSON, QC</t>
  </si>
  <si>
    <t>DOLLARAMA: 70 THICKSON RD S, WHITBY, ON</t>
  </si>
  <si>
    <t>DOLLARAMA: 700 LAWRENCE AVE W, TORONTO, ON</t>
  </si>
  <si>
    <t>DOLLARAMA: 700 QUEENSTON RD, HAMILTON, ON</t>
  </si>
  <si>
    <t>DOLLARAMA: 700 ST. ALBERT TRAIL, ST. ALBERT, AB</t>
  </si>
  <si>
    <t>DOLLARAMA: 700 WESTMOUNT RD E, KITCHENER, ON</t>
  </si>
  <si>
    <t>DOLLARAMA: 701 REGENT AVE W, WINNIPEG, MB</t>
  </si>
  <si>
    <t>DOLLARAMA: 7010 MUMFORD RD, HALIFAX, NS</t>
  </si>
  <si>
    <t>DOLLARAMA: 7017 CH. DE LA COTE-SAINT-LUC, COTE-SAINT-LUC, QC</t>
  </si>
  <si>
    <t>DOLLARAMA: 7017 RUE ST. HUBERT, MONTREAL, QC</t>
  </si>
  <si>
    <t>DOLLARAMA: 705 AVE. DU PONT N, ALMA, QC</t>
  </si>
  <si>
    <t>DOLLARAMA: 7065 120TH ST, DELTA, BC</t>
  </si>
  <si>
    <t>DOLLARAMA: 7070 ST BARBARA BLVD, MISSISSAUGA, ON</t>
  </si>
  <si>
    <t>DOLLARAMA: 7077 BOUL NEWMAN LOCAL 163, MONTREAL, QC</t>
  </si>
  <si>
    <t>DOLLARAMA: 709 SASKATCHEWAN DR E, MELFORT, SK</t>
  </si>
  <si>
    <t>DOLLARAMA: 711 KING ST E, GANANOQUE, ON</t>
  </si>
  <si>
    <t>DOLLARAMA: 7190 MORRISON ST, NIAGARA FALLS, ON</t>
  </si>
  <si>
    <t>DOLLARAMA: 72 COPPER CREEK DR UNIT 108, MARKHAM, ON</t>
  </si>
  <si>
    <t>DOLLARAMA: 72 FILLES DE JESUS AVE, MONCTON, NB</t>
  </si>
  <si>
    <t>DOLLARAMA: 720 SACKVILLE DR, HALIFAX, NS</t>
  </si>
  <si>
    <t>DOLLARAMA: 7201 BOUL LAURIER, TERREBONNE, QC</t>
  </si>
  <si>
    <t>DOLLARAMA: 7205 GOREWAY DR, MISSISSAUGA, ON</t>
  </si>
  <si>
    <t>DOLLARAMA: 7250 BOUL. TASCHEREAU, BROSSARD, QC</t>
  </si>
  <si>
    <t>DOLLARAMA: 7275 RUE SHERBROOKE E, MONTREAL, QC</t>
  </si>
  <si>
    <t>DOLLARAMA: 728  NORTHMOUNT DR NW, CALGARY, AB</t>
  </si>
  <si>
    <t>DOLLARAMA: 730 PARSONS RD SW, EDMONTON, AB</t>
  </si>
  <si>
    <t>DOLLARAMA: 730 YONGE ST, TORONTO, ON</t>
  </si>
  <si>
    <t>DOLLARAMA: 7300 48TH AVE, CAMROSE, AB</t>
  </si>
  <si>
    <t>DOLLARAMA: 732 MOUNT PLEASANT RD, TORONTO, ON</t>
  </si>
  <si>
    <t>DOLLARAMA: 7320 4TH ST, GRAND FORKS, BC</t>
  </si>
  <si>
    <t>DOLLARAMA: 7373 BOUL LANGELIER LOCAL F8, MONTREAL, QC</t>
  </si>
  <si>
    <t>DOLLARAMA: 7400 MACLEOD TRAIL SE, CALGARY, AB</t>
  </si>
  <si>
    <t>DOLLARAMA: 747 NOTRE DAME AVE, GREATER SUDBURY / GRAND SUDBURY, ON</t>
  </si>
  <si>
    <t>DOLLARAMA: 7481 OAKWOOD DR, NIAGARA FALLS, ON</t>
  </si>
  <si>
    <t>DOLLARAMA: 7485 BLVD GRANDE-ALLEE, BROSSARD, QC</t>
  </si>
  <si>
    <t>DOLLARAMA: 7488 KING GEORGE HWY, SURREY, BC</t>
  </si>
  <si>
    <t>DOLLARAMA: 749 RUE CLEMENCEAU, QUEBEC, QC</t>
  </si>
  <si>
    <t>DOLLARAMA: 749 STERLING LYON PKWY, WINNIPEG, MB</t>
  </si>
  <si>
    <t>DOLLARAMA: 75 CENTENNIAL PKWY. N., HAMILTON, ON</t>
  </si>
  <si>
    <t>DOLLARAMA: 75 KELSEY DR, ST. JOHN'S, NL</t>
  </si>
  <si>
    <t>DOLLARAMA: 75 NIPISSING RD, MILTON, ON</t>
  </si>
  <si>
    <t>DOLLARAMA: 750 FORTUNE DRIVE, KAMLOOPS, BC</t>
  </si>
  <si>
    <t>DOLLARAMA: 7500 LES GALERIES D 'ANJOU, MONTREAL, QC</t>
  </si>
  <si>
    <t>DOLLARAMA: 755 BOUL. REN?-L?VESQUE, DRUMMONDVILLE, QC</t>
  </si>
  <si>
    <t>DOLLARAMA: 7555 MONTROSE RD, NIAGARA FALLS, ON</t>
  </si>
  <si>
    <t>DOLLARAMA: 76 RUE DUFFERIN, SALABERRY-DE-VALLEYFIELD, QC</t>
  </si>
  <si>
    <t>DOLLARAMA: 76 STARRS RD, YARMOUTH, NS</t>
  </si>
  <si>
    <t>DOLLARAMA: 7600 BOUL. VIAU, MONTREAL, QC</t>
  </si>
  <si>
    <t>DOLLARAMA: 7601 WESTON RD, VAUGHAN, ON</t>
  </si>
  <si>
    <t>DOLLARAMA: 7650 TECUMSEH RD E, WINDSOR, ON</t>
  </si>
  <si>
    <t>DOLLARAMA: 767 NOTRE DAME, RUSSELL, ON</t>
  </si>
  <si>
    <t>DOLLARAMA: 77 2E RUE E, LA SARRE, QC</t>
  </si>
  <si>
    <t>DOLLARAMA: 77 MARR RD, ROTHESAY, NB</t>
  </si>
  <si>
    <t>DOLLARAMA: 770 BOUL LAURE, SEPT-ILES, QC</t>
  </si>
  <si>
    <t>DOLLARAMA: 7700 HURONTARIO ST, BRAMPTON, ON</t>
  </si>
  <si>
    <t>DOLLARAMA: 7705 PRAIRIE VALLEY RD, SUMMERLAND, BC</t>
  </si>
  <si>
    <t>DOLLARAMA: 772 QUEEN ST E, TORONTO, ON</t>
  </si>
  <si>
    <t>DOLLARAMA: 7740 18 ST SE, CALGARY, AB</t>
  </si>
  <si>
    <t>DOLLARAMA: 7747 MAURICE-DUPLESSIS, MONTREAL, QC</t>
  </si>
  <si>
    <t>DOLLARAMA: 775 SOUTHDALE RD E, LONDON, ON</t>
  </si>
  <si>
    <t>DOLLARAMA: 777 BAY ST, TORONTO, ON</t>
  </si>
  <si>
    <t>DOLLARAMA: 777 CENTRAL ST W, PRINCE GEORGE, BC</t>
  </si>
  <si>
    <t>DOLLARAMA: 777 GOLDSTREAM AVE, LANGFORD, BC</t>
  </si>
  <si>
    <t>DOLLARAMA: 777 GUELPH LINE, BURLINGTON, ON</t>
  </si>
  <si>
    <t>DOLLARAMA: 7798 BOUL. NEWMAN, MONTREAL, QC</t>
  </si>
  <si>
    <t>DOLLARAMA: 781 RUE PRINCIPALE E, SAINTE-AGATHE-DES-MONTS, QC</t>
  </si>
  <si>
    <t>DOLLARAMA: 785 DAKOTA ST, WINNIPEG, MB</t>
  </si>
  <si>
    <t>DOLLARAMA: 785 WONDERLAND RD. S., LONDON, ON</t>
  </si>
  <si>
    <t>DOLLARAMA: 7852 BOUL CHAMPLAIN, MONTREAL, QC</t>
  </si>
  <si>
    <t>DOLLARAMA: 787 VICTORIA ST, EDMUNDSTON, NB</t>
  </si>
  <si>
    <t>DOLLARAMA: 7871 STAVE LAKE ST, MISSION, BC</t>
  </si>
  <si>
    <t>DOLLARAMA: 789 MEMORIAL AVE, THUNDER BAY, ON</t>
  </si>
  <si>
    <t>DOLLARAMA: 790 MONTEE DE SAINT-SULPICE, L'ASSOMPTION, QC</t>
  </si>
  <si>
    <t>DOLLARAMA: 798 AVE TANIATA, LEVIS, QC</t>
  </si>
  <si>
    <t>DOLLARAMA: 8 BOUL. DES ?LES, PORT-CARTIER, QC</t>
  </si>
  <si>
    <t>DOLLARAMA: 8 COLUMBIA AVE W, DEVON, AB</t>
  </si>
  <si>
    <t>DOLLARAMA: 80 BOUL DON-QUICHOTTE, L'ILE-PERROT, QC</t>
  </si>
  <si>
    <t>DOLLARAMA: 80 DUFFERIN ST, PERTH, ON</t>
  </si>
  <si>
    <t>DOLLARAMA: 80 LONGVIEW COMMON SE, CALGARY, AB</t>
  </si>
  <si>
    <t>DOLLARAMA: 80 MAHOGANY RD SE, CALGARY, AB</t>
  </si>
  <si>
    <t>DOLLARAMA: 80 MAPLETON RD, MONCTON, NB</t>
  </si>
  <si>
    <t>DOLLARAMA: 800 CENTRE ST, ESPANOLA, ON</t>
  </si>
  <si>
    <t>DOLLARAMA: 800 GRAND LAKE RD, CAPE BRETON, NS</t>
  </si>
  <si>
    <t>DOLLARAMA: 800 LANSDOWNE AVE, TORONTO, ON</t>
  </si>
  <si>
    <t>DOLLARAMA: 800 NIAGARA ST N, WELLAND, ON</t>
  </si>
  <si>
    <t>DOLLARAMA: 800 STEELES AVE W, VAUGHAN, ON</t>
  </si>
  <si>
    <t>DOLLARAMA: 800 VICTORIA AVE E, THUNDER BAY, ON</t>
  </si>
  <si>
    <t>DOLLARAMA: 8001 BOUL GALERIES D'ANJOU, MONTREAL, QC</t>
  </si>
  <si>
    <t>DOLLARAMA: 801 15TH ST E, PRINCE ALBERT, SK</t>
  </si>
  <si>
    <t>DOLLARAMA: 809 18TH ST, BRANDON, MB</t>
  </si>
  <si>
    <t>DOLLARAMA: 81 GEORGE STREET. N, PETERBOROUGH, ON</t>
  </si>
  <si>
    <t>DOLLARAMA: 810 CIRCLE DR E, SASKATOON, SK</t>
  </si>
  <si>
    <t>DOLLARAMA: 8100 HIGHWAY 3 B, TRAIL, BC</t>
  </si>
  <si>
    <t>DOLLARAMA: 811 BROWN'S LINE, TORONTO, ON</t>
  </si>
  <si>
    <t>DOLLARAMA: 811 RTE JEAN-GAUVIN, QUEBEC, QC</t>
  </si>
  <si>
    <t>DOLLARAMA: 8114 RUE ST-DENIS, MONTREAL, QC</t>
  </si>
  <si>
    <t>DOLLARAMA: 815 ST CLAIR ST, CHATHAM-KENT, ON</t>
  </si>
  <si>
    <t>DOLLARAMA: 8190 BAYVIEW AVE, MARKHAM, ON</t>
  </si>
  <si>
    <t>DOLLARAMA: 8195 120TH ST, DELTA, BC</t>
  </si>
  <si>
    <t>DOLLARAMA: 82 1ST AVE E, AMOS, QC</t>
  </si>
  <si>
    <t>DOLLARAMA: 8220 CENTRE STREET NE, CALGARY, AB</t>
  </si>
  <si>
    <t>DOLLARAMA: 825 RUE ST-LAURENT O, LONGUEUIL, QC</t>
  </si>
  <si>
    <t>DOLLARAMA: 8261 BOUL SAINT-MICHEL, MONTREAL, QC</t>
  </si>
  <si>
    <t>DOLLARAMA: 8265 FINANCIAL DR, BRAMPTON, ON</t>
  </si>
  <si>
    <t>DOLLARAMA: 830 AVE GILLES-VILLENEUVE, BERTHIERVILLE, QC</t>
  </si>
  <si>
    <t>DOLLARAMA: 8330 82ND AVE NW, EDMONTON, AB</t>
  </si>
  <si>
    <t>DOLLARAMA: 835 QUEEN ST, CHATHAM-KENT, ON</t>
  </si>
  <si>
    <t>DOLLARAMA: 844 MARCH RD, OTTAWA, ON</t>
  </si>
  <si>
    <t>DOLLARAMA: 845 RTE MARIE-VICTORIN, LEVIS, QC</t>
  </si>
  <si>
    <t>DOLLARAMA: 8460 WYANDOTTE ST E, WINDSOR, ON</t>
  </si>
  <si>
    <t>DOLLARAMA: 85 DAMASCUS RD, HALIFAX, NS</t>
  </si>
  <si>
    <t>DOLLARAMA: 850 OLIVER ST, WILLIAMS LAKE, BC</t>
  </si>
  <si>
    <t>DOLLARAMA: 8500 BOUL HENRY-BOURBOSSA, QUEBEC, QC</t>
  </si>
  <si>
    <t>DOLLARAMA: 8520 BOUL LACORDAIRE, MONTREAL, QC</t>
  </si>
  <si>
    <t>DOLLARAMA: 855 RITA RD, QUESNEL, BC</t>
  </si>
  <si>
    <t>DOLLARAMA: 8585 BOUL. LACROIX, SAINT-GEORGES, QC</t>
  </si>
  <si>
    <t>DOLLARAMA: 8661 120TH ST, DELTA, BC</t>
  </si>
  <si>
    <t>DOLLARAMA: 869 BARTON ST. E., HAMILTON, ON</t>
  </si>
  <si>
    <t>DOLLARAMA: 87 LANSDOWNE AVE, SAINT JOHN, NB</t>
  </si>
  <si>
    <t>DOLLARAMA: 87 WARWICK ST, DIGBY, NS</t>
  </si>
  <si>
    <t>DOLLARAMA: 871 CHEMONG RD, PETERBOROUGH, ON</t>
  </si>
  <si>
    <t>DOLLARAMA: 8720 156 ST NW, EDMONTON, AB</t>
  </si>
  <si>
    <t>DOLLARAMA: 8725 BOUL. VIAU, MONTREAL, QC</t>
  </si>
  <si>
    <t>DOLLARAMA: 875 HIGHLAND RD W, KITCHENER, ON</t>
  </si>
  <si>
    <t>DOLLARAMA: 875 ST DAVID ST N, CENTRE WELLINGTON, ON</t>
  </si>
  <si>
    <t>DOLLARAMA: 880 TENTH ST, HANOVER, ON</t>
  </si>
  <si>
    <t>DOLLARAMA: 880 THE PARKWAY, PETERBOROUGH, ON</t>
  </si>
  <si>
    <t>DOLLARAMA: 8802 100TH ST UNIT 100, FORT SASKATCHEWAN, AB</t>
  </si>
  <si>
    <t>DOLLARAMA: 885 PLYMOUTH DR, MISSISSAUGA, ON</t>
  </si>
  <si>
    <t>DOLLARAMA: 8850 WALNUT GROVE DR, LANGLEY, BC</t>
  </si>
  <si>
    <t>DOLLARAMA: 8882 170 ST NW, EDMONTON, AB</t>
  </si>
  <si>
    <t>DOLLARAMA: 8888 COUNTRY HILLS BLVD NW, CALGARY, AB</t>
  </si>
  <si>
    <t>DOLLARAMA: 89 BOUL BROMONT, BROMONT, QC</t>
  </si>
  <si>
    <t>DOLLARAMA: 89 CHEMIN DE LAVALTRIE, LAVALTRIE, QC</t>
  </si>
  <si>
    <t>DOLLARAMA: 89 JIM KIMMETT BLVD, GREATER NAPANEE, ON</t>
  </si>
  <si>
    <t>DOLLARAMA: 890 BOUL. DES PRE-VERTS, LA PRAIRIE, QC</t>
  </si>
  <si>
    <t>DOLLARAMA: 890 MAIN ST E, MILTON, ON</t>
  </si>
  <si>
    <t>DOLLARAMA: 891 RUE JACQUES-BEDARD, QUEBEC, QC</t>
  </si>
  <si>
    <t>DOLLARAMA: 8950 BOUL LEDUC, BROSSARD, QC</t>
  </si>
  <si>
    <t>DOLLARAMA: 8962 BOUL SAINT-MICHEL, MONTREAL, QC</t>
  </si>
  <si>
    <t>DOLLARAMA: 9 DE LA SEIGNEURIE E, BLAINVILLE, QC</t>
  </si>
  <si>
    <t>DOLLARAMA: 9 KINLOCK RD, STRATFORD, PE</t>
  </si>
  <si>
    <t>DOLLARAMA: 90 MAIN ST, HAMILTON, ON</t>
  </si>
  <si>
    <t>DOLLARAMA: 900 BOUL. GRINGON, SAINT-JEROME, QC</t>
  </si>
  <si>
    <t>DOLLARAMA: 900 CARMICHAEL LANE UNIT 335, HINTON, AB</t>
  </si>
  <si>
    <t>DOLLARAMA: 900 DUFFERIN ST, TORONTO, ON</t>
  </si>
  <si>
    <t>DOLLARAMA: 900 SHANTZ DR, DIDSBURY, AB</t>
  </si>
  <si>
    <t>DOLLARAMA: 900 TOWER ST S, CENTRE WELLINGTON, ON</t>
  </si>
  <si>
    <t>DOLLARAMA: 9000 BOUL. PERRAS, MONTREAL, QC</t>
  </si>
  <si>
    <t>DOLLARAMA: 901 64TH AVE NE, CALGARY, AB</t>
  </si>
  <si>
    <t>DOLLARAMA: 9014 152 ST, SURREY, BC</t>
  </si>
  <si>
    <t>DOLLARAMA: 9049 COMMERCIAL ST, KINGS, SUBD. C, NS</t>
  </si>
  <si>
    <t>DOLLARAMA: 905 RYMAL RD. E., HAMILTON, ON</t>
  </si>
  <si>
    <t>DOLLARAMA: 9077 BOUL MAURICE-DUPLESSIS, MONTREAL, QC</t>
  </si>
  <si>
    <t>DOLLARAMA: 908 AUT. CHOMEDEY, LAVAL, QC</t>
  </si>
  <si>
    <t>DOLLARAMA: 9095 BOUL PIE IX, MONTREAL, QC</t>
  </si>
  <si>
    <t>DOLLARAMA: 91 RYLANDER BLVD, TORONTO, ON</t>
  </si>
  <si>
    <t>DOLLARAMA: 910 DUNDAS ST W, WHITBY, ON</t>
  </si>
  <si>
    <t>DOLLARAMA: 9105 BOUL TASCHEREAU, BROSSARD, QC</t>
  </si>
  <si>
    <t>DOLLARAMA: 911 RUE SAINTE-CATHERINE E, MONTREAL, QC</t>
  </si>
  <si>
    <t>DOLLARAMA: 911 SOUTHDALE RD W, LONDON, ON</t>
  </si>
  <si>
    <t>DOLLARAMA: 9160 RUE AIRLIE, MONTREAL, QC</t>
  </si>
  <si>
    <t>DOLLARAMA: 92 AVE DE L'?GLISE, DOLBEAU-MISTASSINI, QC</t>
  </si>
  <si>
    <t>DOLLARAMA: 921 A. ALBERT ST, REGINA, SK</t>
  </si>
  <si>
    <t>DOLLARAMA: 9225 HWY 93, MIDLAND, ON</t>
  </si>
  <si>
    <t>DOLLARAMA: 923 18TH ST N, BRANDON, MB</t>
  </si>
  <si>
    <t>DOLLARAMA: 925 ONTARIO ST, STRATFORD, ON</t>
  </si>
  <si>
    <t>DOLLARAMA: 927 2ND ST W, BROOKS, AB</t>
  </si>
  <si>
    <t>DOLLARAMA: 9275 MARKHAM RD, MARKHAM, ON</t>
  </si>
  <si>
    <t>DOLLARAMA: 93 DUNDAS ST E, MISSISSAUGA, ON</t>
  </si>
  <si>
    <t>DOLLARAMA: 93 RUE TH?OPHILE-BRASSARD, COTEAU-DU-LAC, QC</t>
  </si>
  <si>
    <t>DOLLARAMA: 930 13TH AVE. N, SHERBROOKE, QC</t>
  </si>
  <si>
    <t>DOLLARAMA: 930 CENTENNIAL BLVD, WARMAN, SK</t>
  </si>
  <si>
    <t>DOLLARAMA: 930 ST ANNE ST, BATHURST, NB</t>
  </si>
  <si>
    <t>DOLLARAMA: 9325 YONGE ST., RICHMOND HILL, ON</t>
  </si>
  <si>
    <t>DOLLARAMA: 939 BOUL ALBINY-PAQUETTE, MONT-LAURIER, QC</t>
  </si>
  <si>
    <t>DOLLARAMA: 94 MAIN ST, STEPHENVILLE, NL</t>
  </si>
  <si>
    <t>DOLLARAMA: 940 CHEMIN DU SAULT, LEVIS, QC</t>
  </si>
  <si>
    <t>DOLLARAMA: 940 RUE PRINCIPALE, SAINT-DONAT, QC</t>
  </si>
  <si>
    <t>DOLLARAMA: 943 JAMES MOWATT TRAIL SW, EDMONTON, AB</t>
  </si>
  <si>
    <t>DOLLARAMA: 945 COLUMBIA ST W, KAMLOOPS, BC</t>
  </si>
  <si>
    <t>DOLLARAMA: 945 GARDINERS RD, KINGSTON, ON</t>
  </si>
  <si>
    <t>DOLLARAMA: 945 ST ALBERT TRL SUITE 120, ST. ALBERT, AB</t>
  </si>
  <si>
    <t>DOLLARAMA: 9450 137TH AVE NW, EDMONTON, AB</t>
  </si>
  <si>
    <t>DOLLARAMA: 9465 MISSISSAUGA RD, BRAMPTON, ON</t>
  </si>
  <si>
    <t>DOLLARAMA: 9484 BOUL LACORDAIRE, MONTREAL, QC</t>
  </si>
  <si>
    <t>DOLLARAMA: 9499 137 AVE NW, EDMONTON, AB</t>
  </si>
  <si>
    <t>DOLLARAMA: 95 FIRST STREET, ORANGEVILLE, ON</t>
  </si>
  <si>
    <t>DOLLARAMA: 9504 170TH ST NW, EDMONTON, AB</t>
  </si>
  <si>
    <t>DOLLARAMA: 9530 120TH ST, SURREY, BC</t>
  </si>
  <si>
    <t>DOLLARAMA: 955 MAIN ST N, WINKLER, MB</t>
  </si>
  <si>
    <t>DOLLARAMA: 955 RUE DE ST-JOVITE, MONT-TREMBLANT, QC</t>
  </si>
  <si>
    <t>DOLLARAMA: 9550 BOUL LEDUC, BROSSARD, QC</t>
  </si>
  <si>
    <t>DOLLARAMA: 9550 BOUL. DE L'ORMIERE, QUEBEC, QC</t>
  </si>
  <si>
    <t>DOLLARAMA: 96 SPADINA AVE, TORONTO, ON</t>
  </si>
  <si>
    <t>DOLLARAMA: 960 BROOKDALE AVE, CORNWALL, ON</t>
  </si>
  <si>
    <t>DOLLARAMA: 9600 93RD AVE, FORT ST. JOHN, BC</t>
  </si>
  <si>
    <t>DOLLARAMA: 961 BEDFORD HWY, HALIFAX, NS</t>
  </si>
  <si>
    <t>DOLLARAMA: 965 BOUL. CUR?-LABELLE, LAVAL, QC</t>
  </si>
  <si>
    <t>DOLLARAMA: 97 ELLESMERE RD, TORONTO, ON</t>
  </si>
  <si>
    <t>DOLLARAMA: 9700 MENZIES ST, CHILLIWACK, BC</t>
  </si>
  <si>
    <t>DOLLARAMA: 971 AVE NORDIQUE, QUEBEC, QC</t>
  </si>
  <si>
    <t>DOLLARAMA: 9713 HARDIN ST, WOOD BUFFALO, AB</t>
  </si>
  <si>
    <t>DOLLARAMA: 975 MCKEOWN AVE, NORTH BAY, ON</t>
  </si>
  <si>
    <t>DOLLARAMA: 9751 BRIDGEPORT RD #110, RICHMOND, BC</t>
  </si>
  <si>
    <t>DOLLARAMA: 979 WELLINGTON RD S, LONDON, ON</t>
  </si>
  <si>
    <t>DOLLARAMA: 98 LAFLECHE BLVD., CASSELMAN, ON</t>
  </si>
  <si>
    <t>DOLLARAMA: 980 FRANKLIN BLVD, CAMBRIDGE, ON</t>
  </si>
  <si>
    <t>DOLLARAMA: 98-120 MCDONALD ST, SAINT JOHN, NB</t>
  </si>
  <si>
    <t>DOLLARAMA: 99 POWELL DRIVE, CARBONEAR, NL</t>
  </si>
  <si>
    <t>DOLLARAMA: 993 BOUL TASCHEREAU, LA PRAIRIE, QC</t>
  </si>
  <si>
    <t>DOLLARAMA: 9960 AIRPORT RD, BRAMPTON, ON</t>
  </si>
  <si>
    <t>DOLLARAMA: 9970 99 AVE, FORT SASKATCHEWAN, AB</t>
  </si>
  <si>
    <t>DOLLARAMA: 998 UPPER WENTWORTH ST, HAMILTON, ON</t>
  </si>
  <si>
    <t>DOLLARAMA: 999 AVE. DE BOURGOGNE, QUEBEC, QC</t>
  </si>
  <si>
    <t>DOLLARAMA: 999 RUE DOLLARD, GATINEAU, QC</t>
  </si>
  <si>
    <t>DOLLARAMA: B3-468 BAYFIELD ST., BARRIE, ON</t>
  </si>
  <si>
    <t>DOLLARAMA: HWY 11B &amp; 65 EAST RR #2, TEMISKAMING SHORES, ON</t>
  </si>
  <si>
    <t>DOLLARD-DES-ORMEAUX: 4301 BOUL. ST-JEAN, DOLLARD DES ORMEAUX, QC</t>
  </si>
  <si>
    <t>DOMANE S.A.R.L: 33 ANNE CLAIRE DU PONT, ST PIERRE MIQUELON, NL</t>
  </si>
  <si>
    <t>DOME PHYSIOTHERAPY &amp; WELLNESS CLINI: 124 LAKESHORE RD W, OAKVILLE, ON</t>
  </si>
  <si>
    <t>DOMENIC'S NOFRILLS - HARVARD RD: 35 HARVARD RD., GUELPH, ON</t>
  </si>
  <si>
    <t>DOMINIE &amp; SONS: MARINE DRIVE, HARBOUR BRETON, NL</t>
  </si>
  <si>
    <t>DOMINIKA GULANOWSKA RCRT: 65 SOUTH BAYOU RD, FENELON FALLS, ON</t>
  </si>
  <si>
    <t>DOMINION CENTRE: 43 MARION ST, WINNIPEG, MB</t>
  </si>
  <si>
    <t>DOMS PHCY: 3630 VICTORIA PARK AVE, NORTH YORK, ON</t>
  </si>
  <si>
    <t>DON HEAD PHCY: 205 DON HEAD VILLAGE BL, RICHMOND HILL, ON</t>
  </si>
  <si>
    <t>DON MILLS &amp; EGLINTON SUPERSTOR: 825 DON MILLS RD., TORONTO, ON</t>
  </si>
  <si>
    <t>DON MILLS &amp; LAWRENCE PHCY: 895 LAWRENCE AVE E SUIT, NORTH YORK, ON</t>
  </si>
  <si>
    <t>DON MILLS &amp; STEELES: 2900 STEELES AVENUE EAST, THORNHILL, ON</t>
  </si>
  <si>
    <t>DON RUSSELL DRUG MART: 2891 LAKE SHORE BLVD W, ETOBICOKE, ON</t>
  </si>
  <si>
    <t>DON, SHEILA OCCUPATIONAL THERAPY PR: 21 KERMAN AVE, GRIMSBY, ON</t>
  </si>
  <si>
    <t>DONALD PHYSIOTHERAPY: 3211 PRESTON AVENUE S, SASKATOON, SK</t>
  </si>
  <si>
    <t>DONALD'S MARKET: 2342 E HASTINGS STREET, VANCOUVER, BC</t>
  </si>
  <si>
    <t>DONCREST REHABILITATION CENTRE: 420 HIGHWAY 7 E SUITE 205, RICHMOND HILL, ON</t>
  </si>
  <si>
    <t>DONEX PHCY &amp; DEPT STORE: 145 BIRCH AVE, 100 MILE HOUSE, BC</t>
  </si>
  <si>
    <t>DONWOOD PHYSIO THERAPY: 77 UNDERHILL DR, NORTH YORK, ON</t>
  </si>
  <si>
    <t>DONWOOD PLAZA: 51 UNDERHILL DR, NORTH YORK, ON</t>
  </si>
  <si>
    <t>DONYA'S PHCY: 801 SHEPPARD AVE W UNIT, NORTH YORK, ON</t>
  </si>
  <si>
    <t>DOON VILLAGE PHCY: 601 DOON VILLAGE RD SUI, KITCHENER, ON</t>
  </si>
  <si>
    <t>DORCHESTER PHYSIOTHERAPY: 4327 HAMILTON RD, DORCHESTER, ON</t>
  </si>
  <si>
    <t>DORCHESTER RITESTOP: 3508 CAPE ROAD, DORCHESTER, NB</t>
  </si>
  <si>
    <t>DORCHESTER: 2300 DORCHESTER RD, DORCHESTER, ON</t>
  </si>
  <si>
    <t>DORVAL PHYSIOTHERAPY &amp; WELLNESS: SUITE 7 250 WYECROFT RD, OAKVILLE, ON</t>
  </si>
  <si>
    <t>DORVAL: 350 DORVAL AVE, SUITE 25, DORVAL, QC</t>
  </si>
  <si>
    <t>DOUGALL PHCY: 3020 DOUGALL AVE SUITE, WINDSOR, ON</t>
  </si>
  <si>
    <t>DOUGALL SUPERSTORE: 2430 DOUGALL AVE., WINDSOR, ON</t>
  </si>
  <si>
    <t>DOUGLAS &amp; COURTNEY, VICTORIA: 912 DOUGLAS ST, VICTORIA, BC</t>
  </si>
  <si>
    <t>DOUGLAS SQUARE PHYSIOTHERAPY: 11566 24 STREET SE, CALGARY, AB</t>
  </si>
  <si>
    <t>DOUGLAS STREET: 1212 DOUGLAS ST, VICTORIA, BC</t>
  </si>
  <si>
    <t>DOUGLAS, A E LTD: 920 119 ST NW SUITE 38, EDMONTON, AB</t>
  </si>
  <si>
    <t>DOUGLASDALE CALGARY: 11520 24 ST SE SUITE 16, CALGARY, AB</t>
  </si>
  <si>
    <t>DOUGLASTOWN, MIRAMICHI: 2540 KING GEORGE HWY., MIRAMICHI, NB</t>
  </si>
  <si>
    <t>DOWNSVIEW ORTHOPAEDIC AND ARTHRITIS: 3695 KEELE ST, TORONTO, ON</t>
  </si>
  <si>
    <t>DOWNSVIEW ORTHOPAEDIC AND ARTHRITIS: 3695 KEELE STREET, NORTH YORK, ON</t>
  </si>
  <si>
    <t>DOWNSVIEW PLAZA: 1084 WILSON AVE, TORONTO, ON</t>
  </si>
  <si>
    <t>DOWNTOWN DISPENSARY PHCY: 1678 DUFFERIN ST UNIT B, TORONTO, ON</t>
  </si>
  <si>
    <t>DOWNTOWN DISPENSARY: 188 MISSISSAGA ST E, ORILLIA, ON</t>
  </si>
  <si>
    <t>DOWNTOWN IPHARMACY: 10107 107 AVE NW, EDMONTON, AB</t>
  </si>
  <si>
    <t>DOWNTOWN KINGSTON: 136 PRINCESS STREET, KINGSTON, ON</t>
  </si>
  <si>
    <t>DOWNTOWN MELFORT: 209 MAIN ST, MELFORT, SK</t>
  </si>
  <si>
    <t>DOWNTOWN PHCY &amp; TRAVEL CL: 927 6 AVE SW, CALGARY, AB</t>
  </si>
  <si>
    <t>DOWNTOWN PHYSIOTHERAPHY CENTRE: 1861 CORNWALL ST SUITE 569, REGINA, SK</t>
  </si>
  <si>
    <t>DOWNTOWN PHYSIOTHERAPY CLINIC: 120 CLARENCE ST SUITE 260, KINGSTON, ON</t>
  </si>
  <si>
    <t>DOWNTOWN PHYSIOTHERAPY: 5316 48 AVENUE, TABER, AB</t>
  </si>
  <si>
    <t>DOWNTOWN PRESCR CTR: 10419 102 AVE NW, EDMONTON, AB</t>
  </si>
  <si>
    <t>DOWNTOWN: 250 KING ST W, KITCHENER, ON</t>
  </si>
  <si>
    <t>DOYLE PHYSIOTHERAPY SERVICES: 425 ST MARY AVE, WINNIPEG, MB</t>
  </si>
  <si>
    <t>DOYLE, RACHEL: 102 PURPLE FINCH CRES, GLOUCESTER, ON</t>
  </si>
  <si>
    <t>DR REHAB &amp; PHYSIOTHERAPY LTD: 10725 MCLAUGHLIN RD, BRAMPTON, ON</t>
  </si>
  <si>
    <t>DR. RALLIS WELLNESS GROUP: 470 BIG BAY POINT RD, BARRIE, ON</t>
  </si>
  <si>
    <t>DRAYTON FRESHMART: 90 WELLINGTON ST., DRAYTON, ON</t>
  </si>
  <si>
    <t>DRAYTON VALLEY PHYSIOTHERAPY: 5606 55TH ST UNIT 3, DRAYTON VALLEY, AB</t>
  </si>
  <si>
    <t>DRAYTON VALLEY REXALL: 4341 50 ST UNIT 113, DRAYTON-VLY, AB</t>
  </si>
  <si>
    <t>DREAM CREST PHCY: 1010 DREAM CREST RD UNI, MISSISSAUGA, ON</t>
  </si>
  <si>
    <t>DREW &amp; JEN'S - FAIRVILLE: 621 FAIRVILLE BLVD, SAINT JOHN, NB</t>
  </si>
  <si>
    <t>DREW OSTEOPATHY: 1229 KING RD, KING CITY, ON</t>
  </si>
  <si>
    <t>DRUG &amp; BEAN (MISSION) PH: 2210 2 ST SW, CALGARY, AB</t>
  </si>
  <si>
    <t>DRUG &amp; BEAN KILLARNEY PHC: 3114 17 AVE SW, CALGARY, AB</t>
  </si>
  <si>
    <t>DRUG CTR DISCOUNT PHCY: 1473 EGLINTON AVE W, YORK, ON</t>
  </si>
  <si>
    <t>DRUG SHOPPE: 2079 146 AVE SE, CALGARY, AB</t>
  </si>
  <si>
    <t>DRUGLAND PHCY: 7738 EDMONDS ST UNIT 10, BURNABY, BC</t>
  </si>
  <si>
    <t>DRUGSMART PHCY #001/SYDEN: 4375 MILL ST, SYDENHAM, ON</t>
  </si>
  <si>
    <t>DRUGSMART PHCY #003/VAUGH: 200 WINDFLOWER GATE SUI, WOODBRIDGE, ON</t>
  </si>
  <si>
    <t>DRUGSMART PHCY #006/TORON: 6301 SILVER DART DR UNI, MISSISSAUGA, ON</t>
  </si>
  <si>
    <t>DRUGSMART PHCY #007/CRESC: 5 THE MARKET PLACE, EAST YORK, ON</t>
  </si>
  <si>
    <t>DRUGSMART PHCY #101/QUEEN: 284 EARL ST UNIT B400, KINGSTON, ON</t>
  </si>
  <si>
    <t>DRUGSMART PHCY #102/CAMPU: 460 RD ST. DAVID'S UNIT, ST CATHARINES, ON</t>
  </si>
  <si>
    <t>DRUGTOWN PHCY: 1500 ROYAL YORK RD UNIT, ETOBICOKE, ON</t>
  </si>
  <si>
    <t>DRUMHELLER LIQUOR BARN: 105 GROVE PLACE, DRUMHELLER, AB</t>
  </si>
  <si>
    <t>DRUMHELLER: 41 RAILWAY AVE WEST, DRUMHELLER, AB</t>
  </si>
  <si>
    <t>DRUMMONDVILLE: 400 BOUL ST-JOSEPH, DRUMMONDVILLE, QC</t>
  </si>
  <si>
    <t>DRYDEN: 25 DUKE STREET, DRYDEN, ON</t>
  </si>
  <si>
    <t>DU THI TUYET MAI PHYSIOTHERAPEUTE: 5655 RUE SAINT-ZOTIQUE E, MONTREAL, QC</t>
  </si>
  <si>
    <t>DUANE BROUSMICHE PHYSIOTHERAPY: 1221 HOMER STREET, VANCOUVER, BC</t>
  </si>
  <si>
    <t>DUCHESNE, ROBERT: 1586 BOUL SAINT-PAUL, CHICOUTIMI, QC</t>
  </si>
  <si>
    <t>DUCKWORTH &amp; CUNDLES: 567 CUNDLES ROAD EAST, BARRIE, ON</t>
  </si>
  <si>
    <t>DUCKWORTH ST BARRIE: 353 DUCKWORTH ST, BARRIE, ON</t>
  </si>
  <si>
    <t>DUDLEY, TIM INDIVIDUAL &amp; FAMILY THE: 1096A GOLDSTREAM AVENUE, VICTORIA, BC</t>
  </si>
  <si>
    <t>DUECK DRUG STORE: 207 RAILWAY AVE, VITA, MB</t>
  </si>
  <si>
    <t>DUFFERIN &amp; MAJOR MACKENZIE: 9980 DUFFERIN STREET, VAUGHAN, ON</t>
  </si>
  <si>
    <t>DUFFERIN &amp; RUTHERFORD: 9200 DUFFERIN STREET, VAUGHAN, ON</t>
  </si>
  <si>
    <t>DUFFERIN &amp; STEELES SUPERSTORE: 51 GERRY FITZGERALD DR, TORONTO, ON</t>
  </si>
  <si>
    <t>DUFFERIN &amp; STEELES: 1881 STEELES AVE WEST, TORONTO, ON</t>
  </si>
  <si>
    <t>DUFFERIN CLARK PHCY: 1450 CLARK AVE W UNIT 2, THORNHILL, ON</t>
  </si>
  <si>
    <t>DUFFERIN HOLISTIC HEALTH: 167 CENTRE ST, SHELBURNE, ON</t>
  </si>
  <si>
    <t>DUFFERIN MAJOR PHCY: 1530 MAJOR MACKENZIE DR, MAPLE, ON</t>
  </si>
  <si>
    <t>DUFFERIN MALL: 900 DUFFERIN ST, TORONTO, ON</t>
  </si>
  <si>
    <t>DUFFERIN MED PHCY: 2045 DUFFERIN ST, YORK, ON</t>
  </si>
  <si>
    <t>DUFFERIN PHYSIOTHERAPY: 2700 DUFFERIN ST, TORONTO, ON</t>
  </si>
  <si>
    <t>DUFFERIN-FINCH PHCY: 2 CHAMPAGNE DRIVE UNIT, TORONTO, ON</t>
  </si>
  <si>
    <t>DUKE, WENDY &amp; SPEECH ASSOCIATES: 750 BROADWAY W SUITE 1316, VANCOUVER, BC</t>
  </si>
  <si>
    <t>DUMAS' YIG: 82 LORNE ST., SUDBURY, ON</t>
  </si>
  <si>
    <t>DUMONTIER, ANNIE AUDIOPROTHESISTE: 5128 BOUL BOURQUE, SHERBROOKE, QC</t>
  </si>
  <si>
    <t>DUNBAR: 4326 DUNBAR ST, VANCOUVER, BC</t>
  </si>
  <si>
    <t>DUNBLOOR MEDICAL PHCY: 5115 DUNDAS ST W, ETOBICOKE, ON</t>
  </si>
  <si>
    <t>DUNCAN MILLS PHCY: 240 DUNCAN MILL RD SUIT, NORTH YORK, ON</t>
  </si>
  <si>
    <t>DUNDARAVE ORTHOPAEDIC &amp; SPORTS PHYS: 2121 MARINE DR, WEST VANCOUVER, BC</t>
  </si>
  <si>
    <t>DUNDARAVE ORTHOPEDIC &amp; SPORTS PHYSI: 2419 BELLEVUE AVE SUITE 115, WEST VANCOUVER, BC</t>
  </si>
  <si>
    <t>DUNDAS &amp; APPLEBY: 3035 APPLEBY LINE, BURLINGTON, ON</t>
  </si>
  <si>
    <t>DUNDAS &amp; BLOOR: 2440 DUNDAS STREET WEST, TORONTO, ON</t>
  </si>
  <si>
    <t>DUNDAS &amp; MCLAREN: 115 DUNDAS STREET NORTH, UNIT #1, CAMBRIDGE, ON</t>
  </si>
  <si>
    <t>DUNDAS &amp; NEYAGAWA: 478 DUNDAS STREET W, OAKVILLE, ON</t>
  </si>
  <si>
    <t>DUNDAS &amp; PRINCE MICHAEL: 2525 PRINCE MICHAEL DRIVE, OAKVILLE, ON</t>
  </si>
  <si>
    <t>DUNDAS &amp; SPADINA: 285 SPADINA AVE, TORONTO, ON</t>
  </si>
  <si>
    <t>DUNDAS &amp; SUMACH: 593 DUNDAS STREET EAST, SOUTH TOWER, TORONTO, ON</t>
  </si>
  <si>
    <t>DUNDAS &amp; VANSITTART: 333 DUNDAS ST, WOODSTOCK, ON</t>
  </si>
  <si>
    <t>DUNDAS &amp; WALKER'S LINE: 3051 WALKER'S LINE, BURLINGTON, ON</t>
  </si>
  <si>
    <t>DUNDAS / FIRST LONDON: 1551 DUNDAS ST, LONDON, ON</t>
  </si>
  <si>
    <t>DUNDAS 400 MEDICAL PHCY: 400 DUNDAS ST E SUITE 1, MISSISSAUGA, ON</t>
  </si>
  <si>
    <t>DUNDAS 427 MEDICAL PHCY: 2200 DUNDAS ST E, MISSISSAUGA, ON</t>
  </si>
  <si>
    <t>DUNDAS CLIN PHCY: 55 DUNDAS ST E UNIT 1, MISSISSAUGA, ON</t>
  </si>
  <si>
    <t>DUNDAS COMMUNITY PHCY: 92 MAIN ST, DUNDAS, ON</t>
  </si>
  <si>
    <t>DUNDAS COMMUNITY PHYSIOTHERAPY &amp; RE: 60 HATT ST SUITE 202, DUNDAS, ON</t>
  </si>
  <si>
    <t>DUNDAS EUCLID PHCY: 828 DUNDAS ST W, TORONTO, ON</t>
  </si>
  <si>
    <t>DUNDAS KIPLING PHCY: 5359 DUNDAS ST W SUITE, ETOBICOKE, ON</t>
  </si>
  <si>
    <t>DUNDAS OSTEOPATHY: 225 KING ST W, DUNDAS, ON</t>
  </si>
  <si>
    <t>DUNDAS PHCY: 1133 DUNDAS ST E, MISSISSAUGA, ON</t>
  </si>
  <si>
    <t>DUNDAS PHCY: 1560 DUNDAS ST, LONDON, ON</t>
  </si>
  <si>
    <t>DUNDAS PHYSICAL REHAB CLINIC: 90 DUNDAS ST E SUITE 810, MISSISSAUGA, ON</t>
  </si>
  <si>
    <t>DUNDAS PHYSIO &amp; REHAB: 133 KING STREET W, DUNDAS, ON</t>
  </si>
  <si>
    <t>DUNDAS PHYSIOTHERAPY CLINIC: 888 DUNDAS STREET E, MISSISSAUGA, ON</t>
  </si>
  <si>
    <t>DUNDAS SQ BELLEVILLE: 173 DUNDAS ST E, BELLEVILLE, ON</t>
  </si>
  <si>
    <t>DUNDAS SQUARE: 279 YONGE STREET, TORONTO, ON</t>
  </si>
  <si>
    <t>DUNDAS ST CARDINAL: 2100 DUNDAS ST, CARDINAL, ON</t>
  </si>
  <si>
    <t>DUNDAS ST TRENTON: 109 DUNDAS ST E, TRENTON, ON</t>
  </si>
  <si>
    <t>DUNDAS STREET REHABILITATION CENTER: 801 DUNDAS ST E, MISSISSAUGA, ON</t>
  </si>
  <si>
    <t>DUNDAS STREET: 405 DUNDAS STREET EAST, BELLEVILLE, ON</t>
  </si>
  <si>
    <t>DUNDAS VALLEY OSTEOPATHY &amp; MASSAGE: 3 CHURCH STREET, DUNDAS, ON</t>
  </si>
  <si>
    <t>DUNDAS/GLADSTONE TORONTO: 1421 DUNDAS ST W, TORONTO, ON</t>
  </si>
  <si>
    <t>DUNDAS/WILSON WOODSTOCK: 706 DUNDAS ST, WOODSTOCK, ON</t>
  </si>
  <si>
    <t>DUNDURN/HAMILTON: 331 DUNDURN ST S, HAMILTON, ON</t>
  </si>
  <si>
    <t>DUNLOP HOLISTIC CENTRE: 304 DUNLOP ST W, BARRIE, ON</t>
  </si>
  <si>
    <t>DUNLUCE PHYSICAL THERAPY: 12112 161 AVE NW, EDMONTON, AB</t>
  </si>
  <si>
    <t>DUNNVILLE: 155 LOCK ST E, DUNNVILLE, ON</t>
  </si>
  <si>
    <t>DUNWIN PHCY: 2111 DUNWIN DR UNIT 6, MISSISSAUGA, ON</t>
  </si>
  <si>
    <t>DUONG, JOHN: 15 KALMAR CRES, RICHMOND HILL, ON</t>
  </si>
  <si>
    <t>DURANTE'S NOFRILLS - CENTRE ST: 1054 CENTRE ST., VAUGHAN, ON</t>
  </si>
  <si>
    <t>DURANTE'S NOFRILLS - YORK GATE BLVD: 1 YORKGATE BLVD., TORONTO, ON</t>
  </si>
  <si>
    <t>DURHAM AUDIOMETRIC SERVICES LTD: 95 BAYLY ST W SUITE 502, AJAX, ON</t>
  </si>
  <si>
    <t>DURHAM CARE PHCY: 460 KING ST W, OSHAWA, ON</t>
  </si>
  <si>
    <t>DURHAM CENTRE: 140 KINGSTON ROAD E, AJAX, ON</t>
  </si>
  <si>
    <t>DURHAM DRUG STORE: 780 KINGSTON RD UNIT 3B, PICKERING, ON</t>
  </si>
  <si>
    <t>DURHAM MASSAGE LTD: 728 ANDERSON ST UNIT 4, WHITBY, ON</t>
  </si>
  <si>
    <t>DURHAM ORTHOPEDIC &amp; SPORTS INJURY C: 8-60 RANDALL DR UNIT 7, AJAX, ON</t>
  </si>
  <si>
    <t>DURHAM PHYSIOTHERAPY CENTRE: 850 KING STREET WEST UNIT 23, OSHAWA, ON</t>
  </si>
  <si>
    <t>DUSTIN, BILL MASSAGE THERAPY MTAS: 308 SPADINA CRES W, SASKATOON, SK</t>
  </si>
  <si>
    <t>DUTCHIES FRESH MARKET: 663 ERB ST W, WATERLOO, ON</t>
  </si>
  <si>
    <t>DUVERNAY: 3100 BOUL. CONCORDE EST, UNIT 50 D, LAVAL, QC</t>
  </si>
  <si>
    <t>DWYERS GENERAL STORE: 22 CRAN DRIVE, WABOWDEN, MB</t>
  </si>
  <si>
    <t>DYK, LESYA OCCUPATIONAL THERAPIST S: 795 KING ST E, HAMILTON, ON</t>
  </si>
  <si>
    <t>DYKEMAN'S NOFRILLS - KINCARDINE: 665-3 PHILIP PLACE, KINCARDINE, ON</t>
  </si>
  <si>
    <t>DYLAN'S NOFRILLS - HALIFAX: 16 DENTITH RD., HALIFAX, NS</t>
  </si>
  <si>
    <t>DYNAMIC BALANCE PHYSIOTHERAPY &amp; SPO: 11 GIBB ST, OSHAWA, ON</t>
  </si>
  <si>
    <t>DYNAMIC BALANCE PHYSIOTHERAPY AND V: 7170 188 STREET SUITE 105, SURREY, BC</t>
  </si>
  <si>
    <t>DYNAMIC FOCUS PHYSIOTHERAPY: 6458 LASALLE RD, NANAIMO, BC</t>
  </si>
  <si>
    <t>DYNAMIC HEALTH  REHAB: 170 WALLACE AVE S, LISTOWEL, ON</t>
  </si>
  <si>
    <t>DYNAMIC HEALTH &amp; SPORTS INJURY CLIN: 885 PROGRESS AVE SUITE 202, SCARBOROUGH, ON</t>
  </si>
  <si>
    <t>DYNAMIC HEALTH PHYSIOTHERAPY: 580 TWO NATIONS XG, FREDERICTON, NB</t>
  </si>
  <si>
    <t>DYNAMIC MOTION PHYSIOTHERAPY INC.: 55 DELHI ST, GUELPH, ON</t>
  </si>
  <si>
    <t>DYNAMIC PHYSIOTHERAPY &amp; SPORTS INJU: 3505 UPPER MIDDLE RD UNIT D8, BURLINGTON, ON</t>
  </si>
  <si>
    <t>DYNAMIC PHYSIOTHERAPY &amp; SPORTS INJU: 89 QUEENSWAY W UNIT 100, MISSISSAUGA, ON</t>
  </si>
  <si>
    <t>DYNAMIC PHYSIOTHERAPY INSTITUTE INC: 10060 JASPER AVE NW SUITE 221, EDMONTON, AB</t>
  </si>
  <si>
    <t>DYNAMIC PHYSIOTHERAPY KEELE SITE: 9983 KEELE ST SUITE 1, MAPLE, ON</t>
  </si>
  <si>
    <t>DYNAMIC PHYSIOTHERAPY SERVICES LTD: 5 PATON ST, ST. JOHN'S, NL</t>
  </si>
  <si>
    <t>DYNAMIC PHYSIOTHERAPY SGT. INC: 505 QUEEN ST SUITE 204, SPRUCE GROVE, AB</t>
  </si>
  <si>
    <t>DYNAMIC PHYSIOTHERAPY SOLUTIONS: 48 MAROWYNE DR, NORTH YORK, ON</t>
  </si>
  <si>
    <t>DYNAMIC PHYSIOTHERAPY: 1100 RICHMOND AVE UNIT 2, BRANDON, MB</t>
  </si>
  <si>
    <t>DYNAMIC PHYSIOTHERAPY: 232 20 AVE S, CRESTON, BC</t>
  </si>
  <si>
    <t>DYNAMIC PHYSIOTHERAPY: 31 SOUTHRIDGE DR SUITE 161D, OKOTOKS, AB</t>
  </si>
  <si>
    <t>DYNAMIC PHYSIOTHERAPY: 884 HERITAGE BLVD W, LETHBRIDGE, AB</t>
  </si>
  <si>
    <t>DYNAMIC REHAB LTD: 1410 MAYOR MAGRATH DR S SUITE 103, LETHBRIDGE, AB</t>
  </si>
  <si>
    <t>DYNAMIC SPORTS PHYSIO THERAPY: 400 CAMPBELL RD SUITE 1502, ST. ALBERT, AB</t>
  </si>
  <si>
    <t>DYNAMIC WELLNESS: 1 CENTENNIAL ST SUITE 105, MOUNT PEARL, NL</t>
  </si>
  <si>
    <t>DYNAX PHYSIO L'ESPLANADE: 104-2301 RUE DE VERSAILLES, MASCOUCHE, QC</t>
  </si>
  <si>
    <t>DYNAX PHYSIO: 1222 RUE FLEURY E, MONTREAL, QC</t>
  </si>
  <si>
    <t>DYNAX PHYSIO: 2025 RUE JACQUES-CARTIER, TERREBONNE, QC</t>
  </si>
  <si>
    <t>E ARSENEAU AUDIOLOGISTE: 3526 RUE PRINCIPALE, TRACADIE-SHEILA, NB</t>
  </si>
  <si>
    <t>E C BANEZ PHYSIOTHERAPIST CORP: 8967 138 ST, SURREY, BC</t>
  </si>
  <si>
    <t>E MART: 3702 17 AVE SW, CALGARY, AB</t>
  </si>
  <si>
    <t>EAGLE LANDING PHCY: 8236 EAGLE LANDING PKY, CHILLIWACK, BC</t>
  </si>
  <si>
    <t>EAGLE RIDGE AQUATIC ORTHOPAEDIC &amp; S: 1210 PINETREE WAY, COQUITLAM, BC</t>
  </si>
  <si>
    <t>EAGLESON &amp; STONEHAVEN: 680 EAGLESON ROAD, KANATA, ON</t>
  </si>
  <si>
    <t>EAGLESON PLACE PHYSIOTHERAPY: 80 MICHAEL COWPLAND DR SUITE 2, KANATA, ON</t>
  </si>
  <si>
    <t>EARLY EXPRESSIONS PRESCHOOLS SPEECH: 221 PORTSMOUTH AVE, KINGSTON, ON</t>
  </si>
  <si>
    <t>EARTHLY ESSENTIALS: 870 NOTRE DAME, EMBRUN, ON</t>
  </si>
  <si>
    <t>EARTHY APOTHECARY: 2213 BOSTOCK CRES, MISSISSAUGA, ON</t>
  </si>
  <si>
    <t>EASE &amp; STRENGTH INCORPORATED: 5700 YONGE ST, NORTH YORK, ON</t>
  </si>
  <si>
    <t>EASE &amp; STRENGTH INCORPORATED: 7010 WARDEN AVE SUITE 12, MARKHAM, ON</t>
  </si>
  <si>
    <t>EASECARE PHCY: 8585 160 ST UNIT 101, SURREY, BC</t>
  </si>
  <si>
    <t>EAST 49TH &amp; ELLIOT: 2607 EAST 49TH AVE, UNIT 102, VANCOUVER, BC</t>
  </si>
  <si>
    <t>EAST EDMONTON PHYSICAL THERAPY: 2771 HEWES WAY NW, EDMONTON, AB</t>
  </si>
  <si>
    <t>EAST GEORGIA DENTAL: 236 GEORGIA STREET E, VANCOUVER, BC</t>
  </si>
  <si>
    <t>EAST GWILLIMBURY PHYSIOTHERAPY: 22 MAIN STREET N, NEWMARKET, ON</t>
  </si>
  <si>
    <t>EAST GWILLIMBURY PHYSIOTHERAPY: 48 OLIVE ST, HOLLAND LANDING, ON</t>
  </si>
  <si>
    <t>EAST HANTS PHYSIOTHERAPY CLNC.: 294 HWY 2, ENFIELD, NS</t>
  </si>
  <si>
    <t>EAST HASTINGS PHCY: 633 HASTINGS ST E, VANCOUVER, BC</t>
  </si>
  <si>
    <t>EAST HILLS PHYSIOTHERAPY INC.: 23-7555 FALCONRIDGE BLVD NE, CALGARY, AB</t>
  </si>
  <si>
    <t>EAST HILLS PHYSIOTHERAPY: 23 SAGE HILL PASSAGE CALGARY, SAGE HILL?, AB</t>
  </si>
  <si>
    <t>EAST HILLS PHYSIOTHERAPY: 312 A 3630 BRENTWOOD RD, CALGARY, CROWCHILD, AB</t>
  </si>
  <si>
    <t>EAST HILLS PHYSIOTHERAPY: 409 EAST HILLS BLVD SE #303 CALGARY, EAST HILLS?, AB</t>
  </si>
  <si>
    <t>EAST HILLS PHYSIOTHERAPY: 8450 BLACKFOOT TRAIL SE #200 CALGARY, MEADOWS MILE, AB</t>
  </si>
  <si>
    <t>EAST LIBERTY VILLAGE PHCY: 901 KING ST W SUITE 105, TORONTO, ON</t>
  </si>
  <si>
    <t>EAST MAIN PHCY: 816 EAST MAIN ST, WELLAND, ON</t>
  </si>
  <si>
    <t>EAST OSHAWA PHYSIOTHERAPY EARLY TRE: 1415 HIGHWAY 2, COURTICE, ON</t>
  </si>
  <si>
    <t>EAST PORT FRESHMART: 89 MAIN ST, EASTPORT, NL</t>
  </si>
  <si>
    <t>EAST RIVER RD: 912 EAST RIVER RD, NEW GLASGOW, NS</t>
  </si>
  <si>
    <t>EAST ST PAUL PHCY: 3014 HENDERSON HWY UNIT, EAST ST PAUL, MB</t>
  </si>
  <si>
    <t>EAST ST PAUL PHYSIOTHERAPY: 3014 HENDERSON HWY UNIT 3, EAST ST PAUL, MB</t>
  </si>
  <si>
    <t>EAST STREET DRUG MART: 170 EAST ST SUITE 105, SAULT STE. MARIE, ON</t>
  </si>
  <si>
    <t>EAST TORONTO ORTHOPAEDIC - GREEKTO: 702 PAPE AVENUE, TORONTO, ON</t>
  </si>
  <si>
    <t>EAST TORONTO ORTHOPAEDIC - VARIETY: 1577 DANFORTH AVENUE, TORONTO, ON</t>
  </si>
  <si>
    <t>EAST TORONTO ORTHOPAEDIC &amp; SPORTS I: 1577 DANFORTH AVE UNIT 4, TORONTO, ON</t>
  </si>
  <si>
    <t>EAST TORONTO ORTHOPAEDIC &amp; SPORTS I: 855 2 STREET SW SUITE 3500, CALGARY, AB</t>
  </si>
  <si>
    <t>EAST VILLAGE APOTHECARY: 740 DUNDAS ST, LONDON, ON</t>
  </si>
  <si>
    <t>EAST VILLAGE: 436 6TH AVENUE SE, CALGARY, AB</t>
  </si>
  <si>
    <t>EAST WATERDOWN PHCY: 419 DUNDAS ST E UNIT 11, WATERDOWN, ON</t>
  </si>
  <si>
    <t>EAST YORK PHYSIOTHERAPY &amp; ORTHOPEDI: 840 COXWELL AVE UNIT 304, TORONTO, ON</t>
  </si>
  <si>
    <t>EAST YORK TOWN CENTRE: 45 OVERLEA BLVD., TORONTO, ON</t>
  </si>
  <si>
    <t>EASTCITY PHYSIOTHERAPY: 1123 ST MARY'S RD, WINNIPEG, MB</t>
  </si>
  <si>
    <t>EASTCOURT MALL: 1380 2ND STREET EAST, UNIT 30, CORNWALL, ON</t>
  </si>
  <si>
    <t>EASTERN PASSAGE FRESHMART: 81 COW BAY ROAD, EASTERN PASSAGE, NS</t>
  </si>
  <si>
    <t>EASTERN PHCY: 80 EASTERN AVE SUITE 2, BRAMPTON, ON</t>
  </si>
  <si>
    <t>EASTERN REHAB LTD: 5209 ST MARGARETS BAY RD SUITE 102, UPPER TANTALLON, NS</t>
  </si>
  <si>
    <t>EASTGATE PHYSICAL THERAPY (1985) LT: 937 FIR ST SUITE 100, SHERWOOD PARK, AB</t>
  </si>
  <si>
    <t>EASTGATE SQUARE: 75 CENTENNIAL PARKWAY N, HAMILTON, ON</t>
  </si>
  <si>
    <t>EASTHILL PHYSIOTHERAPY &amp; ACUPUNCTUR: 2906 26 ST, VERNON, BC</t>
  </si>
  <si>
    <t>EASTHILL PHYSIOTHERAPY &amp; ACUPUNCTUR: 3210 25 AVE SUITE 401, VERNON, BC</t>
  </si>
  <si>
    <t>EASTLAND: 260 INDIAN RD, SARNIA, ON</t>
  </si>
  <si>
    <t>EASTMOUNT PHCY: 788 UPPER OTTAWA ST SUI, HAMILTON, ON</t>
  </si>
  <si>
    <t>EASTON PLACE PHCY: 15 WERSCH ST, SELKIRK, MB</t>
  </si>
  <si>
    <t>EASTON'S VALU-MART: HWY#35, MINDEN, ON</t>
  </si>
  <si>
    <t>EASTOWN CENTRE: 2751 EGLINTON AVE EAST, SCARBOROUGH, ON</t>
  </si>
  <si>
    <t>EASTOWN PHCY: 2050 LAUZON RD, WINDSOR, ON</t>
  </si>
  <si>
    <t>EASTOWN PLAZA: 1657 DUNDAS ST E, LONDON, ON</t>
  </si>
  <si>
    <t>EASTPORT SHOPPING CENTRE: 200 52ND STREET NE, UNIT 11, CALGARY, AB</t>
  </si>
  <si>
    <t>EASTSIDE MED PHCY: 229 KING ST E, HAMILTON, ON</t>
  </si>
  <si>
    <t>EASTSIDE PHCY: 398 HASTINGS ST E, VANCOUVER, BC</t>
  </si>
  <si>
    <t>EASTSIDE: 5050 TECUMSEH RD E, WINDSOR, ON</t>
  </si>
  <si>
    <t>EASTVALE PHYSIOTHERAPY CLINIC: 7 EASTVALE DR, MARKHAM, ON</t>
  </si>
  <si>
    <t>EASTWOOD PHCY: 120 OTTAWA ST N UNIT 12, KITCHENER, ON</t>
  </si>
  <si>
    <t>EASY THERAPY SURREY: 2525 KING GEORGE BLVD, SURREY, BC</t>
  </si>
  <si>
    <t>EASY THERAPY: 2245 KELLY AVE, PORT COQUITLAM, BC</t>
  </si>
  <si>
    <t>EAT FRESH URBAN MARKET: 164 BAGSHAW STREET, PARKSVILLE, BC</t>
  </si>
  <si>
    <t>EATALY: 25 THE WEST MALL, TORONTO, ON</t>
  </si>
  <si>
    <t>EATALY: 49 KARL FRASER RD, TORONTO, ON</t>
  </si>
  <si>
    <t>EATALY: 55 BLOOR ST W, TORONTO, ON</t>
  </si>
  <si>
    <t>EATON CENTRE: 220 YONGE ST, UNIT 1 - 124B, TORONTO, ON</t>
  </si>
  <si>
    <t>EAU CLAIRE SPORTS PHYSIOTHERAPY LTD: 11150 BONAVENTURE DR SE, CALGARY, AB</t>
  </si>
  <si>
    <t>EBEANO SUPERMARKET: 358 ONTARIO ST., ST. CATHARINES, ON</t>
  </si>
  <si>
    <t>ECLIPSE PHYSIOTHERAPY: 20353 64 AVE SUITE 106, LANGLEY, BC</t>
  </si>
  <si>
    <t>ECLIPSE PHYSIOTHERAPY: 215 DOMINION ST SUITE 105, BRIDGEWATER, NS</t>
  </si>
  <si>
    <t>ECO PHYSIOTHERAPY: 3045 CLAYHILL RD, MISSISSAUGA, ON</t>
  </si>
  <si>
    <t>ECOLE DE MASSOTHERAPIE SENSORIELLE: 1148 RUE NOTRE-DAME O, VICTORIAVILLE, QC</t>
  </si>
  <si>
    <t>EDEN: 3575, AVE DU PARC, MONTREAL, QC</t>
  </si>
  <si>
    <t>EDGE PRO PHCY: 6245 136 ST, SURREY, BC</t>
  </si>
  <si>
    <t>EDMONDS PHARMACY: 7315 EDMONDS ST UNIT 10, BURNABY, BC</t>
  </si>
  <si>
    <t>EDMONTON CENTRE ODP: 10010 102A AVE NW, MAIN FLOOR, EDMONTON, AB</t>
  </si>
  <si>
    <t>EDMONTON CITY CENTRE EAST: 10255 101 ST NW, UNIT 102, EDMONTON, AB</t>
  </si>
  <si>
    <t>EDMONTON CLINIC SOUTH: 11400 UNIVERSITY AVE NW, EDMONTON, AB</t>
  </si>
  <si>
    <t>EDMONTON PHYSICAL THERAPY CLINIC LT: 10179 109 ST NW, EDMONTON, AB</t>
  </si>
  <si>
    <t>EDMONTON, BREWERY SITE: 12060 104 AVENUE, EDMONTON, AB</t>
  </si>
  <si>
    <t>EDMUND PHCY: 8390 KENNEDY RD UNIT B4, MARKHAM, ON</t>
  </si>
  <si>
    <t>EDMUNDSTON STORE: 575 VICTORIA ROAD, EDMUNDSTON, NB</t>
  </si>
  <si>
    <t>EDMUNDSTON SUPERSTORE: 577 VICTORIA ST., EDMUNDSTON, NB</t>
  </si>
  <si>
    <t>EDMUNDSTON: 160 HEBERT BLVD, EDMUNDSTON, NB</t>
  </si>
  <si>
    <t>EDR PROFESSIONAL HEALTH CARE CENTRE: 152 HIGH ST UNIT 102, SUTTON WEST, ON</t>
  </si>
  <si>
    <t>EDSON: 302 53RD STREET, UNIT 100, EDSON, AB</t>
  </si>
  <si>
    <t>EDWARDS PHCY: 170 REBECCA ST UNIT B, OAKVILLE, ON</t>
  </si>
  <si>
    <t>EEC PHYSIOTHERAPY INC: 204 PETER CLOSE NW, EDMONTON, AB</t>
  </si>
  <si>
    <t>EGANVILLE FRESHMART: 299 BRIDGE STREET, EGANVILLE, ON</t>
  </si>
  <si>
    <t>EGH CTR PHCY: 115 HUMBER COLLEGE BLVD, ETOBICOKE, ON</t>
  </si>
  <si>
    <t>EGLINTON &amp; BRIMLEY REXALL: 2682 EGLINTON AVE E, SCARBOROUGH, ON</t>
  </si>
  <si>
    <t>EGLINTON &amp; CALEDONIA: 2343 EGLINTON AVENUE WEST, TORONTO, ON</t>
  </si>
  <si>
    <t>EGLINTON &amp; CHILTERN: 935 EGLINTON AVENUE WEST, TORONTO, ON</t>
  </si>
  <si>
    <t>EGLINTON &amp; DUFFERIN: 1840 EGLINTON AVE W, TORONTO, ON</t>
  </si>
  <si>
    <t>EGLINTON &amp; HWY 10: 5033 HURONTARIO ST, MISSISSAUGA, ON</t>
  </si>
  <si>
    <t>EGLINTON BAYVIEW PHYSIOTHERAPHY CEN: 355 EGLINTON AVE E, TORONTO, ON</t>
  </si>
  <si>
    <t>EGLINTON CHURCHILL PHCY: 2901 EGLINTON AVE W UNI, MISSISSAUGA, ON</t>
  </si>
  <si>
    <t>EGLINTON CORNERS: 1920 EGLINTON AVENUE EAST, TORONTO, ON</t>
  </si>
  <si>
    <t>EGLINTON DISCOUNT PHCY: 2466 EGLINTON AVE E UNI, SCARBOROUGH, ON</t>
  </si>
  <si>
    <t>EGLINTON PHYSIOTHERAPY &amp; REHAB: 2555 EGLINTON AVE E SUITE 6, SCARBOROUGH, ON</t>
  </si>
  <si>
    <t>EGLINTON SQUARE: 70 EGLINTON SQUARE BLVD, TORONTO, ON</t>
  </si>
  <si>
    <t>EGLINTON SQUARE: VICTORIA PARK &amp; O'CONNOR DRIVE, TORONTO, ON</t>
  </si>
  <si>
    <t>EGLINTON, SCOTT PHYSIOTHERAPY CLINI: 2572 EGLINTON AVE W, TORONTO, ON</t>
  </si>
  <si>
    <t>EGLINTON/BATHURST TORONTO: 901 EGLINTON AVE W, YORK, ON</t>
  </si>
  <si>
    <t>EGLINTON: 550 EGLINTON AVE  W, TORONTO, ON</t>
  </si>
  <si>
    <t>EGLINTON-BATHURST PHCY: 856 EGLINTON AVE W, TORONTO, ON</t>
  </si>
  <si>
    <t>EGLINTON-DANFORTH PHCY: 2811 EGLINTON AVE E, SCARBOROUGH, ON</t>
  </si>
  <si>
    <t>EIGHT TO LATE: , REGINA BEACH, SK</t>
  </si>
  <si>
    <t>EINAR'S FOODS: SCOTT &amp; CROWE AVENUE, FORT FRANCES, ON</t>
  </si>
  <si>
    <t>EISENHAUER &amp; SMITH PHYSIOTHERAPY: 250 LAWRENCE AVE W SUITE 214, TORONTO, ON</t>
  </si>
  <si>
    <t>E-JOY FOODMART: 5521 CLYDE ST, HALIFAX, NS</t>
  </si>
  <si>
    <t>EL DORADO: 2330 KINGSWAY, BUILDING 1, VANCOUVER, BC</t>
  </si>
  <si>
    <t>EL ITAKATE PRODUITS LATINOS: 3914 BOUL TASCHEREAU, GREENFIELD PARK, QC</t>
  </si>
  <si>
    <t>ELAINE RUZ PHYSIOTHERAPY: 502-439 UNIVERSITY AVE, TORONTO, ON</t>
  </si>
  <si>
    <t>ELAJ REHAB CENTER: 7 RESEARCH RD, BRAMPTON, ON</t>
  </si>
  <si>
    <t>ELECTRONIC SHOP INC.: 12A MAIN STREET  (PO BOX 133), BELLEORAM, NL</t>
  </si>
  <si>
    <t>ELEGANCE MASSAGE &amp; PHYSIO CLINIC IN: 8 GLEN WATFORD DR UNIT 12, SCARBOROUGH, ON</t>
  </si>
  <si>
    <t>ELEMENT COMPNDG PHCY: 5727 BURBANK RD SE, CALGARY, AB</t>
  </si>
  <si>
    <t>ELEMENT PHYSIOTHERAPY: 339 PRINCESS AVE, BRANDON, MB</t>
  </si>
  <si>
    <t>ELEMENT THERAPEUTICS: 802 PARK DR, GOLDEN, BC</t>
  </si>
  <si>
    <t>ELEMENTS OSTEOPATHY CLINIC: 20 PRINCE ALBERT ST S, KINGSVILLE, ON</t>
  </si>
  <si>
    <t>ELEMENTS PHYSIOTHERAPY INC.: 11442 142 STREET NW, EDMONTON, AB</t>
  </si>
  <si>
    <t>ELENI KARASOULIS ATHLETIC THERAPY: 1320 DUDLEY CRES, WINNIPEG, MB</t>
  </si>
  <si>
    <t>ELEVATE MEDICAL PHCY: 106 CUMBERLAND ST N UNI, THUNDER BAY, ON</t>
  </si>
  <si>
    <t>ELEVATE PHYSIOTHERAPY &amp; WELLNESS: 5197A 216 ST, LANGLEY, BC</t>
  </si>
  <si>
    <t>ELEVATE PHYSIOTHERAPY LTD: 8768 149 ST NW UNIT 201, EDMONTON, AB</t>
  </si>
  <si>
    <t>ELEVATE PHYSIOTHERAPY: 727 GALLOWAY CRES, LONDON, ON</t>
  </si>
  <si>
    <t>ELEVATION PHYSIOTHERAPY &amp; WELLNESS: 2340 COUNCIL RING RD UNIT 105, MISSISSAUGA, ON</t>
  </si>
  <si>
    <t>ELGIN AUDIOLOGY CONSULTANTS: 17 KING ST SUITE 5, AYLMER, ON</t>
  </si>
  <si>
    <t>ELGIN CARE PHCY: 1650 ELGIN MILLS RD E, RICHMOND HILL, ON</t>
  </si>
  <si>
    <t>ELGIN MILLS CROSSING PHCY: 10 JOHN BIRCHALL RD, RICHMOND HILL, ON</t>
  </si>
  <si>
    <t>ELGIN PARK UXBRIDGE: 2 ELGIN PARK DR, UXBRIDGE, ON</t>
  </si>
  <si>
    <t>ELGIN PLACE PORT ELGIN: 466 GODERICH ST SS 0004, PORT ELGIN, ON</t>
  </si>
  <si>
    <t>ELGIN STREET PHCY: 25 ELGIN ST, SUDBURY, ON</t>
  </si>
  <si>
    <t>ELGIN WELLNESS PHCY: 1441 ELGIN ST UNIT 117, BURLINGTON, ON</t>
  </si>
  <si>
    <t>ELIE GROCERY: 2 MAIN ST E, ELIE, MB</t>
  </si>
  <si>
    <t>ELIE PHCY: 7 MAIN ST, ELIE, MB</t>
  </si>
  <si>
    <t>ELINA REHAB CENTER IN MOTION: 2582 BIRCHMOUNT RD, SCARBOROUGH, ON</t>
  </si>
  <si>
    <t>ELITE DRUG MART: 250 TECUMSEH RD E, WINDSOR, ON</t>
  </si>
  <si>
    <t>ELITE PHYSIO: 5100 ERIN MILLS PKY, MISSISSAUGA, ON</t>
  </si>
  <si>
    <t>ELITE PHYSIOTHERAPY: 8100 3B HWY UNIT 205, TRAIL, BC</t>
  </si>
  <si>
    <t>ELITE SPORTS INJURY CENTRE: 394 GRAHAM AVE, WINNIPEG, MB</t>
  </si>
  <si>
    <t>ELITE SPORTS INJURY: 91 LOWSON CRES, WINNIPEG, MB</t>
  </si>
  <si>
    <t>ELITE SPORTS MEDICINE CLINIC: 1921 MAYOR MAGRATH DR S SUITE 201, LETHBRIDGE, AB</t>
  </si>
  <si>
    <t>ELKFORD PHYSIOTHERAPY: 216 ALPINE WAY, ELKFORD, BC</t>
  </si>
  <si>
    <t>ELLEPHYSIO: 232 SOUTH SERVICE RD E, OAKVILLE, ON</t>
  </si>
  <si>
    <t>ELLERSLIE &amp; 50TH: 250 WATT COMMON SW, EDMONTON, AB</t>
  </si>
  <si>
    <t>ELLERSLIE &amp; 91ST STREET: 924 91ST STREET SOUTHWEST, EDMONTON, AB</t>
  </si>
  <si>
    <t>ELLERSLIE &amp; PARSONS: 9404 ELLERSLIE RD SW, EDMONTON, AB</t>
  </si>
  <si>
    <t>ELLERSLIE PHCY: 9080 25 AVE SW UNIT 142, EDMONTON, AB</t>
  </si>
  <si>
    <t>ELLERSLIE ROAD: 11120 ELLERSLIE ROAD SW, EDMONTON, AB</t>
  </si>
  <si>
    <t>ELLESMERE MARKHAM PHYSIOTHERAPY: 2060 ELLESMERE RD UNIT 1, SCARBOROUGH, ON</t>
  </si>
  <si>
    <t>ELLIS &amp; ROBINSON: 383 ELLIS STREET, UNIT 101, PENTICTON, BC</t>
  </si>
  <si>
    <t>ELLIS PHCY: 408 MAIN ST, MANITOU, MB</t>
  </si>
  <si>
    <t>ELLIS STREET MARKET: 1095 ELLIS ST, KELOWNA, BC</t>
  </si>
  <si>
    <t>ELLMARK PLAZA SCARBOROUGH: 1127 MARKHAM RD, SCARBOROUGH, ON</t>
  </si>
  <si>
    <t>ELMA COUNTRY STORE: 1 RAILYWAY AVE, ELMA, MB</t>
  </si>
  <si>
    <t>ELMHURST RX PHCY: 10042 116 ST NW, EDMONTON, AB</t>
  </si>
  <si>
    <t>ELMIRA: 11 ARTHUR ST NORTH, ELMIRA, ON</t>
  </si>
  <si>
    <t>ELMIRA: 315 ARTHUR ST S UNIT 10, ELMIRA, ON</t>
  </si>
  <si>
    <t>ELMS PHYSIOTHERAPY: 6350 10TH LINE, COOKSTOWN, ON</t>
  </si>
  <si>
    <t>ELMSDALE SUPERSTORE: HWY #102/HWY #214, ELMSDALE, NS</t>
  </si>
  <si>
    <t>ELMVALE ACRES SC OTTAWA: 1910 ST LAURENT BLVD, OTTAWA, ON</t>
  </si>
  <si>
    <t>ELMWOOD: 320 ELMWOOD DRIVE, MONCTON, NB</t>
  </si>
  <si>
    <t>ELORA PHYSIOTHERAPY: 54 VICTORIA ST, ELORA, ON</t>
  </si>
  <si>
    <t>ELORA: 89 GEDDES ST, ELORA, ON</t>
  </si>
  <si>
    <t>ELSTON PHCY: 80 GRAND AVE W, CHATHAM, ON</t>
  </si>
  <si>
    <t>ELYSIAN PHCY: 2626 CROYDON DR SUITE 1, SURREY, BC</t>
  </si>
  <si>
    <t>EM GROCERS: BROOKS AVE, DENZIL, SK</t>
  </si>
  <si>
    <t>EMAD PHCY: 1074 MAIN ST, WINNIPEG, MB</t>
  </si>
  <si>
    <t>EMBRO FAMILY PHCY: 104 COMMISSIONER ST, EMBRO, ON</t>
  </si>
  <si>
    <t>EMBRUN YIG: 753 NOTRE DAME, EMBRUN, ON</t>
  </si>
  <si>
    <t>EMBRUN: 703 NOTRE DAME STREET, RR#3, EMBRUN, ON</t>
  </si>
  <si>
    <t>EMC PHCY: 13091 VANIER PL, RICHMOND, BC</t>
  </si>
  <si>
    <t>EMERALD DOWNTOWN PHCY: 9943 109 ST NW SUITE 22, EDMONTON, AB</t>
  </si>
  <si>
    <t>EMERALD HILLS PHYSIO &amp; SPORTS: 8005 EMERALD DR SUITE 826, SHERWOOD PARK, AB</t>
  </si>
  <si>
    <t>EMERALD HILLS SHOPPING CENTRE: 7000 EMERALD DRIVE, UNIT 800, SHERWOOD PARK, AB</t>
  </si>
  <si>
    <t>EMERGING MINDS EST: 5330 CANOTEK RD UNIT 36, OTTAWA, ON</t>
  </si>
  <si>
    <t>EMERY VILLAGE PHCY: 39 ABRAHAM WELSH RD UNI, TORONTO, ON</t>
  </si>
  <si>
    <t>EMILIANO &amp; ANA'S NOFRILLS: 245 DIXON RD., TORONTO, ON</t>
  </si>
  <si>
    <t>EMILIE SICARD ORTHOPHONISTE: 291 RUE DE L'ARDOISE, SAINT-JEROME, QC</t>
  </si>
  <si>
    <t>EMMA DEWITT, PHYSIOTHERAPIST: 644 PORTLAND ST, DARTMOUTH, NS</t>
  </si>
  <si>
    <t>EMMETT DRUG MART: 55 EMMETT AVE UNIT 4, YORK, ON</t>
  </si>
  <si>
    <t>EMPIRE PHYSIOTHERAPY LTD.: 6415 152C AVE NW, EDMONTON, AB</t>
  </si>
  <si>
    <t>EMPIRE SUPERMARKET: 4600 NO.3 ROAD, RICHMOND, BC</t>
  </si>
  <si>
    <t>EMPOWER PHCY: 398 STEELES AVE W UNIT, THORNHILL, ON</t>
  </si>
  <si>
    <t>EMPOWER PHYSICAL REHABILITATION INC: 153 SACKVILLE DR, LOWER SACKVILLE, NS</t>
  </si>
  <si>
    <t>EMPOWER PHYSIOTHERAPY: 1121 GARRY ST, REGINA, SK</t>
  </si>
  <si>
    <t>EMPOWERMENT THERAPY: 16655 YONGE ST SUITE 31, NEWMARKET, ON</t>
  </si>
  <si>
    <t>EMPRESS WALK: 5095 YONGE STREET, TORONTO, ON</t>
  </si>
  <si>
    <t>ENABLE OCCUPATIONAL THERAPY SERVICE: 1867 11TH AVE W, VANCOUVER, BC</t>
  </si>
  <si>
    <t>ENABLE OCCUPATIONAL THERAPY: 7488 BYRNEPARK WALK UNIT 601, BURNABY, BC</t>
  </si>
  <si>
    <t>ENABLE PHYSIOTHERAPY: 3719 WALKER ROAD, WINDSOR, ON</t>
  </si>
  <si>
    <t>ENCOMPASS SPORTS THERAPY INC.: 6490 OLD BANFF COACH ROAD SW SUITE 201, CALGARY, AB</t>
  </si>
  <si>
    <t>ENCOURAGING EXPRESSION: 4947 DUNDAS ST W SUITE A, ETOBICOKE, ON</t>
  </si>
  <si>
    <t>ENDERBY PHARMACY: 513 CLIFF ST, ENDERBY, BC</t>
  </si>
  <si>
    <t>ENDERBY PHYSIOTHERAPY CLINIC: 719 MILL AVE, ENDERBY, BC</t>
  </si>
  <si>
    <t>ENDURANCE PHYSIOTHERAPY: 3566 KING GEORGE BLVD, SURREY, BC</t>
  </si>
  <si>
    <t>ENERGETIC PHYSIOTHERAPY AND REHAB: 442 MEADOWBREEZE DR, KANATA, ON</t>
  </si>
  <si>
    <t>ENERGY HEALING THERAPY: 4425 WALLACE ST, VANCOUVER, BC</t>
  </si>
  <si>
    <t>ENERGY MEDICINE DEVELOPMENTS NORTH: 808 NELSON ST SUITE 1700, VANCOUVER, BC</t>
  </si>
  <si>
    <t>ENGLISH - MCCORDIC: 123 MITTON ST S, SARNIA, ON</t>
  </si>
  <si>
    <t>ENHANCE RX: 3965 KINGSWAY UNIT 302, BURNABY, BC</t>
  </si>
  <si>
    <t>ENHANCED CARE PHCY: 14872 YONGE ST, AURORA, ON</t>
  </si>
  <si>
    <t>ENOCH HLTH SVCS PHCY: 21559 CHIEF LAPOTAC BLVD, ENOCH, AB</t>
  </si>
  <si>
    <t>ENSSLIN, WILLIAM SPEECH LANGUAGE PA: 61 RUTLEDGE CRES, RED DEER, AB</t>
  </si>
  <si>
    <t>ENTWISTLE FOOD MARKET: 5024 50TH AVE, ENTWISTLE, AB</t>
  </si>
  <si>
    <t>ENVISION PHYSIOTHERAPY: 1595 BROADWAY W SUITE 200, VANCOUVER, BC</t>
  </si>
  <si>
    <t>ENVOLVE PHYSIOTHERAPY: 80 HARBISON AVE W, WINNIPEG, MB</t>
  </si>
  <si>
    <t>ENZO'S NOFRILLS - YONGE ST.: 9325 YONGE ST., RICHMOND HILL, ON</t>
  </si>
  <si>
    <t>EP PHYSIOTHERAPY - PT HEALTH: 1534 SHORE RD, EASTERN PASSAGE, NS</t>
  </si>
  <si>
    <t>EPIC. NORMAND PAQUET INC.: 133,1ERE AVENUE EST, SAINT-MARTIN, QC</t>
  </si>
  <si>
    <t>EPICERIE A LAM KEE: 1065 ST-LAURENT, MONTREAL, QC</t>
  </si>
  <si>
    <t>EPICERIE BOUCHERIE ST-LOUIS: 226 ST-LOUIS, SAINT-RAYMOND, QC</t>
  </si>
  <si>
    <t>EPICERIE BOUCHERIE ST-MALACHIE: 1231 AVENUE PRINCIPALE, SAINT-MALACHIE, QC</t>
  </si>
  <si>
    <t>EPICERIE BUJOLD INC.: 21 RUE DE L'EGLISE, MATAPEDIA, QC</t>
  </si>
  <si>
    <t>EPICERIE COTE &amp; FILS INC: 29, ST-PIERRE EST, VAL-BRILLANT, QC</t>
  </si>
  <si>
    <t>EPICERIE DANY LEVESQUE: 416 PRINCIPALE, SAINT-MARC-DU-LAC-LONG, QC</t>
  </si>
  <si>
    <t>EPICERIE DES 4 SOUS: 18 PRINCIPALE, PACKINGTON, QC</t>
  </si>
  <si>
    <t>EPICERIE DU COIN ALLARDVILLE INCE: 4583 ROUTE 134 HWY, ALLARDVILLE, NB</t>
  </si>
  <si>
    <t>EPICERIE FINE LATINA: 1434, SHERBROOKE W, MONTREAL, QC</t>
  </si>
  <si>
    <t>EPICERIE FINE LATINA: 180 ST-VIATEUR W, MONTREAL, QC</t>
  </si>
  <si>
    <t>EPICERIE FINE: PEEL ET WELLINGTON, MONTREAL, QC</t>
  </si>
  <si>
    <t>EPICERIE GAETAN MEUNIER INC.: 432, ROUTE 132, NEWPORT, QC</t>
  </si>
  <si>
    <t>EPICERIE HENG HENG CHANCHAYA: 1071 ST-LAURENT, MONTREAL, QC</t>
  </si>
  <si>
    <t>EPICERIE HOVINGTON INC.: 156 RUE PRINCIPALE N., SACRE-COEUR, QC</t>
  </si>
  <si>
    <t>EPICERIE JALCO: 828 CHEMIN DU BASSIN, BASSIN, QC</t>
  </si>
  <si>
    <t>EPICERIE KIEN VINH: 1062 ST-LAURENT, MONTREAL, QC</t>
  </si>
  <si>
    <t>EPICERIE MEECHUM ENR.: 136 AMANDA ST, MISTISSINI LAKE, QC</t>
  </si>
  <si>
    <t>EPICERIE OPITCIWONOK: 9 RUE TCIKATNAW, OBEDJIWAN, QC</t>
  </si>
  <si>
    <t>EPICERIE POINTE-ROCHEUSE: 284 BOUL. ST-PIERRE O. (PO BOX 5614), CARAQUET, NB</t>
  </si>
  <si>
    <t>EPICERIE R. BUTEAU INC.: 2650 25E AVENUE, SAINT-PROSPER, QC</t>
  </si>
  <si>
    <t>EPICERIE SAVOIE: 19 RUE SAINT-FRANCOIS, SAINTE-ANNE-DE-MADAWASKA, NB</t>
  </si>
  <si>
    <t>EPICERIE ST-MIGUEL: ST-URBAIN, MONTREAL, QC</t>
  </si>
  <si>
    <t>EPICERIE YVON DUCHESNE &amp; FILS: 844 ST-EDOUARD, SAINT-URBAIN, QC</t>
  </si>
  <si>
    <t>EPICERIE-BOUCHERIE R ST-GELAIS: 405 DION, MATANE, QC</t>
  </si>
  <si>
    <t>EPICURE: 5252, RUE PARE, MONTREAL, QC</t>
  </si>
  <si>
    <t>EQ PHYSIO: 2387 TRAFALGAR RD, OAKVILLE, ON</t>
  </si>
  <si>
    <t>EQUATOR PHARMA SUPPLY INC: 15 WELLINGTON ST N, HAMILTON, ON</t>
  </si>
  <si>
    <t>EQUILIBRE CORPOREL: 296 ROUTE 933 UNIT 1, GRAND-BARACHOIS, NB</t>
  </si>
  <si>
    <t>EQUIS-SPORT THERAPY LIMITED: 2460 HATCHER DR NE, MEDICINE HAT, AB</t>
  </si>
  <si>
    <t>EQUUS PHYSIO L: 10B RAILWAY ST E, COCHRANE, AB</t>
  </si>
  <si>
    <t>EQUUS PHYSIO LTD: 52 GLENSUMMIT CLOSE, COCHRANE, AB</t>
  </si>
  <si>
    <t>ERAA INDIAN MARKET: SWC MORNINGSIDE/FINCH, TORONTO, ON</t>
  </si>
  <si>
    <t>ERAMOSA PHCY: 247 ERAMOSA RD, GUELPH, ON</t>
  </si>
  <si>
    <t>ERAMOSA PHYSIOTHERAPY ASSOCIATES: 2025 GUELPH LINE, BURLINGTON, ON</t>
  </si>
  <si>
    <t>ERAMOSA PHYSIOTHERAPY ASSOCIATES: 372 QUEEN ST E UNIT 6, ACTON, ON</t>
  </si>
  <si>
    <t>ERAMOSA PHYSIOTHERAPY ASSOCIATES: 380 ERAMOSA RD SUITE 28, GUELPH, ON</t>
  </si>
  <si>
    <t>ERAMOSA PHYSIOTHERAPY ASSOCIATES: 41 BROADWAY, ORANGEVILLE, ON</t>
  </si>
  <si>
    <t>ERAMOSA PHYSIOTHERAPY ELORA: 6488 WELLINGTON RD 7, ELORA, ON</t>
  </si>
  <si>
    <t>ERAMOSA RD GUELPH: 265 ERAMOSA RD, GUELPH, ON</t>
  </si>
  <si>
    <t>ERAMOSA ROAD: 375 ERAMOSA RD, GUELPH, ON</t>
  </si>
  <si>
    <t>ERAMOSA: 100 JAMIESON PARKWAY, UNIT 14, HESPELER, ON</t>
  </si>
  <si>
    <t>ERAMOSA: 1453 GORDON ST., GUELPH, ON</t>
  </si>
  <si>
    <t>ERAMOSA: 378 MOUNTAINVIEW RD. SOUTH, UNIT 7, GEORGETOWN, ON</t>
  </si>
  <si>
    <t>ERAMOSA: 472 QUEEN ST., UNIT 6, ACTON, ON</t>
  </si>
  <si>
    <t>ERAMOSA: JT POWELL BUILDING, THE UNIVERSITY OF GUELPH, GUELPH, ON</t>
  </si>
  <si>
    <t>ERGO 2000 SHERBROOKE INC: 2192 RUE KING O, SHERBROOKE, QC</t>
  </si>
  <si>
    <t>ERGO MANAGEMENT INC: 2000 CREDIT VALLEY RD SUITE 102, MISSISSAUGA, ON</t>
  </si>
  <si>
    <t>ERGO-EXPERT INC: 5695 RUE D'AMOS BUREAU 203, MONTREAL-NORD, QC</t>
  </si>
  <si>
    <t>ERGOMETRIQUE EXPERTISE-FORMATION: 1 RUE DE CASTELNAU E UNITE 203, MONTREAL, QC</t>
  </si>
  <si>
    <t>ERGOTHERAPIE DES PETITS: 1055 12E AV N BUREAU 240, SHERBROOKE, QC</t>
  </si>
  <si>
    <t>ERIC LOWE PHYSIOTHERAPY CO: B103-750 PACIFIC BLVD, VANCOUVER, BC</t>
  </si>
  <si>
    <t>ERIC RASMUSSEN PHYSIOTHERAPIST CORP: 1641 HILLSIDE AVENUE SUITE 260, VICTORIA, BC</t>
  </si>
  <si>
    <t>ERIC'S NOFRILLS - CHESTERMERE: 301 100 RAINBOW RD SE, CHESTERMERE, AB</t>
  </si>
  <si>
    <t>ERIC'S NOFRILLS - LINCOLN ST.: 390 LINCOLN RD., WELLAND, ON</t>
  </si>
  <si>
    <t>ERIC'S NOFRILLS - WATERDOWN: 36 CLAPPISON AVE, WATERDOWN, ON</t>
  </si>
  <si>
    <t>ERIKA BURGER PHYSIOTHERAPY: 14 GRIFFIN PL, DARTMOUTH, NS</t>
  </si>
  <si>
    <t>ERIKSDALE PHCY: 12 RAILWAY AVE, ERIKSDALE, MB</t>
  </si>
  <si>
    <t>ERIKSDALE SHOP EASY: #10 RAILWAY AVENUE, ERIKSDALE, MB</t>
  </si>
  <si>
    <t>ERIN CENTRE PHYSIO &amp; ACUPRESSURE CL: 332 QUEEN ST S, MISSISSAUGA, ON</t>
  </si>
  <si>
    <t>ERIN KERBY PHYSIOTHERAPY INC.: 2207 LAKE FRASER GREEN SE, CALGARY, AB</t>
  </si>
  <si>
    <t>ERIN MILLS IDA PHARMACY: 4099 ERIN MILLS PKY, MISSISSAUGA, ON</t>
  </si>
  <si>
    <t>ERIN MILLS PHYSIOTHERAPY CLINIC LTD: 3105 GLEN ERIN DR SUITE 4, MISSISSAUGA, ON</t>
  </si>
  <si>
    <t>ERIN MILLS TOWN CENTRE: 5100 ERIN MILLS PARKWAY, MISSISSAUGA, ON</t>
  </si>
  <si>
    <t>ERIN MILLS TOWN CENTRE: 5100 ERIN MILLS PKWY, MISSISSAUGA, ON</t>
  </si>
  <si>
    <t>ERIN PHCY: 6 THOMPSON CRES UNIT 6, ERIN, ON</t>
  </si>
  <si>
    <t>ERIN RIDGE PHYSIO INC.: 32 EDINBURGH CRT N, ST. ALBERT, AB</t>
  </si>
  <si>
    <t>ERINDALE MED PHCY: 1101 MCBRIDE AVE, MISSISSAUGA, ON</t>
  </si>
  <si>
    <t>ERINDALE PHYSICAL THERAPY: 419 LUDLOW ST UNIT 5, SASKATOON, SK</t>
  </si>
  <si>
    <t>ERINDALE SPEECH AND LANGUAGE THERAP: 1140 BURNHAMTHORPE RD W SUITE 226, MISSISSAUGA, ON</t>
  </si>
  <si>
    <t>ERLB PHYSIOTHERAPY INC.: 1836 25 AVE NW, CALGARY, AB</t>
  </si>
  <si>
    <t>ERMINESKIN PHYSICAL THERAPY: 3032 106 STREET NW, EDMONTON, AB</t>
  </si>
  <si>
    <t>ERNEST PHCY &amp; MED CTR: 1401 ERNEST AVE UNIT 11, LONDON, ON</t>
  </si>
  <si>
    <t>ERP LTD: 24 WALSH CRT, HALIFAX, NS</t>
  </si>
  <si>
    <t>ERX PHCY: 1715 10 AVE SW, CALGARY, AB</t>
  </si>
  <si>
    <t>ESKASONI PHARMACHOICE: 4555 SHORE RD, ESKASONI, NS</t>
  </si>
  <si>
    <t>ESPACE PHYSIO FORME INC: 550 BOUL DE MORTAGNE BUREAU 360, BOUCHERVILLE, QC</t>
  </si>
  <si>
    <t>ESPACE PHYSIO: APPARTEMENT 103 300 RUE MARIE-VICTORIN, SAINT-JEROME, QC</t>
  </si>
  <si>
    <t>ESPERANCE, KATHLEEN: 4365 RUE CAYER, SHERBROOKE, QC</t>
  </si>
  <si>
    <t>ESPLANADE CHEMAINUS: 9892 ESPLANADE ST RR 00, CHEMAINUS, BC</t>
  </si>
  <si>
    <t>ESPLANADE WEST: 150 ESPLANADE W, UNIT 120, NORTH VANCOUVER, BC</t>
  </si>
  <si>
    <t>ESPOSITO: 340 MARCEL-LAURIN, SAINT-LAURENT, QC</t>
  </si>
  <si>
    <t>ESPOSITO: 5375, BOUL. HENRI-BOURASSA EST, MONTREAL, QC</t>
  </si>
  <si>
    <t>ESPOSITO: 5737 SHERBROOKE OUEST, MONTREAL, QC</t>
  </si>
  <si>
    <t>ESQUIMALT: 870 ESQUIMALT RD, VICTORIA, BC</t>
  </si>
  <si>
    <t>ESSA &amp;  FERNDALE: 420 ESSA ROAD, BARRIE, ON</t>
  </si>
  <si>
    <t>ESSA RD BARRIE: 567 ESSA RD, BARRIE, ON</t>
  </si>
  <si>
    <t>ESSENCE EN MOUVEMENT, L': 7612 RUE CENTRALE, LASALLE, QC</t>
  </si>
  <si>
    <t>ES-SENSE OF BIRTH DOULAS: 74 TWIGG DR, AJAX, ON</t>
  </si>
  <si>
    <t>ESSENSE PHYSIO INC.: SUITE 819 25 WOODRIDGE CRES, NEPEAN, ON</t>
  </si>
  <si>
    <t>ESSENTIAL PHCY LASALLE: 6525 MALDEN RD UNIT 3, WINDSOR, ON</t>
  </si>
  <si>
    <t>ESSENTIAL PHYSIO REHABILITATION INC: 290-250 THE EAST MALL, ETOBICOKE, ON</t>
  </si>
  <si>
    <t>ESSENTIAL PHYSIO REHABILITATION: 4949 BATHURST STREET, NORTH YORK, ON</t>
  </si>
  <si>
    <t>ESSENTIAL PHYSIOTHERAPY: 97 BRANT AVE, BRANTFORD, ON</t>
  </si>
  <si>
    <t>ESSENTIAL PHYSIOTHERAPY: 98 PARIS RD SUITE 3, BRANTFORD, ON</t>
  </si>
  <si>
    <t>ESSEX PHYSICAL THERAPY: 217 TALBOT ST S, ESSEX, ON</t>
  </si>
  <si>
    <t>ESTERHAZY SHOP EASY: 517 MAIN STREET, ESTERHAZY, SK</t>
  </si>
  <si>
    <t>ESTEVAN: 137 KING ST, ESTEVAN, SK</t>
  </si>
  <si>
    <t>ESTIME PHYSIO INC.: 118 RUE D'OXFORD, CHATEAUGUAY, QC</t>
  </si>
  <si>
    <t>ETHNIC SUPERMARKET:  575 ONTARIO ST S, MILTON, ON</t>
  </si>
  <si>
    <t>ETHNIC SUPERMARKET: 234 VICTORIA RD. S., GUELPH, ON</t>
  </si>
  <si>
    <t>ETOBICOKE CTR PHCY: 40 WESTMORE DR, ETOBICOKE, ON</t>
  </si>
  <si>
    <t>ETOBICOKE MEDICAL CENTRE: 16 FOUR SEASONS PL SUITE 203, ETOBICOKE, ON</t>
  </si>
  <si>
    <t>ETOBICOKE PHYSIOTHERAPY SPORTS INJU: 365 EVANS AVE UNIT 100, TORONTO, ON</t>
  </si>
  <si>
    <t>EURO PHYSICAL THERAPY LTD: 1502 9 AVE S, LETHBRIDGE, AB</t>
  </si>
  <si>
    <t>EURO-MARCHE / LA CHARCUTERIE: 3319, BOUL. DE LA CONCORDE, LAVAL, QC</t>
  </si>
  <si>
    <t>EURO-MARCHE: 10181 ST-MICHEL, MONTREAL-NORD, QC</t>
  </si>
  <si>
    <t>EURO-MARCHE: 1125 HYMAN, DOLLARD-DES-ORMEAUX, QC</t>
  </si>
  <si>
    <t>EURO-MARCHE: 11847 LACHAPELLE, SAINT-LAURENT, QC</t>
  </si>
  <si>
    <t>EURO-MARCHE: 134, BOUL. BELLEROSE EST, LAVAL, QC</t>
  </si>
  <si>
    <t>EURO-MARCHE: 224, FLEURY OUEST, MONTREAL, QC</t>
  </si>
  <si>
    <t>EUROMARCHE: 323 BORD DU LAC LAKESHORE, POINTE-CLAIRE, QC</t>
  </si>
  <si>
    <t>EURO-MARCHE: 515 BOUL CURE-LABELLE, LAVAL, QC</t>
  </si>
  <si>
    <t>EUROMAX FOODS KARAPATY: 1525 BRISTOL ROAD W, MISSISSAUGA, ON</t>
  </si>
  <si>
    <t>EUROMAX FOODS KARAPATY: 20 POLONIA AVE, BRAMPTON, ON</t>
  </si>
  <si>
    <t>EUROMAX FOODS KARAPATY: 2550 HURONTARIO ST., MISSISSAUGA, ON</t>
  </si>
  <si>
    <t>EUROMAX FOODS KARAPATY: 370 MAIN STREET NORTH, BRAMPTON, ON</t>
  </si>
  <si>
    <t>EUROMAX FOODS KARAPATY: 61 JAMES SNOW PARKWAY, MILTON, ON</t>
  </si>
  <si>
    <t>EUROPEAN FARMERS MARKET: 103 CHAIN LAKE DR., HALIFAX, NS</t>
  </si>
  <si>
    <t>EUROPEAN MARKET: 6415 TECUMSEH RD. E, WINDSOR, ON</t>
  </si>
  <si>
    <t>EVAN AND ILA'S NO FRILLS - SYDNEY: 348 WELTON ST., SYDNEY, NS</t>
  </si>
  <si>
    <t>EVANGELINE MALL: 95 WARWICK ST., EVANGELINE MALL, DIGBY, NS</t>
  </si>
  <si>
    <t>EVANS PHYSIOTHERAPY SERVICES LTD: 30 COOP DR UNIT 3, OAKBANK, MB</t>
  </si>
  <si>
    <t>EVANSTON SC, CALGARY: 2060 SYMONS VALLEY PARKWAY NW, UNIT 5004, CALGARY, AB</t>
  </si>
  <si>
    <t>EVE-MARIE GAUDREAULT ET LINDA RHEAU: 610 BOUL CURE-LABELLE, LAVAL, QC</t>
  </si>
  <si>
    <t>EVERGREEN DRUGS: 2002 MIDDLEFIELD RD UNI, MARKHAM, ON</t>
  </si>
  <si>
    <t>EVERGREEN MALL: 8962 152ND STREET, SURREY, BC</t>
  </si>
  <si>
    <t>EVERGREEN PHCY: 1168 THE HIGH ST UNIT 1, COQUITLAM, BC</t>
  </si>
  <si>
    <t>EVERGREEN PHYSIO CLINIC: 4246 SHEPPARD AVENUE E, SCARBOROUGH, ON</t>
  </si>
  <si>
    <t>EVERGREEN S.C.: 6660 SOOKE RD, UNIT 4000, SOOKE, BC</t>
  </si>
  <si>
    <t>EVERGREEN VILLAGE: 2250 162 AVENUE SW UNIT 100, CALGARY, AB</t>
  </si>
  <si>
    <t>EVERGREEN VILLAGE: 365 HORNER CRESCENT, SASKATOON, SK</t>
  </si>
  <si>
    <t>EVERYDAY PHCY: 2704 48 ST NW, EDMONTON, AB</t>
  </si>
  <si>
    <t>EVERYTHING ZEN WITH AILEEN SMITH: 36 HARDING CRES, WINNIPEG, MB</t>
  </si>
  <si>
    <t>EVIDENCE PHYSIOTHERAPY CORPORATION: 2000 VETERANS PL NW, CALGARY, AB</t>
  </si>
  <si>
    <t>EVIDENCE SPORT AND SPINE SOUTH: 3815 FRONT ST SE SUITE 129, CALGARY, AB</t>
  </si>
  <si>
    <t>EVOLUTION PHCY: 3857 HIGHWAY 7 E, MARKHAM, ON</t>
  </si>
  <si>
    <t>EVOLUTION PHYSIO PLUS: 3600 BOUL DE LA GRANDE-ALLEE BUREAU 5, BOISBRIAND, QC</t>
  </si>
  <si>
    <t>EVOLUTION PHYSIO SPORT: 350 CH PRINCIPAL, CAP-AUX-MEULES, QC</t>
  </si>
  <si>
    <t>EVOLUTION PHYSIO TERREBONNE: 3115 BOULEVARD DE LA PINIERE, TERREBONNE, QC</t>
  </si>
  <si>
    <t>EVOLUTION PHYSIO: 21 RUE DE LOURMARIN, BLAINVILLE, QC</t>
  </si>
  <si>
    <t>EVOLUTION PHYSIO: 440-1575 BOULEVARD DE L'AVENIR, LAVAL, QC</t>
  </si>
  <si>
    <t>EVOLUTION PHYSIOTHERAPY: 436 HAZELDEAN RD SUITE 200, KANATA, ON</t>
  </si>
  <si>
    <t>EVOLVE PHYSIOTHERAPY: 59 COURT ST N UNIT 1, THUNDER BAY, ON</t>
  </si>
  <si>
    <t>EXALAN PHCY: 2111 CENTRE ST NW UNIT, CALGARY, AB</t>
  </si>
  <si>
    <t>EXCEL PHYSICAL THERAPY LTD: 568 SOUTH RAILWAY ST SE UNIT 3, MEDICINE HAT, AB</t>
  </si>
  <si>
    <t>EXCEL PHYSIOTHERAPY  MASSAGE: 633 POIRIER ST, COQUITLAM, BC</t>
  </si>
  <si>
    <t>EXCEL PHYSIOTHERAPY SVC: 9450 MCKENNEY AVENUE, ST. ALBERT, AB</t>
  </si>
  <si>
    <t>EXCEL PHYSIOTHERAPY: 250 SCHOOLHOUSE ST SUITE 102, COQUITLAM, BC</t>
  </si>
  <si>
    <t>EXCEL PHYSIOTHERAPY: 300 IOCO RD, PORT MOODY, BC</t>
  </si>
  <si>
    <t>EXCELLENCE PHYSIO - BEAUPORT: 900 BOUL RAYMOND UNITE 14, QUEBEC CITY, QC</t>
  </si>
  <si>
    <t>EXCELLENCE PHYSIO - FOUCHER: 3605 RUE FOUCHER, TROIS-RIVIERES, QC</t>
  </si>
  <si>
    <t>EXCELLENCE PHYSIO - GATINEAU: 202-85 CHEMIN DE LA SAVANE, SUITE 202, GATINEAU, QC</t>
  </si>
  <si>
    <t>EXCELLENCE PHYSIO - LEBOURGNEUF: 725 BOULEVARD LEBOURGNEUF, SUITE 360, QUEBEC CITY, QC</t>
  </si>
  <si>
    <t>EXCELLENCE PHYSIO - LEVIS: 6750 BOUL GUILLAUME-COUTURE SUITE 201, LEVIS, QC</t>
  </si>
  <si>
    <t>EXCELLENCE PHYSIO - ROSEMONT: 5045 RUE JEAN-TALON EST, MONTREAL, QC</t>
  </si>
  <si>
    <t>EXCELLENCE PHYSIO - STE-FOY: 990 RTE DE L'EGLISE, BUREAU 404, QUEBEC CITY, QC</t>
  </si>
  <si>
    <t>EXCELLENCE PHYSIO - ST-ETIENNE: 2661 RTE LAGUEUX, LEVIS, QC</t>
  </si>
  <si>
    <t>EXCELLENCE PHYSIO ET READAPTATION: 700 AV TANIATA BUREAU 301, LEVIS, QC</t>
  </si>
  <si>
    <t>EXCELLENT CARE PHCY: 184 CLARENCE ST, BRAMPTON, ON</t>
  </si>
  <si>
    <t>EXCELLENT CARE PHCY: 3885 DUKE OF YORK BLVD, MISSISSAUGA, ON</t>
  </si>
  <si>
    <t>EXCELSIOR PHYSIO &amp; MASSAGE INC.: 3410 CHECKNITA TERRACE SW, EDMONTON, AB</t>
  </si>
  <si>
    <t>EXCHANGE DISTRICT PHCY: 286 MCDERMOT AVE, WINNIPEG, MB</t>
  </si>
  <si>
    <t>EXERCISE SPORTS MOVEMENT CLINICS IN: SUITE 2302 1815 YONGE STREET, TORONTO, ON</t>
  </si>
  <si>
    <t>EXHALE PHYSIO: 138 CRAMPTON DR, CARLETON PLACE, ON</t>
  </si>
  <si>
    <t>EXOFRUIT: 5192 COTE-DES-NEIGES, MONTREAL, QC</t>
  </si>
  <si>
    <t>EXOTIC: 11331 COPPERSMITH WAY, RICHMOND, BC</t>
  </si>
  <si>
    <t>EXPERIENCE HEARING INC.: 5530 111 ST NW, EDMONTON, AB</t>
  </si>
  <si>
    <t>EXPERT PHYSIO PLUS: 2666A INNES RD, GLOUCESTER, ON</t>
  </si>
  <si>
    <t>EXPERT PHYSIOTHERAPY INC: 1270 FINCH AVE W SUITE 2, NORTH YORK, ON</t>
  </si>
  <si>
    <t>EXPERTISE PHYSIO: 239 RUE GREEN, SAINT-LAMBERT, QC</t>
  </si>
  <si>
    <t>EXPERTMED SOLUTIONS: 400 BOULEVARD SAINT-MARTIN OUEST, LAVAL, QC</t>
  </si>
  <si>
    <t>EXPRESS SCRIPTS CAN PHCY: 2915 ARGENTIA RD, MISSISSAUGA, ON</t>
  </si>
  <si>
    <t>EXPRESS SCRIPTS CAN/WEST: 2250 BOUNDARY RD, BURNABY, BC</t>
  </si>
  <si>
    <t>EXPRESS SCRIPTS CANADA: 1040 CHAMPLAIN ST, DIEPPE, NB</t>
  </si>
  <si>
    <t>EXPRESS SCRIPTS CANADA: 1790 WELLINGTON AVE, WINNIPEG, MB</t>
  </si>
  <si>
    <t>EXTENDICARE (CANADA) INC: 112 COMMERCE PARK DR, BARRIE, ON</t>
  </si>
  <si>
    <t>EXTRA CARE PHCY: 2155 LAWRENCE AVE E UNI, SCARBOROUGH, ON</t>
  </si>
  <si>
    <t>EXTRA MILE PHCY: 2980 CROSSCURRENT DR UN, MISSISSAUGA, ON</t>
  </si>
  <si>
    <t>EXTREME QI PHYSICAL THERAPY INC.: 43 PANAMOUNT RD NW, CALGARY, AB</t>
  </si>
  <si>
    <t>EZ PHYSIO: 50 MCINTOSH DR, MARKHAM, ON</t>
  </si>
  <si>
    <t>F J SHEA &amp; SONS RED &amp;WHITE: ST LOUIS, ST. LOUIS, PE</t>
  </si>
  <si>
    <t>F&amp;L BEAUPORT: 275 DU SEMOIR, BEAUPORT, QC</t>
  </si>
  <si>
    <t>F.A. PHYSIOTHERAPY INC.: 3245 SUNLIGHT STREET, MISSISSAUGA, ON</t>
  </si>
  <si>
    <t>F/C FRIENDLY CARE BAYTHOR: 265 BAY THORN DR, THORNHILL, ON</t>
  </si>
  <si>
    <t>F45WATERLOONORTH: UNIT 1 620 DAVENPORT ROAD, WATERLOO, ON</t>
  </si>
  <si>
    <t>FABREVILLE: 3545 BOUL. DAGENAIS OUEST, LAVAL, QC</t>
  </si>
  <si>
    <t>FAB'S NOFRILLS RUTHERFORD RD.: 3800 RUTHERFORD RD, VAUGHAN, ON</t>
  </si>
  <si>
    <t>FAIR HAVENS PHCY: 894 CORYDON AVE, WINNIPEG, MB</t>
  </si>
  <si>
    <t>FAIRBAIRN LEE-ERIN: 22369 ST ANNE AVE, MAPLE RIDGE, BC</t>
  </si>
  <si>
    <t>FAIRBANKS PHYSIOTHERAPY CORP.: 18-10236 123 ST NW, EDMONTON, AB</t>
  </si>
  <si>
    <t>FAIRCARE &amp; CDE PHCY: 2934 KING ST E UNIT 4, KITCHENER, ON</t>
  </si>
  <si>
    <t>FAIRLANE DRUG MART: 1415 KENNEDY RD UNIT 16, SCARBOROUGH, ON</t>
  </si>
  <si>
    <t>FAIRLAWN PLAZA: 2148 CARLING AVE, UNIT #1, OTTAWA, ON</t>
  </si>
  <si>
    <t>FAIRMONT PHYSIOTHERAPY: 5020 MOUNTAIN VIEW PL, FAIRMONT HOT SPRINGS, BC</t>
  </si>
  <si>
    <t>FAIRPORT PHCY: 750 OKLAHOMA DR, PICKERING, ON</t>
  </si>
  <si>
    <t>FAIRVALE PHYSIOTHERAPY - PT HEALTH: 147 HAMPTON RD, ROTHESAY, NB</t>
  </si>
  <si>
    <t>FAIRVIEW MALL: 1800 SHEPPARD AVE  E, UNIT 2075, NORTH YORK, ON</t>
  </si>
  <si>
    <t>FAIRVIEW MALL: 1800 SHEPPARD AVENUE EAST, WILLOWDALE, ON</t>
  </si>
  <si>
    <t>FAIRVIEW MEDICAL PHCY: 3355 HURONTARIO ST SUIT, MISSISSAUGA, ON</t>
  </si>
  <si>
    <t>FAIRVIEW PARK SHOPPING CENTRE: 3050 KINGSWAY DRIVE, KITCHENER, ON</t>
  </si>
  <si>
    <t>FAIRVIEW PHCY: 2200 FAIRVIEW ST SUITE, BURLINGTON, ON</t>
  </si>
  <si>
    <t>FAIRVIEW PHCY: 5 FAIRVIEW MALL DR, NORTH YORK, ON</t>
  </si>
  <si>
    <t>FAIRVIEW PHYSIOTHERAPY AND REHAB: 5 FAIRVIEW MALL DR SUITE 250, NORTH YORK, ON</t>
  </si>
  <si>
    <t>FAIRVIEW POINTE-CLAIRE: 6790 ROUTE TRANS-CANADA, POINTE-CLAIRE, QC</t>
  </si>
  <si>
    <t>FAIRVIEW: 10216 110 ST, FAIRVIEW, AB</t>
  </si>
  <si>
    <t>FAIRVIEW: 1225 FAIRVIEW ST., BURLINGTON, ON</t>
  </si>
  <si>
    <t>FAIRWAY MARKET: 103 - 4750 RUTHERFORD ROAD, NANAIMO, BC</t>
  </si>
  <si>
    <t>FAIRWAY MARKET: 1521 MCKENZIE AVENUE, VICTORIA, BC</t>
  </si>
  <si>
    <t>FAIRWAY MARKET: 2187 OAK BAY AVENUE, VICTORIA, BC</t>
  </si>
  <si>
    <t>FAIRWAY MARKET: 2531 BEACON AVENUE, SYDNEY, BC</t>
  </si>
  <si>
    <t>FAIRWAY MARKET: 2635 QUADRA STREET, VICTORIA, BC</t>
  </si>
  <si>
    <t>FAIRWAY MARKET: 272 GORGE ROAD WEST, VICTORIA, BC</t>
  </si>
  <si>
    <t>FAIRWAY MARKET: 3651 SHELBOURNE ROAD, VICTORIA, BC</t>
  </si>
  <si>
    <t>FAIRWAY MARKET: 7108 WEST SAANICH ROAD, SAANICHTON, BC</t>
  </si>
  <si>
    <t>FAIRWAY MARKET: 772 GOLDSTREAM AVE, VICTORIA, BC</t>
  </si>
  <si>
    <t>FAIRWAY PHYSIOTHERAPY CLINIC: 1077 GOLF LINKS RD SUITE 3, THUNDER BAY, ON</t>
  </si>
  <si>
    <t>FAIRWAY RIVER PHCY: 1401 RIVER RD E UNIT 4B, KITCHENER, ON</t>
  </si>
  <si>
    <t>FAIRWAY: 310 FAIRWAY ROAD S, UNIT 1, KITCHENER, ON</t>
  </si>
  <si>
    <t>FAITH PHYSIOTHERAPY &amp; WELLNESS CENT: 1965 COTTRELLE BLVD SUITE C5, BRAMPTON, ON</t>
  </si>
  <si>
    <t>FALCON LAKE FOODS: 19 PARK BLVD, FALCON LAKE, MB</t>
  </si>
  <si>
    <t>FALCON PHCY: 5425 FALSBRIDGE DR NE, CALGARY, AB</t>
  </si>
  <si>
    <t>FALCONER PHCY: 6675 FALCONER DR UNIT 3, MISSISSAUGA, ON</t>
  </si>
  <si>
    <t>FALCONER PHYSIOTHERAPY CONSULTING L: 2-1209 9 ST SW, CALGARY, AB</t>
  </si>
  <si>
    <t>FALCONRIDGE PHYSIOTHERAPY: 55 CASTLERIDGE BLVD NE UNIT 164, CALGARY, AB</t>
  </si>
  <si>
    <t>FALL RIVER PHYSIOTHERAPY - PT HEAL: 3060 HWY #2, FALL RIVER, NS</t>
  </si>
  <si>
    <t>FALL RIVER: 3260 HIGHWAY # 2, FALL RIVER, NS</t>
  </si>
  <si>
    <t>FALLINGBROOK CENTRE: 1675 TENTH LINE RD, ORLEANS, ON</t>
  </si>
  <si>
    <t>FAM HLTH PHCY/THORNHILL: 8108 YONGE ST UNIT 204, THORNHILL, ON</t>
  </si>
  <si>
    <t>FAM HLTH PHCY-WALPOLE: 785 TECUMSEH RD UNIT 17, WALLACEBURG, ON</t>
  </si>
  <si>
    <t>FAMIJOY: 125 CROSS AVE., OAKVILLE, ON</t>
  </si>
  <si>
    <t>FAMILIPRIX #1010/LAQUERRE: 3865 RUE SAINT-URBAIN, MONTREAL, QC</t>
  </si>
  <si>
    <t>FAMILIPRIX #1014/LEPICIER: 3 RUE PRINCIPALE N GD, ST-HUBERT-RIV-DU, QC</t>
  </si>
  <si>
    <t>FAMILIPRIX #1015/LEPICIER: 197 RUE PRINCIPALE GD, SAINT-CYPRIEN, QC</t>
  </si>
  <si>
    <t>FAMILIPRIX #1043/P DUFOUR: 70 RUE O'KEEFE, SALABERRY DE VALLEYFIELD, QC</t>
  </si>
  <si>
    <t>FAMILIPRIX #1062/CHAPDELA: 710 MONTEE PAIEMENT, GATINEAU, QC</t>
  </si>
  <si>
    <t>FAMILIPRIX #1074/MEROUANE: 70 RUE SAINT-JOSEPH GD, GRACEFIELD, QC</t>
  </si>
  <si>
    <t>FAMILIPRIX #1083/K HARVEY: 136 RUE NOTRE-DAME S, SAINTE-MARIE, QC</t>
  </si>
  <si>
    <t>FAMILIPRIX #1086/CHAU: 3883 RUE ONTARIO E, MONTREAL, QC</t>
  </si>
  <si>
    <t>FAMILIPRIX #1088/GREGOIRE: 195 RUE DE L'ATMOSPHERE, GATINEAU, QC</t>
  </si>
  <si>
    <t>FAMILIPRIX #1091/FOURNIER: 825 RUE COMMERCIALE N, TEMISCOUATA-S-LE, QC</t>
  </si>
  <si>
    <t>FAMILIPRIX #1093/LEPICIER: 535 RUE DU PATRIMOINE, CACOUNA, QC</t>
  </si>
  <si>
    <t>FAMILIPRIX #1109/CHARBONN: 3747 CH D'OKA RR 0022, ST-JOSEPH-DU-LAC, QC</t>
  </si>
  <si>
    <t>FAMILIPRIX #1113/J LAUZON: 1740 CH SAINT-CHARLES, TERREBONNE, QC</t>
  </si>
  <si>
    <t>FAMILIPRIX #1117/DUQUET: 2012 RTE 112, SAINT-CESAIRE, QC</t>
  </si>
  <si>
    <t>FAMILIPRIX #1132/A GAUDET: 650 BOUL SAMSON, LAVAL, QC</t>
  </si>
  <si>
    <t>FAMILIPRIX #1134/LAPIERRE: 2231 RUE ROUSSEL, CHICOUTIMI, QC</t>
  </si>
  <si>
    <t>FAMILIPRIX #1136/J LAUZON: 1415 GRANDE ALLEE, TERREBONNE, QC</t>
  </si>
  <si>
    <t>FAMILIPRIX #1273/BRODEUR: 11370 RUE NOTRE-DAME E, MONTREAL-EST, QC</t>
  </si>
  <si>
    <t>FAMILIPRIX #1276/F ETHIER: 1797 RTE DU CARREFOUR, VAL-DES-MONTS, QC</t>
  </si>
  <si>
    <t>FAMILIPRIX #1283/M C CYR: 879 RUE PRINCIPALE UNIT, BERESFORD, NB</t>
  </si>
  <si>
    <t>FAMILIPRIX #1300/C GAGNON: 110 RUE SAINT-GABRIEL G, ST-GABRIEL-D-BRA, QC</t>
  </si>
  <si>
    <t>FAMILIPRIX #1309/DROLET: 505 BOUL GOUIN O, MONTREAL, QC</t>
  </si>
  <si>
    <t>FAMILIPRIX #1311/GAUTHIER: 707 CH DU VILLAGE BUREA, MORIN-HEIGHTS, QC</t>
  </si>
  <si>
    <t>FAMILIPRIX #1315/C PAGE: 2789 CH SAINTE-FOY, QUEBEC, QC</t>
  </si>
  <si>
    <t>FAMILIPRIX #1317/DESILETS: 96 RUE SAINT-DOMINIQUE, VICTORIAVILLE, QC</t>
  </si>
  <si>
    <t>FAMILIPRIX #1318/DESILETS: 898 BOUL DES BOIS-FRANC, VICTORIAVILLE, QC</t>
  </si>
  <si>
    <t>FAMILIPRIX #1323/BOUCHARD: 395 BOUL DE COMPORTE, LA MALBAIE, QC</t>
  </si>
  <si>
    <t>FAMILIPRIX #1337/DION: 619 CH OZIAS-LEDUC, OTTERBURN PK, QC</t>
  </si>
  <si>
    <t>FAMILIPRIX #1339/TREMBLAY: 600 RUE AUDET, CHICOUTIMI, QC</t>
  </si>
  <si>
    <t>FAMILIPRIX #1340/DESGAGNE: 175 RUE RACINE, QUEBEC, QC</t>
  </si>
  <si>
    <t>FAMILIPRIX #1349/GAUTHIER: 1125 RUE PRINCIPALE GD, SAINT-AGAPIT, QC</t>
  </si>
  <si>
    <t>FAMILIPRIX #1350/CHAREST: 95 RUE LESSARD RR 0002, E BROUGHTON, QC</t>
  </si>
  <si>
    <t>FAMILIPRIX #1356/A HADDAD: 860 RUE KING E, SHERBROOKE, QC</t>
  </si>
  <si>
    <t>FAMILIPRIX #1474/K SMYTH: 138 RUE PRINCIPALE, STE-ANNE-MADAWAS, NB</t>
  </si>
  <si>
    <t>FAMILIPRIX #1480/LAROUCHE: 1108 RUE SAINT-CYRILLE, NORMANDIN, QC</t>
  </si>
  <si>
    <t>FAMILIPRIX #1484/LAFRANCE: 5661 BOUL LAURIER, TERREBONNE, QC</t>
  </si>
  <si>
    <t>FAMILIPRIX #1486/LABONTE: 2300 BOUL PERE-LELIEVRE, QUEBEC, QC</t>
  </si>
  <si>
    <t>FAMILIPRIX #1487/GAUTHIER: 110 BOUL NOTRE-DAME BUR, CLERMONT, QC</t>
  </si>
  <si>
    <t>FAMILIPRIX #1500/FAGUY: 10520 BOUL SAINTE-ANNE, STE-ANNE-D-BEAUP, QC</t>
  </si>
  <si>
    <t>FAMILIPRIX #1507/TROTTIER: 6065 CH DE SAINT-ELIE, SHERBROOKE, QC</t>
  </si>
  <si>
    <t>FAMILIPRIX #1512/BOURGET: 1124 BOUL IBERVILLE LOC, REPENTIGNY, QC</t>
  </si>
  <si>
    <t>FAMILIPRIX #1518/LEMIRE: 900 AV 7E, GRAND-MERE, QC</t>
  </si>
  <si>
    <t>FAMILIPRIX #1526/SABOURIN: 2012 RUE SAINT-GEORGES, SAINT-JEROME, QC</t>
  </si>
  <si>
    <t>FAMILIPRIX #1527/LAROCHEL: 3240 1RE AV BUREAU 101, RAWDON, QC</t>
  </si>
  <si>
    <t>FAMILIPRIX #1529/LAFRANCE: 1014 RUE SAINT-ISIDORE, ST-LIN-LAURENTID, QC</t>
  </si>
  <si>
    <t>FAMILIPRIX #1531/CHARBONN: 14955 RUE DES SAULES, MIRABEL, QC</t>
  </si>
  <si>
    <t>FAMILIPRIX #1533/CAYER/PR: 30 BOUL LAURIER, MCMASTERVILLE, QC</t>
  </si>
  <si>
    <t>FAMILIPRIX #1535/GUENETTE: 28 RUE SAINT-JEAN-BAPTI, CAUSAPSCAL, QC</t>
  </si>
  <si>
    <t>FAMILIPRIX #1536/FRANCOEU: 491 RUE NOTRE-DAME GD, SAINT-TITE, QC</t>
  </si>
  <si>
    <t>FAMILIPRIX #1556/CLOUTIER: 4105 RUE PRINCIPALE, ST-CYRILLE-DE-WE, QC</t>
  </si>
  <si>
    <t>FAMILIPRIX #1571/NORMANDE: 286 RUE MAYRAND, SAINT-JEAN-SUR-RICHIELIEU, QC</t>
  </si>
  <si>
    <t>FAMILIPRIX #1575/DESCHAMP: 480 RUE PRINCIPALE SUIT, ST-DONAT-DE-MTCA, QC</t>
  </si>
  <si>
    <t>FAMILIPRIX #1576/THERRIEN: 4605 BOUL SAINTE-ROSE, LAVAL, QC</t>
  </si>
  <si>
    <t>FAMILIPRIX #1581/DUPPERON: 1340 BOUL DU CURE-LABEL, BLAINVILLE, QC</t>
  </si>
  <si>
    <t>FAMILIPRIX #1584/T NGUYEN: 15816 RUE NOTRE-DAME E, POINTE-AUX-TREMBLES, QC</t>
  </si>
  <si>
    <t>FAMILIPRIX #1591/CHARLAND: 1291 RUE JEAN-BAPTISTE-, VAL-DAVID, QC</t>
  </si>
  <si>
    <t>FAMILIPRIX #1592/PARADIS: 135 RUE PRINCIPALE LOC, STE-JUSTINE, QC</t>
  </si>
  <si>
    <t>FAMILIPRIX #1595/LAPIERRE: 281 RUE NOTRE-DAME RR 1, BON-CONSEIL, QC</t>
  </si>
  <si>
    <t>FAMILIPRIX #1599/MERCIER: 3030 BOUL LE CARREFOUR, LAVAL, QC</t>
  </si>
  <si>
    <t>FAMILIPRIX #1605/LAPIERRE: 175 BOUL BARRETTE, CHICOUTIMI, QC</t>
  </si>
  <si>
    <t>FAMILIPRIX #1614/FLAMAND: 3090 RUE HENRI-L.-CHEVR, ST-FELIX-DE-VALO, QC</t>
  </si>
  <si>
    <t>FAMILIPRIX #1619/A-DELORM: 2340 CH GASCON, TERREBONNE, QC</t>
  </si>
  <si>
    <t>FAMILIPRIX #1621/HANNOUCH: 3871 RUE BELANGER SUITE, MONTREAL, QC</t>
  </si>
  <si>
    <t>FAMILIPRIX #1622/MASSON: 1380 RUE PRINCIPALE, ST-STANISLAS-D-C, QC</t>
  </si>
  <si>
    <t>FAMILIPRIX #1623/VEILLETT: 511 RUE NOTRE-DAME, ST-NARCISSE, QC</t>
  </si>
  <si>
    <t>FAMILIPRIX #1627/COLLARD: 161 RTE 230 O LOC 480 R, LA POCATIERE, QC</t>
  </si>
  <si>
    <t>FAMILIPRIX #1630/VERMETTE: 776 BOUL DU SAINT-MAURI, TROIS-RIVIERES, QC</t>
  </si>
  <si>
    <t>FAMILIPRIX #1634/CHARLAND: 1389 RUE L'ANNONCIATION, RIVIERE-ROUGE, QC</t>
  </si>
  <si>
    <t>FAMILIPRIX #1642/MELANCON: 365 BOUL SIR-WILFRID-LA, M-ST-HILAIRE, QC</t>
  </si>
  <si>
    <t>FAMILIPRIX #1644/DUPERE/G: 165 BOUL SAINTE-MADELEI, TROIS-RIVIERES, QC</t>
  </si>
  <si>
    <t>FAMILIPRIX #1672/BOUCHARD: 18 RUE SAINT-BASILE, METAB-L-A-LA-CRO, QC</t>
  </si>
  <si>
    <t>FAMILIPRIX #1673/C BELAND: 131 RUE LACORDAIRE GD, SAINTE-THECLE, QC</t>
  </si>
  <si>
    <t>FAMILIPRIX #1675/HOUDE: 3521 BOUL MARTEL SUITE, ST-HONORE-D-CHIC, QC</t>
  </si>
  <si>
    <t>FAMILIPRIX #1677/DESCHENE: 190 RUE SAINT-HONORE BU, ST-ETIENNE-DS-GR, QC</t>
  </si>
  <si>
    <t>FAMILIPRIX #1686/HOULE: 25 CH DU GOLF O, SAINT-CHARLES-BO, QC</t>
  </si>
  <si>
    <t>FAMILIPRIX #1693/GABOURY: 147 BOUL EST, MASKINONGE, QC</t>
  </si>
  <si>
    <t>FAMILIPRIX #1704/ROBICHAU: 455 RUE MEIGS, FARNHAM, QC</t>
  </si>
  <si>
    <t>FAMILIPRIX #1707/LAFRANCE: 1270 RTE 125 GD, ST-JULIENNE, QC</t>
  </si>
  <si>
    <t>FAMILIPRIX #1709/PARADIS: 1540 RUE PRINCIPALE LOC, SAINT-GILLES, QC</t>
  </si>
  <si>
    <t>FAMILIPRIX #1712/DUCHESNE: 1650 AV JULES-VERNE, QUEBEC, QC</t>
  </si>
  <si>
    <t>FAMILIPRIX #1714/BERGERON: 2075 BOUL MELLON BUREAU, JONQUIERE, QC</t>
  </si>
  <si>
    <t>FAMILIPRIX #1715/BERGERON: 171 RUE 6E, LA BAIE, QC</t>
  </si>
  <si>
    <t>FAMILIPRIX #1778/GRANDPRE: 4900 BOUL DES FORGES, TROIS-RIVIERES, QC</t>
  </si>
  <si>
    <t>FAMILIPRIX #1781/CHARBONN: 380 BOUL ARTHUR-SAUVE, ST-EUSTACHE, QC</t>
  </si>
  <si>
    <t>FAMILIPRIX #1813/BELANGER: 854 BOUL SAINT-JOSEPH, ROBERVAL, QC</t>
  </si>
  <si>
    <t>FAMILIPRIX #1833/N HABIB: 431 1RE AV, ASBESTOS, QC</t>
  </si>
  <si>
    <t>FAMILIPRIX #1840/BERTRAND: 2398 AV MAUFILS, QUEBEC, QC</t>
  </si>
  <si>
    <t>FAMILIPRIX #1843/AUGER: 102 RUE DU COLLEGE UNIT, PONT-ROUGE, QC</t>
  </si>
  <si>
    <t>FAMILIPRIX #1844/DESGAGNE: 14008 BOUL HENRI-BOURAS, QUEBEC, QC</t>
  </si>
  <si>
    <t>FAMILIPRIX #1847/H NEJI: 5 RUE GROVE GD, DANVILLE, QC</t>
  </si>
  <si>
    <t>FAMILIPRIX #1850/MADORE: 1179 BOUL SAINT-FELICIE, ST-FELICIEN, QC</t>
  </si>
  <si>
    <t>FAMILIPRIX #1860/BERTRAND: 278 RTE 138 SUITE 70, ST-AUGUSTIN-D-DE, QC</t>
  </si>
  <si>
    <t>FAMILIPRIX #1883/VAN WOLV: 1026 RUE CHAMBLY, MARIEVILLE, QC</t>
  </si>
  <si>
    <t>FAMILIPRIX #1884/DALLAIRE: 262 RUE GUAY GD, HAM-NORD, QC</t>
  </si>
  <si>
    <t>FAMILIPRIX #1890/KHAOUAM: 1650 BOUL HENRI-BOURASS, MONTREAL, QC</t>
  </si>
  <si>
    <t>FAMILIPRIX #1896/DUPERRON: 1440 BOUL SAINT-ANTOINE, SAINT-JEROME, QC</t>
  </si>
  <si>
    <t>FAMILIPRIX #1916/GRONDIN: 1111 CH DES PATRIOTES, RICHELIEU, QC</t>
  </si>
  <si>
    <t>FAMILIPRIX #1918/MONTMINY: 10 RUE GEORGES GD, PIERREVILLE, QC</t>
  </si>
  <si>
    <t>FAMILIPRIX #1923/ROBITAIL: 250 BOUL FISET, SOREL-TRACY, QC</t>
  </si>
  <si>
    <t>FAMILIPRIX #1927/GABOURY: 780 RUE NOTRE-DAME GD, BERTHIERVILLE, QC</t>
  </si>
  <si>
    <t>FAMILIPRIX #1942/LEE&amp;SMYT: 131 RUE DE L'EGLISE, EDMUNDSTON, NB</t>
  </si>
  <si>
    <t>FAMILIPRIX #1944/ANDERSON: 150 LA VALLEE RTE, MEMRAMCOOK, NB</t>
  </si>
  <si>
    <t>FAMILIPRIX #1946/CROTEAU: 1299 BOUL DES SEIGNEURS, TERREBONNE, QC</t>
  </si>
  <si>
    <t>FAMILIPRIX #1950/M-C CYR: 1351 RUE DES FONDATEURS, PAQUETVILLE, NB</t>
  </si>
  <si>
    <t>FAMILIPRIX #1955/TURGEON: 308 CH DU BORD-DU-LAC L, POINTE-CLAIRE, QC</t>
  </si>
  <si>
    <t>FAMILIPRIX #1966/S BOURAS: 4156 RUE WELLINGTON, VERDUN, QC</t>
  </si>
  <si>
    <t>FAMILIPRIX #1976/VILLENEU: 1020 AV DE BOURLAMAQUE, QUEBEC, QC</t>
  </si>
  <si>
    <t>FAMILIPRIX #1980/BERGERON: 429 BOUL CHABOT GD, SAINT-UBALDE, QC</t>
  </si>
  <si>
    <t>FAMILIPRIX #1982/TREMBLAY: 224 AV SAINTE-BRIGITTE, STE-BRIGITTE-D-L, QC</t>
  </si>
  <si>
    <t>FAMILIPRIX #1989/C KHALIL: 5480 AV VICTORIA, MONTREAL, QC</t>
  </si>
  <si>
    <t>FAMILIPRIX #1990/NOISEUX: 260 RUE DORVAL, L'ASSOMPTION, QC</t>
  </si>
  <si>
    <t>FAMILIPRIX #1993/THERIAUL: 9331 BOUL DU CENTRE-HOS, CHARNY, QC</t>
  </si>
  <si>
    <t>FAMILIPRIX #1994/DUQUETTE: 553 RUE PRINCIPALE RR 0, SAINT-AMABLE, QC</t>
  </si>
  <si>
    <t>FAMILIPRIX #1995/LAFRANCE: 371 RUE BRASSARD GD, ST-MICHEL-D-SAIN, QC</t>
  </si>
  <si>
    <t>FAMILIPRIX #1996/LAFRANCE: 491 RUE PRINCIPALE GD, STE-EMELIE-DE-L', QC</t>
  </si>
  <si>
    <t>FAMILIPRIX #2000/FLEURENT: 400 RUE ROSE-ELLIS, DRUMMONDVILLE, QC</t>
  </si>
  <si>
    <t>FAMILIPRIX #2008/BERGERON: 541 AV PRINCIPALE RR 00, ST-MAR-DES-CARR, QC</t>
  </si>
  <si>
    <t>FAMILIPRIX #2010/ARCHAMBA: 9105 BOUL TASCHEREAU LO, BROSSARD, QC</t>
  </si>
  <si>
    <t>FAMILIPRIX #2017/FALARDEA: 2725 RTE DU PRESIDENT-K, ST-HENRI-DE-LEVI, QC</t>
  </si>
  <si>
    <t>FAMILIPRIX #2026/DUPERRON: 4790 RUE D'ANGORA, TERREBONNE, QC</t>
  </si>
  <si>
    <t>FAMILIPRIX #2027/M SAYDE: 1320 BOUL LA VERENDRYE, GATINEAU, QC</t>
  </si>
  <si>
    <t>FAMILIPRIX #2031/BOURGEOI: 44 CH DE JOLIETTE, LANORAIE, QC</t>
  </si>
  <si>
    <t>FAMILIPRIX #2039/ANOUF: 1600 BOUL DE LA CONCORD, LAVAL, QC</t>
  </si>
  <si>
    <t>FAMILIPRIX #2040/JACQUES: 1147 BOUL PIE-XI N SUIT, QUEBEC, QC</t>
  </si>
  <si>
    <t>FAMILIPRIX #2042/ROY: 8585 BOUL LACROIX, SAINT-GEORGES, QC</t>
  </si>
  <si>
    <t>FAMILIPRIX #2055/FLEURENT: 832 RUE PRINCIPALE GD, WICKHAM, QC</t>
  </si>
  <si>
    <t>FAMILIPRIX #2058/COUTURIE: 318 AMIRAULT RUE, DIEPPE, NB</t>
  </si>
  <si>
    <t>FAMILIPRIX #2062/BERGERON: 4751 BOUL SAINTE-ANNE, QUEBEC, QC</t>
  </si>
  <si>
    <t>FAMILIPRIX #2064/D HEBERT: 6562 BOUL MONK, MONTREAL, QC</t>
  </si>
  <si>
    <t>FAMILIPRIX #2066/V LAVOIE: 3867 RUE SAINT-PIERRE, JONQUIERE, QC</t>
  </si>
  <si>
    <t>FAMILIPRIX #2067/BELLAVAN: 1492 RUE NOTRE-DAME E, THETFORD MIN, QC</t>
  </si>
  <si>
    <t>FAMILIPRIX #2068/MORAND: 86 BOUL D'ANJOU, CHATEAUGUAY, QC</t>
  </si>
  <si>
    <t>FAMILIPRIX #2070/DEBLOIS: 50 CH DE LA CARRIERE SU, CARIGNAN, QC</t>
  </si>
  <si>
    <t>FAMILIPRIX #2078/LUU-THI: 2500 RUE JEAN-TALON E, MONTREAL, QC</t>
  </si>
  <si>
    <t>FAMILIPRIX #2079/V MAGNAN: 7895 AV PAPINEAU SUITE, MONTREAL, QC</t>
  </si>
  <si>
    <t>FAMILIPRIX #2082/A DUMAS: 4495 BOUL DE LA RIVE-SU, LEVIS, QC</t>
  </si>
  <si>
    <t>FAMILIPRIX #2083/BEAULIEU: 33 AV DU CENTRE-COMMUNA, ST-MICHEL-DE-BEL, QC</t>
  </si>
  <si>
    <t>FAMILIPRIX #2085/K HARVEY: 412 RUE PRINCIPALE GD, VALLEE-JCTN, QC</t>
  </si>
  <si>
    <t>FAMILIPRIX #2088/I CARON: 35 RUE PRINCIPALE LOC 1, ST-PAMPHILE, QC</t>
  </si>
  <si>
    <t>FAMILIPRIX #2089/I CARON: 361 RUE PRINCIPALE N GD, STE-PERP-D-L'ISL, QC</t>
  </si>
  <si>
    <t>FAMILIPRIX #2096/BERTRAND: 1649 RUE SAINT-GEORGES, SAINT-BERNARD, QC</t>
  </si>
  <si>
    <t>FAMILIPRIX #2097/ROUSSEAU: 5 RUE GILLES-AUDET, SAINT-ANSELME, QC</t>
  </si>
  <si>
    <t>FAMILIPRIX #2100/BOUCHARD: 1439 AV DU MANOIR N, ALMA, QC</t>
  </si>
  <si>
    <t>FAMILIPRIX #2101/G LEPAGE: 33 BOUL SAINTE-ANNE O, STE-ANNE-DES-MON, QC</t>
  </si>
  <si>
    <t>FAMILIPRIX #2102/CYR&amp;DROL: 4995 RUE DE SALABERRY, MONTREAL, QC</t>
  </si>
  <si>
    <t>FAMILIPRIX #2103/BEAUDET: 1825 BOUL BECANCOUR, BECANCOUR, QC</t>
  </si>
  <si>
    <t>FAMILIPRIX #2105/ST-JACQU: 177 BOUL DESJARDINS, MANIWAKI, QC</t>
  </si>
  <si>
    <t>FAMILIPRIX #2114/DESCOTEA: 181 RUE PRINCIPALE, ST-BONIFACE-D-SH, QC</t>
  </si>
  <si>
    <t>FAMILIPRIX #2116/D BOIVIN: 1325 CH SAINTE-FOY, QUEBEC, QC</t>
  </si>
  <si>
    <t>FAMILIPRIX #2117/ALBERT-G: 503 AV DAIGNEAULT, CHANDLER, QC</t>
  </si>
  <si>
    <t>FAMILIPRIX #2118/GRODIN: 5 PLACE DU CAREFOUR DE, ROXTON POND, QC</t>
  </si>
  <si>
    <t>FAMILIPRIX #2139/HOHUU: 26B RUE MAPLE, GRENVILLE, QC</t>
  </si>
  <si>
    <t>FAMILIPRIX #2140/D ROY: 899 17E RUE, SAINT-GEORGES, QC</t>
  </si>
  <si>
    <t>FAMILIPRIX #2142/D ROY: 15500 BOUL LACROIX, SAINT-GEORGES, QC</t>
  </si>
  <si>
    <t>FAMILIPRIX #2143/D ROY: 1020 175E RUE, SAINT-GEORGES, QC</t>
  </si>
  <si>
    <t>FAMILIPRIX #2146/BELANGER: 452 RUE PRINCIPALE, SAINT-PRIME, QC</t>
  </si>
  <si>
    <t>FAMILIPRIX #2147/PAUL-HUS: 1000 BOUL DE MONTARVILL, BOUCHERVILLE, QC</t>
  </si>
  <si>
    <t>FAMILIPRIX #2148/S BOURAS: 5021 RUE DE VERDUN, VERDUN, QC</t>
  </si>
  <si>
    <t>FAMILIPRIX #2152/H BOLDUC: 938 RUE PRINCIPALE RR 0, SAINT-COME, QC</t>
  </si>
  <si>
    <t>FAMILIPRIX #2153/F DUPERE: 2800 BOUL THIBEAU, TROIS-RIVIERES, QC</t>
  </si>
  <si>
    <t>FAMILIPRIX #2155/CHAREST: 4763 BOUL GENE-H.-KRUGE, TROIS-RIVIERES, QC</t>
  </si>
  <si>
    <t>FAMILIPRIX #2157/M POST: 116A RUE NOTRE-DAME, KEDGWICK, NB</t>
  </si>
  <si>
    <t>FAMILIPRIX #2159/FOURNIER: 85 RUE SAINT-PIERRE, ST-CONSTANT, QC</t>
  </si>
  <si>
    <t>FAMILIPRIX #2160/BONAVENT: 384 BOUL ADOLPHE-CHAPLE, BOIS-D-FILION, QC</t>
  </si>
  <si>
    <t>FAMILIPRIX #2169/DRAMILAR: 933 BOUL RENE-LEVESQUE, MONTREAL, QC</t>
  </si>
  <si>
    <t>FAMILIPRIX #2176/BLANCHET: 822 BOUL SAINTE-ANNE, RIMOUSKI, QC</t>
  </si>
  <si>
    <t>FAMILIPRIX #2178/H GAGNON: 737 14E AV RR 0001, LA GUADELOUPE, QC</t>
  </si>
  <si>
    <t>FAMILIPRIX #2186/FLEURENT: 405 RUE PRINCIPALE GD, ST-LEONARD-D'AST, QC</t>
  </si>
  <si>
    <t>FAMILIPRIX #2192/COMTOIS: 157 RUE BEAUDRY N, JOLIETTE, QC</t>
  </si>
  <si>
    <t>FAMILIPRIX #2196/BACH TA: 3560 RUE LAVAL, LAC-MEGANTIC, QC</t>
  </si>
  <si>
    <t>FAMILIPRIX #2201/DESGAGNE: 20355 BOUL HENRI-BOURAS, QUEBEC, QC</t>
  </si>
  <si>
    <t>FAMILIPRIX #2214/LAMARRE: 15265 AV SAINT-LOUIS, SAINT-HYACINTHE, QC</t>
  </si>
  <si>
    <t>FAMILIPRIX #2215/LAMARRE: 2064 BOUL LAURIER E, SAINT-HYACINTHE, QC</t>
  </si>
  <si>
    <t>FAMILIPRIX #2216/LAMARRE: 1430 RUE DES CASCADES, SAINT-HYACINTHE, QC</t>
  </si>
  <si>
    <t>FAMILIPRIX #2224/RICHARD: 20 BOUL DES CHATEAUX BU, BLAINVILLE, QC</t>
  </si>
  <si>
    <t>FAMILIPRIX #2228/DRAMILAR: 3305 AV BROADWAY SUITE, BROSSARD, QC</t>
  </si>
  <si>
    <t>FAMILIPRIX #2229/PAQUET: 987 RUE SAINT-LUC, ST-JOSEPH-D-BEAU, QC</t>
  </si>
  <si>
    <t>FAMILIPRIX #2241/MESSIER: 2027 RTE 222 LOC 300, ST-DENIS-DE-BROM, QC</t>
  </si>
  <si>
    <t>FAMILIPRIX #2253/K ETHIER: 1060 RUE DE SAINT-JOVIT, MT-TREMBLANT, QC</t>
  </si>
  <si>
    <t>FAMILIPRIX #2256/PERRAULT: 1015 RTE PREVOST, ST-PIERRE-I-D'OR, QC</t>
  </si>
  <si>
    <t>FAMILIPRIX #2266/J BRUNET: 805 BOUL FRONTENAC E, THETFORD MIN, QC</t>
  </si>
  <si>
    <t>FAMILIPRIX #2273/WEIBEL: 3815 RUE MASSON, MONTREAL, QC</t>
  </si>
  <si>
    <t>FAMILIPRIX #2274/WEIBEL: 3495 RUE HOCHELAGA, MONTREAL, QC</t>
  </si>
  <si>
    <t>FAMILIPRIX #2275/CAM U M: 1969 BOUL ROSEMONT, MONTREAL, QC</t>
  </si>
  <si>
    <t>FAMILIPRIX #2283/ROUSSEAU: 433 RUE SAINT-DENIS GD, ST-ALEXANDRE-D'I, QC</t>
  </si>
  <si>
    <t>FAMILIPRIX #2284/BOUCHER: 6515 RUE DES ALPES, TROIS-RIVIERES, QC</t>
  </si>
  <si>
    <t>FAMILIPRIX #2288/ISABELLE: 65 RUE SAINT-GEORGES, WINDSOR, QC</t>
  </si>
  <si>
    <t>FAMILIPRIX #2290/BOURGET: 814 BOUL DE L'ANGE-GARD, L'ASSOMPTION, QC</t>
  </si>
  <si>
    <t>FAMILIPRIX #2292/HALLE: 99 RUE DE L'EGLISE, SAYABEC, QC</t>
  </si>
  <si>
    <t>FAMILIPRIX #2298/BRETON: 180 RTE 170 RR 0001, L'A-ST-JEAN, QC</t>
  </si>
  <si>
    <t>FAMILIPRIX #2303/H ABAS: 35 RUE JEAN-TALON O, MONTREAL, QC</t>
  </si>
  <si>
    <t>FAMILIPRIX #2304/AUFRANC: 135A RTE 148 GD, SHAWVILLE, QC</t>
  </si>
  <si>
    <t>FAMILIPRIX #2305/P MALKI: 4420 RUE JEAN-TALON E, SAINT-LEONARD, QC</t>
  </si>
  <si>
    <t>FAMILIPRIX #2310/MALTAIS: 4B BOUL PERRON RR 0001, MATAPEDIA, QC</t>
  </si>
  <si>
    <t>FAMILIPRIX #2311/D'AMOURS: 2950 BOUL LAFRAMBOISE, SAINT-HYACINTHE, QC</t>
  </si>
  <si>
    <t>FAMILIPRIX #2312/BOURQUE: 6365 BOUL LAFRAMBOISE S, SAINT-HYACINTHE, QC</t>
  </si>
  <si>
    <t>FAMILIPRIX #2313/CARPENTI: 450 AV DE SAINT-GEORGES, SHAWINIGAN, QC</t>
  </si>
  <si>
    <t>FAMILIPRIX #2315/DEBLOIS: 1556 RUE MONTARVILLE, SAINT-BRUNO, QC</t>
  </si>
  <si>
    <t>FAMILIPRIX #2323/GAGNON: 709 RTE 289 GD, SAINT-ALEXANDRE-DE-KAMOURASKA, QC</t>
  </si>
  <si>
    <t>FAMILIPRIX #2328/DUPERRON: 61 54E AV E, BLAINVILLE, QC</t>
  </si>
  <si>
    <t>FAMILIPRIX #2330/BARRETTE: 730 RUE LAURIER GD, LYSTER, QC</t>
  </si>
  <si>
    <t>FAMILIPRIX #2331/MARZIALI: 1599 RUE DU SUD LOC 106, COWANSVILLE, QC</t>
  </si>
  <si>
    <t>FAMILIPRIX #2332/GERMAIN: 2261 RUE KING O, SHERBROOKE, QC</t>
  </si>
  <si>
    <t>FAMILIPRIX #2333/S KACIMI: 18 RUE DU MARCHE, ROXTON FALLS, QC</t>
  </si>
  <si>
    <t>FAMILIPRIX #2349/CHOLETTE: 4605 CH DU CREPUSCULE, ST-MATHIEU-BELOE, QC</t>
  </si>
  <si>
    <t>FAMILIPRIX #2350/BERGERON: 2 RUE ADHEMAR-CUSSON SU, BEDFORD, QC</t>
  </si>
  <si>
    <t>FAMILIPRIX #2351/BEAULIEU: 45 RUE NOTRE-DAME O, TROIS-PISTOL, QC</t>
  </si>
  <si>
    <t>FAMILIPRIX #2356/TROTTIER: 11 RUE J.-A.-BOMBARDIER, SHERBROOKE, QC</t>
  </si>
  <si>
    <t>FAMILIPRIX #2359/M SMITH: 2170 RTE DES RIVIERES, LEVIS, QC</t>
  </si>
  <si>
    <t>FAMILIPRIX #2362/BERTRAND: 1200 RUE SAUVE, QUEBEC, QC</t>
  </si>
  <si>
    <t>FAMILIPRIX #2365/LEBOUKH: 110 RUE ROBINSON S, GRANBY, QC</t>
  </si>
  <si>
    <t>FAMILIPRIX #2365/N LEBOUK: 110 RUE ROBINSON S, GRANBY, QC</t>
  </si>
  <si>
    <t>FAMILIPRIX #2366/PARADIS: 555 RUE TACHE, SAINT-PASCAL, QC</t>
  </si>
  <si>
    <t>FAMILIPRIX #2367/P GUAY: 2312 AV SAINT-MARC, SHAWINIGAN, QC</t>
  </si>
  <si>
    <t>FAMILIPRIX #2378/C MARTEL: 3657 RUE DE L'HETRIERE, ST-AUGUSTIN-D-DE, QC</t>
  </si>
  <si>
    <t>FAMILIPRIX #2382/TREMBLAY: 578 RTE 138 UNITE 140, NEUVILLE, QC</t>
  </si>
  <si>
    <t>FAMILIPRIX #2390/MJ SAYDE: 2199 RUE SAINT-LOUIS SU, GATINEAU, QC</t>
  </si>
  <si>
    <t>FAMILIPRIX #2391/MOHAMED: 2905 BOUL DE LA GARE, VAUDREUIL-DOR, QC</t>
  </si>
  <si>
    <t>FAMILIPRIX #2392/TROTTIER: 731 RUE GALT O BUREAU 1, SHERBROOKE, QC</t>
  </si>
  <si>
    <t>FAMILIPRIX #2419/LEMAY/TR: 887 RTE MARIE-VICTORIN, DESCH-SUR-ST-LAU, QC</t>
  </si>
  <si>
    <t>FAMILIPRIX #2420/C MARTEL: 515 RUE COMMERCIALE, LA TUQUE, QC</t>
  </si>
  <si>
    <t>FAMILIPRIX #2421/T NGUYEN: 4800 RUE DE CONTRECOEUR, MONTREAL, QC</t>
  </si>
  <si>
    <t>FAMILIPRIX #2424/VILLENEU: 3990 BOUL GUILLAUME-COU, LEVIS, QC</t>
  </si>
  <si>
    <t>FAMILIPRIX #2425/D TARDIF: 443A MONTEE DE LA SOURC, CANTLEY, QC</t>
  </si>
  <si>
    <t>FAMILIPRIX #2427/OUELLET: 1363 AV MAGUIRE, QUEBEC, QC</t>
  </si>
  <si>
    <t>FAMILIPRIX #2428/OUELLET: 1761 RUE SHEPPARD, QUEBEC, QC</t>
  </si>
  <si>
    <t>FAMILIPRIX #2429/K MAHEUX: 8080 AV 5E, SAINT-GEORGES, QC</t>
  </si>
  <si>
    <t>FAMILIPRIX #2430/PAQUET: 700 AV TANIATA LOC 102, LEVIS, QC</t>
  </si>
  <si>
    <t>FAMILIPRIX #2437/BERGERON: 475 CH DE KNOWLTON, KNOWLTON, QC</t>
  </si>
  <si>
    <t>FAMILIPRIX #2440/C BA: 419 BOUL ROSEMONT, MONTREAL, QC</t>
  </si>
  <si>
    <t>FAMILIPRIX #2442/VILLENEU: 2190 RTE DU FLEUVE, LES EBOULEMEN, QC</t>
  </si>
  <si>
    <t>FAMILIPRIX #2445/NORMANDE: 767 RUE PRINCIPALE, ST-BLAISE-SUR-RI, QC</t>
  </si>
  <si>
    <t>FAMILIPRIX #2447/ZOBOLAS: 4800 RUE AMBROISE-LAFOR, BOISBRIAND, QC</t>
  </si>
  <si>
    <t>FAMILIPRIX #2451/DEBLOIS: 300 RUE DE LA SARCELLE, CANDIAC, QC</t>
  </si>
  <si>
    <t>FAMILIPRIX #2458/S LIN: 2549B RUE DE L'IMMACULE, SAINT-OURS, QC</t>
  </si>
  <si>
    <t>FAMILIPRIX #2459/S LIN: 386 RUE PRINCIPALE GD, ST-ROCH-DE-RICHE, QC</t>
  </si>
  <si>
    <t>FAMILIPRIX #2460/VILLENEU: 241 CH SAINTE-FOY, QUEBEC, QC</t>
  </si>
  <si>
    <t>FAMILIPRIX #2462/RIENDEAU: 316 RUE PRINCIPALE GD, MANSONVILLE, QC</t>
  </si>
  <si>
    <t>FAMILIPRIX #2463/GRONDIN: 1750 BOUL MARIE-VICTORI, LONGUEUIL, QC</t>
  </si>
  <si>
    <t>FAMILIPRIX #2464/LEVESQUE: 1400 BOUL DU SAGUENAY E, CHICOUTIMI, QC</t>
  </si>
  <si>
    <t>FAMILIPRIX #2465/TREMBLAY: 210 RUE PRINCIPALE LOC, ST-NAZAIRE-D-L-S, QC</t>
  </si>
  <si>
    <t>FAMILIPRIX #2466/ST-AMAND: 115 1RE RUE GD, SAINT-FABIEN, QC</t>
  </si>
  <si>
    <t>FAMILIPRIX #2467/C LANDRY: 105 7E RUE E, DEGELIS, QC</t>
  </si>
  <si>
    <t>FAMILIPRIX #2468/C LANDRY: 2387 RUE COMMERCIALE S, TEMISCOUATA-S-LE, QC</t>
  </si>
  <si>
    <t>FAMILIPRIX #2469/ST-AMAND: 200 RUE TEMISCOUATA, RIV-DU-LOUP, QC</t>
  </si>
  <si>
    <t>FAMILIPRIX #2472/LAPLANT: 254A BOUL DE L'HOTEL-DE, RIV-DU-LOUP, QC</t>
  </si>
  <si>
    <t>FAMILIPRIX #2472/LAPLANTE: 254 A DE L'HOTEL-DE-VILLE BOUL, RIVIERE-DU-LOUP, QC</t>
  </si>
  <si>
    <t>FAMILIPRIX #2474/SABOURIN: 780 CH DES HAUTEURS, ST-HIPPOLYTE, QC</t>
  </si>
  <si>
    <t>FAMILIPRIX #2475/BERTRAND: 845 RTE MARIE-VICTORIN, LEVIS, QC</t>
  </si>
  <si>
    <t>FAMILIPRIX #2478/C-PARENT: 6750 BOUL GUILLAUME-COU, LEVIS, QC</t>
  </si>
  <si>
    <t>FAMILIPRIX #2483/F GRONDI: 1030 RUE LIONEL-DAUNAIS, BOUCHERVILLE, QC</t>
  </si>
  <si>
    <t>FAMILIPRIX #2486/GRANPRE: 2975 BOUL LAVIOLETTE, TROIS-RIVIERES, QC</t>
  </si>
  <si>
    <t>FAMILIPRIX #2487/C MARTEL: 3645 RUE DE L'HETRIERE, ST-AUGUSTIN-D-DE, QC</t>
  </si>
  <si>
    <t>FAMILIPRIX #2488/CHAPDELA: 182 RUE MONTCALM, GATINEAU, QC</t>
  </si>
  <si>
    <t>FAMILIPRIX #2490/MP LABBE: 1020 BOUL MONSEIGNEUR-D, BAIE-ST-PAUL, QC</t>
  </si>
  <si>
    <t>FAMILIPRIX #2492/MENARD: 15 MONTEE ROBERT, ST-BASILE-LE-GRA, QC</t>
  </si>
  <si>
    <t>FAMILIPRIX #2497/M VINET: 2 RUE FABRE, SALABERRY DE VALLEYFIELD, QC</t>
  </si>
  <si>
    <t>FAMILIPRIX #2498/YAZJI: 1800 BOUL CARTIER E, LAVAL, QC</t>
  </si>
  <si>
    <t>FAMILIPRIX #2502/DEBLOIS: 1851 RUE SHERBROOKE E S, MONTREAL, QC</t>
  </si>
  <si>
    <t>FAMILIPRIX #2504/M HAMOUI: 5361 RUE JEAN-TALON E, SAINT-LEONARD, QC</t>
  </si>
  <si>
    <t>FAMILIPRIX #2506/MERCIER: 960 RUE DES IBIS, QUEBEC, QC</t>
  </si>
  <si>
    <t>FAMILIPRIX #2512/TOURIGNY: 4145 BOUL DE SHAWINIGAN, SHAWINIGAN, QC</t>
  </si>
  <si>
    <t>FAMILIPRIX #2513/K DION: 7 RUE LA PLANTE, CHATEAU-RICH, QC</t>
  </si>
  <si>
    <t>FAMILIPRIX #2516/FORTIER: 156 RUE QUEEN SUITE 100, SHERBROOKE, QC</t>
  </si>
  <si>
    <t>FAMILIPRIX #2517/FOURNIER: 347 RUE GOSSELIN, WATERVILLE, QC</t>
  </si>
  <si>
    <t>FAMILIPRIX #2518/AUGE: 5543 RTE 112 GD, ASCOT CORNER, QC</t>
  </si>
  <si>
    <t>FAMILIPRIX #2519/J HAMMOU: 5655 AV DU PARC, MONTREAL, QC</t>
  </si>
  <si>
    <t>FAMILIPRIX #2525/VIENS: 82 1RE AV E, AMOS, QC</t>
  </si>
  <si>
    <t>FAMILIPRIX #2526/VIENS: 641 4E RUE O, AMOS, QC</t>
  </si>
  <si>
    <t>FAMILIPRIX #2527/DORION: 674 BOUL PERRON GD, CARLETON, QC</t>
  </si>
  <si>
    <t>FAMILIPRIX #2531/FAGUY: 955 AV NORDIQUE, QUEBEC, QC</t>
  </si>
  <si>
    <t>FAMILIPRIX #2532/P L DUBE: 5555 RUE SAINT-GEORGES, LEVIS, QC</t>
  </si>
  <si>
    <t>FAMILIPRIX #2537/M TORANI: 1451 BOUL CREMAZIE E BU, MONTREAL, QC</t>
  </si>
  <si>
    <t>FAMILIPRIX #2546/CHICHA: 1410 BOUL DU TRAVERSIER, PINCOURT, QC</t>
  </si>
  <si>
    <t>FAMILIPRIX #2547/D BABIN: 86 BOUL GERARD-D.-LEVES, PASPEBIAC, QC</t>
  </si>
  <si>
    <t>FAMILIPRIX #2556/GELINAS: 750 RUE SAINTE-ANNE, YAMACHICHE, QC</t>
  </si>
  <si>
    <t>FAMILIPRIX #2557/MARCEAU: 148 BOUL SAINT-MICHEL, DOLBEAU-MIST, QC</t>
  </si>
  <si>
    <t>FAMILIPRIX #2558/FOURNIER: 1570 RTE 277 RR 0002, LAC-ETCHEMIN, QC</t>
  </si>
  <si>
    <t>FAMILIPRIX #2559/P-L DUBE: 5801 RUE J.-B.-MICHAUD, LEVIS, QC</t>
  </si>
  <si>
    <t>FAMILIPRIX #2560/RETALIS: 142 BOUL OMER-MARCIL, SAINT-JEAN-SUR-RICHIELIEU, QC</t>
  </si>
  <si>
    <t>FAMILIPRIX #2564/LAMPRON: 1825 BOUL HENRI-BOURASS, QUEBEC, QC</t>
  </si>
  <si>
    <t>FAMILIPRIX #2569/N HOUDE: 4360 RTE DE FOSSAMBAULT, STE-CATH-D-L-J-C, QC</t>
  </si>
  <si>
    <t>FAMILIPRIX #2571/C MAI BA: 5325 AV CROWLEY, MONTREAL, QC</t>
  </si>
  <si>
    <t>FAMILIPRIX #2572/TREMBLAY: 701 RUE PRINCIPALE RR 0, ST-FAUST-L-CARRE, QC</t>
  </si>
  <si>
    <t>FAMILIPRIX #2582/DESMEULE: 1372 RUE SAINT-JACQUES, L'ANC-LORETTE, QC</t>
  </si>
  <si>
    <t>FAMILIPRIX #2583/D HEBERT: 2987 BOUL TASCHEREAU, GREENFIELD PK, QC</t>
  </si>
  <si>
    <t>FAMILIPRIX #2584/GRONDIN: 65 RUE WELLINGTON, COATICOOK, QC</t>
  </si>
  <si>
    <t>FAMILIPRIX #2590/DAOUST: 330 RUE ELLICE, BEAUHARNOIS, QC</t>
  </si>
  <si>
    <t>FAMILIPRIX #2591/J RIVARD: 470 RUE SIMARD, ST-AMBROISE, QC</t>
  </si>
  <si>
    <t>FAMILIPRIX #2599/M GAGNON: 275 BOUL DU CENTENAIRE, SAINT-BASILE, QC</t>
  </si>
  <si>
    <t>FAMILIPRIX #2602/POIRIER: 5345 BOUL DE L'ASSOMPTI, MONTREAL, QC</t>
  </si>
  <si>
    <t>FAMILIPRIX #2603/BASTIEN: 2043 RUE WELLINGTON, MONTREAL, QC</t>
  </si>
  <si>
    <t>FAMILIPRIX #2608/M ATTIA: 9200 BOUL LACORDAIRE, SAINT-LEONARD, QC</t>
  </si>
  <si>
    <t>FAMILIPRIX #2609/M MECIF: 9296 RUE SAINT-ETIENNE, MIRABEL, QC</t>
  </si>
  <si>
    <t>FAMILIPRIX #2611/M VINET: 21 ROUTE 201, COTEAU-DU-LAC, QC</t>
  </si>
  <si>
    <t>FAMILIPRIX #2613/B-BLOUIN: 106 METIVIER RTE, SAINT-DAMIEN-DE-BUCKLAND, QC</t>
  </si>
  <si>
    <t>FAMILIPRIX #2613/FALARDEA: 106 RTE METIVIER GD, ST-DAMIEN-DE-BUC, QC</t>
  </si>
  <si>
    <t>FAMILIPRIX #2615/BEAULIEU: 245 1RE AV GD, PORTNEUF, QC</t>
  </si>
  <si>
    <t>FAMILIPRIX #2615/OUELLET: 480A RUE SAINT-VALLIER, POHENEGAMOOK, QC</t>
  </si>
  <si>
    <t>FAMILIPRIX #2622/M WAHBA: 1988 RUE SAINTE-CATHERI, MONTREAL, QC</t>
  </si>
  <si>
    <t>FAMILIPRIX #2630/ROBICHAU: 128 RTE 235, ANGE-GARDIEN, QC</t>
  </si>
  <si>
    <t>FAMILIPRIX #2634/M DAOUD: 1143 RANG SAINT-FRANCOI, TERREBONNE, QC</t>
  </si>
  <si>
    <t>FAMILIPRIX #2646/DUFOUR: 616 CH LAROCQUE SUITE 1, SALABERRY DE VALLEYFIELD, QC</t>
  </si>
  <si>
    <t>FAMILIPRIX #2647/M BEDARD: 889 BOUL GRIGNON, SAINT-JEROME, QC</t>
  </si>
  <si>
    <t>FAMILIPRIX #2649/LEHOUX: 1144 RUE SAINT-LAURENT, LONGUEUIL, QC</t>
  </si>
  <si>
    <t>FAMILIPRIX #2650/COULOMBE: 661 RUE PRINCIPALE GD, SAINT-THOMAS, QC</t>
  </si>
  <si>
    <t>FAMILIPRIX #2652/AKHRASS: 7503 BOUL LACORDAIRE, SAINT-LEONARD, QC</t>
  </si>
  <si>
    <t>FAMILIPRIX #2653/CLOUTIER: 1235 BOUL DE PERIGNY BU, CHAMBLY, QC</t>
  </si>
  <si>
    <t>FAMILIPRIX #2654/S KACIMI: 825 RUE SAINT-JOSEPH PO, VALCOURT, QC</t>
  </si>
  <si>
    <t>FAMILIPRIX #2660/A MARTEL: 330 AV DE L'HOTEL-DIEU, SOREL-TRACY, QC</t>
  </si>
  <si>
    <t>FAMILIPRIX #2661/COMTOIS: 430 BOUL DOLLARD SUITE, JOLIETTE, QC</t>
  </si>
  <si>
    <t>FAMILIPRIX #2663/ABDELTAW: 105 BOUL DON-QUICHOTTE, L'ILE-PERROT, QC</t>
  </si>
  <si>
    <t>FAMILIPRIX #2664/LAMARRE: 300 RUE DE MURANO LOC 1, SAINTE-JULIE, QC</t>
  </si>
  <si>
    <t>FAMILIPRIX #2667/BARIL: 4825 AV BOUVET, BECANCOUR, QC</t>
  </si>
  <si>
    <t>FAMILIPRIX #2668/BARIL: 451 AV GODEFROY, BECANCOUR, QC</t>
  </si>
  <si>
    <t>FAMILIPRIX #2669/MICHAUD: 159 RUE DE SAINTE-CECIL, RIMOUSKI, QC</t>
  </si>
  <si>
    <t>FAMILIPRIX #2685/KHEDRI: 3100 PROM DU QUARTIER-S, LAVAL, QC</t>
  </si>
  <si>
    <t>FAMILIPRIX #2688/HOHUU: 55 RUE ISABELLE LOC 110, ORMSTOWN, QC</t>
  </si>
  <si>
    <t>FAMILIPRIX #2689/BOUAKEO: 3235 AV DE GRANBY, MONTREAL, QC</t>
  </si>
  <si>
    <t>FAMILIPRIX #2695/KHEDRI: 100 RUE ETIENNE-LAVOIE, LAVAL, QC</t>
  </si>
  <si>
    <t>FAMILIPRIX #2699/BAGOT: 3090 CH DE CHAMBLY BURE, LONGUEUIL, QC</t>
  </si>
  <si>
    <t>FAMILIPRIX #2706/J MARION: 320 BOUL ANTONIO-BARRET, N-D-DES-PRAIRIES, QC</t>
  </si>
  <si>
    <t>FAMILIPRIX #2708/RUEST: 2600 RUE ONTARIO E LOC, MONTREAL, QC</t>
  </si>
  <si>
    <t>FAMILIPRIX #2717/L S HIDA: 7485 GRANDE-ALLEE LOC 1, BROSSARD, QC</t>
  </si>
  <si>
    <t>FAMILIPRIX #2718/LEPICIER: 136A RUE DU SEIGNEUR-CO, L'ISLE-VERTE, QC</t>
  </si>
  <si>
    <t>FAMILIPRIX #2719/P HANNA: 23 BOUL NOTRE-DAME O RR, STANSTEAD, QC</t>
  </si>
  <si>
    <t>FAMILIPRIX #2721/BENYEKHL: 4731 BOUL LEVESQUE E, LAVAL, QC</t>
  </si>
  <si>
    <t>FAMILIPRIX #2724/R BEDROS: 5885 CH DE CHAMBLY LOC, SAINT-HUBERT, QC</t>
  </si>
  <si>
    <t>FAMILIPRIX #2725/LAMBERT: 2105 BOUL ARMAND-FRAPPI, SAINTE-JULIE, QC</t>
  </si>
  <si>
    <t>FAMILIPRIX #2726/LAPIERRE: 1445C RUE DES CHAMPS-EL, CHICOUTIMI, QC</t>
  </si>
  <si>
    <t>FAMILIPRIX #2729/DESILETS: 449 RUE PRINCIPALE GD, DAVELUYVILLE, QC</t>
  </si>
  <si>
    <t>FAMILIPRIX #2733/M YANG: 750A COTE DE LA PLACE-D, MONTREAL, QC</t>
  </si>
  <si>
    <t>FAMILIPRIX #2734/DUPERRON: 2215 BOUL SAINTE-SOPHIE, SAINTE-SOPHIE, QC</t>
  </si>
  <si>
    <t>FAMILIPRIX #2737/E ANTOUN: 1500 RUE MONTGOLFIER SU, LAVAL, QC</t>
  </si>
  <si>
    <t>FAMILIPRIX #2739/LEBOUKH: 215 BOUL MONTCALM SUITE, GRANBY, QC</t>
  </si>
  <si>
    <t>FAMILIPRIX #2744/ROUIMI: 5700 CH DE LA COTE-DES-, MONTREAL, QC</t>
  </si>
  <si>
    <t>FAMILIPRIX #2749/LAFLAMME: 481 CH VIRE-CREPES, LEVIS, QC</t>
  </si>
  <si>
    <t>FAMILIPRIX #2750/A SALVO: 3535 AUT LAVAL O LOC 15, LAVAL, QC</t>
  </si>
  <si>
    <t>FAMILIPRIX #2755/F ATALLA: 476 RTE 309 GD, VAL-DES-BOIS, QC</t>
  </si>
  <si>
    <t>FAMILIPRIX #2757/DESGAGNE: 1300 BOUL LEBOURGNEUF L, QUEBEC, QC</t>
  </si>
  <si>
    <t>FAMILIPRIX #2758/BEAUSOLE: 300 RUE VALMONT BUREAU, REPENTIGNY, QC</t>
  </si>
  <si>
    <t>FAMILIPRIX #2761/GELINAS: 190 RUE DUBE UNITE 115, SHANNON, QC</t>
  </si>
  <si>
    <t>FAMILIPRIX #2763/BERTRAND: 3207 CH SAINTE-FOY, QUEBEC, QC</t>
  </si>
  <si>
    <t>FAMILIPRIX #2764/BERTRAND: 3232 BOUL NEILSON, QUEBEC, QC</t>
  </si>
  <si>
    <t>FAMILIPRIX #2769/DRAMILAR: 500 RUE DES ECLAIRCIES, BROSSARD, QC</t>
  </si>
  <si>
    <t>FAMILIPRIX #2786/KIEU: 650 RUE SERGE-PEPIN LOC, BELOEIL, QC</t>
  </si>
  <si>
    <t>FAMILIPRIX #2787/HEBER: 95 BOUL MONTCALM N LOC, CANDIAC, QC</t>
  </si>
  <si>
    <t>FAMILIPRIX #2789/LAFRANCE: 75 BOUL CHAREST E, QUEBEC, QC</t>
  </si>
  <si>
    <t>FAMILIPRIX #2790/LAFRANCE: 707 BOUL CHAREST O, QUEBEC, QC</t>
  </si>
  <si>
    <t>FAMILIPRIX #2791/LAFRANCE: 205 RUE MONTMAGNY SUITE, QUEBEC, QC</t>
  </si>
  <si>
    <t>FAMILIPRIX #2793/LESSARD: 618 BOUL RENAULT, BEAUCEVILLE, QC</t>
  </si>
  <si>
    <t>FAMILIPRIX #2794/LAFRANCE: 745 3E AV, QUEBEC, QC</t>
  </si>
  <si>
    <t>FAMILIPRIX #2795/VILLENEU: 2900 CH SAINT-LOUIS, QUEBEC, QC</t>
  </si>
  <si>
    <t>FAMILIPRIX #2796/VILLENEU: 163 RUE DES CHENES O, QUEBEC, QC</t>
  </si>
  <si>
    <t>FAMILIPRIX #2802/PERRON: 9 RUE COMMERCIALE, HEBERTVILLE, QC</t>
  </si>
  <si>
    <t>FAMILIPRIX #2805/MAYRAND: 1937 CH DU VILLAGE LOC, ST-ADOLPHE-D'HOW, QC</t>
  </si>
  <si>
    <t>FAMILIPRIX #2809/ANACREON: 45 RUE SAINT-PATRICE E, MAGOG, QC</t>
  </si>
  <si>
    <t>FAMILIPRIX #2810/ANACREON: 2377 RUE PRINCIPALE O B, MAGOG, QC</t>
  </si>
  <si>
    <t>FAMILIPRIX #2811/GAUTHIER: 260 RUE PRINCIPALE N GD, RICHMOND, QC</t>
  </si>
  <si>
    <t>FAMILIPRIX #2812/J LAUZON: 1425 CH GASCON LOC 105, TERREBONNE, QC</t>
  </si>
  <si>
    <t>FAMILIPRIX #2814/SUMBLY: 478 RUE JEAN-TALON O, MONTREAL, QC</t>
  </si>
  <si>
    <t>FAMILIPRIX #2815/THERIAUL: 9 CH DE LA CITE-DES-JEU, ST-POLYCARPE, QC</t>
  </si>
  <si>
    <t>FAMILIPRIX #2818/BOITEAU: 2240 BOUL VALCARTIER, ST-GABRIEL-DE-VA, QC</t>
  </si>
  <si>
    <t>FAMILIPRIX #2819/LARIVEE: 110 BOUL LOUIS-FRECHETT, NICOLET, QC</t>
  </si>
  <si>
    <t>FAMILIPRIX #2820/REMY: 8770 BOUL PROVENCHER, SAINT-LEONARD, QC</t>
  </si>
  <si>
    <t>FAMILIPRIX #2824/MESSIER: 845 BOUL DE LA SALETTE, SAINT-JEROME, QC</t>
  </si>
  <si>
    <t>FAMILIPRIX #2825/COSTA: 368 RUE NOTRE-DAME LOC, REPENTIGNY, QC</t>
  </si>
  <si>
    <t>FAMILIPRIX #2826/COSTA: 5650 RUE DU HAUTBOIS, SAINT-LEONARD, QC</t>
  </si>
  <si>
    <t>FAMILIPRIX #2827/COSTA: 1446 BOUL SAINT-MARTIN, LAVAL, QC</t>
  </si>
  <si>
    <t>FAMILIPRIX #2830/SAUCIER: 562 DR DARLINGTON, DALHOUSIE, NB</t>
  </si>
  <si>
    <t>FAMILIPRIX #2831/LAFRANCE: 112 RUE SAINT-ISIDORE, SAINT-ESPRIT, QC</t>
  </si>
  <si>
    <t>FAMILIPRIX #2834/THIVIERG: 6350 RUE PRINCIPALE BUR, SAINTE-CROIX, QC</t>
  </si>
  <si>
    <t>FAMILIPRIX #2836/PAQUET: 390 RUE LANGEVIN GD, SAINT-ODILON, QC</t>
  </si>
  <si>
    <t>FAMILIPRIX #2837/PEPIN: 93 RUE ST-JOSEPH, SQUATEC, QC</t>
  </si>
  <si>
    <t>FAMILIPRIX #2839/BELAND: 219 RUE SAINT-PAUL, REPENTIGNY, QC</t>
  </si>
  <si>
    <t>FAMILIPRIX #2856/MONTMIN: 5 RUE DU CENTRE-SPORTIF, WARWICK, QC</t>
  </si>
  <si>
    <t>FAMILIPRIX #2857/M BAZILE: 207 RUE PRINCIPALE RR 0, ST-GUILLAUME, QC</t>
  </si>
  <si>
    <t>FAMILIPRIX #2863/SYLVAIN: 325 RUE SAINT-JEAN-BAPT, PRINCEVILLE, QC</t>
  </si>
  <si>
    <t>FAMILIPRIX #2864/ETHIER: 128 DU LAC-MILLETTE CH, SAINT-SAUVEUR, QC</t>
  </si>
  <si>
    <t>FAMILIPRIX #2865/BOULANGE: 49 CH DE LAVALTRIE, LAVALTRIE, QC</t>
  </si>
  <si>
    <t>FAMILIPRIX #2866/M COSTA: 86 RUE JEAN-GUYON LOC 1, BLAINVILLE, QC</t>
  </si>
  <si>
    <t>FAMILIPRIX #2872/CHAPDELA: 171 BOUL SAINT-RENE E, GATINEAU, QC</t>
  </si>
  <si>
    <t>FAMILIPRIX #2881/M ATTIA: 3223 BOUL DE LA GARE LO, VAUDREUIL-DOR, QC</t>
  </si>
  <si>
    <t>FAMILIPRIX #2882/MILLANE: 2300 BOUL MARCEL-LAURIN, SAINT-LAURENT, QC</t>
  </si>
  <si>
    <t>FAMILIPRIX #2885/NGUYEN: 235 RUE DE CANNES, GATINEAU, QC</t>
  </si>
  <si>
    <t>FAMILIPRIX #2886/SMITH: 738 RUE 5E GD, MURDOCHVILLE, QC</t>
  </si>
  <si>
    <t>FAMILIPRIX #2888/GELINAS: 38 COTE DU PALAIS, QUEBEC, QC</t>
  </si>
  <si>
    <t>FAMILIPRIX #2889/PARENT: 640 RUE SAINT-REGIS BUR, ST-ISID-D-LAPRAI, QC</t>
  </si>
  <si>
    <t>FAMILIPRIX #2895/CARPENTI: 2851 RUE LAFLECHE, SAINT-PAULIN, QC</t>
  </si>
  <si>
    <t>FAMILIPRIX #2898/CARPENTI: 60 RUE NOTRE-DAME GD, ST-ALEXIS-D-MONT, QC</t>
  </si>
  <si>
    <t>FAMILIPRIX #2902/AREVALO: 300 BOUL SAINT-LUC LOC, SAINT-JEAN-SUR-RICHIELIEU, QC</t>
  </si>
  <si>
    <t>FAMILIPRIX #2912/MILLANE: 1925 BOUL KELLER, SAINT-LAURENT, QC</t>
  </si>
  <si>
    <t>FAMILIPRIX #2915/CHAMOUN: 9316 RUE AIRLIE, LASALLE, QC</t>
  </si>
  <si>
    <t>FAMILIPRIX #2916/CHAMOUN: 10 RIVER SIDE RD, KAHNAWAKE, QC</t>
  </si>
  <si>
    <t>FAMILIPRIX #2919/TREMBLAY: 92 RUE JOSEPH-W.-FLEURY, ALMA, QC</t>
  </si>
  <si>
    <t>FAMILIPRIX #2944/JAMOUL: 375 D'AYLMER CH, GATINEAU, QC</t>
  </si>
  <si>
    <t>FAMILIPRIX #2949/VILLENEU: 327 RTE DU FLEUVE RR 00, BEAUMONT, QC</t>
  </si>
  <si>
    <t>FAMILIPRIX #2953/FLEURENT: 1120 RUE PRINCIPALE, SAINT-WENCESLAS, QC</t>
  </si>
  <si>
    <t>FAMILIPRIX #2978/D DORION: 23 CH DE LA TRAVERSE RR, ST-BERNARD-SUR-M, QC</t>
  </si>
  <si>
    <t>FAMILIPRIX #2987/SABOURIN: 401 RUE THOMAS, LACHUTE, QC</t>
  </si>
  <si>
    <t>FAMILIPRIX #3000/GAGNON: 8581 SAINT-LAURENT BOUL, MONTREAL, QC</t>
  </si>
  <si>
    <t>FAMILIPRIX #3001/GAGNON: 3826 SAINT-DENIS RUE, MONTREAL, QC</t>
  </si>
  <si>
    <t>FAMILIPRIX #3031/G-BEAUSE: 209 GAMELIN RUE, GATINEAU, QC</t>
  </si>
  <si>
    <t>FAMILIPRIX #3036/KHEDRI: 5000 DE MAISONNEUVE BOUL O, WESTMOUNT, QC</t>
  </si>
  <si>
    <t>FAMILIPRIX #3039/BISSADA: 495 BOUL DE LA GAPPE LOC 10, GATINEAU, QC</t>
  </si>
  <si>
    <t>FAMILIPRIX #3061/ST-JEAN: 1588 SAINT-LAURENT BOUL, MONTREAL, QC</t>
  </si>
  <si>
    <t>FAMILIPRIX #3127/MARTINEA: 3090 HENRI-L.-CHEVRETTE RUE, SAINT-FELIX-DE-VALOIS, QC</t>
  </si>
  <si>
    <t>FAMILIPRIX #3133/LAPLANTE: 200 TEMISCOUATA RUE, RIVIERE-DU-LOUP, QC</t>
  </si>
  <si>
    <t>FAMILIPRIX #3140/LEVESQUE: 135 PRINCIPALE RUE, SAINTE-JUSTINE, QC</t>
  </si>
  <si>
    <t>FAMILIPRIX #3233/FALARDEA: 1 RUE DU PLATEAU, ARMAGH, QC</t>
  </si>
  <si>
    <t>FAMILIPRIX #3332/C-PARENT: 2360 CH SAINTE-FOY, QUEBEC, QC</t>
  </si>
  <si>
    <t>FAMILIPRIX #3414/GAUDREAU: 195 BOUL DE QUEN N, ALMA, QC</t>
  </si>
  <si>
    <t>FAMILIPRIX #3627/FALARDEA: 316A AV 4E, ST-PAUL-D-MONTMI, QC</t>
  </si>
  <si>
    <t>FAMILIPRIX #3801/BERUBE: 3100 RTE LAGUEUX LOC 2, LEVIS, QC</t>
  </si>
  <si>
    <t>FAMILIPRIX #3902/PEPIN: 74B RUE PRINCIPALE GD, L-DES-AIGLES, QC</t>
  </si>
  <si>
    <t>FAMILIPRIX #4035/LACROIX: 890 RUE NOTRE-DAME SUIT, SAINT-SULPICE, QC</t>
  </si>
  <si>
    <t>FAMILIPRIX #4447/CLERMONT: 620 BOUL DU SEMINAIRE N, SAINT-JEAN-SUR-RICHIELIEU, QC</t>
  </si>
  <si>
    <t>FAMILIPRIX #4585/ANTOUN: 927 RUE RACHEL E, MONTREAL, QC</t>
  </si>
  <si>
    <t>FAMILIPRIX #4595/N BLAIS: 77 RUE 8E, CRABTREE, QC</t>
  </si>
  <si>
    <t>FAMILIPRIX #4601/PAUL-HUS: 303 BOUL DE LA MARINE L, VARENNES, QC</t>
  </si>
  <si>
    <t>FAMILIPRIX #4615/DORION: 30 RUE SAINT-FRANCOIS-X, GRANDE-VALLEE, QC</t>
  </si>
  <si>
    <t>FAMILIPRIX #4635/G LEHOUX: 361 RUE SAINT-JEAN, LONGUEUIL, QC</t>
  </si>
  <si>
    <t>FAMILIPRIX #4717/CROTEAU: 120 RUE DE LA STATION, LAURIER-STN, QC</t>
  </si>
  <si>
    <t>FAMILIPRIX #4718/D RUEL: 7181 RUE BEAUBIEN, ANJOU, QC</t>
  </si>
  <si>
    <t>FAMILIPRIX #4726/NADEAU: 985 BOUL TASCHEREAU, LA PRAIRIE, QC</t>
  </si>
  <si>
    <t>FAMILIPRIX #4743/P GAGNON: 225 BOUL SAINT-JOSEPH, GATINEAU, QC</t>
  </si>
  <si>
    <t>FAMILIPRIX #4750/GREGOIRE: 40 RUE DE LA CITE-JARDI, GATINEAU, QC</t>
  </si>
  <si>
    <t>FAMILIPRIX #4771/ST PIERR: 411 AV SIROIS, RIMOUSKI, QC</t>
  </si>
  <si>
    <t>FAMILIPRIX #4786/CHAPDELA: 455 MONTEE PAIEMENT BUR, GATINEAU, QC</t>
  </si>
  <si>
    <t>FAMILIPRIX #4787/J F CHAP: 425 BOUL LA VERENDRYE E, GATINEAU, QC</t>
  </si>
  <si>
    <t>FAMILIPRIX #4789/LEVESQUE: 20 RUE DU PONT, AMQUI, QC</t>
  </si>
  <si>
    <t>FAMILIPRIX #4794/E LEE: 809 RUE PRINCIPALE BURE, CLAIR, NB</t>
  </si>
  <si>
    <t>FAMILIPRIX #4797/SABOURIN: 373A RUE PRINCIPALE, LACHUTE, QC</t>
  </si>
  <si>
    <t>FAMILIPRIX #4798/HOHUU: 4 RUE BRIDGE SUITE A7 G, ORMSTOWN, QC</t>
  </si>
  <si>
    <t>FAMILIPRIX #4805/N DUBOIS: 1200 RUE DE LA FAUNE, QUEBEC, QC</t>
  </si>
  <si>
    <t>FAMILIPRIX #4808/VINET: 90 CH LAROCQUE, SALABERRY DE VALLEYFIELD, QC</t>
  </si>
  <si>
    <t>FAMILIPRIX #4809/VINET: 521 BOUL DU HAVRE, SALABERRY DE VALLEYFIELD, QC</t>
  </si>
  <si>
    <t>FAMILIPRIX #4810/BEAUDRY: 7100 RUE JARRY, ANJOU, QC</t>
  </si>
  <si>
    <t>FAMILIPRIX #7879/H NGUYEN: 60 SETO RUE, GATINEAU, QC</t>
  </si>
  <si>
    <t>FAMILIPRIX #7896/KHEDRI: 230 NOTRE-DAME RUE, REPENTIGNY, QC</t>
  </si>
  <si>
    <t>FAMILIPRIX #7897/BOIVIN: 830 ERNEST-GAGNON AV, QUEBEC, QC</t>
  </si>
  <si>
    <t>FAMILIPRIX #7900/MICHEAL: 136 JACQUES-BIZARD BOUL, L'ILE-BIZARD, QC</t>
  </si>
  <si>
    <t>FAMILIPRIX #7901/ANBARZAD: 1182 CRESCENT RUE, MONTREAL, QC</t>
  </si>
  <si>
    <t>FAMILIPRIX #7905/LAMARRE: 1940 CASAVANT BOUL O, SAINT-HYACINTHE, QC</t>
  </si>
  <si>
    <t>FAMILIPRIX #7910/CPO/BERT: 3232 NEILSON BOUL, QUEBEC, QC</t>
  </si>
  <si>
    <t>FAMILIPRIX MICHEL HAMOUI (AFFILIE): 5361 JEAN-TALON EST, ST-LEONARD, QC</t>
  </si>
  <si>
    <t>FAMILIPRIX/CHAMOUN: 2424 BOUL LAPINIERE SUI, BROSSARD, QC</t>
  </si>
  <si>
    <t>FAMILIPRIX/CHRISTIAN PAGE: 2750 CH SAINTE-FOY, QUEBEC, QC</t>
  </si>
  <si>
    <t>FAMILIPRIX/ROUILLARD/FAGU: 496 DE L'ATRIUM BOUL, QUEBEC, QC</t>
  </si>
  <si>
    <t>FAMILIPRIX/T NGUYEN: 344 RUE NOTRE-DAME, REPENTIGNY, QC</t>
  </si>
  <si>
    <t>FAMILIPRIX/THERIAULT/LAPO: 75 A SAINT-FRANCOIS AV, SAINT-PIE, QC</t>
  </si>
  <si>
    <t>FAMILY CARE PHCY #1: 12815 96 AVE UNIT B, SURREY, BC</t>
  </si>
  <si>
    <t>FAMILY CARE PHCY #2: 8925 120 ST, DELTA, BC</t>
  </si>
  <si>
    <t>FAMILY CARE PHCY #3: 1539 JOHNSTON RD, WHITE ROCK, BC</t>
  </si>
  <si>
    <t>FAMILY DRUG MART: 2 PETRIES HILL, BELL ISLAND, NL</t>
  </si>
  <si>
    <t>FAMILY DRUG MART: 279 PORTUGAL COVE RD UN, ST. JOHN'S, NL</t>
  </si>
  <si>
    <t>FAMILY DRUG MART: 9 BOREALIS AVE UNIT 5, AURORA, ON</t>
  </si>
  <si>
    <t>FAMILY FARE: , SINTALUTA, SK</t>
  </si>
  <si>
    <t>FAMILY FARE: 674 MAIN ST, OAKBANK, MB</t>
  </si>
  <si>
    <t>FAMILY FOOD MARKET: SEC MERCER / WYANDOTTE, WINDSOR, ON</t>
  </si>
  <si>
    <t>FAMILY FOODS REDCLIFF: 61 BROADWAY AVENUE NE, REDCLIFF, AB</t>
  </si>
  <si>
    <t>FAMILY FOODS: , DRAKE, SK</t>
  </si>
  <si>
    <t>FAMILY FOODS: , HARRIS, SK</t>
  </si>
  <si>
    <t>FAMILY FOODS: , HERBERT, SK</t>
  </si>
  <si>
    <t>FAMILY FOODS: , HOLFAST, SK</t>
  </si>
  <si>
    <t>FAMILY FOODS: , KAMSACK, SK</t>
  </si>
  <si>
    <t>FAMILY FOODS: , KYLE, SK</t>
  </si>
  <si>
    <t>FAMILY FOODS: , LESTOCK, SK</t>
  </si>
  <si>
    <t>FAMILY FOODS: , LUMSDEN, SK</t>
  </si>
  <si>
    <t>FAMILY FOODS: , MILDEN, SK</t>
  </si>
  <si>
    <t>FAMILY FOODS: , ONOWAY, AB</t>
  </si>
  <si>
    <t>FAMILY FOODS: , STOCKHOLM, SK</t>
  </si>
  <si>
    <t>FAMILY FOODS: , STOUGHTON, SK</t>
  </si>
  <si>
    <t>FAMILY FOODS: , TANTALLON, SK</t>
  </si>
  <si>
    <t>FAMILY FOODS: , WHITEMOUTH, MB</t>
  </si>
  <si>
    <t>FAMILY FOODS: 100 MAIN STREET, LAMPMAN, SK</t>
  </si>
  <si>
    <t>FAMILY FOODS: 108 2 AVE W, KINDERSLEY, SK</t>
  </si>
  <si>
    <t>FAMILY FOODS: 109 LORNE AVE, BIRCH RIVER, MB</t>
  </si>
  <si>
    <t>FAMILY FOODS: 120 DONALD STREET, WINNIPEG, MB</t>
  </si>
  <si>
    <t>FAMILY FOODS: 121 BROAD ST, CUTKNIFE, SK</t>
  </si>
  <si>
    <t>FAMILY FOODS: 14 MAIN ST, NORQUAY, SK</t>
  </si>
  <si>
    <t>FAMILY FOODS: 140 MAIN STREET, CARBERRY, MB</t>
  </si>
  <si>
    <t>FAMILY FOODS: 1523 RAILWAY STREET, CROSSFIELD, AB</t>
  </si>
  <si>
    <t>FAMILY FOODS: 1881 PORTAGE AVENUE, WINNIPEG, MB</t>
  </si>
  <si>
    <t>FAMILY FOODS: 1903 20TH AVENUE, COALDALE, AB</t>
  </si>
  <si>
    <t>FAMILY FOODS: 20 PYROGY DRIVE, GLENDON, AB</t>
  </si>
  <si>
    <t>FAMILY FOODS: 200 - 28TH STREET WEST, PRINCE ALBERT, SK</t>
  </si>
  <si>
    <t>FAMILY FOODS: 204 MAIN ST, WATROUS, SK</t>
  </si>
  <si>
    <t>FAMILY FOODS: 209-10807 CASTLEDOWNS RD, EDMONTON, AB</t>
  </si>
  <si>
    <t>FAMILY FOODS: 218 CENTRE STREET, VULCAN, AB</t>
  </si>
  <si>
    <t>FAMILY FOODS: 2202 20TH STREET, DELBURNE, AB</t>
  </si>
  <si>
    <t>FAMILY FOODS: 225 CENTRE STREET, KINUSO, AB</t>
  </si>
  <si>
    <t>FAMILY FOODS: 226 GREGOIRE DR, FORT MCMURRAY, AB</t>
  </si>
  <si>
    <t>FAMILY FOODS: 23 MAIN ST N, GILBERT PLAINS, MB</t>
  </si>
  <si>
    <t>FAMILY FOODS: 305 1 AVE, IRRICANA, AB</t>
  </si>
  <si>
    <t>FAMILY FOODS: 320 ARENA AVENUE, TROCHU, AB</t>
  </si>
  <si>
    <t>FAMILY FOODS: 3303 3RD AVENUE SOUTH, STONEWALL, MB</t>
  </si>
  <si>
    <t>FAMILY FOODS: 332 - 24TH STREET, FORT MACLEOD, AB</t>
  </si>
  <si>
    <t>FAMILY FOODS: 3332ND AVENUE, BASSANO, AB</t>
  </si>
  <si>
    <t>FAMILY FOODS: 338 MAIN STREET, MANITOU, MB</t>
  </si>
  <si>
    <t>FAMILY FOODS: 402 SASKATCHEWAN AVE, PORTAGE LA PRAIRIE, MB</t>
  </si>
  <si>
    <t>FAMILY FOODS: 419 MAIN STREET, GRAVELBOURG, SK</t>
  </si>
  <si>
    <t>FAMILY FOODS: 42 MAIN ST, FILLMORE, SK</t>
  </si>
  <si>
    <t>FAMILY FOODS: 47 HAMPTON STREET EAST, MCGREGOR, MB</t>
  </si>
  <si>
    <t>FAMILY FOODS: 4913 ROYAL STREET, CORONATION, AB</t>
  </si>
  <si>
    <t>FAMILY FOODS: 4919 49TH ST, CONSORT, AB</t>
  </si>
  <si>
    <t>FAMILY FOODS: 50 SELKRIK AVENUE, THOMPSON, MB</t>
  </si>
  <si>
    <t>FAMILY FOODS: 5003 51 STREET, BRETON, AB</t>
  </si>
  <si>
    <t>FAMILY FOODS: 5035 50 ST, MUNDARE, AB</t>
  </si>
  <si>
    <t>FAMILY FOODS: 5103 51 AVE, THORSBY, AB</t>
  </si>
  <si>
    <t>FAMILY FOODS: 517 MAIN STREET, GLEICHEN, AB</t>
  </si>
  <si>
    <t>FAMILY FOODS: 524 MAIN STREET, KIPLING, SK</t>
  </si>
  <si>
    <t>FAMILY FOODS: 557 S HUDSON ST, FLIN FLON, MB</t>
  </si>
  <si>
    <t>FAMILY FOODS: 59 SALLS ST, RED ROCK, ON</t>
  </si>
  <si>
    <t>FAMILY FOODS: 6 BROADWAY STREET, REDVERS, SK</t>
  </si>
  <si>
    <t>FAMILY FOODS: 703 GRAND AVENUE, LUSELAND, SK</t>
  </si>
  <si>
    <t>FAMILY FOODS: 74 MACARTHUR AVENUE, LAC DU BONNET, MB</t>
  </si>
  <si>
    <t>FAMILY FOODS: 817 19 ST NE, CALGARY, AB</t>
  </si>
  <si>
    <t>FAMILY FOODS: 8953 ARBUCKLE STREET, CANAL FLATS, BC</t>
  </si>
  <si>
    <t>FAMILY FOODS: 97 MAIN ST N, WADENA, SK</t>
  </si>
  <si>
    <t>FAMILY FOODS: JCT HWY 6 &amp; 513, ST. MARTIN, MB</t>
  </si>
  <si>
    <t>FAMILY FOODS: MACLEOD ROAD, CROSS LAKE, MB</t>
  </si>
  <si>
    <t>FAMILY HEARING CENTRE: 6257 BATHURST ST, NORTH YORK, ON</t>
  </si>
  <si>
    <t>FAMILY HEARING CLINIC INC: 33 LAKESHORE RD UNIT 8, ST CATHARINES, ON</t>
  </si>
  <si>
    <t>FAMILY HLTH PHCY-NOVACARE: 1275 WALKER RD SUITE 3A, WINDSOR, ON</t>
  </si>
  <si>
    <t>FAMILY OSTEOPATHY: 963 HIGHWAY 358, PORT WILLIAMS, NS</t>
  </si>
  <si>
    <t>FAMILY PHYSIOTHERAPHY CENTRE: 3885 INNES RD SUITE A, ORLEANS, ON</t>
  </si>
  <si>
    <t>FAMILY PHYSIOTHERAPY CENTRE INC: 1596 BANK ST, OTTAWA, ON</t>
  </si>
  <si>
    <t>FAMILY PHYSIOTHERAPY CENTRE OF LOND: 339 WELLINGTON RD SUITE 240, LONDON, ON</t>
  </si>
  <si>
    <t>FAMILY PHYSIOTHERAPY CENTRE OF LOND: 770 SOUTH WENIGE DR, LONDON, ON</t>
  </si>
  <si>
    <t>FAMILY PHYSIOTHERAPY CENTRE: 18 KING ST W, BROCKVILLE, ON</t>
  </si>
  <si>
    <t>FAMILY PHYSIOTHERAPY CENTRE: 6501 CAMPEAU DR SUITE 100, KANATA, ON</t>
  </si>
  <si>
    <t>FAMILY PHYSIOTHERAPY CENTRES INC: 3112 WOODROFFE AVE, NEPEAN, ON</t>
  </si>
  <si>
    <t>FAMILY PHYSIOTHERAPY CENTRES: 1194 EVANS AVENUE, OTTAWA, ON</t>
  </si>
  <si>
    <t>FAMILY PHYSIOTHERAPY CLINIC LTD: 7408 139 AVE NW RM G04, EDMONTON, AB</t>
  </si>
  <si>
    <t>FAMILY PHYSIOTHERAPY CLINIC: 23 RAILWAY AVE, SANFORD, MB</t>
  </si>
  <si>
    <t>FAMILY PHYSIOTHERAPY: 1309 CARLING AVE SUITE 12, OTTAWA, ON</t>
  </si>
  <si>
    <t>FAMILY PHYSIOTHERAPY: 2300 JOHN ST UNIT 7, THORNHILL, ON</t>
  </si>
  <si>
    <t>FAMILY PLUS SILVERBERRY: 3319 34 ST NW, EDMONTON, AB</t>
  </si>
  <si>
    <t>FAMILY SPEECH &amp; LANGUAGE SERVICE: 3514 JOSEPH HOWE DR SUITE 15, HALIFAX, NS</t>
  </si>
  <si>
    <t>FAMILY SPEECH CLINIC: 130 PROSPECT ST, NEWMARKET, ON</t>
  </si>
  <si>
    <t>FAMILY WELLNESS CENTRE: 45744 GAETZ ST SUITE 203, CHILLIWACK, BC</t>
  </si>
  <si>
    <t>FAMILY WHOLISTIC HEALTH CARE: 28023 MUN 51 N, DUFRESNE, MB</t>
  </si>
  <si>
    <t>FANSHAWE PHCY: 1001 FANSHAWE COLLEGE B, LONDON, ON</t>
  </si>
  <si>
    <t>FANTI PHYSIOTHERAPY PROFESSIONAL CO: 678 JOHN ST, THUNDER BAY, ON</t>
  </si>
  <si>
    <t>FARAH FOODS: 11 WESTWOOD DR, KITCHENER, ON</t>
  </si>
  <si>
    <t>FARAH FOODS: 170 UNIVERSITY AVE, WATERLOO, ON</t>
  </si>
  <si>
    <t>FARAH FOODS: 460 ALBERT ST, WATERLOO, ON</t>
  </si>
  <si>
    <t>FARAH FOODS: 50 WESTMOUNT RD N, WATERLOO, ON</t>
  </si>
  <si>
    <t>FARIZHENDI  PHYSIOTHERAPIST CORPORA: 2955 ATLANTIC AVE UNIT 111, COQUITLAM, BC</t>
  </si>
  <si>
    <t>FARM BOY - LEASIDE: 147 LAIRD DRIVE, TORONTO, ON</t>
  </si>
  <si>
    <t>FARM BOY - N/A WITH OTTAWA FARM BOY: 754 LANSDOWNE ST., PETERBOROUGH, ON</t>
  </si>
  <si>
    <t>FARM BOY: 100 QUEENS QUAY EAST, TORONTO, ON</t>
  </si>
  <si>
    <t>FARM BOY: 1005 LAKESHORE BLVD E, TORONTO, ON</t>
  </si>
  <si>
    <t>FARM BOY: 1045 WELLINGTON ROAD, LONDON, ON</t>
  </si>
  <si>
    <t>FARM BOY: 109 FANSHAWE PARK ROAD EAST, LONDON, ON</t>
  </si>
  <si>
    <t>FARM BOY: 110 PLACE D'ORLEANS DRIVE, OTTAWA, ON</t>
  </si>
  <si>
    <t>FARM BOY: 12266 YONGE ST, RICHMOND HILL, ON</t>
  </si>
  <si>
    <t>FARM BOY: 1280 CLEARBROOK DRIVE, OSHAWA, ON</t>
  </si>
  <si>
    <t>FARM BOY: 1355 KINGSTON RD, PICKERING, ON</t>
  </si>
  <si>
    <t>FARM BOY: 1415 BEAVERBROOK AVENUE, LONDON, ON</t>
  </si>
  <si>
    <t>FARM BOY: 1495 RICHMOND ROAD, OTTAWA, ON</t>
  </si>
  <si>
    <t>FARM BOY: 1500 BANK ST, OTTAWA, ON</t>
  </si>
  <si>
    <t>FARM BOY: 1581 GREENBANK ROAD, OTTAWA, ON</t>
  </si>
  <si>
    <t>FARM BOY: 1623 WELLINGTON STREET, AURORA, ON</t>
  </si>
  <si>
    <t>FARM BOY: 1642 MERIVALE RD., OTTAWA, ON</t>
  </si>
  <si>
    <t>FARM BOY: 175 LAKESHORE ROAD W, MISSISSAUGA, ON</t>
  </si>
  <si>
    <t>FARM BOY: 18075 YONGE STREET, NEWMARKET, ON</t>
  </si>
  <si>
    <t>FARM BOY: 1907 IRON OAK WAY, OAKVILLE, ON</t>
  </si>
  <si>
    <t>FARM BOY: 193 METCALFE ST, OTTAWA, ON</t>
  </si>
  <si>
    <t>FARM BOY: 2030 TENTH LINE, OTTAWA, ON</t>
  </si>
  <si>
    <t>FARM BOY: 207 QUEENS QUAY W., TORONTO, ON</t>
  </si>
  <si>
    <t>FARM BOY: 2131 YONGE STREET, TORONTO, ON</t>
  </si>
  <si>
    <t>FARM BOY: 240 KING GEORGE RD, BRANTFORD, ON</t>
  </si>
  <si>
    <t>FARM BOY: 2441 LAKESHORE RD. W., OAKVILLE, ON</t>
  </si>
  <si>
    <t>FARM BOY: 29 BATHURST ST, TORONTO, ON</t>
  </si>
  <si>
    <t>FARM BOY: 295 FOURTH AVENUE, ST. CATHARINES, ON</t>
  </si>
  <si>
    <t>FARM BOY: 2950 BANK ST, OTTAWA, ON</t>
  </si>
  <si>
    <t>FARM BOY: 3033 WOODROOFE AVE, OTTAWA, ON</t>
  </si>
  <si>
    <t>FARM BOY: 3061 WALKERS LINE, BURLINGTON, ON</t>
  </si>
  <si>
    <t>FARM BOY: 319 MCRAE AVE, OTTAWA, ON</t>
  </si>
  <si>
    <t>FARM BOY: 3230 FAIRVIEW ST, BURLINGTON, ON</t>
  </si>
  <si>
    <t>FARM BOY: 350 HESPELER ROAD, CAMBRIDGE, ON</t>
  </si>
  <si>
    <t>FARM BOY: 360 TAUNTON ROAD EAST, WHITBY, ON</t>
  </si>
  <si>
    <t>FARM BOY: 370 STONE RD W, GUELPH, ON</t>
  </si>
  <si>
    <t>FARM BOY: 385 FAIRWAY ROAD SOUTH, KITCHENER, ON</t>
  </si>
  <si>
    <t>FARM BOY: 417 KING ST N, WATERLOO, ON</t>
  </si>
  <si>
    <t>FARM BOY: 436 BRYNE DR., BARRIE, ON</t>
  </si>
  <si>
    <t>FARM BOY: 457 HAZELDEAN ROAD, OTTAWA, ON</t>
  </si>
  <si>
    <t>FARM BOY: 499 TERRY FOX DRIVE, OTTAWA, ON</t>
  </si>
  <si>
    <t>FARM BOY: 50 RIDEAU STREET, OTTAWA, ON</t>
  </si>
  <si>
    <t>FARM BOY: 5245 DUNDAS ST W, TORONTO, ON</t>
  </si>
  <si>
    <t>FARM BOY: 585 MONTREAL RD., OTTAWA, ON</t>
  </si>
  <si>
    <t>FARM BOY: 6315 HAZELDEAN ROAD, OTTAWA, ON</t>
  </si>
  <si>
    <t>FARM BOY: 740 DUPONT STREET, TORONTO, ON</t>
  </si>
  <si>
    <t>FARM BOY: 777 BAY STREET, TORONTO, ON</t>
  </si>
  <si>
    <t>FARM BOY: 801 MOHAWK RD. WEST, HAMILTON, ON</t>
  </si>
  <si>
    <t>FARM BOY: 81 ST. CLAIR AVE. E., TORONTO, ON</t>
  </si>
  <si>
    <t>FARM BOY: 814 SYDNEY ST., CORNWALL, ON</t>
  </si>
  <si>
    <t>FARM BOY: 830 BELFAST RD, OTTAWA, ON</t>
  </si>
  <si>
    <t>FARM BOY: 841 BROWN'S LINE ROAD, TORONTO, ON</t>
  </si>
  <si>
    <t>FARM BOY: 940 FUTURES GATE, KINGSTON, ON</t>
  </si>
  <si>
    <t>FARM FRESH MARKETS: 42 SYKES ST N, MEAFORD, ON</t>
  </si>
  <si>
    <t>FARM FRESH SUPERMARKET: 4466 SHEPPARD AVE. E., TORONTO, ON</t>
  </si>
  <si>
    <t>FARMER AL'S MARKET: 2070 RYMAL ROAD EAST, HAMILTON, ON</t>
  </si>
  <si>
    <t>FARMERS DAUGHTER: 118 ON-60, HUNTSVILLE, ON</t>
  </si>
  <si>
    <t>FARMERS PICK: 1430 PRINCE OF WALES DR., OTTAWA, ON</t>
  </si>
  <si>
    <t>FARNAZ SULEMAN PHYSIOTHERAPY INC.: 33 MISTHOLLOW SQUARE, TORONTO, ON</t>
  </si>
  <si>
    <t>FARQUHAR'S ORCHARDS FINE FOODS: TROUT LAKE RD/CONNAUGHT, NORTH BAY, ON</t>
  </si>
  <si>
    <t>FARRELL, ALIDA PHYSIO: 3792 BOUL DECARIE, MONTREAL, QC</t>
  </si>
  <si>
    <t>FARS MEDICAL PHCY: 3251 SHEPPARD AVE E UNI, SCARBOROUGH, ON</t>
  </si>
  <si>
    <t>FASCIACARE OSTEOPATHY CLINIC: 7070 MCLAUGHLIN RD, MISSISSAUGA, ON</t>
  </si>
  <si>
    <t>FAUBOURG BOISBRIAND: 3344 AVENUE DES GRANDS TOURELLES, BOISBRIAND, QC</t>
  </si>
  <si>
    <t>FAUBOURG DU VIEUX PORT: 1160 ST-JOSEPH, GATINEAU, QC</t>
  </si>
  <si>
    <t>FEDORKIW, TERRY: 2155 10TH AVE SUITE 10, PRINCE GEORGE, BC</t>
  </si>
  <si>
    <t>FEEL GOOD PHYSIO + FITNESS: SUITE 108 2985 DREW ROAD, MISSISSAUGA, ON</t>
  </si>
  <si>
    <t>FEI PHYSIOTHERAPY: 6525 MALDEN RD UNIT 3, LASALLE, ON</t>
  </si>
  <si>
    <t>FEIT PHYSIOTHERAPY LIMITED: 1429 LINGAN RD, RIVER RYAN, NS</t>
  </si>
  <si>
    <t>FEIT PHYSIOTHERAPY LTD: 258B PRINCE ST, SYDNEY, NS</t>
  </si>
  <si>
    <t>FEIT PHYSIOTHERAPY: 258B PRINCE STREET, SYDNEY, NS</t>
  </si>
  <si>
    <t>FELDENKRAIS METHOD, THE: 151 MAIN ST, FREDERICTON, NB</t>
  </si>
  <si>
    <t>FELICITY GOLDRING PHYSIOTHERAPY: 1755 W BROADWAY SUITE 402, VANCOUVER, BC</t>
  </si>
  <si>
    <t>FELIX PHCY WEST: 955 SEABORNE AVE, PORT COQUITLAM, BC</t>
  </si>
  <si>
    <t>FELIX PHCY: 175 B ADMIRAL BLVD, MISSISSAUGA, ON</t>
  </si>
  <si>
    <t>FENELON FALLS COMM PHCY: 205 FRANCIS ST E, FENELON FALLS, ON</t>
  </si>
  <si>
    <t>FENG TAI - FRESH VALUE: REXDALE / ISLINGTON, TORONTO, ON</t>
  </si>
  <si>
    <t>FENG TAI - HONG TAI SUPERMARKET: NEC VICTORIA PARK / MEADOWCREST, TORONTO, ON</t>
  </si>
  <si>
    <t>FENG TAI - LONE TAI SUPERMARKET: 2300 LAWRENCE AVE. E., TORONTO, ON</t>
  </si>
  <si>
    <t>FENG TAI - SUPERKING SUPERMARKET: 1635 LAWRENCE AVE. W., TORONTO, ON</t>
  </si>
  <si>
    <t>FENG TAI - SUPERKING SUPERMARKET: 785 WONDERLAND RD., LONDON, ON</t>
  </si>
  <si>
    <t>FENG TAI - TONE TAI SUPERMARKET: 3030 DON MILLS RD EAST, TORONTO, ON</t>
  </si>
  <si>
    <t>FENLON'S PHARMACY LTD: 88 BROADWAY AVE, WAWA, ON</t>
  </si>
  <si>
    <t>FENNELL SQUARE: 963 FENNELL AVE. E., HAMILTON, ON</t>
  </si>
  <si>
    <t>FENNIG PHYSIOTHERAPY INC: 4135 TOMPKINS WAY NW, EDMONTON, AB</t>
  </si>
  <si>
    <t>FENTON DISCOUNT PHCY: 2 FENTON RD UNIT 5A, MARKHAM, ON</t>
  </si>
  <si>
    <t>FENTON MANUAL THERAPY: 602 7TH ST E, OWEN SOUND, ON</t>
  </si>
  <si>
    <t>FENWICK PHCY: 795 CANBORO RD, FENWICK, ON</t>
  </si>
  <si>
    <t>FENWICK: 5595 FENWICK ST, HALIFAX, NS</t>
  </si>
  <si>
    <t>FERME REGIS: 40 RANG 2E CHALOUPE, NOTRE-DAME-DES-PRAIRIES, QC</t>
  </si>
  <si>
    <t>FERNIE PHYSIOTHERAPY: 901 5TH AVE, FERNIE, BC</t>
  </si>
  <si>
    <t>FERRARO FOODS: 207 COLUMBIA AVENUE, ROSSLAND, BC</t>
  </si>
  <si>
    <t>FERRARO FOODS: 850 FARWELL STREET, TRAIL, BC</t>
  </si>
  <si>
    <t>FERRON M-HELENE: 742 RUE SHEFFORD, BROMONT, QC</t>
  </si>
  <si>
    <t>FERTILITY PHCY SVCS: 1535 DRESDEN ROW, HALIFAX, NS</t>
  </si>
  <si>
    <t>FIELD FRESH SUPERMARKET: 5661 STEELES AVE. E., TORONTO, ON</t>
  </si>
  <si>
    <t>FIELDSTONE OSTEOPATHY: 1173 MOSCOW ROAD RR 3, YARKER, ON</t>
  </si>
  <si>
    <t>FIESTA FARMS: , TORONTO, ON</t>
  </si>
  <si>
    <t>FIESTA MALL STONEY CREEK: 102 HIGHWAY 8, STONEY CREEK, ON</t>
  </si>
  <si>
    <t>FIFTH AVENUE PHYSIOTHERAPY INC: 400 4 AVE SW SUITE 250, CALGARY, AB</t>
  </si>
  <si>
    <t>FILLION FRANCOIS DO: 111 RUE DALPE, VARENNES, QC</t>
  </si>
  <si>
    <t>FILL-RITE PHCY: 550 FINCH AVE, PICKERING, ON</t>
  </si>
  <si>
    <t>FINCH DISCOUNT PHCY: 3852 FINCH AVE E SUITE, SCARBOROUGH, ON</t>
  </si>
  <si>
    <t>FINCH MIDLAND PHARMACY: 4190 FINCH AVE E, TORONTO, ON</t>
  </si>
  <si>
    <t>FINCH MIDLAND PHCY: 4190 FINCH AVE E, SCARBOROUGH, ON</t>
  </si>
  <si>
    <t>FINCH WARDEN PHYSIO: 3420 FINCH AVE E SUITE 210, SCARBOROUGH, ON</t>
  </si>
  <si>
    <t>FINCHDALE PLAZA: 2550 FINCH AVE. W., NORTH YORK, ON</t>
  </si>
  <si>
    <t>FINCH-LESLIE PHCY: 149C RAVEL RD, NORTH YORK, ON</t>
  </si>
  <si>
    <t>FINCH-WESTON MED PHCY: 2367 FINCH AVE W, NORTH YORK, ON</t>
  </si>
  <si>
    <t>FINDLAY CREEK PHCY: 111 SHUTTLEWORTH DR SUI, GLOUCESTER, ON</t>
  </si>
  <si>
    <t>FINE FOODS: , ALIDA, SK</t>
  </si>
  <si>
    <t>FINE FOODS: , ANNAHEIM, SK</t>
  </si>
  <si>
    <t>FINE FOODS: , ARCOLA, SK</t>
  </si>
  <si>
    <t>FINE FOODS: , CANORA, SK</t>
  </si>
  <si>
    <t>FINE FOODS: , CARIEVALE, SK</t>
  </si>
  <si>
    <t>FINE FOODS: , CARLYLE, SK</t>
  </si>
  <si>
    <t>FINE FOODS: , GRENFELL, SK</t>
  </si>
  <si>
    <t>FINE FOODS: , MACNUTT, SK</t>
  </si>
  <si>
    <t>FINE FOODS: , MILESTONE, SK</t>
  </si>
  <si>
    <t>FINE FOODS: , MOOSOMIN, SK</t>
  </si>
  <si>
    <t>FINE FOODS: , ODESSA, SK</t>
  </si>
  <si>
    <t>FINE FOODS: , PREECEVILLE, SK</t>
  </si>
  <si>
    <t>FINE FOODS: , SALTCOATS, SK</t>
  </si>
  <si>
    <t>FINE FOODS: , SEDLEY, SK</t>
  </si>
  <si>
    <t>FINE FOODS: , SPY HILL, SK</t>
  </si>
  <si>
    <t>FINE FOODS: , TORQUAY, SK</t>
  </si>
  <si>
    <t>FINE FOODS: , WATSON, SK</t>
  </si>
  <si>
    <t>FINE FOODS: , WELWYN, SK</t>
  </si>
  <si>
    <t>FINE FOODS: 101 MAIN ST, VIBANK, SK</t>
  </si>
  <si>
    <t>FINE FOODS: 103 SOURIS AVE, YELLOW GRASS, SK</t>
  </si>
  <si>
    <t>FINE FOODS: 109 2ND AVE W, NOKOMIS, SK</t>
  </si>
  <si>
    <t>FINE FOODS: 118 BROADWAY STREET, CARNDUFF, SK</t>
  </si>
  <si>
    <t>FINE FOODS: 131 MAIN ST, MARYFIELD, SK</t>
  </si>
  <si>
    <t>FINE FOODS: 1529 GATEWAY BLVD, WINNIPEG, MB</t>
  </si>
  <si>
    <t>FINE FOODS: 209 MAIN STREET, OXBOW, SK</t>
  </si>
  <si>
    <t>FINE FOODS: 222 1ST ST S, WAKAW, SK</t>
  </si>
  <si>
    <t>FINE FOODS: 26 CENTRE STREET, MARWAYNE, AB</t>
  </si>
  <si>
    <t>FINE FOODS: 28 2ND AVE W, AUSTIN, MB</t>
  </si>
  <si>
    <t>FINE FOODS: 312 S RAILWAY ST, WAPELLA, SK</t>
  </si>
  <si>
    <t>FINE FOODS: 319 RAILWAY AVE, GAINSBOROUGH, SK</t>
  </si>
  <si>
    <t>FINE FOODS: 334 CENTRE ST, ROSE VALLEY, SK</t>
  </si>
  <si>
    <t>FINE FOODS: 468 LILLOOET STREET WEST, MOOSE JAW, SK</t>
  </si>
  <si>
    <t>FINE FOODS: 702 LALONDE STREET, WHITEWOOD, SK</t>
  </si>
  <si>
    <t>FINE FOODS: MAIN STREET, MELITA, MB</t>
  </si>
  <si>
    <t>FINE FOODS: STEWART &amp; HOLMES, FORT FRANCES, ON</t>
  </si>
  <si>
    <t>FINE TOUCH PHYSIO LTD: 2353 CARLING AVE UNIT A, OTTAWA, ON</t>
  </si>
  <si>
    <t>FINLANDIA CONSULT PHCY: 1111 BROADWAY W, VANCOUVER, BC</t>
  </si>
  <si>
    <t>FINNEY'S YIG WESTLOCK: 10851 - 100TH STREET, WESTLOCK, AB</t>
  </si>
  <si>
    <t>FIRST &amp; BEECH COLLINGWOOD: 175 FIRST STREET, COLLINGWOOD, ON</t>
  </si>
  <si>
    <t>FIRST &amp; EDWARD: 107 EDWARD STREET, UNIT 101, ST. THOMAS, ON</t>
  </si>
  <si>
    <t>FIRST &amp; ELM: 204 FIRST AVE, ST. THOMAS, ON</t>
  </si>
  <si>
    <t>FIRST AVE CHESLEY: 55 1ST AVE S, CHESLEY, ON</t>
  </si>
  <si>
    <t>FIRST CANADIAN PLACE: 100 KING ST W, TORONTO, ON</t>
  </si>
  <si>
    <t>FIRST CARE PHCY: 1635 BAYLY ST F8, PICKERING, ON</t>
  </si>
  <si>
    <t>FIRST CARE PHYSIOTHERAPY CLINIC: 257 MAIN ST N, BRAMPTON, ON</t>
  </si>
  <si>
    <t>FIRST CHOICE MARKET: 7866 KENNEDY ROAD, MARKHAM, ON</t>
  </si>
  <si>
    <t>FIRST LIGHT PHCY: 1928 LAKE SHORE BLVD W, TORONTO, ON</t>
  </si>
  <si>
    <t>FIRST LINE PHCY: 600 HESPELER RD UNIT 20, CAMBRIDGE, ON</t>
  </si>
  <si>
    <t>FIRST MARKHAM PHYSIO &amp; REHAB: 3085 HIGHWAY 7 E SUITE 3, MARKHAM, ON</t>
  </si>
  <si>
    <t>FIRST PHYSIO PHYSICAL THERAPY: 1007 MANAWAGONISH RD, SAINT JOHN, NB</t>
  </si>
  <si>
    <t>FIRST PLACE PHCY: 170 QUEENSWAY W UNIT 10, MISSISSAUGA, ON</t>
  </si>
  <si>
    <t>FIRST PROF PHCY: 4168 FINCH AVE E SUITE, SCARBOROUGH, ON</t>
  </si>
  <si>
    <t>FIRST SPADINA PHCY: 1 SPADINA RD, RICHMOND HILL, ON</t>
  </si>
  <si>
    <t>FIRST STEP PHYSIOTHERAPY: 73 ABERDEEN ST, OTTAWA, ON</t>
  </si>
  <si>
    <t>FIRST STEPS PHYSIOTHERAPY INC.: 9824 97 AVENUE SUITE 108, GRANDE PRAIRIE, AB</t>
  </si>
  <si>
    <t>FIRST STEPS PHYSIOTHERAPY LIMITED: 508 CHEBUCTO, BADDECK, NS</t>
  </si>
  <si>
    <t>FIRSTAT NURSING SERVICES: 9221 WOODBINE AVE SUITE 201, MARKHAM, ON</t>
  </si>
  <si>
    <t>FISHER BRANCH PHCY: 86 TACHE ST UNIT 2 PO, FISHER BRANCH, MB</t>
  </si>
  <si>
    <t>FISHER'S NOFRILLS - CANROBERT ST: 15 CANROBERT STREET, CAMPBELLFORD, ON</t>
  </si>
  <si>
    <t>FISHER'S YIG: B30 BEAVER AVE, BEAVERTON, ON</t>
  </si>
  <si>
    <t>FIT FOR LIFE PHYSIOTHERAPY: 107 PLAINS RD W SUITE 6, BURLINGTON, ON</t>
  </si>
  <si>
    <t>FIT FOR MOTION PHYSIOTHERAPY CLINIC: 10607 100 AVE SUITE 300, WESTLOCK, AB</t>
  </si>
  <si>
    <t>FIT FOR WORK - CORNER BROOK: 8 GULLAGE AVENUE, CORNER BROOK, NL</t>
  </si>
  <si>
    <t>FIT FOR WORK - MARYSTOWN: 234 VILLE MARIE DRIVE, MARYSTOWN, NL</t>
  </si>
  <si>
    <t>FIT FOR WORK - ST. JOHN'S: 114 EMPIRE AVENUE, ST. JOHN'S, NL</t>
  </si>
  <si>
    <t>FIT PHYSIO INC.: 17-310 22 AVE SW, CALGARY, AB</t>
  </si>
  <si>
    <t>FIT PHYSIOTHERAPY: 3010 32 ST S SUITE 3, LETHBRIDGE, AB</t>
  </si>
  <si>
    <t>FIT PHYSIOTHERAPY: 4-17215 LESLIE ST, NEWMARKET, ON</t>
  </si>
  <si>
    <t>FITNESS PHYSIOTHERAPY SERVICES OF M: 135 ROSLYN RD, WINNIPEG, MB</t>
  </si>
  <si>
    <t>FITNESS PLUS PHYSIO &amp; REHAB CLINIC: 480 EGLINTON AVE W SUITE 46, MISSISSAUGA, ON</t>
  </si>
  <si>
    <t>FITS TOROTON: 300 CAMPBELL AVE SUITE 208, TORONTO, ON</t>
  </si>
  <si>
    <t>FITZGERALD PHYSIOTHERAPY INC.: 70 OAK VISTA DR, ST. ALBERT, AB</t>
  </si>
  <si>
    <t>FITZPATRICK'S OCCUPATIONAL THERAPY: 314 CARR CRES, SASKATOON, SK</t>
  </si>
  <si>
    <t>FIVE &amp; TEN PHYSIOTHERAPY: 3025 HURONTARIO STREET, MISSISSAUGA, ON</t>
  </si>
  <si>
    <t>FIX PHYSIO: 4503 BRISEBOIS DR NW APARTMENT 210, CALGARY, AB</t>
  </si>
  <si>
    <t>FK PHYSIOTHERAPY: SUITE 2500 1 DUNDAS STREET W, TORONTO, ON</t>
  </si>
  <si>
    <t>FKK: 920 CALEDONIA RD, TORONTO, ON</t>
  </si>
  <si>
    <t>FLAMAN PHYSIOTHERAPY: 1945 MCKERCHER DR SUITE 15, SASKATOON, SK</t>
  </si>
  <si>
    <t>FLATLAND DRUGS: 1340 10TH ST, BRANDON, MB</t>
  </si>
  <si>
    <t>FLAX, MICHELLE: 91 DENLOW BLVD, NORTH YORK, ON</t>
  </si>
  <si>
    <t>FLEETWOOD PHYSIOTHERAPIST CORPORATI: 15129 100 AVE SUITE 100, SURREY, BC</t>
  </si>
  <si>
    <t>FLEMINGDON PARK PLAZA: 747 DON MILLS ROAD, UNIT 1, TORONTO, ON</t>
  </si>
  <si>
    <t>FLESHERTON PHCY: 7 DURHAM ST, FLESHERTON, ON</t>
  </si>
  <si>
    <t>FLETCHER PHCY: 1962 RYMAL RD, HANNON, ON</t>
  </si>
  <si>
    <t>FLETCHER STEFAN: 3551 BLANSHARD STREET SUITE 104, VICTORIA, BC</t>
  </si>
  <si>
    <t>FLEURIMONT: 930 13IEME AVENUE NORD, LES GALERIES QUATRE SAISONS, SHERBROOKE, QC</t>
  </si>
  <si>
    <t>FLEURY: 1775 FLEURY EST, MONTREAL, QC</t>
  </si>
  <si>
    <t>FLEX HEAL PHYSIO: 400 QUEEN STREET W, BRAMPTON, ON</t>
  </si>
  <si>
    <t>FLEX OCCUPATIONAL THERAPY SERVICES: 6313 ERICKSON DRIVE, CAMROSE, AB</t>
  </si>
  <si>
    <t>FLEX PHCY: 9441 MARKHAM RD, MARKHAM, ON</t>
  </si>
  <si>
    <t>FLINDALL'S FRESHMART: 97 RIVER STREET, PO BOX 251, SUNDERLAND, ON</t>
  </si>
  <si>
    <t>FLINT PHYSIOTHERAPY CLINIC: 4040 FINCH AVE E SUITE LL2, SCARBOROUGH, ON</t>
  </si>
  <si>
    <t>FLOAT RELIEF &amp; WELLNESS: 3477 YONGE ST, NORTH YORK, ON</t>
  </si>
  <si>
    <t>FLORA MED PHCY: 500 BANK ST UNIT 2, OTTAWA, ON</t>
  </si>
  <si>
    <t>FLORADALE MEDICAL PHCY: 2444 HURONTARIO ST, MISSISSAUGA, ON</t>
  </si>
  <si>
    <t>FLOURISH AND T: 40137 GOVERNMENT ROAD APARTMENT 63, SQUAMISH, BC</t>
  </si>
  <si>
    <t>FLOW PHYSIO &amp; WELLNESS INC.: 108 BOSWELL DRIVE, BOWMANVILLE, ON</t>
  </si>
  <si>
    <t>FLOW PHYSIO &amp; WELLNESS INC.: 1736 PURE SPRINGS BLVD, PICKERING, ON</t>
  </si>
  <si>
    <t>FLOWERCITY PHCY: 196 MAIN ST S, BRAMPTON, ON</t>
  </si>
  <si>
    <t>FLUENCY PLUS: 3026 ARBUTUS ST, VANCOUVER, BC</t>
  </si>
  <si>
    <t>FLUID MOTION CLINIC OF OSTEOPATHY: 126 15TH ST E SUITE 206, NORTH VANCOUVER, BC</t>
  </si>
  <si>
    <t>FLUID MOTION PHYSIOTHERAPY LTD: 237 EDGEWATER ST RR 2, MAHONE BAY, NS</t>
  </si>
  <si>
    <t>FLYNN PHYSIO: 2452 BALSAM ST, VANCOUVER, BC</t>
  </si>
  <si>
    <t>FLYNN PHYSIOTHERAPIST CORP: 839 BROADWAY W, VANCOUVER, BC</t>
  </si>
  <si>
    <t>FM-1 FABRE: 1461 RUE JEAN-TALON E, MONTREAL, QC</t>
  </si>
  <si>
    <t>FM-1 JEAN-TALON: 1021 JEAN-TALON EST, MONTREAL, QC</t>
  </si>
  <si>
    <t>FM-2 FABRE: 1461 JEAN-TALON E 2EME ETAGE, MONTREAL, QC</t>
  </si>
  <si>
    <t>FM-3 MONTREAL OUEST: 1 AVE WESTMINSTER N. 2EME ETAGE, MONTREAL, QC</t>
  </si>
  <si>
    <t>FM-4 HENRI BOURASSA: 601 BOUL HENRE-BOURASSA E 2EME ETAGE, MONTREAL, QC</t>
  </si>
  <si>
    <t>FM-5 BEAUBIEN: 6455 BEAUBIEN 2EME ETAGE, MONTREAL, QC</t>
  </si>
  <si>
    <t>FM-6 LASALLE: 2229 AVENUE DOLLARD, 2E ETAGE, MONTREAL, QC</t>
  </si>
  <si>
    <t>FMC PHARMACY: 215 FANSHAWE PARK RD W, LONDON, ON</t>
  </si>
  <si>
    <t>FOCUS ASSESSMENTS KITCHENER: 1601 RIVER ROAD EAST , UNIT 10, KITCHENER, ON</t>
  </si>
  <si>
    <t>FOCUS ASSESSMENTS OTTAWA: 1150 MORRISON DRIVE, SUITE 160, OTTAWA, ON</t>
  </si>
  <si>
    <t>FOCUS DRUG MART: 3000 HIGHWAY 7, MARKHAM, ON</t>
  </si>
  <si>
    <t>FOCUS ON FUNCTION: 54 SILVER OAKS CRES, MARKHAM, ON</t>
  </si>
  <si>
    <t>FOCUS ON HEALTH PHYSIOTHERAPY: 474 COLUMBIA ST, KAMLOOPS, BC</t>
  </si>
  <si>
    <t>FOCUS PHYSIO WELLNESS: 109 2ND AVE W, VANCOUVER, BC</t>
  </si>
  <si>
    <t>FOCUS PHYSIO WELLNESS: 2338 HURONTARIO ST UNIT 211, MISSISSAUGA, ON</t>
  </si>
  <si>
    <t>FOCUS PHYSIOTHERAPY AND SPORTS: 759 1ST ST UNIT H, BRANDON, MB</t>
  </si>
  <si>
    <t>FOCUS PHYSIOTHERAPY INC.: 10 GILLINGHAM DRIVE, BRAMPTON, ON</t>
  </si>
  <si>
    <t>FOCUS PHYSIOTHERAPY UBC: 2090 HURONTARIO ST SUITE 4, MISSISSAUGA, ON</t>
  </si>
  <si>
    <t>FOCUS PHYSIOTHERAPY: 10035 HURONTARIO ST SUITE 12A, BRAMPTON, ON</t>
  </si>
  <si>
    <t>FOCUS PHYSIOTHERAPY: 2939 BLOOR ST W, ETOBICOKE, ON</t>
  </si>
  <si>
    <t>FOCUS PHYSIOTHERAPY: 505 QUEENSWAY E SUITE 206E, MISSISSAUGA, ON</t>
  </si>
  <si>
    <t>FOCUS PHYSIOTHERAPY: SUITE 11 2007 LAWRENCE AVE W, TORONTO, ON</t>
  </si>
  <si>
    <t>FOGAL PHARMACY: 8920 HIGHWAY 50, BRAMPTON, ON</t>
  </si>
  <si>
    <t>FOKKENS PHYSIOTHERAPY LTD.: 204-2635 37 AVE NE, CALGARY, AB</t>
  </si>
  <si>
    <t>FONTHILL: 20 HIGHWAY  20 E, FONTHILL, ON</t>
  </si>
  <si>
    <t>FOOD 4 LESS PLUS: 2125 16TH AVE E, OWEN SOUND, ON</t>
  </si>
  <si>
    <t>FOOD BASICS: 1 BARTLEY BULL PKWY., BRAMPTON, ON</t>
  </si>
  <si>
    <t>FOOD BASICS: 10 ROYAL ORCHARD BLVD, MARKHAM, ON</t>
  </si>
  <si>
    <t>FOOD BASICS: 100 JAMIESON PKWY., CAMBRIDGE, ON</t>
  </si>
  <si>
    <t>FOOD BASICS: 1000 GERRARD ST. E., TORONTO, ON</t>
  </si>
  <si>
    <t>FOOD BASICS: 1021 CYRVILLE ROAD, OTTAWA, ON</t>
  </si>
  <si>
    <t>FOOD BASICS: 105 PARK RD., TIMMINS, ON</t>
  </si>
  <si>
    <t>FOOD BASICS: 107 BRIDGE ST., DUNNVILLE, ON</t>
  </si>
  <si>
    <t>FOOD BASICS: 1070 PAPE AVE., TORONTO, ON</t>
  </si>
  <si>
    <t>FOOD BASICS: 1070-A MAJOR MACKENZIE DRIVE, RICHMOND HILL, ON</t>
  </si>
  <si>
    <t>FOOD BASICS: 10886 HURONTARIO ST., BRAMPTON, ON</t>
  </si>
  <si>
    <t>FOOD BASICS: 11 B 65, NEW LISKEARD, ON</t>
  </si>
  <si>
    <t>FOOD BASICS: 1100 PEMBROKE ST. E., PEMBROKE, ON</t>
  </si>
  <si>
    <t>FOOD BASICS: 1105B KINGSTON RD, PICKERING, ON</t>
  </si>
  <si>
    <t>FOOD BASICS: 1110 GODERICH STREET, PORT ELGIN, ON</t>
  </si>
  <si>
    <t>FOOD BASICS: 1200 COMMISSIONER'S RD. E., LONDON, ON</t>
  </si>
  <si>
    <t>FOOD BASICS: 1200 HWY 15, KINGSTON, ON</t>
  </si>
  <si>
    <t>FOOD BASICS: 1220 CASTLEMORE AVENUE, MARKHAM, ON</t>
  </si>
  <si>
    <t>FOOD BASICS: 1225 PRINCESS ST., KINGSTON, ON</t>
  </si>
  <si>
    <t>FOOD BASICS: 1225 WONDERLAND RD. N., LONDON, ON</t>
  </si>
  <si>
    <t>FOOD BASICS: 124 CLARENCE ST., PORT COLBORNE, ON</t>
  </si>
  <si>
    <t>FOOD BASICS: 125 HOPE ST. S., PORT HOPE, ON</t>
  </si>
  <si>
    <t>FOOD BASICS: 1270 FISCHER HALLMAN ROAD, KITCHENER, ON</t>
  </si>
  <si>
    <t>FOOD BASICS: 1277 YORK MILLS RD., TORONTO, ON</t>
  </si>
  <si>
    <t>FOOD BASICS: 1299 OXFORD ST. E., LONDON, ON</t>
  </si>
  <si>
    <t>FOOD BASICS: 130 HWY 20 EAST, FONTHILL, ON</t>
  </si>
  <si>
    <t>FOOD BASICS: 1315 2ND ST. E., CORNWALL, ON</t>
  </si>
  <si>
    <t>FOOD BASICS: 13265 YONGE ST., OAK RIDGES, ON</t>
  </si>
  <si>
    <t>FOOD BASICS: 135 BARTON ST. E., HAMILTON, ON</t>
  </si>
  <si>
    <t>FOOD BASICS: 1350 16TH ST. E., OWEN SOUND, ON</t>
  </si>
  <si>
    <t>FOOD BASICS: 1401 ERNEST AVE., LONDON, ON</t>
  </si>
  <si>
    <t>FOOD BASICS: 1405 OTTAWA ST. N., KITCHENER, ON</t>
  </si>
  <si>
    <t>FOOD BASICS: 1465 MERIVALE RD, OTTAWA, ON</t>
  </si>
  <si>
    <t>FOOD BASICS: 149 HARTZEL RD., ST. CATHARINES, ON</t>
  </si>
  <si>
    <t>FOOD BASICS: 150 KATIMAVIK RD., OTTAWA, ON</t>
  </si>
  <si>
    <t>FOOD BASICS: 150 WEST ST., SIMCOE, ON</t>
  </si>
  <si>
    <t>FOOD BASICS: 1505 GUELPH LINE, BURLINGTON, ON</t>
  </si>
  <si>
    <t>FOOD BASICS: 1571 SANDHURST CIRCLE, TORONTO, ON</t>
  </si>
  <si>
    <t>FOOD BASICS: 1649 DURHAM REGIONAL HWY 2, COURTICE, ON</t>
  </si>
  <si>
    <t>FOOD BASICS: 1655 MANNING RD, WINDSOR, ON</t>
  </si>
  <si>
    <t>FOOD BASICS: 1670 HERON RD., OTTAWA, ON</t>
  </si>
  <si>
    <t>FOOD BASICS: 1700 WILSON AVE., TORONTO, ON</t>
  </si>
  <si>
    <t>FOOD BASICS: 17725 YONGE ST., NEWMARKET, ON</t>
  </si>
  <si>
    <t>FOOD BASICS: 1800 LASALLE BLVD., SUDBURY, ON</t>
  </si>
  <si>
    <t>FOOD BASICS: 187 ARGYLE STREET, CALEDONIA, ON</t>
  </si>
  <si>
    <t>FOOD BASICS: 1875 REGENT ST., SUDBURY, ON</t>
  </si>
  <si>
    <t>FOOD BASICS: 1901 CASSELLS ST., NORTH BAY, ON</t>
  </si>
  <si>
    <t>FOOD BASICS: 191 INDIAN RD. SOUTH, SARNIA, ON</t>
  </si>
  <si>
    <t>FOOD BASICS: 199 SIMCOE AVE., KESWICK, ON</t>
  </si>
  <si>
    <t>FOOD BASICS: 2090 LAUZON RD., WINDSOR, ON</t>
  </si>
  <si>
    <t>FOOD BASICS: 2131 LAWRENCE AVE. E., TORONTO, ON</t>
  </si>
  <si>
    <t>FOOD BASICS: 222 SILVERCREEK PKWY., GUELPH, ON</t>
  </si>
  <si>
    <t>FOOD BASICS: 223 7TH AVE., HANOVER, ON</t>
  </si>
  <si>
    <t>FOOD BASICS: 227 VODDEN ST. E., BRAMPTON, ON</t>
  </si>
  <si>
    <t>FOOD BASICS: 232 ARTHUR STREET SOUTH, ELMIRA, ON</t>
  </si>
  <si>
    <t>FOOD BASICS: 238 WELLESLEY ST. E., TORONTO, ON</t>
  </si>
  <si>
    <t>FOOD BASICS: 2425 TRUSCOTT DR., MISSISSAUGA, ON</t>
  </si>
  <si>
    <t>FOOD BASICS: 2452 SHEPPARD E., TORONTO, ON</t>
  </si>
  <si>
    <t>FOOD BASICS: 2500 BARTON ST. E., HAMILTON, ON</t>
  </si>
  <si>
    <t>FOOD BASICS: 255 MORNINGSIDE AVE., TORONTO, ON</t>
  </si>
  <si>
    <t>FOOD BASICS: 2550 HURONTARIO ST., MISSISSAUGA, ON</t>
  </si>
  <si>
    <t>FOOD BASICS: 2615 HWY #43, KEMPTVILLE, ON</t>
  </si>
  <si>
    <t>FOOD BASICS: 265 KING GEORGE RD., BRANTFORD, ON</t>
  </si>
  <si>
    <t>FOOD BASICS: 275 BROCKVILLE ST., SMITHS FALLS, ON</t>
  </si>
  <si>
    <t>FOOD BASICS: 275 GENEVA ST., ST. CATHARINES, ON</t>
  </si>
  <si>
    <t>FOOD BASICS: 2750 TECUMSEH RD. W., WINDSOR, ON</t>
  </si>
  <si>
    <t>FOOD BASICS: 280 HARWOOD AVE S, AJAX, ON</t>
  </si>
  <si>
    <t>FOOD BASICS: 286 CHATHAM ST. N., BLENHEIM, ON</t>
  </si>
  <si>
    <t>FOOD BASICS: 288 ERIE ST. S., LEAMINGTON, ON</t>
  </si>
  <si>
    <t>FOOD BASICS: 2900 ELLESMERE AVE., TORONTO, ON</t>
  </si>
  <si>
    <t>FOOD BASICS: 2900 STEELES AVE. W., MARKHAM, ON</t>
  </si>
  <si>
    <t>FOOD BASICS: 3 CLAIR ROAD WEST, GUELPH, ON</t>
  </si>
  <si>
    <t>FOOD BASICS: 300 JOHN STREET, MARKHAM, ON</t>
  </si>
  <si>
    <t>FOOD BASICS: 301 QUEEN ST. S., BOLTON, ON</t>
  </si>
  <si>
    <t>FOOD BASICS: 3018 PETAWAWA, PETAWAWA, ON</t>
  </si>
  <si>
    <t>FOOD BASICS: 3049 JEFFERSON, BROCKVILLE, ON</t>
  </si>
  <si>
    <t>FOOD BASICS: 325 GUELPH ST., GEORGETOWN, ON</t>
  </si>
  <si>
    <t>FOOD BASICS: 325 THOROLD RD., WELLAND, ON</t>
  </si>
  <si>
    <t>FOOD BASICS: 33 BARRACK ST., KINGSTON, ON</t>
  </si>
  <si>
    <t>FOOD BASICS: 3365 FAIRVIEW ST., BURLINGTON, ON</t>
  </si>
  <si>
    <t>FOOD BASICS: 3442 ERRINGTON AVE. N, CHELMSFORD, ON</t>
  </si>
  <si>
    <t>FOOD BASICS: 3476 GLEN ERIN DR., MISSISSAUGA, ON</t>
  </si>
  <si>
    <t>FOOD BASICS: 3535 REBECCA ST, OAKVILLE, ON</t>
  </si>
  <si>
    <t>FOOD BASICS: 370 HIGHLAND RD., KITCHENER, ON</t>
  </si>
  <si>
    <t>FOOD BASICS: 3712 INNES ROAD, OTTAWA, ON</t>
  </si>
  <si>
    <t>FOOD BASICS: 377 BURNHAMTHORPE RD. E., MISSISSAUGA, ON</t>
  </si>
  <si>
    <t>FOOD BASICS: 3770 MONTROSE RD., NIAGARA FALLS, ON</t>
  </si>
  <si>
    <t>FOOD BASICS: 380 ERAMOSA RD., GUELPH, ON</t>
  </si>
  <si>
    <t>FOOD BASICS: 397 BAYFIELD RD., GODERICH, ON</t>
  </si>
  <si>
    <t>FOOD BASICS: 400 NOTRE DAME ST., SUDBURY, ON</t>
  </si>
  <si>
    <t>FOOD BASICS: 401 KENT ST.W., LINDSAY, ON</t>
  </si>
  <si>
    <t>FOOD BASICS: 4141 DIXIE ROAD, MISSISSAUGA, ON</t>
  </si>
  <si>
    <t>FOOD BASICS: 448 ST. CLAIR ST. N., CHATHAM, ON</t>
  </si>
  <si>
    <t>FOOD BASICS: 45 OVERLEA BLVD., TORONTO, ON</t>
  </si>
  <si>
    <t>FOOD BASICS: 470 DUNDAS ST. E., BELLEVILLE, ON</t>
  </si>
  <si>
    <t>FOOD BASICS: 475 WESTNEY RD., AJAX, ON</t>
  </si>
  <si>
    <t>FOOD BASICS: 478 DUNDAS ST., OAKVILLE, ON</t>
  </si>
  <si>
    <t>FOOD BASICS: 4858 ON-101, SOUTH PORCUPINE, ON</t>
  </si>
  <si>
    <t>FOOD BASICS: 500 LAURIER, MILTON, ON</t>
  </si>
  <si>
    <t>FOOD BASICS: 505 HWY 118 W., BRACEBRIDGE, ON</t>
  </si>
  <si>
    <t>FOOD BASICS: 505 RYMAL ROAD EAST, HAMILTON, ON</t>
  </si>
  <si>
    <t>FOOD BASICS: 5073 HAZELDEAN RD., OTTAWA, ON</t>
  </si>
  <si>
    <t>FOOD BASICS: 5085 OLD HWY 69, HANMER, ON</t>
  </si>
  <si>
    <t>FOOD BASICS: 5085 SHEPPARD AVE., TORONTO, ON</t>
  </si>
  <si>
    <t>FOOD BASICS: 509 COMMISSIONERS RD. W., LONDON, ON</t>
  </si>
  <si>
    <t>FOOD BASICS: 51 FRONT ST. E., STRATHROY, ON</t>
  </si>
  <si>
    <t>FOOD BASICS: 530 KERR ST., OAKVILLE, ON</t>
  </si>
  <si>
    <t>FOOD BASICS: 5353 LAKESHORE RD., BURLINGTON, ON</t>
  </si>
  <si>
    <t>FOOD BASICS: 555 ESSA ROAD, BARRIE, ON</t>
  </si>
  <si>
    <t>FOOD BASICS: 555 ROSSLAND RD., OSHAWA, ON</t>
  </si>
  <si>
    <t>FOOD BASICS: 5559 DUNDAS ST. W., TORONTO, ON</t>
  </si>
  <si>
    <t>FOOD BASICS: 564 LANGFORD BLVD, BRADFORD, ON</t>
  </si>
  <si>
    <t>FOOD BASICS: 600 LAURELWOOD DRIVE, WATERLOO, ON</t>
  </si>
  <si>
    <t>FOOD BASICS: 625 TRUNK ROAD, SAULT STE. MARIE, ON</t>
  </si>
  <si>
    <t>FOOD BASICS: 63 MAIN ST. W., GRIMSBY, ON</t>
  </si>
  <si>
    <t>FOOD BASICS: 640 MOHAWK RD. E., HAMILTON, ON</t>
  </si>
  <si>
    <t>FOOD BASICS: 655 FAIRWAY RD, KITCHENER, ON</t>
  </si>
  <si>
    <t>FOOD BASICS: 667 KIRKWOOD AVE., OTTAWA, ON</t>
  </si>
  <si>
    <t>FOOD BASICS: 6770 MCLEOD RD., NIAGARA FALLS, ON</t>
  </si>
  <si>
    <t>FOOD BASICS: 68 SCUGOG ST., PORT PERRY, ON</t>
  </si>
  <si>
    <t>FOOD BASICS: 701 PINE ST, SAULT STE. MARIE, ON</t>
  </si>
  <si>
    <t>FOOD BASICS: 7070 SAINT BARBARA BOULEVARD, MISSISSAUGA, ON</t>
  </si>
  <si>
    <t>FOOD BASICS: 71 WILSON ST. W., ANCASTER, ON</t>
  </si>
  <si>
    <t>FOOD BASICS: 724 MOHAWK RD. W., HAMILTON, ON</t>
  </si>
  <si>
    <t>FOOD BASICS: 751 UPPER JAMES ST., HAMILTON, ON</t>
  </si>
  <si>
    <t>FOOD BASICS: 770 GARDINERS RD, KINGSTON, ON</t>
  </si>
  <si>
    <t>FOOD BASICS: 780 TALBOT RD., ST. THOMAS, ON</t>
  </si>
  <si>
    <t>FOOD BASICS: 830 LANSDOWNE AVE, TORONTO, ON</t>
  </si>
  <si>
    <t>FOOD BASICS: 84 LYNDEN RD., BRANTFORD, ON</t>
  </si>
  <si>
    <t>FOOD BASICS: 845 JANE ST., TORONTO, ON</t>
  </si>
  <si>
    <t>FOOD BASICS: 845 KING ST. W., HAMILTON, ON</t>
  </si>
  <si>
    <t>FOOD BASICS: 851 FISCHER-HALLMAN RD., KITCHENER, ON</t>
  </si>
  <si>
    <t>FOOD BASICS: 868 DUNDAS ST. W., WOODSTOCK, ON</t>
  </si>
  <si>
    <t>FOOD BASICS: 880 GOYEAU STREET, WINDSOR, ON</t>
  </si>
  <si>
    <t>FOOD BASICS: 8910 HWY 50, BRAMPTON, ON</t>
  </si>
  <si>
    <t>FOOD BASICS: 9 BOGERT AVE., TORONTO, ON</t>
  </si>
  <si>
    <t>FOOD BASICS: 900 ALBION RD., TORONTO, ON</t>
  </si>
  <si>
    <t>FOOD BASICS: 900 GREENBANK ROAD, OTTAWA, ON</t>
  </si>
  <si>
    <t>FOOD BASICS: 9030 COUNTRY ROAD 17, ROCKLAND, ON</t>
  </si>
  <si>
    <t>FOOD BASICS: 925 ONTARIO ST., STRATFORD, ON</t>
  </si>
  <si>
    <t>FOOD BASICS: 95 WATER ST. N., CAMBRIDGE, ON</t>
  </si>
  <si>
    <t>FOOD BASICS: 9600 ISLINGTON AVE., VAUGHAN, ON</t>
  </si>
  <si>
    <t>FOOD BASICS: 975 WALLACE AVE. N., LISTOWEL, ON</t>
  </si>
  <si>
    <t>FOOD BASICS: 975 WEST RIDGE BLVD., ORILLIA, ON</t>
  </si>
  <si>
    <t>FOOD BASICS: 988 BROOKDALE AVE., CORNWALL, ON</t>
  </si>
  <si>
    <t>FOOD BASICS: HWY #93/HUGEL, MIDLAND, ON</t>
  </si>
  <si>
    <t>FOOD BASICS: SEC CONFEDERATION PKWY / ARBUTUS WAY, MISSISSAUGA, ON</t>
  </si>
  <si>
    <t>FOOD CENTS - YOUR COMMUNITY GROCER: 45 FOUR WINDS DRIVE, TORONTO, ON</t>
  </si>
  <si>
    <t>FOOD DEPOT SUPERMARKET: 3331 SHEPPARD AVE. E., TORONTO, ON</t>
  </si>
  <si>
    <t>FOOD DISTRICT: SEC SQUARE ONE/DUKE OF YORK, MISSISSAUGA, ON</t>
  </si>
  <si>
    <t>FOOD FARE: 30 SPRUCE ST, EAR FALLS, ON</t>
  </si>
  <si>
    <t>FOOD FARE: 301 BROADWAY ST, CRYSTAL CITY, MB</t>
  </si>
  <si>
    <t>FOOD FARE: 6 BROADWAY ST, REDVERS, SK</t>
  </si>
  <si>
    <t>FOOD FORUM: CADBORO BAY &amp; ESTEVAN, VICTORIA, BC</t>
  </si>
  <si>
    <t>FOOD MARKET: 110 KING STREET, NOBLEFORD, AB</t>
  </si>
  <si>
    <t>FOOD MARKET: 4801 50TH STREET, FORT VERMILION, AB</t>
  </si>
  <si>
    <t>FOOD MARKET: 5003 50TH STREET, HOLDEN, AB</t>
  </si>
  <si>
    <t>FOOD MARKET: 8 MAIN STREET, HAY LAKES, AB</t>
  </si>
  <si>
    <t>FOOD MARKET: RANGE ROAD 143, PEERS, AB</t>
  </si>
  <si>
    <t>FOOD MART: 104 MAIN STREET, CARSELAND, AB</t>
  </si>
  <si>
    <t>FOOD TOWN: , ELROSE, SK</t>
  </si>
  <si>
    <t>FOOD TOWN: , GRAVELBOURG, SK</t>
  </si>
  <si>
    <t>FOOD TOWN: , LANGHAM, SK</t>
  </si>
  <si>
    <t>FOOD TOWN: , LEADER, SK</t>
  </si>
  <si>
    <t>FOOD TOWN: , MOSSBANK, SK</t>
  </si>
  <si>
    <t>FOOD TOWN: , NEILBURG, SK</t>
  </si>
  <si>
    <t>FOOD TOWN: , NESTOR FALLS, ON</t>
  </si>
  <si>
    <t>FOOD TOWN: , NORQUAY, SK</t>
  </si>
  <si>
    <t>FOOD TOWN: , PARADISE HILL, SK</t>
  </si>
  <si>
    <t>FOOD TOWN: , WINNIPEG BEACH, MB</t>
  </si>
  <si>
    <t>FOOD TOWN: , WOLSELEY, SK</t>
  </si>
  <si>
    <t>FOOD TOWN: 1005 CENTRE ST, ROCKGLEN, SK</t>
  </si>
  <si>
    <t>FOOD TOWN: 110 - 1ST STREET SOUTH, SOURIS, MB</t>
  </si>
  <si>
    <t>FOOD TOWN: 12 MAIN STREET, ASHERN, MB</t>
  </si>
  <si>
    <t>FOOD TOWN: 206 MAIN ST, ARCOLA, SK</t>
  </si>
  <si>
    <t>FOOD TOWN: 215 MAIN ST, LANG, SK</t>
  </si>
  <si>
    <t>FOOD TOWN: 2174 WIKWEMIKONG, WIKWEMIKONG, ON</t>
  </si>
  <si>
    <t>FOOD TOWN: 22 BALSAM AVE, BRAGG CREEK, AB</t>
  </si>
  <si>
    <t>FOOD TOWN: 4 PRINCIPAL ST., VERNER, ON</t>
  </si>
  <si>
    <t>FOOD TOWN: 4806 HERALD ST, MACKLIN, SK</t>
  </si>
  <si>
    <t>FOOD TOWN: 4919 49TH ST, CONSORT, AB</t>
  </si>
  <si>
    <t>FOOD TOWN: 5003 50 ST, LOUGHEED, AB</t>
  </si>
  <si>
    <t>FOOD TOWN: 5006 VICTORIA AVE, CORONATION, AB</t>
  </si>
  <si>
    <t>FOOD TOWN: 5015 50 AVE, CASTOR, AB</t>
  </si>
  <si>
    <t>FOOD TOWN: 565 FORT ISLAND ROAD, NORWAY HOUSE, MB</t>
  </si>
  <si>
    <t>FOOD TOWN: 5818 50 AVE, CALMAR, AB</t>
  </si>
  <si>
    <t>FOOD TOWN: 614 THE DRIVE, SHOAL LAKE, MB</t>
  </si>
  <si>
    <t>FOOD TOWN: 7 RAILWAY AVE, SANFORD, MB</t>
  </si>
  <si>
    <t>FOOD TOWN: 76 MAIN ST S, KLEEFELD, MB</t>
  </si>
  <si>
    <t>FOOD TOWN: MAIN ST., MERRICKVILLE, ON</t>
  </si>
  <si>
    <t>FOOD TOWN: MUSKOKA RD. #5, HONEY HARBOUR, ON</t>
  </si>
  <si>
    <t>FOODDBOX: 7000 MCLEOD RD, NIAGARA FALLS, ON</t>
  </si>
  <si>
    <t>FOODEX: NO ADDRESS FOUND, SUNNYSIDE, NL</t>
  </si>
  <si>
    <t>FOODLAND: , ANNAPOLIS ROYAL, NS</t>
  </si>
  <si>
    <t>FOODLAND: , ARNOLDS COVE, NL</t>
  </si>
  <si>
    <t>FOODLAND: , BAIE VERT, NL</t>
  </si>
  <si>
    <t>FOODLAND: , BELL ISLAND, NL</t>
  </si>
  <si>
    <t>FOODLAND: , BERWICK, NS</t>
  </si>
  <si>
    <t>FOODLAND: , BISHOPS FALLS, NL</t>
  </si>
  <si>
    <t>FOODLAND: , FERRYLAND, NL</t>
  </si>
  <si>
    <t>FOODLAND: , GANDER BAY, NL</t>
  </si>
  <si>
    <t>FOODLAND: , GLOVERTOWN, NL</t>
  </si>
  <si>
    <t>FOODLAND: , ISLE-AUX-MORTS, NL</t>
  </si>
  <si>
    <t>FOODLAND: , JOE BATT'S ARM, NL</t>
  </si>
  <si>
    <t>FOODLAND: , MUSGRAVE, NL</t>
  </si>
  <si>
    <t>FOODLAND: , OLD PERLICAN, NL</t>
  </si>
  <si>
    <t>FOODLAND: , PORT-AUX-CHOIX, NL</t>
  </si>
  <si>
    <t>FOODLAND: , RODDICKTON, NL</t>
  </si>
  <si>
    <t>FOODLAND: , SAULNIERVILLE, NS</t>
  </si>
  <si>
    <t>FOODLAND: , SHEET HARBOUR, NS</t>
  </si>
  <si>
    <t>FOODLAND: , SPRINGDALE, NL</t>
  </si>
  <si>
    <t>FOODLAND: , ST. ANTHONY, NL</t>
  </si>
  <si>
    <t>FOODLAND: , ST. LAWRENCE, NL</t>
  </si>
  <si>
    <t>FOODLAND: , SUMMERFORD, NL</t>
  </si>
  <si>
    <t>FOODLAND: , TWILLINGATE, NL</t>
  </si>
  <si>
    <t>FOODLAND: , WHITBOURNE, NL</t>
  </si>
  <si>
    <t>FOODLAND: 1 MARKET ST, QUISPAMSIS, NB</t>
  </si>
  <si>
    <t>FOODLAND: 1 QUEEN ST., LAKEFIELD, ON</t>
  </si>
  <si>
    <t>FOODLAND: 10 BRUCE WILSON RD &amp; HWY118, PORT CARLING, ON</t>
  </si>
  <si>
    <t>FOODLAND: 10 JOHN ST., SUNDRIDGE, ON</t>
  </si>
  <si>
    <t>FOODLAND: 100 DAVID ST., WINGHAM, ON</t>
  </si>
  <si>
    <t>FOODLAND: 10004 GRENVILLE ST, ST. PETERS, NS</t>
  </si>
  <si>
    <t>FOODLAND: 1011 NORTHUMBERLAND STREET, AYR, ON</t>
  </si>
  <si>
    <t>FOODLAND: 10166 GLENDON DR UNIT 101, KOMOKA, ON</t>
  </si>
  <si>
    <t>FOODLAND: 102 TRAFALGAR RD, HILLSBURGH, ON</t>
  </si>
  <si>
    <t>FOODLAND: 1031 BAY STREET, PORT ROWAN, ON</t>
  </si>
  <si>
    <t>FOODLAND: 105 ARTHUR ST. W., THORNBURY, ON</t>
  </si>
  <si>
    <t>FOODLAND: 105 TORONTO ST. S., MARKDALE, ON</t>
  </si>
  <si>
    <t>FOODLAND: 1057 COUNTRY ROAD #42, STAYNER, ON</t>
  </si>
  <si>
    <t>FOODLAND: 1061 MAIN ST., DORSET, ON</t>
  </si>
  <si>
    <t>FOODLAND: 107 PAWKWAY FOREST DR., TORONTO, ON</t>
  </si>
  <si>
    <t>FOODLAND: 11 THOROLD LANE, INGLESIDE, ON</t>
  </si>
  <si>
    <t>FOODLAND: 11 WRIGHT ST, SACKVILLE, NB</t>
  </si>
  <si>
    <t>FOODLAND: 11 YONGE ST., MINDEMOYA, ON</t>
  </si>
  <si>
    <t>FOODLAND: 110 O'BRIEN ST, ATIKOKAN, ON</t>
  </si>
  <si>
    <t>FOODLAND: 12015 MAIN STREET, WINCHESTER, ON</t>
  </si>
  <si>
    <t>FOODLAND: 12258 HWY# 41, NORTHBROOK, ON</t>
  </si>
  <si>
    <t>FOODLAND: 12325 HWY 35, MINDEN, ON</t>
  </si>
  <si>
    <t>FOODLAND: 124 MAIN ST, TATAMAGOUCHE, NS</t>
  </si>
  <si>
    <t>FOODLAND: 125 DURHAM ST., WALKERTON, ON</t>
  </si>
  <si>
    <t>FOODLAND: 131 KING AVE. EAST, NEWCASTLE, ON</t>
  </si>
  <si>
    <t>FOODLAND: 13300 LOYALIST PARKWAY, PICTON, ON</t>
  </si>
  <si>
    <t>FOODLAND: 136 CANADA DR, HARBOUR BRETON, NL</t>
  </si>
  <si>
    <t>FOODLAND: 14 YONGE ST. N., ELMVALE, ON</t>
  </si>
  <si>
    <t>FOODLAND: 142 HUNTER ST. E., PETERBOROUGH, ON</t>
  </si>
  <si>
    <t>FOODLAND: 144 CONFEDERATION DR, BONAVISTA, NL</t>
  </si>
  <si>
    <t>FOODLAND: 148 CRAIG ST, RUSSELL, ON</t>
  </si>
  <si>
    <t>FOODLAND: 15 QUEEN ST. SOUTH, TILBURY, ON</t>
  </si>
  <si>
    <t>FOODLAND: 150 MAIN ST. W., PALMERSTON, ON</t>
  </si>
  <si>
    <t>FOODLAND: 1500 ISLINGTON, TORONTO, ON</t>
  </si>
  <si>
    <t>FOODLAND: 157 MAIN ST., AILSA CRAIG, ON</t>
  </si>
  <si>
    <t>FOODLAND: 15771 AIRPORT RD. N., CALEDON EAST, ON</t>
  </si>
  <si>
    <t>FOODLAND: 165 GEORGE ST., ARTHUR, ON</t>
  </si>
  <si>
    <t>FOODLAND: 170 MAIN ST., WEST LORNE, ON</t>
  </si>
  <si>
    <t>FOODLAND: 171 AMBRIDGE DR., IROQUOIS FALLS, ON</t>
  </si>
  <si>
    <t>FOODLAND: 17250 HWY #27, SCHOMBERG, ON</t>
  </si>
  <si>
    <t>FOODLAND: 178 JOHN ST., VICTORIA HARBOUR, ON</t>
  </si>
  <si>
    <t>FOODLAND: 18 TALBOT ST. E., CAYUGA, ON</t>
  </si>
  <si>
    <t>FOODLAND: 1863 MAIN STREET, WESTVILLE, NS</t>
  </si>
  <si>
    <t>FOODLAND: 187 MILL ST., CREEMORE, ON</t>
  </si>
  <si>
    <t>FOODLAND: 188 HIGHLAND ST., HALIBURTON, ON</t>
  </si>
  <si>
    <t>FOODLAND: 191 TALBOT ST. S., ESSEX, ON</t>
  </si>
  <si>
    <t>FOODLAND: 19263 HWY48, MOUNT ALBERT, ON</t>
  </si>
  <si>
    <t>FOODLAND: 195 MAIN ST., GLENCOE, ON</t>
  </si>
  <si>
    <t>FOODLAND: 196 MAIN ST, MINTO, NB</t>
  </si>
  <si>
    <t>FOODLAND: 2 POYNTZ RD., PENETANGUISHENE, ON</t>
  </si>
  <si>
    <t>FOODLAND: 20 WILLIAM ST., ST. THOMAS, ON</t>
  </si>
  <si>
    <t>FOODLAND: 2040 QUEEN ST E, TORONTO, ON</t>
  </si>
  <si>
    <t>FOODLAND: 209 ALMA ST, ROCKWOOD, ON</t>
  </si>
  <si>
    <t>FOODLAND: 21 KING ST. E., BURFORD, ON</t>
  </si>
  <si>
    <t>FOODLAND: 21 MAIN ST, SPRINGHILL, NS</t>
  </si>
  <si>
    <t>FOODLAND: 210 CURRIE RD., DUTTON, ON</t>
  </si>
  <si>
    <t>FOODLAND: 2106 HORSESHORE VALLEY, CRAIGHURST, ON</t>
  </si>
  <si>
    <t>FOODLAND: 22 NOTRE DAME ST. W., NOELVILLE, ON</t>
  </si>
  <si>
    <t>FOODLAND: 2202 ON HWY #12, BRECHIN, ON</t>
  </si>
  <si>
    <t>FOODLAND: 227 MAIN ST., EXETER, ON</t>
  </si>
  <si>
    <t>FOODLAND: 2289 HWY 2, MILFORD, NS</t>
  </si>
  <si>
    <t>FOODLAND: 2295 WHARNCLIFFE RD. SOUTH, LAMBETH, ON</t>
  </si>
  <si>
    <t>FOODLAND: 236 10TH STREET, HANOVER, ON</t>
  </si>
  <si>
    <t>FOODLAND: 239 CONCEPTION BAY HWY, BAY ROBERTS, NL</t>
  </si>
  <si>
    <t>FOODLAND: 239 ST. CATHARINE ST, SMITHVILLE, ON</t>
  </si>
  <si>
    <t>FOODLAND: 245 MAIN ST., BOTHWELL, ON</t>
  </si>
  <si>
    <t>FOODLAND: 256 ST.GEORGE ST. N., DRESDEN, ON</t>
  </si>
  <si>
    <t>FOODLAND: 260 QUEEN ST. N., TOTTENHAM, ON</t>
  </si>
  <si>
    <t>FOODLAND: 2600 LAKESHORE RD., BRIGHT'S GROVE, ON</t>
  </si>
  <si>
    <t>FOODLAND: 269 MAIN ST., PARKHILL, ON</t>
  </si>
  <si>
    <t>FOODLAND: 27 GRAND BAY ROAD, PORT AUX BASQUES, NL</t>
  </si>
  <si>
    <t>FOODLAND: 2763 ESSONVILLE LINE (HWY4), WILBERFORCE, ON</t>
  </si>
  <si>
    <t>FOODLAND: 278 QUEEN ST., PORT PERRY, ON</t>
  </si>
  <si>
    <t>FOODLAND: 279 MAIN ST., WELLINGTON, ON</t>
  </si>
  <si>
    <t>FOODLAND: 291 COLBORNE ST, PORT STANLEY, ON</t>
  </si>
  <si>
    <t>FOODLAND: 2A COMMERCE ST, DEER LAKE, NL</t>
  </si>
  <si>
    <t>FOODLAND: 3 WALKER DR, CHARLOTTETOWN, PE</t>
  </si>
  <si>
    <t>FOODLAND: 30 BAY ST., CALLANDER, ON</t>
  </si>
  <si>
    <t>FOODLAND: 3098 FALCONBRIDGE RD #1, GARSON, ON</t>
  </si>
  <si>
    <t>FOODLAND: 31 KING ST., OMEMEE, ON</t>
  </si>
  <si>
    <t>FOODLAND: 315 ARTHUR ST. SOUTH, ELMIRA, ON</t>
  </si>
  <si>
    <t>FOODLAND: 315 MAIN ST, LUCAN, ON</t>
  </si>
  <si>
    <t>FOODLAND: 32 KING ST. E., HAGERSVILLE, ON</t>
  </si>
  <si>
    <t>FOODLAND: 32 MAIN ST. EAST, RIDGETOWN, ON</t>
  </si>
  <si>
    <t>FOODLAND: 320 MAIN ST., DUNDALK, ON</t>
  </si>
  <si>
    <t>FOODLAND: 327 MAIN ST., MATTAWA, ON</t>
  </si>
  <si>
    <t>FOODLAND: 33 MAIN STREET, PETITCODIAC, NB</t>
  </si>
  <si>
    <t>FOODLAND: 3329 BUCKHORN ROAD (HWY 23), BUCKHORN, ON</t>
  </si>
  <si>
    <t>FOODLAND: 3357 KING ST., VINELAND, ON</t>
  </si>
  <si>
    <t>FOODLAND: 337 HASTINGS ST NORTH/ HWY 62, BANCROFT, ON</t>
  </si>
  <si>
    <t>FOODLAND: 344 GARAFRAXA ST., DURHAM, ON</t>
  </si>
  <si>
    <t>FOODLAND: 35 CAMERON AVE. EAST, CANNINGTON, ON</t>
  </si>
  <si>
    <t>FOODLAND: 37 PLAZA DR., IROQUOIS, ON</t>
  </si>
  <si>
    <t>FOODLAND: 3701 WESTFIELD RD, GRAND BAY, NB</t>
  </si>
  <si>
    <t>FOODLAND: 38 KING STREET, BRUSSELS, ON</t>
  </si>
  <si>
    <t>FOODLAND: 38 OTTAWA ST. W., HAVELOCK, ON</t>
  </si>
  <si>
    <t>FOODLAND: 39 PITT ST, SYDNEY MINES, NS</t>
  </si>
  <si>
    <t>FOODLAND: 3917 MAIN ST, JACQUET RIVER, NB</t>
  </si>
  <si>
    <t>FOODLAND: 4 COUNTRY ROAD #40 (HWY7), NORWOOD, ON</t>
  </si>
  <si>
    <t>FOODLAND: 4 WEBSTER ST., LIONS HEAD, ON</t>
  </si>
  <si>
    <t>FOODLAND: 40 ELGIN ST, MADOC, ON</t>
  </si>
  <si>
    <t>FOODLAND: 40 HILLSIDE DRIVE SOUTH, ELLIOT LAKE, ON</t>
  </si>
  <si>
    <t>FOODLAND: 41 TURNER ST, SOUTHAMPTON, ON</t>
  </si>
  <si>
    <t>FOODLAND: 4115 HWY. #3 CHESTER STORE MALL, CHESTER, NS</t>
  </si>
  <si>
    <t>FOODLAND: 420 LYNDOCK ST. (HWY33), CORUNNA, ON</t>
  </si>
  <si>
    <t>FOODLAND: 425 BERFORD ST., WIARTON, ON</t>
  </si>
  <si>
    <t>FOODLAND: 44 NORTH ST., STIRLING, ON</t>
  </si>
  <si>
    <t>FOODLAND: 4476 GEORGE ST., SYDENHAM, ON</t>
  </si>
  <si>
    <t>FOODLAND: 4500 NOVA SCOTIA TRUNK 1, WEYMOUTH, NS</t>
  </si>
  <si>
    <t>FOODLAND: 456 VODDEN ST. E., BRAMPTON, ON</t>
  </si>
  <si>
    <t>FOODLAND: 47 GOVERNMENT RD, KIRKLAND LAKE, ON</t>
  </si>
  <si>
    <t>FOODLAND: 476 ROBINSON RD., ENNISMORE, ON</t>
  </si>
  <si>
    <t>FOODLAND: 50 MAIN ST. EAST, BEETON, ON</t>
  </si>
  <si>
    <t>FOODLAND: 503 MAIN ST. N., MOUNT FOREST, ON</t>
  </si>
  <si>
    <t>FOODLAND: 534 NOTRE DAME ST., BELLE RIVER, ON</t>
  </si>
  <si>
    <t>FOODLAND: 535 E.H. DAIGLE BLVD, GRAND FALLS, NB</t>
  </si>
  <si>
    <t>FOODLAND: 54 FRANKFORD RD, FOXBORO, ON</t>
  </si>
  <si>
    <t>FOODLAND: 54 FRANKFORD RD., FRANKFORD, ON</t>
  </si>
  <si>
    <t>FOODLAND: 5407 NAUVOO RD (HWY79), WATFORD, ON</t>
  </si>
  <si>
    <t>FOODLAND: 550 MAIN STREET, HARTLAND, NB</t>
  </si>
  <si>
    <t>FOODLAND: 5666 HWY#34, VANKLEEK HILL, ON</t>
  </si>
  <si>
    <t>FOODLAND: 5669 MAIN ST., OSGOODE, ON</t>
  </si>
  <si>
    <t>FOODLAND: 581 DOWNIE ST., STRATFORD, ON</t>
  </si>
  <si>
    <t>FOODLAND: 6 CENTRE ST., MILLBROOK, ON</t>
  </si>
  <si>
    <t>FOODLAND: 6 MARY ST., CLINTON, ON</t>
  </si>
  <si>
    <t>FOODLAND: 6045 BANK ST., GREELY, ON</t>
  </si>
  <si>
    <t>FOODLAND: 61 DORCHESTER RD., DORCHESTER, ON</t>
  </si>
  <si>
    <t>FOODLAND: 610 BROADWAY AVE., WYOMING, ON</t>
  </si>
  <si>
    <t>FOODLAND: 6145 HWY#38, VERONA, ON</t>
  </si>
  <si>
    <t>FOODLAND: 62 BOLTON ST., BOBCAYGEON, ON</t>
  </si>
  <si>
    <t>FOODLAND: 623 DANFORTH AVE., TORONTO, ON</t>
  </si>
  <si>
    <t>FOODLAND: 645 DUNDAS ST., WOODSTOCK, ON</t>
  </si>
  <si>
    <t>FOODLAND: 670 AIRPORT RD, TIMMINS, ON</t>
  </si>
  <si>
    <t>FOODLAND: 6708 35 HWY RR#1, COBOCONK, ON</t>
  </si>
  <si>
    <t>FOODLAND: 7 FRONT ST, MACTIER, ON</t>
  </si>
  <si>
    <t>FOODLAND: 7 MANITOU CRES. E, AMHERSTVIEW, ON</t>
  </si>
  <si>
    <t>FOODLAND: 71 BAYFIELD MAIN ST S UNIT A005, BAYFIELD, ON</t>
  </si>
  <si>
    <t>FOODLAND: 71 Grandview Blvd, GRAND BANK, NL</t>
  </si>
  <si>
    <t>FOODLAND: 711 RIVER RD. WEST, WASAGA BEACH, ON</t>
  </si>
  <si>
    <t>FOODLAND: 72 CHARLES ST.  W., INGERSOLL, ON</t>
  </si>
  <si>
    <t>FOODLAND: 72 MAIN ST, REXTON, NB</t>
  </si>
  <si>
    <t>FOODLAND: 728 ANDERSON ST. N., WHITBY, ON</t>
  </si>
  <si>
    <t>FOODLAND: 7357 HWY 6, TOBERMORY, ON</t>
  </si>
  <si>
    <t>FOODLAND: 74 MAIN STREET, NORWICH, ON</t>
  </si>
  <si>
    <t>FOODLAND: 760 SHERBROOKE ST. WEST, PETERBOROUGH, ON</t>
  </si>
  <si>
    <t>FOODLAND: 77 COLDWATER RD., COLDWATER, ON</t>
  </si>
  <si>
    <t>FOODLAND: 792 OLD HWY 24, WATERFORD, ON</t>
  </si>
  <si>
    <t>FOODLAND: 795 BALM BEACH RD, MIDLAND, ON</t>
  </si>
  <si>
    <t>FOODLAND: 8 GOFF AVE, CARBONEAR, NL</t>
  </si>
  <si>
    <t>FOODLAND: 80 FITTONS RD. E., ORILLIA, ON</t>
  </si>
  <si>
    <t>FOODLAND: 8056 YONGE ST., STROUD, ON</t>
  </si>
  <si>
    <t>FOODLAND: 824 OJIBWAY RD, SHELBURNE, ON</t>
  </si>
  <si>
    <t>FOODLAND: 8251 DOCK ST., NIAGARA FALLS, ON</t>
  </si>
  <si>
    <t>FOODLAND: 84 WELLINGTON ST., ST. MARYS, ON</t>
  </si>
  <si>
    <t>FOODLAND: 85 YONGE ST, CAPREOL, ON</t>
  </si>
  <si>
    <t>FOODLAND: 850 ST. PETER'S AVE, BATHURST, NB</t>
  </si>
  <si>
    <t>FOODLAND: 8754 HIGHWAY 60, EGANVILLE, ON</t>
  </si>
  <si>
    <t>FOODLAND: 88 KING ST., FOREST, ON</t>
  </si>
  <si>
    <t>FOODLAND: 9 ELORA STREET, HARRISTON, ON</t>
  </si>
  <si>
    <t>FOODLAND: 9 PINE ST., THOROLD, ON</t>
  </si>
  <si>
    <t>FOODLAND: 915 10TH ST. W., OWEN SOUND, ON</t>
  </si>
  <si>
    <t>FOODLAND: 95 MAIN ST., SEAFORTH, ON</t>
  </si>
  <si>
    <t>FOODLAND: 990 DIVISION ST, COBOURG, ON</t>
  </si>
  <si>
    <t>FOODLAND: BAY BULLS FOODLAND, BAY BULLS, NL</t>
  </si>
  <si>
    <t>FOODLAND: BIBLE HILL, TRURO, NS</t>
  </si>
  <si>
    <t>FOODLAND: BROOKSIDE/SOUTH, GLACE BAY, NS</t>
  </si>
  <si>
    <t>FOODLAND: BRUNSWICK/WILLIAM, DALHOUSIE, NB</t>
  </si>
  <si>
    <t>FOODLAND: COMMERCIAL ST., MIDDLETON, NS</t>
  </si>
  <si>
    <t>FOODLAND: DOWNTOWN, BOTWOOD, NL</t>
  </si>
  <si>
    <t>FOODLAND: GIBSON &amp; MAIN, STEWIACKE, NS</t>
  </si>
  <si>
    <t>FOODLAND: HWY #1 - COLDBROOK, COLDBROOK, NS</t>
  </si>
  <si>
    <t>FOODLAND: HWY #1, PASADENA, NL</t>
  </si>
  <si>
    <t>FOODLAND: HWY #2, BLOOMFIELD CORNER, PE</t>
  </si>
  <si>
    <t>FOODLAND: HWY#11, NOVAR, ON</t>
  </si>
  <si>
    <t>FOODLAND: KENTVILLE - NORTH END, KENTVILLE, NS</t>
  </si>
  <si>
    <t>FOODLAND: Montague St, LUNENBURG, NS</t>
  </si>
  <si>
    <t>FOODLAND: PO BOX 243, BURGEO, NL</t>
  </si>
  <si>
    <t>FOODLAND: PO BOX 25, TREPASSEY, NL</t>
  </si>
  <si>
    <t>FOODLAND: RIVERSIDE DRIVE NORTH, BOX 400, PLACENTIA, NL</t>
  </si>
  <si>
    <t>FOODLAND: TORBAY PRICE CHOPPER, ST. JOHN'S, NL</t>
  </si>
  <si>
    <t>FOODMASTER: ASHCROFT, ASHCROFT, BC</t>
  </si>
  <si>
    <t>FOODSMITHS: MATHER / WILSON, PERTH, ON</t>
  </si>
  <si>
    <t>FOODTOWN: 109 MAIN STREET, WAWOTA, SK</t>
  </si>
  <si>
    <t>FOODTOWN: 601 FIRST AVE, RIVERS, MB</t>
  </si>
  <si>
    <t>FOODY MART: 355 BAMBURGH CIRCLE, TORONTO, ON</t>
  </si>
  <si>
    <t>FOODY MART: 5221 HWY#7 EAST, MARKHAM, ON</t>
  </si>
  <si>
    <t>FOODY WORLD - C&amp;C SUPERMARKET: 888 DON MILLS ROAD, TORONTO, ON</t>
  </si>
  <si>
    <t>FOODY WORLD: 3000 SEXSMITH RD, RICHMOND, BC</t>
  </si>
  <si>
    <t>FOODY WORLD: 8 WILLIAM KITCHEN ROAD, TORONTO, ON</t>
  </si>
  <si>
    <t>FOOT MAXX ORTHOTICS INC: 30 IRVING BLVD SUITE 301, BOUCTOUCHE, NB</t>
  </si>
  <si>
    <t>FOOTHILLS MEDICAL CENTRE: 1403 29 ST NW, CALGARY, AB</t>
  </si>
  <si>
    <t>FOOTPRINTS LTD: 52 HAWKFORD PL NW, CALGARY, AB</t>
  </si>
  <si>
    <t>FOOTPRINTS PHYSIOTHERAPY NOT EROMOS: 10 EASTERN AVE, ACTON, ON</t>
  </si>
  <si>
    <t>FORBES PARK PHARMACY: 26 FORBES ST, CAMBRIDGE, ON</t>
  </si>
  <si>
    <t>FORDS FAMILY PHCY &amp; WLLNS: 544 ST. GEORGE BLVD, MONCTON, NB</t>
  </si>
  <si>
    <t>FOREMOST GENERAL: 610 1ST AVE W, FOREMOST, AB</t>
  </si>
  <si>
    <t>FOREST GLEN SHOPPING CENTRE: 700 STRASBURG RD, KITCHENER, ON</t>
  </si>
  <si>
    <t>FOREST HEIGHTS LIQUOR BARN: 7842 106 AVENUE NW, EDMONTON, AB</t>
  </si>
  <si>
    <t>FOREST HILL GUARDIAN: 7907 HIGHWAY 7, MUSQUODOBOIT, NS</t>
  </si>
  <si>
    <t>FOREST HILL PHYSIOTHERAPY &amp; HEALTH: 361 EGLINTON AVE W, TORONTO, ON</t>
  </si>
  <si>
    <t>FOREST HILL TORONTO: 393 SPADINA RD, TORONTO, ON</t>
  </si>
  <si>
    <t>FOREST HILLS PHYSIO DARTMOUTH - PT: 4 FOREST HILLS PARKWAY, DARTMOUTH, NS</t>
  </si>
  <si>
    <t>FOREST HILLS: 4 FOREST HILLS PKWY, DARTMOUTH, NS</t>
  </si>
  <si>
    <t>FOREST LANE PHYSIO &amp; MASSAGE CLINIC: 35 TARAGLEN ROAD NE, CALGARY, AB</t>
  </si>
  <si>
    <t>FOREST LAWN PHYSIOTHERAPY: 1803 35 ST SE, CALGARY, AB</t>
  </si>
  <si>
    <t>FOREST PHYSIOTHERAPY &amp; COMPLEMENTAR: 190 MAIN S, MOUNT FOREST, ON</t>
  </si>
  <si>
    <t>FOREST: 10551 BOUL. PIE IX, MONTREAL, QC</t>
  </si>
  <si>
    <t>FORGET &amp; SAUVE, AUDIOPROTHESISTES S: 2113 BOUL CASAVANT O, SAINT-HYACINTHE, QC</t>
  </si>
  <si>
    <t>FORGET &amp; SAUVE, AUDIOPROTHESISTES S: 5775 BOUL LEGER, MONTREAL-NORD, QC</t>
  </si>
  <si>
    <t>FORGET, MICHELE ORTHOPHONISTE: 474 RUE MARQUIS, REPENTIGNY, QC</t>
  </si>
  <si>
    <t>FORM &amp; FUNCTION WELLNESS: 8500 WARDEN AVENUE UNIT B, MARKHAM, ON</t>
  </si>
  <si>
    <t>FORM PHYSIOTHERAPY: 662 LEG IN BOOT SQ, VANCOUVER, BC</t>
  </si>
  <si>
    <t>FORT ALEXANDER PHCY: 50017A HWY 11, FT-ALEXANDER, MB</t>
  </si>
  <si>
    <t>FORT CARE PHCY: 6603 132 AVE NW, EDMONTON, AB</t>
  </si>
  <si>
    <t>FORT ERIE PHCY: 224 GARRISON RD UNIT 6, FORT ERIE, ON</t>
  </si>
  <si>
    <t>FORT ERIE PHYSIOTHERAPY &amp; REHABILIT: 238 BERTIE ST SUITE 7, FORT ERIE, ON</t>
  </si>
  <si>
    <t>FORT FRANCES CLINIC DISPENSARY: 301 VICTORIA AVE, FORT FRANCES, ON</t>
  </si>
  <si>
    <t>FORT FRANCES: 140 SCOTT ST, FORT FRANCES, ON</t>
  </si>
  <si>
    <t>FORT PHYSICAL THERAPY &amp; SPORTS INJU: 9332 SOUTHFORT DR UNIT 101, FORT SASKATCHEWAN, AB</t>
  </si>
  <si>
    <t>FORT PHYSIOTHERAPY CLINIC: 23243 FRANCIS AVE, LANGLEY, BC</t>
  </si>
  <si>
    <t>FORT RICHMOND PHCY: 2855 PEMBINA HWY UNIT 120, WINNIPEG, MB</t>
  </si>
  <si>
    <t>FORT RICHMOND PHYSIOTHERAPY &amp; SPORT: 2866 PEMBINA HWY SUITE 30, WINNIPEG, MB</t>
  </si>
  <si>
    <t>FORT ROAD PHCY: 5825 132 AVE NW, EDMONTON, AB</t>
  </si>
  <si>
    <t>FORT ROYAL PHCY COLWOOD: 681 ALLANDALE RD, VICTORIA, BC</t>
  </si>
  <si>
    <t>FORT ROYAL PHCY HILLSIDE: 797 HILLSIDE AVE SUITE, VICTORIA, BC</t>
  </si>
  <si>
    <t>FORT ROYAL PHCY OAK BAY: 2217 OAK BAY AVE, VICTORIA, BC</t>
  </si>
  <si>
    <t>FORT ROYAL PHCY: 1803 FORT ST, VICTORIA, BC</t>
  </si>
  <si>
    <t>FORT ROYAL PHYSIOTHERAPY: 1900 RICHMOND RD SUITE 120, VICTORIA, BC</t>
  </si>
  <si>
    <t>FORT SASKATCHEWAN LIQUOR BARN: 9532 86 AVENUE, FORT SASKATCHEWAN, AB</t>
  </si>
  <si>
    <t>FORT SPORT AND FAMILY PHYSIO: 21502 84 AVE, LANGLEY, BC</t>
  </si>
  <si>
    <t>FORT ST. JOHN: 10351 100TH ST, FORT ST. JOHN, BC</t>
  </si>
  <si>
    <t>FORT STREET: 1627 FORT ST, VICTORIA, BC</t>
  </si>
  <si>
    <t>FORT WHYTE PHYSIOTHERAPY: SUITE 100 400 FORT WHYTE WAY, OAK BLUFF, MB</t>
  </si>
  <si>
    <t>FORT YORK PHCY: 219 FORT YORK BLVD UNIT, TORONTO, ON</t>
  </si>
  <si>
    <t>FORTE SPORTS &amp; ORTHOPAEDIC PHYSIOTH: 7511 120 ST SUITE 106, DELTA, BC</t>
  </si>
  <si>
    <t>FORTIN, LISE: 160 RUE DU BOIS-JOLI, CHICOUTIMI, QC</t>
  </si>
  <si>
    <t>FORTIN, SYLVIE: 136 RUE SAINT-LOUIS, SAINT-EUSTACHE, QC</t>
  </si>
  <si>
    <t>FORTINOS (SOUTH OAKVILLE) LTD: 173 LAKESHORE AVE. E., OAKVILLE, ON</t>
  </si>
  <si>
    <t>FORTINOS ANCASTER: 54 WILSON ST. W., ANCASTER, ON</t>
  </si>
  <si>
    <t>FORTINOS APPLEBY: 2515 APPLEBY LINE, BURLINGTON, ON</t>
  </si>
  <si>
    <t>FORTINOS BOLTON: 487 QUEEN ST. S, BOLTON, ON</t>
  </si>
  <si>
    <t>FORTINOS DUNDURN: 50 DUNDURN ST. S., HAMILTON, ON</t>
  </si>
  <si>
    <t>FORTINOS EASTGATE: 75 CENTENNIAL PKWY. N., HAMILTON, ON</t>
  </si>
  <si>
    <t>FORTINOS FIESTA MALL PICKUP: SWC QUEENSTON/GRAYS-102 HWY# 8, STONEY CREEK, ON</t>
  </si>
  <si>
    <t>FORTINOS FIESTA MALL: SWC QUEENSTON/GRAYS-102 HWY# 8, STONEY CREEK, ON</t>
  </si>
  <si>
    <t>FORTINOS HIGHWAY #7 &amp; ANSLEY: 3940 HIGHWAY#7, VAUGHAN, ON</t>
  </si>
  <si>
    <t>FORTINOS HIGHWAY 7 &amp; BRISDALE: 35 WORTHINGTON AVE., BRAMPTON, ON</t>
  </si>
  <si>
    <t>FORTINOS HWY 20 &amp; 53: 21 UPPER CENTENNIAL PKWY S., STONEY CREEK, ON</t>
  </si>
  <si>
    <t>FORTINOS HWY7HWY 10 &amp; BOVAIRD: 60 QUARRY EDGE DR., BRAMPTON, ON</t>
  </si>
  <si>
    <t>FORTINOS LANGSTAFF: 8585 HWY 27, VAUGHAN, ON</t>
  </si>
  <si>
    <t>FORTINOS LAWRENCE &amp; ALLEN: 700 LAWRENCE AVE. W., TORONTO, ON</t>
  </si>
  <si>
    <t>FORTINOS MAIN STREET: 1579 MAIN ST. W., HAMILTON, ON</t>
  </si>
  <si>
    <t>FORTINOS MAJOR MACKENZIE: 2911 MAJOR MACKENZIE DR., MAPLE, ON</t>
  </si>
  <si>
    <t>FORTINOS MALL ROAD: 65 MALL RD., HAMILTON, ON</t>
  </si>
  <si>
    <t>FORTINOS MOUNTAINASH: 55 MOUNTAINASH BLVD., BRAMPTON, ON</t>
  </si>
  <si>
    <t>FORTINOS NEW STREET: 5111 NEW ST., BURLINGTON, ON</t>
  </si>
  <si>
    <t>FORTINOS PLAINS ROAD: 1059 PLAINS RD., BURLINGTON, ON</t>
  </si>
  <si>
    <t>FORTINOS QUEENS PLATE: 330 QUEENS PLATE DR., TORONTO, ON</t>
  </si>
  <si>
    <t>FORTINOS UPPER JAMES 2004: 1550 UPPER JAMES ST., HAMILTON, ON</t>
  </si>
  <si>
    <t>FORTINOS UPPER MIDDLE: 2025 GUELPH LINE, BURLINGTON, ON</t>
  </si>
  <si>
    <t>FORTINOS WATERDOWN: 115 HAMILTON ST N., WATERDOWN, ON</t>
  </si>
  <si>
    <t>FORTINOS: 493 DUNDAS STREET WEST, OAKVILLE, ON</t>
  </si>
  <si>
    <t>FORTIUS PHYSIOTHERAPY AND WELLNESS: 660 GARRISON RD, FORT ERIE, ON</t>
  </si>
  <si>
    <t>FORTUNE CREEK PHCY: 2860 SMITH DR UNIT 2, ARMSTRONG, BC</t>
  </si>
  <si>
    <t>FORWARD PHYSIOTHERAPY: 16 MOUNTAINVIEW RD S SUITE 102, GEORGETOWN, ON</t>
  </si>
  <si>
    <t>FOSTER OSTEOPATHY: 1124 GAINSBOROUGH RD, LONDON, ON</t>
  </si>
  <si>
    <t>FOSTER, DIANA PHYSIOTHERAPY CLINIC: 64 WATER ST, CAMPBELLTON, NB</t>
  </si>
  <si>
    <t>FOSTER'S FRESHMART: 14 ROBINSON DRIVE, BRUCE MINES, ON</t>
  </si>
  <si>
    <t>FOSTER'S: 209 1ST AVE, BORDEN, SK</t>
  </si>
  <si>
    <t>FOTIS PHYSIO AND WELLNESS: 10-829 BIG BAY POINT RD, BARRIE, ON</t>
  </si>
  <si>
    <t>FOUNDATION CHIROPRACTIC AND SPORTS: 3200 RICHTER ST, KELOWNA, BC</t>
  </si>
  <si>
    <t>FOUR CORNERS PLAZA: 2015 LONG LAKE RD, SUDBURY, ON</t>
  </si>
  <si>
    <t>FOWARD PHYSIOTHERAPY AND WELLNESS: 16733 84 ST NW, EDMONTON, AB</t>
  </si>
  <si>
    <t>FOWLER KENNEDY SPORT MEDICINE CLINI: 3M CENTRE 1151 RICHMOND STREET, LONDON, ON</t>
  </si>
  <si>
    <t>FOX CREEK: 14 COMMERCIAL CRT, FOX CREEK, AB</t>
  </si>
  <si>
    <t>FP FOODS: 1071 MARINE DR, PORT ALICE, BC</t>
  </si>
  <si>
    <t>FRANCIS' YIG: 143 VICTORIA ROAD, LUNENBURG, NS</t>
  </si>
  <si>
    <t>FRANCO'S NOFRILLS - HAMILTON: 435 MAIN ST., HAMILTON, ON</t>
  </si>
  <si>
    <t>FRANKLIN &amp; ELGIN: 950 FRANKLIN BLVD., CAMBRIDGE, ON</t>
  </si>
  <si>
    <t>FRANKLIN PHARMACY: 1150 FRANKLIN BLVD, CAMBRIDGE, ON</t>
  </si>
  <si>
    <t>FRANKLIN PHYSIO: 800 FRANKLIN BLVD SUITE C12, CAMBRIDGE, ON</t>
  </si>
  <si>
    <t>FRANKOVICH, DR RENATA MD: 3-1000 PALLADIUM DR, KANATA, ON</t>
  </si>
  <si>
    <t>FRANK'S NF - HAMILTON: 1-640 QUEENSTON RD, HAMILTON, ON</t>
  </si>
  <si>
    <t>FRANZ, MONICA: 353 11TH AVE W, VANCOUVER, BC</t>
  </si>
  <si>
    <t>FRASER &amp; 50TH VANCOUVER REXALL: 6580 FRASER ST, VANCOUVER, BC</t>
  </si>
  <si>
    <t>FRASER &amp; LIVINGSTON: 2871 LIVINGSTONE AVENUE, UNIT 1, BUILDING 1, ABBOTSFORD, BC</t>
  </si>
  <si>
    <t>FRASER CANYON MARKET: 48045 TRANS CANADA HWY, BOSTON BAR, BC</t>
  </si>
  <si>
    <t>FRASER HEIGHTS SURREY: 15966 108 AVE, SURREY, BC</t>
  </si>
  <si>
    <t>FRASER MEDICINE CTR PHCY: 20200 FRASER HWY, LANGLEY, BC</t>
  </si>
  <si>
    <t>FRASER NEIGHBORHOOD PHCY: 3373A FRASER ST, VANCOUVER, BC</t>
  </si>
  <si>
    <t>FRASER ORTHOPEDIC TREATMENT CLINIC: 403-233 NELSON'S CRESCENT, NEW WESTMINSTER, BC</t>
  </si>
  <si>
    <t>FRASER OUTREACH PHCY: 4127 FRASER ST, VANCOUVER, BC</t>
  </si>
  <si>
    <t>FRASER PHCY: 6448 FRASER ST, VANCOUVER, BC</t>
  </si>
  <si>
    <t>FRASER PHYSIOTHERAPIST CORP: 1978 CLIFFE AVE SUITE 205, COURTENAY, BC</t>
  </si>
  <si>
    <t>FRASER RIDGE HAND THERAPY CENTRE: 32660 GEORGE FERGUSON WAY, ABBOTSFORD, BC</t>
  </si>
  <si>
    <t>FRASER STREET: 4590 FRASER STREET, VANCOUVER, BC</t>
  </si>
  <si>
    <t>FRASER STREET: 6305 FRASER ST, VANCOUVER, BC</t>
  </si>
  <si>
    <t>FRASER VALLEY PHCY: 2760 TRETHEWEY ST SUITE, ABBOTSFORD, BC</t>
  </si>
  <si>
    <t>FRASERVIEW PHCY: 665 FRONT ST, QUESNEL, BC</t>
  </si>
  <si>
    <t>FRASERWAY MED CTR PHCY: 32615 SOUTH FRASER WAY, ABBOTSFORD, BC</t>
  </si>
  <si>
    <t>FRAZER'S NF - NORTH BATTLEFORD: 11403 RAILWAY AVENUE E., NORTH BATTLEFORD, SK</t>
  </si>
  <si>
    <t>FRC NATION PHCY: PO BOX 359, KOOSTATAK, MB</t>
  </si>
  <si>
    <t>FRED SAMORODIN: 3618 TANNER ST, VANCOUVER, BC</t>
  </si>
  <si>
    <t>FREDERICA: 151 WEST FREDERICA STREET, THUNDER BAY, ON</t>
  </si>
  <si>
    <t>FREDERICK MALL PHCY: 385 FREDERICK ST UNIT 1, KITCHENER, ON</t>
  </si>
  <si>
    <t>FREDERICK ST KITCHENER: 537 FREDERICK ST, KITCHENER, ON</t>
  </si>
  <si>
    <t>FREDERICK, DR JESSALYNN: 354 BOLER RD, LONDON, ON</t>
  </si>
  <si>
    <t>FREDERICTION REGENT MALL: 1381 REGENT ST, FREDERICTON, NB</t>
  </si>
  <si>
    <t>FREDERICTON DEVON PARK: 580 UNION STREET, FREDERICTON, NB</t>
  </si>
  <si>
    <t>FREDERICTON DIRECT CHARGE COOP: 170 DOAK ROAD, FREDERICTON, NB</t>
  </si>
  <si>
    <t>FREDERICTON OPERATIONAL STRESS INJU: 900 HANWELL RD SUITE 12, FREDERICTON, NB</t>
  </si>
  <si>
    <t>FREDERICTON PHYSIOTHERAPY: 3400 ROUTE 114, EDGETTS LANDING, NB</t>
  </si>
  <si>
    <t>FREDERICTON PROSPECT STREET: 1150 PROSPECT STREET, FREDERICTON, NB</t>
  </si>
  <si>
    <t>FREDERICTON SUPERSTORE: 471 SMYTHE ST., FREDERICTON, NB</t>
  </si>
  <si>
    <t>FREDERICTON YORK STREET: 380 YORK STREET, FREDERICTON, NB</t>
  </si>
  <si>
    <t>FRED'S FARM FRESH: 2144 HURON CHURCH ROAD, WINDSOR, ON</t>
  </si>
  <si>
    <t>FREE FLO LAKEFIELD PHYSIOTHERAPY AN: 11 BURHAM ST, LAKEFIELD, ON</t>
  </si>
  <si>
    <t>FREEDMAN, DIANE: 1227 BEVERLEY BLVD SW, CALGARY, AB</t>
  </si>
  <si>
    <t>FREEDOM FOODS: MAIN STREET &amp; 1ST AVENUE, LANDMARK, MB</t>
  </si>
  <si>
    <t>FREEDOM OF MOVEMENT PHYSIOTHERAPY C: 878 MAITLAND AVE, OTTAWA, ON</t>
  </si>
  <si>
    <t>FREEDOM PHYSICAL: 2623 ELLWOOD DR SW, EDMONTON, AB</t>
  </si>
  <si>
    <t>FREEDOM PHYSIOTHERAPY: 10031 100 ST, FORT ST. JOHN, BC</t>
  </si>
  <si>
    <t>FREELAND PHCY: 1485 GARRISON RD, FORT ERIE, ON</t>
  </si>
  <si>
    <t>FREEPORT RETAIL PHCY: 3570 KING ST E, KITCHENER, ON</t>
  </si>
  <si>
    <t>FREITAG'S PHCY: 36 PRINCE EDWARD WALK, ELLIOT LAKE, ON</t>
  </si>
  <si>
    <t>FREMONT VILLAGE: 876 VILLAGE DRIVE, PORT COQUITLAM, BC</t>
  </si>
  <si>
    <t>FRENETTE QUIK MART: 625 RUE PRINCIPALE, BERESFORD, NB</t>
  </si>
  <si>
    <t>FRERES SAKARIS: 4389 ST-LAURENT, MONTREAL, QC</t>
  </si>
  <si>
    <t>FRESH AND WILD FOOD MARKETS: 2294 BLOOR ST. W., TORONTO, ON</t>
  </si>
  <si>
    <t>FRESH AND WILD FOOD MARKETS: 69 SPADINA AVE., TORONTO, ON</t>
  </si>
  <si>
    <t>FRESH LAND SUPERMARKET: 51 TAPSCOTT RD., TORONTO, ON</t>
  </si>
  <si>
    <t>FRESH MARKET: 5039 50TH STREET, HARDISTY, AB</t>
  </si>
  <si>
    <t>FRESH MARKET: 5302 50TH STREET, MILLET, AB</t>
  </si>
  <si>
    <t>FRESH PALACE SUPERMARKET: 4040 CREDITVIEW RD, MISSISSAUGA, ON</t>
  </si>
  <si>
    <t>FRESH PICK CASH AND CARRY: 305 CHAROLAIS BLVD., BRAMPTON, ON</t>
  </si>
  <si>
    <t>FRESH PRO FOODMART: 10488 YONGE ST., RICHMOND HILL, ON</t>
  </si>
  <si>
    <t>FRESH PRO FOODMART: 9125 AIRPORT ROAD, BRAMPTON, ON</t>
  </si>
  <si>
    <t>FRESH ST MARKET PICK UP: 1423 CONTINENTAL ST, VANCOUVER, BC</t>
  </si>
  <si>
    <t>FRESH ST MARKET PICK UP: 15127 HWY 10, NORTH SURREY/NORTH DELTA, BC</t>
  </si>
  <si>
    <t>FRESH ST MARKET PICK UP: 1650 MARINE DRIVE, NORTH SHORE, BC</t>
  </si>
  <si>
    <t>FRESH ST MARKET PICK UP: 303 - 15930 FRASER HIGHWAY, NORTH SURREY/NORTH DELTA, BC</t>
  </si>
  <si>
    <t>FRESH ST MARKET PICK UP: 4330 NORTHLANDS BLVD, WHISTLER, BC</t>
  </si>
  <si>
    <t>FRESH ST MARKET: 1320 TRANS-CANADA HWY, KAMLOOPS, BC</t>
  </si>
  <si>
    <t>FRESH ST MARKET: 1423 CONTINENTAL ST, VANCOUVER, BC</t>
  </si>
  <si>
    <t>FRESH ST MARKET: 150 WEST ESPLANADE, NORTH VANCOUVER, BC</t>
  </si>
  <si>
    <t>FRESH ST MARKET: 15127 HWY 10, SURREY, BC</t>
  </si>
  <si>
    <t>FRESH ST MARKET: 1650 MARINE DRIVE, WEST VANCOUVER, BC</t>
  </si>
  <si>
    <t>FRESH ST MARKET: 20159 88TH AVE, LANGLEY, BC</t>
  </si>
  <si>
    <t>FRESH ST MARKET: 303 - 15930 FRASER HIGHWAY, SURREY, BC</t>
  </si>
  <si>
    <t>FRESH ST MARKET: 4330 NORTHLANDS BLVD, WHISTLER, BC</t>
  </si>
  <si>
    <t>FRESH WAY FOODMART: SEC HWY7/FAIRBURN DR, MARKHAM, ON</t>
  </si>
  <si>
    <t>FRESHCO (CHALO!): 100 - 32500 SOUTH FRASER WAY, ABBOTSFORD, BC</t>
  </si>
  <si>
    <t>FRESHCO (CHALO!): 10615 BRAMALEA ROAD, BRAMPTON, ON</t>
  </si>
  <si>
    <t>FRESHCO (CHALO!): 10970 AIRPORT ROAD, BRAMPTON, ON</t>
  </si>
  <si>
    <t>FRESHCO (CHALO!): 1155 CORNERSTONE BLVD NE, CALGARY, AB</t>
  </si>
  <si>
    <t>FRESHCO (CHALO!): 2355 17 STREET NW, EDMONTON, AB</t>
  </si>
  <si>
    <t>FRESHCO (CHALO!): 2650 LAWRENCE AVE E., TORONTO, ON</t>
  </si>
  <si>
    <t>FRESHCO (CHALO!): 3988 COTTRELLE BLVD, BRAMPTON, ON</t>
  </si>
  <si>
    <t>FRESHCO (CHALO!): 7165 138TH STREET, SURREY, BC</t>
  </si>
  <si>
    <t>FRESHCO (CHALO!): 7205 GOREWAY DR., MISSISSAUGA, ON</t>
  </si>
  <si>
    <t>FRESHCO (CHALO!): 7450 - 120TH STREET, SURREY, BC</t>
  </si>
  <si>
    <t>FRESHCO (CHALO!): 8405 FINANCIAL DRIVE, BRAMPTON, ON</t>
  </si>
  <si>
    <t>FRESHCO (CHALO!): 850 SADDLETOWNE CIRCLE NE, CALGARY, AB</t>
  </si>
  <si>
    <t>FRESHCO (CHALO!): 8975 CHINGUACOUSY RD, BRAMPTON, ON</t>
  </si>
  <si>
    <t>FRESHCO: 1 HESPELER ROAD, CAMBRIDGE, ON</t>
  </si>
  <si>
    <t>FRESHCO: 100 38 AVE NW, EDMONTON, AB</t>
  </si>
  <si>
    <t>FRESHCO: 1010 TALBOT ST., ST. THOMAS, ON</t>
  </si>
  <si>
    <t>FRESHCO: 10151 NO. 3 ROAD, RICHMOND, BC</t>
  </si>
  <si>
    <t>FRESHCO: 1030 WEBBER GREENS DR N, EDMONTON, AB</t>
  </si>
  <si>
    <t>FRESHCO: 10651 CHINGUACOUSY ROAD, BRAMPTON, ON</t>
  </si>
  <si>
    <t>FRESHCO: 1080 ADELAIDE ST., LONDON, ON</t>
  </si>
  <si>
    <t>FRESHCO: 110 LANSDOWNE AVE, CARLETON PLACE, ON</t>
  </si>
  <si>
    <t>FRESHCO: 1111 WEBER ST. E., KITCHENER, ON</t>
  </si>
  <si>
    <t>FRESHCO: 1151 DUNDAS ST. W., MISSISSAUGA, ON</t>
  </si>
  <si>
    <t>FRESHCO: 12 TEAM CANADA DRIVE, BRAMPTON, ON</t>
  </si>
  <si>
    <t>FRESHCO: 1245 DUPONT ST., TORONTO, ON</t>
  </si>
  <si>
    <t>FRESHCO: 1255 MCCOWAN RD., TORONTO, ON</t>
  </si>
  <si>
    <t>FRESHCO: 12950 - 137TH AVE, EDMONTON, AB</t>
  </si>
  <si>
    <t>FRESHCO: 1298 TRAFALGAR ST., LONDON, ON</t>
  </si>
  <si>
    <t>FRESHCO: 1319 PEMBINA HWY, WINNIPEG, MB</t>
  </si>
  <si>
    <t>FRESHCO: 1414 KING ST. EAST, OSHAWA, ON</t>
  </si>
  <si>
    <t>FRESHCO: 1430 MAJOR MACKENZIE DRIVE, RICHMOND HILL, ON</t>
  </si>
  <si>
    <t>FRESHCO: 1500 JANE ST, TORONTO, ON</t>
  </si>
  <si>
    <t>FRESHCO: 15007 STONY PLAIN RD, EDMONTON, AB</t>
  </si>
  <si>
    <t>FRESHCO: 1550 HURON CHURCH ROAD, WINDSOR, ON</t>
  </si>
  <si>
    <t>FRESHCO: 1565 BARTON ST. E., HAMILTON, ON</t>
  </si>
  <si>
    <t>FRESHCO: 1575 ALDER AVE, 100 MILE HOUSE, BC</t>
  </si>
  <si>
    <t>FRESHCO: 1595 MERIVALE ROAD, OTTAWA, ON</t>
  </si>
  <si>
    <t>FRESHCO: 161 YOUNG STREET, ALLISTON, ON</t>
  </si>
  <si>
    <t>FRESHCO: 1615 REGENT AVENUE, WINNIPEG, MB</t>
  </si>
  <si>
    <t>FRESHCO: 1801 DUNDAS STREET EAST, WHITBY, ON</t>
  </si>
  <si>
    <t>FRESHCO: 181 BROCK ST., PETERBOROUGH, ON</t>
  </si>
  <si>
    <t>FRESHCO: 19 HANES RD, HUNTSVILLE, ON</t>
  </si>
  <si>
    <t>FRESHCO: 199 WENTWORTH ST. W., OSHAWA, ON</t>
  </si>
  <si>
    <t>FRESHCO: 2 ALPINE AVE, WINNIPEG, MB</t>
  </si>
  <si>
    <t>FRESHCO: 20 SIMCOE ST. N., OSHAWA, ON</t>
  </si>
  <si>
    <t>FRESHCO: 2011 - 111TH ST, EDMONTON, AB</t>
  </si>
  <si>
    <t>FRESHCO: 2060 SYMONS VALLEY PARKWAY NW, CALGARY, AB</t>
  </si>
  <si>
    <t>FRESHCO: 2150 ROBERTSON RD., OTTAWA, ON</t>
  </si>
  <si>
    <t>FRESHCO: 22 NORTHCOTE AVE., TORONTO, ON</t>
  </si>
  <si>
    <t>FRESHCO: 2201 BRANT ST., BURLINGTON, ON</t>
  </si>
  <si>
    <t>FRESHCO: 2325 PRESTON AVENUE, SASKATOON, SK</t>
  </si>
  <si>
    <t>FRESHCO: 2327 PRINCESS ST, KINGSTON, ON</t>
  </si>
  <si>
    <t>FRESHCO: 2330 EGLINTON AVE. W., TORONTO, ON</t>
  </si>
  <si>
    <t>FRESHCO: 2395 DON MILLS RD., TORONTO, ON</t>
  </si>
  <si>
    <t>FRESHCO: 2440 DUNDAS ST. W., TORONTO, ON</t>
  </si>
  <si>
    <t>FRESHCO: 2490 GERRARD ST. E., TORONTO, ON</t>
  </si>
  <si>
    <t>FRESHCO: 250 ERIE ST., LEAMINGTON, ON</t>
  </si>
  <si>
    <t>FRESHCO: 2500 HURONTARIO ST., MISSISSAUGA, ON</t>
  </si>
  <si>
    <t>FRESHCO: 2501 THIRD LINE, OAKVILLE, ON</t>
  </si>
  <si>
    <t>FRESHCO: 2525 REGIONAL RD 56 (BINBROOK), HAMILTON, ON</t>
  </si>
  <si>
    <t>FRESHCO: 2555 TROUT LAKE RD., NORTH BAY, ON</t>
  </si>
  <si>
    <t>FRESHCO: 27566 FRASER HIGHWAY, ALDERGROVE, BC</t>
  </si>
  <si>
    <t>FRESHCO: 286 BROADWAY AVENUE, ORANGEVILLE, ON</t>
  </si>
  <si>
    <t>FRESHCO: 286 BUNTING ROAD, ST. CATHARINES, ON</t>
  </si>
  <si>
    <t>FRESHCO: 30 ONTARIO STREET, TRENTON, ON</t>
  </si>
  <si>
    <t>FRESHCO: 300 - 20201 LOUGHEED HIGHWAY, MAPLE RIDGE, BC</t>
  </si>
  <si>
    <t>FRESHCO: 300 2 HERBERT RD, ST. ALBERT, AB</t>
  </si>
  <si>
    <t>FRESHCO: 300 CONFEDERATION DRIVE, SASKATOON, SK</t>
  </si>
  <si>
    <t>FRESHCO: 300 TECUMSEH RD. EAST, WINDSOR, ON</t>
  </si>
  <si>
    <t>FRESHCO: 302 33RD STREET WEST, SASKATOON, SK</t>
  </si>
  <si>
    <t>FRESHCO: 305 NORTH FRONT ST., BELLEVILLE, ON</t>
  </si>
  <si>
    <t>FRESHCO: 3100 DIXIE RD., MISSISSAUGA, ON</t>
  </si>
  <si>
    <t>FRESHCO: 318 ONTARIO ST., ST. CATHARINES, ON</t>
  </si>
  <si>
    <t>FRESHCO: 320 MCARTHUR RD., OTTAWA, ON</t>
  </si>
  <si>
    <t>FRESHCO: 325 GUELPH ST, GEORGETOWN, ON</t>
  </si>
  <si>
    <t>FRESHCO: 325 PARLIAMENT STREET, TORONTO, ON</t>
  </si>
  <si>
    <t>FRESHCO: 32520 LOUGHEED HWY, MISSION, BC</t>
  </si>
  <si>
    <t>FRESHCO: 3292 DUNMORE ROAD SE, MEDICINE HAT, AB</t>
  </si>
  <si>
    <t>FRESHCO: 330 SPEEDVALE AVE. E., GUELPH, ON</t>
  </si>
  <si>
    <t>FRESHCO: 3400 DUNDAS ST. W., TORONTO, ON</t>
  </si>
  <si>
    <t>FRESHCO: 3417 30TH AVENUE, VERNON, BC</t>
  </si>
  <si>
    <t>FRESHCO: 350 BROCK ST. S., WHITBY, ON</t>
  </si>
  <si>
    <t>FRESHCO: 350 CRESTHAVEN DRIVE, OTTAWA, ON</t>
  </si>
  <si>
    <t>FRESHCO: 350 SPENCE AVENUE, HAWKESBURY, ON</t>
  </si>
  <si>
    <t>FRESHCO: 3505 UPPER MIDDLE ROAD., BURLINGTON, ON</t>
  </si>
  <si>
    <t>FRESHCO: 3550 - 32ND AVENUE NE, CALGARY, AB</t>
  </si>
  <si>
    <t>FRESHCO: 3636 BRENTWOOD RD NW, CALGARY, AB</t>
  </si>
  <si>
    <t>FRESHCO: 3737 MAJOR MACKENZIE DRIVE, VAUGHAN, ON</t>
  </si>
  <si>
    <t>FRESHCO: 380 BOVAIRD DR., BRAMPTON, ON</t>
  </si>
  <si>
    <t>FRESHCO: 3859 SHERWOOD DRIVE, REGINA, SK</t>
  </si>
  <si>
    <t>FRESHCO: 3925 JANE ST., TORONTO, ON</t>
  </si>
  <si>
    <t>FRESHCO: 409 BAYFIELD ST. N., BARRIE, ON</t>
  </si>
  <si>
    <t>FRESHCO: 410 BATHURST STREET, TORONTO, ON</t>
  </si>
  <si>
    <t>FRESHCO: 425 UNIVERSITY AVE E, WATERLOO, ON</t>
  </si>
  <si>
    <t>FRESHCO: 4250 ALBERT STREET, REGINA, SK</t>
  </si>
  <si>
    <t>FRESHCO: 430 MAIN STREET EAST, KINGSVILLE, ON</t>
  </si>
  <si>
    <t>FRESHCO: 4408 - 50TH AVENUE, RED DEER, AB</t>
  </si>
  <si>
    <t>FRESHCO: 443 THE QUEENSWAY SOUTH, KESWICK, ON</t>
  </si>
  <si>
    <t>FRESHCO: 451 OLIVER STREET, WILLIAMS LAKE, BC</t>
  </si>
  <si>
    <t>FRESHCO: 45850 YALE ROAD, CHILLIWACK, BC</t>
  </si>
  <si>
    <t>FRESHCO: 4750 BANK STREET, LEITRIM, ON</t>
  </si>
  <si>
    <t>FRESHCO: 50 MARKET STREET SOUTH, BRANTFORD, ON</t>
  </si>
  <si>
    <t>FRESHCO: 500 - 2339 HIGHWAY 97 NORTH, KELOWNA, BC</t>
  </si>
  <si>
    <t>FRESHCO: 525 HESPELER RD, CAMBRIDGE, ON</t>
  </si>
  <si>
    <t>FRESHCO: 525 NINTH STREET EAST, CORNWALL, ON</t>
  </si>
  <si>
    <t>FRESHCO: 5275 48TH AVENUE, LADNER, BC</t>
  </si>
  <si>
    <t>FRESHCO: 5415 TECUMSEH RD. EAST, WINDSOR, ON</t>
  </si>
  <si>
    <t>FRESHCO: 55 MOUNTAIN RD., COLLINGWOOD, ON</t>
  </si>
  <si>
    <t>FRESHCO: 555 SHERBORUNE ST., TORONTO, ON</t>
  </si>
  <si>
    <t>FRESHCO: 564 KING ST. E., OSHAWA, ON</t>
  </si>
  <si>
    <t>FRESHCO: 5840 MALDEN ROAD, WINDSOR, ON</t>
  </si>
  <si>
    <t>FRESHCO: 5931 KALAR ROAD, NIAGARA FALLS, ON</t>
  </si>
  <si>
    <t>FRESHCO: 5959 BALDWIN STREET SOUTH, BROOKLIN, ON</t>
  </si>
  <si>
    <t>FRESHCO: 600 SARGENT AVE, WINNIPEG, MB</t>
  </si>
  <si>
    <t>FRESHCO: 6040 GLEN ERIN DR., MISSISSAUGA, ON</t>
  </si>
  <si>
    <t>FRESHCO: 610 BIG ROCK TRIAL, OKOTOKS, AB</t>
  </si>
  <si>
    <t>FRESHCO: 6140 BLUNDELL ROAD, RICHMOND, BC</t>
  </si>
  <si>
    <t>FRESHCO: 645 COMMISSIONERS ROAD EAST, LONDON, ON</t>
  </si>
  <si>
    <t>FRESHCO: 650 KINGSTON RD., PICKERING, ON</t>
  </si>
  <si>
    <t>FRESHCO: 680 LONGWORTH AVE., BOWMANVILLE, ON</t>
  </si>
  <si>
    <t>FRESHCO: 70 COURT ST N, THUNDER BAY, ON</t>
  </si>
  <si>
    <t>FRESHCO: 700 QUEENSTON ROAD, HAMILTON, ON</t>
  </si>
  <si>
    <t>FRESHCO: 7040 BARNET STREET, POWELL RIVER, BC</t>
  </si>
  <si>
    <t>FRESHCO: 720 WESTMOUNT AVE. E., KITCHENER, ON</t>
  </si>
  <si>
    <t>FRESHCO: 731 EASTERN AVENUE, TORONTO, ON</t>
  </si>
  <si>
    <t>FRESHCO: 731 HENDERSON HWY, WINNIPEG, MB</t>
  </si>
  <si>
    <t>FRESHCO: 75 DUNDAS ST., CAMBRIDGE, ON</t>
  </si>
  <si>
    <t>FRESHCO: 7740 18TH STREET SE, CALGARY, AB</t>
  </si>
  <si>
    <t>FRESHCO: 800 CENTRE STREET, ESPANOLA, ON</t>
  </si>
  <si>
    <t>FRESHCO: 800 STEELES AVENUE W, VAUGHAN, ON</t>
  </si>
  <si>
    <t>FRESHCO: 8100 WYANDOTTE ST. EAST, WINDSOR, ON</t>
  </si>
  <si>
    <t>FRESHCO: 8118 118TH AVENUE, EDMONTON, AB</t>
  </si>
  <si>
    <t>FRESHCO: 835 ONTARIO RD., WELLAND, ON</t>
  </si>
  <si>
    <t>FRESHCO: 869 BARTON ST. E., HAMILTON, ON</t>
  </si>
  <si>
    <t>FRESHCO: 875 DAVID ST. N., FERGUS, ON</t>
  </si>
  <si>
    <t>FRESHCO: 900 LANSDOWNE ST. WEST, PETERBOROUGH, ON</t>
  </si>
  <si>
    <t>FRESHCO: 905 RYMAL RD. E., HAMILTON, ON</t>
  </si>
  <si>
    <t>FRESHCO: 9060 LOUIS ST LAURENT, MILTON, ON</t>
  </si>
  <si>
    <t>FRESHCO: 920 JEFFERSON AVENUE, WINNIPEG, MB</t>
  </si>
  <si>
    <t>FRESHCO: 920 WATTERS ROAD, OTTAWA, ON</t>
  </si>
  <si>
    <t>FRESHCO: 9200 BATHURST ST, VAUGHAN, ON</t>
  </si>
  <si>
    <t>FRESHCO: 945 W COLUMBIA, KAMLOOPS, BC</t>
  </si>
  <si>
    <t>FRESHCO: 952 FENNELL AVE. E., HAMILTON, ON</t>
  </si>
  <si>
    <t>FRESHCO: 9580 MCCOWAN RD. N., MARKHAM, ON</t>
  </si>
  <si>
    <t>FRESHCO: 9601 FRANKLIN AVENUE, FORT MCMURRAY, AB</t>
  </si>
  <si>
    <t>FRESHCO: 981 WONDERLAND RD. SOUTH, LONDON, ON</t>
  </si>
  <si>
    <t>FRESHCO: 9844 92 ST, GRANDE PRAIRIE, AB</t>
  </si>
  <si>
    <t>FRESHCO: 991 TAUTON ROAD E, OSHAWA, ON</t>
  </si>
  <si>
    <t>FRESHCO: MANNING DR &amp; 158 AVE NW, EDMONTON, AB</t>
  </si>
  <si>
    <t>FRESHEST FRUITS AND VEGETABLES: 421 UNIVERSITY AVENUE, CHARLOTTETOWN, PE</t>
  </si>
  <si>
    <t>FRESHMART: 103 HAMEL ST., LONGLAC, ON</t>
  </si>
  <si>
    <t>FRESHMART: 27 BEVERLY STREET W, ST. GEORGE, ON</t>
  </si>
  <si>
    <t>FRESHMART: 272 HWY 11, SMOOTH ROCK FALLS, ON</t>
  </si>
  <si>
    <t>FRESHMART: 289 HWY 124, SOUTH RIVER, ON</t>
  </si>
  <si>
    <t>FRESHMART: 386 HWY 551, M'CHIGEENG, ON</t>
  </si>
  <si>
    <t>FRESHVILLE SUPERMARKET: 200 UNION STREET, SAINT JOHN, NB</t>
  </si>
  <si>
    <t>FRESHWATER ROAD: 204 FRESHWATER ROAD, ST. JOHN'S, NL</t>
  </si>
  <si>
    <t>FRESON BROS: 101 6TH AVENUE SE, DRUMHELLER, AB</t>
  </si>
  <si>
    <t>FRESON BROS: 106 3RD AVENUE SW, MANNING, AB</t>
  </si>
  <si>
    <t>FRESON BROS: 10716 142 ST NW, EDMONTON, AB</t>
  </si>
  <si>
    <t>FRESON BROS: 108 ATHABASCA AVENUE, HINTON, AB</t>
  </si>
  <si>
    <t>FRESON BROS: 10904 101 AVENUE, FAIRVIEW, AB</t>
  </si>
  <si>
    <t>FRESON BROS: 13 COMMERCIAL COURT, FOX CREEK, AB</t>
  </si>
  <si>
    <t>FRESON BROS: 150 WATERPARK BLVD., FORT SASKATCHEWAN, AB</t>
  </si>
  <si>
    <t>FRESON BROS: 4416 48TH STREET, STONY PLAIN, AB</t>
  </si>
  <si>
    <t>FRESON BROS: 4714 50TH AVE, VALLEYVIEW, AB</t>
  </si>
  <si>
    <t>FRESON BROS: 5020 - 49TH STREET, BARRHEAD, AB</t>
  </si>
  <si>
    <t>FRESON BROS: 5032 53RD AVENUE, HIGH PRAIRIE, AB</t>
  </si>
  <si>
    <t>FRESON BROS: 5139 MULLEN RD NW, EDMONTON, AB</t>
  </si>
  <si>
    <t>FRESON BROS: 557 MAIN AVE W, SUNDRE, AB</t>
  </si>
  <si>
    <t>FRESON BROS: 602 2ND AVENUE WEST, HANNA, AB</t>
  </si>
  <si>
    <t>FRESON BROS: 632 CARMICHAEL LANE, HINTON, AB</t>
  </si>
  <si>
    <t>FRESON BROS: 7900 99 AVE, PEACE RIVER, AB</t>
  </si>
  <si>
    <t>FRETZ'S VALU-MART: 612 MAIN ST., SAUBLE BEACH, ON</t>
  </si>
  <si>
    <t>FRIENDLY CARE W KING PHCY: 2077 WESTON RD, YORK, ON</t>
  </si>
  <si>
    <t>FRIENDS PHCY: 3012 PORTAGE AVE, WINNIPEG, MB</t>
  </si>
  <si>
    <t>FROEHLER PHYSIO INC.: SUITE 303 11207 116 ST NW, EDMONTON, AB</t>
  </si>
  <si>
    <t>FROM THE GROUND UP PHYSIOTHERAPY IN: 5555 AVENUE WESTMINSTER BUREAU 108, COTE SAINT-LUC, QC</t>
  </si>
  <si>
    <t>FRONT &amp; COLDWATER: 55 FRONT ST. N, ORILLIA, ON</t>
  </si>
  <si>
    <t>FRONT ST MARKET: 411 FRONT STREET, KASLO, BC</t>
  </si>
  <si>
    <t>FRONT ST NIPIGON: 54 FRONT ST, NIPIGON, ON</t>
  </si>
  <si>
    <t>FRONTIER SHOPPING MALL: 11412 RAILWAY AVE  E, NORTH BATTLEFORD, SK</t>
  </si>
  <si>
    <t>FRONTIER STREET PHARMACY: 7437 FRONTIER ST, PEMBERTON, BC</t>
  </si>
  <si>
    <t>FRONTLINE PHCY: 627 CAMERON HEIGHTS DR, EDMONTON, AB</t>
  </si>
  <si>
    <t>FROOD &amp; ELM: 86 ELM STREET, SUDBURY, ON</t>
  </si>
  <si>
    <t>FRUIT ET LEGUMES: RTE 117, MIRABEL, QC</t>
  </si>
  <si>
    <t>FRUITERIE 440: 1580 CH GASCON, TERREBONNE, QC</t>
  </si>
  <si>
    <t>FRUITERIE 440: 2888 AV. DU COSMODOME, LAVAL, QC</t>
  </si>
  <si>
    <t>FRUITERIE 440: 3840 TASCHEREAU, GREENFIELD PARK, QC</t>
  </si>
  <si>
    <t>FRUITERIE 440: 385 SOUMANDE, QUEBEC, QC</t>
  </si>
  <si>
    <t>FRUITERIE 440: 7500 DES GALERIES-D'ANJOU, ANJOU, QC</t>
  </si>
  <si>
    <t>FRUITERIE DOLLARD: DOLLARD, LASALLE, QC</t>
  </si>
  <si>
    <t>FRUITERIE DU PLATEAU: 933 MONT-ROYAL, MONTREAL, QC</t>
  </si>
  <si>
    <t>FRUITERIE ET CHARCUTERIE PREMIER CH: 6500 AVENUE PAPINEAU, MONTREAL, QC</t>
  </si>
  <si>
    <t>FRUITERIE JM: 184 BERNARD, MONTREAL, QC</t>
  </si>
  <si>
    <t>FRUITERIE LAURIER: 377 LAURIER E., MONTREAL, QC</t>
  </si>
  <si>
    <t>FRUITERIE MILLE-END: PARC, MONTREAL, QC</t>
  </si>
  <si>
    <t>FRUITERIE MOUNT VICTORIA: 4800 SHERBROOKE OUEST, WESTMOUNT, QC</t>
  </si>
  <si>
    <t>FRUITERIE PAPAYE ET MANGUE: 3429 ONTARIO ST E, MONTREAL, QC</t>
  </si>
  <si>
    <t>FRUITERIE SOLOEIL: DE L'EGLISE, VERDUN, QC</t>
  </si>
  <si>
    <t>FRUITERIE&amp;BOUCHERIE MARIE-VICTORIN: STE-HELENE, LONGUEUIL, QC</t>
  </si>
  <si>
    <t>FRUITICANA: 1 - 31205 MACLURE ROAD, ABBOTSFORD, BC</t>
  </si>
  <si>
    <t>FRUITICANA: 115 - 2777 GLADWIN RD, ABBOTSFORD, BC</t>
  </si>
  <si>
    <t>FRUITICANA: 12047 80TH AVE, SURREY, BC</t>
  </si>
  <si>
    <t>FRUITICANA: 12788 76A AVE, SURREY, BC</t>
  </si>
  <si>
    <t>FRUITICANA: 12855 96TH AVE, SURREY, BC</t>
  </si>
  <si>
    <t>FRUITICANA: 12990 72 AVE, SURREY, BC</t>
  </si>
  <si>
    <t>FRUITICANA: 13174 64TH AVE, SURREY, BC</t>
  </si>
  <si>
    <t>FRUITICANA: 13783 72ND AVE, SURREY, BC</t>
  </si>
  <si>
    <t>FRUITICANA: 140 E CHESTERMERE DR, CALGARY, AB</t>
  </si>
  <si>
    <t>FRUITICANA: 15933 FRASER HWY, SURREY, BC</t>
  </si>
  <si>
    <t>FRUITICANA: 160-2463 HIGHWAY 97 NORTH, KELOWNA, BC</t>
  </si>
  <si>
    <t>FRUITICANA: 16788 64 AVE, SURREY, BC</t>
  </si>
  <si>
    <t>FRUITICANA: 216 SADDLETOWNE CIR NE, CALGARY, AB</t>
  </si>
  <si>
    <t>FRUITICANA: 2807 SHAUGHNESSY ST, PORT COQUITLAM, BC</t>
  </si>
  <si>
    <t>FRUITICANA: 331 6TH ST., NEW WESTMINSTER, BC</t>
  </si>
  <si>
    <t>FRUITICANA: 4101 NO 5 RD, RICHMOND, BC</t>
  </si>
  <si>
    <t>FRUITICANA: 6004 COUNTRY HILLS BLVD NE, CALGARY, AB</t>
  </si>
  <si>
    <t>FRUITICANA: 6257 FRASER ST., VANCOUVER, BC</t>
  </si>
  <si>
    <t>FRUITICANA: 7028 120TH STREET, SURREY, BC</t>
  </si>
  <si>
    <t>FRUITICANA: 7228 - 192 STREET, SURREY, BC</t>
  </si>
  <si>
    <t>FRUITICANA: 9324 34TH AVENUE NW, EDMONTON, AB</t>
  </si>
  <si>
    <t>FRUITLAND PHCY: 311 FRUITLAND RD UNIT 1, STONEY CREEK, ON</t>
  </si>
  <si>
    <t>FRUITS &amp; LEGUMES GRANDE-ALLEE: 4645 GRANDE-ALLEE, BROSSARD, QC</t>
  </si>
  <si>
    <t>FRUITS &amp; LEGUMES VIAU ET FRERES: DE LOTBINIERE, VAUDREUIL-DORION, QC</t>
  </si>
  <si>
    <t>FRUITS &amp; LEGUMES: ST-JACQUES, COATICOOK, QC</t>
  </si>
  <si>
    <t>FRUITS DE MER PROSPERITY: 1021 CLARK, MONTREAL, QC</t>
  </si>
  <si>
    <t>FRUITS DU JOUR: 3765 ONTARIO, MONTREAL, QC</t>
  </si>
  <si>
    <t>FRUITS DU PARC: 3575 PARC, MONTREAL, QC</t>
  </si>
  <si>
    <t>FRUTERIE AUX TOIT ROUGE: ST-HUBERT, SAINT-HUBERT, QC</t>
  </si>
  <si>
    <t>FRUTERIE SAVANNAH: 5600, BOUL. HENRI-BOURASSA E, MONTREAL-NORD, QC</t>
  </si>
  <si>
    <t>FRUTICAL ST-BRUNO: 44 BLVD CLAIREVUE OUEST, SAINT-BRUNO, QC</t>
  </si>
  <si>
    <t>FRUTTA SI: 1255 SHEVCHENKO, LASALLE, QC</t>
  </si>
  <si>
    <t>FT SASKATCHEWAN PHYSIOTHERAPY: 9425 94 AVENUE, FORT SASKATCHEWAN, AB</t>
  </si>
  <si>
    <t>FU YAO SUPERMARKET: 639 Gerrard St E, TORONTO, ON</t>
  </si>
  <si>
    <t>FU YAO SUPERMARKET: SEC MIDLAND/DANFORTH, TORONTO, ON</t>
  </si>
  <si>
    <t>FUGERE JEANNE PHYSIOTHERAPEUTE &amp; OS: 636 RUE DE L'ONTARIO, SHERBROOKE, QC</t>
  </si>
  <si>
    <t>FULL FRESH SUPERMARKET: 9390 WOODBINE AVE, MARKHAM, ON</t>
  </si>
  <si>
    <t>FULL MOTION PHYSIOTHERAPY CONSULTS: 23 CAITHNESS CRT, LONDON, ON</t>
  </si>
  <si>
    <t>FULL RANGE PHYSIOTHERAPY AND WELLNE: SUITE 200 1938 152 STREET, SURREY, BC</t>
  </si>
  <si>
    <t>FUNCTION OT: 13 SYLVAN VALLEYWAY, NORTH YORK, ON</t>
  </si>
  <si>
    <t>FUNCTION PHYSIOTHERAPY: 1185 BANK ST, OTTAWA, ON</t>
  </si>
  <si>
    <t>FUNCTION TO FITNESS: 136 CARWOOD CIR, OTTAWA, ON</t>
  </si>
  <si>
    <t>FUNCTIONAL PHY: 1624 WESTERRA AVENUE, STONY PLAIN, AB</t>
  </si>
  <si>
    <t>FUNCTIONAL REHAB &amp; SPORTS INJURY: 211 SCOTT ST UNIT 3, ST CATHARINES, ON</t>
  </si>
  <si>
    <t>FUNDAMENTALS PHYSIOTHERAPY &amp; WELLNE: 1383 WILSON RD N, OSHAWA, ON</t>
  </si>
  <si>
    <t>FUNDY GENERAL STORE: 8604 RUE MAIN ST., ALMA, NB</t>
  </si>
  <si>
    <t>FUNDY PHYSIOTHERAPY CLINIC: 33 PETTINGILL RD, QUISPAMSIS, NB</t>
  </si>
  <si>
    <t>FUSION SUPERMARKET: 1154 MORNINGSIDE AVE., TORONTO, ON</t>
  </si>
  <si>
    <t>G &amp; G SOLO: , WINNIPEGOSIS, MB</t>
  </si>
  <si>
    <t>G &amp; H: ISLAND HWY &amp; GRANVILLE STREET, PORT HARDY, BC</t>
  </si>
  <si>
    <t>G LANDRY &amp; CIE S.A: 24 DE GENERAL DE GAULLE, ST PIERRE MIQUELON, NL</t>
  </si>
  <si>
    <t>G SHENDY PHYSICAL THERAPY PROFESSIO: 1801 DUNDAS ST E, WHITBY, ON</t>
  </si>
  <si>
    <t>G TORANI &amp; H HADDAD PHCIE: 8500 BOUL DECARIE SUITE, MONT-ROYAL, QC</t>
  </si>
  <si>
    <t>G.G.'S V&amp;S AND TRUE VALUE: 417 CENTRE ROAD, MOOSE FACTORY, ON</t>
  </si>
  <si>
    <t>GABRIELLE MATHIEU ORTHOPHONISTE: 255 BOUL CHURCHILL, GREENFIELD PARK, QC</t>
  </si>
  <si>
    <t>GAGE PHYSIO AND REHAB: SUITE 5 1050 UPPER GAGE AVENUE, HAMILTON, ON</t>
  </si>
  <si>
    <t>GAGE PHYSIOTHERAPY AND FOOT CLINIC: 1050 UPPER GAGE AVE, HAMILTON, ON</t>
  </si>
  <si>
    <t>GAGNON'S YIG: 270 WELLINGTON ST., BRACEBRIDGE, ON</t>
  </si>
  <si>
    <t>GAIN PHCY: 10677 KING GEORGE HWY, SURREY, BC</t>
  </si>
  <si>
    <t>GAINES, DR B ROBIN PHD: 66 HUTCHISON AVE, OTTAWA, ON</t>
  </si>
  <si>
    <t>GALATI: SEC LESLIE/DEXTER, TORONTO, ON</t>
  </si>
  <si>
    <t>GALAXY PHCY: 11254 82 ST NW, EDMONTON, AB</t>
  </si>
  <si>
    <t>GALERIES QUATRES SAISONS: 940, 13E AVENUE NORD, SHERBROOKE, QC</t>
  </si>
  <si>
    <t>GALIBOIS BERNADETTE PHYSIOTHERAPEUT: BUREAU 310 1335 RUE KING O, SHERBROOKE, QC</t>
  </si>
  <si>
    <t>GALL, G. HEARING AID SERVICE LTD: 180 JAMES ST S SUITE 201, HAMILTON, ON</t>
  </si>
  <si>
    <t>GALLERIA PHARMACY: 7040 YONGE ST UNIT E1, THORNHILL, ON</t>
  </si>
  <si>
    <t>GALLERIA SC TORONTO: 1245 DUPONT ST, TORONTO, ON</t>
  </si>
  <si>
    <t>GALLERIA SUPERMARKET (KOREAN): 2501 HAMPSHIRE GATE, OAKVILLE, ON</t>
  </si>
  <si>
    <t>GALLERIA SUPERMARKET (KOREAN): 865 YORK MILLS RD, TORONTO, ON</t>
  </si>
  <si>
    <t>GALLERIA SUPERMARKET (WELLESLY EXP): 558 YONGE ST., TORONTO, ON</t>
  </si>
  <si>
    <t>GALLERIA SUPERMARKET(G'S FINE FOOD): 351 BLOOR STREET WEST, TORONTO, ON</t>
  </si>
  <si>
    <t>GALLERIA SUPERMARKET: 4950 YONGE ST., TORONTO, ON</t>
  </si>
  <si>
    <t>GALSWORTHY: 5762 HWY # 7, UNIT 1, MARKHAM, ON</t>
  </si>
  <si>
    <t>GALT PHYSIOTHERAPY-ACUPUNCTURE: 383 ELGIN STREET N, CAMBRIDGE, ON</t>
  </si>
  <si>
    <t>GALTVIEW PHYSIOTHERAPY HEALTH &amp; WEL: 697 CORONATION BOULEVARD, CAMBRIDGE, ON</t>
  </si>
  <si>
    <t>GANDER DOMINION: 100 LAURELL ROAD, GANDER, NL</t>
  </si>
  <si>
    <t>GANDER PHYSIOTHERAPY CLINIC LTD: 26 AV ROE, GANDER, NL</t>
  </si>
  <si>
    <t>GANDER: 143 BENNETT DRIVE, GANDER, NL</t>
  </si>
  <si>
    <t>GANGES PHYSIOTHERAPY: 138 CASTLE CROSS RD, SALT SPRING ISLAND, BC</t>
  </si>
  <si>
    <t>GARDEN &amp; ROSSLAND: 3100 GARDEN STREET, UNIT 1, WHITBY, ON</t>
  </si>
  <si>
    <t>GARDEN &amp; TAUNTON: 220 TAUNTON ROAD EAST, WHITBY, ON</t>
  </si>
  <si>
    <t>GARDEN BASKET: 9271 MARKHAM RD, MARKHAM, ON</t>
  </si>
  <si>
    <t>GARDEN CITY CENTRE: 9100 BLUNDELL RD, UNIT 380, RICHMOND, BC</t>
  </si>
  <si>
    <t>GARDEN CITY MASSAGE THERAPY: 1679 RICHARDSON ST, VICTORIA, BC</t>
  </si>
  <si>
    <t>GARDEN CITY PHCY: 68 ST. PAUL ST W, ST CATHARINES, ON</t>
  </si>
  <si>
    <t>GARDEN CITY: 1050 LEILA AVENUE, UNIT 102, WINNIPEG, MB</t>
  </si>
  <si>
    <t>GARDEN FOODS: 50 QUEEN ST. S., BOLTON, ON</t>
  </si>
  <si>
    <t>GARDEN MART: 115 WILLIAM ST. W., SMITHS FALLS, ON</t>
  </si>
  <si>
    <t>GARDINERS TOWN CENTRE: 1875 BATH ROAD, KINGSTON, ON</t>
  </si>
  <si>
    <t>GARDINERS VILLAGE PICTON: 97 MAIN ST, PICTON, ON</t>
  </si>
  <si>
    <t>GARETT'S NOFRILLS - TIMMINS: 1500 RIVERSIDE DR. UNIT D, TIMMINS, ON</t>
  </si>
  <si>
    <t>GARLANE PHCY #1: 232 HASTINGS ST E, VANCOUVER, BC</t>
  </si>
  <si>
    <t>GARRISON PHCY: 45555 MARKET WAY UNIT 1, CHILLIWACK, BC</t>
  </si>
  <si>
    <t>GARRISON RD FORT ERIE: 310C GARRISON RD, FORT ERIE, ON</t>
  </si>
  <si>
    <t>GARSON GROCERY: 176 GARSON DR, GARSON, MB</t>
  </si>
  <si>
    <t>GARTH: 1300 GARTH ST., HAMILTON, ON</t>
  </si>
  <si>
    <t>GARY'S NF LONDON: 7 BASELINE RD. E., LONDON, ON</t>
  </si>
  <si>
    <t>GARY'S NOFRILLS- BASELINE RD EAST: 7 BASELINE RD. E., LONDON, ON</t>
  </si>
  <si>
    <t>GASCOGNE: LAURIER, MONTREAL, QC</t>
  </si>
  <si>
    <t>GATCHALIAN PHYSICAL THERAPIST: SUITE 280 522 SEVENTH ST, NEW WESTMINSTER, BC</t>
  </si>
  <si>
    <t>GATES OF WALDEN: 151 WALDEN GATE SE, UNIT 700, CALGARY, AB</t>
  </si>
  <si>
    <t>GATEWAY CONDOS: 10835 CITY PARKWAY, UNIT 101, SURREY, BC</t>
  </si>
  <si>
    <t>GATEWAY LIQUOR BARN: 102-10320 111 STREET, GRANDE PRAIRIE, AB</t>
  </si>
  <si>
    <t>GATEWAY MEAT MARKET: 667 MAIN ST., DARTMOUTH, NS</t>
  </si>
  <si>
    <t>GATEWAY MEDICAL: 2051 MCCALLUM RD, UNIT 103, ABBOTSFORD, BC</t>
  </si>
  <si>
    <t>GATEWAY NECK &amp; BACK INSTITUTE: 10751 KING GEORGE BLVD, SURREY, BC</t>
  </si>
  <si>
    <t>GATEWAY PHCY: 10751 KING GEORGE HWY U, SURREY, BC</t>
  </si>
  <si>
    <t>GATEWAY PHCY: 13717 72 AVE, SURREY, BC</t>
  </si>
  <si>
    <t>GATEWAY PHCY: 3803 CALGARY TRAIL NW S, EDMONTON, AB</t>
  </si>
  <si>
    <t>GATEWAY PHYSIOTHERAPY CENTRE: 272 FIRST AVE W, NORTH BAY, ON</t>
  </si>
  <si>
    <t>GATINEAU: 200 BOUL. GREBER, SUITE M2, GATINEAU, QC</t>
  </si>
  <si>
    <t>GATTERMANN, DIANE MFT: 303-360 AVENUE VICTORIA, WESTMOUNT, QC</t>
  </si>
  <si>
    <t>GAUTHIER, DIANE: 4526 RUE DES CLERCS, QUEBEC, QC</t>
  </si>
  <si>
    <t>GAW PHYSIOTHERAPY &amp; CONSULTING LTD.: 2401-10088 102 AVE NW, EDMONTON, AB</t>
  </si>
  <si>
    <t>GBOLA PHYSIOTHERAPY SERVICES CORPOR: 3686 GOODRIDGE CRES NW, EDMONTON, AB</t>
  </si>
  <si>
    <t>G-CONOMISE: 1551 RUE DUNANT, SHERBROOKE, QC</t>
  </si>
  <si>
    <t>G-CONOMISE: 5 RUE DES SOURCES, WINDSOR, QC</t>
  </si>
  <si>
    <t>G-CONOMISE: 627 RUE KING E, SHERBROOKE, QC</t>
  </si>
  <si>
    <t>GEANT DES AUBAINES: 19 CROMER AVENUE, GRAND FALLS, NL</t>
  </si>
  <si>
    <t>GEANT DES AUBAINES: 25  ROUTE 138, FORESTVILLE, QC</t>
  </si>
  <si>
    <t>GEANT DES AUBAINES: 27 GRAND BAY ROAD  P.O. BOX 130, PORT-AUX-BASQUES, NL</t>
  </si>
  <si>
    <t>GEANT DES AUBAINES: 42 MAIN STREET AT QUEEN, STEPHENVILLE, NL</t>
  </si>
  <si>
    <t>GEANT DES AUBAINES: 770  BOUL. LAURE, SEPT-ILES, QC</t>
  </si>
  <si>
    <t>GEANT DES AUBAINES: 8  BOUL. DES ILES, PORT-CARTIER, QC</t>
  </si>
  <si>
    <t>GEANT DES AUBAINES: CONCEPTION BAY HIGHWAY, BAY ROBERTS, NL</t>
  </si>
  <si>
    <t>GEANT DES AUBAINES: MAIN ST. &amp; ROAD TO ISLE  P.O. BOX 255, LEWISPORTE, NL</t>
  </si>
  <si>
    <t>GEANT DES AUBAINES: TRINITY CONCEPTION SQUARE, CARBONEAR, NL</t>
  </si>
  <si>
    <t>GEDDES STREET MARKET: 169 GEDDES STREET, ELORA, ON</t>
  </si>
  <si>
    <t>GEETA PHYSIO INC.: 461 TARADALE DRIVE NE, CALGARY, AB</t>
  </si>
  <si>
    <t>GEMCARE PHCY: 9471 YONGE ST UNIT 105, RICHMOND HILL, ON</t>
  </si>
  <si>
    <t>GEMINI HEALTH GROUP - PHYSIOTHERAPY: 13311 YONGE ST SUITE 114, RICHMOND HILL, ON</t>
  </si>
  <si>
    <t>GENE DELLA SIEGA PHYSIO: 2836 140A ST, SURREY, BC</t>
  </si>
  <si>
    <t>GENERAL FOOD: 804 RIVERSIDE, WAKEFIELD, QC</t>
  </si>
  <si>
    <t>GENERAL STORE: , BAMFIELD, BC</t>
  </si>
  <si>
    <t>GENERAL STORE: , FISHING LAKE, SK</t>
  </si>
  <si>
    <t>GENERAL STORE: , FOSSTON, SK</t>
  </si>
  <si>
    <t>GENERAL STORE: , KELVINGTON, SK</t>
  </si>
  <si>
    <t>GENERAL STORE: , MCLEAN, SK</t>
  </si>
  <si>
    <t>GENERAL STORE: , MEDSTEAD, SK</t>
  </si>
  <si>
    <t>GENERAL STORE: , MIDALE, SK</t>
  </si>
  <si>
    <t>GENERAL STORE: , QUINTON, SK</t>
  </si>
  <si>
    <t>GENERAL STORE: , WINNIPEGOSIS, MB</t>
  </si>
  <si>
    <t>GENERAL STORE: 110 RAILWAY AVENUE, GRANUM, AB</t>
  </si>
  <si>
    <t>GENERAL STORE: 128 MAIN ST, BARONS, BARONS, AB</t>
  </si>
  <si>
    <t>GENERAL STORE: 1289 MB 231, FRASERWOOD, MB</t>
  </si>
  <si>
    <t>GENERAL STORE: 181 CENTRE ST, TILLEY, AB</t>
  </si>
  <si>
    <t>GENERAL STORE: 204 MAIN STREET, ROCKYFORD, AB</t>
  </si>
  <si>
    <t>GENERAL STORE: 206 MAIN ST, YOUNGSTOWN, AB</t>
  </si>
  <si>
    <t>GENERAL STORE: 25 MAIN ST, BIG VALLEY, AB</t>
  </si>
  <si>
    <t>GENERAL STORE: 3 PARKINSON ROAD, PORT RENFREW, BC</t>
  </si>
  <si>
    <t>GENERAL STORE: 44 MAIN AVE NW, GLENWOOD, AB</t>
  </si>
  <si>
    <t>GENERAL STORE: 5217 50TH AVE, MIRROR, AB</t>
  </si>
  <si>
    <t>GENERAL STORE: 648 ERNEST ROAD, SAVONA, BC</t>
  </si>
  <si>
    <t>GENERAL STORE: HIGHWAY 97 &amp; NORTH BONEPARTE ROAD, 70 MILE HOUSE, BC</t>
  </si>
  <si>
    <t>GENERAL STORE: PROVINCIAL RD 224, DALLAS, MB</t>
  </si>
  <si>
    <t>GENERAL STORE: RAILWAY AVENUE &amp; CENTRE STREET, ROSEMARY, AB</t>
  </si>
  <si>
    <t>GENERATION PHCY: 11771 225 ST UNIT A, MAPLE RIDGE, BC</t>
  </si>
  <si>
    <t>GENERATIONS PHYSIOTHERAPY CENTRE: 371 MOUNTAINVIEW RD S UNIT 7, GEORGETOWN, ON</t>
  </si>
  <si>
    <t>GENERATIONS PHYSIOTHERAPY CLINIC: 94 BECKWITH ST N UNIT B, SMITHS FALLS, ON</t>
  </si>
  <si>
    <t>GENERATIONS SPORT &amp; SPINE PHYSIOTHE: 6461 AINSLIE CRES, NIAGARA FALLS, ON</t>
  </si>
  <si>
    <t>GENERATIONS SPORT AND SPINE PHYSIOT: 5547 PORTAGE RD UNIT 2, NIAGARA FALLS, ON</t>
  </si>
  <si>
    <t>GENESIS PHCY: 221 MILLER DR, GEORGETOWN, ON</t>
  </si>
  <si>
    <t>GENEVA CENTRE FOR AUTISM: 112 MERTON ST, TORONTO, ON</t>
  </si>
  <si>
    <t>GENEVIEVE DIONNE-TREMBLAY PHYSIOTHE: 1700 CH GASCON, TERREBONNE, QC</t>
  </si>
  <si>
    <t>GENIX PHCY: 3094 DANFORTH AVE, SCARBOROUGH, ON</t>
  </si>
  <si>
    <t>GENTES &amp; BOLDUC PHARMA: 4555 AV BEAUDRY PORTE A, SAINT-HYACINTHE, QC</t>
  </si>
  <si>
    <t>Gentes &amp; Bolduc Pharmaciens: 4555 AV BEAUDRY, SAINT-HYACINTHE, QC</t>
  </si>
  <si>
    <t>GEO LIVEWELL OSTEOPATHY INC: 32 BRODICK CRT, WINNIPEG, MB</t>
  </si>
  <si>
    <t>GEORGE ST PHCY: 432 GEORGE ST N, PETERBOROUGH, ON</t>
  </si>
  <si>
    <t>GEORGE/RINK PETERBOROUGH: 85 GEORGE ST N, PETERBOROUGH, ON</t>
  </si>
  <si>
    <t>GEORGES GASPARD &amp; CO.: # 1 THE LOT BLVD., ST PIERRE MIQUELON, NL</t>
  </si>
  <si>
    <t>GEORGE'S MARKET: 14 BALSAM STREET, THUNDER BAY, ON</t>
  </si>
  <si>
    <t>GEORGETOWN MARKET PLACE: 265 GUELPH ST., UNIT A, GEORGETOWN, ON</t>
  </si>
  <si>
    <t>GEORGETOWN PHYSICAL &amp; SPORTS THERAP: 83 MILL ST SUITE B, GEORGETOWN, ON</t>
  </si>
  <si>
    <t>GEORGETOWN PHYSIOTHERAPY CENTRE: 360 GUELPH ST SUITE 44, GEORGETOWN, ON</t>
  </si>
  <si>
    <t>GEORGETOWN SUPERSTORE: 171 GUELPH STREET, GEORGETOWN, ON</t>
  </si>
  <si>
    <t>GEORGIAN BAY PHYSIOTHERAPY: 390 SYKES ST S SUITE 3, MEAFORD, ON</t>
  </si>
  <si>
    <t>GEORGIAN MALL: 465 BAYFIELD ST., BARRIE, ON</t>
  </si>
  <si>
    <t>GEORGIAN MALL: 509 BAYFIELD ST, BARRIE, ON</t>
  </si>
  <si>
    <t>GEORGIAN MALL: 509 BAYFIELD STREET, UNIT# C2, BARRIE, ON</t>
  </si>
  <si>
    <t>GEORGINA MED PHCY: 716 THE QUEENSWAY S, KESWICK, ON</t>
  </si>
  <si>
    <t>GEORGINA PHYSIOTHERAPY &amp; SPORTS INJ: 184 SIMCOE AVENUE, KESWICK, ON</t>
  </si>
  <si>
    <t>GEORGINA PHYSIOTHERAPY SPORTS: 155 RIVERGLEN DR, KESWICK, ON</t>
  </si>
  <si>
    <t>GERALD'S YIG: 306-316 MAIN ST., MIDDLETON, NS</t>
  </si>
  <si>
    <t>GERONIMO OCCUPATIONAL THERAPY: PO BOX 99017 RPO HERITAGE GREEN, STONEY CREEK, ON</t>
  </si>
  <si>
    <t>GERVAIS, MICHELE: 350 BOUL SAINT-JOSEPH E BUREAU 103, MONTREAL, QC</t>
  </si>
  <si>
    <t>GESTION G. &amp; M. ST-PIERRE LTEE: 94 CHEMIN MONTPELLIER, RIPON, QC</t>
  </si>
  <si>
    <t>GESTION ROGER PELLERIN INC.: 2009 RTE 222, SAINT-DENIS-DE-BROMPTON, QC</t>
  </si>
  <si>
    <t>GET MOVING PHYSIO: 136 BRADFORD STREET, BARRIE, ON</t>
  </si>
  <si>
    <t>GET PHYSICAL PHYSIOTHERAPY: 839 SHEFFORD ROAD, OTTAWA, ON</t>
  </si>
  <si>
    <t>GET WELL PHCY: 1278 THE QUEENSWAY, ETOBICOKE, ON</t>
  </si>
  <si>
    <t>GET WELL PHYSIOTHERAPY: 12827 76 AVE UNIT 102, SURREY, BC</t>
  </si>
  <si>
    <t>GIANT TIGER #405: 2735 AVONHURST DR, REGINA, SK</t>
  </si>
  <si>
    <t>GIANT TIGER #438: 612 LA RONGE AVE, LA RONGE, SK</t>
  </si>
  <si>
    <t>GIANT TIGER BEDFORD: 1658 BEDFORD HWY, BEDFORD, NS</t>
  </si>
  <si>
    <t>GIANT TIGER: 100 PRINCE EDWARD ST., SAINT JOHN, NB</t>
  </si>
  <si>
    <t>GIANT TIGER: 1021 ST LAURENT BLVD., OTTAWA, ON</t>
  </si>
  <si>
    <t>GIANT TIGER: 105 AVENUE F S, SASKATOON, SK</t>
  </si>
  <si>
    <t>GIANT TIGER: 11030 100 ST  UNIT 112, GRANDE PRAIRIE, AB</t>
  </si>
  <si>
    <t>GIANT TIGER: 111 CHARLES ST. E., INGERSOLL, ON</t>
  </si>
  <si>
    <t>GIANT TIGER: 1111 ELGIN ST. W., COBOURG, ON</t>
  </si>
  <si>
    <t>GIANT TIGER: 1121 102 STREET, NORTH BATTLEFORD, SK</t>
  </si>
  <si>
    <t>GIANT TIGER: 1131 DUNDAS ST W, MISSISSAUGA, ON</t>
  </si>
  <si>
    <t>GIANT TIGER: 114 WOODLAWN RD, DARTMOUTH, NS</t>
  </si>
  <si>
    <t>GIANT TIGER: 1150 CENTRAL AVENUE NORTH, SWIFT CURRENT, SK</t>
  </si>
  <si>
    <t>GIANT TIGER: 1160 SMYTHE ST, FREDERICTON, NB</t>
  </si>
  <si>
    <t>GIANT TIGER: 1168 MAPLE AVE, MANOTICK, ON</t>
  </si>
  <si>
    <t>GIANT TIGER: 1175 HYDE PARK ROAD, LONDON, ON</t>
  </si>
  <si>
    <t>GIANT TIGER: 1190 MUSKOKA RD. S., GRAVENHURST, ON</t>
  </si>
  <si>
    <t>GIANT TIGER: 12 FIFTH AVENUE SOUTH, SIOUX LOOKOUT, ON</t>
  </si>
  <si>
    <t>GIANT TIGER: 12 MAIN ST. N, ACTON, ON</t>
  </si>
  <si>
    <t>GIANT TIGER: 120 MAIN ST., CAMBRIDGE, ON</t>
  </si>
  <si>
    <t>GIANT TIGER: 120 PORTIA DR., ANCASTER, ON</t>
  </si>
  <si>
    <t>GIANT TIGER: 120 WELLAND AVE., ST. CATHARINES, ON</t>
  </si>
  <si>
    <t>GIANT TIGER: 1211 BARTON ST E, HAMILTON, ON</t>
  </si>
  <si>
    <t>GIANT TIGER: 12334 STORMONT, DUNDAS AND GLENGARRY COUNTY ROAD 2, MORRISBURG, ON</t>
  </si>
  <si>
    <t>GIANT TIGER: 1249 LONDON ROAD, SARNIA, ON</t>
  </si>
  <si>
    <t>GIANT TIGER: 125 - 2ND STREET WEST, THE PAS, MB</t>
  </si>
  <si>
    <t>GIANT TIGER: 12508 132 AVE NW, EDMONTON, AB</t>
  </si>
  <si>
    <t>GIANT TIGER: 1251 HURON ST., LONDON, ON</t>
  </si>
  <si>
    <t>GIANT TIGER: 13 INDSUTRIAL BLVD., NAPANEE, ON</t>
  </si>
  <si>
    <t>GIANT TIGER: 13 KING ST. W., HAGERSVILLE, ON</t>
  </si>
  <si>
    <t>GIANT TIGER: 130 ATHERLEY ROAD, ORILLIA, ON</t>
  </si>
  <si>
    <t>GIANT TIGER: 130 DAVIS DR., NEWMARKET, ON</t>
  </si>
  <si>
    <t>GIANT TIGER: 130 STARRS ROAD, YARMOUTH, NS</t>
  </si>
  <si>
    <t>GIANT TIGER: 130 YOUNG STREET, ALLISTON, ON</t>
  </si>
  <si>
    <t>GIANT TIGER: 1300 MAIN ST E, SWAN RIVER, MB</t>
  </si>
  <si>
    <t>GIANT TIGER: 1300 ONONDAGA ST., OROMOCTO, NB</t>
  </si>
  <si>
    <t>GIANT TIGER: 1350 16TH STREET EAST, OWEN SOUND, ON</t>
  </si>
  <si>
    <t>GIANT TIGER: 14097 VICTORIA TRAIL NW, EDMONTON, AB</t>
  </si>
  <si>
    <t>GIANT TIGER: 142 S ALBION ST, AMHERST, NS</t>
  </si>
  <si>
    <t>GIANT TIGER: 1450 A ELLICE AVENUE, WINNIPEG, MB</t>
  </si>
  <si>
    <t>GIANT TIGER: 146 BROADWAY ST E UNIT 30, YORKTON, SK</t>
  </si>
  <si>
    <t>GIANT TIGER: 1475 HURON CHURCH RD., WINDSOR, ON</t>
  </si>
  <si>
    <t>GIANT TIGER: 150 GOVERNMENT ROAD WEST, KIRKLAND LAKE, ON</t>
  </si>
  <si>
    <t>GIANT TIGER: 150 WEST ST., SIMCOE, ON</t>
  </si>
  <si>
    <t>GIANT TIGER: 1512 MERIVALE ROAD, OTTAWA, ON</t>
  </si>
  <si>
    <t>GIANT TIGER: 161 BRIDGE ST. W., BELLEVILLE, ON</t>
  </si>
  <si>
    <t>GIANT TIGER: 165 MAIN ST, MONCTON, NB</t>
  </si>
  <si>
    <t>GIANT TIGER: 1657 LAURIER ST., ROCKLAND, ON</t>
  </si>
  <si>
    <t>GIANT TIGER: 171 ALEXANDER ST., PEMBROKE, ON</t>
  </si>
  <si>
    <t>GIANT TIGER: 18 MILLETT DR, NEW MINAS, NS</t>
  </si>
  <si>
    <t>GIANT TIGER: 180 6TH AVE., COCHRANE, ON</t>
  </si>
  <si>
    <t>GIANT TIGER: 183 SILVERCREEK PKWY NORTH, GUELPH, ON</t>
  </si>
  <si>
    <t>GIANT TIGER: 1861 ROBERTSON RD, OTTAWA, ON</t>
  </si>
  <si>
    <t>GIANT TIGER: 1869 RIVERSIDE DR UNIT 3, TIMMINS, ON</t>
  </si>
  <si>
    <t>GIANT TIGER: 1875 LANSDOWNE ST W, PETERBOROUGH, ON</t>
  </si>
  <si>
    <t>GIANT TIGER: 1899 ALGONQUIN AVE, NORTH BAY, ON</t>
  </si>
  <si>
    <t>GIANT TIGER: 19 RACINE ST., CASSELMAN, ON</t>
  </si>
  <si>
    <t>GIANT TIGER: 190 SAINTE MARIE ST, COLLINGWOOD, ON</t>
  </si>
  <si>
    <t>GIANT TIGER: 1933 REGENT ST., SUDBURY, ON</t>
  </si>
  <si>
    <t>GIANT TIGER: 20 ELIZABETH ST., PICTON, ON</t>
  </si>
  <si>
    <t>GIANT TIGER: 20 HWY 20 E., FONTHILL, ON</t>
  </si>
  <si>
    <t>GIANT TIGER: 20 TOMAWEY STREET, EDMUNDSTON, NB</t>
  </si>
  <si>
    <t>GIANT TIGER: 200 BOULEVARD BROADWAY, GRAND FALLS, NB</t>
  </si>
  <si>
    <t>GIANT TIGER: 200 FITCH ST., WELLAND, ON</t>
  </si>
  <si>
    <t>GIANT TIGER: 201 CHAIN LAKE DRIVE, HALIFAX, NS</t>
  </si>
  <si>
    <t>GIANT TIGER: 201 CUNDLES ROAD EAST, BARRIE, ON</t>
  </si>
  <si>
    <t>GIANT TIGER: 201 MAIN STREET EAST, LISTOWEL, ON</t>
  </si>
  <si>
    <t>GIANT TIGER: 2025 GUELPH LINE, BURLINGTON, ON</t>
  </si>
  <si>
    <t>GIANT TIGER: 20875 DALTON RD., SUTTON, ON</t>
  </si>
  <si>
    <t>GIANT TIGER: 210 KING STREET, ST. STEPHEN, NB</t>
  </si>
  <si>
    <t>GIANT TIGER: 2141 KIPLING AVE., TORONTO, ON</t>
  </si>
  <si>
    <t>GIANT TIGER: 215 DOMINION STREET, BRIDGEWATER, NS</t>
  </si>
  <si>
    <t>GIANT TIGER: 215 TALBOT STREET EAST, LEAMINGTON, ON</t>
  </si>
  <si>
    <t>GIANT TIGER: 216 GODERICH ST., PORT ELGIN, ON</t>
  </si>
  <si>
    <t>GIANT TIGER: 2195 PEMBINA HIGHWAY, WINNIPEG, MB</t>
  </si>
  <si>
    <t>GIANT TIGER: 2210 LASALLE BLVD, SUDBURY, ON</t>
  </si>
  <si>
    <t>GIANT TIGER: 225 VERMILION ROAD, WINNIPEG, MB</t>
  </si>
  <si>
    <t>GIANT TIGER: 226 FIRST AVE EAST UNIT 1, SHELBURNE, ON</t>
  </si>
  <si>
    <t>GIANT TIGER: 231 QUEEN ST., DUNNVILLE, ON</t>
  </si>
  <si>
    <t>GIANT TIGER: 2325 PRESTON AVE S, SASKATOON, SK</t>
  </si>
  <si>
    <t>GIANT TIGER: 2396 ST. JOSEPH BLVD., OTTAWA, ON</t>
  </si>
  <si>
    <t>GIANT TIGER: 2441 KING GEORGE HWY, MIRAMICHI, NB</t>
  </si>
  <si>
    <t>GIANT TIGER: 2480 WALKLEY RD, OTTAWA, ON</t>
  </si>
  <si>
    <t>GIANT TIGER: 249 ST. CATHARINES ST., SMITHVILLE, ON</t>
  </si>
  <si>
    <t>GIANT TIGER: 250 TAUNTON RD E, OSHAWA, ON</t>
  </si>
  <si>
    <t>GIANT TIGER: 2610 VICTORIA AVE E., REGINA, SK</t>
  </si>
  <si>
    <t>GIANT TIGER: 2626 VICTORIA AVENUE, BRANDON, MB</t>
  </si>
  <si>
    <t>GIANT TIGER: 264 MILLENNIUM PARKWAY, BELLEVILLE, ON</t>
  </si>
  <si>
    <t>GIANT TIGER: 2657 LAKEFIELD RD, LAKEFIELD, ON</t>
  </si>
  <si>
    <t>GIANT TIGER: 266 DUNDAS STREET EAST, TRENTON, ON</t>
  </si>
  <si>
    <t>GIANT TIGER: 267 32ND STREET WEST, PRINCE ALBERT, SK</t>
  </si>
  <si>
    <t>GIANT TIGER: 270 CENTRE ST., ESPANOLA, ON</t>
  </si>
  <si>
    <t>GIANT TIGER: 2735 AVONHURST DRIVE, REGINA, SK</t>
  </si>
  <si>
    <t>GIANT TIGER: 275 SECOND LINE W, SAULT STE. MARIE, ON</t>
  </si>
  <si>
    <t>GIANT TIGER: 277 REGENT ST., HAWKESBURY, ON</t>
  </si>
  <si>
    <t>GIANT TIGER: 278 LAKESHORE DR, NORTH BAY, ON</t>
  </si>
  <si>
    <t>GIANT TIGER: 2865 DUMAURIER AVE., OTTAWA, ON</t>
  </si>
  <si>
    <t>GIANT TIGER: 288 NORTH RAILWAY STREET - MORDEN, MORDEN, MB</t>
  </si>
  <si>
    <t>GIANT TIGER: 29 CHAMBERS ST., SMITHS FALLS, ON</t>
  </si>
  <si>
    <t>GIANT TIGER: 2950 BANK ST UNIT 12, OTTAWA, ON</t>
  </si>
  <si>
    <t>GIANT TIGER: 2970 COUNTRY ROAD 43, KEMPTVILLE, ON</t>
  </si>
  <si>
    <t>GIANT TIGER: 3 MASSEY ST, UNIT 4, ANGUS, ON</t>
  </si>
  <si>
    <t>GIANT TIGER: 300 MOUNTAIN AVENUE, NEEPAWA, MB</t>
  </si>
  <si>
    <t>GIANT TIGER: 300 PARK ST, BROCKVILLE, ON</t>
  </si>
  <si>
    <t>GIANT TIGER: 301 1 AVE E, MEADOW LAKE, SK</t>
  </si>
  <si>
    <t>GIANT TIGER: 3051 LEGACY PARK DRIVE, WINDSOR, ON</t>
  </si>
  <si>
    <t>GIANT TIGER: 312 VAL-D'AMOUR ROAD, ATHOLVILLE, NB</t>
  </si>
  <si>
    <t>GIANT TIGER: 320 COLEMAN ST., CARLETON PLACE, ON</t>
  </si>
  <si>
    <t>GIANT TIGER: 320 MAIN STREET, STEINBACH, MB</t>
  </si>
  <si>
    <t>GIANT TIGER: 320 YONGE ST, BARRIE, ON</t>
  </si>
  <si>
    <t>GIANT TIGER: 3200 ERIN MILLS PKWY., MISSISSAUGA, ON</t>
  </si>
  <si>
    <t>GIANT TIGER: 3201 13 AVE SE UNIT 114, MEDICINE HAT, AB</t>
  </si>
  <si>
    <t>GIANT TIGER: 328 MAIN ST., MATTAWA, ON</t>
  </si>
  <si>
    <t>GIANT TIGER: 33 CANNON ST. E., HAMILTON, ON</t>
  </si>
  <si>
    <t>GIANT TIGER: 3332 PORTAGE AVENUE, WINNIPEG, MB</t>
  </si>
  <si>
    <t>GIANT TIGER: 345 DONALD STREET, WINNIPEG, MB</t>
  </si>
  <si>
    <t>GIANT TIGER: 349 MAIN STREET, THUNDER BAY, ON</t>
  </si>
  <si>
    <t>GIANT TIGER: 350 SCOTT ST., ST. CATHARINES, ON</t>
  </si>
  <si>
    <t>GIANT TIGER: 351 MARGARET AVENUE, KITCHENER, ON</t>
  </si>
  <si>
    <t>GIANT TIGER: 3531 DUTCH VILLAGE ROAD, HALIFAX, NS</t>
  </si>
  <si>
    <t>GIANT TIGER: 36 MAIN ST. W., GRIMSBY, ON</t>
  </si>
  <si>
    <t>GIANT TIGER: 360 CARADOC ST. S., STRATHROY, ON</t>
  </si>
  <si>
    <t>GIANT TIGER: 370 MAIN ST. N., BRAMPTON, ON</t>
  </si>
  <si>
    <t>GIANT TIGER: 3725 56TH STREET, WETASKIWIN, AB</t>
  </si>
  <si>
    <t>GIANT TIGER: 3750 LAWRENCE AVE E, TORONTO, ON</t>
  </si>
  <si>
    <t>GIANT TIGER: 378 QUEEN ST. S., BOLTON, ON</t>
  </si>
  <si>
    <t>GIANT TIGER: 379 WELTON STREET, SYDNEY, NS</t>
  </si>
  <si>
    <t>GIANT TIGER: 390 SPRINGBANK DR UNIT 1, LONDON, ON</t>
  </si>
  <si>
    <t>GIANT TIGER: 40 RIDGE RD., DEEP RIVER, ON</t>
  </si>
  <si>
    <t>GIANT TIGER: 417 WELLINGTON STREET, ST. THOMAS, ON</t>
  </si>
  <si>
    <t>GIANT TIGER: 42 WILLIAM ST., STURGEON FALLS, ON</t>
  </si>
  <si>
    <t>GIANT TIGER: 421 GREENBROOK DR., KITCHENER, ON</t>
  </si>
  <si>
    <t>GIANT TIGER: 4210 50 AVE UNIT 103, ST. PAUL, AB</t>
  </si>
  <si>
    <t>GIANT TIGER: 436 THOMPSON DRIVE, THOMPSON, MB</t>
  </si>
  <si>
    <t>GIANT TIGER: 449 UNIVERSITY AVENUE, CHARLOTTETOWN, PE</t>
  </si>
  <si>
    <t>GIANT TIGER: 4501 TECUMSEH RD. E., WINDSOR, ON</t>
  </si>
  <si>
    <t>GIANT TIGER: 46 ROBIE STREET, TRURO, NS</t>
  </si>
  <si>
    <t>GIANT TIGER: 47 PAINT ST, PORT HAWKESBURY, NS</t>
  </si>
  <si>
    <t>GIANT TIGER: 4710 17TH AVENUE SE, CALGARY, AB</t>
  </si>
  <si>
    <t>GIANT TIGER: 4719 50TH AVENUE, LLOYDMINSTER, SK</t>
  </si>
  <si>
    <t>GIANT TIGER: 475 GRANVILLE ST, SUMMERSIDE, PE</t>
  </si>
  <si>
    <t>GIANT TIGER: 477 HURON ST., STRATFORD, ON</t>
  </si>
  <si>
    <t>GIANT TIGER: 4900 101 HWY E, SOUTH PORCUPINE, ON</t>
  </si>
  <si>
    <t>GIANT TIGER: 499 MAIN STREET SOUTH, BRAMPTON, ON</t>
  </si>
  <si>
    <t>GIANT TIGER: 50 NORTH CENTRE RD., LONDON, ON</t>
  </si>
  <si>
    <t>GIANT TIGER: 507 LONDON STREET, WINNIPEG, MB</t>
  </si>
  <si>
    <t>GIANT TIGER: 547 GRAND RD., CAMPBELLFORD, ON</t>
  </si>
  <si>
    <t>GIANT TIGER: 55 ANGELINE ST. N., LINDSAY, ON</t>
  </si>
  <si>
    <t>GIANT TIGER: 560 EXMOUTH ST., SARNIA, ON</t>
  </si>
  <si>
    <t>GIANT TIGER: 570 WESTNEY RD S UNIT 24, AJAX, ON</t>
  </si>
  <si>
    <t>GIANT TIGER: 5892 MAIN ST, STOUFFVILLE, ON</t>
  </si>
  <si>
    <t>GIANT TIGER: 595 GRAND AVE W, CHATHAM, ON</t>
  </si>
  <si>
    <t>GIANT TIGER: 595 MAIN ST. S., ALEXANDRIA, ON</t>
  </si>
  <si>
    <t>GIANT TIGER: 598 UNION STREET, FREDERICTON, NB</t>
  </si>
  <si>
    <t>GIANT TIGER: 601 DUNDAS STREET WEST, WHITBY, ON</t>
  </si>
  <si>
    <t>GIANT TIGER: 6081 HAZELDEAN RD., STITTSVILLE, ON</t>
  </si>
  <si>
    <t>GIANT TIGER: 609 PITT ST., CORNWALL, ON</t>
  </si>
  <si>
    <t>GIANT TIGER: 610 EAST RIVER ROAD, NEW GLASGOW, NS</t>
  </si>
  <si>
    <t>GIANT TIGER: 612 LA RONGE AVENUE, LA RONGE, SK</t>
  </si>
  <si>
    <t>GIANT TIGER: 6161 THOROLD STONE RD., NIAGARA FALLS, ON</t>
  </si>
  <si>
    <t>GIANT TIGER: 625 TRUNK RD, SAULT STE. MARIE, ON</t>
  </si>
  <si>
    <t>GIANT TIGER: 639 SOUTHDALE RD E, LONDON, ON</t>
  </si>
  <si>
    <t>GIANT TIGER: 646 O'BRIEN RD, RENFREW, ON</t>
  </si>
  <si>
    <t>GIANT TIGER: 654 NOTRE DAME ST., EMBRUN, ON</t>
  </si>
  <si>
    <t>GIANT TIGER: 656 GARDINERS RD UNIT 19, KINGSTON, ON</t>
  </si>
  <si>
    <t>GIANT TIGER: 67 COLOSSUS DRIVE, VAUGHAN, ON</t>
  </si>
  <si>
    <t>GIANT TIGER: 682 KENNEDY RD, TORONTO, ON</t>
  </si>
  <si>
    <t>GIANT TIGER: 70 KING WILLIAM ST., HUNTSVILLE, ON</t>
  </si>
  <si>
    <t>GIANT TIGER: 700 ST. PETER AVENUE, BATHURST, NB</t>
  </si>
  <si>
    <t>GIANT TIGER: 7005 48 AVE, CAMROSE, AB</t>
  </si>
  <si>
    <t>GIANT TIGER: 71 MANITOBA STREET EAST, MOOSE JAW, SK</t>
  </si>
  <si>
    <t>GIANT TIGER: 720 COVERDALE ROAD, RIVERVIEW, NB</t>
  </si>
  <si>
    <t>GIANT TIGER: 720 SACKVILLE DR., LOWER SACKVILLE, NS</t>
  </si>
  <si>
    <t>GIANT TIGER: 7540 144 AVE NW, EDMONTON, AB</t>
  </si>
  <si>
    <t>GIANT TIGER: 7555 MONTROSE RD., NIAGARA FALLS, ON</t>
  </si>
  <si>
    <t>GIANT TIGER: 7650-7780 TECUMSEH RD. E., WINDSOR, ON</t>
  </si>
  <si>
    <t>GIANT TIGER: 80 ELGIN ST. W., ARNPRIOR, ON</t>
  </si>
  <si>
    <t>GIANT TIGER: 80 MAPLETON ROAD, MONCTON, NB</t>
  </si>
  <si>
    <t>GIANT TIGER: 800 QUEENSTON RD, STONEY CREEK, ON</t>
  </si>
  <si>
    <t>GIANT TIGER: 810 CIRCLE DR E, SASKATOON, SK</t>
  </si>
  <si>
    <t>GIANT TIGER: 813 PRINCESS ST UNIT 811, KINGSTON, ON</t>
  </si>
  <si>
    <t>GIANT TIGER: 82 KING GEORGE RD., BRANTFORD, ON</t>
  </si>
  <si>
    <t>GIANT TIGER: 82 SOUTH ST., GODERICH, ON</t>
  </si>
  <si>
    <t>GIANT TIGER: 838 REGENT AVENUE WEST, WINNIPEG, MB</t>
  </si>
  <si>
    <t>GIANT TIGER: 88 CONSUMERS DRIVE, SAINT JOHN, NB</t>
  </si>
  <si>
    <t>GIANT TIGER: 88 DUFFERIN STREET, PERTH, ON</t>
  </si>
  <si>
    <t>GIANT TIGER: 880 10TH STREET, HANOVER, ON</t>
  </si>
  <si>
    <t>GIANT TIGER: 883303 HWY 65, NEW LISKEARD, ON</t>
  </si>
  <si>
    <t>GIANT TIGER: 900 TOWER STREET SOUTH, FERGUS, ON</t>
  </si>
  <si>
    <t>GIANT TIGER: 900 WATTERS RD., OTTAWA, ON</t>
  </si>
  <si>
    <t>GIANT TIGER: 9065 AIRPORT ROAD, BRAMPTON, ON</t>
  </si>
  <si>
    <t>GIANT TIGER: 9225 COUNTY ROAD 93, MIDLAND, ON</t>
  </si>
  <si>
    <t>GIANT TIGER: 927 KING ST. E., CAMBRIDGE, ON</t>
  </si>
  <si>
    <t>GIANT TIGER: 930 DUNDAS ST, WOODSTOCK, ON</t>
  </si>
  <si>
    <t>GIANT TIGER: 936 EDWARD STREET NORTH, PRESCOTT, ON</t>
  </si>
  <si>
    <t>GIANT TIGER: 940 JEFFERSON AVE, WINNIPEG, MB</t>
  </si>
  <si>
    <t>GIANT TIGER: 969 UPPER OTTAWA ST., HAMILTON, ON</t>
  </si>
  <si>
    <t>GIANT TIGER: 98 GEORGE ST., OTTAWA, ON</t>
  </si>
  <si>
    <t>GIBBONS FOODS: 4921 50TH AVENUE, GIBBONS, AB</t>
  </si>
  <si>
    <t>GIBSON'S NF - CAMBRIDGE: 980 FRANKLIN BLVD., CAMBRIDGE, ON</t>
  </si>
  <si>
    <t>GIBSONS SUPER VALU: SUNNY CENTRE MALL 900 GIBSONS WAY, GIBSONS, BC</t>
  </si>
  <si>
    <t>GILBERT &amp; ELMBRIDGE: 5555 GILBERT ROAD, UNIT 155, RICHMOND, BC</t>
  </si>
  <si>
    <t>GILBERT PHYSIOTHERAPY SERVICES LTD.: 287 SPRINGBOROUGH WAY SW, CALGARY, AB</t>
  </si>
  <si>
    <t>GILBERT ROYER LIMITEE: 191 BOUL. BEGIN, SAINT-PACOME, QC</t>
  </si>
  <si>
    <t>GILBERT, DOMINIQUE PHYSIOTHERAPEUTE: 2609 CH DE LA COTE-SAINTE-CATHERINE, MONTREAL, QC</t>
  </si>
  <si>
    <t>GILBERT, L &amp; ASSOCIATES: 288 ST CLAIR AVE W, TORONTO, ON</t>
  </si>
  <si>
    <t>GILDERBROOK PHYSIOTHERAPY &amp; ACUPUNC: SUITE 12A 8611 WESTON ROAD, WOODBRIDGE, ON</t>
  </si>
  <si>
    <t>GILES/OUELLETTE WINDSOR: 1215 OUELLETTE AVE, WINDSOR, ON</t>
  </si>
  <si>
    <t>GILHAM, CAROL PHYSIOTHERAPY CORPORA: 297 MCNAMARA RD, PRINCETON, BC</t>
  </si>
  <si>
    <t>GILLIES PHYSIOTHERAPY CONSULTING LT: 9293 SANTANA CRES NW, CALGARY, AB</t>
  </si>
  <si>
    <t>GILLINGHAM PHCY: 10 GILLINGHAM DR, BRAMPTON, ON</t>
  </si>
  <si>
    <t>GIL'S YIG: 647 AVE DES PIONIERS, BALMORAL, NB</t>
  </si>
  <si>
    <t>GIMLI PHYSIOTHERAPY: 107 7TH AVE, GIMLI, MB</t>
  </si>
  <si>
    <t>GINAT TIGER: 10211 100 STREET, WESTLOCK, AB</t>
  </si>
  <si>
    <t>GINGERS PHYSIOTHERAPY PLACE: 612 COLBORNE ST SUITE 201, LONDON, ON</t>
  </si>
  <si>
    <t>GINN HENNINGER SPEECH LANGUAGE PATH: 40 BELL FARM RD SUITE 13, BARRIE, ON</t>
  </si>
  <si>
    <t>GLACE BAY PHYSIOTHERAPY: 646 MAIN STREET, GLACE BAY, NS</t>
  </si>
  <si>
    <t>GLACE BAY SUPERSTORE: 129 RESERVE ST., GLACE BAY, NS</t>
  </si>
  <si>
    <t>GLACE BAY SUPERSTORE: 155 RESERVE ST., GLACE BAY, NS</t>
  </si>
  <si>
    <t>GLACE BAY: 255 COMMERCIAL ST, GLACE BAY, NS</t>
  </si>
  <si>
    <t>GLADWIN PHCY: 2955 GLADWIN RD UNIT 10, ABBOTSFORD, BC</t>
  </si>
  <si>
    <t>GLAESER: 47 WILSON ST W, ANCASTER, ON</t>
  </si>
  <si>
    <t>GLASGOW HEIGHTS KITCHENER: 851 FISCHER HALLMAN RD, KITCHENER, ON</t>
  </si>
  <si>
    <t>GLASSIER PHYSIOTHERAPY CLINIC: 3 PATRICK W, WINGHAM, ON</t>
  </si>
  <si>
    <t>GLEBE PHYSIOTHERAPY &amp; SPORT MEDICI: 200 MARCHE WAY, OTTAWA, ON</t>
  </si>
  <si>
    <t>GLEBE PHYSIOTHERAPY &amp; SPORTS INJURY: 99 FIFTH AVE SUITE 4, OTTAWA, ON</t>
  </si>
  <si>
    <t>GLEN EDEN PHCY: 400 BRONTE ST S UNIT 10, MILTON, ON</t>
  </si>
  <si>
    <t>GLEN ERIN DR &amp; EGLINTON: 2815 EGLINTON AVE WEST, MISSISSAUGA, ON</t>
  </si>
  <si>
    <t>GLEN ERIN PHCY: 2318 DUNWIN DR UNIT 1-2, MISSISSAUGA, ON</t>
  </si>
  <si>
    <t>GLEN ERIN PHYSIOTHERAPY &amp; REHABILIT: 3476 GLEN ERIN DR SUITE 220, MISSISSAUGA, ON</t>
  </si>
  <si>
    <t>GLEN ERIN PLAZA: 6040 GLEN ERIN DR, MISSISSAUGA, ON</t>
  </si>
  <si>
    <t>GLEN ERIN: 5636 GLEN ERIN DR., MISSISSAUGA, ON</t>
  </si>
  <si>
    <t>GLEN GEORGE PHCY: 1118 VICTORIA PARK AVE, EAST YORK, ON</t>
  </si>
  <si>
    <t>GLEN HILL PHCY: 80 THICKSON RD S, WHITBY, ON</t>
  </si>
  <si>
    <t>GLEN PARK PHCY: 2920 DUFFERIN ST UNIT 1, NORTH YORK, ON</t>
  </si>
  <si>
    <t>GLEN PHARMACY: 1175 JOHNSON ST, COQUITLAM, BC</t>
  </si>
  <si>
    <t>GLEN SHIELDS PHCY: 80 GLEN SHIELDS AVE, CONCORD, ON</t>
  </si>
  <si>
    <t>GLENASHTON PHCY: 333 GLENASHTON DR UNIT, OAKVILLE, ON</t>
  </si>
  <si>
    <t>GLENBROOK PHCY: 12718 66 ST NW, EDMONTON, AB</t>
  </si>
  <si>
    <t>GLENBURNIE GROCERY: 2545 PERTH ROAD, GLENBURNIE, ON</t>
  </si>
  <si>
    <t>GLENCOE PHYSIOTHERAPY: 636 29 AVE SW, CALGARY, AB</t>
  </si>
  <si>
    <t>GLENDA HART PHYSIOTHERAPY: 4654 RAYMER RD, KELOWNA, BC</t>
  </si>
  <si>
    <t>GLENDA LANDRY P C INC: 22 MARR RD, ROTHESAY, NB</t>
  </si>
  <si>
    <t>GLENDALE MKT PICKERING: 1900 DIXIE RD, PICKERING, ON</t>
  </si>
  <si>
    <t>GLENDALE PHCY: 1101 KINGSTON RD UNIT 1, PICKERING, ON</t>
  </si>
  <si>
    <t>GLENDALE: 3939 17TH AVENUE S.W., CALGARY, AB</t>
  </si>
  <si>
    <t>GLENGARRY PHCY: 12222 137 AVE NW UNIT 1, EDMONTON, AB</t>
  </si>
  <si>
    <t>GLENGROVE PHCY: 2760 YONGE ST, TORONTO, ON</t>
  </si>
  <si>
    <t>GLENHOLME PHARMACY: 896 ST CLAIR AVE W, YORK, ON</t>
  </si>
  <si>
    <t>GLENMORE SQUARE: 7740 18TH ST. S.E., CALGARY, AB</t>
  </si>
  <si>
    <t>GLENN HURON PHCY: 1 GLENN HAWTHORNE BLVD, MISSISSAUGA, ON</t>
  </si>
  <si>
    <t>GLENN MOUNTAIN ORTHOPAEDIC &amp; SPORTS: 2526 YALE CRT SUITE 105, ABBOTSFORD, BC</t>
  </si>
  <si>
    <t>GLENNS NOFRILLS - SURREY: 17710 - 56 AVENUE, LANGLEY, BC</t>
  </si>
  <si>
    <t>GLENORA PHYSIOTHERAPY CLINIC: 10155 120 ST NW UNIT B 1, EDMONTON, AB</t>
  </si>
  <si>
    <t>GLENRIDDING PHCY: 2047 163 ST SW, EDMONTON, AB</t>
  </si>
  <si>
    <t>GLEN'S NOFRILLS - WHITECOURT: 4420 52ND AVENUE, WHITECOURT, AB</t>
  </si>
  <si>
    <t>GLEN'S YIG: 14 - 4910 50TH AVENUE, YELLOWKNIFE, NT</t>
  </si>
  <si>
    <t>GLENWOOD MEDICAL CENTRE: 3945 17 AVE SW, CALGARY, AB</t>
  </si>
  <si>
    <t>GLENWOODS REHAB &amp; PHYSIOTHERAPY: 417 THE QUEENSWAY S UNIT 204, KESWICK, ON</t>
  </si>
  <si>
    <t>GLOBAL CARE PHCY: 7006 109 ST NW, EDMONTON, AB</t>
  </si>
  <si>
    <t>GLOBAL HEALTH PHYSIOTHERAPY CLINIC: 545 EGLINTON AVE E, TORONTO, ON</t>
  </si>
  <si>
    <t>GLOBAL PHYSIO ACADEMY INC.: 46 LAKELAND DRIVE, TORONTO, ON</t>
  </si>
  <si>
    <t>GLOBALRX PHCY: 16775 YONGE ST UNIT 11, NEWMARKET, ON</t>
  </si>
  <si>
    <t>GLOBYZ INTERNATIONAL: 2201 DREW RD, MISSISSAUGA, ON</t>
  </si>
  <si>
    <t>GLORIOUS OSTEOPATHY INC.: 389 PALISER CRES S, RICHMOND HILL, ON</t>
  </si>
  <si>
    <t>GLOUCESTER OTTAWA: 1980 OGILVIE RD UNIT 14, GLOUCESTER, ON</t>
  </si>
  <si>
    <t>GLOVER PHYSIOTHERAPIST CORPORATION: 5796 GLOVER RD UNIT 105, LANGLEY, BC</t>
  </si>
  <si>
    <t>GLOVER PHYSIOTHERAPY AND HAND CLIN: 5796 GLOVER ROAD, LANGLEY, BC</t>
  </si>
  <si>
    <t>GLOWINSKI OCCUPATIONAL THERAPY SERV: 47 WILSON ST W, ANCASTER, ON</t>
  </si>
  <si>
    <t>GO FORWARD SPEECH AND LANGUAGE THER: 222 HEMLOCK CRES, CORNWALL, ON</t>
  </si>
  <si>
    <t>GO MOTION PHYSIOTHERAPY: 10040 KEELE ST SUITE 5, MAPLE, ON</t>
  </si>
  <si>
    <t>GO PHYSIOTHERAPY INC: 100 JAMES ST S, HAMILTON, ON</t>
  </si>
  <si>
    <t>GO T.O. PHYSIO AND REHAB: 272 RICHMOND ST E, SUITE 100, TORONTO, ON</t>
  </si>
  <si>
    <t>GO TO PHYSIO &amp; REHAB: 101-272 RICHMOND ST E, TORONTO, ON</t>
  </si>
  <si>
    <t>GO WEST PHYSIOTHERAPY CLINIC: 5834 AUBURN CRES, DUNCAN, BC</t>
  </si>
  <si>
    <t>GOAL DIRECTED OCCUPATIONAL THERAPY: 2750 QUADRA ST SUITE 106, VICTORIA, BC</t>
  </si>
  <si>
    <t>GOLDEN CARE PHCY: 5546 PORTAGE RD, NIAGARA FALLS, ON</t>
  </si>
  <si>
    <t>GOLDEN EARS PHCY: 22722 LOUGHEED HWY SUIT, MAPLE RIDGE, BC</t>
  </si>
  <si>
    <t>GOLDEN EARS PHYSIOTHERAPY: 22420 DEWDNEY TRUNK ROAD, SUITE 203, MAPLE RIDGE, BC</t>
  </si>
  <si>
    <t>GOLDEN FRESH MARKET: 2699 JANE ST., TORONTO, ON</t>
  </si>
  <si>
    <t>GOLDEN GROCERIES: 2975 DREW ROAD, MISSISSAUGA, ON</t>
  </si>
  <si>
    <t>GOLDEN MILE WINDSOR: 500 TECUMSEH RD E., WINDSOR, ON</t>
  </si>
  <si>
    <t>GOLDENCARE PHCY: 1230 NORTH SHORE BLVD E, BURLINGTON, ON</t>
  </si>
  <si>
    <t>GOLDENCARE PHCY: 264 WELLAND AVE SUITE 1, ST CATHARINES, ON</t>
  </si>
  <si>
    <t>GOLDENCARE PHCY: 5836 MAIN ST, NIAGARA FALLS, ON</t>
  </si>
  <si>
    <t>GOLF FOR THE PHYSICALLY CHALLENGED: 145 PACIFIC AVENUE, WINNIPEG, MB</t>
  </si>
  <si>
    <t>GOLFDALE PHCY: 3750 LAWRENCE AVE E UNI, SCARBOROUGH, ON</t>
  </si>
  <si>
    <t>GONZALES PHCY LTD: 1845 FAIRFIELD RD, VICTORIA, BC</t>
  </si>
  <si>
    <t>GOOD FAITH PHCY: 4035 REDFORD ST UNIT A, PORT ALBERNI, BC</t>
  </si>
  <si>
    <t>GOOD HEALTH OSTEOPATHY INC.: 32 TUNDRA SWAN RD, BRAMPTON, ON</t>
  </si>
  <si>
    <t>GOOD HEALTH OSTEOPATHY: 33 KING STREET W, BOLTON, ON</t>
  </si>
  <si>
    <t>GOOD HEALTH PHYSIOTHERAPY INC.: 480 STARK WAY SE, MEDICINE HAT, AB</t>
  </si>
  <si>
    <t>GOOD LUCK PHCY: 4025 BRANDON GATE DR, MISSISSAUGA, ON</t>
  </si>
  <si>
    <t>GOOD NEIGHBOR PHCY: 634 SELKIRK AVE, WINNIPEG, MB</t>
  </si>
  <si>
    <t>GOOD PHYSIOTHERAPY: 3609 SHEPPARD AVE E, SCARBOROUGH, ON</t>
  </si>
  <si>
    <t>GOOD PRACTICE PHYSIOTHERAPY: 620 DAVENPORT RD UNIT 20, WATERLOO, ON</t>
  </si>
  <si>
    <t>GOOD SHEPHERD PHCY 1: 132 KING RD, RICHMOND HILL, ON</t>
  </si>
  <si>
    <t>GOOD SHEPHERD PHCY: 2416 PORTAGE AVE, WINNIPEG, MB</t>
  </si>
  <si>
    <t>GOOD SHEPPARD PHYSIOTHERAPY AND REH: 3340 LAWRENCE AVE E, SCARBOROUGH, ON</t>
  </si>
  <si>
    <t>GOODLIFE WELLNESS CENTRE: 2113 OTTER POINT RD, SOOKE, BC</t>
  </si>
  <si>
    <t>GOODNESS ME!: 1000 UPPER GAGE AVENUE, HAMILTON, ON</t>
  </si>
  <si>
    <t>GOODNESS ME!: 1735 RICHMOND ST, LONDON, ON</t>
  </si>
  <si>
    <t>GOODNESS ME!: 176 LOCKE ST. SOUTH, HAMILTON, ON</t>
  </si>
  <si>
    <t>GOODNESS ME!: 2300 FAIRVIEW STREET, BURLINGTON, ON</t>
  </si>
  <si>
    <t>GOODNESS ME!: 36 WELLINGTON ST. EAST, GUELPH, ON</t>
  </si>
  <si>
    <t>GOODNESS ME!: 605 WEST STREET, BRANTFORD, ON</t>
  </si>
  <si>
    <t>GOODNESS ME!: 668 ERB STREET WEST, WATERLOO, ON</t>
  </si>
  <si>
    <t>GOODNESS ME!: 74 HAMILTON ST. NORTH, WATERDOWN, ON</t>
  </si>
  <si>
    <t>GOODNESS ME!: 79 PARK PLACE BLVD, BARRIE, ON</t>
  </si>
  <si>
    <t>GOODWILL PHYSIOTHERAPY AND MASSAGE: 104 COUNTRY VILLAGE ROAD NE SUITE 113, CALGARY, AB</t>
  </si>
  <si>
    <t>GORD &amp; KIM'S NF - COVERDALE DR: 1030 COVERDALE DR, KINGSTON, ON</t>
  </si>
  <si>
    <t>GORDANIER'S FRESHMART: 20 MAIN ST, BOX 219, ELGIN, ON</t>
  </si>
  <si>
    <t>GORDON HEARING SERVICES INC: 1723 COMOX AVE SUITE 102, COMOX, BC</t>
  </si>
  <si>
    <t>GORDONS MARKET: 1 HUME ST, COLLINGWOOD, ON</t>
  </si>
  <si>
    <t>GORDON'S PHCY: 1511 MAIN ST E, HAMILTON, ON</t>
  </si>
  <si>
    <t>GORD'S NOFRILLS - PONOKA: 5561 HIGHWAY 53, PONOKA, AB</t>
  </si>
  <si>
    <t>GORE QUEEN PHCY: 8730 THE GORE RD, BRAMPTON, ON</t>
  </si>
  <si>
    <t>GORE ROAD PHYSIOTHERAPY AND FOOT CL: 8897 THE GORE RD UNIT 26, BRAMPTON, ON</t>
  </si>
  <si>
    <t>GOREWAY PHYSIOTHERAPY AND REHAB: 7330 GOREWAY DR UNIT 20, MISSISSAUGA, ON</t>
  </si>
  <si>
    <t>GORGE SHOPPING CENTRE: 2947 TILLICUM RD, VICTORIA, BC</t>
  </si>
  <si>
    <t>GOSS: 164 GORDON RD, NORTH YORK, ON</t>
  </si>
  <si>
    <t>GOSSELIN &amp; LIPARI: 40 RUE TURGEON BUREAU 200, SAINTE-THERESE, QC</t>
  </si>
  <si>
    <t>GOULDS: 355 MAIN ROAD, BIDGOODS PLAZA, GOULDS, NL</t>
  </si>
  <si>
    <t>GOURMET LAURIER: 1042 LAURIER, OUTREMONT, QC</t>
  </si>
  <si>
    <t>GOUTHRO'S NOFRILLS - WYSE RD: 118 WYSE ROAD, DARTMOUTH, NS</t>
  </si>
  <si>
    <t>GOUVERNEMENT DE LA PROVINCE DE QUEB: 775 RUE SAINT-VIATEUR, QUEBEC, QC</t>
  </si>
  <si>
    <t>GOVERNORS &amp; MAIN: 150 MAIN STREET E, GRIMSBY, ON</t>
  </si>
  <si>
    <t>GOYEAU PHARMACY: 1078 GOYEAU ST, WINDSOR, ON</t>
  </si>
  <si>
    <t>GRACE CHEUNG PHYSIOTHERAPIST CORP: 3657 16TH AVE W SUITE 2, VANCOUVER, BC</t>
  </si>
  <si>
    <t>GRACE DRUG STORE: 1070 GAINSBOROUGH RD, LONDON, ON</t>
  </si>
  <si>
    <t>GRACE FOOD MARKET: 460 YORK BLVD, HAMILTON, ON</t>
  </si>
  <si>
    <t>GRACE PHCY: 2630 KIPLING AVE UNIT 7, ETOBICOKE, ON</t>
  </si>
  <si>
    <t>GRACE PHYSIOTHERAPY CENTRE: 5300 NO. 3 RD SUITE 216, RICHMOND, BC</t>
  </si>
  <si>
    <t>GRAHAM'S CLINIC PHCY: 175 PRINCESS ST, KINGSTON, ON</t>
  </si>
  <si>
    <t>GRAHAM'S PHARMACY: 168 PRINCESS ST, KINGSTON, ON</t>
  </si>
  <si>
    <t>GRAHAMS: 37 MAIN ST, ST. WALBURG, SK</t>
  </si>
  <si>
    <t>GRANADA LIQUOR BARN: 200-101 GRANADA BOULEVARD, SHERWOOD PARK, AB</t>
  </si>
  <si>
    <t>GRANBY: 40 EVANGELINE, GRANBY, QC</t>
  </si>
  <si>
    <t>GRAND AVENUE WEST: 485 GRAND AVENUE WEST, CHATHAM, ON</t>
  </si>
  <si>
    <t>GRAND BANK: 54 MAIN STREET, PO BOX 970, GRAND BANK, NL</t>
  </si>
  <si>
    <t>GRAND BAY RENOVA PHYSIOTHERAPY: SUITE 2 749 RIVER VALLEY DRIVE, GRAND BAY-WESTFIELD, NB</t>
  </si>
  <si>
    <t>GRAND BAY STORE: 113 RIVER VALLEY DRIVE, GRAND BAY, NB</t>
  </si>
  <si>
    <t>GRAND BEND: 65 MAIN STREET E, GRAND BEND, ON</t>
  </si>
  <si>
    <t>GRAND FALLS DOMINION: 17 CROMER AVE, GRAND FALLS, NL</t>
  </si>
  <si>
    <t>GRAND FALLS DRUG STORE: 8 HIGH ST, GRND-FALLS-WINDS, NL</t>
  </si>
  <si>
    <t>GRAND FALLS PHYSIOTHERAPY CLINIC IN: 226 RUE SAINT-GEORGES, GRAND-SAULT/GRAND FALLS, NB</t>
  </si>
  <si>
    <t>GRAND FALLS STORE: 240 MADAWASKA ROAD, GRAND FALLS, NB</t>
  </si>
  <si>
    <t>GRAND FALLS SUPERSTORE: 240 MADAWASKA ROAD, GRAND FALLS, NB</t>
  </si>
  <si>
    <t>GRAND FALLS, NB: 180 MADAWASKA RD, UNIT #700, GRAND FALLS, NB</t>
  </si>
  <si>
    <t>GRAND FALLS-WINDSOR: 30 BOND STREET, GRAND FALLS-WINDSOR, NL</t>
  </si>
  <si>
    <t>GRAND MARCHE COL-FAX: 3699 DESSERTE NORD AUT.440, LAVAL, QC</t>
  </si>
  <si>
    <t>GRAND RIVER OSTEOPATHY: 515 PARK ROAD N SUITE 7B, BRANTFORD, ON</t>
  </si>
  <si>
    <t>GRAND RIVER PHCY/FERGUS: 727 ST ANDREW ST W, FERGUS, ON</t>
  </si>
  <si>
    <t>GRAND RIVER RD PARIS: 72 GRAND RIVER ST N, PARIS, ON</t>
  </si>
  <si>
    <t>GRAND RIVER SPORTS MEDICINE CENTRE: 40 GEORGE ST N, CAMBRIDGE, ON</t>
  </si>
  <si>
    <t>GRANDE CHEESE FACTORY OUTLET: 9737 YONGE STRET, RICHMOND HILL, ON</t>
  </si>
  <si>
    <t>GRANDE CHEESE FACTORY OUTLET: 9929 KEELE ST., MAPLE, ON</t>
  </si>
  <si>
    <t>GRANDE PRAIRIE MALL: 11801 100 ST, GRANDE PRAIRIE, AB</t>
  </si>
  <si>
    <t>GRANDE PRAIRIE PAINT SHOP: SUITE 45 9531 98 STREET, GRANDE PRAIRIE, AB</t>
  </si>
  <si>
    <t>GRANDE PRAIRIE PHYSIOTHERAPY &amp; MASS: 9725 98 AVE UNIT 103, GRANDE PRAIRIE, AB</t>
  </si>
  <si>
    <t>GRANDRIVER PHYSIOTHERAPY: 39 GRAND AVE N SUITE 1, CAMBRIDGE, ON</t>
  </si>
  <si>
    <t>GRANDVIEW MALL: 640 RIVER ST, THUNDER BAY, ON</t>
  </si>
  <si>
    <t>GRANDVIEW PHCY: 12307 63 AVE NW, EDMONTON, AB</t>
  </si>
  <si>
    <t>GRANDVIEW SUPERMARKET: 600 GRANDVIEW ST, OSHAWA, ON</t>
  </si>
  <si>
    <t>GRANGE PHYSICAL THERAPY &amp; SPORTS IN: 2484 GUARDIAN RD NW, EDMONTON, AB</t>
  </si>
  <si>
    <t>GRANT PARK PLAZA: 1120 GRANT AVE, UNIT 6000, WINNIPEG, MB</t>
  </si>
  <si>
    <t>GRANT PHYSIOTHERAPY LTD: 214 KING ST E, BOWMANVILLE, ON</t>
  </si>
  <si>
    <t>GRANT PHYSIOTHERAPY: 2095 10 LINE N, ORO-MEDONTE, ON</t>
  </si>
  <si>
    <t>GRANT TELMA PT: 234 KING ST E, BOWMANVILLE, ON</t>
  </si>
  <si>
    <t>GRANT, SHAWN PHYSIOTHERAPY LTD: 1260 GOLF LINKS RD UNIT 201, THUNDER BAY, ON</t>
  </si>
  <si>
    <t>GRANT'S NOFRILLS - KINGSTON: 1162 DIVISION STREET, KINGSTON, ON</t>
  </si>
  <si>
    <t>GRANTS YIG: 832 10TH ST., HANOVER, ON</t>
  </si>
  <si>
    <t>GRANVILLE PHCY: 1146 GRANVILLE ST, VANCOUVER, BC</t>
  </si>
  <si>
    <t>GRANVILLE ST &amp; 13TH: 2888 GRANVILLE ST, VANCOUVER, BC</t>
  </si>
  <si>
    <t>GRANVILLE ST PORT HARDY: 8925 GRANVILLE ST, PORT HARDY, BC</t>
  </si>
  <si>
    <t>GRANVILLE: 586 GRANVILLE STREET, VANCOUVER, BC</t>
  </si>
  <si>
    <t>GRAPES &amp; GRAINS AT WESTHILLS: 267 STEWART GREEN SW, CALGARY, AB</t>
  </si>
  <si>
    <t>GRAPES &amp; GRAINS WEST: 9499 170 STREET NW, EDMONTON, AB</t>
  </si>
  <si>
    <t>GRATTON: CHARTRAND RD N 102, ST. LAURENT, MB</t>
  </si>
  <si>
    <t>GRAVELBOURG REXALL: 511 MAIN ST N, GRAVELBOURG, SK</t>
  </si>
  <si>
    <t>GRAVENHURST PHYSIOTHERAPY ASSC.: 270 MUSKOKA RD N, GRAVENHURST, ON</t>
  </si>
  <si>
    <t>GRAYS GROCERY: ELIZABETH ST., SHARBOT LAKE, ON</t>
  </si>
  <si>
    <t>GREAT ASIAN MARKET: 1110 GROSVENOR AVE, SASKATOON, SK</t>
  </si>
  <si>
    <t>GREAT ASIAN MARKET: 15 WOROBETZ PL, SASKATOON, SK</t>
  </si>
  <si>
    <t>GREAT ASIAN MARKET: 2410 VICTORIA AVE E, REGINA, SK</t>
  </si>
  <si>
    <t>GREAT ASIAN MARKET: 2510 3RD AVE N, REGINA, SK</t>
  </si>
  <si>
    <t>GREAT ASIAN MARKET: 2901 2 AVE W, PRINCE ALBERT, SK</t>
  </si>
  <si>
    <t>GREAT CANADAIAN DOLLAR STORE: KING &amp; ELLIOT STREETS, SHELBURNE, NS</t>
  </si>
  <si>
    <t>GREAT LAKES PHYSIOTHERAPY: 17 TALBOT ST N, SIMCOE, ON</t>
  </si>
  <si>
    <t>GREAT LAKES PHYSIOTHERAPY: 99 KING STREET, DELHI, ON</t>
  </si>
  <si>
    <t>GREAT ONE SUPERMARKET: 8131 PARK ROAD, RICHMOND, BC</t>
  </si>
  <si>
    <t>GREAT PLAINS &amp; SOUTH PLAINS: 22B GREAT PLAINS ROAD, UNIT 100, EMERALD PARK, SK</t>
  </si>
  <si>
    <t>GREATER NIAGARA PHCY: 5547 PORTAGE RD UNIT 3, NIAGARA FALLS, ON</t>
  </si>
  <si>
    <t>GREATER NIAGARA SPEC PHCY: 464 WELLAND AVE, ST CATHARINES, ON</t>
  </si>
  <si>
    <t>GRECO'S FOOD MARKET: 13144 YONGE ST., RICHMOND HILL, ON</t>
  </si>
  <si>
    <t>GREEN CROSS PHCY: 2920 SHEPPARD AVE E, SCARBOROUGH, ON</t>
  </si>
  <si>
    <t>GREEN FRESH SUPERMARKET: 1695 MERIVALE RD, OTTAWA, ON</t>
  </si>
  <si>
    <t>GREEN FRESH SUPERMARKET: 175 MCARTHUR AVE, OTTAWA, ON</t>
  </si>
  <si>
    <t>GREEN GABLES PHCY: 300 HIGH COUNTRY DR NW, HIGH RIVER, AB</t>
  </si>
  <si>
    <t>GREEN LANE PHYSIOTHERAPY &amp; WELLNESS: 181 GREEN LANE E UNIT 2, EAST GWILLIMBURY, ON</t>
  </si>
  <si>
    <t>GREEN MASSAGE THERAPY CLINIC: 236 MCDONNEL ST, PETERBOROUGH, ON</t>
  </si>
  <si>
    <t>GREEN MEDICAL PHCY: 1705 ST CLAIR AVE W, TORONTO, ON</t>
  </si>
  <si>
    <t>GREEN PHCY: 620 A BLOOR ST W, TORONTO, ON</t>
  </si>
  <si>
    <t>GREEN RIDGE PLAZA: 105 SUTHERLAND DRIVE, KINGSTON, ON</t>
  </si>
  <si>
    <t>GREEN VALLEY PHCY: 955 GREEN VALLEY CRES S, OTTAWA, ON</t>
  </si>
  <si>
    <t>GREEN, G. HAND &amp; UPPER LIMB PHYSIOT: 530 KENASTON BLVD SUITE 206, WINNIPEG, MB</t>
  </si>
  <si>
    <t>GREENBANK &amp; BELLMAN: 181 GREENBANK ROAD, OTTAWA, ON</t>
  </si>
  <si>
    <t>GREENBANK MASSAGE THERAPY CLINIC: 87 BANNER RD, NEPEAN, ON</t>
  </si>
  <si>
    <t>GREENBANK PHCY: 139 GREENBANK RD UNIT 1, NEPEAN, ON</t>
  </si>
  <si>
    <t>GREENBANK/FALLOW OTTAWA: 900 GREENBANK RD, NEPEAN, ON</t>
  </si>
  <si>
    <t>GREENBORO PHYSIOTHERAPY CLINIC: 25 TAPIOLA CRES SUITE 4, OTTAWA, ON</t>
  </si>
  <si>
    <t>GREENBROOK PHCY: 421 GREENBROOK DR, KITCHENER, ON</t>
  </si>
  <si>
    <t>GREENCREST PEMBINA PHCY: 2770 PEMBINA HWY UNIT 1, WINNIPEG, MB</t>
  </si>
  <si>
    <t>GREENCROSS DRUGS: 1 WEXFORD RD UNIT 5, BRAMPTON, ON</t>
  </si>
  <si>
    <t>GREENDALE DRUGS: 152 CARLTON ST, TORONTO, ON</t>
  </si>
  <si>
    <t>GREENFIELD PARK: 3646 BOUL TASCHEREAU, LONGUEUIL, QC</t>
  </si>
  <si>
    <t>GREENFIELD PHCY: 1053 DUNDAS ST W, MISSISSAUGA, ON</t>
  </si>
  <si>
    <t>GREENLAND FARM SUPERMARKET: 1966 Weston Rd, TORONTO, ON</t>
  </si>
  <si>
    <t>GREENLIFE PHCY: 258 MARKHAM RD, SCARBOROUGH, ON</t>
  </si>
  <si>
    <t>GREENS MARKET: BROADWAY &amp; MAPLE, VANCOUVER, BC</t>
  </si>
  <si>
    <t>GREENS ON GARDINER: 3709 CHUKA BLVD, REGINA, SK</t>
  </si>
  <si>
    <t>GREENSIDE'S: , DEVLIN, ON</t>
  </si>
  <si>
    <t>GREENVALLEY SUPERMARKET: 11665 MCVEAN DR, BRAMPTON, ON</t>
  </si>
  <si>
    <t>GREENWIN SQUARE TORONTO: 345 BLOOR ST E UNIT 3, TORONTO, ON</t>
  </si>
  <si>
    <t>GREENWOOD PHCY INC: 1285 GERRARD ST E, TORONTO, ON</t>
  </si>
  <si>
    <t>GREENWOOD PHYSIOTHERAPY - PT HEALT: 780 CENTRAL AVE, GREENWOOD, NS</t>
  </si>
  <si>
    <t>GREENWOOD: 1124 BRIDGE STREET, GREENWOOD, NS</t>
  </si>
  <si>
    <t>GREENWOOD: 963 CENTRAL AVE., GREENWOOD, NS</t>
  </si>
  <si>
    <t>GREENWOODS MED CTR PHCY: 240 PORTAGE AVE, WINNIPEG, MB</t>
  </si>
  <si>
    <t>GREGORYS' YIG: 197 COMMERCIAL ST., BERWICK, NS</t>
  </si>
  <si>
    <t>GREG'S NOFRILLS: 3555 THICKSON RD., WHITBY, ON</t>
  </si>
  <si>
    <t>GRENON'S YIG: 2737 LAURIER ST., ROCKLAND, ON</t>
  </si>
  <si>
    <t>GREY GRETZKY PHCY: 422 GREY ST SUITE 2, BRANTFORD, ON</t>
  </si>
  <si>
    <t>GREY LAWN PHCY: 1945 VICTORIA PARK AVE, SCARBOROUGH, ON</t>
  </si>
  <si>
    <t>GREYSTONE PHCY: 8 GREYSTONE WALK DR SUI, SCARBOROUGH, ON</t>
  </si>
  <si>
    <t>GREYSTONE PHYSIOTHERAPY CLINIC: 300-325 WEST ST, BRANTFORD, ON</t>
  </si>
  <si>
    <t>GRIESBACH VILLAGE, EDMONTON: 9980 137TH AVENUE NW, EDMONTON, AB</t>
  </si>
  <si>
    <t>GRIMSBY NEW CARE COM PHCY: 264 MAIN ST E, GRIMSBY, ON</t>
  </si>
  <si>
    <t>GRIMSBY OSTEOPATHY INC.: 11 GAILMONT DR, HAMILTON, ON</t>
  </si>
  <si>
    <t>GRIMSBY PHCY: 520 NORTH SERVICE RD UN, GRIMSBY, ON</t>
  </si>
  <si>
    <t>GRIMSBY SQUARE PLAZA: 42 ST.ANDREWS AVENUE, UNIT # 1, GRIMSBY, ON</t>
  </si>
  <si>
    <t>GRIMSBY SUPERSTORE: 361 SOUTH SERVICE RD., GRIMSBY, ON</t>
  </si>
  <si>
    <t>GRIMSHAW: 5008 54TH AVE, GRIMSHAW, AB</t>
  </si>
  <si>
    <t>GROCER 4 GOOD: 133 GORE ST, SAULT STE. MARIE, ON</t>
  </si>
  <si>
    <t>GROCERY BOX: 242 QUEEN ST N, NINETTE, MB</t>
  </si>
  <si>
    <t>GROCERY MARKET: 50TH STREET &amp; 51ST AVENUE, EVANSBURG, AB</t>
  </si>
  <si>
    <t>GROCERY: , ST. LAURENT, MB</t>
  </si>
  <si>
    <t>GROCETERIA: , SHILO, MB</t>
  </si>
  <si>
    <t>GROSSI PHYSIOTHERAPY &amp; SPORTS REHAB: 33 PRINCESS ST SUITE 301, LEAMINGTON, ON</t>
  </si>
  <si>
    <t>GROSSI PHYSIOTHERAPY: 204 TALBOT ST W, LEAMINGTON, ON</t>
  </si>
  <si>
    <t>GROSSI PHYSIOTHERAPY: 59 MAIN ST E SUITE 8, KINGSVILLE, ON</t>
  </si>
  <si>
    <t>GROSSISTE LE FRIGO: BOUL BOUVIER, QUEBEC, QC</t>
  </si>
  <si>
    <t>GROSVENOR PARK S.C: 2105 8TH STREET EAST, UNIT 42, SASKATOON, SK</t>
  </si>
  <si>
    <t>GROTTEROD KAREN: 46 TAURUS DR, HANWELL, NB</t>
  </si>
  <si>
    <t>GROUP PAIN AND PHYSIOTHERAPY SERVIC: 11745 105 ST SUITE 201, GRANDE PRAIRIE, AB</t>
  </si>
  <si>
    <t>GROUPE EFFISCIENCE PHYSIOTHERAPIE L: 1300 BOUL LEBOURGNEUF BUREAU 300, QUEBEC, QC</t>
  </si>
  <si>
    <t>GROUPE FORGET AUDIOPROTHESISTES: 55 RUE DE L'EGLISE, VERDUN, QC</t>
  </si>
  <si>
    <t>GROUPE INNOVO/CPO/ST REMI: 897 NOTRE-DAME RUE, SAINT-REMI, QC</t>
  </si>
  <si>
    <t>GROUPE NOVACTION PHYSIOTHERAPIE: 275 AV TANIATA, LEVIS, QC</t>
  </si>
  <si>
    <t>GROUPE SANTE UNIVERSELLE INC: 5255 BOUL HENRI-BOURASSA O BUREAU 130, MONTREAL, QC</t>
  </si>
  <si>
    <t>GROUPE SYNERGO: 870, BOUL. SEMINAIRE N., BUR. 200, SAINT-JEAN-SUR-RICHELIEU, QC</t>
  </si>
  <si>
    <t>GROVE PHCY: 21183 88 AVE UNIT 402, LANGLEY, BC</t>
  </si>
  <si>
    <t>GROVE'S YIG: 1836 REGENT ST .S., SUDBURY, ON</t>
  </si>
  <si>
    <t>GRUB BOX: 363 CROSSLEY AVENUE, THE PAS, MB</t>
  </si>
  <si>
    <t>GRUBSTAKE FOODMART: 1190 EAST TRANS CANADA HWY, CACHE CREEK, BC</t>
  </si>
  <si>
    <t>GRUNTHAL PHARMACY: 112 MAIN ST, GRUNTHAL, MB</t>
  </si>
  <si>
    <t>GT EXPRESS: 1085 WELLINGTON ST. W, OTTAWA, ON</t>
  </si>
  <si>
    <t>GT EXPRESS: 228 CHATHAM STREET SOUTH, BLENHEIM, ON</t>
  </si>
  <si>
    <t>GUARDIAN #2028/COMMUNITY: 901 10 ST SUITE 4, COLD LAKE, AB</t>
  </si>
  <si>
    <t>GUARDIAN #2029/COMMUNITY: 6503 51 ST SUITE 206, COLD LAKE, AB</t>
  </si>
  <si>
    <t>GUARDIAN HANIN PHCY: 329 NORTH RD, COQUITLAM, BC</t>
  </si>
  <si>
    <t>GUARDIAN SCOTIA PHARMACY: 2151 GOTTINGEN ST, HALIFAX, NS</t>
  </si>
  <si>
    <t>GUARDIAN/360 PHCY: 360 HIGHWAY 7 E, RICHMOND HILL, ON</t>
  </si>
  <si>
    <t>GUARDIAN/9 TO 9 CARE PHCY: 690 NOTRE DAME AVE UNIT, WINNIPEG, MB</t>
  </si>
  <si>
    <t>GUARDIAN/A&amp;B PHCY: 505 YONGE ST, BARRIE, ON</t>
  </si>
  <si>
    <t>GUARDIAN/ADVANTAGE DM: 4900 WYANDOTTE ST E, WINDSOR, ON</t>
  </si>
  <si>
    <t>GUARDIAN/AJAX PHCY: 603 CHURCH ST N UNIT B6, AJAX, ON</t>
  </si>
  <si>
    <t>GUARDIAN/ALBERT CNTY PHCY: 5883 KING ST, RIVERSIDE-ALB, NB</t>
  </si>
  <si>
    <t>GUARDIAN/ALCONA PHCY: 1070 INNISFIL BEACH RD, INNISFIL, ON</t>
  </si>
  <si>
    <t>GUARDIAN/ALDERSHOT PHCY: 185 PLAINS RD E, BURLINGTON, ON</t>
  </si>
  <si>
    <t>GUARDIAN/ALERT BAY DRUG: 70 FIR ST, ALERT BAY, BC</t>
  </si>
  <si>
    <t>GUARDIAN/ANGUS-BORDEN: 6 RIVER DR SS 0002, ANGUS, ON</t>
  </si>
  <si>
    <t>GUARDIAN/APSLEY PHCY: 168 BURLEIGH ST, APSLEY, ON</t>
  </si>
  <si>
    <t>GUARDIAN/ARBORG PHCY: 273 MAIN ST, ARBORG, MB</t>
  </si>
  <si>
    <t>GUARDIAN/ARIA PHCY: 329 ST MARY'S RD, WINNIPEG, MB</t>
  </si>
  <si>
    <t>GUARDIAN/ASHERN PHCY: 43 MAIN ST, ASHERN, MB</t>
  </si>
  <si>
    <t>GUARDIAN/BAY PHCY: 5447 ROUTE 117, BAIE-STE-ANNE, NB</t>
  </si>
  <si>
    <t>GUARDIAN/BAYSIDE PHCY: 6044 HWY 2 UNIT 3, BASS RIVER, NS</t>
  </si>
  <si>
    <t>GUARDIAN/BAYVIEW MED PHCY: 9160 BAYVIEW AVE, RICHMOND HILL, ON</t>
  </si>
  <si>
    <t>GUARDIAN/BEACH PHCY: 4705 46A AVE SUITE 101, ALBERTA BEACH, AB</t>
  </si>
  <si>
    <t>GUARDIAN/BEAUMONT CTR: 5003 50 AVE, BEAUMONT, AB</t>
  </si>
  <si>
    <t>GUARDIAN/BEAUSEJOUR PHCY: 635 PARK AVE, BEAUSEJOUR, MB</t>
  </si>
  <si>
    <t>GUARDIAN/BECHER PHCY: 10400 110 ST, FAIRVIEW, AB</t>
  </si>
  <si>
    <t>GUARDIAN/BEDFORD PHCY: 535 LARRY UTECK BLVD, HALIFAX, NS</t>
  </si>
  <si>
    <t>GUARDIAN/BELLEFRONT PHCY: 366 NORTH FRONT ST SUIT, BELLEVILLE, ON</t>
  </si>
  <si>
    <t>GUARDIAN/BESTKARE PHCY: 720 BURNHAMTHORPE RD W, MISSISSAUGA, ON</t>
  </si>
  <si>
    <t>GUARDIAN/BIG BAY PT PHCY: 750 BIG BAY POINT RD, BARRIE, ON</t>
  </si>
  <si>
    <t>GUARDIAN/BIGGAR PHCY: 307 MAIN ST, BIGGAR, SK</t>
  </si>
  <si>
    <t>GUARDIAN/BLOORCOURT PHCY: 936 BLOOR ST W, TORONTO, ON</t>
  </si>
  <si>
    <t>GUARDIAN/BLUESKIES PHCY: 1298 KINGSTON RD UNIT 2, PICKERING, ON</t>
  </si>
  <si>
    <t>GUARDIAN/BOB'S PHCY: 254 PHILLIP ST, TIGNISH, PE</t>
  </si>
  <si>
    <t>GUARDIAN/BONAVISTA PHCY: 5220 DUNDAS ST UNIT 9-1, BURLINGTON, ON</t>
  </si>
  <si>
    <t>GUARDIAN/BOSSON'S PHCY: 35 FRONT ST W, STRATHROY, ON</t>
  </si>
  <si>
    <t>GUARDIAN/BOUCTOUCHE PHCY: 30 BLVD IRVING SUITE 20, BOUCTOUCHE, NB</t>
  </si>
  <si>
    <t>GUARDIAN/BOWDEN PHCY: 2002 20 AVE UNIT 4, BOWDEN, AB</t>
  </si>
  <si>
    <t>GUARDIAN/BOWMANVILLE PHCY: 133 KING ST E UNIT 4, BOWMANVILLE, ON</t>
  </si>
  <si>
    <t>GUARDIAN/BRAMDALE PHCY: 945 PETER ROBERTSON BLV, BRAMPTON, ON</t>
  </si>
  <si>
    <t>GUARDIAN/BRANT PHCY: 265 KING GEORGE RD SUIT, BRANTFORD, ON</t>
  </si>
  <si>
    <t>GUARDIAN/BRIDGENORTH PHCY: 871 WARD ST UNIT 1 RR 0, BRIDGENORTH, ON</t>
  </si>
  <si>
    <t>GUARDIAN/BRINKLEY PHCY: 11670 HURONTARIO ST UNI, BRAMPTON, ON</t>
  </si>
  <si>
    <t>GUARDIAN/BROWN'S DRUG: 331 DURHAM ST, WALKERTON, ON</t>
  </si>
  <si>
    <t>GUARDIAN/BROWNSVILLE DRUG: 17250 HIGHWAY 27 RR 000, SCHOMBERG, ON</t>
  </si>
  <si>
    <t>GUARDIAN/BURLINGTON ST JO: 906 BRANT ST, BURLINGTON, ON</t>
  </si>
  <si>
    <t>GUARDIAN/BURNABY PHCY: 3300 BOUNDARY RD SUITE, BURNABY, BC</t>
  </si>
  <si>
    <t>GUARDIAN/BURNABY SQUARE: 7885 6TH ST UNIT 107, BURNABY, BC</t>
  </si>
  <si>
    <t>GUARDIAN/CALEDON EAST: 15771 AIRPORT RD, CALEDON EAST, ON</t>
  </si>
  <si>
    <t>GUARDIAN/CAMROSE DRUGS: 4819 68 ST UNIT 109, CAMROSE, AB</t>
  </si>
  <si>
    <t>GUARDIAN/CANYON DRIVE PHC: 12100 MACLEOD TRAIL SE, CALGARY, AB</t>
  </si>
  <si>
    <t>GUARDIAN/CAP PHCY: 8155 CAPSTAN WAY, RICHMOND, BC</t>
  </si>
  <si>
    <t>GUARDIAN/CAPILANO PHCY: 2003 CURLING RD, NORTH VANCOUVER, BC</t>
  </si>
  <si>
    <t>GUARDIAN/CARPENTER PHCY: 501 KRUG ST, KITCHENER, ON</t>
  </si>
  <si>
    <t>GUARDIAN/CEDAR PHCY LTD: 10017 ALBERTA AVE, LAC LA BICHE, AB</t>
  </si>
  <si>
    <t>GUARDIAN/CEDARVIEW PHCY: 4100 STRANDHERD DR UNIT, NEPEAN, ON</t>
  </si>
  <si>
    <t>GUARDIAN/CENTENNIAL PHCY: 2375A COUNTY ROAD 45 RR, NORWOOD, ON</t>
  </si>
  <si>
    <t>GUARDIAN/CENTENNIAL PHCY: 81 EXHIBITION ST, KENTVILLE, NS</t>
  </si>
  <si>
    <t>GUARDIAN/CENTRAL PHCY: 45 MEREDITH ST GD, GORE BAY, ON</t>
  </si>
  <si>
    <t>GUARDIAN/CFMC PHARMACY: 300 SILVER STAR BLVD, SCARBOROUGH, ON</t>
  </si>
  <si>
    <t>GUARDIAN/CHATHAM CTR PHCY: 100 KING ST W UNIT 101, CHATHAM, ON</t>
  </si>
  <si>
    <t>GUARDIAN/CHOICES PHCY: 9093 KING GEORGE BLVD U, SURREY, BC</t>
  </si>
  <si>
    <t>GUARDIAN/CIMS DRUG MART: 1235 TRAFALGAR RD, OAKVILLE, ON</t>
  </si>
  <si>
    <t>GUARDIAN/CITY CTR PHCY: 101 DUNLOP ST W, BARRIE, ON</t>
  </si>
  <si>
    <t>GUARDIAN/COBALT PHCY: 24 PROSPECT AVE, COBALT, ON</t>
  </si>
  <si>
    <t>GUARDIAN/COCAGNE PHCY: 4813 ROUTE 134, COCAGNE, NB</t>
  </si>
  <si>
    <t>GUARDIAN/COCKBURN PHCY: 192 WATER ST, ST ANDREWS, NB</t>
  </si>
  <si>
    <t>GUARDIAN/COLDWATER PHCY: 45 RIVER ST N, COLDWATER, ON</t>
  </si>
  <si>
    <t>GUARDIAN/COLLINGWOOD PHCY: 186 ERIE ST, COLLINGWOOD, ON</t>
  </si>
  <si>
    <t>GUARDIAN/COLUMBIA ST PHCY: 300 COLUMBIA ST UNIT 11, KAMLOOPS, BC</t>
  </si>
  <si>
    <t>GUARDIAN/COMMUNITY PHCY: 2273 PROSPECT RD, HATCHET LAKE, NS</t>
  </si>
  <si>
    <t>GUARDIAN/COOK'S PHCY-NEW: 75 HURON ST, NEW HAMBURG, ON</t>
  </si>
  <si>
    <t>GUARDIAN/COOK'S PHCY-WELL: 1201 QUEENS BUSH RD, WELLESLEY, ON</t>
  </si>
  <si>
    <t>GUARDIAN/CORNER DRUG STOR: 106 MAIN ST, SACKVILLE, NB</t>
  </si>
  <si>
    <t>GUARDIAN/CORPORATE PHCY: 78 CORPORATE DR, SCARBOROUGH, ON</t>
  </si>
  <si>
    <t>GUARDIAN/COULTERS PHCY: 1709 DUNDAS ST, LONDON, ON</t>
  </si>
  <si>
    <t>GUARDIAN/COUNTY GATE PHCY: 21936 LOYALIST PARKWAY, CARRYING PLACE, ON</t>
  </si>
  <si>
    <t>GUARDIAN/CRAIGHURST PHCY: 2054 HORSESHOE VALLEY R, BARRIE, ON</t>
  </si>
  <si>
    <t>GUARDIAN/CROWELL'S: 1800 ST MARGARETS BAY R, TIMBERLEA, NS</t>
  </si>
  <si>
    <t>GUARDIAN/CUMBERLAND HLTH: 2696 WINDERMERE AVE, CUMBERLAND, BC</t>
  </si>
  <si>
    <t>GUARDIAN/CURA PHCY: 265 ENFIELD PL UNIT R21, MISSISSAUGA, ON</t>
  </si>
  <si>
    <t>GUARDIAN/DALECLIFF PHCY: 209 ELLESMERE RD UNIT 2, SCARBOROUGH, ON</t>
  </si>
  <si>
    <t>GUARDIAN/DANFORTH VILLAGE: 3400 DANFORTH AVE, SCARBOROUGH, ON</t>
  </si>
  <si>
    <t>GUARDIAN/DARTMOUTH GATE: 375 PLEASANT ST, DARTMOUTH, NS</t>
  </si>
  <si>
    <t>GUARDIAN/DAVENPORT PHCY: 219 DAVENPORT RD, TORONTO, ON</t>
  </si>
  <si>
    <t>GUARDIAN/DEEP COVE PHCY: 4322 GALLANT AVE, N-VANCOUVER, BC</t>
  </si>
  <si>
    <t>GUARDIAN/DESH PHCY: 2978 DANFORTH AVE, EAST YORK, ON</t>
  </si>
  <si>
    <t>GUARDIAN/DESIREE'S PHCY: 201 WILLIAMSON DR W UNIT 5, AJAX, ON</t>
  </si>
  <si>
    <t>GUARDIAN/DIEPPE PHCY: 185 ACADIE AV, DIEPPE, NB</t>
  </si>
  <si>
    <t>GUARDIAN/DISCOUNT PHCY: 484 WEST ST, BRANTFORD, ON</t>
  </si>
  <si>
    <t>GUARDIAN/DMC PHCY: 3335 DOUGALL AVE, WINDSOR, ON</t>
  </si>
  <si>
    <t>GUARDIAN/DOON MILLS PHCY: 260 DOON SOUTH DR UNIT, KITCHENER, ON</t>
  </si>
  <si>
    <t>GUARDIAN/DOWNEY PHCY: 3 KING ST E, COLBORNE, ON</t>
  </si>
  <si>
    <t>GUARDIAN/DOWNTON BRMPTN: 192 QUEEN ST W, BRAMPTON, ON</t>
  </si>
  <si>
    <t>GUARDIAN/DRAKE LANDING PH: 235 MILLIGAN DR, OKOTOKS, AB</t>
  </si>
  <si>
    <t>GUARDIAN/DRYDEN PHCY: 35 WHYTE AVE, DRYDEN, ON</t>
  </si>
  <si>
    <t>GUARDIAN/DUKE TOWER COMP: 60 FREDERICK ST, KITCHENER, ON</t>
  </si>
  <si>
    <t>GUARDIAN/DUNDALK VILLAGE: 55 PROTON ST N, DUNDALK, ON</t>
  </si>
  <si>
    <t>GUARDIAN/DUNDAS MED PHCY: 1224 DUNDAS ST W UNIT 1, MISSISSAUGA, ON</t>
  </si>
  <si>
    <t>GUARDIAN/DUNDAS QUINTE: 469 DUNDAS ST W UNIT B, TRENTON, ON</t>
  </si>
  <si>
    <t>GUARDIAN/EAR FALLS PHCY: 1273B HWY 105, EAR FALLS, ON</t>
  </si>
  <si>
    <t>GUARDIAN/EGLINTON MEDICAL: 2010 EGLINTON AVE W SUI, YORK, ON</t>
  </si>
  <si>
    <t>GUARDIAN/ELK POINT: 4831 50 ST, ELK POINT, AB</t>
  </si>
  <si>
    <t>GUARDIAN/ELMSDALE: 269 HIGHWAY 214 UNIT 18, ELMSDALE, NS</t>
  </si>
  <si>
    <t>GUARDIAN/EMERSON PHCY: 21 MAIN ST, EMERSON, MB</t>
  </si>
  <si>
    <t>GUARDIAN/ERINGATE DRUGS: 120 ERINGATE DR, ETOBICOKE, ON</t>
  </si>
  <si>
    <t>GUARDIAN/ESSEX DISP: 169 TALBOT ST S, ESSEX, ON</t>
  </si>
  <si>
    <t>GUARDIAN/ESTON PHARMACY: 103 MAIN ST, ESTON, SK</t>
  </si>
  <si>
    <t>GUARDIAN/ETOBICOKE FIRST: 5468 DUNDAS ST W, ETOBICOKE, ON</t>
  </si>
  <si>
    <t>GUARDIAN/EVERGREEN PHCY: 1966 MOUNTAIN RD UNIT C, MONCTON, NB</t>
  </si>
  <si>
    <t>GUARDIAN/EXETER PHCY: 38 THAMES RD E SS 0003, EXETER, ON</t>
  </si>
  <si>
    <t>GUARDIAN/FALL RIVER PHCY: 3084 HIGHWAY 2, FALL RIVER, NS</t>
  </si>
  <si>
    <t>GUARDIAN/FANSHAWE PHCY: 267 FANSHAWE PARK RD W, LONDON, ON</t>
  </si>
  <si>
    <t>GUARDIAN/FIRST PLACE PHCY: 350 KING ST E SUITE 117, HAMILTON, ON</t>
  </si>
  <si>
    <t>GUARDIAN/FONTAINBLEU PHCY: 2901 GRANDVIEW ST, WINDSOR, ON</t>
  </si>
  <si>
    <t>GUARDIAN/FORBES GOLDSTREA: 755 GOLDSTREAM AVE, VICTORIA, BC</t>
  </si>
  <si>
    <t>GUARDIAN/FOREST HILL DRUG: 7907 HIGHWAY 7 RR 0001, MUSQUODOBOIT HAR, NS</t>
  </si>
  <si>
    <t>GUARDIAN/FORT WILLIAM MED: 421 VICTORIA AVE E, THUNDER BAY, ON</t>
  </si>
  <si>
    <t>GUARDIAN/FOURNIER DRUGS: 1306 SHOPPERS PARK MALL, GRANDE CACHE, AB</t>
  </si>
  <si>
    <t>GUARDIAN/FRASER COMMONS: 717 MARINE DR SE, VANCOUVER, BC</t>
  </si>
  <si>
    <t>GUARDIAN/FRASER PHCY: 8 PICTOU RD, TRURO, NS</t>
  </si>
  <si>
    <t>GUARDIAN/FRIENDLY PHCY: 800 QUEENSTON RD UNIT 4, STONEY CREEK, ON</t>
  </si>
  <si>
    <t>GUARDIAN/FULTON'S PHCY: 255 MAIN ST, TATAMAGOUCHE, NS</t>
  </si>
  <si>
    <t>GUARDIAN/FULTON'S PHCY: 2747 STATION RD, RIVER JOHN, NS</t>
  </si>
  <si>
    <t>GUARDIAN/GALLERY PHCY: 201 HUMBER AVE, LABRADOR CITY, NL</t>
  </si>
  <si>
    <t>GUARDIAN/GIBBONS PHCY: 4715 50 AVE, GIBBONS, AB</t>
  </si>
  <si>
    <t>GUARDIAN/GLACE BAY PHCY: 3 STERLING RD, GLACE BAY, NS</t>
  </si>
  <si>
    <t>GUARDIAN/GLADSTONE PHCY: 25 DENNIS ST, GLADSTONE, MB</t>
  </si>
  <si>
    <t>GUARDIAN/GLENCOE PHCY: 253 MAIN ST, GLENCOE, ON</t>
  </si>
  <si>
    <t>GUARDIAN/GRACE PHCY: 3835 SUNSET ST, BURNABY, BC</t>
  </si>
  <si>
    <t>GUARDIAN/GRAND BAY PHCY: 114 RIVER VALLEY DR, GRAND-BAY-WESFLD, NB</t>
  </si>
  <si>
    <t>GUARDIAN/GRAND ISLE DRUG: 163 ROUTE 776, GRAND MANAN, NB</t>
  </si>
  <si>
    <t>GUARDIAN/GREATWEST PHCY: 901 22ND ST W UNIT A, SASKATOON, SK</t>
  </si>
  <si>
    <t>GUARDIAN/GREENGATE PHCY: 170 SILVERCREEK PKY N U, GUELPH, ON</t>
  </si>
  <si>
    <t>GUARDIAN/HAMILTON DOWNTOW: 52 CANNON ST W, HAMILTON, ON</t>
  </si>
  <si>
    <t>GUARDIAN/HAMPTON PHCY: 361 WILLIAM BELL DR UNI, HAMPTON, NB</t>
  </si>
  <si>
    <t>GUARDIAN/HARBOURVIEW PHCY: 275 MAIN ST SUITE 220, BATHURST, NB</t>
  </si>
  <si>
    <t>GUARDIAN/HARRIS PHCY: 111 MAIN ST W, NORTH BAY, ON</t>
  </si>
  <si>
    <t>GUARDIAN/HAWKESBURY MED: 214 MAIN ST E, HAWKESBURY, ON</t>
  </si>
  <si>
    <t>GUARDIAN/HEALTHCARE PHCY: 27 CEDAR ST S, TIMMINS, ON</t>
  </si>
  <si>
    <t>GUARDIAN/HERITAGE HILLS: 4646 HERITAGE HILLS BLV, MISSISSAUGA, ON</t>
  </si>
  <si>
    <t>GUARDIAN/HERRING COVE: 924 ROUTE 774, WELSHPOOL, NB</t>
  </si>
  <si>
    <t>GUARDIAN/HIGH ST PHCY: 815 HIGH ST UNIT 9, PETERBOROUGH, ON</t>
  </si>
  <si>
    <t>GUARDIAN/HILLCROFT PHCY: 5 HILLCROFT DR UNIT 7, MARKHAM, ON</t>
  </si>
  <si>
    <t>GUARDIAN/HILLSIDE FAMILY: 541 3RD AVE, LADYSMITH, BC</t>
  </si>
  <si>
    <t>GUARDIAN/HILLSIDE PHCY: 556 MONTREAL RD UNIT 12, OTTAWA, ON</t>
  </si>
  <si>
    <t>GUARDIAN/HLTH CNTRL PHCY: 489 ST MARY'S RD, WINNIPEG, MB</t>
  </si>
  <si>
    <t>GUARDIAN/HLTH FIRST PHCY: 42 GLEN ALLAN DR, BRIDGEWATER, NS</t>
  </si>
  <si>
    <t>GUARDIAN/HOGAN PHCY: 120 VIDAL ST N, SARNIA, ON</t>
  </si>
  <si>
    <t>GUARDIAN/HOGAN PHCY: 4177 PETROLIA LINE, PETROLIA, ON</t>
  </si>
  <si>
    <t>GUARDIAN/HOPE PHCY: 224 WALLACE ST, HOPE, BC</t>
  </si>
  <si>
    <t>GUARDIAN/HURON HEIGHTS: 1606 BATTLER RD SUITE B, KITCHENER, ON</t>
  </si>
  <si>
    <t>GUARDIAN/HURST PHCY: 419 DONLANDS AVE, TORONTO, ON</t>
  </si>
  <si>
    <t>GUARDIAN/ICARE DISCOUNT: 1577 DANFORTH AVE SUITE, TORONTO, ON</t>
  </si>
  <si>
    <t>GUARDIAN/IGNACE MED PHCY: 1100 MAIN ST, IGNACE, ON</t>
  </si>
  <si>
    <t>GUARDIAN/INTER PHARMACY: 295 EGLINTON AVE E UNIT, MISSISSAUGA, ON</t>
  </si>
  <si>
    <t>GUARDIAN/IROQUOIS FALLS: 125 AMBRIDGE DR, IROQUOIS FALLS, ON</t>
  </si>
  <si>
    <t>GUARDIAN/ISLAND PHCY: 2374 HWY 206, ARICHAT, NS</t>
  </si>
  <si>
    <t>GUARDIAN/JACKSON PARK PH: 2475 MCDOUGALL ST, WINDSOR, ON</t>
  </si>
  <si>
    <t>GUARDIAN/JACKSON'S PHCY: 32 WELLINGTON ST, ST MARYS, ON</t>
  </si>
  <si>
    <t>GUARDIAN/JAMES POTTER RD: 9715 JAMES POTTER RD UN, BRAMPTON, ON</t>
  </si>
  <si>
    <t>GUARDIAN/JERICO PHCY: 2083 ALMA ST SUITE 290, VANCOUVER, BC</t>
  </si>
  <si>
    <t>GUARDIAN/JOHNSON DRUG: 16 F. TRIBE RD, PERTH-ANDOVER, NB</t>
  </si>
  <si>
    <t>GUARDIAN/JOHNSTON PHCY: 57 ST LAWRENCE ST E, MADOC, ON</t>
  </si>
  <si>
    <t>GUARDIAN/JUNCTION PHCY: 3016 DUNDAS ST W, TORONTO, ON</t>
  </si>
  <si>
    <t>GUARDIAN/KANANS PHCY: 3227 EGLINTON AVE E, SCARBOROUGH, ON</t>
  </si>
  <si>
    <t>GUARDIAN/KEEWATIN PHCY: 912 OTTAWA ST, KEEWATIN, ON</t>
  </si>
  <si>
    <t>GUARDIAN/KELLYS PHCY: 411 BRIDGE ST E, BELLEVILLE, ON</t>
  </si>
  <si>
    <t>GUARDIAN/KENNEBECASIS: 1 MARR RD, ROTHESAY, NB</t>
  </si>
  <si>
    <t>GUARDIAN/KENNETCOOK PHCY: 6202 HIGHWAY 354, KENNETCOOK, NS</t>
  </si>
  <si>
    <t>GUARDIAN/KENT: 9385 RUE MAIN, RICHIBUCTO, NB</t>
  </si>
  <si>
    <t>GUARDIAN/KING CITY PHCY: 1700 KING RD UNIT 27, KING CITY, ON</t>
  </si>
  <si>
    <t>GUARDIAN/KING DRUG: 145 ATHABASCA AVE, HINTON, AB</t>
  </si>
  <si>
    <t>GUARDIAN/KING MED PHCY: 505 KING ST W, HAMILTON, ON</t>
  </si>
  <si>
    <t>GUARDIAN/KINGSBRIDGE PHCY: 20 KINGSBRIDGE GARDEN C, MISSISSAUGA, ON</t>
  </si>
  <si>
    <t>GUARDIAN/KINGSTON: 2265 KINGSTON RD, SCARBOROUGH, ON</t>
  </si>
  <si>
    <t>GUARDIAN/KORTRIGHT PHCY: 570 KORTRIGHT RD W, GUELPH, ON</t>
  </si>
  <si>
    <t>GUARDIAN/KOZLOV PHCY: 400 BAYFIELD ST, BARRIE, ON</t>
  </si>
  <si>
    <t>GUARDIAN/LACLIE PHCY: 400 LACLIE ST, ORILLIA, ON</t>
  </si>
  <si>
    <t>GUARDIAN/LAKESHORE DM: 347 LAKESHORE RD E, OAKVILLE, ON</t>
  </si>
  <si>
    <t>GUARDIAN/LAKESHORE INFNTY: 1303 COUNTY RD 22 RR 00, BELLE RIVER, ON</t>
  </si>
  <si>
    <t>GUARDIAN/LAKEWOOD: 2075 LOCH LOMOND RD, SAINT JOHN, NB</t>
  </si>
  <si>
    <t>GUARDIAN/LANCASTER WELLNE: 493 LANCASTER ST W SUIT, KITCHENER, ON</t>
  </si>
  <si>
    <t>GUARDIAN/LAUREL PRESCRIPT: 888 8TH AVE W SUITE 102, VANCOUVER, BC</t>
  </si>
  <si>
    <t>GUARDIAN/LEADER PHCY: 100 1 AVE, LEADER, SK</t>
  </si>
  <si>
    <t>GUARDIAN/LEGGETT &amp; SMITH: 18 KING ST E, BOLTON, ON</t>
  </si>
  <si>
    <t>GUARDIAN/LENDRUM PHCY: 5720 111 ST NW, EDMONTON, AB</t>
  </si>
  <si>
    <t>GUARDIAN/LIEBEL PHCY: 7 VILLAGE LANE RR 0002, WESTEROSE, AB</t>
  </si>
  <si>
    <t>GUARDIAN/LIFE &amp; CARE PHCY: 133 GOULET ST, WINNIPEG, MB</t>
  </si>
  <si>
    <t>GUARDIAN/LIFE MED PHCY #2: 218 CENTRE ST, VULCAN, AB</t>
  </si>
  <si>
    <t>GUARDIAN/LIMERIDGE MED: 849 UPPER WENTWORTH ST, HAMILTON, ON</t>
  </si>
  <si>
    <t>GUARDIAN/LINCOLN RD PHCY: 1574 LINCOLN RD, WINDSOR, ON</t>
  </si>
  <si>
    <t>GUARDIAN/LITTLE CURRENT: 41 MEREDITH ST E, LTL-CURRENT, ON</t>
  </si>
  <si>
    <t>GUARDIAN/LIVING WELL PHCY: 5725 VEDDER RD UNIT 20, CHILLIWACK, BC</t>
  </si>
  <si>
    <t>GUARDIAN/LONDON PHCY: 96 FANSHAWE PARK RD E, LONDON, ON</t>
  </si>
  <si>
    <t>GUARDIAN/LONDONDALE PHCY: 7606 144 AVE NW, EDMONTON, AB</t>
  </si>
  <si>
    <t>GUARDIAN/LUNA PHCY: 130 THOMPSON RD, LONDON, ON</t>
  </si>
  <si>
    <t>GUARDIAN/LYMBURN PHCY: 7528 178 ST NW, EDMONTON, AB</t>
  </si>
  <si>
    <t>GUARDIAN/MACARTHUR DRUGS: 21 COLBORNE ST, FENELON FALLS, ON</t>
  </si>
  <si>
    <t>GUARDIAN/MACDONNELL PHCY: 10024 GRENVILLE ST, ST PETERS, NS</t>
  </si>
  <si>
    <t>GUARDIAN/MACKAYS ISLAND: 1186 RICHARD ST, RICHARDS-LNDG, ON</t>
  </si>
  <si>
    <t>GUARDIAN/MACKEIGAN'S: 25 MACKEIGANS LANE, WHYCOCOMAGH, NS</t>
  </si>
  <si>
    <t>GUARDIAN/MACLEOD: 1018 MACLEOD TRAIL SE, CALGARY, AB</t>
  </si>
  <si>
    <t>GUARDIAN/MAGGIE'S PHCY: 2591 COMMERCIAL DR, VANCOUVER, BC</t>
  </si>
  <si>
    <t>GUARDIAN/MAIN EXCHANGE: 800 STEELES AVE W UNIT, THORNHILL, ON</t>
  </si>
  <si>
    <t>GUARDIAN/MAIN ST PHCY: 156 MAIN ST, THESSALON, ON</t>
  </si>
  <si>
    <t>GUARDIAN/MALOTTS DRUGS: 59 MAIN ST E, KINGSVILLE, ON</t>
  </si>
  <si>
    <t>GUARDIAN/MANHATTAN PHCY: 411 MANHATTAN DR UNIT B, UNIONVILLE, ON</t>
  </si>
  <si>
    <t>GUARDIAN/MANITOWANING: 147 ARTHUR ST, MANITOWANING, ON</t>
  </si>
  <si>
    <t>GUARDIAN/MANN'S PRESC: 325 JUBILEE ST, DUNCAN, BC</t>
  </si>
  <si>
    <t>GUARDIAN/MAPLE MCKENZIE: 2810 MAJOR MACKENZIE DR, MAPLE, ON</t>
  </si>
  <si>
    <t>GUARDIAN/MAPLETON PHCY: 210 PRICE ST, MONCTON, NB</t>
  </si>
  <si>
    <t>GUARDIAN/MAPLEVIEW HLTH: 555 MAPLEVIEW DR W SUIT, BARRIE, ON</t>
  </si>
  <si>
    <t>GUARDIAN/MAPLEWOOD PHCY: 6700 MONTEVIDEO RD, MISSISSAUGA, ON</t>
  </si>
  <si>
    <t>GUARDIAN/MARCOS PHCY: 374 LAKESHORE RD E, MISSISSAUGA, ON</t>
  </si>
  <si>
    <t>GUARDIAN/MARKHAM PHCY: 102 MAIN ST N, MARKHAM, ON</t>
  </si>
  <si>
    <t>GUARDIAN/MARKHAMACK PHCY: 9889 HIGHWAY 48, MARKHAM, ON</t>
  </si>
  <si>
    <t>GUARDIAN/MARMORA PHCY: 38 FORSYTH ST, MARMORA, ON</t>
  </si>
  <si>
    <t>GUARDIAN/MARTINS PHCY: 10 PARKSIDE DR, ST JACOBS, ON</t>
  </si>
  <si>
    <t>GUARDIAN/MARY'S PHCY: 1194 LANSDOWNE DR SUITE, COQUITLAM, BC</t>
  </si>
  <si>
    <t>GUARDIAN/MASSTOWN PHCY: 10655 HWY 2, DEBERT, NS</t>
  </si>
  <si>
    <t>GUARDIAN/MCDONALD'S PHCY: 67 BRUCE AVE, S-PORCUPINE, ON</t>
  </si>
  <si>
    <t>GUARDIAN/MCGAFFEY MEDICAL: 3955 TECUMSEH RD E, WINDSOR, ON</t>
  </si>
  <si>
    <t>GUARDIAN/MCGREGOR PHCY: 9558 COUNTY ROAD 11, MCGREGOR, ON</t>
  </si>
  <si>
    <t>GUARDIAN/MCLAREN PHCY: 5299 NAUVOO RD, WATFORD, ON</t>
  </si>
  <si>
    <t>GUARDIAN/MCNEIL PARKDALE: 1077 CARLING AVE, OTTAWA, ON</t>
  </si>
  <si>
    <t>GUARDIAN/MEADOWOOD PHCY: 1555 ST MARY'S RD, WINNIPEG, MB</t>
  </si>
  <si>
    <t>GUARDIAN/MED CTR PHCY: 5959 ANDERSON ST, WHITBY, ON</t>
  </si>
  <si>
    <t>GUARDIAN/MEDI PLUS PHCY: 777 DUNDAS ST W, MISSISSAUGA, ON</t>
  </si>
  <si>
    <t>GUARDIAN/MEDIPARK PHCY: 780 BURNHAMTHORPE RD W, MISSISSAUGA, ON</t>
  </si>
  <si>
    <t>GUARDIAN/MEDIX PHCY: 2392 PRINCESS ST, KINGSTON, ON</t>
  </si>
  <si>
    <t>GUARDIAN/MEMORIAL COMPOUN: 699 MEMORIAL AVE, QUALICUM-BCH, BC</t>
  </si>
  <si>
    <t>GUARDIAN/MIDLAND EGLINTON: 2555 EGLINTON AVE E, SCARBOROUGH, ON</t>
  </si>
  <si>
    <t>GUARDIAN/MILLER DALE PHCY: 5201 43 ST, RED DEER, AB</t>
  </si>
  <si>
    <t>GUARDIAN/MINDEMOYA MED: 11 YONGE ST, MINDEMOYA, ON</t>
  </si>
  <si>
    <t>GUARDIAN/MOBARAK PHCY: 28 OVERLEA BLVD, TORONTO, ON</t>
  </si>
  <si>
    <t>GUARDIAN/MODEL DRUG STORE: 32 BIRCH ST, CHAPLEAU, ON</t>
  </si>
  <si>
    <t>GUARDIAN/MODERN PHCY: 551 ONTARIO ST, ST CATHARINES, ON</t>
  </si>
  <si>
    <t>GUARDIAN/MORELL PHCY: 25 SUNSET CRES, MORELL, PE</t>
  </si>
  <si>
    <t>GUARDIAN/MORELLI'S PHCY: 1225 FAIRVIEW ST, BURLINGTON, ON</t>
  </si>
  <si>
    <t>GUARDIAN/MORELLI'S PHCY: 15 YORK ST, TORONTO, ON</t>
  </si>
  <si>
    <t>GUARDIAN/MORELLI'S PHCY: 2900 WALKERS LINE, BURLINGTON, ON</t>
  </si>
  <si>
    <t>GUARDIAN/MORELLI'S PHCY: 3085 HIGHWAY 7, MARKHAM, ON</t>
  </si>
  <si>
    <t>GUARDIAN/MORELLI'S PHCY: 338 DUNDAS ST E, OAKVILLE, ON</t>
  </si>
  <si>
    <t>GUARDIAN/MORELLI'S PHCY: 3455 WYECROFT RD, OAKVILLE, ON</t>
  </si>
  <si>
    <t>GUARDIAN/MORELLI'S PHCY: 469 CORNWALL RD, OAKVILLE, ON</t>
  </si>
  <si>
    <t>GUARDIAN/MORELLI'S PHCY: 7700 HURONTARIO ST, BRAMPTON, ON</t>
  </si>
  <si>
    <t>GUARDIAN/MORELLI'S PHCY: 98 COPPER CREEK DR, MARKHAM, ON</t>
  </si>
  <si>
    <t>GUARDIAN/MOSTAR MED PHCY: 175 MOSTAR ST UNIT 100, STOUFFVILLE, ON</t>
  </si>
  <si>
    <t>GUARDIAN/MOUNTAIN PARK: 47 MAIN ST W, ERICKSON, MB</t>
  </si>
  <si>
    <t>GUARDIAN/MOUNTAIN VIEW: 378 MOUNTAINVIEW RD S, GEORGETOWN, ON</t>
  </si>
  <si>
    <t>GUARDIAN/MOUNTAINSIDE: 1900 WALKERS LINE, BURLINGTON, ON</t>
  </si>
  <si>
    <t>GUARDIAN/MOYER'S PHCY: 555 SIMCOE ST S, OSHAWA, ON</t>
  </si>
  <si>
    <t>GUARDIAN/MT UNIACKE PHCY: 653 HWY 1, MOUNT UNIACKE, NS</t>
  </si>
  <si>
    <t>GUARDIAN/MURPHY KENSINGTO: 56 BROADWAY ST, KENSINGTON, PE</t>
  </si>
  <si>
    <t>GUARDIAN/MURPHY'S CENTRAL: 434 CENTRAL ST, SUMMERSIDE, PE</t>
  </si>
  <si>
    <t>GUARDIAN/MURPHY'S EAST: 266 ST PETERS RD, CHARLOTTETOWN, PE</t>
  </si>
  <si>
    <t>GUARDIAN/MURPHY'S KINLOCK: 14 KINLOCK RD, STRATFORD, PE</t>
  </si>
  <si>
    <t>GUARDIAN/MURPHYS PARKDALE: 24 ST. PETERS RD, CHARLOTTETOWN, PE</t>
  </si>
  <si>
    <t>GUARDIAN/MURPHY'S QUEEN: 420 QUEEN ST UNIT 13, CHARLOTTETOWN, PE</t>
  </si>
  <si>
    <t>GUARDIAN/MURPHY'S STRATFO: 13 STRATFORD RD, STRATFORD, PE</t>
  </si>
  <si>
    <t>GUARDIAN/MURPHY'S WELLING: 16 PONDSIDE DR GD, WELLINGTON STATION, PE</t>
  </si>
  <si>
    <t>GUARDIAN/MURPHY'S WEST: 591 NORTH RIVER RD, CHARLOTTETOWN, PE</t>
  </si>
  <si>
    <t>GUARDIAN/NANOOSE PHCY: 2451 COLLINS CRES SUITE, NANOOSE BAY, BC</t>
  </si>
  <si>
    <t>GUARDIAN/NATHAN PHCY: 147 CLARENCE ST UNIT 30, BRAMPTON, ON</t>
  </si>
  <si>
    <t>GUARDIAN/NEILSON PHCY: 2180 CREDIT VALLEY RD U, MISSISSAUGA, ON</t>
  </si>
  <si>
    <t>GUARDIAN/NEWMARKET PHCY: 130 DAVIS DR UNIT 24, NEWMARKET, ON</t>
  </si>
  <si>
    <t>GUARDIAN/NEWNHAM &amp; SLIPP: 604 MAIN ST, WOODSTOCK, NB</t>
  </si>
  <si>
    <t>GUARDIAN/NEWPORT VILLAGE: 205 NEWPORT DR UNIT 103, PORT MOODY, BC</t>
  </si>
  <si>
    <t>GUARDIAN/NIAGARA FALLS: 6065 MAIN ST, NIAGARA FALLS, ON</t>
  </si>
  <si>
    <t>GUARDIAN/NIPISSING PHCY: 150 NIPISSING RD UNIT 5, MILTON, ON</t>
  </si>
  <si>
    <t>GUARDIAN/NIVERVILLE PHCY: 72 MAIN ST GD, NIVERVILLE, MB</t>
  </si>
  <si>
    <t>GUARDIAN/NOBLETON PHCY: 12931 HIGHWAY 27 GD, NOBLETON, ON</t>
  </si>
  <si>
    <t>GUARDIAN/NORTH BAY PHCY: 1950 ALGONQUIN AVE, NORTH BAY, ON</t>
  </si>
  <si>
    <t>GUARDIAN/NORTHCLIFF PHCY: 1751 EGLINTON AVE W, YORK, ON</t>
  </si>
  <si>
    <t>GUARDIAN/NORTHERN: 15 MCCAIN ST, FLORENCEVILLE-BR, NB</t>
  </si>
  <si>
    <t>GUARDIAN/NORTHGATE PHCY: 560 EXMOUTH ST, SARNIA, ON</t>
  </si>
  <si>
    <t>GUARDIAN/NORTHWAY PHCY: 632 LEILA AVE, WINNIPEG, MB</t>
  </si>
  <si>
    <t>GUARDIAN/NOVA PHCY: 6199 COBURG RD, HALIFAX, NS</t>
  </si>
  <si>
    <t>GUARDIAN/NUAID ONE6 PHCY: 1506 16 AVE NW, CALGARY, AB</t>
  </si>
  <si>
    <t>GUARDIAN/OASIS DRUG MART: 1501 ELLESMERE RD SUITE, SCARBOROUGH, ON</t>
  </si>
  <si>
    <t>GUARDIAN/O'CHIESE PHCY: PO BOX 2669, ROCKY-MTN-HOUSE, AB</t>
  </si>
  <si>
    <t>GUARDIAN/ONOWAY HLTHCARE: 4927 50 AVE, ONOWAY, AB</t>
  </si>
  <si>
    <t>GUARDIAN/ORCHARDVIEW PHCY: 155 MAIN ST E SUITE 107, GRIMSBY, ON</t>
  </si>
  <si>
    <t>GUARDIAN/ORTON PARK PHCY: 136 ORTON PARK RD UNIT, SCARBOROUGH, ON</t>
  </si>
  <si>
    <t>GUARDIAN/OSR PHCY: 2222 LAKESHORE RD W, OAKVILLE, ON</t>
  </si>
  <si>
    <t>GUARDIAN/OXFORD PHCY: 870 QUEENSTON BLVD UNIT, WOODSTOCK, ON</t>
  </si>
  <si>
    <t>GUARDIAN/OYA PHCY: 903 JANE ST, TORONTO, ON</t>
  </si>
  <si>
    <t>GUARDIAN/PAISLEY PHCY: 514 QUEEN ST S, PAISLEY, ON</t>
  </si>
  <si>
    <t>GUARDIAN/PALMYRA PHCY: 1013 MERIVALE RD, OTTAWA, ON</t>
  </si>
  <si>
    <t>GUARDIAN/PARENT AVENUE: 860 TECUMSEH RD E, WINDSOR, ON</t>
  </si>
  <si>
    <t>GUARDIAN/PARKDALE DRUGS: 1514 QUEEN ST W, TORONTO, ON</t>
  </si>
  <si>
    <t>GUARDIAN/PEACHLAND PHCY: 5848A BEACH AVE RR 0007, PEACHLAND, BC</t>
  </si>
  <si>
    <t>GUARDIAN/PHAILY PHCY: 1477 BAYLY ST UNIT 9A, PICKERING, ON</t>
  </si>
  <si>
    <t>GUARDIAN/PHARMACENTRE: 164 QUEEN ST E, BRAMPTON, ON</t>
  </si>
  <si>
    <t>GUARDIAN/PHARMAKEIO PHCY: 1515 BIRCHMOUNT RD SUIT, SCARBOROUGH, ON</t>
  </si>
  <si>
    <t>GUARDIAN/PHARMALINX PHCY: 178 MAIN ST UNIT 102, UNIONVILLE, ON</t>
  </si>
  <si>
    <t>GUARDIAN/PHARMALINX PHCY: 2101 BRIMLEY RD, SCARBOROUGH, ON</t>
  </si>
  <si>
    <t>GUARDIAN/PHARMALINX PHCY: 9301 BATHURST ST UNIT 8, RICHMOND HILL, ON</t>
  </si>
  <si>
    <t>GUARDIAN/PHCIE CAP-PELE: 2680 ACADIE CH, CAP-PELE, NB</t>
  </si>
  <si>
    <t>GUARDIAN/PHCY FOR LIFE: 554 MAIN ST, HARTLAND, NB</t>
  </si>
  <si>
    <t>GUARDIAN/PHCY TRAIL SOUTH: 10415 51 AVE NW, EDMONTON, AB</t>
  </si>
  <si>
    <t>GUARDIAN/PILOT MOUND PHCY: 143 BROADWAY AVE W, PILOT MOUND, MB</t>
  </si>
  <si>
    <t>GUARDIAN/PINE FALLS PHCY: 37 MAPLE ST UNIT P161, PINE FALLS, MB</t>
  </si>
  <si>
    <t>GUARDIAN/PINE GROVE PHCY: 8077 ISLINGTON AVE UNIT, WOODBRIDGE, ON</t>
  </si>
  <si>
    <t>GUARDIAN/PINE PHCY: 22 PINE ST, PINE FALLS, MB</t>
  </si>
  <si>
    <t>GUARDIAN/PLASTER ROCK PHC: 282 MAIN ST, PLASTER ROCK, NB</t>
  </si>
  <si>
    <t>GUARDIAN/PLATTSVILLE PHCY: 47 ALBERT ST W, PLATTSVILLE, ON</t>
  </si>
  <si>
    <t>GUARDIAN/POLLET DRUG: 203 CHARLOTTE ST, SYDNEY, NS</t>
  </si>
  <si>
    <t>GUARDIAN/POPULAR CHOICE P: 682 KENNEDY RD, SCARBOROUGH, ON</t>
  </si>
  <si>
    <t>GUARDIAN/POPULAR CHOICE: 2600 BIRCHMOUNT RD, SCARBOROUGH, ON</t>
  </si>
  <si>
    <t>GUARDIAN/PORT DALHOUSIE: 2 LAKESHORE RD, ST CATHARINES, ON</t>
  </si>
  <si>
    <t>GUARDIAN/PORT HOPE PHCY: 181 TORONTO RD UNIT 6, PORT HOPE, ON</t>
  </si>
  <si>
    <t>GUARDIAN/PORT UNION PHCY: 5550 LAWRENCE AVE E, SCARBOROUGH, ON</t>
  </si>
  <si>
    <t>GUARDIAN/PRESTON MEDICAL: 225 PRESTON ST, OTTAWA, ON</t>
  </si>
  <si>
    <t>GUARDIAN/PRIMA CARE PHCY: 9600 ISLINGTON AVE UNIT, WOODBRIDGE, ON</t>
  </si>
  <si>
    <t>GUARDIAN/PRIMARY CARE PHC: 370 BAYVIEW DR, BARRIE, ON</t>
  </si>
  <si>
    <t>GUARDIAN/PRIME CARE PHCY: 281 STONE RD E SUITE 10, GUELPH, ON</t>
  </si>
  <si>
    <t>GUARDIAN/PROCARE PHCY: 125 BELL FARM RD UNIT 1, BARRIE, ON</t>
  </si>
  <si>
    <t>GUARDIAN/PUBLIC HLTH PHCY: 1285 ELGIN MILLS RD E, RICHMOND HILL, ON</t>
  </si>
  <si>
    <t>GUARDIAN/RDC PHCY: 3301 50 AVE, RED DEER, AB</t>
  </si>
  <si>
    <t>GUARDIAN/RED LAKE PHCY: 51G HIGHWAY 105, RED LAKE, ON</t>
  </si>
  <si>
    <t>GUARDIAN/REGENT PARK PHCY: 701 REGENT AVE W, WINNIPEG, MB</t>
  </si>
  <si>
    <t>GUARDIAN/RESTIGOUCHE PHCY: 53 MACK ST, BELLEDUNE, NB</t>
  </si>
  <si>
    <t>GUARDIAN/RESTON DRUGS: 209 4TH ST, RESTON, MB</t>
  </si>
  <si>
    <t>GUARDIAN/RIDEAU CLIN PHCY: 574 RIDEAU ST, OTTAWA, ON</t>
  </si>
  <si>
    <t>GUARDIAN/RIMBEY DM: 4917 50 AVE, RIMBEY, AB</t>
  </si>
  <si>
    <t>GUARDIAN/RIVERMONT PHCY: 20 RIVERMONT RD B8-9, BRAMPTON, ON</t>
  </si>
  <si>
    <t>GUARDIAN/RIVERSIDE PHCY: 225 MITCHELL ST, OROMOCTO, NB</t>
  </si>
  <si>
    <t>GUARDIAN/RIVERVIEW PHCY: 645 PINEWOOD RD UNIT 3A, RIVERVIEW, NB</t>
  </si>
  <si>
    <t>GUARDIAN/ROCKINGHAM: 30 FARNHAM GATE RD, HALIFAX, NS</t>
  </si>
  <si>
    <t>GUARDIAN/ROSEVILLE PHCY: 2525 ROSEVILLE GARDEN D, WINDSOR, ON</t>
  </si>
  <si>
    <t>GUARDIAN/ROSS DRUG: 1128 SMYTHE ST, FREDERICTON, NB</t>
  </si>
  <si>
    <t>GUARDIAN/ROSS DRUG: 206 ROOKWOOD AVE, FREDERICTON, NB</t>
  </si>
  <si>
    <t>GUARDIAN/ROSS DRUG: 402 QUEEN ST, FREDERICTON, NB</t>
  </si>
  <si>
    <t>GUARDIAN/ROSSBURN PHCY: 23 MAIN ST N, ROSSBURN, MB</t>
  </si>
  <si>
    <t>GUARDIAN/RUTHERFORD PHCY: 5283 RUTHERFORD RD UNIT, WOODBRIDGE, ON</t>
  </si>
  <si>
    <t>GUARDIAN/RX DM CAMBELLFOR: 16 GRAND RD, CAMPBELLFORD, ON</t>
  </si>
  <si>
    <t>GUARDIAN/RX DM SMITHVILLE: 144 GRIFFIN ST N GD, SMITHVILLE, ON</t>
  </si>
  <si>
    <t>GUARDIAN/RYAN'S PHCY: 135 OTIS DR UNIT 117, NACKAWIC, NB</t>
  </si>
  <si>
    <t>GUARDIAN/SALISBURY PHCY: 3154 MAIN ST, SALISBURY, NB</t>
  </si>
  <si>
    <t>GUARDIAN/SANDSTONE HYTHE: 10404C 100 ST, HYTHE, AB</t>
  </si>
  <si>
    <t>GUARDIAN/SATNAM PHCY: 7130 120 ST UNIT 115, SURREY, BC</t>
  </si>
  <si>
    <t>GUARDIAN/SAUBLE PHCY: 329 MAIN ST N GD, SAUBLE BEACH, ON</t>
  </si>
  <si>
    <t>GUARDIAN/SCALES DRUG ST: 900 MAIN ST E, SWAN RIVER, MB</t>
  </si>
  <si>
    <t>GUARDIAN/SCARBOROUGH MED: 1333 KENNEDY RD UNIT 5, SCARBOROUGH, ON</t>
  </si>
  <si>
    <t>GUARDIAN/SCENIC ACRES: 8555 SCURFIELD DR NW UN, CALGARY, AB</t>
  </si>
  <si>
    <t>GUARDIAN/SHANE'S PHCY: 4926 49 ST, REDWATER, AB</t>
  </si>
  <si>
    <t>GUARDIAN/SHAYONA PHCY: 1656 MARTIN DR, SURREY, BC</t>
  </si>
  <si>
    <t>GUARDIAN/SHEPPARD COMM: 1265 MORNINGSIDE AVE UN, SCARBOROUGH, ON</t>
  </si>
  <si>
    <t>GUARDIAN/SHUBENACADIE: 2815 MAIN ST, SHUBENACADIE, NS</t>
  </si>
  <si>
    <t>GUARDIAN/SILVER CREEK: 325 WINTERBERRY DR, STONEY CREEK, ON</t>
  </si>
  <si>
    <t>GUARDIAN/SIMCOE SQUARE: 157 HOLLAND ST E UNIT 9, BRADFORD, ON</t>
  </si>
  <si>
    <t>GUARDIAN/SINCLAIR PHCY: 12 WELLINGTON ST, STRATFORD, ON</t>
  </si>
  <si>
    <t>GUARDIAN/SKL DRUGS: 4080 STEELES AVE E UNIT, MARKHAM, ON</t>
  </si>
  <si>
    <t>GUARDIAN/SLOANE PHCY: 5920 1A ST SW UNIT 280, CALGARY, AB</t>
  </si>
  <si>
    <t>GUARDIAN/SMILE DRUG STORE: 525 CONCESSION ST, HAMILTON, ON</t>
  </si>
  <si>
    <t>GUARDIAN/SNOWDON PHCY: 264 BLOOR ST W, TORONTO, ON</t>
  </si>
  <si>
    <t>GUARDIAN/SOUTH RIVER PHCY: 311 HWY 124, SOUTH RIVER, ON</t>
  </si>
  <si>
    <t>GUARDIAN/SOUTH RX: 10233 ELBOW DR SW UNIT, CALGARY, AB</t>
  </si>
  <si>
    <t>GUARDIAN/SOUTHGATE PHCY: 700 BALMORAL DR UNIT 11, BRAMPTON, ON</t>
  </si>
  <si>
    <t>GUARDIAN/SOUTHLAKE: 596 DAVIS DR, NEWMARKET, ON</t>
  </si>
  <si>
    <t>GUARDIAN/SOUTHLAND PHCY: 3556 41ST AVE W UNIT 1, VANCOUVER, BC</t>
  </si>
  <si>
    <t>GUARDIAN/SOUTHWEST PHCY: 22262 MILL RD RR 00005, MOUNT BRYDGES, ON</t>
  </si>
  <si>
    <t>GUARDIAN/SPRING VALLEY: 15 ASHBY FIELD RD UNIT 5, BRAMPTON, ON</t>
  </si>
  <si>
    <t>GUARDIAN/SPRINGHILL PHCY: 64 MAIN ST, SPRINGHILL, NS</t>
  </si>
  <si>
    <t>GUARDIAN/SPRUCEWOOD PHCY: 5114 46 ST UNIT 2, LLOYDMINSTER, AB</t>
  </si>
  <si>
    <t>GUARDIAN/SPRYFIELD CROWEL: 205 HERRING COVE RD, HALIFAX, NS</t>
  </si>
  <si>
    <t>GUARDIAN/ST DAVIDS PHCY: 412 FOUR MILE CREEK RD UNIT 3, ST DAVIDS, ON</t>
  </si>
  <si>
    <t>GUARDIAN/ST GEORGE PHCY: 127 BRUNSWICK ST UNIT 2, ST GEORGE, NB</t>
  </si>
  <si>
    <t>GUARDIAN/ST MALO PHCY LTD: 122 ST MALO ST, ST MALO, MB</t>
  </si>
  <si>
    <t>GUARDIAN/ST STEPHEN PRESC: 101 KING ST, ST STEPHEN, NB</t>
  </si>
  <si>
    <t>GUARDIAN/STEINBACH PRIMAR: 381 STONE BRIDGE CROSS, STEINBACH, MB</t>
  </si>
  <si>
    <t>GUARDIAN/STEWIACKE: 49 RIVERSIDE AVE, STEWIACKE, NS</t>
  </si>
  <si>
    <t>GUARDIAN/STIRLING PHCY: 9 TUFTSVILLE RD UNIT D, STIRLING, ON</t>
  </si>
  <si>
    <t>GUARDIAN/STOCKYARDS PHCY: 2630 ST CLAIR AVE W, YORK, ON</t>
  </si>
  <si>
    <t>GUARDIAN/STONECHURCH PHCY: 25 REDMOND DR UNIT 3, HAMILTON, ON</t>
  </si>
  <si>
    <t>GUARDIAN/STORYBROOK PHCY: 611 WANLESS DR SUITE 1, BRAMPTON, ON</t>
  </si>
  <si>
    <t>GUARDIAN/STRANDHERD PHCY: 3091 STRANDHERD DR SUIT, NEPEAN, ON</t>
  </si>
  <si>
    <t>GUARDIAN/STROUD MED PHCY: 8056 YONGE ST SUITE 13, INNISFIL, ON</t>
  </si>
  <si>
    <t>GUARDIAN/STUART ELLIS PHC: 169 HURONTARIO ST, COLLINGWOOD, ON</t>
  </si>
  <si>
    <t>GUARDIAN/SUMMERIDGE PHCY: 8707 DUFFERIN ST UNIT 2, THORNHILL, ON</t>
  </si>
  <si>
    <t>GUARDIAN/SUNDERLAND PHCY: 103 RIVER ST, SUNDERLAND, ON</t>
  </si>
  <si>
    <t>GUARDIAN/SUNRIDGE PHCY: 107 MAIN ST E, SUNDRIDGE, ON</t>
  </si>
  <si>
    <t>GUARDIAN/SUPER-CARE PHCY: 9225 MAIN ST, CHILLIWACK, BC</t>
  </si>
  <si>
    <t>GUARDIAN/SUPREME CARE PHC: 4150 109 AVE NE, CALGARY, AB</t>
  </si>
  <si>
    <t>GUARDIAN/SWAN HEALTHCARE: 615 MAIN ST, SWAN RIVER, MB</t>
  </si>
  <si>
    <t>GUARDIAN/SYDNEY'S DRUG: 841 SYDNEY ST UNIT 8, CORNWALL, ON</t>
  </si>
  <si>
    <t>GUARDIAN/TAY PHCY: 115 WILLIAM ST GD, VICTORIA-HBR, ON</t>
  </si>
  <si>
    <t>GUARDIAN/TECUMSEH PHCY: 13390 LANOUE ST, WINDSOR, ON</t>
  </si>
  <si>
    <t>GUARDIAN/TELLIER PHCY: 5015 50 AVE, BONNYVILLE, AB</t>
  </si>
  <si>
    <t>GUARDIAN/THAMES VALLEY PH: 460 SPRINGBANK DR, LONDON, ON</t>
  </si>
  <si>
    <t>GUARDIAN/THE DRIVE PHCY: 7875 RIVERSIDE DR E, WINDSOR, ON</t>
  </si>
  <si>
    <t>GUARDIAN/THEODORE PHCY: 1450 O'CONNOR DR UNIT 5, EAST YORK, ON</t>
  </si>
  <si>
    <t>GUARDIAN/THOMSON DRUGS: 20 TALBOT ST E, LEAMINGTON, ON</t>
  </si>
  <si>
    <t>GUARDIAN/THORNTON PHCY: 4171 INNISFIL BEACH RD, THORNTON, ON</t>
  </si>
  <si>
    <t>GUARDIAN/THOUSAND ISLANDS: 220 KING ST E, GANANOQUE, ON</t>
  </si>
  <si>
    <t>GUARDIAN/TOBIA'S PHCY: 12357 HIGHWAY 41 RR 000, NORTHBROOK, ON</t>
  </si>
  <si>
    <t>GUARDIAN/TOWER ST PHCY: 769 ST TOWER S, FERGUS, ON</t>
  </si>
  <si>
    <t>GUARDIAN/TOWN &amp; COUNTRY: 4906 50 ST, KILLAM, AB</t>
  </si>
  <si>
    <t>GUARDIAN/TOWN &amp; COUNTRY: 5104 50 AVE, WETASKIWIN, AB</t>
  </si>
  <si>
    <t>GUARDIAN/TOWNSGATE PHCY: 7077 BATHURST ST UNIT 2, THORNHILL, ON</t>
  </si>
  <si>
    <t>GUARDIAN/TRINITY BELLWOOD: 1168 A DUNDAS ST W, TORONTO, ON</t>
  </si>
  <si>
    <t>GUARDIAN/TRUE LIGHT PHCY: 3292 BAYVIEW AVE, NORTH YORK, ON</t>
  </si>
  <si>
    <t>GUARDIAN/TSAWWASSEN DRUG: 1077 56 ST, DELTA, BC</t>
  </si>
  <si>
    <t>GUARDIAN/ULTRACARE PHCY: 424 COLUMBIA ST, NEW-WESTMNSTR, BC</t>
  </si>
  <si>
    <t>GUARDIAN/UNI HLTH PHCY #9: 3604 52 AVE NW UNIT 108, CALGARY, AB</t>
  </si>
  <si>
    <t>GUARDIAN/UNICARE PHCY: 3170 LAKE SHORE BLVD W, ETOBICOKE, ON</t>
  </si>
  <si>
    <t>GUARDIAN/UNIONVILLE PHCY: 9249 KENNEDY RD SUITE 1, MARKHAM, ON</t>
  </si>
  <si>
    <t>GUARDIAN/UNITY COMP PHCY: 5754 HAZELDEAN RD UNIT 5, STITTSVILLE, ON</t>
  </si>
  <si>
    <t>GUARDIAN/UNIV HLTH CTR PH: 8900 114 ST, EDMONTON, AB</t>
  </si>
  <si>
    <t>GUARDIAN/UNIVERSAL HTH #5: 100 RAINBOW RD UNIT 103, CHESTERMERE, AB</t>
  </si>
  <si>
    <t>GUARDIAN/UPPER BEACH PHCY: 952 KINGSTON RD SUITE 1, TORONTO, ON</t>
  </si>
  <si>
    <t>GUARDIAN/UPPER JAMES PHCY: 1039 UPPER JAMES ST, HAMILTON, ON</t>
  </si>
  <si>
    <t>GUARDIAN/UPPER MOUNT PHCY: 1455 MAYFIELD RD UNIT A, BRAMPTON, ON</t>
  </si>
  <si>
    <t>GUARDIAN/UPTOWN APOTHECAR: 9325 YONGE ST UNIT 8, RICHMOND HILL, ON</t>
  </si>
  <si>
    <t>GUARDIAN/UPTOWN PHCY: 2175 RICHMOND ST, LONDON, ON</t>
  </si>
  <si>
    <t>GUARDIAN/UPTOWN PHCY: 243 EGLINTON AVE W, TORONTO, ON</t>
  </si>
  <si>
    <t>GUARDIAN/VALLEY CREEK: 1975 COTTRELLE BLVD UNI, BRAMPTON, ON</t>
  </si>
  <si>
    <t>GUARDIAN/VALLEY PHCY: 10 MILLENNIUM DR UNIT 3, QUISPAMSIS, NB</t>
  </si>
  <si>
    <t>GUARDIAN/VANSICKLE PHCY: 10 MAC TURNBULL UNIT 11, ST CATHARINES, ON</t>
  </si>
  <si>
    <t>GUARDIAN/V-CARE PHCY: 4302 17 AVE SE, CALGARY, AB</t>
  </si>
  <si>
    <t>GUARDIAN/VERMILION BAY: 78 SPRUCE ST, VERMILION BAY, ON</t>
  </si>
  <si>
    <t>GUARDIAN/VICTORIA DM: 189 KENT ST W, LINDSAY, ON</t>
  </si>
  <si>
    <t>GUARDIAN/VICTORIA PHCY: 304 VICTORIA AVE N, HAMILTON, ON</t>
  </si>
  <si>
    <t>GUARDIAN/VILLAGE PHCY: 13 EAST MAIN ST, PORT ELGIN, NB</t>
  </si>
  <si>
    <t>GUARDIAN/VILLAGE SQ PHCY: 2942 FINCH AVE E, SCARBOROUGH, ON</t>
  </si>
  <si>
    <t>GUARDIAN/VISTA PARK PHCY: 450 VISTA DR SE SUITE 102B, MEDICINE HAT, AB</t>
  </si>
  <si>
    <t>GUARDIAN/VITACARE PHCY: 198 BARTON ST, STONEY CREEK, ON</t>
  </si>
  <si>
    <t>GUARDIAN/WALDEN FAMILY: 135 REGIONAL RD 24, LIVELY, ON</t>
  </si>
  <si>
    <t>GUARDIAN/WALKER PHCY: 516 CLARENCE AVE S, SASKATOON, SK</t>
  </si>
  <si>
    <t>GUARDIAN/WALLYS DRUGS LTD: 68 BREYNAT ST, FORT SMITH, NT</t>
  </si>
  <si>
    <t>GUARDIAN/WATERLOO PHCY: 380 KING ST N UNIT 5, WATERLOO, ON</t>
  </si>
  <si>
    <t>GUARDIAN/WE CARE PHARMACY: 6321 KING GEORGE BLVD U, SURREY, BC</t>
  </si>
  <si>
    <t>GUARDIAN/WEBER COMM PHCY: 1360 WEBER ST E, KITCHENER, ON</t>
  </si>
  <si>
    <t>GUARDIAN/WELCOME DRUGS: 1881 YONGE ST, TORONTO, ON</t>
  </si>
  <si>
    <t>GUARDIAN/WELCOME PHCY: 137 RONCESVALLES AVE, TORONTO, ON</t>
  </si>
  <si>
    <t>GUARDIAN/WELDRICK COMPOUN: 9665 BAYVIEW AVE, RICHMOND HILL, ON</t>
  </si>
  <si>
    <t>GUARDIAN/WEST SIDE PHCY: 3079 PRINCESS ST SS 020, KINGSTON, ON</t>
  </si>
  <si>
    <t>GUARDIAN/WESTLAW PHCY: 1922 WESTON RD, YORK, ON</t>
  </si>
  <si>
    <t>GUARDIAN/WHEAT CITY PHCY: 1711C KIRKCALDY DR, BRANDON, MB</t>
  </si>
  <si>
    <t>GUARDIAN/WHITE CROSS DRUG: 647 BROADWAY, WINNIPEG, MB</t>
  </si>
  <si>
    <t>GUARDIAN/WHITEHAVEN PHCY: 2255 CARLING AVE, OTTAWA, ON</t>
  </si>
  <si>
    <t>GUARDIAN/WHITFIELD DRUGS: 15 CRESCENT AVE W, SOURIS, MB</t>
  </si>
  <si>
    <t>GUARDIAN/WHITFIELD PHCY: 16 QUEEN ST W GD, ELMVALE, ON</t>
  </si>
  <si>
    <t>GUARDIAN/WILLIS PHCY: 414 5TH AVE, MATHESON, ON</t>
  </si>
  <si>
    <t>GUARDIAN/WILLOW GROVE PH: 597 28TH ST W, PRINCE ALBERT, SK</t>
  </si>
  <si>
    <t>GUARDIAN/WILMOT CREEK: 1 WHEELHOUSE DR, NEWCASTLE, ON</t>
  </si>
  <si>
    <t>GUARDIAN/WILSON PHCY #2: 2071 KINGSWAY AVE UNIT, PORT COQUITLAM, BC</t>
  </si>
  <si>
    <t>GUARDIAN/WILSON PHCY: 2185 WILSON AVE SUITE 3, PORT COQUITLAM, BC</t>
  </si>
  <si>
    <t>GUARDIAN/WINDWOOD PHCY: 3080 WINDWOOD DR UNIT 6, MISSISSAUGA, ON</t>
  </si>
  <si>
    <t>GUARDIAN/WONDERLAND PHCY: 1061 WONDERLAND RD S UN, LONDON, ON</t>
  </si>
  <si>
    <t>GUARDIAN/WRAY'S PHCY: 33 VICTORIA ST W, ALLISTON, ON</t>
  </si>
  <si>
    <t>GUARDIAN/YAKIMETS PHCY: 10101 86 AVE, FT-SASKATCHWN, AB</t>
  </si>
  <si>
    <t>GUARDIAN/YONGE &amp; JOHN: 7670 YONGE ST SUITE 3, THORNHILL, ON</t>
  </si>
  <si>
    <t>GUARDIAN/YORKWOODS VILLAG: 2867 JANE ST, NORTH YORK, ON</t>
  </si>
  <si>
    <t>GUARDIAN/YOUNG'S PHCY: 47 MAIN ST S, GEORGETOWN, ON</t>
  </si>
  <si>
    <t>GUELPH CHC PHCY: 176 WYNDHAM ST N, GUELPH, ON</t>
  </si>
  <si>
    <t>GUELPH MEDICAL PLACE PHCY: 83 DAWSON RD UNIT 103, GUELPH, ON</t>
  </si>
  <si>
    <t>GUELPH OSTEOPATHY: 212-490 YORK RD, GUELPH, ON</t>
  </si>
  <si>
    <t>GUELPH: 24 CLAIR ROAD WEST, GUELPH, ON</t>
  </si>
  <si>
    <t>GUIDED HANDS: 59 FINLAY RD, BARRIE, ON</t>
  </si>
  <si>
    <t>GUILDCREST PHCY: 3775 KINGSTON RD UNIT A, SCARBOROUGH, ON</t>
  </si>
  <si>
    <t>GUILDFORD PHYSIOTHERAPY-SPORTS: SUITE 105 14888 104 AVENUE, SURREY, BC</t>
  </si>
  <si>
    <t>GUILDFORD TOWN CENTRE: 10355 152 ST, SURREY, BC</t>
  </si>
  <si>
    <t>GUILDFORD VILLAGE: 15691 104TH AVENUE, UNIT 107, SURREY, BC</t>
  </si>
  <si>
    <t>GUILDVIEW PHCY: 4160 KINGSTON RD, SCARBOROUGH, ON</t>
  </si>
  <si>
    <t>GUILDWOOD PHYSIOTHERAPY: 84 DEARHAM WOOD, SCARBOROUGH, ON</t>
  </si>
  <si>
    <t>GUISACHAN PHYSIOTHERAPY &amp; SPORTS IN: 2365 GORDON DR SUITE 109, KELOWNA, BC</t>
  </si>
  <si>
    <t>GULF MASSAGE &amp; PHYSIOTHERAPY LTD: 1 OREGON DR, STEPHENVILLE, NL</t>
  </si>
  <si>
    <t>GULL LAKE PHCY: 3460 RUTLAND AVE, GULL LAKE, SK</t>
  </si>
  <si>
    <t>GUNDERSON'S: , MONT NEBO, SK</t>
  </si>
  <si>
    <t>GUNNING PHYSIOTHERAPY CENTRE: 148 VICTORIA S, TWEED, ON</t>
  </si>
  <si>
    <t>GUPTA, DR. ALOK MEDICINE PROFESSION: 880 UPPER WENTWORTH ST UNIT 2B, HAMILTON, ON</t>
  </si>
  <si>
    <t>GURSIKH PHYSIO CORPORATION: 26 NOLANSHIRE CRES NW, CALGARY, AB</t>
  </si>
  <si>
    <t>GUTHRIE PHYSIOTHERAPY CONSULTING: 75 WOODHAVEN RD SW, CALGARY, AB</t>
  </si>
  <si>
    <t>GUTHRO'S NOFRILLS - ACTON: 388 QUEEN ST E, ACTON, ON</t>
  </si>
  <si>
    <t>GUY MAINVILLE INC.: 444 AVENUE DE L'HOTEL-DIEU, SAINT-HYACINTHE, QC</t>
  </si>
  <si>
    <t>GUZMAN, JUAN PHYSIOTHERAPY SERVICES: 4105 118 AVE NW, EDMONTON, AB</t>
  </si>
  <si>
    <t>GWEN BISSONNETTE: 431 PITT ST, CORNWALL, ON</t>
  </si>
  <si>
    <t>H&amp;W PRODUCE - CLAREVIEW: 14083 VICTORIA TRAIL NW, EDMONTON, AB</t>
  </si>
  <si>
    <t>H&amp;W PRODUCE - KENSINGTON: 12510 132 AVE NW, EDMONTON, AB</t>
  </si>
  <si>
    <t>H&amp;W PRODUCE: 160-201 FESTIVAL WAY, SHERWOOD PARK, AB</t>
  </si>
  <si>
    <t>H&amp;W PRODUCE: 17220 95 AVE NW, EDMONTON, AB</t>
  </si>
  <si>
    <t>H&amp;W PRODUCE: 3508 32 AVE NE, CALGARY, AB</t>
  </si>
  <si>
    <t>H&amp;W PRODUCE: 6120 TERRACE RD NW, EDMONTON, AB</t>
  </si>
  <si>
    <t>H&amp;W PRODUCE: 9261 34 AVE NW, EDMONTON, AB</t>
  </si>
  <si>
    <t>HADASSAH LEBOVIC: 133 CARIBOU RD, TORONTO, ON</t>
  </si>
  <si>
    <t>HAFEZ PHCY &amp; TRAVEL CLIN: 2669 LANGDON ST, ABBOTSFORD, BC</t>
  </si>
  <si>
    <t>HAGENSBORG SHOP EASY: 1801 MACKENZIE HIGHWAY, HAGENSBORG, BC</t>
  </si>
  <si>
    <t>HAGER ORTHOPAEDIC CLINICS LTD.: 1876 AMBROSI RD, KELOWNA, BC</t>
  </si>
  <si>
    <t>HAIHUA GLOBAL CHINESE PHYSIO: 340 MCLEOD ST SUITE 101, OTTAWA, ON</t>
  </si>
  <si>
    <t>HAKAM'S YIG: 20678 WILLOUGHBY CENTRE DR, LANGLEY, BC</t>
  </si>
  <si>
    <t>HAKIM DRUG MART: 400 SEWELLS RD UNIT 1, SCARBOROUGH, ON</t>
  </si>
  <si>
    <t>HALDIMAND PHYSIOTHERAPY CENTRE: 322 ARGYLE ST S, CALEDONIA, ON</t>
  </si>
  <si>
    <t>HALEY REHAB: 1902 ROBERTSON RD, OTTAWA, ON</t>
  </si>
  <si>
    <t>HALEY REHAB: 200 MELROSE AVE S, OTTAWA, ON</t>
  </si>
  <si>
    <t>HALIBURTON CRAFTS 'N MORE: HIGHLAND STREET, HALIBURTON, ON</t>
  </si>
  <si>
    <t>HALIFAX MARKET: 1055 MARGINAL ROAD, HALIFAX, NS</t>
  </si>
  <si>
    <t>HALIFAX SHOPPING CENTRE: 7001 MUMFORD RD, HALIFAX, NS</t>
  </si>
  <si>
    <t>HALIFAX SUPERSTORE: 6141 YOUNG ST., HALIFAX, NS</t>
  </si>
  <si>
    <t>HALINA, MICHELL PHYSIOTHERAPY: 19 THORNE ST SUITE 120, CAMBRIDGE, ON</t>
  </si>
  <si>
    <t>HALL PHYSIOTHERAPIST CORP: 8671 MINLER RD, RICHMOND, BC</t>
  </si>
  <si>
    <t>HALLS FOODS: 4314 53RD AVE, PROVOST, AB</t>
  </si>
  <si>
    <t>HALONEN, E: 369 QUEEN ST E, SAULT STE. MARIE, ON</t>
  </si>
  <si>
    <t>HALSEY COMP PHCY: 100 HALSEY AVE SUITE 2, EAST YORK, ON</t>
  </si>
  <si>
    <t>HALTON APHASIA CENTRE: 211 GUELPH ST SUITE 5, GEORGETOWN, ON</t>
  </si>
  <si>
    <t>HALTON FAMILY HEALTH CENTRE: 2951 WALKERS LINE, BURLINGTON, ON</t>
  </si>
  <si>
    <t>HALTON PHCY: 1060 SPEERS RD UNIT 112, OAKVILLE, ON</t>
  </si>
  <si>
    <t>HALTON SPINAL DECOMPRESSION CENTRE: 17 WILSON DR SUITE 12, MILTON, ON</t>
  </si>
  <si>
    <t>HAMDAOUI, NAJAT: 880 RUE PALARDY, LAVAL, QC</t>
  </si>
  <si>
    <t>HAMILTON CARE PHCY: 969 UPPER OTTAWA ST, HAMILTON, ON</t>
  </si>
  <si>
    <t>HAMILTON COMMUNITY PHCY: 414 VICTORIA AVE N, HAMILTON, ON</t>
  </si>
  <si>
    <t>HAMILTON DOWNTOWN PHCY: 77 HUNTER ST E SUITE 75, HAMILTON, ON</t>
  </si>
  <si>
    <t>HAMILTON FARM MARKET: 969 UPPER OTTAWA ST., HAMILTON, ON</t>
  </si>
  <si>
    <t>HAMILTON GENERAL DRUGSTOR: 237 BARTON ST E, HAMILTON, ON</t>
  </si>
  <si>
    <t>HAMILTON KIDS PHYSIO: 385 WILSON STREET E, ANCASTER, ON</t>
  </si>
  <si>
    <t>HAMILTON LYLE PHYSIOTHERAPIST: 113 RICHMOND BLVD, NAPANEE, ON</t>
  </si>
  <si>
    <t>HAMILTON MOUNTAIN PLAZA: 661 UPPER JAMES ST., HAMILTON, ON</t>
  </si>
  <si>
    <t>HAMILTON PHCY: 204 HAMILTON RD, LONDON, ON</t>
  </si>
  <si>
    <t>HAMILTON PHYSIO &amp; REHAB: 200 JAMES STREET S UNIT 207, HAMILTON, ON</t>
  </si>
  <si>
    <t>HAMILTON PHYSIOTHERAPY &amp; SPORTS SPL: 609 DISCOVERY ST, VICTORIA, BC</t>
  </si>
  <si>
    <t>HAMILTON ROAD: 510 HAMILTON RD, LONDON, ON</t>
  </si>
  <si>
    <t>HAMMONDS CENTER: 950 BEDFORD HIGHWAY, BEDFORD, NS</t>
  </si>
  <si>
    <t>HAMPTON GATE: 3014 MCCLOCKLIN ROAD, SASKATOON, SK</t>
  </si>
  <si>
    <t>HAMPTON MARKET: 6290 199 STREET, EDMONTON, AB</t>
  </si>
  <si>
    <t>HAMPTON PHYSIOTHERAPY: 46 KEIRSTEAD AVE UNIT 3, HAMPTON, NB</t>
  </si>
  <si>
    <t>HAMPTON STORE: 454 RUE MAIN STREET, HAMPTON, NB</t>
  </si>
  <si>
    <t>HAND SKILLS FOR CHILDREN: 658 DANFORTH AVE SUITE 406, TORONTO, ON</t>
  </si>
  <si>
    <t>HAND THERAPY CANADA INC: 1832 STACKHOUSE CRES, LONDON, ON</t>
  </si>
  <si>
    <t>HANDS 2 FEET PAEDIATRIC OCCUPATIONA: SUITE 115 1895 CLEMENTS ROAD, PICKERING, ON</t>
  </si>
  <si>
    <t>HANDS FOR HEALTH THERAPY: 102-4275 VILLAGE CENTRE CRT, MISSISSAUGA, ON</t>
  </si>
  <si>
    <t>HANDS OF CARE PHYSIOTHERAPY: 450 WESTHEIGHTS DR SUITE 8C, KITCHENER, ON</t>
  </si>
  <si>
    <t>HANDS ON EQUINE THERAPY: 3280 ROBINSON STREET, REGINA, SK</t>
  </si>
  <si>
    <t>HANDS ON HEALTH CARE MASSAGE THERAP: 617 BROCK ST S, WHITBY, ON</t>
  </si>
  <si>
    <t>HANDS ON MASSAGE THERAPY CLINIC: 486 ADVANCE BLVD SUITE 150, TECUMSEH, ON</t>
  </si>
  <si>
    <t>HANDS-ON PHYSIO: 1950 ROBB AVE, COMOX, BC</t>
  </si>
  <si>
    <t>HANDWORX: 751 VICTORIA ST S SUITE 101, KITCHENER, ON</t>
  </si>
  <si>
    <t>HANIN PHCY: 333 DUNDAS ST E, MISSISSAUGA, ON</t>
  </si>
  <si>
    <t>HANNAM SUPERMARKET: 1323 ROBSON ST, VANCOUVER, BC</t>
  </si>
  <si>
    <t>HANNAM SUPERMARKET: 15357 104 AVE, SURREY, BC</t>
  </si>
  <si>
    <t>HANNAM SUPERMARKET: 4501 NORTH RD, BURNABY, BC</t>
  </si>
  <si>
    <t>HANNAM SUPERMARKET: 6350 196 ST, LANGLEY, BC</t>
  </si>
  <si>
    <t>HANSEN'S YIG: 62 THAMES RD. E., EXETER, ON</t>
  </si>
  <si>
    <t>HANY GENDY PHCY: 6923 LES GALERIES D'ANJOU BOUL, ANJOU, QC</t>
  </si>
  <si>
    <t>HAOMA PEDIATRIC OCCUPATIONAL THERAP: 7295 12TH AVENUE, BURNABY, BC</t>
  </si>
  <si>
    <t>HAPPY BONES OSTEOPATHY AND WELLNESS: 17817 LESLIE ST SUITE 14, NEWMARKET, ON</t>
  </si>
  <si>
    <t>HAPPY FAMILY PHCY: 2077 PEMBINA HWY, WINNIPEG, MB</t>
  </si>
  <si>
    <t>HARBOURFRONT MED CABINET: 15 QUEENS QUAY E, TORONTO, ON</t>
  </si>
  <si>
    <t>HARBOURSIDE THERAPEUTIC MASSAGE: 4865 DELTA ST, DELTA, BC</t>
  </si>
  <si>
    <t>HARBOURVIEW REHABILITATION OCCUP: 9547 152 ST SUITE 114, SURREY, BC</t>
  </si>
  <si>
    <t>HARDCORE PHYSIOTHERAPY: 7191 YONGE STREET, THORNHILL, ON</t>
  </si>
  <si>
    <t>HARDY'S PRODUCE: 1063 MOUNTAIN ROAD, MONCTON, NB</t>
  </si>
  <si>
    <t>HARDY'S YIG: 16 SUPERIOR ST., DEVON, AB</t>
  </si>
  <si>
    <t>HARMONIE PHCY: 920 6TH ST, BRANDON, MB</t>
  </si>
  <si>
    <t>HARMONY &amp; TAUNTON: 784 TAUNTON ROAD EAST, OSHAWA, ON</t>
  </si>
  <si>
    <t>HARMONY HEARING: 400 MAIN ST SUITE 2028, SAINT JOHN, NB</t>
  </si>
  <si>
    <t>HARMONY SCRIPTS PHCY: 1959 CLIFFE AVE, COURTENAY, BC</t>
  </si>
  <si>
    <t>HARPS FAMILY FOODS: 4440 RAILWAY AVENUE, VERMILION, AB</t>
  </si>
  <si>
    <t>HARRINGTON THERAPY SERVICES: 248 STONEWAY DR, NEPEAN, ON</t>
  </si>
  <si>
    <t>HARROW: 69 KING ST. E., HARROW, ON</t>
  </si>
  <si>
    <t>HARRY'S FOODS: , LOCKPORT, MB</t>
  </si>
  <si>
    <t>HARRY'S NOFRILLS: 60 JOSEPH ST., PARRY SOUND, ON</t>
  </si>
  <si>
    <t>HARRY'S VARIETY LTD: 7899 ROUTE 126, HARCOURT, NB</t>
  </si>
  <si>
    <t>HARRY'S: 211 - 10TH AVENUE SOUTH, CARSTAIRS, AB</t>
  </si>
  <si>
    <t>HART HIGHWAY: 6760 MADILL ROAD, PRINCE GEORGE, BC</t>
  </si>
  <si>
    <t>HART: 1 MOUNT BERNARD AVENUE, CORNER BROOK, NL</t>
  </si>
  <si>
    <t>HART: 100 RUE DU TERMINUS OUEST, ROUYN-NORANDA, QC</t>
  </si>
  <si>
    <t>HART: 100 RUE PRINCIPALE SUD, MANIWAKI, QC</t>
  </si>
  <si>
    <t>HART: 101 RUE TACHE OUEST, MONTMAGNY, QC</t>
  </si>
  <si>
    <t>HART: 1011  CH. DE LA VERNIERE, ILES DE LA MADELEINE, QC</t>
  </si>
  <si>
    <t>HART: 10516 BLVD. STE-ANNE, SAINTE-ANNE-DE-BEAUPRE, QC</t>
  </si>
  <si>
    <t>HART: 11  BOUL. CENTRE MADAWASKA, ST-BASILE, NB</t>
  </si>
  <si>
    <t>HART: 1111  BOUL. JUTRAS, VICTORIAVILLE, QC</t>
  </si>
  <si>
    <t>HART: 1116 BOUL. VACHON NORD, SAINTE-MARIE-DE-BEAUCE, QC</t>
  </si>
  <si>
    <t>HART: 11400 PREMIERE AVENUE, SAINT-GEORGES-DE-BEAUCE, QC</t>
  </si>
  <si>
    <t>HART: 117  BOUL. GERARD-D.-LEVESQUE OUEST, PASPEBIAC, QC</t>
  </si>
  <si>
    <t>HART: 1190, BOUL LOUIS XIV, CHARLESBOURG, QC</t>
  </si>
  <si>
    <t>HART: 1200 PEMBROKE STREET WEST, PEMBROKE, ON</t>
  </si>
  <si>
    <t>HART: 122 PRINCIPALE SUD, AMOS, QC</t>
  </si>
  <si>
    <t>HART: 1277  BOUL. DE PERIGNY, CHAMBLY, QC</t>
  </si>
  <si>
    <t>HART: 150 GOVERNMENT ROAD WEST, KIRKLAND LAKE, ON</t>
  </si>
  <si>
    <t>HART: 1500 SULLIVAN ROAD, VAL-DOR, QC</t>
  </si>
  <si>
    <t>HART: 161 ROUTE 230 OUEST, LA POCATIERE, QC</t>
  </si>
  <si>
    <t>HART: 1615 DUNDAS STREET EAST, WHITBY, ON</t>
  </si>
  <si>
    <t>HART: 165 BOULEVARD SAINTE-MADELEINE, TROIS-RIVIERES, QC</t>
  </si>
  <si>
    <t>HART: 169 ROUTE DU PARC, SAINTE-ANNE-DES-MONTS, QC</t>
  </si>
  <si>
    <t>HART: 175 RUE PRINCIPALE, COWANSVILLE, QC</t>
  </si>
  <si>
    <t>HART: 1760  BOUL. GABOURY, MONT-JOLI, QC</t>
  </si>
  <si>
    <t>HART: 180  MADAWASKA RD, GRAND FALLS, NB</t>
  </si>
  <si>
    <t>HART: 18-4764 REGIONAL ROAD 15, CHELMSFORD, ON</t>
  </si>
  <si>
    <t>HART: 1971  RUE BILODEAU, PLESSISVILLE, QC</t>
  </si>
  <si>
    <t>HART: 2 ROUTE DE L'EQUERRE, BAIE-SAINT-PAUL, QC</t>
  </si>
  <si>
    <t>HART: 200 BOUL. D'ANJOU, CHATEAUGUAY, QC</t>
  </si>
  <si>
    <t>HART: 2000  BOUL. LOUIS FRECHETTE, NICOLET, QC</t>
  </si>
  <si>
    <t>HART: 2441 KING GEORGE HIGHWAY, MIRAMICHI, NB</t>
  </si>
  <si>
    <t>HART: 2485 BOUL. STE-ANNE, QUEBEC, QC</t>
  </si>
  <si>
    <t>HART: 25 BRUNETVILLE ROAD, KAPUSKASING, ON</t>
  </si>
  <si>
    <t>HART: 25 COLUMBIA DRIVE, MARYSTOWN, NL</t>
  </si>
  <si>
    <t>HART: 250-633, RUE COMMERCIALE N, TEMISCOUATA-SUR-LE-LAC, QC</t>
  </si>
  <si>
    <t>HART: 255  3E RUE EST, LA SARRE, QC</t>
  </si>
  <si>
    <t>HART: 2801 BOUL. DES PROMENADES, SAINTE-MARTHE-SUR-LE-LAC, QC</t>
  </si>
  <si>
    <t>HART: 287 WEST SIDE ROAD, PORT COLBORNE, ON</t>
  </si>
  <si>
    <t>HART: 30 ST-BENOIT SUD, AMQUI, QC</t>
  </si>
  <si>
    <t>HART: 300 LAKESHORE DRIVE, NORTH BAY, ON</t>
  </si>
  <si>
    <t>HART: 3050 BOUL. PORTLAND, SHERBROOKE, QC</t>
  </si>
  <si>
    <t>HART: 3100 BOUL. DE LA CONCORDE EST, LAVAL, QC</t>
  </si>
  <si>
    <t>HART: 3101 BOUL. ROYAL, SHAWINIGAN, QC</t>
  </si>
  <si>
    <t>HART: 333  COTE JOYEUSE, ST-RAYMOND, QC</t>
  </si>
  <si>
    <t>HART: 3333 RUE DU CARREFOUR, BEAUPORT, QC</t>
  </si>
  <si>
    <t>HART: 3409  RUE PRINCIPALE, TRACADIE, NB</t>
  </si>
  <si>
    <t>HART: 35 BOUL. GEORGES GAGNE, DELSON, QC</t>
  </si>
  <si>
    <t>HART: 3560 RUE LAVAL NORD, LAC-MEGANTIC, QC</t>
  </si>
  <si>
    <t>HART: 375 BOUL. DE COMPORTE, LA MALBAIE-POINTE-AU-PIC, QC</t>
  </si>
  <si>
    <t>HART: 375 DANIEL STREET SOUTH, ARNPRIOR, ON</t>
  </si>
  <si>
    <t>HART: 39-11 MONTEE SANDY BEACH, GASPE, QC</t>
  </si>
  <si>
    <t>HART: 40 ELM STREET, SUDBURY, ON</t>
  </si>
  <si>
    <t>HART: 40-22 RUE EVANGELINE, GRANBY, QC</t>
  </si>
  <si>
    <t>HART: 4250 PREMIERE AVE., CHARLESBOURG, QC</t>
  </si>
  <si>
    <t>HART: 430 TOPSAIL ROAD, ST. JOHNS, NL</t>
  </si>
  <si>
    <t>HART: 455  BOUL. SAINT-PIERRE OUEST, CARAQUET, NB</t>
  </si>
  <si>
    <t>HART: 4565 BOUL. ST-JOSEPH, SAINT-NICEPHORE, QC</t>
  </si>
  <si>
    <t>HART: 47 PAINT STREET, PORT HAWKESBURY, NS</t>
  </si>
  <si>
    <t>HART: 50 EMPIRE LANE, WINDSOR, NS</t>
  </si>
  <si>
    <t>HART: 50 RUE DUFFERIN, SALABERRY-DE-VALLEYFIELD, QC</t>
  </si>
  <si>
    <t>HART: 500 RUE DAIGNEAULT, CHANDLER, QC</t>
  </si>
  <si>
    <t>HART: 500 VANIER STREET, LABRADOR CITY, NL</t>
  </si>
  <si>
    <t>HART: 5085 HIGHWAY 69 NORTH, HANMER, ON</t>
  </si>
  <si>
    <t>HART: 5150 BOUL. L'ORMIERE, LES SAULES, QC</t>
  </si>
  <si>
    <t>HART: 520 BOUL. FRONTENAC OUEST, THETFORD MINES, QC</t>
  </si>
  <si>
    <t>HART: 525 3E RUE, CHIBOUGAMAU, QC</t>
  </si>
  <si>
    <t>HART: 5401 BOUL. DES GALERIES, QUEBEC, QC</t>
  </si>
  <si>
    <t>HART: 550 BOUL. ST-LAURENT EST, LOUISEVILLE, QC</t>
  </si>
  <si>
    <t>HART: 634 RUE RICHARD, TROIS-PISTOLES, QC</t>
  </si>
  <si>
    <t>HART: 70 JOSEPH STREET, PARRY SOUND, ON</t>
  </si>
  <si>
    <t>HART: 750 AVE. DU PHARE OUEST, MATANE, QC</t>
  </si>
  <si>
    <t>HART: 77 JAMES STREET NORTH, HAMILTON, ON</t>
  </si>
  <si>
    <t>HART: 7852 BOUL. CHAMPLAIN, LASALLE, QC</t>
  </si>
  <si>
    <t>HART: 800 CENTRE STREET, ESPANOLA, ON</t>
  </si>
  <si>
    <t>HART: 83  RUE DES OBLATS NORD, VILLE-MARIE, QC</t>
  </si>
  <si>
    <t>HART: 883303 HIGHWAY 65 E, NEW LISKEARD, ON</t>
  </si>
  <si>
    <t>HART: 939 BOUL. ALBINY PAQUETTE, MONT-LAURIER, QC</t>
  </si>
  <si>
    <t>HART: 940 CHEMIN DU SAULT, SAINT-ROMUALD, QC</t>
  </si>
  <si>
    <t>HART: 9550 BOUL. L'ORMIERE, NEUFCHATEL, QC</t>
  </si>
  <si>
    <t>HART: 999  AVENUE DE BOURGOGNE, SAINTE-FOY, QC</t>
  </si>
  <si>
    <t>HART: 999 RUE DOLLARD, BUCKINGHAM, QC</t>
  </si>
  <si>
    <t>HARTFORD REXALL: 2110 MAIN ST, WINNIPEG, MB</t>
  </si>
  <si>
    <t>HARTMAN, LESLEY: 1459 HOLLIS ST, HALIFAX, NS</t>
  </si>
  <si>
    <t>HARTMANS FINE KOSHER FOODS: 3500 BATHURST STREET, TORONTO, ON</t>
  </si>
  <si>
    <t>HARTS DRUG STORE: 9208 95 AVE NW, EDMONTON, AB</t>
  </si>
  <si>
    <t>HARTZEL: 181 HARTZEL RD, ST. CATHARINES, ON</t>
  </si>
  <si>
    <t>HARVARD PHCY: 492 KINGSWAY, VANCOUVER, BC</t>
  </si>
  <si>
    <t>HARVARD SQUARE PLAZA: 801 MOHAWK ROAD W., HAMILTON, ON</t>
  </si>
  <si>
    <t>HARVEST DRIVE PHCY: 4515 HARVEST DR SUITE 1, DELTA, BC</t>
  </si>
  <si>
    <t>HARVEST HILL PHCY: 160 96 AVE NE, CALGARY, AB</t>
  </si>
  <si>
    <t>HARVEST HILLS CALGARY: 9650 HARVEST HILLS BLVD, CALGARY, AB</t>
  </si>
  <si>
    <t>HARWOOD AVE AJAX: 240 HARWOOD AVE S, AJAX, ON</t>
  </si>
  <si>
    <t>HARWOOD MEDICAL PHCY: 19 HARWOOD AVE S, AJAX, ON</t>
  </si>
  <si>
    <t>HARWOOD PHCY: 580 HARWOOD AVE S UNIT, AJAX, ON</t>
  </si>
  <si>
    <t>HARWOOD PLAZA: 314 HARWOOD AVE S, AJAX, ON</t>
  </si>
  <si>
    <t>HASTINGS &amp; MADISON: 4303 HASTINGS STREET, BURNABY, BC</t>
  </si>
  <si>
    <t>HASTINGS &amp; SLOCAN: 2748 EAST HASTINGS STREET, VANCOUVER, BC</t>
  </si>
  <si>
    <t>HASTINGS &amp; STATION: 118 HASTINGS STREET NORTH, BANCROFT, ON</t>
  </si>
  <si>
    <t>HASTINGS PHCY: 4656 HASTINGS ST, BURNABY, BC</t>
  </si>
  <si>
    <t>HASTY MARKET # 13: 133 REDPATH AVE., TORONTO, ON</t>
  </si>
  <si>
    <t>HASTY MARKET # 66: 21 DAVISVILLE AVE., TORONTO, ON</t>
  </si>
  <si>
    <t>HASTY MARKET # 87: 407 LAURIER AVE., OTTAWA, ON</t>
  </si>
  <si>
    <t>HASTY MARKET #1: 225 JOHN ST. SOUTH, HAMILTON, ON</t>
  </si>
  <si>
    <t>HASTY MARKET: 1 QUEENSGATE BLVD, BOLTON, ON</t>
  </si>
  <si>
    <t>HASTY MARKET: 1 RAYMERVILLE DR, MARKHAM, ON</t>
  </si>
  <si>
    <t>HASTY MARKET: 1 WEXFORD RD, BRAMPTON, ON</t>
  </si>
  <si>
    <t>HASTY MARKET: 100 QUEENSWAY W, MISSISSAUGA, ON</t>
  </si>
  <si>
    <t>HASTY MARKET: 1000 BLOOR ST W, TORONTO, ON</t>
  </si>
  <si>
    <t>HASTY MARKET: 10061 MCLAUGHLIN RD, BRAMPTON, ON</t>
  </si>
  <si>
    <t>HASTY MARKET: 10077 YONGE ST, RICHMOND HILL, ON</t>
  </si>
  <si>
    <t>HASTY MARKET: 1011 UPPER MIDDLE RD E, OAKVILLE, ON</t>
  </si>
  <si>
    <t>HASTY MARKET: 1029 KING ST W, TORONTO, ON</t>
  </si>
  <si>
    <t>HASTY MARKET: 103 ONTARIO ST S, KITCHENER, ON</t>
  </si>
  <si>
    <t>HASTY MARKET: 1098 PETER ROBERTSON BLVD, BRAMPTON, ON</t>
  </si>
  <si>
    <t>HASTY MARKET: 11 STOVER N, NORWICH, ON</t>
  </si>
  <si>
    <t>HASTY MARKET: 110 BRICKYARD WAY, BRAMPTON, ON</t>
  </si>
  <si>
    <t>HASTY MARKET: 11005 HURONTARIO ST, BRAMPTON, ON</t>
  </si>
  <si>
    <t>HASTY MARKET: 1140 WINSTON CHURCHILL BLVD, OAKVILLE, ON</t>
  </si>
  <si>
    <t>HASTY MARKET: 115 DOWNEY RD, GUELPH, ON</t>
  </si>
  <si>
    <t>HASTY MARKET: 1160 UPPER PARADISE RD, HAMILTON, ON</t>
  </si>
  <si>
    <t>HASTY MARKET: 1162 ADELAIDE ST N, LONDON, ON</t>
  </si>
  <si>
    <t>HASTY MARKET: 1200 VANIER DR, MISSISSAUGA, ON</t>
  </si>
  <si>
    <t>HASTY MARKET: 1201 BRITANNIA RD W, MISSISSAUGA, ON</t>
  </si>
  <si>
    <t>HASTY MARKET: 122 QUEEN ST S, HAMILTON, ON</t>
  </si>
  <si>
    <t>HASTY MARKET: 1224 WELLINGTON ST W, OTTAWA, ON</t>
  </si>
  <si>
    <t>HASTY MARKET: 1234 MERIVALE RD, OTTAWA, ON</t>
  </si>
  <si>
    <t>HASTY MARKET: 125 DUNDAS ST E, TORONTO, ON</t>
  </si>
  <si>
    <t>HASTY MARKET: 126 TOWER HILL RD, RICHMOND HILL, ON</t>
  </si>
  <si>
    <t>HASTY MARKET: 13461 YONGE, RICHMOND HILL, ON</t>
  </si>
  <si>
    <t>HASTY MARKET: 135 UPPER CENTENNIAL PKY S, STONEY CREEK, ON</t>
  </si>
  <si>
    <t>HASTY MARKET: 14 LISA ST, BRAMPTON, ON</t>
  </si>
  <si>
    <t>HASTY MARKET: 14-30 EGLINTON AVE W, MISSISSAUGA, ON</t>
  </si>
  <si>
    <t>HASTY MARKET: 1460 GHENT AVE, BURLINGTON, ON</t>
  </si>
  <si>
    <t>HASTY MARKET: 1472 KINGSTON RD, TORONTO, ON</t>
  </si>
  <si>
    <t>HASTY MARKET: 150 BERRY RD, TORONTO, ON</t>
  </si>
  <si>
    <t>HASTY MARKET: 1500 SIXTH LINE, OAKVILLE, ON</t>
  </si>
  <si>
    <t>HASTY MARKET: 1500 UPPER MIDDLE RD W, OAKVILLE, ON</t>
  </si>
  <si>
    <t>HASTY MARKET: 1565 ALTA VISTA DR, OTTAWA, ON</t>
  </si>
  <si>
    <t>HASTY MARKET: 162 MILL, BORDEN, ON</t>
  </si>
  <si>
    <t>HASTY MARKET: 165 TOWER ST N, FERGUS, ON</t>
  </si>
  <si>
    <t>HASTY MARKET: 17 WORTHINGTON AVE, BRAMPTON, ON</t>
  </si>
  <si>
    <t>HASTY MARKET: 170 METCALFE ST, OTTAWA, ON</t>
  </si>
  <si>
    <t>HASTY MARKET: 170 RIMROCK RD, TORONTO, ON</t>
  </si>
  <si>
    <t>HASTY MARKET: 17080 BATHURST ST, NEWMARKET, ON</t>
  </si>
  <si>
    <t>HASTY MARKET: 1733 EGLINTON AVE E, TORONTO, ON</t>
  </si>
  <si>
    <t>HASTY MARKET: 176 ROYAL YORK RD, TORONTO, ON</t>
  </si>
  <si>
    <t>HASTY MARKET: 1775 ERNEST AVE, LONDON, ON</t>
  </si>
  <si>
    <t>HASTY MARKET: 180 SANDALWOOD PKY E, BRAMPTON, ON</t>
  </si>
  <si>
    <t>HASTY MARKET: 1822 WHITES RD, PICKERING, ON</t>
  </si>
  <si>
    <t>HASTY MARKET: 185 THICKSON RD N, WHITBY, ON</t>
  </si>
  <si>
    <t>HASTY MARKET: 1850 MAIN ST W, HAMILTON, ON</t>
  </si>
  <si>
    <t>HASTY MARKET: 1896 PRINCE OF WALES DR, NEPEAN, ON</t>
  </si>
  <si>
    <t>HASTY MARKET: 1900 FOWLER DRIVE, MISSISSAUGA, ON</t>
  </si>
  <si>
    <t>HASTY MARKET: 196 WATERLOO AVE, GUELPH, ON</t>
  </si>
  <si>
    <t>HASTY MARKET: 1975 COTTRELLE BLVD, BRAMPTON, ON</t>
  </si>
  <si>
    <t>HASTY MARKET: 2 BLOOMFIELD TRAIL, RICHMOND HILL, ON</t>
  </si>
  <si>
    <t>HASTY MARKET: 20 HARWOOD AVE S, AJAX, ON</t>
  </si>
  <si>
    <t>HASTY MARKET: 20 RED MAPLE DR, BRAMPTON, ON</t>
  </si>
  <si>
    <t>HASTY MARKET: 200 MAIN ST, STAYNER, ON</t>
  </si>
  <si>
    <t>HASTY MARKET: 201 LLOYD MANOR RD, TORONTO, ON</t>
  </si>
  <si>
    <t>HASTY MARKET: 202 VICTORIA ST E, ALLISTON, ON</t>
  </si>
  <si>
    <t>HASTY MARKET: 205 VAN KIRK DR, BRAMPTON, ON</t>
  </si>
  <si>
    <t>HASTY MARKET: 2083 LAKE SHORE BLVD W, TORONTO, ON</t>
  </si>
  <si>
    <t>HASTY MARKET: 20993 DALTON RD, JACKSONS POINT, ON</t>
  </si>
  <si>
    <t>HASTY MARKET: 2142 MOUNTAIN GROVE AVE, BURLINGTON, ON</t>
  </si>
  <si>
    <t>HASTY MARKET: 2229 KINGSTON RD, TORONTO, ON</t>
  </si>
  <si>
    <t>HASTY MARKET: 225 FAIRVIEW DR, BRANTFORD, ON</t>
  </si>
  <si>
    <t>HASTY MARKET: 2361 CARLING AVE, OTTAWA, ON</t>
  </si>
  <si>
    <t>HASTY MARKET: 2365 TRAFALGAR RD, OAKVILLE, ON</t>
  </si>
  <si>
    <t>HASTY MARKET: 238 GOVERNORS RD, DUNDAS, ON</t>
  </si>
  <si>
    <t>HASTY MARKET: 2500 APPLEBY LINE, BURLINGTON, ON</t>
  </si>
  <si>
    <t>HASTY MARKET: 258 MERRITT ST, ST CATHARINES, ON</t>
  </si>
  <si>
    <t>HASTY MARKET: 2677 KENNEDY RD, TORONTO, ON</t>
  </si>
  <si>
    <t>HASTY MARKET: 278 KING ST N, WATERLOO, ON</t>
  </si>
  <si>
    <t>HASTY MARKET: 2810 MAJOR MACKENZIE DR, MAPLE, ON</t>
  </si>
  <si>
    <t>HASTY MARKET: 283 MORNINGSIDE AVE, TORONTO, ON</t>
  </si>
  <si>
    <t>HASTY MARKET: 29 CLARKE ST N, WOODSTOCK, ON</t>
  </si>
  <si>
    <t>HASTY MARKET: 2926 SHEPPARD AVE E, TORONTO, ON</t>
  </si>
  <si>
    <t>HASTY MARKET: 30 RAMBLER DR, BRAMPTON, ON</t>
  </si>
  <si>
    <t>HASTY MARKET: 300 SIMCOE ST, TORONTO, ON</t>
  </si>
  <si>
    <t>HASTY MARKET: 303 HILLSIDE AVE, OSHAWA, ON</t>
  </si>
  <si>
    <t>HASTY MARKET: 31 KING ST N, COOKSTOWN, ON</t>
  </si>
  <si>
    <t>HASTY MARKET: 3101 KINGSWAY DR, KITCHENER, ON</t>
  </si>
  <si>
    <t>HASTY MARKET: 312 BROADWAY, ORANGEVILLE, ON</t>
  </si>
  <si>
    <t>HASTY MARKET: 3154 HURONTARIO ST, MISSISSAUGA, ON</t>
  </si>
  <si>
    <t>HASTY MARKET: 3192 EGLINTON AVE E, TORONTO, ON</t>
  </si>
  <si>
    <t>HASTY MARKET: 333 FAIRHILL AVE, BRAMPTON, ON</t>
  </si>
  <si>
    <t>HASTY MARKET: 338 DUNDAS ST, LONDON, ON</t>
  </si>
  <si>
    <t>HASTY MARKET: 340 VINE ST, ST CATHARINES, ON</t>
  </si>
  <si>
    <t>HASTY MARKET: 347 LAKESHORE RD E, MISSISSAUGA, ON</t>
  </si>
  <si>
    <t>HASTY MARKET: 3475 KINGSTON RD, TORONTO, ON</t>
  </si>
  <si>
    <t>HASTY MARKET: 3476 GLEN ERIN DR, MISSISSAUGA, ON</t>
  </si>
  <si>
    <t>HASTY MARKET: 3586 DOMINION RD, FORT ERIE, ON</t>
  </si>
  <si>
    <t>HASTY MARKET: 3586 DOMINION RD, RIDGEWAY, ON</t>
  </si>
  <si>
    <t>HASTY MARKET: 373 STEELES W, BRAMPTON, ON</t>
  </si>
  <si>
    <t>HASTY MARKET: 374 GUELPH ST, GEORGETOWN, ON</t>
  </si>
  <si>
    <t>HASTY MARKET: 375 HOWDEN BLVD, BRAMPTON, ON</t>
  </si>
  <si>
    <t>HASTY MARKET: 380 BOVAIRD DR E, BRAMPTON, ON</t>
  </si>
  <si>
    <t>HASTY MARKET: 387 BARTON ST E, HAMILTON, ON</t>
  </si>
  <si>
    <t>HASTY MARKET: 3899 TRELAWNY CIR, MISSISSAUGA, ON</t>
  </si>
  <si>
    <t>HASTY MARKET: 3945 DOUG LEAVENS BL, MISSISSAUGA, ON</t>
  </si>
  <si>
    <t>HASTY MARKET: 401 EAST MAIN ST, WELLAND, ON</t>
  </si>
  <si>
    <t>HASTY MARKET: 4025 DORCHESTER RD, NIAGARA FALLS, ON</t>
  </si>
  <si>
    <t>HASTY MARKET: 4080 LIVING ARTS DR, MISSISSAUGA, ON</t>
  </si>
  <si>
    <t>HASTY MARKET: 4103 STEELES AVE W, TORONTO, ON</t>
  </si>
  <si>
    <t>HASTY MARKET: 4171 INNISFIL BEACH, THORNTON, ON</t>
  </si>
  <si>
    <t>HASTY MARKET: 419 DUNDAS ST E, WATERDOWN, ON</t>
  </si>
  <si>
    <t>HASTY MARKET: 4205 KEELE ST, TORONTO, ON</t>
  </si>
  <si>
    <t>HASTY MARKET: 45 CARLTON ST, TORONTO, ON</t>
  </si>
  <si>
    <t>HASTY MARKET: 452 RATHBURN RD, TORONTO, ON</t>
  </si>
  <si>
    <t>HASTY MARKET: 4585 HIGHWAY 7, WOODBRIDGE, ON</t>
  </si>
  <si>
    <t>HASTY MARKET: 466 SOUTH SERVICE RD, MISSISSAUGA, ON</t>
  </si>
  <si>
    <t>HASTY MARKET: 4665 CENTRAL PKY E, MISSISSAUGA, ON</t>
  </si>
  <si>
    <t>HASTY MARKET: 48 MAIN ST E, PORT COLBORNE, ON</t>
  </si>
  <si>
    <t>HASTY MARKET: 480 MAPLETON, BARRIE, ON</t>
  </si>
  <si>
    <t>HASTY MARKET: 49 KENNEDY RD S, BRAMPTON, ON</t>
  </si>
  <si>
    <t>HASTY MARKET: 490 MAPLEVIEW DR W, BARRIE, ON</t>
  </si>
  <si>
    <t>HASTY MARKET: 4922 DUNDAS ST W, TORONTO, ON</t>
  </si>
  <si>
    <t>HASTY MARKET: 50 BURNHAMTHORPE RD W, MISSISSAUGA, ON</t>
  </si>
  <si>
    <t>HASTY MARKET: 512 BRISTOL RD W, MISSISSAUGA, ON</t>
  </si>
  <si>
    <t>HASTY MARKET: 524 BARTON ST E, HAMILTON, ON</t>
  </si>
  <si>
    <t>HASTY MARKET: 5400 TECUMSEH RD E, WINDSOR, ON</t>
  </si>
  <si>
    <t>HASTY MARKET: 549 MARKHAM RD, TORONTO, ON</t>
  </si>
  <si>
    <t>HASTY MARKET: 55 SHERBOURNE ST, TORONTO, ON</t>
  </si>
  <si>
    <t>HASTY MARKET: 550 QUEEN ST W, BRAMPTON, ON</t>
  </si>
  <si>
    <t>HASTY MARKET: 557 CHURCH ST, TORONTO, ON</t>
  </si>
  <si>
    <t>HASTY MARKET: 560 FAIRWAY RD S, KITCHENER, ON</t>
  </si>
  <si>
    <t>HASTY MARKET: 5695 RIVER GROVE AVE, MISSISSAUGA, ON</t>
  </si>
  <si>
    <t>HASTY MARKET: 574 JAMES ST N, HAMILTON, ON</t>
  </si>
  <si>
    <t>HASTY MARKET: 596 RIDEAU ST, OTTAWA, ON</t>
  </si>
  <si>
    <t>HASTY MARKET: 6009 YONGE ST, TORONTO, ON</t>
  </si>
  <si>
    <t>HASTY MARKET: 610 FORD DR, OAKVILLE, ON</t>
  </si>
  <si>
    <t>HASTY MARKET: 6-1940 APPLEBY LINE, BURLINGTON, ON</t>
  </si>
  <si>
    <t>HASTY MARKET: 650 SCOTTSDALE DR, GUELPH, ON</t>
  </si>
  <si>
    <t>HASTY MARKET: 6-5846 DRUMMOND RD, NIAGARA FALLS, ON</t>
  </si>
  <si>
    <t>HASTY MARKET: 666 BURNHAMTHORPE RD, TORONTO, ON</t>
  </si>
  <si>
    <t>HASTY MARKET: 7025 DANTON PROMENADE, MISSISSAUGA, ON</t>
  </si>
  <si>
    <t>HASTY MARKET: 7070 SAINT BARBARA BLVD, MISSISSAUGA, ON</t>
  </si>
  <si>
    <t>HASTY MARKET: 719 CENTRAL PKY W, MISSISSAUGA, ON</t>
  </si>
  <si>
    <t>HASTY MARKET: 728 BURLOAK DR, BURLINGTON, ON</t>
  </si>
  <si>
    <t>HASTY MARKET: 7330 YONGE ST, THORNHILL, ON</t>
  </si>
  <si>
    <t>HASTY MARKET: 757 BAYRIDGE DR, KINGSTON, ON</t>
  </si>
  <si>
    <t>HASTY MARKET: 767 HAMILTON RD, LONDON, ON</t>
  </si>
  <si>
    <t>HASTY MARKET: 80 PERTOSA DR, BRAMPTON, ON</t>
  </si>
  <si>
    <t>HASTY MARKET: 8-228 QUEENS QUAY W, TORONTO, ON</t>
  </si>
  <si>
    <t>HASTY MARKET: 8280 27 HWY, WOODBRIDGE, ON</t>
  </si>
  <si>
    <t>HASTY MARKET: 83 EAST ST, OAKVILLE, ON</t>
  </si>
  <si>
    <t>HASTY MARKET: 879 CRANBERRY CRT, OAKVILLE, ON</t>
  </si>
  <si>
    <t>HASTY MARKET: 89 CLARENCE ST, BRAMPTON, ON</t>
  </si>
  <si>
    <t>HASTY MARKET: 90 SIMCOE ST, TILLSONBURG, ON</t>
  </si>
  <si>
    <t>HASTY MARKET: 9025 TORBRAM RD, BRAMPTON, ON</t>
  </si>
  <si>
    <t>HASTY MARKET: 925 16TH ST E, OWEN SOUND, ON</t>
  </si>
  <si>
    <t>HASTY MARKET: 96 CORNELL PARK AVE, MARKHAM, ON</t>
  </si>
  <si>
    <t>HASTY MARKET: 9699 JANE ST, MAPLE, ON</t>
  </si>
  <si>
    <t>HASTY MARKET: 975 QUEENSTON RD, HAMILTON, ON</t>
  </si>
  <si>
    <t>HASTY MARKET: 975 QUEENSTON RD, STONEY CREEK, ON</t>
  </si>
  <si>
    <t>HASTY MARKET: 9750 WESTON RD, MAPLE, ON</t>
  </si>
  <si>
    <t>HASTY MARKET: 98 ISLAND RD, TORONTO, ON</t>
  </si>
  <si>
    <t>HASTY MARKET: 99 BELMONT DR, LONDON, ON</t>
  </si>
  <si>
    <t>HASTY MARKET: 9960 McVEAN, BRAMPTON, ON</t>
  </si>
  <si>
    <t>HATCHER, RHONDA: 133 CURTIS ST, ST THOMAS, ON</t>
  </si>
  <si>
    <t>HATT, C A PC: 281 RESTIGOUCHE RD SUITE 217, OROMOCTO, NB</t>
  </si>
  <si>
    <t>HATT/MEMORIAL DUNDAS: 60 HATT ST, DUNDAS, ON</t>
  </si>
  <si>
    <t>HAUORA HEALTH PEDIATRIC OCCUPATIONA: 731 16TH AVE W, VANCOUVER, BC</t>
  </si>
  <si>
    <t>HAUSER'S PHCY: 1200 FOURTH AVE, ST CATHARINES, ON</t>
  </si>
  <si>
    <t>HAUTE-VILLE: 835 RENE-LEVESQUE OUEST, QUEBEC CITY, QC</t>
  </si>
  <si>
    <t>HAVELOCK GUARDIAN PHARMACY: 44 OTTAWA ST W, HAVELOCK, ON</t>
  </si>
  <si>
    <t>HAWKESBURY AUDIOLOGY SERVICE: 151 MAIN ST E SUITE 123, HAWKESBURY, ON</t>
  </si>
  <si>
    <t>HAWKESBURY MALL: 400 SPENCE AVENUE, HAWKESBURY, ON</t>
  </si>
  <si>
    <t>HAWKSTONE HOME HLTH PHCY: 18332 LESSARD RD NW SUI, EDMONTON, AB</t>
  </si>
  <si>
    <t>HAWKSTONE PHYSICAL THERAPY: 18332 LESSARD RD NW SUITE 206, EDMONTON, AB</t>
  </si>
  <si>
    <t>HAWTHORNE PHCY: 10220 DERRY RD, MILTON, ON</t>
  </si>
  <si>
    <t>HAYWARD &amp; UNDERWOOD REGISTERED MASS: 15 MCCREERY RD, INGERSOLL, ON</t>
  </si>
  <si>
    <t>HAZELDEAN &amp; HUNTMAR: 5709 HAZELDEAN ROAD, KANATA, ON</t>
  </si>
  <si>
    <t>HAZELDEAN DRUG MART: 9611 66 AVE NW, EDMONTON, AB</t>
  </si>
  <si>
    <t>HAZELDEAN MALL KANATA: 300 EAGLESON RD, KANATA, ON</t>
  </si>
  <si>
    <t>HAZELDEAN SHOP EASY: 9633 - 66TH AVENUE, EDMONTON, AB</t>
  </si>
  <si>
    <t>HAZEL'S YIG HUBBARD: ROUTE #31, HUBBARDS, NS</t>
  </si>
  <si>
    <t>HAZELTON LANES REXALL: 87 AVENUE RD, TORONTO, ON</t>
  </si>
  <si>
    <t>HD PHYSIOTHERAPY CORP.: 7804 159 ST NW, EDMONTON, AB</t>
  </si>
  <si>
    <t>HDGH PRINCE ROAD PHCY: 1453 PRINCE RD, WINDSOR, ON</t>
  </si>
  <si>
    <t>HEAD HEART &amp; THERAPY COUNSELLING SE: 2 RUSKIN ROW, WINNIPEG, MB</t>
  </si>
  <si>
    <t>HEADINGLEY AND CARTIER PHYSIOTHERAP: 5423 PORTAGE AVENUE, HEADINGLEY, MB</t>
  </si>
  <si>
    <t>HEADINGLEY FOODS: ROBLIN BLVD, HEADINGLEY, MB</t>
  </si>
  <si>
    <t>HEADON PLAZA: 1450 HEADON ROAD, BURLINGTON, ON</t>
  </si>
  <si>
    <t>HEADWORKS PHYSIOTHERAPY: 7885 6TH ST UNIT 201, BURNABY, BC</t>
  </si>
  <si>
    <t>HEAL FAST PHYSIOTHERAPY LTD.: 5304 54 AVENUE SUITE 307, COLD LAKE, AB</t>
  </si>
  <si>
    <t>HEALING ARTS PHCY: 170 THE DONWAY W UNIT 1, NORTH YORK, ON</t>
  </si>
  <si>
    <t>HEALING HAND THERAPIES: 414 ERAMOSA RD, GUELPH, ON</t>
  </si>
  <si>
    <t>HEALING HANDS EQUINE THERAPY: 121 COLUMBIA DR, SASKATOON, SK</t>
  </si>
  <si>
    <t>HEALING HANDS OSTEOPATHY INC.: 2555 WOODVIEW DR SW SUITE 73021, CALGARY, AB</t>
  </si>
  <si>
    <t>HEALING HANDS PHCY: 2565 PORTAGE AVE SUITE 105, WINNIPEG, MB</t>
  </si>
  <si>
    <t>HEALING HANDS PHYSIOTHERAPY: 230 WANLESS DRIVE SUITE 2, BRAMPTON, ON</t>
  </si>
  <si>
    <t>HEALING HANDS THERAPY: 111 ELIZABETH CRES, DUNNVILLE, ON</t>
  </si>
  <si>
    <t>HEALING HAVEN PHYSIOTHERAPY INC.: 10615 47 AVENUE NW SUITE 1105, EDMONTON, AB</t>
  </si>
  <si>
    <t>HEALING ON THE DANFORTH: 320 DANFORTH AVE SUITE 206, TORONTO, ON</t>
  </si>
  <si>
    <t>HEALING PHCY: 4501 NORTH RD UNIT 9, BURNABY, BC</t>
  </si>
  <si>
    <t>HEALING RX PHCY: 160 DUNDURN ST S, HAMILTON, ON</t>
  </si>
  <si>
    <t>HEALING TOUCH PHYSIOTHERAPY, THE: 54 OCEANVIEW ST, RICHMOND HILL, ON</t>
  </si>
  <si>
    <t>HEALING VISION PHYSIO AND REHA: 499 RAY LAWSON BLVD SUITE 25, BRAMPTON, ON</t>
  </si>
  <si>
    <t>HEALTH 1 PHYSIO: 885 DON MILLS ROAD, TORONTO, ON</t>
  </si>
  <si>
    <t>HEALTH CARE CTR PHCY: 835 KING ST W, KITCHENER, ON</t>
  </si>
  <si>
    <t>HEALTH CARE MART: 1173 QUEEN ST W, TORONTO, ON</t>
  </si>
  <si>
    <t>HEALTH CORNER PHCY: 2167 VICTORIA PARK AVE, SCARBOROUGH, ON</t>
  </si>
  <si>
    <t>HEALTH DRUG MART: 105 PARKWAY FOREST DR, NORTH YORK, ON</t>
  </si>
  <si>
    <t>HEALTH DRUG MART: 70 FOREST MANOR RD, NORTH YORK, ON</t>
  </si>
  <si>
    <t>HEALTH E CHOICE PHCY: 61 THOMPSON ST, CLARENVILLE, NL</t>
  </si>
  <si>
    <t>HEALTH ELITE CLIN &amp; PHCY: 13008 82 ST NW, EDMONTON, AB</t>
  </si>
  <si>
    <t>HEALTH FIRST PHCY: 5565 WYANDOTTE ST E, WINDSOR, ON</t>
  </si>
  <si>
    <t>HEALTH FIRST PHCY: 721 FRONT RD S, AMHERSTBURG, ON</t>
  </si>
  <si>
    <t>HEALTH FIRST PHYSIOTHERAPY INC: 4610 50 ST, BONNYVILLE, AB</t>
  </si>
  <si>
    <t>HEALTH FOR LIFE PHYSIOTHERAPY AND W: 342 BRONTE ST S SUITE 11, MILTON, ON</t>
  </si>
  <si>
    <t>HEALTH FX: 39 PLEASANT BLVD SUITE 2, TORONTO, ON</t>
  </si>
  <si>
    <t>HEALTH GATE PHCY: 810 OUELLETTE AVE SUITE, WINDSOR, ON</t>
  </si>
  <si>
    <t>HEALTH HUB PHCY: 10127 121 AVE UNIT 106B, GRAND-PRAIRIE, AB</t>
  </si>
  <si>
    <t>HEALTH HUB PHCY: 5848 FRASER ST, VANCOUVER, BC</t>
  </si>
  <si>
    <t>HEALTH MART PHCY: 8556 120 ST SUITE 109, SURREY, BC</t>
  </si>
  <si>
    <t>HEALTH PLUS PHCY: 10746 95 ST NW, EDMONTON, AB</t>
  </si>
  <si>
    <t>HEALTH PLUS PHCY: 1075A AUTUMNWOOD DR, WINNIPEG, MB</t>
  </si>
  <si>
    <t>HEALTH PLUS PHCY: 4115 NO. 5 RD, RICHMOND, BC</t>
  </si>
  <si>
    <t>HEALTH PLUS PHCY: 6360 LUNDY'S LANE, NIAGARA FALLS, ON</t>
  </si>
  <si>
    <t>HEALTH PLUS PHCY: 640 EGLINTON AVE W UNIT, MISSISSAUGA, ON</t>
  </si>
  <si>
    <t>HEALTH RECOVERY GROUP INC: 3481 KINGSTON RD, SCARBOROUGH, ON</t>
  </si>
  <si>
    <t>HEALTH RECOVERY GROUP INC: 36 YORK MILLS RD SUITE 110, NORTH YORK, ON</t>
  </si>
  <si>
    <t>HEALTH RITE PHCY: 75 BAYLY ST W, AJAX, ON</t>
  </si>
  <si>
    <t>HEALTH SKILLS PHYSIOTHERAPY: 378 BENTLY DR, HALIFAX, NS</t>
  </si>
  <si>
    <t>HEALTH SOLUTIONS PHCY: 5927 BATHURST ST, NORTH YORK, ON</t>
  </si>
  <si>
    <t>HEALTH TRUST PHCY: 871 OTTAWA ST, WINDSOR, ON</t>
  </si>
  <si>
    <t>HEALTHBRIDGE PHYSIO: 9200 WESTON ROAD SUITE 23-22, WOODBRIDGE, ON</t>
  </si>
  <si>
    <t>HEALTHCARE MANAGEMENT GROUP INC: 330 HIGHWAY 7 E SUITE 303, RICHMOND HILL, ON</t>
  </si>
  <si>
    <t>HEALTHCARE PHARMACY: 1920 ELLESMERE RD, SCARBOROUGH, ON</t>
  </si>
  <si>
    <t>HEALTHCARE PHCY #2: 8780 BLUNDELL RD UNIT 1, RICHMOND, BC</t>
  </si>
  <si>
    <t>HEALTHCARE PHCY #3: 13352 OLD YALE RD, SURREY, BC</t>
  </si>
  <si>
    <t>HEALTHCARE RX PHCY: 132 THE QUEENSWAY S, KESWICK, ON</t>
  </si>
  <si>
    <t>HEALTHFIRST PHCY UMC: 1200 UNIVERSITY AVE W, WINDSOR, ON</t>
  </si>
  <si>
    <t>HEALTHFIRST PHCY: 2462 HOWARD AVE SUITE 108, WINDSOR, ON</t>
  </si>
  <si>
    <t>HEALTHFIRST PHCY: 645 FINKLE ST, WOODSTOCK, ON</t>
  </si>
  <si>
    <t>HEALTHGLOBAL PHYSICAL: 17 LESLIE STREET, TORONTO, ON</t>
  </si>
  <si>
    <t>HEALTHLAND PHCY: 116 SOUTHBANK BLVD, OKOTOKS, AB</t>
  </si>
  <si>
    <t>HEALTHLINE PHCY: 150 YELLOW AVENS BLVD, BRAMPTON, ON</t>
  </si>
  <si>
    <t>HEALTHLINK PHCY TRAV CLIN: 4105 4 ST NW, CALGARY, AB</t>
  </si>
  <si>
    <t>HEALTHMAX  BODYDYNAMICS INC): 2010 EGLINTON AVE W UNIT 202, TORONTO, ON</t>
  </si>
  <si>
    <t>HEALTHMAX PHCY: 2 KING ST W, HAMILTON, ON</t>
  </si>
  <si>
    <t>HEALTHMAX PHYSIOTHERAP: 5460 YONGE ST, NORTH YORK, ON</t>
  </si>
  <si>
    <t>HEALTHMAX PHYSIOTHERAPY (THORNHILL): 298 JOHN ST UNIT 3, THORNHILL, ON</t>
  </si>
  <si>
    <t>HEALTHMAX PHYSIOTHERAPY CLINICS: 245 DIXON RD, ETOBICOKE, ON</t>
  </si>
  <si>
    <t>HEALTHMAX PHYSIOTHERAPY: 1401 ELLESMERE RD UNIT 104, SCARBOROUGH, ON</t>
  </si>
  <si>
    <t>HEALTHMAX PHYSIOTHERAPY-BRAMPTON: 80 CLEMENTINE DR SUITE 11, BRAMPTON, ON</t>
  </si>
  <si>
    <t>HEALTHONE PHYSIOTHERAPY &amp; HAND CLIN: 7871 STAVE LAKE ST, MISSION, BC</t>
  </si>
  <si>
    <t>HEALTHONE PHYSIOTHERAPY AND HAND CL: 10277 154 ST SUITE 102, SURREY, BC</t>
  </si>
  <si>
    <t>HEALTHPLUS PHCY #2: 8980 NO. 3 RD, RICHMOND, BC</t>
  </si>
  <si>
    <t>HEALTHPLUS PHCY: 1408 QUEEN ST W, TORONTO, ON</t>
  </si>
  <si>
    <t>HEALTHPOINTE MUSCLE THERAPY INC: 1026A 8TH ST E, SASKATOON, SK</t>
  </si>
  <si>
    <t>HEALTHRX PHCY: 135 15TH ST E, N-VANCOUVER, BC</t>
  </si>
  <si>
    <t>HEALTHSHARE MEDICAL PHCY: 574 UPPER JAMES ST, HAMILTON, ON</t>
  </si>
  <si>
    <t>HEALTHSHIELD PHCY/HOLLAND: 45 GRIST MILL RD SUITE, HOLLAND-LNDG, ON</t>
  </si>
  <si>
    <t>HEALTHSHIELD PHCY/JANE ST: 9401 JANE ST SUITE 122, MAPLE, ON</t>
  </si>
  <si>
    <t>HEALTHSHIELD PHCY/KING ST: 589 KING ST E UNIT 2, TORONTO, ON</t>
  </si>
  <si>
    <t>HEALTHSHIELD PHCY/MIDTOWN: 586 EGLINTON AVE E, TORONTO, ON</t>
  </si>
  <si>
    <t>HEALTHSHIELD PHCY/OCONNOR: 939 O'CONNOR DR, EAST YORK, ON</t>
  </si>
  <si>
    <t>HEALTHSHIELD PHCY/QUAKER: 16925 YONGE ST, NEWMARKET, ON</t>
  </si>
  <si>
    <t>HEALTHSHIELD PHCY/ST LAWR: 140 THE ESPLANADE, TORONTO, ON</t>
  </si>
  <si>
    <t>HEALTHSHIELD PHCY: 681 DUNDAS ST E, TORONTO, ON</t>
  </si>
  <si>
    <t>HEALTHSIDE PHCY: 5448 VICTORIA DR, VANCOUVER, BC</t>
  </si>
  <si>
    <t>HEALTHSTAR PHYSICAL THERAPY: 6875 MEADOWVALE TOWN CENTRE CIR, MISSISSAUGA, ON</t>
  </si>
  <si>
    <t>HEALTHWAY PHARMACY #2: 862 MAIN ST, WINNIPEG, MB</t>
  </si>
  <si>
    <t>HEALTHWAY PHCY: 865 PORTAGE AVE, WINNIPEG, MB</t>
  </si>
  <si>
    <t>HEALTH-WISE: 15 LOCKPORT WAY UNIT 2, STONEY CREEK, ON</t>
  </si>
  <si>
    <t>HEALTHWORKS INC: 452 EAST RIVER RD, NEW GLASGOW, NS</t>
  </si>
  <si>
    <t>HEALTHY CHOICE PHCY 101: 9430 MCKENNEY AVE, ST. ALBERT, AB</t>
  </si>
  <si>
    <t>HEALTHY JOINTS SPORTS AND PHYSIOTHE: 215 SHERWAY GARDENS RD, TORONTO, ON</t>
  </si>
  <si>
    <t>HEALTHY PLANET: 10520 Yonge Street Unit 32, RICHMOND HILL, ON</t>
  </si>
  <si>
    <t>HEALTHY PLANET: 10775 Leslie Street, Unit A401, RICHMOND HILL, ON</t>
  </si>
  <si>
    <t>HEALTHY PLANET: 1230 Wellington Road, Unit 108, LONDON, ON</t>
  </si>
  <si>
    <t>HEALTHY PLANET: 1250 STEELESE AVENUE EAST, UNIT E3, MILTON, ON</t>
  </si>
  <si>
    <t>HEALTHY PLANET: 140 KINGSTON ROAD EAST, AJAX, ON</t>
  </si>
  <si>
    <t>HEALTHY PLANET: 1400 OTTAWA STREET SOUTH, UNIT B21, KITCHENER, ON</t>
  </si>
  <si>
    <t>HEALTHY PLANET: 1425 DUNDAS ST. EAST, UNIT 1, MISSISSAUGA, ON</t>
  </si>
  <si>
    <t>HEALTHY PLANET: 14760 YONGE STRET, UNIT 3-4, AURORA, ON</t>
  </si>
  <si>
    <t>HEALTHY PLANET: 150 WEST DRIVE UNIT 18, BRAMPTON, ON</t>
  </si>
  <si>
    <t>HEALTHY PLANET: 1600 MERIVALE ROAD, OTTAWA, ON</t>
  </si>
  <si>
    <t>HEALTHY PLANET: 1725 Kingston Road, Unit 14, PICKERING, ON</t>
  </si>
  <si>
    <t>HEALTHY PLANET: 1965 Hyde Park Road, Unit:102, LONDON, ON</t>
  </si>
  <si>
    <t>HEALTHY PLANET: 210 North Service Road West, OAKVILLE, ON</t>
  </si>
  <si>
    <t>HEALTHY PLANET: 2180 RYMAL ROAD EAST UNIT F5, HAMILTON, ON</t>
  </si>
  <si>
    <t>HEALTHY PLANET: 2501 Hyde Park Gate, Unit C2, OAKVILLE, ON</t>
  </si>
  <si>
    <t>HEALTHY PLANET: 3029 Clayhill Road, MISSISSAUGA, ON</t>
  </si>
  <si>
    <t>HEALTHY PLANET: 322 Yonge Street, TORONTO, ON</t>
  </si>
  <si>
    <t>HEALTHY PLANET: 3325 WONDERLAND RD S, LONDON, ON</t>
  </si>
  <si>
    <t>HEALTHY PLANET: 3495 LAWRENCE AVE EAST, TORONTO, ON</t>
  </si>
  <si>
    <t>HEALTHY PLANET: 3500 FARIVIEW STREET, UNIT 1, BURLINGTON, ON</t>
  </si>
  <si>
    <t>HEALTHY PLANET: 400 EARL GREY DRIVE, UNIT B10, KANATA, ON</t>
  </si>
  <si>
    <t>HEALTHY PLANET: 4555 Hurontario Street, Unit C1, MISSISSAUGA, ON</t>
  </si>
  <si>
    <t>HEALTHY PLANET: 502 Centennial Parkway N. Unit B3, HAMILTON, ON</t>
  </si>
  <si>
    <t>HEALTHY PLANET: 555 College Street, Unit 1, TORONTO, ON</t>
  </si>
  <si>
    <t>HEALTHY PLANET: 568 DANFORTH AVE, TORONTO, ON</t>
  </si>
  <si>
    <t>HEALTHY PLANET: 588 Sheppard Ave. West, NORTH YORK, ON</t>
  </si>
  <si>
    <t>HEALTHY PLANET: 590 Industrial Avenue, Unit 3, OTTAWA, ON</t>
  </si>
  <si>
    <t>HEALTHY PLANET: 600 HESPELER RD, #59B, CAMBRIDGE, ON</t>
  </si>
  <si>
    <t>HEALTHY PLANET: 8 Lebovic Avenue Unit B7, TORONTO, ON</t>
  </si>
  <si>
    <t>HEALTHY PLANET: 80 Thickson Road South, Unit 3, WHITBY, ON</t>
  </si>
  <si>
    <t>HEALTHY PLANET: 821 GOLF LINKS ROAD, UNIT 1A, ANCASTER, ON</t>
  </si>
  <si>
    <t>HEALTHY PLANET: 85 ELLESMERE ROAD, UNIT 1, TORONTO, ON</t>
  </si>
  <si>
    <t>HEALTHY PLANET: 8567 MCCOWAN ROAD, MARKHAM, ON</t>
  </si>
  <si>
    <t>HEALTHY PLANET: 871 Chemong Road, Unit 1, PETERBOROUGH, ON</t>
  </si>
  <si>
    <t>HEALTHY PLANET: 95 LAIRD DRIVE LEASIDE VILLAGE, TORONTO, ON</t>
  </si>
  <si>
    <t>HEALTHY PLANET: 994 ISLINGTON AVE, TORONTO, ON</t>
  </si>
  <si>
    <t>HEALTHY PLANET: Stock Yards Village (St. Claire and Keele) 1980 St. Clair, TORONTO, ON</t>
  </si>
  <si>
    <t>HEAR AFTER AT THE DOCTORS OFFICE: 57 CENTRE ST, THORNHILL, ON</t>
  </si>
  <si>
    <t>HEAR AT LAST THE HEARING STORE: 1900 EGLINTON AVE E, SCARBOROUGH, ON</t>
  </si>
  <si>
    <t>HEAR IN EDMONTON INC: 5009 50 ST SUITE 4, STONY PLAIN, AB</t>
  </si>
  <si>
    <t>HEARCARE INC: 250 WINCOTT DR SUITE 29, ETOBICOKE, ON</t>
  </si>
  <si>
    <t>HEARING ASSESSMENT SERVICES: 717 RICHMOND ST SUITE 205, LONDON, ON</t>
  </si>
  <si>
    <t>HEARSAY SPEECH AND HEARING CENTRE: 6941 DERRY RD W SUITE 203, MILTON, ON</t>
  </si>
  <si>
    <t>HEART LAKE SPORT MEDICINE AND ORTHO: 180B SANDALWOOD PKY E, BRAMPTON, ON</t>
  </si>
  <si>
    <t>HEART LAKE THE COMP CTR: 230 SANDALWOOD PKY E, BRAMPTON, ON</t>
  </si>
  <si>
    <t>HEART LAKE TOWN CENTRE: 180 SANDALWOOD PKWY, BRAMPTON, ON</t>
  </si>
  <si>
    <t>HEART MOUNTAIN STORE: 8 HEART MTN. DRIVE, EXSHAW, AB</t>
  </si>
  <si>
    <t>HEART TO HEART PHYSIOTHERAPY AND MA: 3210 15 ST, VERNON, BC</t>
  </si>
  <si>
    <t>HEARTLAND TOWN CENTRE (II): 6075 MAVIS RD, MISSISSAUGA, ON</t>
  </si>
  <si>
    <t>HEARTSPACE PHYSICAL THERAPY FOR CHI: 40 MOUNTAIN ST, ST CATHARINES, ON</t>
  </si>
  <si>
    <t>HEARWATERS PHYSIOTHERAPY: 48 CENTENNIAL RD SUITE 19, ORANGEVILLE, ON</t>
  </si>
  <si>
    <t>HEATHERS PHCY: 305 10 ST NW, CALGARY, AB</t>
  </si>
  <si>
    <t>HEATHER'S YIG: 5530 SUNSHINE COAST HWY., SECHELT, BC</t>
  </si>
  <si>
    <t>HEBERT, KIMBERLY: 367 ROYAL FERN WAY, OTTAWA, ON</t>
  </si>
  <si>
    <t>HECTOR &amp; ALICJA'S NF BRAMPTON: 8990 CHINGUACOUSY RD., BRAMPTON, ON</t>
  </si>
  <si>
    <t>HEDDEN, E L PHYSIOTHERAPY CORP: 3457 33RD AVE W, VANCOUVER, BC</t>
  </si>
  <si>
    <t>HEENAN, SHERRY PHYSIOTHERAPY SERVIC: 2491 VAN LUVEN RD, BALTIMORE, ON</t>
  </si>
  <si>
    <t>HEIDI'S YIG: 4136 PETROLIA ST., PETROLIA, ON</t>
  </si>
  <si>
    <t>HEILBRUNN, JONATHAN PHYSIOTHERAPIST: 350 MARINE DR SE, VANCOUVER, BC</t>
  </si>
  <si>
    <t>HELD, GYNETH SPEECH THERAPIST: 333 SHEPPARD AVE E SUITE 206, NORTH YORK, ON</t>
  </si>
  <si>
    <t>HELEN MCCARRON MASSAGE THERAPY: 250 MAIN ST, ANTIGONISH, NS</t>
  </si>
  <si>
    <t>HELEN RIES CORP: 900 GEORGIA ST W, VANCOUVER, BC</t>
  </si>
  <si>
    <t>HELENE POULIN ORTHOPHONISTE: 3295 CH ALBERT MINES, CANTON-DE-HATLEY, QC</t>
  </si>
  <si>
    <t>HELIOS COMPOUNDING LAB PH: 181 BENTLEY ST UNIT 7, MARKHAM, ON</t>
  </si>
  <si>
    <t>HELIX PHARMACY: 7460 COUNTY RD 91, STAYNER, ON</t>
  </si>
  <si>
    <t>HELLARD'S NF - MAIN ST: 1445 MAIN STREET, WINNIPEG, MB</t>
  </si>
  <si>
    <t>HELLO INDIA SUPERMARKET: 3325 34 ST NW, EDMONTON, AB</t>
  </si>
  <si>
    <t>HELLO INDIA SUPERMARKET: 734 PARSONS RD SW, EDMONTON, AB</t>
  </si>
  <si>
    <t>HELLO PHARMACY #3301: 4882 MAIN ST, VANCOUVER, BC</t>
  </si>
  <si>
    <t>HELLO PHCY #3302: 1700 GARCIA ST, MERRITT, BC</t>
  </si>
  <si>
    <t>HELLOHEALTH PHCY: 245 COLUMBIA ST E, NEW WESTMINSTER, BC</t>
  </si>
  <si>
    <t>HELPING HANDS IN-HOME PHYSIOTHERAPY: 149 DUFFERIN AVE, BRANTFORD, ON</t>
  </si>
  <si>
    <t>HENDERICKX'S NOFRILLS: 1226 PLACE D'ORLEANS, OTTAWA, ON</t>
  </si>
  <si>
    <t>HENDERSON ARTS PHCY: 662 CONCESSION ST, HAMILTON, ON</t>
  </si>
  <si>
    <t>HENDERSON DRUG MART: 441 HENDERSON HWY, WINNIPEG, MB</t>
  </si>
  <si>
    <t>HENDERSON HWY WINNIPEG: 963 HENDERSON HWY, WINNIPEG, MB</t>
  </si>
  <si>
    <t>HENDERSON'S PHCY: 167 WOODBRIDGE AVE, WOODBRIDGE, ON</t>
  </si>
  <si>
    <t>HENRI-BOURASSA: 4850 HENRI-BOURASSA, SUITE 100, QUEBEC CITY, QC</t>
  </si>
  <si>
    <t>HENRY, EUGENE PHYSIOTHERAPIST CORP: 250 DOGWOOD ST SUITE 107, CAMPBELL RIVER, BC</t>
  </si>
  <si>
    <t>HENRY'S: 208 MAIN ST, BALCARRES, SK</t>
  </si>
  <si>
    <t>HENSALL PHCY: 121 KING ST, HENSALL, ON</t>
  </si>
  <si>
    <t>HENWOOD: 18750 18 STREET NW, EDMONTON, AB</t>
  </si>
  <si>
    <t>HERB &amp; SPICE: 375 BANK ST, OTTAWA, ON</t>
  </si>
  <si>
    <t>HERBACY PHARMAHEALTH: 14045 104 AVE UNIT 102, SURREY, BC</t>
  </si>
  <si>
    <t>HERITAGE EDMONTON: 2375 111 ST NW, EDMONTON, AB</t>
  </si>
  <si>
    <t>HERITAGE GLEN PHCY: 6515 GLEN ERIN DR, MISSISSAUGA, ON</t>
  </si>
  <si>
    <t>HERITAGE HILLS PHCY: 665 BASELINE RD UNIT 38, SHERWOOD PARK, AB</t>
  </si>
  <si>
    <t>HERITAGE PARK PHCY: 200 LORRAINE AVE UNIT 2, KITCHENER, ON</t>
  </si>
  <si>
    <t>HERITAGE PARK PHYSICAL THERAPY: 210 LORRAINE AVENUE, KITCHENER, ON</t>
  </si>
  <si>
    <t>HERITAGE PHCY: 1488 DANFORTH AVE, TORONTO, ON</t>
  </si>
  <si>
    <t>HERITAGE PHYSIOTHERAPY CLINIC: 1278 THE QUEENSWAY, ETOBICOKE, ON</t>
  </si>
  <si>
    <t>HERITAGE VALLEY PHYSICAL THERAPY IN: 856 119 ST SW SUITE 201, EDMONTON, AB</t>
  </si>
  <si>
    <t>HERITAGE VALLEY TC: 2650 JAMES MOWATT TRAIL SW, EDMONTON, AB</t>
  </si>
  <si>
    <t>HERITAGE VILLAGE LIQUOR BARN: 11035 23 AVENUE NW, EDMONTON, AB</t>
  </si>
  <si>
    <t>HERITAGE VILLAGE: 2037 111 STREET NW, EDMONTON, AB</t>
  </si>
  <si>
    <t>HERITAGE: 10956 23 AVE., EDMONTON, AB</t>
  </si>
  <si>
    <t>HERMON PHYSICAL THERAPY INC.: 3182 WINSPEAR CRESCENT SW, EDMONTON, AB</t>
  </si>
  <si>
    <t>HERONGATE SQUARE: 1725 WALKLEY RD, OTTAWA, ON</t>
  </si>
  <si>
    <t>HESPELER PHCY: 100 JAMIESON PKY, CAMBRIDGE, ON</t>
  </si>
  <si>
    <t>HESPELER ROAD: 499 HESPELER RD, CAMBRIDGE, ON</t>
  </si>
  <si>
    <t>HESS TOWER: 181 MAIN STREET W, HAMILTON, ON</t>
  </si>
  <si>
    <t>HESS VILLAGE PHCY: 340 YORK BLVD UNIT 200B, HAMILTON, ON</t>
  </si>
  <si>
    <t>HESS' YIG: 596 MONTREAL RD., OTTAWA, ON</t>
  </si>
  <si>
    <t>HEY, DAVID A PROFESSIONAL CORPORATI: 70 CROWN ST, SAINT JOHN, NB</t>
  </si>
  <si>
    <t>HICK PHYSIOTHERAPY PROFESSIONAL COR: 2571 CARLING AVE UNIT 200, OTTAWA, ON</t>
  </si>
  <si>
    <t>HIEP HOA FOOD MARKET: 4710 17 AVE SE, CALGARY, AB</t>
  </si>
  <si>
    <t>HIGGINS, JILL PYSIOTHERAPIST: 1153 KING ST, BRIDGEWATER, NS</t>
  </si>
  <si>
    <t>HIGH GATE PHARMACY: 7188 KINGSWAY SUITE 102, BURNABY, BC</t>
  </si>
  <si>
    <t>HIGH LEVEL YIG: 10901 - 98TH STREET, HIGH LEVEL, AB</t>
  </si>
  <si>
    <t>HIGH PERFORMANCE SPORTS: 1604-2300 YONGE ST, TORONTO, ON</t>
  </si>
  <si>
    <t>HIGH RIVER: 30 3RD AVENUE SE, HIGH RIVER, AB</t>
  </si>
  <si>
    <t>HIGH SIERRA HOLDINGS LTD: 5149 COUNTRY HILLS BLVD NW, CALGARY, AB</t>
  </si>
  <si>
    <t>HIGH ST &amp; LANSDOWNE: 741 LANSDOWNE ST. W., PETERBOROUGH, ON</t>
  </si>
  <si>
    <t>HIGH STREET FRASER VALLEY: 3122 MT LEHMAN RD, ABBOTSFORD, BC</t>
  </si>
  <si>
    <t>HIGHBURY/KILLALY LONDON: 1505 HIGHBURY AVE N, LONDON, ON</t>
  </si>
  <si>
    <t>HIGHGATE HEALTH - PT HEALTH: 7315 EDMONDS STREET, BURNABY, BC</t>
  </si>
  <si>
    <t>HIGHGATE VILLAGE: 7155 KINGSWAY, UNIT 250, BURNABY, BC</t>
  </si>
  <si>
    <t>HIGHLAND AND CEDAR: 186 HIGHLAND STREET, BOX 37, HALIBURTON, ON</t>
  </si>
  <si>
    <t>HIGHLAND CREEK PHARMACY: 371 OLD KINGSTON RD, SCARBOROUGH, ON</t>
  </si>
  <si>
    <t>HIGHLAND FARMS: 50 MATHESON BLVD., MISSISSAUGA, ON</t>
  </si>
  <si>
    <t>HIGHLAND FARMS: 850 ELLESMERE RD., TORONTO, ON</t>
  </si>
  <si>
    <t>HIGHLAND FARMS: 9940 DUFFERIN STREET, VAUGHAN, ON</t>
  </si>
  <si>
    <t>HIGHLAND GREEN: 6315 HORN STREET, UNIT 2A, RED DEER, AB</t>
  </si>
  <si>
    <t>HIGHLAND HILLS SUPERSTORE: 875 HIGHLAND RD. W., KITCHENER, ON</t>
  </si>
  <si>
    <t>HIGHLAND PARK S.C.: 563 HIGHLAND ROAD WEST, KITCHENER, ON</t>
  </si>
  <si>
    <t>HIGHLAND PHYSIOTHERAPY: 41 IRONWOOD TRAIL, COLDWATER, ON</t>
  </si>
  <si>
    <t>HIGHLAND RD KITCHENER: 324 HIGHLAND RD W, KITCHENER, ON</t>
  </si>
  <si>
    <t>HIGHLAND ST HALIBURTON: 224 HIGHLAND ST, HALIBURTON, ON</t>
  </si>
  <si>
    <t>HIGHWAY #7: 6579 HIGHWAY 7 EAST, MARKHAM, ON</t>
  </si>
  <si>
    <t>HIGHWAY 93: 9186 HIGHWAY 93, RR #2, MIDLAND, ON</t>
  </si>
  <si>
    <t>HILCHEY &amp; DOGWOOD: 801 HILCHEY ROAD, UNIT #101, CAMPBELL RIVER, BC</t>
  </si>
  <si>
    <t>HILL PHCY: 266 4 ST SW SUITE 107, MEDICINE HAT, AB</t>
  </si>
  <si>
    <t>HILL PHCY: 400 GUELPH ST UNIT 3, GEORGETOWN, ON</t>
  </si>
  <si>
    <t>HILLCREST FOODS: 5012 50TH AVE, POUCE COUPE, BC</t>
  </si>
  <si>
    <t>HILLCREST MALL: 9350 YONGE ST, RICHMOND HILL, ON</t>
  </si>
  <si>
    <t>HILLCREST MALL: 9350 YONGE STREET, RICHMOND HILL, ON</t>
  </si>
  <si>
    <t>HILLCREST PHCY: 32156 HILLCREST AVE SUI, ABBOTSFORD, BC</t>
  </si>
  <si>
    <t>HILLCREST PHYSIOTHERAPY CLINIC: SUITE 270 32156 HILLCREST AVE, ABBOTSFORD, BC</t>
  </si>
  <si>
    <t>HILLSBOROUGH GATEWAY MARKET: 2842 MAIN ST., HILLSBOROUGH, NB</t>
  </si>
  <si>
    <t>HILLSDALE PHCY: 4570 PENETANGUISHENE RD, HILLSDALE, ON</t>
  </si>
  <si>
    <t>HILLSIDE CONVENIENCE: 30 MAIN STREET, STANLEY, NB</t>
  </si>
  <si>
    <t>HILLSIDE SHOPPING CENTRE: 1644 HILLSIDE AVE, VICTORIA, BC</t>
  </si>
  <si>
    <t>HILLTOP GROCERY: 109 1ST AVE, ELPHINSTONE, MB</t>
  </si>
  <si>
    <t>HILLTOP VARIETY STORE: 15 CH DE LA TRAVERSE ROAD, SAINT-PAUL-DE-KENT, NB</t>
  </si>
  <si>
    <t>HILLVIEW PHCY: 303 WOODVALE ROAD WEST, EDMONTON, AB</t>
  </si>
  <si>
    <t>HINDING, HALES &amp; ASSOCIATES: 200-451 QUEEN ST E, SAULT STE. MARIE, ON</t>
  </si>
  <si>
    <t>HIND'S FOODS: 5 MAIN ST., GRAND VALLEY HINDS, ON</t>
  </si>
  <si>
    <t>HINDY'S PHCY: MAIN ST, WINTERTON, NL</t>
  </si>
  <si>
    <t>HINES CREEK GENERAL STORE: 203 10TH ST, HINES CREEK, AB</t>
  </si>
  <si>
    <t>HINLOPEN PHYSIOTHERAPY CORP: SUITE 104 8705 YOUNG ROAD, CHILLIWACK, BC</t>
  </si>
  <si>
    <t>HINTON MARKET MALL: 632 CARMICHAEL LANE, UNIT #10, HINTON, AB</t>
  </si>
  <si>
    <t>HINTON PHYSICAL THERAPY: 103 GOVERNMENT RD UNIT 108, HINTON, AB</t>
  </si>
  <si>
    <t>HIWAY CONFECTIONARY: 116 RAILWAY AVE, LANIGAN, SK</t>
  </si>
  <si>
    <t>HI-WAY GROCERY: 512 KING STREET, VIRDEN, MB</t>
  </si>
  <si>
    <t>HLTH &amp; BEAUTY PHCY: 3255 HIGHWAY 7 E UNIT 7, MARKHAM, ON</t>
  </si>
  <si>
    <t>HLTH &amp; BEAUTY PHCY: 3380 MIDLAND AVE, SCARBOROUGH, ON</t>
  </si>
  <si>
    <t>HLTH CARE PHCY: 8321 KENNEDY RD, UNIONVILLE, ON</t>
  </si>
  <si>
    <t>HLTH CTR PHCY: 1470 CENTRE ST SUITE 4, THORNHILL, ON</t>
  </si>
  <si>
    <t>HLTH CTR PHCY: 1800 8TH ST E RR 0006, OWEN SOUND, ON</t>
  </si>
  <si>
    <t>HLTH GUARD PHCY: 4002 SHEPPARD AVE E UNI, SCARBOROUGH, ON</t>
  </si>
  <si>
    <t>HLTH LINK PHCY: 9555 YONGE ST UNIT 15-1, RICHMOND HILL, ON</t>
  </si>
  <si>
    <t>HLTH PHCY: 205 MARKHAM RD, SCARBOROUGH, ON</t>
  </si>
  <si>
    <t>HM - CLAYTON HEIGHTS: 18730 FRASER HWY #206, SURREY, BC</t>
  </si>
  <si>
    <t>HM - CLOVERDALE: 17780 56 AVE SUITE 105B, SURREY, BC</t>
  </si>
  <si>
    <t>HM - NORTH VANCOUVER: 702-1150 MARINE DRIVE, NORTH VANCOUVER, BC</t>
  </si>
  <si>
    <t>HM - PANORAMA: 15157 56 AVENUE, SURREY, BC</t>
  </si>
  <si>
    <t>HM - RICHMOND BLUNDELL: 6180 BLUNDELL RD SUITE 140, RICHMOND, BC</t>
  </si>
  <si>
    <t>HM - RICHMOND STEVESTON: 100-4020 BAYVIEW STREET, RICHMOND, BC</t>
  </si>
  <si>
    <t>HM - SURREY 152 ST: 9014 152 ST SUITE 307, SURREY, BC</t>
  </si>
  <si>
    <t>HM - SURREY 88 AVE: 12565 88TH AVE #102B, SURREY, BC</t>
  </si>
  <si>
    <t>HM - SURREY HWY 10: 15240 56TH AVE #106, SURREY, BC</t>
  </si>
  <si>
    <t>HM - WHITE ROCK: 304-15331 16 AVE, SURREY, BC</t>
  </si>
  <si>
    <t>H-MART (KOREAN): 370 STEELES AVE WEST, TORONTO, ON</t>
  </si>
  <si>
    <t>H-MART (KOREAN): 5323 YONGE STREET, TORONTO, ON</t>
  </si>
  <si>
    <t>H-MART (KOREAN): 5545 YONGE STREET, TORONTO, ON</t>
  </si>
  <si>
    <t>H-MART (KOREAN): 9737 YONGE ST, RICHMOND HILL, ON</t>
  </si>
  <si>
    <t>H-MART: 11820 SARCEE TR NW, CALGARY, AB</t>
  </si>
  <si>
    <t>H-MART: 1308 1 ST SE, CALGARY, AB</t>
  </si>
  <si>
    <t>H-MART: 1780-4151 HAZELBRIDGE WAY, RICHMOND, BC</t>
  </si>
  <si>
    <t>H-MART: 19555 FRASER HIGHWAY, LANGLEY, BC</t>
  </si>
  <si>
    <t>H-MART: 329 NORTH ROAD, COQUITLAM, BC</t>
  </si>
  <si>
    <t>H-MART: 3803 CALGARY TRAIL N, EDMONTON, AB</t>
  </si>
  <si>
    <t>H-MART: 5557 DUNBAR ST, VANCOUVER, BC</t>
  </si>
  <si>
    <t>H-MART: 5728 UNIVERSITY BLVD, VANCOUVER, BC</t>
  </si>
  <si>
    <t>H-MART: 590 ROBSON STREET, VANCOUVER, BC</t>
  </si>
  <si>
    <t>H-MART: 8225 112 ST NW, EDMONTON, AB</t>
  </si>
  <si>
    <t>H-MART: 985 NICOLA AVENUE, PORT COQUITLAM, BC</t>
  </si>
  <si>
    <t>HOA KY LTD: 1450 PEMBINA HWY, WINNIPEG, MB</t>
  </si>
  <si>
    <t>HOA VIET (VIETNAMESE): 465 WYANDOTTE ST. WEST, WINDSOR, ON</t>
  </si>
  <si>
    <t>HOA-AN MARKET: 10 HESSE BAY, REGINA, SK</t>
  </si>
  <si>
    <t>HOBBEMA LUCKY DOLLAR: HIGHWAY 2A BOX 99 SAMSON AVENUE, HOBBEMA, AB</t>
  </si>
  <si>
    <t>HODDER &amp; ARUNDEL: 320 ARUNDEL STREET, THUNDER BAY, ON</t>
  </si>
  <si>
    <t>HODGINS PHCY: 37 MAIN ST E, GRIMSBY, ON</t>
  </si>
  <si>
    <t>HOGARTH'S CLIN PHCY: 3310 32 AVE UNIT 102, VERNON, BC</t>
  </si>
  <si>
    <t>HOLIDAY INN DRIVE: 101 HOLIDAY INN DR, CAMBRIDGE, ON</t>
  </si>
  <si>
    <t>HOLISTIC HEALTH PHYSIOTHERAPY: 242 HUNTER ST W SUITE 1, PETERBOROUGH, ON</t>
  </si>
  <si>
    <t>HOLISTIC OSTEOPATHY ?&amp; WELLNESS: 220 WYECROFT RD SUITE 103, OAKVILLE, ON</t>
  </si>
  <si>
    <t>HOLISTIC PHYSIOTHERAPY &amp; WELLNESS: SUITE 202 626 BROADWAY AVE, SASKATOON, SK</t>
  </si>
  <si>
    <t>HOLISTIC PHYSIOTHERAPY: 5 MURPHY CRES, SASKATOON, SK</t>
  </si>
  <si>
    <t>HOLISTIC WELLNESS PHYSIOTHERAPY INC: 1051 BAXTER ROAD SUITE 22, OTTAWA, ON</t>
  </si>
  <si>
    <t>HOLLAND &amp; LANGFORD: 504 HOLLAND ST W, BRADFORD, ON</t>
  </si>
  <si>
    <t>HOLLAND &amp; SUMMERLYN BRADFORD REXALL: 461 HOLLAND ST W, BRADFORD, ON</t>
  </si>
  <si>
    <t>HOLLAND CHRISTIAN HOMES: 7900 MCLAUGHLIN ROAD, BRAMPTON, ON</t>
  </si>
  <si>
    <t>HOLLAND CROSS OTTAWA: 1620 SCOTT ST SUITE 29, OTTAWA, ON</t>
  </si>
  <si>
    <t>HOLLANDVIEW MED PHCY: 372 HOLLANDVIEW TRAIL U, AURORA, ON</t>
  </si>
  <si>
    <t>HOLLIDAY PHYSIOTHERAPY PROFESSIONAL: 55 KING ST W, HARROW, ON</t>
  </si>
  <si>
    <t>HOLLY LAZAR-CROSS: 6507 124 ST NW, EDMONTON, AB</t>
  </si>
  <si>
    <t>HOLLY PHYSIOTHERAPY AND REHAB: 26-555 ESSA RD, BARRIE, ON</t>
  </si>
  <si>
    <t>HOLLYBURN PHARMACY: 575 16TH ST, W-VANCOUVER, BC</t>
  </si>
  <si>
    <t>HOLMES &amp; BRAJAC PHYSIOTHERAPY: 316 GEORGE ST, SARNIA, ON</t>
  </si>
  <si>
    <t>HOLMES PHYSIOTHERAPY: 1634 HARVEY AVE UNIT 104, KELOWNA, BC</t>
  </si>
  <si>
    <t>HOLMES, CHRYSTAL: 30 KING ST SUITE 205, TRENTON, ON</t>
  </si>
  <si>
    <t>HOLY FAMILY PHCY: 2180 ITABASHI WAY UNIT, BURLINGTON, ON</t>
  </si>
  <si>
    <t>HOLY TRINITY PHCY: 141 KING RD, RICHMOND HILL, ON</t>
  </si>
  <si>
    <t>HOMA PHARMACY: 2698 JANE ST, NORTH YORK, ON</t>
  </si>
  <si>
    <t>HOME ADVANTAGE PHYSIOTHERAPY: 6458 LIVERPOOL ST SUITE 1, HALIFAX, NS</t>
  </si>
  <si>
    <t>HOME GENERAL STORE: 10 MAIN STREET, LIMERICK, SK</t>
  </si>
  <si>
    <t>HOME HEALTH HAMILTON: 45 GODERICH RD, HAMILTON, ON</t>
  </si>
  <si>
    <t>HOME PHYSIOTHERAPY: 2 CARLTON ST SUITE 1800, TORONTO, ON</t>
  </si>
  <si>
    <t>HOMELINX PHCY: 12126 90 AVE UNIT 101, SURREY, BC</t>
  </si>
  <si>
    <t>HOMEWOOD PHCY: 152 WELLESLEY ST E UNIT, TORONTO, ON</t>
  </si>
  <si>
    <t>HONEY + GARLIC HEALTH STUDIO: 3205 FRASER ST, VANCOUVER, BC</t>
  </si>
  <si>
    <t>HONG KONG FOOD MARKET: 3215 17TH AVENUE S.E., CALGARY, AB</t>
  </si>
  <si>
    <t>HONSBERGER PHYSIOTHERAPY &amp; BIOMECHA: 675 COCHRANE DR SUITE 105, MARKHAM, ON</t>
  </si>
  <si>
    <t>HONSBERGER PHYSIOTHERAPY: 81 TEMPERANCE ST, AURORA, ON</t>
  </si>
  <si>
    <t>HOOPER'S CONVENIENCE STORE: 2 CH. WALLACE COVE ROAD, BLACK'S HARBOUR, NB</t>
  </si>
  <si>
    <t>HOOPERS PHCY/BEACHES: 2136 QUEEN ST E, TORONTO, ON</t>
  </si>
  <si>
    <t>HOOPERS PHCY: 1410 MAJOR MACKENZIE DR, MAPLE, ON</t>
  </si>
  <si>
    <t>HOOPER'S PHCY: 31 MAIN ST N, BRAMPTON, ON</t>
  </si>
  <si>
    <t>HOOPER'S PHCY: 88 LAKESHORE RD E, MISSISSAUGA, ON</t>
  </si>
  <si>
    <t>HOPE PHCY SIMCOE: 32 ROBINSON ST, SIMCOE, ON</t>
  </si>
  <si>
    <t>HOPE PHCY: 324 COLBORNE ST, BRANTFORD, ON</t>
  </si>
  <si>
    <t>HOPE PHCY: 9722 106 AVE NW, EDMONTON, AB</t>
  </si>
  <si>
    <t>HOPEDALE MALL: 1515 REBECCA ST, OAKVILLE, ON</t>
  </si>
  <si>
    <t>HOPEWELL PHCY: 100 MARLEE AVE, YORK, ON</t>
  </si>
  <si>
    <t>HOPKINS, CARA: 282 ERIE ST, STRATFORD, ON</t>
  </si>
  <si>
    <t>HORIZON COMMUNITY OCCUPATIONAL THER: 857 HORIZON CRT, WEST KELOWNA, BC</t>
  </si>
  <si>
    <t>HORIZON SANTE/A BOUFFARD: 8560 RUE SAINT-HUBERT B, MONTREAL, QC</t>
  </si>
  <si>
    <t>HORIZON SANTE/D BOISSINOT: 1000 CH SAINTE-FOY LOC, QUEBEC, QC</t>
  </si>
  <si>
    <t>HORIZON SANTE/ELSAID: 139 AV DE LA PROVIDENCE, LACHUTE, QC</t>
  </si>
  <si>
    <t>HORIZON SANTE/J H LAVOIE: 465 BOUL PERE-LELIEVRE, QUEBEC, QC</t>
  </si>
  <si>
    <t>HORIZON SANTE/L &amp;J LAVOIE: 2415 RUE EVANGELINE, QUEBEC, QC</t>
  </si>
  <si>
    <t>HORIZON SANTE/L LAVOIE: 1100 AV LARUE, QUEBEC, QC</t>
  </si>
  <si>
    <t>HORIZON SANTE/L LAVOIE: 2845 AV SAINT-DAVID, QUEBEC, QC</t>
  </si>
  <si>
    <t>HORIZON SANTE/L LAVOIE: 325 RUE SOUMANDE, QUEBEC, QC</t>
  </si>
  <si>
    <t>HORIZON SANTE/LAMONTAGNE: 187 RUE PRINCIPALE RR 0, GIRARDVILLE, QC</t>
  </si>
  <si>
    <t>HORIZON SANTE/LAMONTAGNE: 324 RUE DE L'EGLISE, ALBANEL, QC</t>
  </si>
  <si>
    <t>HORIZON SANTE/LAVOIE: 2485 BOUL SAINTE-ANNE, QUEBEC, QC</t>
  </si>
  <si>
    <t>HORIZON SANTE/LAVOIE: 7100 BOUL HENRI-BOURASS, QUEBEC, QC</t>
  </si>
  <si>
    <t>HORIZON SANTE/L-E LAVOIE: 10974 BOUL SAINTE-ANNE, BEAUPRE, QC</t>
  </si>
  <si>
    <t>HORIZON SANTE/MATHIEU: 360B RUE PRINCIPALE, ST-ALPHONSE-D-GR, QC</t>
  </si>
  <si>
    <t>HORIZON SANTE/NGO/CHAN: 7201 BOUL NEWMAN, LASALLE, QC</t>
  </si>
  <si>
    <t>HORIZON SANTE/R S MARCUS: 307 DES ANCIENS-COMBATTANTS BOUL, SAINTE-ANNE-DE-BELLEVUE, QC</t>
  </si>
  <si>
    <t>HORIZON SANTE/S CHATILLON: 2432 DU CURE-LABELLE BOUL, PREVOST, QC</t>
  </si>
  <si>
    <t>HORNEPAYNE PHCY: 333 FRONT ST, HORNEPAYNE, ON</t>
  </si>
  <si>
    <t>HOROBEC GROCERY: 201 RAILWAY AVE, VITA, MB</t>
  </si>
  <si>
    <t>HORS REPERES: 5182 BOUL BOURQUE, SHERBROOKE, QC</t>
  </si>
  <si>
    <t>HOSKING, ANDREW R PHYSIOTHERAPIST C: 555 12TH AVE W SUITE 135, VANCOUVER, BC</t>
  </si>
  <si>
    <t>HOSPITAL FOR SICK KIDS: 555 UNIVERSITY AVE., TORONTO, ON</t>
  </si>
  <si>
    <t>HOSPITAL SIDE PHYSIOTHERAPY CLINIC: 3947 50A AVE SUITE 102, RED DEER, AB</t>
  </si>
  <si>
    <t>HOULE, DORIS: 140 RUE DORION, COWANSVILLE, QC</t>
  </si>
  <si>
    <t>HOUSE OF MEDICINE: 1780 ALBION RD UNIT 6, ETOBICOKE, ON</t>
  </si>
  <si>
    <t>HOWARD PHCY: 25 HOWARD ST, TORONTO, ON</t>
  </si>
  <si>
    <t>HOWARD/CABANA WINDSOR: 3840 HOWARD AVE, WINDSOR, ON</t>
  </si>
  <si>
    <t>HOZILA NAEDIK'E LTD: AIR TINDI CARGO, 126 BRISTOL AVENUE, WEKWEeTi, NT</t>
  </si>
  <si>
    <t>HR CALGARY: 510 8 AVE SW, CALGARY, AB</t>
  </si>
  <si>
    <t>HRM10K HOME HEALTH PHYSIO AND WELLN: 20 AXELROD AVENUE, BRAMPTON, ON</t>
  </si>
  <si>
    <t>HS EMPIRE: 525 REGIS ST, DIEPPE, NB</t>
  </si>
  <si>
    <t>HSN RX OUTPATIENT PHCY: 41 RAMSEY LAKE RD, SUDBURY, ON</t>
  </si>
  <si>
    <t>HTS HOME THERAPY SERVICES: 812 GROSVENOR AVE SUITE 1, WINNIPEG, MB</t>
  </si>
  <si>
    <t>HUA LONG SUPERMARKET: 253 SPADINA AVE, TORONTO, ON</t>
  </si>
  <si>
    <t>HUA SHENG SUPERMARKET: 293 SPADINA AVE, TORONTO, ON</t>
  </si>
  <si>
    <t>HUARD'S FRESHMART: 1016 JOHN STREET, MATTAWA, ON</t>
  </si>
  <si>
    <t>HUB PHCY: 32883 SOUTH FRASER WAY, ABBOTSFORD, BC</t>
  </si>
  <si>
    <t>HUCKLEBERRY MARKET: a, CHRISTINA LAKE, BC</t>
  </si>
  <si>
    <t>HUDSON PHARMACY: 14072 127 ST NW, EDMONTON, AB</t>
  </si>
  <si>
    <t>HUDSON'S BAY CENTRE: 20 BLOOR ST E, TORONTO, ON</t>
  </si>
  <si>
    <t>HUGHENDEN FOODS: 6 MCKENZIE AVE, HUGHENDEN, AB</t>
  </si>
  <si>
    <t>HUGH'S YIG COMOX: 215 PORT AUGUSTA RD, COURTENAY, BC</t>
  </si>
  <si>
    <t>HUI XIN NATURAL PHYSIOTHERPY: 10 EAST WILMOT ST SUITE 3, RICHMOND HILL, ON</t>
  </si>
  <si>
    <t>HULL: 320 BOUL. ST. JOSEPH, GATINEAU, QC</t>
  </si>
  <si>
    <t>HULLMARK, TORONTO: 4789 YONGE ST, NORTH YORK, ON</t>
  </si>
  <si>
    <t>HUMAN PERFORMANCE INC: 749 RIVER VALLEY DR SUITE 2, GRAND BAY-WESTFIELD, NB</t>
  </si>
  <si>
    <t>HUMBER BAY PHCY: 2240 LAKE SHORE BLVD W, ETOBICOKE, ON</t>
  </si>
  <si>
    <t>HUMBER BAY PHYSIO INC: 2137 LAKE SHORE BLVD W, ETOBICOKE, ON</t>
  </si>
  <si>
    <t>HUMBER GREEN PHCY: 100 HUMBER COLLEGE BLVD, ETOBICOKE, ON</t>
  </si>
  <si>
    <t>HUMBER PHYSIOTHERAPY SERVICES: 1436 ROYAL YORK RD SUITE 106, ETOBICOKE, ON</t>
  </si>
  <si>
    <t>HUMBER RIVER HOSPITAL, TORONTO: 1235 WILSON AVE, NORTH YORK, ON</t>
  </si>
  <si>
    <t>HUMBER RIVER PHYSIO &amp; REHAB SCARBOR: 2025 MIDLAND AVE SUITE 403, SCARBOROUGH, ON</t>
  </si>
  <si>
    <t>HUMBER SUMMIT PHCY: 2972 ISLINGTON AVE UNIT, NORTH YORK, ON</t>
  </si>
  <si>
    <t>HUMBERTOWN SHOPPING CENTRE: 270 THE KINGSWAY, ETOBICOKE, ON</t>
  </si>
  <si>
    <t>HUMBOLDT: 1919 8TH, HUMBOLDT, SK</t>
  </si>
  <si>
    <t>HUNDZA, MIKE: 662 GOLDSTREAM AVE SUITE 113, VICTORIA, BC</t>
  </si>
  <si>
    <t>HUNT CLUB CENTRE: 3310 MCCARTHY RD, OTTAWA, ON</t>
  </si>
  <si>
    <t>HUNT CLUB PHYSIOTHERAPY CLINIC LTD.: 1475 YORK MILLS DRIVE, OTTAWA, ON</t>
  </si>
  <si>
    <t>HUNTER PHYSIOTHERAPY INC.: 2206 32 AVE SW, CALGARY, AB</t>
  </si>
  <si>
    <t>HUNTER'S ONE-STOP: 2046 ROUTE 690 HWY, DOUGLAS HARBOUR, NB</t>
  </si>
  <si>
    <t>HUNTER'S PHCY: 3019 TECUMSEH RD E, WINDSOR, ON</t>
  </si>
  <si>
    <t>HUNTSVILLE: 51 KING WILLIAM STREET, HUNTSVILLE, ON</t>
  </si>
  <si>
    <t>HURLBURT PEDIATRIC PHYSIO: 1246 EMERALD CRES, SASKATOON, SK</t>
  </si>
  <si>
    <t>HURON &amp; ADELAIDE: 1118 ADELAIDE ST N, LONDON, ON</t>
  </si>
  <si>
    <t>HURON &amp; FISHER HALLMAN: 200-1950 FISHER HALLMAN RD, KITCHENER, ON</t>
  </si>
  <si>
    <t>HURON &amp; HIGHBURY: 1365 HURON STREET, LONDON, ON</t>
  </si>
  <si>
    <t>HURON &amp; MATILDA: 511 HURON STREET, STRATFORD, ON</t>
  </si>
  <si>
    <t>HURON CHURCH: 1760 HURON CHURCH ROAD, WINDSOR, ON</t>
  </si>
  <si>
    <t>HURON CROSSING DEVELOPMENT INC: 1415 HURON, KITCHENER, ON</t>
  </si>
  <si>
    <t>HURON PHYSIOTHERAPHY: 300 SUNCOAST DR E UNIT B, GODERICH, ON</t>
  </si>
  <si>
    <t>HURON SQUARE PHYSIOTHERAPY: 2500 HURONTARIO STREET, MISSISSAUGA, ON</t>
  </si>
  <si>
    <t>HURON SQUARE: 2470 HURONTARIO STREET, MISSISSAUGA, ON</t>
  </si>
  <si>
    <t>HURONIA MEDICAL CENTRE: 240 PENETANGUISHENE ROAD, MIDLAND, ON</t>
  </si>
  <si>
    <t>HURONIA PHYSIOTHERAPY &amp; CHIROPRACTI: 240 PENETANG RD SUITE 203, MIDLAND, ON</t>
  </si>
  <si>
    <t>HURONIA PHYSIOTHERAPY: 619 PROSPECT BOULEVARD, MIDLAND, ON</t>
  </si>
  <si>
    <t>HURONTARIO/BOVAIRD BRAMPTON: 10035 HURONTARIO ST, BRAMPTON, ON</t>
  </si>
  <si>
    <t>HUTCHESON LINDA MSW CSW THERAPIST: 14 PRINCE ARTHUR AVE, TORONTO, ON</t>
  </si>
  <si>
    <t>HUTTON'S VALU-MART: 105 CAUSLEY ST., BLIND RIVER, ON</t>
  </si>
  <si>
    <t>HWY 1 &amp; RANGE ROAD: 100 RANCH MARKET, UNIT 117, STRATHMORE, AB</t>
  </si>
  <si>
    <t>HWY 10 &amp; 175TH, CLOVERDALE, BC: 17475 56 AVE UNIT 150, SURREY, BC</t>
  </si>
  <si>
    <t>HWY 10 &amp; STEELES NO FRILLS: 85 STEELES AVE. WEST, BRAMPTON, ON</t>
  </si>
  <si>
    <t>HWY 10 &amp; STEELES SUPERSTORE: 85 STEELES AVE. WEST, BRAMPTON, ON</t>
  </si>
  <si>
    <t>HWY 118 BRACEBRIDGE: 55 HIGHWAY 118 W, BRACEBRIDGE, ON</t>
  </si>
  <si>
    <t>HWY 15 &amp; GRENADIER, KINGSTON: 823 HIGHWAY 15, KINGSTON, ON</t>
  </si>
  <si>
    <t>HWY 17 &amp; HOWARD: 811 PEMBROKE ST. E, PEMBROKE, ON</t>
  </si>
  <si>
    <t>HWY 40 &amp; ST JEAN: 10 PLACE TRIAD, POINTE CLAIRE, QC</t>
  </si>
  <si>
    <t>HWY 6 &amp; BELSYDE: 710 TOWER ST S, FERGUS, ON</t>
  </si>
  <si>
    <t>HWY 69 VAL CARON: 3080 HIGHWAY 69 N, VAL CARON, ON</t>
  </si>
  <si>
    <t>HWY 7 &amp; ANSLEY GROVE: 4000 HWY #7, WOODBRIDGE, ON</t>
  </si>
  <si>
    <t>HWY 8 &amp; GRAY: 140 HIGHWAY 8, UNITS 1 &amp; 2, STONEY CREEK, ON</t>
  </si>
  <si>
    <t>HWY 97 &amp; POLLARD, WINFIELD: 9970 MAIN STREET, UNIT A, LAKE COUNTRY, BC</t>
  </si>
  <si>
    <t>HYATT DISPENSARY: 517 6 ST S, LETHBRIDGE, AB</t>
  </si>
  <si>
    <t>HYDE PARK CARE PHCY: 1195 HYDE PARK RD UNIT, LONDON, ON</t>
  </si>
  <si>
    <t>HYDE PARK PHYSIOTHERAPY CENTRE: 4048 CARLING AVE, KANATA, ON</t>
  </si>
  <si>
    <t>HYSKA'S YIG: 3025 PETAWAWA BLVD, PETAWAWA, ON</t>
  </si>
  <si>
    <t>I R C INJURY RESOURCE CENTRE: 15135 101 AVENUE SUITE 200, SURREY, BC</t>
  </si>
  <si>
    <t>IAM PHYSIOTHERAPY CLINIC NEW MARKET: 249 EAGLE ST, NEWMARKET, ON</t>
  </si>
  <si>
    <t>IAM PHYSIOTHERAPY: 301 BRYNE DRIVE, BARRIE, ON</t>
  </si>
  <si>
    <t>IAN'S NOFRILLS - EDMONTON: 3425 118TH AVENUE NW, EDMONTON, AB</t>
  </si>
  <si>
    <t>IBALANCE: SUITE 115 1581 GREENBANK RD, NEPEAN, ON</t>
  </si>
  <si>
    <t>IBERVILLE: 1337 IBERVILLE, REPENTIGNY, QC</t>
  </si>
  <si>
    <t>IC FOOD WORLD: 3445 FIELDGATE AVE., MISSISSAUGA, ON</t>
  </si>
  <si>
    <t>ICARE PHCY WINDERMERE: 3514 ALLAN DR SW UNIT 1, EDMONTON, AB</t>
  </si>
  <si>
    <t>ICARE PHCY: 12851 97 ST NW, EDMONTON, AB</t>
  </si>
  <si>
    <t>ICC HEALTHNET CANADA INC: 180 VINE ST S SUITE 306, ST CATHARINES, ON</t>
  </si>
  <si>
    <t>ICC HEALTHNET CANADA INC: 2900 STEELES AVE E SUITE 222, THORNHILL, ON</t>
  </si>
  <si>
    <t>ICCARE PHCY: 750 GREAT NORTHERN RD S, S-STE-MARIE, ON</t>
  </si>
  <si>
    <t>IDA//WINCHESTER HERITAGE: 545 ST LAWRENCE ST, WINCHESTER, ON</t>
  </si>
  <si>
    <t>IDA/12TH AVENUE PHCY: 1192 101ST ST, N-BATTLEFORD, SK</t>
  </si>
  <si>
    <t>IDA/360 SQUARE PHCY: 13202 118 AVE NW, EDMONTON, AB</t>
  </si>
  <si>
    <t>IDA/ACCURX DRUGSTORE #001: 1849 DUFFERIN CRES UNIT, NANAIMO, BC</t>
  </si>
  <si>
    <t>IDA/ADELAIDE PHCY: 339 ADELAIDE ST E, TORONTO, ON</t>
  </si>
  <si>
    <t>IDA/AGINCOURT PHARMACY: 4245 SHEPPARD AVE E, SCARBOROUGH, ON</t>
  </si>
  <si>
    <t>IDA/AJAX COMMUNITY PHCY: 1 ROSSLAND RD W, AJAX, ON</t>
  </si>
  <si>
    <t>IDA/ALBION FINCH PHCY: 6100 FINCH AVE W SUITE, ETOBICOKE, ON</t>
  </si>
  <si>
    <t>IDA/ALCONA 2 PHCY: 1354 INNISFIL BEACH RD, INNISFIL, ON</t>
  </si>
  <si>
    <t>IDA/ALFRED PHCY: 377 ST PHILIPPE ST, ALFRED, ON</t>
  </si>
  <si>
    <t>IDA/ALIX DRUG: 4904 50 ST SE, ALIX, AB</t>
  </si>
  <si>
    <t>IDA/ALLAURA PHCY: 2 ALLAURA BLVD UNIT 12, AURORA, ON</t>
  </si>
  <si>
    <t>IDA/ALPINE DRUG MART: 2060 COLUMBIA AVE, ROSSLAND, BC</t>
  </si>
  <si>
    <t>IDA/ALVINSTON PHCY: 3231 RIVER ST, ALVINSTON, ON</t>
  </si>
  <si>
    <t>IDA/APOLLO DRUG STORE: 4305 SOUTHPARK DR UNIT, STONY PLAIN, AB</t>
  </si>
  <si>
    <t>IDA/APOLLO PHCY: 1169 LAUZON RD, WINDSOR, ON</t>
  </si>
  <si>
    <t>IDA/ASCEND PHCY: 461 PARLIAMENT ST, TORONTO, ON</t>
  </si>
  <si>
    <t>IDA/ASHCROFT PHCY: 210 RAILWAY AVE SUITE 4, ASHCROFT, BC</t>
  </si>
  <si>
    <t>IDA/ASTRAL PHCY: 3101 HIGHWAY 6 UNIT 111, VERNON, BC</t>
  </si>
  <si>
    <t>IDA/ATTAWAPISKAT PHCY: 1 BALSAM ST, ATTAWAPISKAT, ON</t>
  </si>
  <si>
    <t>IDA/AURORA PHCY: 25 WILLIAM GRAHAM DR UN, AURORA, ON</t>
  </si>
  <si>
    <t>IDA/AYDA PHCY: 1801 EGLINTON AVE W, YORK, ON</t>
  </si>
  <si>
    <t>IDA/AYLMER PHCY: 6 TALBOT ST E, AYLMER, ON</t>
  </si>
  <si>
    <t>IDA/B &amp; C PHCY: 10970 BRAMALEA RD, BRAMPTON, ON</t>
  </si>
  <si>
    <t>IDA/BAINS PHCY: 8681 120 ST, DELTA, BC</t>
  </si>
  <si>
    <t>IDA/BANCROFT DM: 90 HASTINGS ST N, BANCROFT, ON</t>
  </si>
  <si>
    <t>IDA/BARRHAVEN PHCY: 1221 GREENBANK RD UNIT, NEPEAN, ON</t>
  </si>
  <si>
    <t>IDA/BARRIERE PHCY: 4480 BARRIERE TOWN RD, BARRIERE, BC</t>
  </si>
  <si>
    <t>IDA/BATHURST DRUG MART: 800 BATHURST ST, TORONTO, ON</t>
  </si>
  <si>
    <t>IDA/BATHURST WILSON PHCY: 322 WILSON AVE, NORTH YORK, ON</t>
  </si>
  <si>
    <t>IDA/BATTLEFORD PHCY: 6405 ERIN MILLS PKY UNI, MISSISSAUGA, ON</t>
  </si>
  <si>
    <t>IDA/BAY COLLEGE DRUG MART: 790 BAY ST, TORONTO, ON</t>
  </si>
  <si>
    <t>IDA/BAY RIDGES PHCY: 1794 LIVERPOOL RD, PICKERING, ON</t>
  </si>
  <si>
    <t>IDA/BAYRIDGE PHCY: 2790 PRINCESS ST, KINGSTON, ON</t>
  </si>
  <si>
    <t>IDA/BAYSIDE PHCY: 369 MARY ST RR 0002, WIARTON, ON</t>
  </si>
  <si>
    <t>IDA/BAYVIEW PHCY: 7355 BAYVIEW AVE, THORNHILL, ON</t>
  </si>
  <si>
    <t>IDA/BEACH WEST PHCY: 1858 BEACHBURG RD, BEACHBURG, ON</t>
  </si>
  <si>
    <t>IDA/BEAVERTON PHCY: 350 SIMCOE ST, BEAVERTON, ON</t>
  </si>
  <si>
    <t>IDA/BEE TOWN PHCY: 34 MAIN ST W GD, BEETON, ON</t>
  </si>
  <si>
    <t>IDA/BEISEKER PHCY: 205 6 ST, BEISEKER, AB</t>
  </si>
  <si>
    <t>IDA/BELL PHCY: 737 GLADSTONE AVE, OTTAWA, ON</t>
  </si>
  <si>
    <t>IDA/BENTLEY: 5018 50 AVE, BENTLEY, AB</t>
  </si>
  <si>
    <t>IDA/BERWYN PHCY: 5115 51 ST, BERWYN, AB</t>
  </si>
  <si>
    <t>IDA/BETHANY DRUG MART: 1484 HWY 7A, BETHANY, ON</t>
  </si>
  <si>
    <t>IDA/BIGSTONE PHARMACY: 911 STONY POINT RD SUIT, WABASCA, AB</t>
  </si>
  <si>
    <t>IDA/BINBROOK FAMILY HLTH: 2537 REGIONAL ROAD 56 R, BINBROOK, ON</t>
  </si>
  <si>
    <t>IDA/BLACK'S PHCY: 2037 QUILCHENA AVE, MERRITT, BC</t>
  </si>
  <si>
    <t>IDA/BLUE SKIES PHCY: 9980 RD KENNEDY UNIT C9, MARKHAM, ON</t>
  </si>
  <si>
    <t>IDA/BOGGIO &amp; PARTON FONT: 155 HWY 20 W UNIT 8, FONTHILL, ON</t>
  </si>
  <si>
    <t>IDA/BOGGIO GRIMSBY PHCY: 80 MAIN ST W UNIT 3, GRIMSBY, ON</t>
  </si>
  <si>
    <t>IDA/BOGGIO PHCY: 200 CATHARINE ST, PORT COLBORNE, ON</t>
  </si>
  <si>
    <t>IDA/BOLTON LIFECARE PHCY: 30 MARTHA ST, BOLTON, ON</t>
  </si>
  <si>
    <t>IDA/BON PHCY: 2 BEAR RD, SCANTERBURY, MB</t>
  </si>
  <si>
    <t>IDA/BONAVENTURE DRUGS: 12427 BONAVENTURE DR SE, CALGARY, AB</t>
  </si>
  <si>
    <t>IDA/BOTHWELL PHCY: 231 MAIN ST, BOTHWELL, ON</t>
  </si>
  <si>
    <t>IDA/BOUNDARY PHCY: 612 6TH AVE, MIDWAY, BC</t>
  </si>
  <si>
    <t>IDA/BOWSER PHCY: 6996 ISLAND HWY SUITE 1, BOWSER, BC</t>
  </si>
  <si>
    <t>IDA/BRAMPTON HOSP PHCY: 10095 BRAMALEA RD UNIT, BRAMPTON, ON</t>
  </si>
  <si>
    <t>IDA/BRAMPTON LIFECARE: 2740 NORTH PARK DR UNIT, BRAMPTON, ON</t>
  </si>
  <si>
    <t>IDA/BRAMPTON MED PLEX: 27 RUTH AVE, BRAMPTON, ON</t>
  </si>
  <si>
    <t>IDA/BRANT ARTS DISP: 672 BRANT ST, BURLINGTON, ON</t>
  </si>
  <si>
    <t>IDA/BRETON DRUG STORE: 5031 50 AVE, BRETON, AB</t>
  </si>
  <si>
    <t>IDA/BRINTNELL PHCY &amp; TRAV: 4303 167 AVE NW SUITE 3, EDMONTON, AB</t>
  </si>
  <si>
    <t>IDA/BRMC PHCY: 3333 BRIMLEY RD UNIT 2, SCARBOROUGH, ON</t>
  </si>
  <si>
    <t>IDA/BROADVIEW NORTH PHCY: 1123 BROADVIEW AVE, EAST YORK, ON</t>
  </si>
  <si>
    <t>IDA/BROADWAY PHCY: 618 BROADWAY, WINNIPEG, MB</t>
  </si>
  <si>
    <t>IDA/BRONTE MEDICAL PHCY: 330 BRONTE ST S, MILTON, ON</t>
  </si>
  <si>
    <t>IDA/BROOKDALE PHCY: 829 CHEMONG RD, PETERBOROUGH, ON</t>
  </si>
  <si>
    <t>IDA/BROOKLIN PHCY: 65 BALDWIN ST, WHITBY, ON</t>
  </si>
  <si>
    <t>IDA/BROTHERS PHCY LTD: 542 SELKIRK AVE, WINNIPEG, MB</t>
  </si>
  <si>
    <t>IDA/BURLINGTON DM: 701 GUELPH LINE, BURLINGTON, ON</t>
  </si>
  <si>
    <t>IDA/BURLINGTON HEIGHTS: 1505 GUELPH LINE, BURLINGTON, ON</t>
  </si>
  <si>
    <t>IDA/CALLANDER PHCY: 93 MAIN ST N, CALLANDER, ON</t>
  </si>
  <si>
    <t>IDA/CAMPUS DRUG MART: 35 HARVARD RD, GUELPH, ON</t>
  </si>
  <si>
    <t>IDA/CAPILANO PHCY &amp; TRAV: 4974 98 AVE NW, EDMONTON, AB</t>
  </si>
  <si>
    <t>IDA/CAPSULE PHCY: 1011 1 ST SW UNIT 110, CALGARY, AB</t>
  </si>
  <si>
    <t>IDA/CARAVAGGIO DRUGS: 128 MAIN ST E, SHELBURNE, ON</t>
  </si>
  <si>
    <t>IDA/CARE PLUS PHCY: 480 EGLINTON AVE W UNIT, MISSISSAUGA, ON</t>
  </si>
  <si>
    <t>IDA/CARECONNECT PHCY: 5301 25 AVE UNIT 120, VERNON, BC</t>
  </si>
  <si>
    <t>IDA/CARLETON PLACE: 47 LANSDOWNE AVE, CARLETON-PLCE, ON</t>
  </si>
  <si>
    <t>IDA/CARLING PHCY: 1320 CARLING AVE, OTTAWA, ON</t>
  </si>
  <si>
    <t>IDA/CARL'S PHCY: 1207 HURONTARIO ST, MISSISSAUGA, ON</t>
  </si>
  <si>
    <t>IDA/CASSANDRA PHCY: 2040 VICTORIA PARK AVE, TORONTO, ON</t>
  </si>
  <si>
    <t>IDA/CASTLE PHCY: 71 KING AVE W, NEWCASTLE, ON</t>
  </si>
  <si>
    <t>IDA/CAVANAGH PHCY: 2121 MAIN ST N GD, JARVIS, ON</t>
  </si>
  <si>
    <t>IDA/CAVANAGH PHCY: 6 MAIN ST S, HAGERSVILLE, ON</t>
  </si>
  <si>
    <t>IDA/CAYUGA PHCY: 18 TALBOT ST E, CAYUGA, ON</t>
  </si>
  <si>
    <t>IDA/CENTRAL PARK PHCY: 216 OAK PARK BLVD UNIT, OAKVILLE, ON</t>
  </si>
  <si>
    <t>IDA/CENTREPOINT PHCY: 889 EXMOUTH ST UNIT 3, SARNIA, ON</t>
  </si>
  <si>
    <t>IDA/CHAROLAIS PHCY: 305 CHAROLAIS BLVD, BRAMPTON, ON</t>
  </si>
  <si>
    <t>IDA/CITY CENTRE PHCY: 116 KING ST W UNIT 7, HAMILTON, ON</t>
  </si>
  <si>
    <t>IDA/CITYSIDE PHCY: 102 CITYSCAPE SQ NE, CALGARY, AB</t>
  </si>
  <si>
    <t>IDA/CLEMENT'S PHCY: 497 MAIN ST N, POWASSAN, ON</t>
  </si>
  <si>
    <t>IDA/CLICK PHCY: 442 HAZELDEAN RD, KANATA, ON</t>
  </si>
  <si>
    <t>IDA/CLIFFWOOD PHCY: 3885 DON MILLS RD, NORTH YORK, ON</t>
  </si>
  <si>
    <t>IDA/CLINIC PLUS PHCY: 10 NEIGHBOURHOOD LANE, ETOBICOKE, ON</t>
  </si>
  <si>
    <t>IDA/CLINIX PHCY: 475 TECUMSEH RD E UNIT, WINDSOR, ON</t>
  </si>
  <si>
    <t>IDA/COALHURST PHCY: 5209 6 ST, COALHURST, AB</t>
  </si>
  <si>
    <t>IDA/COCHRANE COMP PHCY: 118 1 AVE W UNIT 5, COCHRANE, AB</t>
  </si>
  <si>
    <t>IDA/COLES PHCY: 3210 118 AVE NW SUITE 1, EDMONTON, AB</t>
  </si>
  <si>
    <t>IDA/COLLINGWOOD PHCY: 2732 41ST AVE E, VANCOUVER, BC</t>
  </si>
  <si>
    <t>IDA/COMMUNITY PHCY: 36 EVERGREEN PK NW, EDMONTON, AB</t>
  </si>
  <si>
    <t>IDA/CONCESSION DRUG MART: 446 CONCESSION ST, HAMILTON, ON</t>
  </si>
  <si>
    <t>IDA/CONCOURSE PHCY: 1065 STEELES AVE W, NORTH YORK, ON</t>
  </si>
  <si>
    <t>IDA/CONSORT PHCY: 4906 50 ST, CONSORT, AB</t>
  </si>
  <si>
    <t>IDA/COPPER RIDGE PHCY: 8015 FINANCIAL DR, BRAMPTON, ON</t>
  </si>
  <si>
    <t>IDA/CORDOVA BAY PHCY: 5166 CORDOVA BAY RD UNI, VICTORIA, BC</t>
  </si>
  <si>
    <t>IDA/COUNTRYSIDE PHCY: 19 KING ST E, OMEMEE, ON</t>
  </si>
  <si>
    <t>IDA/COURTICE CLIN PHCY: 1656 NASH RD UNIT 2-3, COURTICE, ON</t>
  </si>
  <si>
    <t>IDA/CRANBROOK PHCY: 13 24TH AVE N, CRANBROOK, BC</t>
  </si>
  <si>
    <t>IDA/CRC DRUGS: 8181 CAMBIE RD UNIT 100, RICHMOND, BC</t>
  </si>
  <si>
    <t>IDA/CREDITVIEW PHCY BRAMP: 11210 CREDITVIEW RD UNI, BRAMPTON, ON</t>
  </si>
  <si>
    <t>IDA/CRESCENT DRUGS LTD: 10029 101 AVE, LAC LA BICHE, AB</t>
  </si>
  <si>
    <t>IDA/CRESTMONT PHCY: 30 CRESTRIDGE COMMON SW UNIT 1, CALGARY, AB</t>
  </si>
  <si>
    <t>IDA/CRIDGE FAMILY PHCY #2: 2136B KEATING CROSS RD, SAANICHTON, BC</t>
  </si>
  <si>
    <t>IDA/CRIDGE FAMILY PHCY #4: 1918 OAK BAY AVE, VICTORIA, BC</t>
  </si>
  <si>
    <t>IDA/CRIDGE FAMILY PHCY 3: 1411 COOK ST UNIT 108, VICTORIA, BC</t>
  </si>
  <si>
    <t>IDA/CRIDGE FAMILY PHCY: 641 FORT ST, VICTORIA, BC</t>
  </si>
  <si>
    <t>IDA/CROWCHILD PHCY: 16 MACEWAN DR NW UNIT 6, CALGARY, AB</t>
  </si>
  <si>
    <t>IDA/CRYSTAL RIDGE PHCY: 26 CRYSTALRIDGE DR UNIT, OKOTOKS, AB</t>
  </si>
  <si>
    <t>IDA/CURE PHCY: 1585 MARKHAM RD, SCARBOROUGH, ON</t>
  </si>
  <si>
    <t>IDA/DAKOTA PHCY: 1087 ST MARY'S RD, WINNIPEG, MB</t>
  </si>
  <si>
    <t>IDA/DANFORTH DRUG MART: 1871 DANFORTH AVE, TORONTO, ON</t>
  </si>
  <si>
    <t>IDA/DANIAL PHCY: 505 SARGENT AVE UNIT 2, WINNIPEG, MB</t>
  </si>
  <si>
    <t>IDA/DAUPHIN CLINIC PHCY: 622 3RD ST SW, DAUPHIN, MB</t>
  </si>
  <si>
    <t>IDA/DE JAGER TOWN SQUARE: 112 COURTHOUSE SQ, GODERICH, ON</t>
  </si>
  <si>
    <t>IDA/DEER PARK PHCY: 255 DAVISON DR SUITE 1, RED DEER, AB</t>
  </si>
  <si>
    <t>IDA/DELLAR DRUGS: 249 VICTORIA ST N, TWEED, ON</t>
  </si>
  <si>
    <t>IDA/DINI PHARMACY: 785 WONDERLAND RD S, LONDON, ON</t>
  </si>
  <si>
    <t>IDA/DIXIE VILLAGE PHCY: 3615 DIXIE RD SUITE 10, MISSISSAUGA, ON</t>
  </si>
  <si>
    <t>IDA/DORCHESTER PHCY: 4327 HAMILTON RD SUITE, DORCHESTER, ON</t>
  </si>
  <si>
    <t>IDA/DORWIN MEDICAL PHCY: 2469 DOUGALL AVE, WINDSOR, ON</t>
  </si>
  <si>
    <t>IDA/DOVER PHCY: 4016 26 ST SE, CALGARY, AB</t>
  </si>
  <si>
    <t>IDA/DOWLING PHCY: 30 MAIN ST, DOWLING, ON</t>
  </si>
  <si>
    <t>IDA/DOWNTOWN PHCY: 1106 CONCESSION ST, RUSSELL, ON</t>
  </si>
  <si>
    <t>IDA/DRYDEN PHCY: 72C VAN HORNE AVE, DRYDEN, ON</t>
  </si>
  <si>
    <t>IDA/DUFFERIN DM: 1670 DUFFERIN ST, TORONTO, ON</t>
  </si>
  <si>
    <t>IDA/DUNLOP PHCY: 7 ANNE ST S UNIT 3, BARRIE, ON</t>
  </si>
  <si>
    <t>IDA/DYCK'S PHCISTS GLNMRE: 1920 SUMMIT DR UNIT 116, KELOWNA, BC</t>
  </si>
  <si>
    <t>IDA/EAGLE VALLEY PHCY: 317 MAIN ST, SICAMOUS, BC</t>
  </si>
  <si>
    <t>IDA/EARLTON PHCY: 14 TENTH ST, EARLTON, ON</t>
  </si>
  <si>
    <t>IDA/EAST WHITBY PHCY: 1916 DUNDAS ST E, WHITBY, ON</t>
  </si>
  <si>
    <t>IDA/EASTBRIDGE PHCY: 370 EASTBRIDGE BLVD SUI, WATERLOO, ON</t>
  </si>
  <si>
    <t>IDA/EASTVIEW PHCY: 573 KING ST E, OSHAWA, ON</t>
  </si>
  <si>
    <t>IDA/ELITE CARE PHCY: 181 GREEN LANE E UNIT 2, EAST GWILLIMBURY, ON</t>
  </si>
  <si>
    <t>IDA/ELKFORD PHCY: 4 FRONT ST SUITE B, ELKFORD, BC</t>
  </si>
  <si>
    <t>IDA/ELLIOTT DRUG MART: 400 ELLIOTT AVE UNIT 12, KINGSTON, ON</t>
  </si>
  <si>
    <t>IDA/EMBRUN COMPOUND PHCY: 934 NOTRE DAME UNIT A, EMBRUN, ON</t>
  </si>
  <si>
    <t>IDA/EMICHAEL PHCY &amp; MED: 802 SOUTHDOWN RD UNIT C, MISSISSAUGA, ON</t>
  </si>
  <si>
    <t>IDA/EMO DRUGS: 9 FRONT ST, EMO, ON</t>
  </si>
  <si>
    <t>IDA/ERB ST PHARMACY: 347 ERB ST W SUITE 6, WATERLOO, ON</t>
  </si>
  <si>
    <t>IDA/ERIE HLTH &amp; WELLNESS: 101 ERIE ST E, WINDSOR, ON</t>
  </si>
  <si>
    <t>IDA/ERIN CENTRE PHCY: 2555 ERIN CENTRE BLVD S, MISSISSAUGA, ON</t>
  </si>
  <si>
    <t>IDA/ERIN PHCY: 422 MAIN ST, ESTERHAZY, SK</t>
  </si>
  <si>
    <t>IDA/ERIN RIDGE PHCY: 75 NEIL ROSS RD, ST. ALBERT, AB</t>
  </si>
  <si>
    <t>IDA/ERLTON PHCY: 2505 MACLEOD TRAIL SW U, CALGARY, AB</t>
  </si>
  <si>
    <t>IDA/EVERGOLD PHCY: 3833 MIDLAND AVE, SCARBOROUGH, ON</t>
  </si>
  <si>
    <t>IDA/FAITH PHCY: 100 BOND ST E UNIT 3, OSHAWA, ON</t>
  </si>
  <si>
    <t>IDA/FALHER DRUGS LTD: 5 MAIN ST SW, FALHER, AB</t>
  </si>
  <si>
    <t>IDA/FAMILY CARE PHCY: 1209 KING ST W UNIT 5, TORONTO, ON</t>
  </si>
  <si>
    <t>IDA/FAMILY DRUG MART: 10504 100 AVE SUITE 100, FORT ST. JOHN, BC</t>
  </si>
  <si>
    <t>IDA/FAMILY PHARMACY: 5120 46 ST, LLOYDMINSTER, AB</t>
  </si>
  <si>
    <t>IDA/FAMILY PHCY: 2707 50 AVE, LLOYDMINSTER, SK</t>
  </si>
  <si>
    <t>IDA/FAMILY PHCY: 4910 50 ST, LLOYDMINSTER, SK</t>
  </si>
  <si>
    <t>IDA/FIRESIDE PHCY: 50 FIRESIDE GATE UNIT 5, COCHRANE, AB</t>
  </si>
  <si>
    <t>IDA/FITTONS PHCY: 425 WEST ST N UNIT 20, ORILLIA, ON</t>
  </si>
  <si>
    <t>IDA/FORBES PHCY- SOOKE: 6691 LOGAN LANE, SOOKE, BC</t>
  </si>
  <si>
    <t>IDA/FORBES PHCY/BURNSIDE: 101 BURNSIDE RD W UNIT, VICTORIA, BC</t>
  </si>
  <si>
    <t>IDA/FORBES PHCY/FORT ST: 1775 FORT ST, VICTORIA, BC</t>
  </si>
  <si>
    <t>IDA/FORBES PHCY/GORGE: 603 GORGE RD E, VICTORIA, BC</t>
  </si>
  <si>
    <t>IDA/FORBES PHCY/HELMCKEN: 27 HELMCKEN RD UNIT 120, VICTORIA, BC</t>
  </si>
  <si>
    <t>IDA/FORBES PHCY/MILLSTREA: 2349 MILLSTREAM RD UNIT, VICTORIA, BC</t>
  </si>
  <si>
    <t>IDA/FORBES PHCY/PANDORA: 922 PANDORA AVE, VICTORIA, BC</t>
  </si>
  <si>
    <t>IDA/FORBES PHCY: 5016 50 AVE, COLD LAKE, AB</t>
  </si>
  <si>
    <t>IDA/FORD DRIVE PHCY: 609 FORD DR SUITE 7, OAKVILLE, ON</t>
  </si>
  <si>
    <t>IDA/FOREST GLADE PHCY: 3145 FOREST GLADE DR, WINDSOR, ON</t>
  </si>
  <si>
    <t>IDA/FOREST HILL PHCY: 720 WESTMOUNT RD E SUIT, KITCHENER, ON</t>
  </si>
  <si>
    <t>IDA/FORHAN'S PHCY: 5019 50 ST, ECKVILLE, AB</t>
  </si>
  <si>
    <t>IDA/FORKS PHCY: 426 CENTRAL AVE, GRAND FORKS, BC</t>
  </si>
  <si>
    <t>IDA/FORME PHCY BRIDGELAND: 736 1 AVE NE, CALGARY, AB</t>
  </si>
  <si>
    <t>IDA/FORT NELSON DRUG STOR: 4904 50 AVE, FORT NELSON, BC</t>
  </si>
  <si>
    <t>IDA/FRANKLIN PHCY: 3149 5 AVE NE, CALGARY, AB</t>
  </si>
  <si>
    <t>IDA/FRONTENAC KINGSTON: 1761 BATH RD, KINGSTON, ON</t>
  </si>
  <si>
    <t>IDA/FRUITVALE PHCY: 1942 MAIN ST, FRUITVALE, BC</t>
  </si>
  <si>
    <t>IDA/G &amp; E DRUGS: 7326 82 AVE NW, EDMONTON, AB</t>
  </si>
  <si>
    <t>IDA/GAETZ AVENUE PHCY: 3410 50 AVE UNIT 120, RED DEER, AB</t>
  </si>
  <si>
    <t>IDA/GAGE PHCY: 1050 UPPER GAGE AVE UNI, HAMILTON, ON</t>
  </si>
  <si>
    <t>IDA/GANANOQUE PHCY: 525 KING ST E UNIT 2, GANANOQUE, ON</t>
  </si>
  <si>
    <t>IDA/GATEWAY MED PLEX PHCY: 25 GATEWAY BLVD, BRAMPTON, ON</t>
  </si>
  <si>
    <t>IDA/GLENDERRY MED PHCY: 2760 DERRY RD W, MISSISSAUGA, ON</t>
  </si>
  <si>
    <t>IDA/GLENWOODS PHCY: 443 THE QUEENSWAY S, KESWICK, ON</t>
  </si>
  <si>
    <t>IDA/GLOBAL DRUGS #2: 233 16 AVE NW SUITE 115, CALGARY, AB</t>
  </si>
  <si>
    <t>IDA/GOLF LINKS PHCY: 26 LEGEND CRT, ANCASTER, ON</t>
  </si>
  <si>
    <t>IDA/GORE PHARMACY: 4515 EBENEZER RD, BRAMPTON, ON</t>
  </si>
  <si>
    <t>IDA/GOREWAY PHCY: 9300 GOREWAY DR SUITE B109, BRAMPTON, ON</t>
  </si>
  <si>
    <t>IDA/GRACE PHCY: 14723 40 AVE NW, EDMONTON, AB</t>
  </si>
  <si>
    <t>IDA/GRANDE BANKS PHCY: 10302 67 AVE SUITE 105, GRAND-PRAIRIE, AB</t>
  </si>
  <si>
    <t>IDA/GRAVENHURST PHCY: 180 BROCK ST, GRAVENHURST, ON</t>
  </si>
  <si>
    <t>IDA/GRAY'S DRUG STORE: 346 MAIN ST, DESERONTO, ON</t>
  </si>
  <si>
    <t>IDA/GRAY'S DRUGS: 18 DUNDAS ST W, NAPANEE, ON</t>
  </si>
  <si>
    <t>IDA/GRIESBACH PHCY: 6881 AD ASTRA BLVD NW, EDMONTON, AB</t>
  </si>
  <si>
    <t>IDA/GROUP HEALTH CTR PHCY: 240 MCNABB ST, S-STE-MARIE, ON</t>
  </si>
  <si>
    <t>IDA/GUILDWOOD DM: 121 GUILDWOOD PKY, SCARBOROUGH, ON</t>
  </si>
  <si>
    <t>IDA/GURU NANAK DEV PHARMC: 2200 EGLINTON AVE W, MISSISSAUGA, ON</t>
  </si>
  <si>
    <t>IDA/HAMILTON MEDICAL PHCY: 836 UPPER JAMES ST UNIT, HAMILTON, ON</t>
  </si>
  <si>
    <t>IDA/HARBOUR PHCY: 3855 9TH AVE, PORT ALBERNI, BC</t>
  </si>
  <si>
    <t>IDA/HARBOURVIEW PHCY: 1320 CONCORDIA AVE E UN, WINNIPEG, MB</t>
  </si>
  <si>
    <t>IDA/HART DRUG MART: 6707 DAGG RD, PRINCE GEORGE, BC</t>
  </si>
  <si>
    <t>IDA/HARTZEL ROAD PHCY: 90 HARTZEL RD, ST CATHARINES, ON</t>
  </si>
  <si>
    <t>IDA/HAVEN PHCY: 16426 ELLERSLIE RD SW, EDMONTON, AB</t>
  </si>
  <si>
    <t>IDA/HEALTH AID PHCY: 12918 167 AVE NW, EDMONTON, AB</t>
  </si>
  <si>
    <t>IDA/HEALTH KEYS PHCY: 1181 HUNT CLUB RD SUITE, OTTAWA, ON</t>
  </si>
  <si>
    <t>IDA/HEALTH SQUARE PHCY: 15 WESTNEY RD N UNIT 2, AJAX, ON</t>
  </si>
  <si>
    <t>IDA/HEALTHCARE PHCY: 4416 36 AVE NW, EDMONTON, AB</t>
  </si>
  <si>
    <t>IDA/HEALTHMAX PHCY: 366 BUNTING RD UNIT 1, ST CATHARINES, ON</t>
  </si>
  <si>
    <t>IDA/HEART PHCY ESQUIMALT: 890 ESQUIMALT RD, VICTORIA, BC</t>
  </si>
  <si>
    <t>IDA/HEART PHCY: 1594 FAIRFIELD RD SUITE, VICTORIA, BC</t>
  </si>
  <si>
    <t>IDA/HEART PHCY: 3643 SHELBOURNE ST, VICTORIA, BC</t>
  </si>
  <si>
    <t>IDA/HEART PHCY: 3825 CADBORO BAY RD, VICTORIA, BC</t>
  </si>
  <si>
    <t>IDA/HENLEY GARDENS PHCY: 1089 KINGSTON RD, SCARBOROUGH, ON</t>
  </si>
  <si>
    <t>IDA/HERITAGE PHCY: 2136 109 ST NW, EDMONTON, AB</t>
  </si>
  <si>
    <t>IDA/HERITAGE PHCY: 9275 MARKHAM RD, MARKHAM, ON</t>
  </si>
  <si>
    <t>IDA/HERMAN'S PHCY: 240 REGENT ST, SUDBURY, ON</t>
  </si>
  <si>
    <t>IDA/HIGH LEVEL VALU DRUG: 10204 100 AVE, HIGH LEVEL, AB</t>
  </si>
  <si>
    <t>IDA/HIGH PARK PHCY: 1938 BLOOR ST W, TORONTO, ON</t>
  </si>
  <si>
    <t>IDA/HIGHLAND PHCY: 172 CURRIE RD, DUTTON, ON</t>
  </si>
  <si>
    <t>IDA/HIGHLAND PHCY: 222 COLBORNE ST, PORT STANLEY, ON</t>
  </si>
  <si>
    <t>IDA/HIGHLAND PLAZA: 75 DUNDAS ST, CAMBRIDGE, ON</t>
  </si>
  <si>
    <t>IDA/HLTH NET PHCY: 6203 28 AVE NW SUITE 10, EDMONTON, AB</t>
  </si>
  <si>
    <t>IDA/HOGAN PHCY BLUEWATER: 481 LONDON RD, SARNIA, ON</t>
  </si>
  <si>
    <t>IDA/HOGAN PHCY CORUNNA: 348 LYNDOCK ST, CORUNNA, ON</t>
  </si>
  <si>
    <t>IDA/HOGAN PHCY LONDON: 457 LONDON RD, SARNIA, ON</t>
  </si>
  <si>
    <t>IDA/HOLLANDS FAMILY PHCY: 19466 YONGE ST SUITE 5, HOLLAND-LNDG, ON</t>
  </si>
  <si>
    <t>IDA/HOPE PHCY ST CAT: 7 WELLAND AVE, ST CATHARINES, ON</t>
  </si>
  <si>
    <t>IDA/HOPKIN'S PHCY: 3387 KING ST SS 0001, VINELAND, ON</t>
  </si>
  <si>
    <t>IDA/HUNT'S PHCY: 6 SPEERS BLVD UNIT K, AMHERSTVIEW, ON</t>
  </si>
  <si>
    <t>IDA/HUNTSVILLE HOMETOWN: 10 MAIN ST E, HUNTSVILLE, ON</t>
  </si>
  <si>
    <t>IDA/HURON APOTHECARY: 440 MAIN ST, EXETER, ON</t>
  </si>
  <si>
    <t>IDA/I CARE PHCY: 11 SPEEDVALE AVE E, GUELPH, ON</t>
  </si>
  <si>
    <t>IDA/ICARE DRUG MART: 6061 HIGHWAY 7 E SUITE, MARKHAM, ON</t>
  </si>
  <si>
    <t>IDA/ICARE PHARMACY: 2 THORNCLIFFE PARK DR U, EAST YORK, ON</t>
  </si>
  <si>
    <t>IDA/ICARE PHCY SVCS: 8 OVERLEA BLVD, EAST YORK, ON</t>
  </si>
  <si>
    <t>IDA/ICMD LIFESMART PHCY: 1880 ELLICE AVE, WINNIPEG, MB</t>
  </si>
  <si>
    <t>IDA/IDEAL CARE PHCY: 12147 82 ST NW, EDMONTON, AB</t>
  </si>
  <si>
    <t>IDA/ILE-DES-CHENES PHCY: 449 MAIN ST, ILE-DE-CHENES, MB</t>
  </si>
  <si>
    <t>IDA/ISLAND PHCY #5: 575 NORTH RD SUITE 13 R, GABRIOLA, BC</t>
  </si>
  <si>
    <t>IDA/ISLAND PHCY #6: 1400 COWICHAN BAY RD, COBBLE HILL, BC</t>
  </si>
  <si>
    <t>IDA/ISLAND PHCY #8: 845 DELOUME RD, MILL BAY, BC</t>
  </si>
  <si>
    <t>IDA/ISLINGTON PHCY: 2428 ISLINGTON AVE N, ETOBICOKE, ON</t>
  </si>
  <si>
    <t>IDA/JANE CENTRE PHCY: 2780 JANE ST SUITE 105, NORTH YORK, ON</t>
  </si>
  <si>
    <t>IDA/JANE PHCY: 1750 JANE ST, YORK, ON</t>
  </si>
  <si>
    <t>IDA/JANETVILLE PHCY: 293B PIGEON CREEK RD SS, JANETVILLE, ON</t>
  </si>
  <si>
    <t>IDA/JERRY'S DRUG WHSE: 223 BROCK ST N, WHITBY, ON</t>
  </si>
  <si>
    <t>IDA/JOE'S FAMILY PHCY #3: 10330 MCDONALD PARK RD, NORTH SAANICH, BC</t>
  </si>
  <si>
    <t>IDA/JOHN DRUG MART: 225 JOHN ST S, HAMILTON, ON</t>
  </si>
  <si>
    <t>IDA/JOHNSON'S PHCY: 116 MAIN ST S, KENORA, ON</t>
  </si>
  <si>
    <t>IDA/JOHNSTONE PHCY: 2 JEWELL ST UNIT 100, RED DEER, AB</t>
  </si>
  <si>
    <t>IDA/KANATA LAKES PHCY: 5104 KANATA AVE UNIT C3, KANATA, ON</t>
  </si>
  <si>
    <t>IDA/KENNEDY MED PLEX PHCY: 2 KENNEDY RD S UNIT 7, BRAMPTON, ON</t>
  </si>
  <si>
    <t>IDA/KENNEDY RD PHCY: 2 ANTRIM CRES SUITE 4, SCARBOROUGH, ON</t>
  </si>
  <si>
    <t>IDA/KENORA MEDICAL CTR PH: 45 WOLSLEY ST RR 0001, KENORA, ON</t>
  </si>
  <si>
    <t>IDA/KERR SPEERS PHCY: 496 KERR ST, OAKVILLE, ON</t>
  </si>
  <si>
    <t>IDA/KIDCARE PHCY: 401 SMYTH RD RM 2080, OTTAWA, ON</t>
  </si>
  <si>
    <t>IDA/KILLALOE VILLAGE PHCY: 7 LAKE ST, KILLALOE, ON</t>
  </si>
  <si>
    <t>IDA/KING COVE PHCY: 156 GUELPH ST SUITE 4, GEORGETOWN, ON</t>
  </si>
  <si>
    <t>IDA/KINGSVILLE PHCY: 271 MAIN ST E, KINGSVILLE, ON</t>
  </si>
  <si>
    <t>IDA/KIPP MALLERY PHCY: 5170 DALLAS DR, KAMLOOPS, BC</t>
  </si>
  <si>
    <t>IDA/KIPP MALLERY PHCY: 755 MCGILL RD, KAMLOOPS, BC</t>
  </si>
  <si>
    <t>IDA/KIPP-MALLERY PHCY: 273 VICTORIA ST, KAMLOOPS, BC</t>
  </si>
  <si>
    <t>IDA/KITCHENER COMP PHCY: 148 MANITOU DR SUITE 10, KITCHENER, ON</t>
  </si>
  <si>
    <t>IDA/KIWI PHCY &amp; WELLNESS: 810 CLEMENT AVE UNIT 10, KELOWNA, BC</t>
  </si>
  <si>
    <t>IDA/KLARVATTEN PHCY: 16725 84 ST NW UNIT 103, EDMONTON, AB</t>
  </si>
  <si>
    <t>IDA/KRAUSECARE PHCY: 310 BROADWAY ST, FT QU'APELLE, SK</t>
  </si>
  <si>
    <t>IDA/LACOMBE PHCY: 5019 51 ST UNIT B, LACOMBE, AB</t>
  </si>
  <si>
    <t>IDA/LAKEFIELD PHCY: 32 QUEEN ST, LAKEFIELD, ON</t>
  </si>
  <si>
    <t>IDA/LAKESIDE PHCY: 374 STUART DRIVE UNIT B, FORT ST. JAMES, BC</t>
  </si>
  <si>
    <t>IDA/LANGLEY PHCY: 5568 206 ST, LANGLEY, BC</t>
  </si>
  <si>
    <t>IDA/LANSDALL PHCY: 117 JASPER ST, MAPLE CREEK, SK</t>
  </si>
  <si>
    <t>IDA/LAPSLEY PHCY: 27 LAPSLEY RD, SCARBOROUGH, ON</t>
  </si>
  <si>
    <t>IDA/LATORIA PHARMACY: 611 BROOKSIDE RD, VICTORIA, BC</t>
  </si>
  <si>
    <t>IDA/LAWRENCE KINGSTON: 4410 KINGSTON RD UNIT 1, SCARBOROUGH, ON</t>
  </si>
  <si>
    <t>IDA/LEE'S DUNDAS PHCY: 58 KING ST E, DUNDAS, ON</t>
  </si>
  <si>
    <t>IDA/LEGACY PHCY: 2035 SHEPPARD AVE E UNI, NORTH YORK, ON</t>
  </si>
  <si>
    <t>IDA/LEILA PHCY SOUTH: 1686 PEMBINA HWY, WINNIPEG, MB</t>
  </si>
  <si>
    <t>IDA/LESLIE &amp; MAJOR MAC: 1390 MAJOR MACKENZIE DR, RICHMOND HILL, ON</t>
  </si>
  <si>
    <t>IDA/LEVACK PHCY: 2 FIRST AVE N, LEVACK, ON</t>
  </si>
  <si>
    <t>IDA/LIFE COMPOUNDING PHCY: 9425 LESLIE ST, RICHMOND HILL, ON</t>
  </si>
  <si>
    <t>IDA/LIFECARE PHCY: 1332 WINDERMERE WAY SW, EDMONTON, AB</t>
  </si>
  <si>
    <t>IDA/LIFESMART PHCY CAPITA: 1325 N ARGYLE ST, REGINA, SK</t>
  </si>
  <si>
    <t>IDA/LIFESMART PHCY OSBORN: 230 OSBORNE ST SUITE 2A, WINNIPEG, MB</t>
  </si>
  <si>
    <t>IDA/LIFESMART PHCY ST J: 2080 NESS AVE, WINNIPEG, MB</t>
  </si>
  <si>
    <t>IDA/LIFESMART PHCY: 1848 MAIN ST SUITE 1828, WINNIPEG, MB</t>
  </si>
  <si>
    <t>IDA/LIFESTYLE PHCY: 3850 DOUGALL AVE, WINDSOR, ON</t>
  </si>
  <si>
    <t>IDA/LILLOOET PHCY: 656 MAIN ST, LILLOOET, BC</t>
  </si>
  <si>
    <t>IDA/LIMEBANK PHCY: 3771 SPRATT RD SUITE 10, GLOUCESTER, ON</t>
  </si>
  <si>
    <t>IDA/LINCOLN PHCY: 3030 LINCOLN AVE SUITE, COQUITLAM, BC</t>
  </si>
  <si>
    <t>IDA/LINGEMAN PHCY: 411 JANE ST, TORONTO, ON</t>
  </si>
  <si>
    <t>IDA/LISTOWEL CARE PHCY: 975 WALLACE AVE UNIT C, LISTOWEL, ON</t>
  </si>
  <si>
    <t>IDA/LITTLE PRAIRIE PHCY: 5016 50 AVE, CHETWYND, BC</t>
  </si>
  <si>
    <t>IDA/LIVELY PHCY: 605 MAIN ST, LIVELY, ON</t>
  </si>
  <si>
    <t>IDA/LOGAN LAKE PHCY: 108 CHARTRAND ST, LOGAN LAKE, BC</t>
  </si>
  <si>
    <t>IDA/LONDON CARE NORTH: 1261 BEAVERBROOK AVE, LONDON, ON</t>
  </si>
  <si>
    <t>IDA/LONDON MEDICAL PLEX: 1807 WONDERLAND RD N, LONDON, ON</t>
  </si>
  <si>
    <t>IDA/LONSDALE SQ PHCY: 122 21ST ST E, NORTH VANCOUVER, BC</t>
  </si>
  <si>
    <t>IDA/LOTUS PHCY: 4100 UPPER MIDDLE RD, BURLINGTON, ON</t>
  </si>
  <si>
    <t>IDA/LUMBY PHCY: 1960 VERNON ST, LUMBY, BC</t>
  </si>
  <si>
    <t>IDA/LYNNWOOD DRUGS: 6618 20A ST SE, CALGARY, AB</t>
  </si>
  <si>
    <t>IDA/M &amp; D SHEPPARD PHCY: 872 SHEPPARD AVE W UNIT, NORTH YORK, ON</t>
  </si>
  <si>
    <t>IDA/MACKINNON PHCY: 6680 DRUMMOND RD, NIAGARA FALLS, ON</t>
  </si>
  <si>
    <t>IDA/MACLAREN PHCY: 79 BRIDGE ST E, CAMPBELLFORD, ON</t>
  </si>
  <si>
    <t>IDA/MADIGAN PHCY &amp; COMP: 6060 MEMORIAL DR NE, CALGARY, AB</t>
  </si>
  <si>
    <t>IDA/MADILL'S PHARMACY: 7 MILL ST, FRANKFORD, ON</t>
  </si>
  <si>
    <t>IDA/MAIDSTONE PHCY: 13072 TALBOT RD UNIT 2, MAIDSTONE, ON</t>
  </si>
  <si>
    <t>IDA/MAIN DRUG MART: 3265 BAYVIEW AVE, NORTH YORK, ON</t>
  </si>
  <si>
    <t>IDA/MAIN STATION PHCY: 1149 MAIN ST, VANCOUVER, BC</t>
  </si>
  <si>
    <t>IDA/MALONE PHCY: 4955 41 AVE, DRAYTON-VLY, AB</t>
  </si>
  <si>
    <t>IDA/MANNVILLE PHCY: 5025 50 ST, MANNVILLE, AB</t>
  </si>
  <si>
    <t>IDA/MANOTICK PLACE PHCY: 5511 MANOTICK MAIN ST UNIT 5, MANOTICK, ON</t>
  </si>
  <si>
    <t>IDA/MAPLE PHCY: 573 MAPLE AVE, BURLINGTON, ON</t>
  </si>
  <si>
    <t>IDA/MAPLELAND PHCY: 120 WELLAND AVE, ST CATHARINES, ON</t>
  </si>
  <si>
    <t>IDA/MARCH ROAD PHCY: 700 MARCH RD UNIT K, KANATA, ON</t>
  </si>
  <si>
    <t>IDA/MARION PHCY: 191 MARION ST, WINNIPEG, MB</t>
  </si>
  <si>
    <t>IDA/MARKDALE PHCY: 29 TORONTO SQ, MARKDALE, ON</t>
  </si>
  <si>
    <t>IDA/MARKET MALL PHCY: 275 SECOND LINE W, S-STE-MARIE, ON</t>
  </si>
  <si>
    <t>IDA/MARKHAM PHARMACY: 7595 MARKHAM RD, MARKHAM, ON</t>
  </si>
  <si>
    <t>IDA/MARKVILLE PHCY: 8312 MCCOWAN RD UNIT 10, MARKHAM, ON</t>
  </si>
  <si>
    <t>IDA/MARTINDALE PHCY: 211 MARTINDALE RD, ST CATHARINES, ON</t>
  </si>
  <si>
    <t>IDA/MATHER &amp; BELL PHCY: 769 PARK ST S, PETERBOROUGH, ON</t>
  </si>
  <si>
    <t>IDA/MATTAWA PHCY: 300 MAIN ST, MATTAWA, ON</t>
  </si>
  <si>
    <t>IDA/MAYFIELD PHARMACARE: 3068 MAYFIELD RD UNIT 8, BRAMPTON, ON</t>
  </si>
  <si>
    <t>IDA/MAYNOOTH DRUG MART: 33060 HIGHWAY 62, MAYNOOTH, ON</t>
  </si>
  <si>
    <t>IDA/MCINTYRE DRUGS: 238 MAIN ST, PARKHILL, ON</t>
  </si>
  <si>
    <t>IDA/MCINTYRE PHCY: 49 TALBOT ST RR 0004, BLENHEIM, ON</t>
  </si>
  <si>
    <t>IDA/MCKENZIE'S PHCY: 608 BERFORD ST, WIARTON, ON</t>
  </si>
  <si>
    <t>IDA/MCLENNAN DRUG STORE: 15 1 AVE NW, MCLENNAN, AB</t>
  </si>
  <si>
    <t>IDA/MEADOWLANDS COMP PHCY: 1119 MEADOWLANDS DR E U, NEPEAN, ON</t>
  </si>
  <si>
    <t>IDA/MEADOWS PHCY #2: 3770 MONTROSE RD, NIAGARA FALLS, ON</t>
  </si>
  <si>
    <t>IDA/MEADOWS PHCY: 6161 THOROLD STONE RD, NIAGARA FALLS, ON</t>
  </si>
  <si>
    <t>IDA/MEAFORD PHCY: 334 SYKES ST S UNIT 3, MEAFORD, ON</t>
  </si>
  <si>
    <t>IDA/MECCA PHCY: 3059A CARLING AVE, OTTAWA, ON</t>
  </si>
  <si>
    <t>IDA/MED CURE PHCY MED CL: 2460 BROCK RD UNIT C11, PICKERING, ON</t>
  </si>
  <si>
    <t>IDA/MEDBRANDS PHCY: 53 WOODBRIDGE AVE UNIT, WOODBRIDGE, ON</t>
  </si>
  <si>
    <t>IDA/MEDHOUSE PHCY &amp; TRAV: 4439 52 AVE UNIT 2B, WHITECOURT, AB</t>
  </si>
  <si>
    <t>IDA/MEDICINE PT PHCY #102: 200 AWENTIA DR UNIT 103, LEDUC, AB</t>
  </si>
  <si>
    <t>IDA/MEDIMOST PHCY: 2883 DANFORTH AVE, TORONTO, ON</t>
  </si>
  <si>
    <t>IDA/MEDPOINT CARE PHCY: 355 WELLINGTON ST, LONDON, ON</t>
  </si>
  <si>
    <t>IDA/MEDPROHEALTH PHCY: 4903 THOMAS ALTON BLVD, BURLINGTON, ON</t>
  </si>
  <si>
    <t>IDA/MEL'S PHCY: 232 3RD ST, CRAIK, SK</t>
  </si>
  <si>
    <t>IDA/MERIT PHCY: 11458 BRAESIDE DR SW, CALGARY, AB</t>
  </si>
  <si>
    <t>IDA/MERRETT'S PHCY: 314 WELLINGTON ST W, S-STE-MARIE, ON</t>
  </si>
  <si>
    <t>IDA/MEYERS DRUGS: 483 WILLIAM AVE, WINNIPEG, MB</t>
  </si>
  <si>
    <t>IDA/MIDLAND CLINIC PHCY: 952 JONES ST, MIDLAND, ON</t>
  </si>
  <si>
    <t>IDA/MILLBROOK PHCY: 8 KING ST E, MILLBROOK, ON</t>
  </si>
  <si>
    <t>IDA/MILLCREEK PHCY: 4012 50 ST NW, EDMONTON, AB</t>
  </si>
  <si>
    <t>IDA/MILLENNIUM PHCY: 311 BALMORAL ST, WINNIPEG, MB</t>
  </si>
  <si>
    <t>IDA/MILLER'S PHCY: 624 18TH ST UNIT A, BRANDON, MB</t>
  </si>
  <si>
    <t>IDA/MILLWOOD DRUGS: 2841 MILL WOODS RD NW, EDMONTON, AB</t>
  </si>
  <si>
    <t>IDA/MIMICO PHCY: 2408 LAKE SHORE BLVD W, ETOBICOKE, ON</t>
  </si>
  <si>
    <t>IDA/MINNEDOSA PHCY: 77 MAIN ST, MINNEDOSA, MB</t>
  </si>
  <si>
    <t>IDA/MITCHELL PHCY: 27 WOODWARD AVE, BLIND RIVER, ON</t>
  </si>
  <si>
    <t>IDA/MMMC PHCY: 3610 MCNICOLL AVE UNIT, SCARBOROUGH, ON</t>
  </si>
  <si>
    <t>IDA/MNIS PHCY: 2098D WIKWEMIKONG WAY, WIKWEMIKONG, ON</t>
  </si>
  <si>
    <t>IDA/MONTROSE PHCY: 2493 MONTROSE AVE SUITE, ABBOTSFORD, BC</t>
  </si>
  <si>
    <t>IDA/MORNELLE DM: 1200 MARKHAM RD SUITE 1, SCARBOROUGH, ON</t>
  </si>
  <si>
    <t>IDA/MORNINGSIDE FINCH PHC: 2130 MORNINGSIDE AVE UN, SCARBOROUGH, ON</t>
  </si>
  <si>
    <t>IDA/MOUNT IDA PHARMACY: 200 TRANS CANADA HWY SW, SALMON ARM, BC</t>
  </si>
  <si>
    <t>IDA/MOUNT ROYAL PHCY: 2047 MOUNT FOREST DR, BURLINGTON, ON</t>
  </si>
  <si>
    <t>IDA/MUNDARE PHCY: 5119 50 ST, MUNDARE, AB</t>
  </si>
  <si>
    <t>IDA/MUNROS SORRENTO: 1250 TRANS CANADA HWY, SORRENTO, BC</t>
  </si>
  <si>
    <t>IDA/NADIA'S PHCY: 625 GREENHILL AVE UNIT, HAMILTON, ON</t>
  </si>
  <si>
    <t>IDA/NAIRN PHCY: 297 NAIRN AVE, WINNIPEG, MB</t>
  </si>
  <si>
    <t>IDA/NATURALLY YOURS PHCY: 5207 47 AVE, TABER, AB</t>
  </si>
  <si>
    <t>IDA/NEW CANYON PHCY: 564 SHEPPARD AVE W, NORTH YORK, ON</t>
  </si>
  <si>
    <t>IDA/NEW DAY BARTON PHCY: 664 BARTON ST E, HAMILTON, ON</t>
  </si>
  <si>
    <t>IDA/NEWELL DRUG MART: 220 4 ST W, BROOKS, AB</t>
  </si>
  <si>
    <t>IDA/NIAGARA STREET PHCY: 545 NIAGARA ST UNIT 2, WELLAND, ON</t>
  </si>
  <si>
    <t>IDA/NICKLES PHCY: 26 FORSYTH ST, MARMORA, ON</t>
  </si>
  <si>
    <t>IDA/NOBLE PHCY: 2934 EGLINTON AVE E, SCARBOROUGH, ON</t>
  </si>
  <si>
    <t>IDA/NOBLEFORD PHCY COMP: 221 KING ST, NOBLEFORD, AB</t>
  </si>
  <si>
    <t>IDA/NOR-ARM PHCY: 1280 FINCH AVE W, NORTH YORK, ON</t>
  </si>
  <si>
    <t>IDA/NORFOLK PHCY: 85 NORFOLK ST SUITE 100, GUELPH, ON</t>
  </si>
  <si>
    <t>IDA/NORTH END FARMACIA: 3 ST COLBOURNE, HAMILTON, ON</t>
  </si>
  <si>
    <t>IDA/NORTH PARK PHCY: 860 NORTH PARK DR UNIT, BRAMPTON, ON</t>
  </si>
  <si>
    <t>IDA/NORTH SHORE PHCY: 517 TRANQUILLE RD UNIT, KAMLOOPS, BC</t>
  </si>
  <si>
    <t>IDA/NORTH YORK PHCY: 5631 YONGE ST, NORTH YORK, ON</t>
  </si>
  <si>
    <t>IDA/NORTHWAY PHCY: 3358 ROBLIN BLVD, WINNIPEG, MB</t>
  </si>
  <si>
    <t>IDA/NORTHWAY RIVER HEIGHT: 1425 CORYDON AVE SUITE, WINNIPEG, MB</t>
  </si>
  <si>
    <t>IDA/NOVA PHCY: 1674 DUFFERIN ST, TORONTO, ON</t>
  </si>
  <si>
    <t>IDA/NUCARE COMP PHCY: 837 WILSON AVE, NORTH YORK, ON</t>
  </si>
  <si>
    <t>IDA/NULIFE PHCY: 10325 BONAVENTURE DR SE, CALGARY, AB</t>
  </si>
  <si>
    <t>IDA/NURTURERX SOUTHSIDE: 27195 KEEFES LANDING RD, BURNS LAKE, BC</t>
  </si>
  <si>
    <t>IDA/ODESSA PHCY: 115 MAIN ST, ODESSA, ON</t>
  </si>
  <si>
    <t>IDA/ONE EVA PHCY: 1 EVA RD UNIT 100, ETOBICOKE, ON</t>
  </si>
  <si>
    <t>IDA/ORCHARDS PHCY: 2439 90B ST SW, EDMONTON, AB</t>
  </si>
  <si>
    <t>IDA/ORILLIA PHCY: 16 O'BRIEN ST, ORILLIA, ON</t>
  </si>
  <si>
    <t>IDA/OTTAWA &amp; RIVER: 1020 OTTAWA ST N UNIT 1, KITCHENER, ON</t>
  </si>
  <si>
    <t>IDA/OTTAWA ST PHCY: 1535 OTTAWA ST, WINDSOR, ON</t>
  </si>
  <si>
    <t>IDA/OWEN SOUND PHCY: 810 10TH ST W UNIT 6, OWEN SOUND, ON</t>
  </si>
  <si>
    <t>IDA/PALMERSTON PHCY &amp; HOM: 499 COLLEGE ST, TORONTO, ON</t>
  </si>
  <si>
    <t>IDA/PAN DRUGS: 30 DEAN PARK RD, SCARBOROUGH, ON</t>
  </si>
  <si>
    <t>IDA/PARKRIDGE PHCY &amp; HLTH: 802 GEORGE ST, ENDERBY, BC</t>
  </si>
  <si>
    <t>IDA/PARKSIDE PHCY: 4062 CONFEDERATION PKY, MISSISSAUGA, ON</t>
  </si>
  <si>
    <t>IDA/PECKETTS PHCY: 60 DUNDAS ST E, MISSISSAUGA, ON</t>
  </si>
  <si>
    <t>IDA/PENHOLD PHCY: 1380 ROBINSON AVE, PENHOLD, AB</t>
  </si>
  <si>
    <t>IDA/PENINSULA PHARMACY: 2379 BEVAN AVE, SIDNEY, BC</t>
  </si>
  <si>
    <t>IDA/PENINSULA PHCY: 76 MAIN ST, LIONS HEAD, ON</t>
  </si>
  <si>
    <t>IDA/PEOPLES DRUG: 491 LAWRENCE AVE W, NORTH YORK, ON</t>
  </si>
  <si>
    <t>IDA/PHARMA CARE DRUG: 213 MILITARY RD, LANCASTER, ON</t>
  </si>
  <si>
    <t>IDA/PHARMA-CURE 1: 10536 124 ST NW, EDMONTON, AB</t>
  </si>
  <si>
    <t>IDA/PHARMAGUARD PHCY: 10990 CHINGUACOUSY RD, BRAMPTON, ON</t>
  </si>
  <si>
    <t>IDA/PHARMALINK PHCY: 456 HOLLAND ST W, BRADFORD, ON</t>
  </si>
  <si>
    <t>IDA/PHARMCARE CENTRE: 200 CHURCH ST, YORK, ON</t>
  </si>
  <si>
    <t>IDA/PHCY BY THE GRANGE: 275 DUNDAS ST W, TORONTO, ON</t>
  </si>
  <si>
    <t>IDA/PHCY ON METCALFE: 278 METCALFE ST W, STRATHROY, ON</t>
  </si>
  <si>
    <t>IDA/PHIL'S LAKESHORE PHCY: 41 LAKESHORE DR, NORTH BAY, ON</t>
  </si>
  <si>
    <t>IDA/PIDSADOWSKI PHCY: 10030 106 ST UNIT 103, WESTLOCK, AB</t>
  </si>
  <si>
    <t>IDA/PILLWISE PHCY: 1405 BLOOR ST UNIT 5, COURTICE, ON</t>
  </si>
  <si>
    <t>IDA/PINE PLAZA PHCY: 6791 50 AVE UNIT 5, RED DEER, AB</t>
  </si>
  <si>
    <t>IDA/PINE SHORES DRUG MART: 2771 17 HWY N UNIT 3, GOULAIS RIVER, ON</t>
  </si>
  <si>
    <t>IDA/PINE VALLEY PHCY: 7700 PINE VALLEY DR, WOODBRIDGE, ON</t>
  </si>
  <si>
    <t>IDA/PIPER PHCY: 3215 49 AVE UNIT 105, RED DEER, AB</t>
  </si>
  <si>
    <t>IDA/PLAZA 67 PHCY: 6075 67A ST UNIT 120, RED DEER, AB</t>
  </si>
  <si>
    <t>IDA/PLAZA DISPENSARY: 5030 47 AVE UNIT 6A, RED DEER, AB</t>
  </si>
  <si>
    <t>IDA/POINT CARE PHCY: 704 MARA ST SUITE 112, POINT EDWARD, ON</t>
  </si>
  <si>
    <t>IDA/POLLARD'S PHCY: 37 SEGUIN ST, PARRY SOUND, ON</t>
  </si>
  <si>
    <t>IDA/PONOKA DRUG STORE: 5020 50 ST, PONOKA, AB</t>
  </si>
  <si>
    <t>IDA/PORT BURWELL PHCY: 41 ROBINSON ST, PORT BURWELL, ON</t>
  </si>
  <si>
    <t>IDA/PORTOBELLO COMPD PHCY: 1968 PORTOBELLO BLVD, ORLEANS, ON</t>
  </si>
  <si>
    <t>IDA/PRAIRIE WINDS PHCY: 4661 54 AVE NE, CALGARY, AB</t>
  </si>
  <si>
    <t>IDA/PRESCRIPTION CTR: 1909 TECUMSEH RD E, WINDSOR, ON</t>
  </si>
  <si>
    <t>IDA/PRIMROSE PHCY: 8462 182 ST NW, EDMONTON, AB</t>
  </si>
  <si>
    <t>IDA/PRINCESS PHCY: 600 PRINCESS ST UNIT 20, WOODSTOCK, ON</t>
  </si>
  <si>
    <t>IDA/PRINCETON PHCY: 136 TAPTON AVE UNIT 3, PRINCETON, BC</t>
  </si>
  <si>
    <t>IDA/PROCARE PHCY &amp; COMPDG: 140 OXFORD ST E, LONDON, ON</t>
  </si>
  <si>
    <t>IDA/PROCARE PHCY: 1262 DON MILLS RD UNIT, NORTH YORK, ON</t>
  </si>
  <si>
    <t>IDA/PROCARE PHCY: 234 DOVEDALE DR, KESWICK, ON</t>
  </si>
  <si>
    <t>IDA/PROCARE PHCY: 3857 LAKESHORE BLVD W, TORONTO, ON</t>
  </si>
  <si>
    <t>IDA/PROCARE PHCY: 795 BROADVIEW AVE, TORONTO, ON</t>
  </si>
  <si>
    <t>IDA/PROCARE PHCY: 9019 BAYVIEW AVE UNIT 8, RICHMOND HILL, ON</t>
  </si>
  <si>
    <t>IDA/PROCARE SPRINGDALE PH: 630 PETER ROBERTSON BLVD, BRAMPTON, ON</t>
  </si>
  <si>
    <t>IDA/PROCARE-EAST MALL: 85 THE EAST MALL SUITE 100, ETOBICOKE, ON</t>
  </si>
  <si>
    <t>IDA/PROMONTORY PHCY: 5615 TESKEY WAY, CHILLIWACK, BC</t>
  </si>
  <si>
    <t>IDA/PROVOST PHCY: 5010 50 ST, PROVOST, AB</t>
  </si>
  <si>
    <t>IDA/QUEEN EAST MED PHCY: 1876 QUEEN ST E, TORONTO, ON</t>
  </si>
  <si>
    <t>IDA/QUEEN ST PHCY: 79 QUEEN ST W, BRAMPTON, ON</t>
  </si>
  <si>
    <t>IDA/QUEENSTOWN DRUG MART: 302 QUEEN ST E, S-STE-MARIE, ON</t>
  </si>
  <si>
    <t>IDA/QUINTE WEST PHCY: 144 NORTH FRONT ST, BELLEVILLE, ON</t>
  </si>
  <si>
    <t>IDA/RAINBOW: 3018 DON MILLS RD, NORTH YORK, ON</t>
  </si>
  <si>
    <t>IDA/RAINY RIVER DRUGS: 212 4TH ST, RAINY RIVER, ON</t>
  </si>
  <si>
    <t>IDA/RAY LAWSON PHCY: 17 RAY LAWSON BLVD, BRAMPTON, ON</t>
  </si>
  <si>
    <t>IDA/RELIANCE DRUG MART: 5520 37A AVE NW, WETASKIWIN, AB</t>
  </si>
  <si>
    <t>IDA/RENFORTH PHCY: 460 RENFORTH DR UNIT 10, ETOBICOKE, ON</t>
  </si>
  <si>
    <t>IDA/REXDALE MEDICAL PHCY: 680 REXDALE BLVD, ETOBICOKE, ON</t>
  </si>
  <si>
    <t>IDA/RICHMOND PHARMACY: 9206 YONGE ST, RICHMOND HILL, ON</t>
  </si>
  <si>
    <t>IDA/RICHMOND PHCY: 6265 PERTH ST UNIT 1, RICHMOND, ON</t>
  </si>
  <si>
    <t>IDA/RIDEAU PHCY: 390 RIDEAU ST, OTTAWA, ON</t>
  </si>
  <si>
    <t>IDA/RIDGEWAY PHCY: 307 RIDGE RD N GD, RIDGEWAY, ON</t>
  </si>
  <si>
    <t>IDA/RING'S PHCY: 6 COURTOREILLE ST SUITE, HAY RIVER, NT</t>
  </si>
  <si>
    <t>IDA/RIVER EAST PHCY: 1417 HENDERSON HWY UNIT, WINNIPEG, MB</t>
  </si>
  <si>
    <t>IDA/RIVERDALE EAST PHCY: 168 BARTON ST E SUITE 1, STONEY CREEK, ON</t>
  </si>
  <si>
    <t>IDA/ROBINS PHCY: 191 MAIN ST S, NEWMARKET, ON</t>
  </si>
  <si>
    <t>IDA/ROBINSON'S PHCY: 181 QUEEN ST S, MISSISSAUGA, ON</t>
  </si>
  <si>
    <t>IDA/ROCKY MOUNTAIN PHCY: 5033 50 ST UNIT B, ROCKY-MTN-HOUSE, AB</t>
  </si>
  <si>
    <t>IDA/ROSEDALE PHCY: 870 LAWRENCE RD, HAMILTON, ON</t>
  </si>
  <si>
    <t>IDA/ROSS ST PHCY: 4814A 50 ST, RED DEER, AB</t>
  </si>
  <si>
    <t>IDA/ROYAL CARE PHCY: 4902 HANKIN ST, THORSBY, AB</t>
  </si>
  <si>
    <t>IDA/ROYAL OAK PHCY: 2524 THIRD LINE, OAKVILLE, ON</t>
  </si>
  <si>
    <t>IDA/RX DM BANFF: 317 BANFF AVE, BANFF, AB</t>
  </si>
  <si>
    <t>IDA/RX DM BLAIRMORE #2017: 12749 20 AVE, BLAIRMORE, AB</t>
  </si>
  <si>
    <t>IDA/RX DM BOYLE: 5118 3 ST, BOYLE, AB</t>
  </si>
  <si>
    <t>IDA/RX DM BURNS LAKE: 418 YELLOWHEAD HWY, BURNS LAKE, BC</t>
  </si>
  <si>
    <t>IDA/RX DM DEEP RIVER: 11 CHAMPLAIN ST, DEEP RIVER, ON</t>
  </si>
  <si>
    <t>IDA/RX DM DURHAM: 203 GARAFRAXA ST RR 000, DURHAM, ON</t>
  </si>
  <si>
    <t>IDA/RX DM ENGLEHART: 63 5TH ST, ENGLEHART, ON</t>
  </si>
  <si>
    <t>IDA/RX DM FORT MCLEOUD: 220 24 ST, FORT MACLEOD, AB</t>
  </si>
  <si>
    <t>IDA/RX DM HIGH PRAIRIE: 5109 49 ST, HIGH PRAIRIE, AB</t>
  </si>
  <si>
    <t>IDA/RX DM INUVIK: 125 MACKENZIE ST, INUVIK, NT</t>
  </si>
  <si>
    <t>IDA/RX DM IROQUOIS: 201 AMBRIDGE DR, IROQUOIS FALLS, ON</t>
  </si>
  <si>
    <t>IDA/RX DM JASPER: 602 PATRICIA ST, JASPER, AB</t>
  </si>
  <si>
    <t>IDA/RX DM KAMSACK: 432 3RD AVE S, KAMSACK, SK</t>
  </si>
  <si>
    <t>IDA/RX DM LADYSMITH: 370 TRANS CANADA HWY UN, LADYSMITH, BC</t>
  </si>
  <si>
    <t>IDA/RX DM LINDSAY: 51 KENT ST W, LINDSAY, ON</t>
  </si>
  <si>
    <t>IDA/RX DM MEDICINE BOTTLE: 5004 53 AVE, HIGH PRAIRIE, AB</t>
  </si>
  <si>
    <t>IDA/RX DM MOOSOMIN: 608 BIRTLE ST, MOOSOMIN, SK</t>
  </si>
  <si>
    <t>IDA/RX DM SECHELT: 5740 TEREDO ST, SECHELT, BC</t>
  </si>
  <si>
    <t>IDA/RX DM SEXSMITH: 9805 103 ST, SEXSMITH, AB</t>
  </si>
  <si>
    <t>IDA/RX DM SHAUNAVON: 353 CENTRE ST, SHAUNAVON, SK</t>
  </si>
  <si>
    <t>IDA/RX DM STAYNER: 203 MAIN ST, STAYNER, ON</t>
  </si>
  <si>
    <t>IDA/RX DM STURGEON FALLS: 228 KING ST, STURGEON-FLLS, ON</t>
  </si>
  <si>
    <t>IDA/RX DM VANDERHF #1001: 188 STEWART ST E, VANDERHOOF, BC</t>
  </si>
  <si>
    <t>IDA/RX DM WINGHAM: 55 JOSEPHINE ST W, WINGHAM, ON</t>
  </si>
  <si>
    <t>IDA/RX DRUG MART BARRHEAD: 5028 50 ST, BARRHEAD, AB</t>
  </si>
  <si>
    <t>IDA/RX DRUG MART CAMROSE: 4911 50 ST, CAMROSE, AB</t>
  </si>
  <si>
    <t>IDA/RXCREW PHCY: 1440 BATHURST ST UNIT 1, TORONTO, ON</t>
  </si>
  <si>
    <t>IDA/SAINT CLEMENTS PHCY: 3650 LOBSINGER LINE UNI, ST CLEMENTS, ON</t>
  </si>
  <si>
    <t>IDA/SAINT PETER PHCY: 20 RAMBLER DR, BRAMPTON, ON</t>
  </si>
  <si>
    <t>IDA/SAM'S PHCY: 1920 YONGE ST SUITE 101, TORONTO, ON</t>
  </si>
  <si>
    <t>IDA/SAMY'S DRUG MART MAIN: 660 MAIN ST E, HAMILTON, ON</t>
  </si>
  <si>
    <t>IDA/SAMY'S MOUNTAIN PHCY: 550 FENNELL AVE E UNIT, HAMILTON, ON</t>
  </si>
  <si>
    <t>IDA/SANDSTONE AIRDRIE: 1301 8 ST SW UNIT 25, AIRDRIE, AB</t>
  </si>
  <si>
    <t>IDA/SANDSTONE BRAGG CREEK: 20 WHITE AVE, BRAGG CREEK, AB</t>
  </si>
  <si>
    <t>IDA/SANDSTONE CITY CTR: 400 5 AVE SW UNIT 200, CALGARY, AB</t>
  </si>
  <si>
    <t>IDA/SANDSTONE CRES HEIGHT: 25 8 ST NW, MEDICINE HAT, AB</t>
  </si>
  <si>
    <t>IDA/SANDSTONE DOVER: 3525 26 AVE SE SUITE 4, CALGARY, AB</t>
  </si>
  <si>
    <t>IDA/SANDSTONE FIFTH AVE: 425 1 ST SW SUITE 222, CALGARY, AB</t>
  </si>
  <si>
    <t>IDA/SANDSTONE GLENMORE LA: 1600 90 AVE SW SUITE D1, CALGARY, AB</t>
  </si>
  <si>
    <t>IDA/SANDSTONE HENDAY CTR: 4804 50 ST SUITE 127, INNISFAIL, AB</t>
  </si>
  <si>
    <t>IDA/SANDSTONE LANGDON: 97 CENTRE ST SW UNIT 20, LANGDON, AB</t>
  </si>
  <si>
    <t>IDA/SANDSTONE MCKENZIE: 16630 MCKENZIE LAKE BLV, CALGARY, AB</t>
  </si>
  <si>
    <t>IDA/SANDSTONE NANTON: 2212 20 ST, NANTON, AB</t>
  </si>
  <si>
    <t>IDA/SANDSTONE PHCY CARRY: 116 CARRY DR SE SUITE 1, MEDICINE HAT, AB</t>
  </si>
  <si>
    <t>IDA/SANDSTONE PHCY: 5013 PARKWOOD RD BAY 2, BLACKFALDS, AB</t>
  </si>
  <si>
    <t>IDA/SANDSTONE SIMONS VALL: 6213 CENTRE ST NW, CALGARY, AB</t>
  </si>
  <si>
    <t>IDA/SANDSTONE SPRAGUE: 727 7 AVE SW, CALGARY, AB</t>
  </si>
  <si>
    <t>IDA/SANDWICH PHARMACY: 3211 SANDWICH ST, WINDSOR, ON</t>
  </si>
  <si>
    <t>IDA/SAV-ON PHCY OAKVILLE: 124 BURNHAMTHORPE RD E, OAKVILLE, ON</t>
  </si>
  <si>
    <t>IDA/SCOTT'S DM: 1000 SIMCOE ST N, OSHAWA, ON</t>
  </si>
  <si>
    <t>IDA/SEATON PHCY: 1126 BALTIC LANE, PICKERING, ON</t>
  </si>
  <si>
    <t>IDA/SEDGEWICK PHCY: 4841 47 ST, SEDGEWICK, AB</t>
  </si>
  <si>
    <t>IDA/SHANES PHCY: 37 WHEATLAND AVE, SMOKY LAKE, AB</t>
  </si>
  <si>
    <t>IDA/SHANNON PHCY: 319 10TH ST, HANOVER, ON</t>
  </si>
  <si>
    <t>IDA/SHERIDAN PHCY: 1700 WILSON AVE SUITE 5, NORTH YORK, ON</t>
  </si>
  <si>
    <t>IDA/SHERMAN PHCY: 675 RYMAL RD E UNIT 2, HAMILTON, ON</t>
  </si>
  <si>
    <t>IDA/SHOP RITE PHCY: 481 KENNEDY RD, SCARBOROUGH, ON</t>
  </si>
  <si>
    <t>IDA/SILVERHEIGHTS PHCY: 2015 PORTAGE AVE, WINNIPEG, MB</t>
  </si>
  <si>
    <t>IDA/SKYVIEW PHCY: 55 SKYVIEW RANCH RD NE, CALGARY, AB</t>
  </si>
  <si>
    <t>IDA/SMALLMAN PHCY: 368 MAIN ST, HAILEYBURY, ON</t>
  </si>
  <si>
    <t>IDA/SMITHS FALLS DM: 5B MAIN ST E, SMITHS FALLS, ON</t>
  </si>
  <si>
    <t>IDA/SOUTH END PHCY: 115 DOWNEY RD UNIT 2, GUELPH, ON</t>
  </si>
  <si>
    <t>IDA/SOUTHEAST WELLNESS: 116 PARK RD W, STEINBACH, MB</t>
  </si>
  <si>
    <t>IDA/SPROULE'S MOUNTVIEW: 3757 43 AVE, RED DEER, AB</t>
  </si>
  <si>
    <t>IDA/ST ANTHONYS CLIN PHCY: 582 GOLDSTREAM AVE, VICTORIA, BC</t>
  </si>
  <si>
    <t>IDA/ST CLAIR &amp; BRIMLEY: 3750 ST CLAIR AVE E, SCARBOROUGH, ON</t>
  </si>
  <si>
    <t>IDA/ST GABRIEL MED PHCY: 650 SHEPPARD AVE E, NORTH YORK, ON</t>
  </si>
  <si>
    <t>IDA/ST LAURENT PHCY: 1237 DONALD ST, OTTAWA, ON</t>
  </si>
  <si>
    <t>IDA/ST MARK'S PHCY: 586 ARGUS RD, OAKVILLE, ON</t>
  </si>
  <si>
    <t>IDA/ST MARY RICHMOND PHCY: 929 RICHMOND RD, OTTAWA, ON</t>
  </si>
  <si>
    <t>IDA/ST. MARY PHCY: 5327 UPPER MIDDLE RD UN, BURLINGTON, ON</t>
  </si>
  <si>
    <t>IDA/STAFFORD PHCY: 1861 ROBERTSON RD, NEPEAN, ON</t>
  </si>
  <si>
    <t>IDA/ST-CLAUDE CLINIC PHCY: 109 ASPEN AVE S, ST CLAUDE, MB</t>
  </si>
  <si>
    <t>IDA/STETTLER PHCY: 4934 50 ST, STETTLER, AB</t>
  </si>
  <si>
    <t>IDA/STITTSVILLE PHCY: 1250 STITTSVILLE MAIN S, STITTSVILLE, ON</t>
  </si>
  <si>
    <t>IDA/STONEWALL PHCY: 333 MAIN ST, STONEWALL, MB</t>
  </si>
  <si>
    <t>IDA/STOUFFVILLE PHCY: 6212 MAIN ST, STOUFFVILLE, ON</t>
  </si>
  <si>
    <t>IDA/STUTT'S PHCY: 5344 MAIN ST, ORONO, ON</t>
  </si>
  <si>
    <t>IDA/SULLIVAN'S PHCY: 71 HUNTER ST E, PETERBOROUGH, ON</t>
  </si>
  <si>
    <t>IDA/SUPER MARK DRUGS: 8930 JASPER AVE NW SUIT, EDMONTON, AB</t>
  </si>
  <si>
    <t>IDA/SUPRA NORTHSHORE PHCY: 748 TRANQUILLE RD, KAMLOOPS, BC</t>
  </si>
  <si>
    <t>IDA/SYLVAN LAKE: 10 STONEWATER BAY UNIT, SYLVAN LAKE, AB</t>
  </si>
  <si>
    <t>IDA/TAVISTOCK PHCY: 17 WOODSTOCK ST S, TAVISTOCK, ON</t>
  </si>
  <si>
    <t>IDA/TEAM DRUGS: 7330 YONGE ST UNIT 114, THORNHILL, ON</t>
  </si>
  <si>
    <t>IDA/TELFORD PHCY: 43 ATHAPASKAN DR, LEDUC, AB</t>
  </si>
  <si>
    <t>IDA/TERRY FOX PHCY: 1144 TERRY FOX DR UNIT 1, STITTSVILLE, ON</t>
  </si>
  <si>
    <t>IDA/THE APOTHECARY SHOPPE: 4910 50 ST, FORESTBURG, AB</t>
  </si>
  <si>
    <t>IDA/THE HOPE PHCY: 38 CHURCH ST S, AJAX, ON</t>
  </si>
  <si>
    <t>IDA/THE MD PHCY: 754 QUEENSTON RD UNIT 4, HAMILTON, ON</t>
  </si>
  <si>
    <t>IDA/THE PEOPLE PHCY ALEXA: 347 MAIN ST S, ALEXANDRIA, ON</t>
  </si>
  <si>
    <t>IDA/THE PEOPLE PHCY CORN: 107 SYDNEY ST, CORNWALL, ON</t>
  </si>
  <si>
    <t>IDA/THIRD AVENUE PHCY: 1467 3RD AVE, PRINCE GEORGE, BC</t>
  </si>
  <si>
    <t>IDA/THOMAS PHCY: 5636 GLEN ERIN DR, MISSISSAUGA, ON</t>
  </si>
  <si>
    <t>IDA/THOMPSON PHCY: 2120 REGENT ST UNIT 12, SUDBURY, ON</t>
  </si>
  <si>
    <t>IDA/THREE HILL PHCY: 424 MAIN ST, THREE HILLS, AB</t>
  </si>
  <si>
    <t>IDA/THRIFTWAY DRUGS: 702 13 ST N, LETHBRIDGE, AB</t>
  </si>
  <si>
    <t>IDA/THUNDER BAY PHCY: 1040 OLIVER RD SUITE 10, THUNDER BAY, ON</t>
  </si>
  <si>
    <t>IDA/TILLSONBURG CARE PHCY: 594 BROADWAY ST, TILLSONBURG, ON</t>
  </si>
  <si>
    <t>IDA/TLC PHCY: 11811 TECUMSEH RD E, WINDSOR, ON</t>
  </si>
  <si>
    <t>IDA/TOMPKINS PHCY: 385 TOMPKINS AVE UNIT 2, ORLEANS, ON</t>
  </si>
  <si>
    <t>IDA/TOP HEALTH APOTHECARY: 235 STARWOOD DR UNIT 5, GUELPH, ON</t>
  </si>
  <si>
    <t>IDA/TOTAL CARE DM: 3300 MCNICOLL AVE UNIT, SCARBOROUGH, ON</t>
  </si>
  <si>
    <t>IDA/TOWN CARE PHCY: 60 TOWN CENTRE CRT, SCARBOROUGH, ON</t>
  </si>
  <si>
    <t>IDA/TOWNLINE PHCY: 940 JAMIESON PKY UNIT B, CAMBRIDGE, ON</t>
  </si>
  <si>
    <t>IDA/TREHERNE PHCY: 206 RAILWAY AVE, TREHERNE, MB</t>
  </si>
  <si>
    <t>IDA/TRENT DRUGS: 31 QUINTE ST UNIT 2&amp;4, TRENTON, ON</t>
  </si>
  <si>
    <t>IDA/TRILLIUM MEDICAL PHCY: 1291 WYANDOTTE ST E UNIT 3, WINDSOR, ON</t>
  </si>
  <si>
    <t>IDA/TRUSCOTT PHCY: 2425 TRUSCOTT DR, MISSISSAUGA, ON</t>
  </si>
  <si>
    <t>IDA/TURTLE BAY PHCY: 11850 OCEOLA RD UNIT 80, LAKE COUNTRY, BC</t>
  </si>
  <si>
    <t>IDA/TWO HILLS: 5019 51 ST, TWO HILLS, AB</t>
  </si>
  <si>
    <t>IDA/TWO NICE GUYS PHCY: 555 MONTGOMERY RD SUITE, KELOWNA, BC</t>
  </si>
  <si>
    <t>IDA/UNICARE PHARMACY: 325 CENTRAL PKY W UNIT, MISSISSAUGA, ON</t>
  </si>
  <si>
    <t>IDA/UNIVERSITY PARK PHCY: 210 UNIVERSITY PARK DR, REGINA, SK</t>
  </si>
  <si>
    <t>IDA/UNIVERSITY PHCY: 5754 UNIVERSITY BLVD, VANCOUVER, BC</t>
  </si>
  <si>
    <t>IDA/UPPER MIDDLE PHCY: 1534 QUEENSBURY CRES, OAKVILLE, ON</t>
  </si>
  <si>
    <t>IDA/VALEMOUNT: 1214 5TH AVE, VALEMOUNT, BC</t>
  </si>
  <si>
    <t>IDA/VAN MILLS PHCY: 1900 FOWLER DR UNIT 114, MISSISSAUGA, ON</t>
  </si>
  <si>
    <t>IDA/VARS MED PHCY: 5875 BUCKLAND RD, VARS, ON</t>
  </si>
  <si>
    <t>IDA/VARSITY PHCY: 2500 UNIVERSITY DR NW, CALGARY, AB</t>
  </si>
  <si>
    <t>IDA/VED LIFECARE PHCY: 695 REMEMBRANCE RD, BRAMPTON, ON</t>
  </si>
  <si>
    <t>IDA/VICTORIA CAMPUS PHCY: 3800 FINNERTY RD SUITE, VICTORIA, BC</t>
  </si>
  <si>
    <t>IDA/VILLAGE PHCY: 3 CHURCH ST, WESTPORT, ON</t>
  </si>
  <si>
    <t>IDA/VILLAGE PHCY: 393 RYMAL RD W, HAMILTON, ON</t>
  </si>
  <si>
    <t>IDA/VILLAGE PHCY: 9805 71 ST NW, EDMONTON, AB</t>
  </si>
  <si>
    <t>IDA/VILLAGE SQUARE PHCY: 2640 52 ST NE SUITE 107, CALGARY, AB</t>
  </si>
  <si>
    <t>IDA/VIRDEN DRUGS: 310 KING ST E, VIRDEN, MB</t>
  </si>
  <si>
    <t>IDA/VMC PHCY &amp; MED CLIN: 2904 HIGHWAY 7, CONCORD, ON</t>
  </si>
  <si>
    <t>IDA/WABAMUN PHCY: 5120 51 AVE, WABAMUN, AB</t>
  </si>
  <si>
    <t>IDA/WALKER CENTRE PHCY: 3719 WALKER RD, WINDSOR, ON</t>
  </si>
  <si>
    <t>IDA/WALSH'S PHCY: 129 MAIN ST S, MOUNT FOREST, ON</t>
  </si>
  <si>
    <t>IDA/WALSH'S PHCY: 200 GEORGE ST, ARTHUR, ON</t>
  </si>
  <si>
    <t>IDA/WALTHER'S PHCY: 40 ONTARIO RD, MITCHELL, ON</t>
  </si>
  <si>
    <t>IDA/WARDEN PHCY: 30 GIBSON DR UNIT 119, MARKHAM, ON</t>
  </si>
  <si>
    <t>IDA/WATERDOWN PHCY: 145 HAMILTON ST N UNIT, WATERDOWN, ON</t>
  </si>
  <si>
    <t>IDA/WELLAND LIFE COMPOUND: 838 ONTARIO RD, WELLAND, ON</t>
  </si>
  <si>
    <t>IDA/WELL-BEING PHCY: 1030 KEEWATIN ST UNIT 1, WINNIPEG, MB</t>
  </si>
  <si>
    <t>IDA/WELLCARE PHCY: 3352 KEELE ST, NORTH YORK, ON</t>
  </si>
  <si>
    <t>IDA/WELLINGTON SQUARE DM: 625 TRUNK RD UNIT 14, S-STE-MARIE, ON</t>
  </si>
  <si>
    <t>IDA/WEST BROADWAY PHCY: 595 BROADWAY, WINNIPEG, MB</t>
  </si>
  <si>
    <t>IDA/WEST JASPER PHCY: 9512 149 ST NW, EDMONTON, AB</t>
  </si>
  <si>
    <t>IDA/WEST TENTH MED PHCY: 4307 10TH AVE W, VANCOUVER, BC</t>
  </si>
  <si>
    <t>IDA/WESTAWAY PHCY: 445 NORTON AVE, MIAMI, MB</t>
  </si>
  <si>
    <t>IDA/WESTMINSTER PHCY: 5115 TECUMSEH RD E, WINDSOR, ON</t>
  </si>
  <si>
    <t>IDA/WESTON DOWNS PHCY: 9000 WESTON RD, WOODBRIDGE, ON</t>
  </si>
  <si>
    <t>IDA/WESTPARK DRUGS: 3722 57 AVE, RED DEER, AB</t>
  </si>
  <si>
    <t>IDA/WHITBY COMM PHCY: 701 ROSSLAND RD E UNIT, WHITBY, ON</t>
  </si>
  <si>
    <t>IDA/WHITBY MEDICAL PHCY: 3910 BROCK ST N, WHITBY, ON</t>
  </si>
  <si>
    <t>IDA/WHITE CROSS DRUGS: 500 YONGE ST, TORONTO, ON</t>
  </si>
  <si>
    <t>IDA/WHITESIDE PHCY: 1732 ST CLAIR AVE W, TORONTO, ON</t>
  </si>
  <si>
    <t>IDA/WILLOUGHBY PHCY: 20161 86 AVE UNIT A110, LANGLEY, BC</t>
  </si>
  <si>
    <t>IDA/WINDFIELDS PHCY: 2620 SIMCOE ST N UNIT 1, OSHAWA, ON</t>
  </si>
  <si>
    <t>IDA/WINFIELD PHCY: 9522 MAIN ST UNIT 50, WINFIELD, BC</t>
  </si>
  <si>
    <t>IDA/WINNIPEGOSIS CL PHCY: 200 1ST ST, WINNIPEGOSIS, MB</t>
  </si>
  <si>
    <t>IDA/WOOD BUFFALO PHCY: 100 SIGNAL RD UNIT 1, FORT MCMURRAY, AB</t>
  </si>
  <si>
    <t>IDA/WOODCHESTER PHCY: 2458 DUNDAS ST W SUITE, MISSISSAUGA, ON</t>
  </si>
  <si>
    <t>IDA/WOODLAND VILLAGE PHCY: 3353 THE CREDIT WOODLAN, MISSISSAUGA, ON</t>
  </si>
  <si>
    <t>IDA/WOODSTREAM PHCY: 5451 HIGHWAY 7, WOODBRIDGE, ON</t>
  </si>
  <si>
    <t>IDA/YALE ROAD PHCY: 46198 YALE RD E UNIT 10, CHILLIWACK, BC</t>
  </si>
  <si>
    <t>IDA/YORK DAVIS COMPD PHCY: 47 HARRY WALKER PKY S, NEWMARKET, ON</t>
  </si>
  <si>
    <t>IDA/YORK GATE DM: 1 YORK GATE BLVD, NORTH YORK, ON</t>
  </si>
  <si>
    <t>IDA/YORK SUPER PHCY: 500 DIVISION ST, COBOURG, ON</t>
  </si>
  <si>
    <t>IDA/YUKON PHCY: 4198B 4TH AVE, WHITEHORSE, YT</t>
  </si>
  <si>
    <t>IDA: 150 LAKESHORE RD W, MISSISSAUGA, ON</t>
  </si>
  <si>
    <t>IDEAL CARE PHCY: 817 HASTINGS ST W UNIT, VANCOUVER, BC</t>
  </si>
  <si>
    <t>IDEAL DRUG MART: 7784 EAST SAANICH RD SU, SAANICHTON, BC</t>
  </si>
  <si>
    <t>IDYLWYLD PHCY: 502 IDYLWYLD DR N, SASKATOON, SK</t>
  </si>
  <si>
    <t>IGA  - PRIMEAU &amp; FILS: 305 RUE SAINT-JOSEPH, SAINTE-MARTINE, QC</t>
  </si>
  <si>
    <t>IGA - ARCAND: 547 ST-LOUIS, LA TUQUE, QC</t>
  </si>
  <si>
    <t>IGA - BARCELO: 900 ST-ZOTIQUE, MONTREAL, QC</t>
  </si>
  <si>
    <t>IGA - Bedard: 190 RUE DU COLLEGE, PONT-ROUGE, QC</t>
  </si>
  <si>
    <t>IGA - BELLEVUE: 560 BOIS-FRANC SUD, VICTORIAVILLE, QC</t>
  </si>
  <si>
    <t>IGA - BERGERON: 2085 MELLON, JONQUIERE, QC</t>
  </si>
  <si>
    <t>IGA - BERTRTAND: 143 GRANDE ALLEE EST, GRANDE-RIVIERE, QC</t>
  </si>
  <si>
    <t>IGA - BILODEAU: 760 10E AVE OUEST, SENNETERRE, QC</t>
  </si>
  <si>
    <t>IGA - BOUCHER: 851 PRINCIPALE, SAINTE-MELANIE, QC</t>
  </si>
  <si>
    <t>IGA - BOUTIN: 14 NOTRE-DAME EST, LORRAINVILLE, QC</t>
  </si>
  <si>
    <t>IGA - CADIEUX &amp; FILS: 461 CHEMIN DE LA GRANDE LIGNE, RIGAUD, QC</t>
  </si>
  <si>
    <t>IGA - CHAMPAGNE: 5144 BANNANTYNE, VERDUN, QC</t>
  </si>
  <si>
    <t>IGA - CLERMONT: 110 NOTRE-DAME, CLERMONT, QC</t>
  </si>
  <si>
    <t>IGA - COTRET BRAZ: 1205 NEUVILLE, MASSON-ANGERS, QC</t>
  </si>
  <si>
    <t>IGA - CREGHER: 5671 LAURIER, LA PLAINE, QC</t>
  </si>
  <si>
    <t>IGA - CREVIER: 81 CHEMIN DE LAVALTRIE, LAVALTRIE, QC</t>
  </si>
  <si>
    <t>IGA - DAUPHINAIS: 60 RTE 202, LACOLLE, QC</t>
  </si>
  <si>
    <t>IGA - DESCHENES: 255 CH. STE-FOY, QUEBEC, QC</t>
  </si>
  <si>
    <t>IGA - DESPRES: 44 RUE PRINCIPALE NORD, SUTTON, QC</t>
  </si>
  <si>
    <t>IGA - DESROCHERS: 10 DU CENTRE-SPORTIF, WARWICK, QC</t>
  </si>
  <si>
    <t>IGA - DEZIEL: 1155 JARRY EST, MONTREAL, QC</t>
  </si>
  <si>
    <t>IGA - ETOP: 2600 MULLINS, MONTREAL, QC</t>
  </si>
  <si>
    <t>IGA - FAMILLE CHARLES: 1703 RTE 105 NORD, CHELSEA, QC</t>
  </si>
  <si>
    <t>IGA - FAMILLE RODRIGUE ET GROLEAU: 911 150E RUE, SAINT-GEORGES-DE-BEAUCE, QC</t>
  </si>
  <si>
    <t>IGA - FORGUES: 50 RUE BOURGEOYS, BROMPTONVILLE, QC</t>
  </si>
  <si>
    <t>IGA - GAGNON: 1300 AVENUE CHAMPLAIN, DISRAELI, QC</t>
  </si>
  <si>
    <t>IGA - GAOUETTE &amp; FILS: 675 DE LA MONTAGNE, VALCOURT, QC</t>
  </si>
  <si>
    <t>IGA - GAREAU: 3450 QUEEN, RAWDON, QC</t>
  </si>
  <si>
    <t>IGA - GAUTHIER &amp; FRERES: 850 7E AVE, GRAND-MERE, QC</t>
  </si>
  <si>
    <t>IGA - GAUTHIER: 2105 5E AVE, SHAWINIGAN-SUD, QC</t>
  </si>
  <si>
    <t>IGA - GENEST: 35, RUE PRINCIPALE EST, COOKSHIRE-EATON, QC</t>
  </si>
  <si>
    <t>IGA - GIRARD: 14995 RUE DES SAULES, MIRABEL, QC</t>
  </si>
  <si>
    <t>IGA - GIRARD: 3451 MONTEE GAGNON, TERREBONNE, QC</t>
  </si>
  <si>
    <t>IGA - JOANETTE: 4411 DE LA CONCORDE EST, LAVAL, QC</t>
  </si>
  <si>
    <t>IGA - JOBIDON: 1021 DU PALAIS, SAINT-JOSEPH-DE-BEAUCE, QC</t>
  </si>
  <si>
    <t>IGA - JOBIDON: 825 4E AVE, QUEBEC, QC</t>
  </si>
  <si>
    <t>IGA - JODOIN PICK UP: 5445 LAURIER OUEST, SAINT-HYACINTHE, QC</t>
  </si>
  <si>
    <t>IGA - JODOIN: 2260 ST-CHARLES, SAINT-HYACINTHE, QC</t>
  </si>
  <si>
    <t>IGA - JODOIN: 5445 LAURIER OUEST, SAINT-HYACINTHE, QC</t>
  </si>
  <si>
    <t>IGA - KNOWLTON: 461 RUE KNOWLTON, LAC-BROME, QC</t>
  </si>
  <si>
    <t>IGA - LACOSTE HEBERT: 1401 CHEMIN CHAMBLY, LONGUEUIL, QC</t>
  </si>
  <si>
    <t>IGA - LAPLANTE: 420 2E AVE, IBERVILLE, QC</t>
  </si>
  <si>
    <t>IGA - LAPLANTE: 435 9E AVE, IBERVILLE, QC</t>
  </si>
  <si>
    <t>IGA - LAROCHELLE: 3950 DE LA RIVE-SUD, LEVIS, QC</t>
  </si>
  <si>
    <t>IGA - LAROCHELLE: 466 3E RUE, CHIBOUGAMAU, QC</t>
  </si>
  <si>
    <t>IGA - LEFEBVRE: 4500 WELLINGTON, VERDUN, QC</t>
  </si>
  <si>
    <t>IGA - MARTIN: 11130 MEIGHEN, PIERREFONDS, QC</t>
  </si>
  <si>
    <t>IGA - MARTIN: 625 STE-GENEVIEVE, CHICOUTIMI, QC</t>
  </si>
  <si>
    <t>IGA - MENARD: 299 WILFRID-LAURIER, SAINT-LAMBERT, QC</t>
  </si>
  <si>
    <t>IGA - MENARD: 30 PLACE DU COMMERCE, VERDUN, QC</t>
  </si>
  <si>
    <t>IGA - MENARD: 371 AVENUE VICTORIA, SAINT-LAMBERT, QC</t>
  </si>
  <si>
    <t>IGA - MENARD: 865 STE-CATHERINE EST, MONTREAL, QC</t>
  </si>
  <si>
    <t>IGA - PANELLI: 2340 ROSEMONT, MONTREAL, QC</t>
  </si>
  <si>
    <t>IGA - PELLETIER: 1177 8E RUE, VAL-DOR, QC</t>
  </si>
  <si>
    <t>IGA - PEPIN: 580 BOUL SIR-WILFRID-LAURIERL, MONT-SAINT-HILAIRE, QC</t>
  </si>
  <si>
    <t>IGA - PEPINS: 1015 RUE DU BASILIC, SAINT-JEAN-CHRYSOSTOME, QC</t>
  </si>
  <si>
    <t>IGA - PICARD: 525 PRINCIPALE, SAINT-AMABLE, QC</t>
  </si>
  <si>
    <t>IGA - PILON  MCKINNON: 4 BRIDGE, ORMSTOWN, QC</t>
  </si>
  <si>
    <t>IGA - PLOUFFE: 2195 CH RIDGE, HUNTINGDON, QC</t>
  </si>
  <si>
    <t>IGA - PLOURDE: 77 2E EST, LA SARRE, QC</t>
  </si>
  <si>
    <t>IGA - POULIN: 1035 WILFRED-HAMEL BLVD, QUEBEC, QC</t>
  </si>
  <si>
    <t>IGA - QUINTAL: 4805 ARTHUR-SAUVE, LAVAL, QC</t>
  </si>
  <si>
    <t>IGA - RAINVILLE: 3100 RUE HENRI-L-CHEVRETTE, SAINT-FELIX-DE-VALOIS, QC</t>
  </si>
  <si>
    <t>IGA - REGNIER: 13 AVENUE VILLENEUVE, METABETCHOUAN, QC</t>
  </si>
  <si>
    <t>IGA - RODRIGUE: 6E AVE OUEST, SAINT-GEORGES-DE-BEAUCE, QC</t>
  </si>
  <si>
    <t>IGA - ROUSSEAU: 1580 CH. ST-LOUIS, SILLERY, QC</t>
  </si>
  <si>
    <t>IGA - SHAIDMAN &amp; PAGANO: 5800 CAVENDISH, COTE-SAINT-LUC, QC</t>
  </si>
  <si>
    <t>IGA - SHAIDMAN &amp; PAGANO: 7151 COTE-ST-LUC, COTE-SAINT-LUC, QC</t>
  </si>
  <si>
    <t>IGA - ST-ONGE: 560 DES HAUTEURS, SAINT-HIPPOLYTE, QC</t>
  </si>
  <si>
    <t>IGA - TELLIER: 5000 BEAUBIEN EST, MONTREAL, QC</t>
  </si>
  <si>
    <t>IGA - THIBEAULT: 2120 GASCON, TERREBONNE, QC</t>
  </si>
  <si>
    <t>IGA - TOPPETTA: 3964 NOTRE-DAME OUEST, MONTREAL, QC</t>
  </si>
  <si>
    <t>IGA - TREMBLAY &amp; FILS: 134 ST-MICHEL, DOLBEAU-MISTASSINI, QC</t>
  </si>
  <si>
    <t>IGA - TREMBLAY &amp; LEBOEUF: 1130 ST-CYRILLE, NORMANDIN, QC</t>
  </si>
  <si>
    <t>IGA - VAN HORNE: 4885 VAN HORNE, MONTREAL, QC</t>
  </si>
  <si>
    <t>IGA BOUCHER: 148 RUE PRINCIPALE, SAINT-APOLLINAIRE, QC</t>
  </si>
  <si>
    <t>IGA COOP CAMPANILLE: 3700, RUE DU CAMPANILE, SAINTE-FOY, QC</t>
  </si>
  <si>
    <t>IGA COOP EXTRA: 705 DU PONT NORD, ALMA, QC</t>
  </si>
  <si>
    <t>IGA COOP: 168 GRAND-PRE, BONAVENTURE, QC</t>
  </si>
  <si>
    <t>IGA COOP: 188 ROUTE 204, SAINTE-JUSTINE, QC</t>
  </si>
  <si>
    <t>IGA COOP: 2295 CHAUVEAU, QUEBEC, QC</t>
  </si>
  <si>
    <t>IGA COOP: 26 BOULEVARD DES ILES, PORT-CARTIER, QC</t>
  </si>
  <si>
    <t>IGA COOP: 321 DE L'EGLISE, SAINT-JEAN-PORT-JOLI, QC</t>
  </si>
  <si>
    <t>IGA COOP: 355 RUE ST-JEAN-BAPTISTE S, PRINCEVILLE, QC</t>
  </si>
  <si>
    <t>IGA COOP: 524 PERRON, MARIA, QC</t>
  </si>
  <si>
    <t>IGA COOP: 575 ROUTE BEGIN, SAINT-ANSELME, QC</t>
  </si>
  <si>
    <t>IGA COOP: 77 PELLETIER NORD, TROIS-PISTOLES, QC</t>
  </si>
  <si>
    <t>IGA COOP: 89 BOUL RENE-LEVESQUE O, CHANDLER, QC</t>
  </si>
  <si>
    <t>IGA COUTURE: 2240 KING EST, FLEURIMONT, QC</t>
  </si>
  <si>
    <t>IGA CREGHEUR: 2305 AVENUE DU MARCHE, LAURENTIDES, QC</t>
  </si>
  <si>
    <t>IGA DES SOURCES: 3373, RUE DE l'HETRIERE, CAP-ROUGE, QC</t>
  </si>
  <si>
    <t>IGA -DESROSIERS: 551 AVENUE DU PHARE, MATANE, QC</t>
  </si>
  <si>
    <t>IGA EXPRESS: 110-700 CHEMIN JEAN-ADAM, SAINT-SAUVEUR, QC</t>
  </si>
  <si>
    <t>IGA EXPRESS: 1446 ST-LAURENT, MONTREAL, QC</t>
  </si>
  <si>
    <t>IGA EXPRESS: 30 RUE MAPLE, GRENVILLE, QC</t>
  </si>
  <si>
    <t>IGA EXPRESS: 3625 RUE KING OUEST, SHERBROOKE, QC</t>
  </si>
  <si>
    <t>IGA EXPRESS: 4055 BOUL INDUSTRIEL, LAVAL, QC</t>
  </si>
  <si>
    <t>IGA EXTRA - ALIMENTATION AUTEUIL: 5680 BOUL DES LAURENTIDES, LAVAL, QC</t>
  </si>
  <si>
    <t>IGA EXTRA - BADRAINE: 300 RUE AUGUSTE, GREENFIELD PARK, QC</t>
  </si>
  <si>
    <t>IGA EXTRA - BECK: 8248 CHAMPLAIN, LASALLE, QC</t>
  </si>
  <si>
    <t>IGA EXTRA - CHARLES: 455 GREBER, GATINEAU, QC</t>
  </si>
  <si>
    <t>IGA EXTRA - CHOUINARD: 10505 STE-ANNE, SAINTE-ANNE-DE-BEAUPRE, QC</t>
  </si>
  <si>
    <t>IGA EXTRA - CLEMENT: 4565 Boulevard Saint-Joseph, Saint-Nicephore, DRUMMONDVILLE, QC</t>
  </si>
  <si>
    <t>IGA EXTRA - CREVIER: 1115 MONTEE DES PIONNIERS, LACHENAIE, QC</t>
  </si>
  <si>
    <t>IGA EXTRA - CREVIER: 1315 BOUL IBERVILLE, REPENTIGNY, QC</t>
  </si>
  <si>
    <t>IGA EXTRA - CREVIER: 180 BOULEVARD BRIEN, REPENTIGNY, QC</t>
  </si>
  <si>
    <t>IGA EXTRA - CREVIER: 550 AUTOROUTE CHOMEDEY OUEST, LAVAL, QC</t>
  </si>
  <si>
    <t>IGA EXTRA - CREVIER: 860 L'ANGE-GARDIEN NORD, L'ASSOMPTION, QC</t>
  </si>
  <si>
    <t>IGA EXTRA - DAIGLE: 2137 CURE-LABELLE, LAVAL, QC</t>
  </si>
  <si>
    <t>IGA EXTRA - DAIGLE: 220 ST-CHARLES, SAINTE-THERESE, QC</t>
  </si>
  <si>
    <t>IGA EXTRA - DAIGLE: 25 DES ENTREPRISES, BOISBRIAND, QC</t>
  </si>
  <si>
    <t>IGA EXTRA - DAIGLE: 450 BLAINVILLE EST, SAINTE-THERESE, QC</t>
  </si>
  <si>
    <t>IGA EXTRA - DAIGNEAULT &amp; FILS: 1531 DU SUD, COWANSVILLE, QC</t>
  </si>
  <si>
    <t>IGA EXTRA - DESJARDINS: 465 AVE BETHANY, LACHUTE, QC</t>
  </si>
  <si>
    <t>IGA EXTRA - FAMILLE ST-DENIS: 307 CARTIER OUEST, LAVAL, QC</t>
  </si>
  <si>
    <t>IGA EXTRA - GAZAILLE: 1526 SHERBROOKE, MAGOG, QC</t>
  </si>
  <si>
    <t>IGA EXTRA - GILLES BARITEAU: 6265, BOUL COUSINEAU, SAINT-HUBERT, QC</t>
  </si>
  <si>
    <t>IGA EXTRA - GIRARD: 13380 CURE-LABELLE, MIRABEL, QC</t>
  </si>
  <si>
    <t>IGA EXTRA - GIRARD: 50 MTE GAGNON, BOIS-DES-FILION, QC</t>
  </si>
  <si>
    <t>IGA EXTRA - GIRARD: 9 DE LA SEIGNEURIE, BLAINVILLE, QC</t>
  </si>
  <si>
    <t>IGA EXTRA - LABRIE &amp; LANDRY: 1010 LAURE, SEPT-ILES, QC</t>
  </si>
  <si>
    <t>IGA EXTRA - LALIBERTE: 3557 DAGENAIS, LAVAL, QC</t>
  </si>
  <si>
    <t>IGA EXTRA - LALONDE: 11800 SALABERRY, DOLLARD-DES-ORMEAUX, QC</t>
  </si>
  <si>
    <t>IGA EXTRA - LAMBERT: 23 SEIGNEURIALE, SAINT-BRUNO, QC</t>
  </si>
  <si>
    <t>IGA EXTRA - LAMBERT: 2400 MILLENAIRE, SAINT-BASILE-LE-GRAND, QC</t>
  </si>
  <si>
    <t>IGA EXTRA - LAMBERT: 3500 FRECHETTE, CHAMBLY, QC</t>
  </si>
  <si>
    <t>IGA EXTRA - LATENDRESSE: 9105 BOUL TASCHEREAU, BROSSARD, QC</t>
  </si>
  <si>
    <t>IGA EXTRA - LEFEBVRE: 40 EVANGELINE, GRANBY, QC</t>
  </si>
  <si>
    <t>IGA EXTRA - MARCHE LAMBERT: 200 RUE DE STRASBOURG, CANDIAC, QC</t>
  </si>
  <si>
    <t>IGA EXTRA - MARCHE LAMBERT: 2369 CH CHAMBLY, CARIGNAN, QC</t>
  </si>
  <si>
    <t>IGA EXTRA - MARCHE LAMBERT: 450 RICHELIEU, RICHELIEU, QC</t>
  </si>
  <si>
    <t>IGA EXTRA - MARCHE LAMBERT: 58 ROUTE 132, DELSON, QC</t>
  </si>
  <si>
    <t>IGA EXTRA - MARCHE LAMBERT: 975 TASCHEREAU, LA PRAIRIE, QC</t>
  </si>
  <si>
    <t>IGA EXTRA - Mario Migard: 3260 LAPINIERE, BROSSARD, QC</t>
  </si>
  <si>
    <t>IGA EXTRA - PAQUETTE: 3925 DES FORGES, TROIS-RIVIERES, QC</t>
  </si>
  <si>
    <t>IGA EXTRA - PELLETIER: 1801 3E AVE, VAL-DOR, QC</t>
  </si>
  <si>
    <t>IGA EXTRA - QUINTAL: 380 CURE-LABELLE, LAVAL, QC</t>
  </si>
  <si>
    <t>IGA EXTRA - REID &amp; GADOUA: 530 BOUL CADIEUX, BEAUHARNOIS, QC</t>
  </si>
  <si>
    <t>IGA EXTRA - RICHARD MORIN: 1500 DE BRETAGNE, BAIE-COMEAU, QC</t>
  </si>
  <si>
    <t>IGA EXTRA - SENECAL: 5805 BOUL ROBERT-BOURASSA, LAVAL, QC</t>
  </si>
  <si>
    <t>IGA EXTRA - SOGESCO: 3000 LAFRAMBOISE, SAINT-HYACINTHE, QC</t>
  </si>
  <si>
    <t>IGA EXTRA - ST-GEORGES DE BEAUCE: 8980 LACROIX, SAINT-GEORGES-DE-BEAUCE, QC</t>
  </si>
  <si>
    <t>IGA EXTRA - TELLIER: 5000 JEAN-TALON EST, SAINT-LEONARD, QC</t>
  </si>
  <si>
    <t>IGA EXTRA - TELLIER: 6190 HENRI-BOURASSA, MONTREAL-NORD, QC</t>
  </si>
  <si>
    <t>IGA EXTRA - THERIAULT: 580 VICTORIA ST, EDMUNDSTON, NB</t>
  </si>
  <si>
    <t>IGA EXTRA - THIBEAULT: 675 BOUL DES SEIGNEURS, TERREBONNE, QC</t>
  </si>
  <si>
    <t>IGA EXTRA - VALLEE: 490 28IEME AVENUE, LACHINE, QC</t>
  </si>
  <si>
    <t>IGA EXTRA - YVON HACHE: 1324, BOULEVARD TALBOT, CHICOUTIMI, QC</t>
  </si>
  <si>
    <t>IGA EXTRA CONVIVO: 1819 AVE INDUSTRIELLE, VAL-BELAIR, QC</t>
  </si>
  <si>
    <t>IGA EXTRA CONVIVO: 561 RUE RACINE, LORETTEVILLE, QC</t>
  </si>
  <si>
    <t>IGA EXTRA COOP: 1233 BOUL LOUIS-XIV, CHARLESBOURG, QC</t>
  </si>
  <si>
    <t>IGA EXTRA COOP: 1971 BILODEAU, PLESSISVILLE, QC</t>
  </si>
  <si>
    <t>IGA EXTRA COOP: 421 12E AVE EST, AMOS, QC</t>
  </si>
  <si>
    <t>IGA EXTRA COOP: 70 TACHE OUEST, MONTMAGNY, QC</t>
  </si>
  <si>
    <t>IGA EXTRA COOP: 999 DE BOURGOGNE, SAINTE-FOY, QC</t>
  </si>
  <si>
    <t>IGA EXTRA -CREVIER: 17 GAUTHIER NORD, NOTRE-DAME-DES-PRAIRIES, QC</t>
  </si>
  <si>
    <t>IGA EXTRA LALONDE: 640 JACQUES-BIZARD, L'ILE-BIZARD, QC</t>
  </si>
  <si>
    <t>IGA EXTRA LAMBERT: 82 DE BROMONT, BROMONT, QC</t>
  </si>
  <si>
    <t>IGA EXTRA LAMOUREUX: 3765 CHEMIN D'OKA, SAINT-JOSEPH-DU-LAC, QC</t>
  </si>
  <si>
    <t>IGA EXTRA LEBLANC: 101 HEBERT, MONT-LAURIER, QC</t>
  </si>
  <si>
    <t>IGA EXTRA RUEL: 4565 ST-JOSEPH, SAINT-NICEPHORE, QC</t>
  </si>
  <si>
    <t>IGA EXTRA SENECAL: 9450 BOULEVARD LACORDAIRE, SAINT-LEONARD, QC</t>
  </si>
  <si>
    <t>IGA EXTRA VEILLEUX: 1000 VACHON NORD, SAINTE-MARIE, QC</t>
  </si>
  <si>
    <t>IGA EXTRA: 1005 BOULEVARD DU GRAND HERON, SAINT-JEROME, QC</t>
  </si>
  <si>
    <t>IGA EXTRA: 1020 MGR. LAVAL, BAIE-SAINT-PAUL, QC</t>
  </si>
  <si>
    <t>IGA EXTRA: 105 AVENUE SENATOR, ROUYN-NORANDA, QC</t>
  </si>
  <si>
    <t>IGA EXTRA: 1060 BOULEVARD GUILLAUME COUTURE, SAINT-ROMUALD, QC</t>
  </si>
  <si>
    <t>IGA EXTRA: 1085 ROLLAND GODDARD, BELLEFEUILLE, QC</t>
  </si>
  <si>
    <t>IGA EXTRA: 11 RUE DE L'AQUEDUC, VICTORIAVILLE, QC</t>
  </si>
  <si>
    <t>IGA EXTRA: 110 BOULEVARD DON-QUICHOTTE, L'ILE-PERROT, QC</t>
  </si>
  <si>
    <t>IGA EXTRA: 1130 BOULEVARD SAINT-JOSEPH, HULL, QC</t>
  </si>
  <si>
    <t>IGA EXTRA: 1199 BOULE ST-FELICIEN, SAINT-FELICIEN, QC</t>
  </si>
  <si>
    <t>IGA EXTRA: 12 PLACE TRIAD, POINTE-CLAIRE, QC</t>
  </si>
  <si>
    <t>IGA EXTRA: 12285 BOUL RODOLPHE FORGE, MONTREAL, QC</t>
  </si>
  <si>
    <t>IGA EXTRA: 1234 RUE DU PONT, SAINT-LAMBERT-DE-LAUZON, QC</t>
  </si>
  <si>
    <t>IGA EXTRA: 1248, BOUL. LA VERENDRYE, GATINEAU, QC</t>
  </si>
  <si>
    <t>IGA EXTRA: 1-3 RAYMOND, SAINTE-AGATHE-DES-MONTS, QC</t>
  </si>
  <si>
    <t>IGA EXTRA: 130 CHEMIN DU LAC-MILLETTE, SAINT-SAUVEUR-DES-MONTS, QC</t>
  </si>
  <si>
    <t>IGA EXTRA: 13155 SHERBROOKE EST, MONTREAL, QC</t>
  </si>
  <si>
    <t>IGA EXTRA: 1366 MGR LANGLOIS, SALABERRY-DE-VALLEYFIELD, QC</t>
  </si>
  <si>
    <t>IGA EXTRA: 140 ROSEBERRY STREET, CAMPBELLTON/ATHOLVILLE, NB</t>
  </si>
  <si>
    <t>IGA EXTRA: 1430 BOUL ST-ANTOINE, SAINT-ANTOINE, QC</t>
  </si>
  <si>
    <t>IGA EXTRA: 150 6E RUE, LA BAIE, QC</t>
  </si>
  <si>
    <t>IGA EXTRA: 1500 TRUDEL, SHAWINIGAN, QC</t>
  </si>
  <si>
    <t>IGA EXTRA: 1535, BOUL LE CORBUSIER, LAVAL, QC</t>
  </si>
  <si>
    <t>IGA EXTRA: 170 BOUL. SAINT-LUC, SAINT-JEAN-SUR-RICHELIEU, QC</t>
  </si>
  <si>
    <t>IGA EXTRA: 173 RUE NOTRE-DAME, REPENTIGNY, QC</t>
  </si>
  <si>
    <t>IGA EXTRA: 1777 ROUTE 132, VARENNES, QC</t>
  </si>
  <si>
    <t>IGA EXTRA: 1855 ROUTE DES RIVIERES, BERNIERES-SAINT-NICOLAS, QC</t>
  </si>
  <si>
    <t>IGA EXTRA: 1869 STE-ANGELIQUE, SAINT-LAZARE, QC</t>
  </si>
  <si>
    <t>IGA EXTRA: 20 BOUL LAURIER, MCMASTERVILLE, QC</t>
  </si>
  <si>
    <t>IGA EXTRA: 2012 ST-GEORGES, LAFONTAINE, QC</t>
  </si>
  <si>
    <t>IGA EXTRA: 203 BOUL DES GRIVES, HULL, QC</t>
  </si>
  <si>
    <t>IGA EXTRA: 2055 PRINCIPALE, SAINTE-JULIE, QC</t>
  </si>
  <si>
    <t>IGA EXTRA: 2305 CHEMIN ROCKLAND, MONTREAL, QC</t>
  </si>
  <si>
    <t>IGA EXTRA: 254 HOTEL-DE-VILLE, RIVIERE-DU-LOUP, QC</t>
  </si>
  <si>
    <t>IGA EXTRA: 2561 CH. QUATRE BOURGEOIS, SAINTE-FOY, QC</t>
  </si>
  <si>
    <t>IGA EXTRA: 2600 ONTARIO EST, MONTREAL, QC</t>
  </si>
  <si>
    <t>IGA EXTRA: 2605 D'ANNEMASSE, BOISBRIAND, QC</t>
  </si>
  <si>
    <t>IGA EXTRA: 2620 ST-HUBERT, JONQUIERE, QC</t>
  </si>
  <si>
    <t>IGA EXTRA: 2635 BOUL CURE-LABELLE RR 2, PREVOST, QC</t>
  </si>
  <si>
    <t>IGA EXTRA: 265 CHILD, COATICOOK, QC</t>
  </si>
  <si>
    <t>IGA EXTRA: 2765 BOUL DE LA PINIERE, TERREBONNE, QC</t>
  </si>
  <si>
    <t>IGA EXTRA: 2820 SALABERRY, MONTREAL, QC</t>
  </si>
  <si>
    <t>IGA EXTRA: 310 DENSION EST, GRANBY, QC</t>
  </si>
  <si>
    <t>IGA EXTRA: 3315 CHEMIN DE CHAMBLY, LONGUEUIL, QC</t>
  </si>
  <si>
    <t>IGA EXTRA: 3701 ST-CHARLES, KIRKLAND, QC</t>
  </si>
  <si>
    <t>IGA EXTRA: 375 JESSOP, RIMOUSKI, QC</t>
  </si>
  <si>
    <t>IGA EXTRA: 379 ARTHUR-SAUVE BOUL, SAINT-EUSTACHE, QC</t>
  </si>
  <si>
    <t>IGA EXTRA: 39 BOULEVARD DE LA CITE-DES-JEUNES, VAUDREUIL-DORION, QC</t>
  </si>
  <si>
    <t>IGA EXTRA: 395 SIROIS, RIMOUSKI, QC</t>
  </si>
  <si>
    <t>IGA EXTRA: 3950 KING OUEST, SHERBROOKE, QC</t>
  </si>
  <si>
    <t>IGA EXTRA: 400 SEMINAIRE NORD, SAINT-JEAN-SUR-RICHELIEU, QC</t>
  </si>
  <si>
    <t>IGA EXTRA: 411 BOUL POLIQUIN, SOREL, QC</t>
  </si>
  <si>
    <t>IGA EXTRA: 412 ROUTE 117, SAINT-JOVITE, QC</t>
  </si>
  <si>
    <t>IGA EXTRA: 4250 1E AVE, CHARLESBOURG, QC</t>
  </si>
  <si>
    <t>IGA EXTRA: 484 MAIN, HUDSON, QC</t>
  </si>
  <si>
    <t>IGA EXTRA: 5005 DE L'ORMIERE, QUEBEC, QC</t>
  </si>
  <si>
    <t>IGA EXTRA: 5055 JEAN-TALON, MONTREAL, QC</t>
  </si>
  <si>
    <t>IGA EXTRA: 53 BOUL. KENNEDY, LEVIS, QC</t>
  </si>
  <si>
    <t>IGA EXTRA: 5300 MOLSON, MONTREAL, QC</t>
  </si>
  <si>
    <t>IGA EXTRA: 5555 DES GRADINS, QUEBEC, QC</t>
  </si>
  <si>
    <t>IGA EXTRA: 5600 HENRI-BOURASSA, SAINT-LAURENT, QC</t>
  </si>
  <si>
    <t>IGA EXTRA: 585 RUE SAINT-HUBERT, GRANBY, QC</t>
  </si>
  <si>
    <t>IGA EXTRA: 620 JACQUES-CARTIER SUD, FARNHAM, QC</t>
  </si>
  <si>
    <t>IGA EXTRA: 645 THIBEAU NORD, CAP-DE-LA-MADELEINE, QC</t>
  </si>
  <si>
    <t>IGA EXTRA: 65 MONTEE MASSON, MASCOUCHE, QC</t>
  </si>
  <si>
    <t>IGA EXTRA: 680 DE LA CHAUSSEE, ROUYN-NORANDA, QC</t>
  </si>
  <si>
    <t>IGA EXTRA: 7150 LANGELIER, SAINT-LEONARD, QC</t>
  </si>
  <si>
    <t>IGA EXTRA: 720 PAIEMENT, GATINEAU, QC</t>
  </si>
  <si>
    <t>IGA EXTRA: 775 RUE GALT OUEST, SHERBROOKE, QC</t>
  </si>
  <si>
    <t>IGA EXTRA: 780 BOUL. FRONTENAC EST, THETFORD MINES, QC</t>
  </si>
  <si>
    <t>IGA EXTRA: 825 ST-LAURENT OUEST, LONGUEUIL, QC</t>
  </si>
  <si>
    <t>IGA EXTRA: 838 RUE SAINT PAUL, SAINT-REMI, QC</t>
  </si>
  <si>
    <t>IGA EXTRA: 90 D'ANJOU, CHATEAUGUAY, QC</t>
  </si>
  <si>
    <t>IGA EXTRA: 927 ST-JEAN-BAPTISTE, MERCIER, QC</t>
  </si>
  <si>
    <t>IGA EXTRA: 9600 RUE HENRI-PICHE, MIRABEL, QC</t>
  </si>
  <si>
    <t>IGA EXTRA: 969 NORDIQUE, BEAUPORT, QC</t>
  </si>
  <si>
    <t>IGA EXTRA: CH. D'AYLMER / BOUL. DES ALLUMETIERES, AYLMER, QC</t>
  </si>
  <si>
    <t>IGA- MARCHE CREVIER: 850 CH. D'OKA, DEUX-MONTAGNES, QC</t>
  </si>
  <si>
    <t>IGA MARCHE EMILY ET PHILIP: ST-ANTOINE ET AUT DE L'ACIER, CONTRECOEUR, QC</t>
  </si>
  <si>
    <t>IGA MARKETPLACE PICK UP: 10051 HWY. 97 NORTH, WINFIELD, BC</t>
  </si>
  <si>
    <t>IGA MARKETPLACE PICK UP: 110 - 909 BURRARD STREET, VANCOUVER, BC</t>
  </si>
  <si>
    <t>IGA MARKETPLACE PICK UP: 1100 HWY 101, GIBSONS, BC</t>
  </si>
  <si>
    <t>IGA MARKETPLACE PICK UP: 1160 GOVERNMENT STREET, PENTICTON, BC</t>
  </si>
  <si>
    <t>IGA MARKETPLACE PICK UP: 1410 PARKWAY AVENUE, COQUITLAM, BC</t>
  </si>
  <si>
    <t>IGA MARKETPLACE PICK UP: 150 WEST ESPLANADE, NORTH SHORE, BC</t>
  </si>
  <si>
    <t>IGA MARKETPLACE PICK UP: 1705 CAMPBELL WAY, PORT MCNEILL, BC</t>
  </si>
  <si>
    <t>IGA MARKETPLACE PICK UP: 1940 KANE ROAD, KELOWNA, BC</t>
  </si>
  <si>
    <t>IGA MARKETPLACE PICK UP: 2286 BROADWAY AVENUE WEST, VANCOUVER, BC</t>
  </si>
  <si>
    <t>IGA MARKETPLACE PICK UP: 2491 MARINE DRIVE, NORTH SHORE, BC</t>
  </si>
  <si>
    <t>IGA MARKETPLACE PICK UP: 3515 WEST 4TH AVENUE, VANCOUVER, BC</t>
  </si>
  <si>
    <t>IGA MARKETPLACE PICK UP: 4330 SUNSHINE COAST HWY, SECHELT, BC</t>
  </si>
  <si>
    <t>IGA MARKETPLACE PICK UP: 489 ROBSON STREET, VANCOUVER, BC</t>
  </si>
  <si>
    <t>IGA MARKETPLACE PICK UP: 5500 CLEMENTS CRESCENT 30, PEACHLAND, BC</t>
  </si>
  <si>
    <t>IGA MARKETPLACE PICK UP: 590 HWY. 33 WEST, KELOWNA, BC</t>
  </si>
  <si>
    <t>IGA MARKETPLACE PICK UP: 606 RUSSELL AVENUE, ENDERBY, BC</t>
  </si>
  <si>
    <t>IGA MARKETPLACE PICK UP: 7519 PRAIRIE VALLEY ROAD, SUMMERLAND, BC</t>
  </si>
  <si>
    <t>IGA MARKETPLACE PICK UP: 8-12887 MADERIA RD, SECHELT, BC</t>
  </si>
  <si>
    <t>IGA MARKETPLACE PICK UP: 9100 BLUNDELL RD., RICHMOND, BC</t>
  </si>
  <si>
    <t>IGA MARKETPLACE PICKUP: 20159 88TH AVENUE, LANGLEY, BC</t>
  </si>
  <si>
    <t>IGA MARKETPLACE PICKUP: 221 IOCO ROAD, PORT MOODY, BC</t>
  </si>
  <si>
    <t>IGA MARKETPLACE PICKUP: 22259 - 48TH AVENUE, LANGLEY, BC</t>
  </si>
  <si>
    <t>IGA MARKETPLACE PICKUP: 2410 200TH STREET, LANGLEY, BC</t>
  </si>
  <si>
    <t>IGA MARKETPLACE: 10051 HWY. 97 NORTH, LAKE COUNTRY, BC</t>
  </si>
  <si>
    <t>IGA MARKETPLACE: 110 - 909 BURRARD STREET, VANCOUVER, BC</t>
  </si>
  <si>
    <t>IGA MARKETPLACE: 1100 HWY 101, GIBSONS, BC</t>
  </si>
  <si>
    <t>IGA MARKETPLACE: 1160 GOVERNMENT STREET, PENTICTON, BC</t>
  </si>
  <si>
    <t>IGA MARKETPLACE: 1410 PARKWAY AVENUE, COQUITLAM, BC</t>
  </si>
  <si>
    <t>IGA MARKETPLACE: 1705 CAMPBELL WAY, PORT MCNEILL, BC</t>
  </si>
  <si>
    <t>IGA MARKETPLACE: 1940 KANE ROAD, KELOWNA, BC</t>
  </si>
  <si>
    <t>IGA MARKETPLACE: 22259 - 48TH AVENUE, LANGLEY, BC</t>
  </si>
  <si>
    <t>IGA MARKETPLACE: 2286 BROADWAY AVENUE WEST, VANCOUVER, BC</t>
  </si>
  <si>
    <t>IGA MARKETPLACE: 233 MAIN STREET, MCBRIDE, BC</t>
  </si>
  <si>
    <t>IGA MARKETPLACE: 2410 200TH STREET, LANGLEY, BC</t>
  </si>
  <si>
    <t>IGA MARKETPLACE: 2491 MARINE DRIVE, WEST VANCOUVER, BC</t>
  </si>
  <si>
    <t>IGA MARKETPLACE: 3515 WEST 4TH AVENUE, VANCOUVER, BC</t>
  </si>
  <si>
    <t>IGA MARKETPLACE: 4330 SUNSHINE COAST HWY, SECHELT, BC</t>
  </si>
  <si>
    <t>IGA MARKETPLACE: 489 ROBSON STREET, VANCOUVER, BC</t>
  </si>
  <si>
    <t>IGA MARKETPLACE: 5500 CLEMENTS CRESCENT 30, PEACHLAND, BC</t>
  </si>
  <si>
    <t>IGA MARKETPLACE: 590 HWY. 33 WEST, KELOWNA, BC</t>
  </si>
  <si>
    <t>IGA MARKETPLACE: 606 RUSSELL AVENUE, ENDERBY, BC</t>
  </si>
  <si>
    <t>IGA MARKETPLACE: 7519 PRAIRIE VALLEY ROAD, SUMMERLAND, BC</t>
  </si>
  <si>
    <t>IGA MARKETPLACE: 8-12887 MADERIA RD, MADEIRA PARK, BC</t>
  </si>
  <si>
    <t>IGA MINI: 109, BOUL. ANJOU, CHATEAGGUAY, QC</t>
  </si>
  <si>
    <t>IGA MINI: 1640, RUE TRUDEL, SHAWINIGAM, QC</t>
  </si>
  <si>
    <t>IGA MINI: 170 BOUL. SAINT-LUC, SAINT-JEAN-SUR-RICHELIEU, QC</t>
  </si>
  <si>
    <t>IGA MINI: 1910 BOULEVARD SAINT-JOSEPH, DRUMMONDVILLE, QC</t>
  </si>
  <si>
    <t>IGA MINI: 4550, BOUL DES FORGES, TROIS-RIVIERES, QC</t>
  </si>
  <si>
    <t>IGA MINI: 5175, BOUL COUSINEAU, SAINT-HUBERT, QC</t>
  </si>
  <si>
    <t>IGA MINI: 75, RUE THEOPHILE-BRASSARD, COTEAU-DU-LAC, QC</t>
  </si>
  <si>
    <t>IGA MINI: HENRI-BOURASSA, SAINT-LEONARD, QC</t>
  </si>
  <si>
    <t>IGA -PEPIN: 825 YVON-L'HEUREUX, BELOEIL, QC</t>
  </si>
  <si>
    <t>IGA PERREAULT GELINAS: 318 ST-LUC, SAINT-LUC, QC</t>
  </si>
  <si>
    <t>IGA PICK UP: 10 BOUL. SAINT-PIERRE EST, CARAQUET, NB</t>
  </si>
  <si>
    <t>IGA PICK UP: 10 DU CENTRE-SPORTIF, WARWICK, QC</t>
  </si>
  <si>
    <t>IGA PICK UP: 100 THEOPHILE-BRASSARD, COTEAU-DU-LAC, QC</t>
  </si>
  <si>
    <t>IGA PICK UP: 1000 VACHON NORD, SAINTE-MARIE, QC</t>
  </si>
  <si>
    <t>IGA PICK UP: 1005 BOULEVARD DU GRAND HERON, SAINT-JEROME, QC</t>
  </si>
  <si>
    <t>IGA PICK UP: 101 HEBERT, MONT-LAURIER, QC</t>
  </si>
  <si>
    <t>IGA PICK UP: 1015 RUE DU BASILIC, SAINT-JEAN-CHRYSOSTOME, QC</t>
  </si>
  <si>
    <t>IGA PICK UP: 1020 MGR. LAVAL, BAIE-SAINT-PAUL, QC</t>
  </si>
  <si>
    <t>IGA PICK UP: 1021 DU PALAIS, SAINT-JOSEPH-DE-BEAUCE, QC</t>
  </si>
  <si>
    <t>IGA PICK UP: 10250 CHEMINE STE-MARGUERITE, POINTE-DU-LAC, QC</t>
  </si>
  <si>
    <t>IGA PICK UP: 1035 WILFRED-HAMEL BLVD, QUEBEC, QC</t>
  </si>
  <si>
    <t>IGA PICK UP: 10505 STE-ANNE, SAINTE-ANNE-DE-BEAUPRE, QC</t>
  </si>
  <si>
    <t>IGA PICK UP: 1060 BOULEVARD GUILLAUME COUTURE, SAINT-ROMUALD, QC</t>
  </si>
  <si>
    <t>IGA PICK UP: 10760 AVE MILLEN, MONTREAL, QC</t>
  </si>
  <si>
    <t>IGA PICK UP: 11 RUE DE L'AQUEDUC, VICTORIAVILLE, QC</t>
  </si>
  <si>
    <t>IGA PICK UP: 110 BOULEVARD DON-QUICHOTTE, L'ILE-PERROT, QC</t>
  </si>
  <si>
    <t>IGA PICK UP: 110 GEORGES, MASSON-ANGERS, QC</t>
  </si>
  <si>
    <t>IGA PICK UP: 110 NOTRE-DAME, CLERMONT, QC</t>
  </si>
  <si>
    <t>IGA PICK UP: 111 GERARD D. LEVESQUE, PASPEBIAC, QC</t>
  </si>
  <si>
    <t>IGA PICK UP: 11130 MEIGHEN, PIERREFONDS, QC</t>
  </si>
  <si>
    <t>IGA PICK UP: 1115 MONTEE DES PIONNIERS, LACHENAIE, QC</t>
  </si>
  <si>
    <t>IGA PICK UP: 1130 BOULEVARD SAINT-JOSEPH, HULL, QC</t>
  </si>
  <si>
    <t>IGA PICK UP: 1130 ST-CYRILLE, NORMANDIN, QC</t>
  </si>
  <si>
    <t>IGA PICK UP: 1155 JARRY EST, MONTREAL, QC</t>
  </si>
  <si>
    <t>IGA PICK UP: 1177 8E RUE, VAL-DOR, QC</t>
  </si>
  <si>
    <t>IGA PICK UP: 11800 SALABERRY, DOLLARD-DES-ORMEAUX, QC</t>
  </si>
  <si>
    <t>IGA PICK UP: 1199 BOULE ST-FELICIEN, SAINT-FELICIEN, QC</t>
  </si>
  <si>
    <t>IGA PICK UP: 12 PLACE TRIAD, POINTE-CLAIRE, QC</t>
  </si>
  <si>
    <t>IGA PICK UP: 120 PERRON, NEW RICHMOND, QC</t>
  </si>
  <si>
    <t>IGA PICK UP: 1205 NEUVILLE, MASSON-ANGERS, QC</t>
  </si>
  <si>
    <t>IGA PICK UP: 1221 MARCOTTE, ROBERVAL, QC</t>
  </si>
  <si>
    <t>IGA PICK UP: 12285 BOUL RODOLPHE FORGE, MONTREAL, QC</t>
  </si>
  <si>
    <t>IGA PICK UP: 1233 BOUL LOUIS-XIV, CHARLESBOURG, QC</t>
  </si>
  <si>
    <t>IGA PICK UP: 1234 RUE DU PONT, SAINT-LAMBERT-DE-LAUZON, QC</t>
  </si>
  <si>
    <t>IGA PICK UP: 1248, BOUL. LA VERENDRYE, GATINEAU, QC</t>
  </si>
  <si>
    <t>IGA PICK UP: 13 AVENUE VILLENEUVE, METABETCHOUAN, QC</t>
  </si>
  <si>
    <t>IGA PICK UP: 1-3 RAYMOND, SAINTE-AGATHE-DES-MONTS, QC</t>
  </si>
  <si>
    <t>IGA PICK UP: 130 CHEMIN DU LAC-MILLETTE, SAINT-SAUVEUR-DES-MONTS, QC</t>
  </si>
  <si>
    <t>IGA PICK UP: 1300 AVENUE CHAMPLAIN, DISRAELI, QC</t>
  </si>
  <si>
    <t>IGA PICK UP: 1300 STE-ADELE, SAINTE-ADELE, QC</t>
  </si>
  <si>
    <t>IGA PICK UP: 1305 STE-MARGUERITE, TROIS-RIVIERES, QC</t>
  </si>
  <si>
    <t>IGA PICK UP: 1315 BOUL IBERVILLE, REPENTIGNY, QC</t>
  </si>
  <si>
    <t>IGA PICK UP: 13155 SHERBROOKE EST, MONTREAL, QC</t>
  </si>
  <si>
    <t>IGA PICK UP: 1324, BOULEVARD TALBOT, CHICOUTIMI, QC</t>
  </si>
  <si>
    <t>IGA PICK UP: 1330 GABOURY, MONT-JOLI, QC</t>
  </si>
  <si>
    <t>IGA PICK UP: 134 ST-MICHEL, DOLBEAU-MISTASSINI, QC</t>
  </si>
  <si>
    <t>IGA PICK UP: 1366 MGR LANGLOIS, SALABERRY-DE-VALLEYFIELD, QC</t>
  </si>
  <si>
    <t>IGA PICK UP: 1395 RUE L'ANNONCIATION S, RIVIERE-ROUGE, QC</t>
  </si>
  <si>
    <t>IGA PICK UP: 14 NOTRE-DAME EST, LORRAINVILLE, QC</t>
  </si>
  <si>
    <t>IGA PICK UP: 1401 CHEMIN CHAMBLY, LONGUEUIL, QC</t>
  </si>
  <si>
    <t>IGA PICK UP: 143 GRANDE ALLEE EST, GRANDE-RIVIERE, QC</t>
  </si>
  <si>
    <t>IGA PICK UP: 1430 BOUL ST-ANTOINE, SAINT-ANTOINE, QC</t>
  </si>
  <si>
    <t>IGA PICK UP: 1450 RUE ROYALE, MALARTIC, QC</t>
  </si>
  <si>
    <t>IGA PICK UP: 148 RUE PRINCIPALE, SAINT-APOLLINAIRE, QC</t>
  </si>
  <si>
    <t>IGA PICK UP: 14995 RUE DES SAULES, MIRABEL, QC</t>
  </si>
  <si>
    <t>IGA PICK UP: 150 6E RUE, LA BAIE, QC</t>
  </si>
  <si>
    <t>IGA PICK UP: 150 ANGUS SUD, EAST ANGUS, QC</t>
  </si>
  <si>
    <t>IGA PICK UP: 1500 ATWATER, WESTMOUNT, QC</t>
  </si>
  <si>
    <t>IGA PICK UP: 1500 DE BRETAGNE, BAIE-COMEAU, QC</t>
  </si>
  <si>
    <t>IGA PICK UP: 1500 TRUDEL, SHAWINIGAN, QC</t>
  </si>
  <si>
    <t>IGA PICK UP: 1526 SHERBROOKE, MAGOG, QC</t>
  </si>
  <si>
    <t>IGA PICK UP: 1531 DU SUD, COWANSVILLE, QC</t>
  </si>
  <si>
    <t>IGA PICK UP: 161 ROUTE 230, LA POCATIERE, QC</t>
  </si>
  <si>
    <t>IGA PICK UP: 168 GRAND-PRE, BONAVENTURE, QC</t>
  </si>
  <si>
    <t>IGA PICK UP: 17 GAUTHIER NORD, NOTRE-DAME-DES-PRAIRIES, QC</t>
  </si>
  <si>
    <t>IGA PICK UP: 170 BOUL. SAINT-LUC, SAINT-JEAN-SUR-RICHELIEU, QC</t>
  </si>
  <si>
    <t>IGA PICK UP: 17010 BOULEVARD HENRI-BOURASSA, CHARLESBOURG, QC</t>
  </si>
  <si>
    <t>IGA PICK UP: 1703 RTE 105 NORD, CHELSEA, QC</t>
  </si>
  <si>
    <t>IGA PICK UP: 173 RUE NOTRE-DAME, REPENTIGNY, QC</t>
  </si>
  <si>
    <t>IGA PICK UP: 1777 ROUTE 132, VARENNES, QC</t>
  </si>
  <si>
    <t>IGA PICK UP: 180 BOULEVARD BRIEN, REPENTIGNY, QC</t>
  </si>
  <si>
    <t>IGA PICK UP: 1801 3E AVE, VAL-DOR, QC</t>
  </si>
  <si>
    <t>IGA PICK UP: 1819 AVE INDUSTRIELLE, VAL-BELAIR, QC</t>
  </si>
  <si>
    <t>IGA PICK UP: 1855 ROUTE DES RIVIERES, SAINT-NICOLAS, QC</t>
  </si>
  <si>
    <t>IGA PICK UP: 1869 STE-ANGELIQUE, SAINT-LAZARE, QC</t>
  </si>
  <si>
    <t>IGA PICK UP: 188 ROUTE 204, SAINTE-JUSTINE, QC</t>
  </si>
  <si>
    <t>IGA PICK UP: 190 RUE DU COLLEGE, PONT-ROUGE, QC</t>
  </si>
  <si>
    <t>IGA PICK UP: 191 BOUL IRVING, BOUCTOUCHE, NB</t>
  </si>
  <si>
    <t>IGA PICK UP: 1910 ST-JOSEPH, DRUMMONDVILLE, QC</t>
  </si>
  <si>
    <t>IGA PICK UP: 1971 BILODEAU, PLESSISVILLE, QC</t>
  </si>
  <si>
    <t>IGA PICK UP: 20 BOUL LAURIER, MCMASTERVILLE, QC</t>
  </si>
  <si>
    <t>IGA PICK UP: 200 RUE DE STRASBOURG, CANDIAC, QC</t>
  </si>
  <si>
    <t>IGA PICK UP: 2000 BOUL LOUIS-FRECHETTE, NICOLET, QC</t>
  </si>
  <si>
    <t>IGA PICK UP: 2012 ST-GEORGES, LAFONTAINE, QC</t>
  </si>
  <si>
    <t>IGA PICK UP: 203 BOUL DES GRIVES, HULL, QC</t>
  </si>
  <si>
    <t>IGA PICK UP: 203 CHEMIN D'AYLMER, AYLMER, QC</t>
  </si>
  <si>
    <t>IGA PICK UP: 2055 PRINCIPALE, SAINTE-JULIE, QC</t>
  </si>
  <si>
    <t>IGA PICK UP: 2085 MELLON, JONQUIERE, QC</t>
  </si>
  <si>
    <t>IGA PICK UP: 2105 5E AVE, SHAWINIGAN-SUD, QC</t>
  </si>
  <si>
    <t>IGA PICK UP: 2120 GASCON, TERREBONNE, QC</t>
  </si>
  <si>
    <t>IGA PICK UP: 2137 CURE-LABELLE, LAVAL, QC</t>
  </si>
  <si>
    <t>IGA PICK UP: 2195 CH RIDGE, HUNTINGDON, QC</t>
  </si>
  <si>
    <t>IGA PICK UP: 220 ST-CHARLES, SAINTE-THERESE, QC</t>
  </si>
  <si>
    <t>IGA PICK UP: 2295 CHAUVEAU, QUEBEC, QC</t>
  </si>
  <si>
    <t>IGA PICK UP: 23 SEIGNEURIALE, SAINT-BRUNO, QC</t>
  </si>
  <si>
    <t>IGA PICK UP: 2305 AVENUE DU MARCHE, LAURENTIDES, QC</t>
  </si>
  <si>
    <t>IGA PICK UP: 2369 CH CHAMBLY, CARIGNAN, QC</t>
  </si>
  <si>
    <t>IGA PICK UP: 240 LARIVIERE, ROUYN-NORANDA, QC</t>
  </si>
  <si>
    <t>IGA PICK UP: 2400 MILLENAIRE, SAINT-BASILE-LE-GRAND, QC</t>
  </si>
  <si>
    <t>IGA PICK UP: 25 DES ENTREPRISES, BOISBRIAND, QC</t>
  </si>
  <si>
    <t>IGA PICK UP: 254 HOTEL-DE-VILLE, RIVIERE-DU-LOUP, QC</t>
  </si>
  <si>
    <t>IGA PICK UP: 255 CH. STE-FOY, QUEBEC, QC</t>
  </si>
  <si>
    <t>IGA PICK UP: 2561 CH. QUATRE BOURGEOIS, SAINTE-FOY, QC</t>
  </si>
  <si>
    <t>IGA PICK UP: 26 BOULEVARD DES ILES, PORT-CARTIER, QC</t>
  </si>
  <si>
    <t>IGA PICK UP: 2600 MULLINS, MONTREAL, QC</t>
  </si>
  <si>
    <t>IGA PICK UP: 2600 ONTARIO EST, MONTREAL, QC</t>
  </si>
  <si>
    <t>IGA PICK UP: 2605 D'ANNEMASSE, BOISBRIAND, QC</t>
  </si>
  <si>
    <t>IGA PICK UP: 2635 BOUL CURE-LABELLE RR 2, PREVOST, QC</t>
  </si>
  <si>
    <t>IGA PICK UP: 265 CHILD, COATICOOK, QC</t>
  </si>
  <si>
    <t>IGA PICK UP: 2765 BOUL DE LA PINIERE, TERREBONNE, QC</t>
  </si>
  <si>
    <t>IGA PICK UP: 2820 SALABERRY, MONTREAL, QC</t>
  </si>
  <si>
    <t>IGA PICK UP: 299 ARTHUR-SAUVE, SAINT-EUSTACHE, QC</t>
  </si>
  <si>
    <t>IGA PICK UP: 299 WILFRID-LAURIER, SAINT-LAMBERT, QC</t>
  </si>
  <si>
    <t>IGA PICK UP: 30 PLACE DU COMMERCE, VERDUN, QC</t>
  </si>
  <si>
    <t>IGA PICK UP: 300 RUE AUGUSTE, GREENFIELD PARK, QC</t>
  </si>
  <si>
    <t>IGA PICK UP: 3000 LAFRAMBOISE, SAINT-HYACINTHE, QC</t>
  </si>
  <si>
    <t>IGA PICK UP: 305 RUE SAINT-JOSEPH, SAINTE-MARTINE, QC</t>
  </si>
  <si>
    <t>IGA PICK UP: 310 DENSION EST, GRANBY, QC</t>
  </si>
  <si>
    <t>IGA PICK UP: 3100 RUE HENRI-L-CHEVRETTE, SAINT-FELIX-DE-VALOIS, QC</t>
  </si>
  <si>
    <t>IGA PICK UP: 315 RUE VALMONT, REPENTIGNY, QC</t>
  </si>
  <si>
    <t>IGA PICK UP: 3315 CHEMIN DE CHAMBLY, LONGUEUIL, QC</t>
  </si>
  <si>
    <t>IGA PICK UP: 335 HIBOU, STONEHAM-ET-TEWKESBURY, QC</t>
  </si>
  <si>
    <t>IGA PICK UP: 335 MAIN STREET, SHEDIAC, NB</t>
  </si>
  <si>
    <t>IGA PICK UP: 3373, RUE DE l'HETRIERE, CAP-ROUGE, QC</t>
  </si>
  <si>
    <t>IGA PICK UP: 3430 RUE PRINCIPALE, TRACADIE, NB</t>
  </si>
  <si>
    <t>IGA PICK UP: 3450 QUEEN, RAWDON, QC</t>
  </si>
  <si>
    <t>IGA PICK UP: 3451 MONTEE GAGNON, TERREBONNE, QC</t>
  </si>
  <si>
    <t>IGA PICK UP: 3500 FRECHETTE, CHAMBLY, QC</t>
  </si>
  <si>
    <t>IGA PICK UP: 355 RUE ST-JEAN-BAPTISTE S, PRINCEVILLE, QC</t>
  </si>
  <si>
    <t>IGA PICK UP: 3557 DAGENAIS, LAVAL, QC</t>
  </si>
  <si>
    <t>IGA PICK UP: 3700, RUE DU CAMPANILE, SAINTE-FOY, QC</t>
  </si>
  <si>
    <t>IGA PICK UP: 3701 ST-CHARLES, KIRKLAND, QC</t>
  </si>
  <si>
    <t>IGA PICK UP: 371 AVENUE VICTORIA, SAINT-LAMBERT, QC</t>
  </si>
  <si>
    <t>IGA PICK UP: 375 JESSOP, RIMOUSKI, QC</t>
  </si>
  <si>
    <t>IGA PICK UP: 3765 CHEMIN D'OKA, SAINT-JOSEPH-DU-LAC, QC</t>
  </si>
  <si>
    <t>IGA PICK UP: 380 CURE-LABELLE, LAVAL, QC</t>
  </si>
  <si>
    <t>IGA PICK UP: 39 SANDY BEACH, C.P. 1809, GASPE, QC</t>
  </si>
  <si>
    <t>IGA PICK UP: 3925 DES FORGES, TROIS-RIVIERES, QC</t>
  </si>
  <si>
    <t>IGA PICK UP: 395 SIROIS, RIMOUSKI, QC</t>
  </si>
  <si>
    <t>IGA PICK UP: 3950 DE LA RIVE-SUD, LEVIS, QC</t>
  </si>
  <si>
    <t>IGA PICK UP: 3950 KING OUEST, SHERBROOKE, QC</t>
  </si>
  <si>
    <t>IGA PICK UP: 3964 NOTRE-DAME OUEST, MONTREAL, QC</t>
  </si>
  <si>
    <t>IGA PICK UP: 4 BRIDGE, ORMSTOWN, QC</t>
  </si>
  <si>
    <t>IGA PICK UP: 40 EVANGELINE, GRANBY, QC</t>
  </si>
  <si>
    <t>IGA PICK UP: 400 SEMINAIRE NORD, SAINT-JEAN-SUR-RICHELIEU, QC</t>
  </si>
  <si>
    <t>IGA PICK UP: 411 BOUL POLIQUIN, SOREL, QC</t>
  </si>
  <si>
    <t>IGA PICK UP: 420 2E AVE, IBERVILLE, QC</t>
  </si>
  <si>
    <t>IGA PICK UP: 421 12E AVE EST, AMOS, QC</t>
  </si>
  <si>
    <t>IGA PICK UP: 425 ST-JOSEPH, HULL, QC</t>
  </si>
  <si>
    <t>IGA PICK UP: 4250 1E AVE, CHARLESBOURG, QC</t>
  </si>
  <si>
    <t>IGA PICK UP: 44 RUE PRINCIPALE NORD, SUTTON, QC</t>
  </si>
  <si>
    <t>IGA PICK UP: 4411 DE LA CONCORDE EST, LAVAL, QC</t>
  </si>
  <si>
    <t>IGA PICK UP: 450 BLAINVILLE EST, SAINTE-THERESE, QC</t>
  </si>
  <si>
    <t>IGA PICK UP: 450 RICHELIEU, RICHELIEU, QC</t>
  </si>
  <si>
    <t>IGA PICK UP: 4500 WELLINGTON, VERDUN, QC</t>
  </si>
  <si>
    <t>IGA PICK UP: 455 BOULEVARD JEAN-PAUL-VINCENT, LONGUEUIL, QC</t>
  </si>
  <si>
    <t>IGA PICK UP: 455 GREBER, GATINEAU, QC</t>
  </si>
  <si>
    <t>IGA PICK UP: 455 MONTEE DE LA SOURCE, CANTLEY, QC</t>
  </si>
  <si>
    <t>IGA PICK UP: 4565 BOULEVARD SAINT-JOSEPH, DRUMMONDVILLE, QC</t>
  </si>
  <si>
    <t>IGA PICK UP: 461 CHEMIN DE LA GRANDE LIGNE, RIGAUD, QC</t>
  </si>
  <si>
    <t>IGA PICK UP: 465 AVE BETHANY, LACHUTE, QC</t>
  </si>
  <si>
    <t>IGA PICK UP: 4805 ARTHUR-SAUVE, LAVAL, QC</t>
  </si>
  <si>
    <t>IGA PICK UP: 4885 VAN HORNE, MONTREAL, QC</t>
  </si>
  <si>
    <t>IGA PICK UP: 490 28IEME AVENUE, LACHINE, QC</t>
  </si>
  <si>
    <t>IGA PICK UP: 4904 FOSSAMBAULT, SAINTE-CATHERINE-DE-LA-JACQUES-CARTIER, QC</t>
  </si>
  <si>
    <t>IGA PICK UP: 4999 DES ORMES, CONTRECOEUR, QC</t>
  </si>
  <si>
    <t>IGA PICK UP: 5 PLACE DESJARDINS, MONTREAL, QC</t>
  </si>
  <si>
    <t>IGA PICK UP: 50 MTE GAGNON, BOIS-DES-FILION, QC</t>
  </si>
  <si>
    <t>IGA PICK UP: 50 RUE BOURGEOYS, BROMPTONVILLE, QC</t>
  </si>
  <si>
    <t>IGA PICK UP: 5000 BEAUBIEN EST, MONTREAL, QC</t>
  </si>
  <si>
    <t>IGA PICK UP: 5000 JEAN-TALON EST, SAINT-LEONARD, QC</t>
  </si>
  <si>
    <t>IGA PICK UP: 5005 DE L'ORMIERE, QUEBEC, QC</t>
  </si>
  <si>
    <t>IGA PICK UP: 5114 AVE ROYALE, BOISCHATEL, QC</t>
  </si>
  <si>
    <t>IGA PICK UP: 5144 BANNANTYNE, VERDUN, QC</t>
  </si>
  <si>
    <t>IGA PICK UP: 524 PERRON, MARIA, QC</t>
  </si>
  <si>
    <t>IGA PICK UP: 525 PRINCIPALE, SAINT-AMABLE, QC</t>
  </si>
  <si>
    <t>IGA PICK UP: 53 BOUL. KENNEDY, LEVIS, QC</t>
  </si>
  <si>
    <t>IGA PICK UP: 530 BOUL CADIEUX, BEAUHARNOIS, QC</t>
  </si>
  <si>
    <t>IGA PICK UP: 547 ST-LOUIS, LA TUQUE, QC</t>
  </si>
  <si>
    <t>IGA PICK UP: 550 AUTOROUTE CHOMEDEY OUEST, LAVAL, QC</t>
  </si>
  <si>
    <t>IGA PICK UP: 551 AVENUE DU PHARE, MATANE, QC</t>
  </si>
  <si>
    <t>IGA PICK UP: 5555 DES GRADINS, QUEBEC, QC</t>
  </si>
  <si>
    <t>IGA PICK UP: 560 BOIS-FRANC SUD, VICTORIAVILLE, QC</t>
  </si>
  <si>
    <t>IGA PICK UP: 5600 HENRI-BOURASSA, SAINT-LAURENT, QC</t>
  </si>
  <si>
    <t>IGA PICK UP: 561 RUE RACINE, LORETTEVILLE, QC</t>
  </si>
  <si>
    <t>IGA PICK UP: 5671 LAURIER, LA PLAINE, QC</t>
  </si>
  <si>
    <t>IGA PICK UP: 5680 BOUL DES LAURENTIDES, LAVAL, QC</t>
  </si>
  <si>
    <t>IGA PICK UP: 575 ROUTE BEGIN, SAINT-ANSELME, QC</t>
  </si>
  <si>
    <t>IGA PICK UP: 58 ROUTE 132, DELSON, QC</t>
  </si>
  <si>
    <t>IGA PICK UP: 580 VICTORIA ST, EDMUNDSTON, NB</t>
  </si>
  <si>
    <t>IGA PICK UP: 5805 BOUL ROBERT-BOURASSA, LAVAL, QC</t>
  </si>
  <si>
    <t>IGA PICK UP: 585 RUE SAINT-HUBERT, GRANBY, QC</t>
  </si>
  <si>
    <t>IGA PICK UP: 59 CAMPAGNA, SAINT-HENRI, QC</t>
  </si>
  <si>
    <t>IGA PICK UP: 6060 JEAN-XXIII, TROIS-RIVIERES-OUEST, QC</t>
  </si>
  <si>
    <t>IGA PICK UP: 615 BOULEVARD DIEPPE, DIEPPE, NB</t>
  </si>
  <si>
    <t>IGA PICK UP: 6185 CH DE SAINT-ELIE, SAINT-ELIE-D'ORFORD, QC</t>
  </si>
  <si>
    <t>IGA PICK UP: 6190 HENRI-BOURASSA, MONTREAL-NORD, QC</t>
  </si>
  <si>
    <t>IGA PICK UP: 625 STE-GENEVIEVE, CHICOUTIMI, QC</t>
  </si>
  <si>
    <t>IGA PICK UP: 6265, BOUL COUSINEAU, SAINT-HUBERT, QC</t>
  </si>
  <si>
    <t>IGA PICK UP: 630 RENAUD, BEAUCEVILLE, QC</t>
  </si>
  <si>
    <t>IGA PICK UP: 640 JACQUES-BIZARD, L'ILE-BIZARD, QC</t>
  </si>
  <si>
    <t>IGA PICK UP: 645 THIBEAU NORD, CAP-DE-LA-MADELEINE, QC</t>
  </si>
  <si>
    <t>IGA PICK UP: 65 MONTEE MASSON, MASCOUCHE, QC</t>
  </si>
  <si>
    <t>IGA PICK UP: 655 RUE DE LA VISITATION, SAINT-CHARLES-BORROMEE, QC</t>
  </si>
  <si>
    <t>IGA PICK UP: 6600 RUE DES ALPES, TROIS-RIVIERES, QC</t>
  </si>
  <si>
    <t>IGA PICK UP: 6675 MONK, MONTREAL, QC</t>
  </si>
  <si>
    <t>IGA PICK UP: 675 BOUL DES SEIGNEURS, TERREBONNE, QC</t>
  </si>
  <si>
    <t>IGA PICK UP: 675 DE LA MONTAGNE, VALCOURT, QC</t>
  </si>
  <si>
    <t>IGA PICK UP: 70 TACHE OUEST, MONTMAGNY, QC</t>
  </si>
  <si>
    <t>IGA PICK UP: 705 DU PONT NORD, ALMA, QC</t>
  </si>
  <si>
    <t>IGA PICK UP: 714 BOUL SAINT-LAURENT O, LOUISEVILLE, QC</t>
  </si>
  <si>
    <t>IGA PICK UP: 7150 LANGELIER, SAINT-LEONARD, QC</t>
  </si>
  <si>
    <t>IGA PICK UP: 7151 COTE-ST-LUC, COTE-SAINT-LUC, QC</t>
  </si>
  <si>
    <t>IGA PICK UP: 720 PAIEMENT, GATINEAU, QC</t>
  </si>
  <si>
    <t>IGA PICK UP: 77 PELLETIER NORD, TROIS-PISTOLES, QC</t>
  </si>
  <si>
    <t>IGA PICK UP: 771 ROYALE, BEAUPORT, QC</t>
  </si>
  <si>
    <t>IGA PICK UP: 775 RUE GALT OUEST, SHERBROOKE, QC</t>
  </si>
  <si>
    <t>IGA PICK UP: 795 DU LAC, LAC-BEAUPORT, QC</t>
  </si>
  <si>
    <t>IGA PICK UP: 81 CHEMIN DE LAVALTRIE, LAVALTRIE, QC</t>
  </si>
  <si>
    <t>IGA PICK UP: 82 DE BROMONT, BROMONT, QC</t>
  </si>
  <si>
    <t>IGA PICK UP: 8248 CHAMPLAIN, LASALLE, QC</t>
  </si>
  <si>
    <t>IGA PICK UP: 825 4E AVE, QUEBEC, QC</t>
  </si>
  <si>
    <t>IGA PICK UP: 825 ST-LAURENT OUEST, LONGUEUIL, QC</t>
  </si>
  <si>
    <t>IGA PICK UP: 825 YVON-L'HEUREUX, BELOEIL, QC</t>
  </si>
  <si>
    <t>IGA PICK UP: 838 RUE SAINT PAUL, SAINT-REMI, QC</t>
  </si>
  <si>
    <t>IGA PICK UP: 850 7E AVE, GRAND-MERE, QC</t>
  </si>
  <si>
    <t>IGA PICK UP: 850 CH. D'OKA, DEUX-MONTAGNES, QC</t>
  </si>
  <si>
    <t>IGA PICK UP: 860 AVE GABRIEL-BRISSETTE, BERTHIERVILLE, QC</t>
  </si>
  <si>
    <t>IGA PICK UP: 860 L'ANGE-GARDIEN NORD, L'ASSOMPTION, QC</t>
  </si>
  <si>
    <t>IGA PICK UP: 865 STE-CATHERINE EST, MONTREAL, QC</t>
  </si>
  <si>
    <t>IGA PICK UP: 871 PRINCIPALE, SAINT-DONAT, QC</t>
  </si>
  <si>
    <t>IGA PICK UP: 885 BOUL. FOUCAULT, SAINT-CHARLES-DE-DRUMMOND, QC</t>
  </si>
  <si>
    <t>IGA PICK UP: 89 BOUL RENE-LEVESQUE O, CHANDLER, QC</t>
  </si>
  <si>
    <t>IGA PICK UP: 8980 LACROIX, SAINT-GEORGES-DE-BEAUCE, QC</t>
  </si>
  <si>
    <t>IGA PICK UP: 9 DE LA SEIGNEURIE, BLAINVILLE, QC</t>
  </si>
  <si>
    <t>IGA PICK UP: 90 D'ANJOU, CHATEAUGUAY, QC</t>
  </si>
  <si>
    <t>IGA PICK UP: 911 150E RUE, SAINT-GEORGES-DE-BEAUCE, QC</t>
  </si>
  <si>
    <t>IGA PICK UP: 927 ST-JEAN-BAPTISTE, MERCIER, QC</t>
  </si>
  <si>
    <t>IGA PICK UP: 9450 BOULEVARD LACORDAIRE, SAINT-LEONARD, QC</t>
  </si>
  <si>
    <t>IGA PICK UP: 9600 RUE HENRI-PICHE, MIRABEL, QC</t>
  </si>
  <si>
    <t>IGA PICK UP: 969 NORDIQUE, BEAUPORT, QC</t>
  </si>
  <si>
    <t>IGA PICK UP: 975 TASCHEREAU, LA PRAIRIE, QC</t>
  </si>
  <si>
    <t>IGA PICK UP: 999 DE BOURGOGNE, SAINTE-FOY, QC</t>
  </si>
  <si>
    <t>IGA PICK UP: 999 PRINCIPALE EST, FARNHAM, QC</t>
  </si>
  <si>
    <t>IGA PICKUP: 13380 CURE-LABELLE, MIRABEL, QC</t>
  </si>
  <si>
    <t>IGA PICKUP: 1950 BOUL DIONNE, SAINT-GEORGES-DE-BEAUCE, QC</t>
  </si>
  <si>
    <t>IGA PICKUP: 201 RUE DE LA FALAISE, TEMISCAMING, QC</t>
  </si>
  <si>
    <t>IGA PICKUP: 2020 ROUTE 112, SAINT-CESAIRE, QC</t>
  </si>
  <si>
    <t>IGA PICKUP: 2240 KING EST, FLEURIMONT, QC</t>
  </si>
  <si>
    <t>IGA PICKUP: 321 DE L'EGLISE, SAINT-JEAN-PORT-JOLI, QC</t>
  </si>
  <si>
    <t>IGA PICKUP: 60 RTE 202, NOTRE-DAME-DU-MONT-CARMEL, QC</t>
  </si>
  <si>
    <t>IGA PICKUP: 780 BOUL. FRONTENAC EST, THETFORD MINES, QC</t>
  </si>
  <si>
    <t>IGA: , RUSSELL, MB</t>
  </si>
  <si>
    <t>IGA: 100 THEOPHILE-BRASSARD, COTEAU-DU-LAC, QC</t>
  </si>
  <si>
    <t>IGA: 10114 101 ST, LAC LA BICHE, AB</t>
  </si>
  <si>
    <t>IGA: 10250 CHEMINE STE-MARGUERITE, POINTE-DU-LAC, QC</t>
  </si>
  <si>
    <t>IGA: 1040 1ST AVE, BEAVERLODGE, AB</t>
  </si>
  <si>
    <t>IGA: 10760 AVE MILLEN, MONTREAL, QC</t>
  </si>
  <si>
    <t>IGA: 110 GEORGES, MASSON-ANGERS, QC</t>
  </si>
  <si>
    <t>IGA: 11001 - 20TH AVE, BLAIRMORE, AB</t>
  </si>
  <si>
    <t>IGA: 111 GERARD D. LEVESQUE, PASPEBIAC, QC</t>
  </si>
  <si>
    <t>IGA: 120 PERRON, NEW RICHMOND, QC</t>
  </si>
  <si>
    <t>IGA: 1221 MARCOTTE, ROBERVAL, QC</t>
  </si>
  <si>
    <t>IGA: 1300 STE-ADELE, SAINTE-ADELE, QC</t>
  </si>
  <si>
    <t>IGA: 1305 STE-MARGUERITE, TROIS-RIVIERES, QC</t>
  </si>
  <si>
    <t>IGA: 1330 GABOURY, MONT-JOLI, QC</t>
  </si>
  <si>
    <t>IGA: 1350 ROBINSON AVENUE, PENHOLD, AB</t>
  </si>
  <si>
    <t>IGA: 1395 RUE L'ANNONCIATION S, RIVIERE-ROUGE, QC</t>
  </si>
  <si>
    <t>IGA: 1401 CREMAZIE EST, MONTREAL, QC</t>
  </si>
  <si>
    <t>IGA: 1450 RUE ROYALE, MALARTIC, QC</t>
  </si>
  <si>
    <t>IGA: 150 ANGUS SUD, EAST ANGUS, QC</t>
  </si>
  <si>
    <t>IGA: 1500 ATWATER, WESTMOUNT, QC</t>
  </si>
  <si>
    <t>IGA: 1501 RUE JACQUES-BEDARD, QUEBEC, QC</t>
  </si>
  <si>
    <t>IGA: 1530 ACTON, ACTON VALE, QC</t>
  </si>
  <si>
    <t>IGA: 16 MAIN ST, FALHER, AB</t>
  </si>
  <si>
    <t>IGA: 1650 MAIN ST, WINNIPEG, MB</t>
  </si>
  <si>
    <t>IGA: 17010 BOULEVARD HENRI-BOURASSA, QUEBEC, QC</t>
  </si>
  <si>
    <t>IGA: 2000 BOUL LOUIS-FRECHETTE, NICOLET, QC</t>
  </si>
  <si>
    <t>IGA: 201 RUE DE LA FALAISE, TEMISCAMING, QC</t>
  </si>
  <si>
    <t>IGA: 2020 ROUTE 112, SAINT-CESAIRE, QC</t>
  </si>
  <si>
    <t>IGA: 209 - 1ST AVENUE EAST, NIPAWIN, SK</t>
  </si>
  <si>
    <t>IGA: 20E GREAT PLAINS ROAD, EMERALD PARK, SK</t>
  </si>
  <si>
    <t>IGA: 214 1ST AVE. WEST, LEADER, SK</t>
  </si>
  <si>
    <t>IGA: 268 9E AVE, FERME-NEUVE, QC</t>
  </si>
  <si>
    <t>IGA: 302 MAPLE AVENUE SE, MEDICINE HAT, AB</t>
  </si>
  <si>
    <t>IGA: 315 ROBERT-BOURASSA BOULEVARD, MONTREAL, QC</t>
  </si>
  <si>
    <t>IGA: 315 RUE VALMONT, REPENTIGNY, QC</t>
  </si>
  <si>
    <t>IGA: 318 MARTIN STREET, BANFF, AB</t>
  </si>
  <si>
    <t>IGA: 335 HIBOU, STONEHAM-ET-TEWKESBURY, QC</t>
  </si>
  <si>
    <t>IGA: 339, AVE STE. BRIGITTE, SAINTE-BRIGITTE-DE-LAVAL, QC</t>
  </si>
  <si>
    <t>IGA: 3839 - 40TH AVENUE, RED DEER, AB</t>
  </si>
  <si>
    <t>IGA: 39 SANDY BEACH, C.P. 1809, GASPE, QC</t>
  </si>
  <si>
    <t>IGA: 425 ST-JOSEPH, HULL, QC</t>
  </si>
  <si>
    <t>IGA: 441 MAPLE, GRENVILLE, QC</t>
  </si>
  <si>
    <t>IGA: 4502 50 ST, PONOKA, AB</t>
  </si>
  <si>
    <t>IGA: 455 BOULEVARD JEAN-PAUL-VINCENT, LONGUEUIL, QC</t>
  </si>
  <si>
    <t>IGA: 455 MONTEE DE LA SOURCE, CANTLEY, QC</t>
  </si>
  <si>
    <t>IGA: 46TH AVENUE &amp; 50TH STREET, DRAYTON VALLEY, AB</t>
  </si>
  <si>
    <t>IGA: 4802 - 51ST STREET, WHITECOURT, AB</t>
  </si>
  <si>
    <t>IGA: 4823 - 50TH AVENUE SOUTH, FORT NELSON, BC</t>
  </si>
  <si>
    <t>IGA: 4904 FOSSAMBAULT, SAINTE-CATHERINE-DE-LA-JACQUES-CARTIER, QC</t>
  </si>
  <si>
    <t>IGA: 5 PLACE DESJARDINS, MONTREAL, QC</t>
  </si>
  <si>
    <t>IGA: 50 ST &amp; 49 AVE, SPIRIT RIVER, AB</t>
  </si>
  <si>
    <t>IGA: 5001 50TH AVENUE, CHETWYND, BC</t>
  </si>
  <si>
    <t>IGA: 5003 50TH AVE, PROVOST, AB</t>
  </si>
  <si>
    <t>IGA: 5028 49TH AVE, REDWATER, AB</t>
  </si>
  <si>
    <t>IGA: 51 SUPERIOR STREET, DEVON, AB</t>
  </si>
  <si>
    <t>IGA: 5103 50TH STREET, TOFIELD, AB</t>
  </si>
  <si>
    <t>IGA: 5112 48TH AVENUE, TABER, AB</t>
  </si>
  <si>
    <t>IGA: 5114 AVE ROYALE, BOISCHATEL, QC</t>
  </si>
  <si>
    <t>IGA: 5400 RUE SHERBROOKE EST, MONTREAL, QC</t>
  </si>
  <si>
    <t>IGA: 5501 COTE-ST-LUC, MONTREAL, QC</t>
  </si>
  <si>
    <t>IGA: 59 CAMPAGNA, SAINT-HENRI, QC</t>
  </si>
  <si>
    <t>IGA: 5TH STREET &amp; 4TH AVENUE, THREE HILLS, AB</t>
  </si>
  <si>
    <t>IGA: 6005 PARKWOOD ROAD, BLACKFALDS, AB</t>
  </si>
  <si>
    <t>IGA: 6060 JEAN-XXIII, TROIS-RIVIERES-OUEST, QC</t>
  </si>
  <si>
    <t>IGA: 608 CENTRAL AVENUE, ST. ROSE DU LAC, MB</t>
  </si>
  <si>
    <t>IGA: 6185 CH DE SAINT-ELIE, SAINT-ELIE-D'ORFORD, QC</t>
  </si>
  <si>
    <t>IGA: 624 9TH AVE NORTH, GOLDEN, BC</t>
  </si>
  <si>
    <t>IGA: 630 RENAUD, BEAUCEVILLE, QC</t>
  </si>
  <si>
    <t>IGA: 6449 CROWCHILD TRAIL S.W., CALGARY, AB</t>
  </si>
  <si>
    <t>IGA: 650 ELIZABETH ROAD, WINNIPEG, MB</t>
  </si>
  <si>
    <t>IGA: 655 RUE DE LA VISITATION, SAINT-CHARLES-BORROMEE, QC</t>
  </si>
  <si>
    <t>IGA: 6600 RUE DES ALPES, TROIS-RIVIERES, QC</t>
  </si>
  <si>
    <t>IGA: 6675 MONK, MONTREAL, QC</t>
  </si>
  <si>
    <t>IGA: 67 2 ST NE, ALTONA, MB</t>
  </si>
  <si>
    <t>IGA: 680 CHEMIN DU VILLAGE, MORIN-HEIGHTS, QC</t>
  </si>
  <si>
    <t>IGA: 714 BOUL SAINT-LAURENT O, LOUISEVILLE, QC</t>
  </si>
  <si>
    <t>IGA: 771 ROYALE, BEAUPORT, QC</t>
  </si>
  <si>
    <t>IGA: 795 DU LAC, LAC-BEAUPORT, QC</t>
  </si>
  <si>
    <t>IGA: 7975 HOCHELAGA, MONTREAL, QC</t>
  </si>
  <si>
    <t>IGA: 871 PRINCIPALE, SAINT-DONAT, QC</t>
  </si>
  <si>
    <t>IGA: 885 BOUL. FOUCAULT, SAINT-CHARLES-DE-DRUMMOND, QC</t>
  </si>
  <si>
    <t>IGA: 960 HERRON, DORVAL, QC</t>
  </si>
  <si>
    <t>IGA: PO BOX 1960, CLARESHOLM, AB</t>
  </si>
  <si>
    <t>IHEALTH CENTRE PHCY: 6175 7 HWY, WOODBRIDGE, ON</t>
  </si>
  <si>
    <t>IHEALTH PHCY: 250 ALTON TOWERS CIR UN, SCARBOROUGH, ON</t>
  </si>
  <si>
    <t>IHEALTH PHCY: 385 SILVER STAR BLVD UN, SCARBOROUGH, ON</t>
  </si>
  <si>
    <t>IHEALTH PHCY: 45619 YALE RD, CHILLIWACK, BC</t>
  </si>
  <si>
    <t>IHEALTH PHCY: 4631 STEELES AVE E, SCARBOROUGH, ON</t>
  </si>
  <si>
    <t>ILE DES CHENES COUNTRY STORE: 462 MAIN ST, ILE DES CHENES, MB</t>
  </si>
  <si>
    <t>ILE PERROT: 10 DON QUICHOTTE BLVD, lLE PERROT, QC</t>
  </si>
  <si>
    <t>ILE-DES-SOEURS: 38 PLACE DU COMMERCE, SUITE #7, MONTREAL, QC</t>
  </si>
  <si>
    <t>ILLUMINATED EVOLUTION INC: 11413 92B ST, GRANDE PRAIRIE, AB</t>
  </si>
  <si>
    <t>IMAGE HOLDINGS: , HAFFORD, SK</t>
  </si>
  <si>
    <t>IMPACT DRUMMONDVILLE: 350 RUE SAINT-JEAN BUREAU, DRUMMONDVILLE, QC</t>
  </si>
  <si>
    <t>IMPACT HEALTH CENTRE: 235 UNION ST E, FERGUS, ON</t>
  </si>
  <si>
    <t>IMPACT HEALTH: 7015 MACLEOD TRAIL SW SUITE 115, CALGARY, AB</t>
  </si>
  <si>
    <t>IMPACT PHYSICAL THERAPY INC.: C-5412 55 ST, COLD LAKE, AB</t>
  </si>
  <si>
    <t>IMPACT PHYSIO &amp; SPORT: 5009 50 ST, BEAUMONT, AB</t>
  </si>
  <si>
    <t>IMPACT PHYSIOTHERAPY AND PERFORMANC: 855 ST DAVID ST N SUITE 4, FERGUS, ON</t>
  </si>
  <si>
    <t>IMPACT PHYSIOTHERAPY: 418 GERTRUDE AVE, WINNIPEG, MB</t>
  </si>
  <si>
    <t>IMPACT RIVE-SUD: 6300 AVENUE AUTEUIL, BROSSARD, QC</t>
  </si>
  <si>
    <t>IMPACT SAINT-HYACINTHE: 710 BOUL CASAVANT OUEST, SAINT-HYACINTHE, QC</t>
  </si>
  <si>
    <t>IMPACT SOREL-TRACY: 365 BOUL FISET, SOREL-TRACY, QC</t>
  </si>
  <si>
    <t>IMPERIAL NEIGHBOURHOOD: 4648 IMPERIAL ST, BURNABY, BC</t>
  </si>
  <si>
    <t>IMPERIAL PHCY: 981 CARNARVON ST, NEW-WESTMNSTR, BC</t>
  </si>
  <si>
    <t>IMPERIAL PHYSIOTHERAPY: 4730 KINGSWAY SUITE 103, BURNABY, BC</t>
  </si>
  <si>
    <t>IMPERIAL PLAZA: 111 ST.CLAIR AVE WEST, TORONTO, ON</t>
  </si>
  <si>
    <t>IMPEY OCCUPATIONAL THERAPY: 1600 KENASTON BLVD SUITE 349, WINNIPEG, MB</t>
  </si>
  <si>
    <t>IMPROVED CARE PHCY: 1700 KING RD UNIT 4, KING CITY, ON</t>
  </si>
  <si>
    <t>IMS BROGAN INC: 303 TERRY FOX DR, KANATA, ON</t>
  </si>
  <si>
    <t>IN BALANCE PHYSIOTHERAPY: 1407 YONGE ST, TORONTO, ON</t>
  </si>
  <si>
    <t>IN BALANCE PHYSIOTHERAPY: 7358 REBEKAH DR, VANCOUVER, BC</t>
  </si>
  <si>
    <t>IN FOCUS PHYSIOTHERAPY AND WELLNESS: 81 TODD RD SUITE 201, GEORGETOWN, ON</t>
  </si>
  <si>
    <t>IN MOTION MOBILE PHYSIOTHERAPY SERV: 1363 WOODROFFE AVENUE, OTTAWA, ON</t>
  </si>
  <si>
    <t>IN MOTION PHYSIOTHERAPY AND WELLNE: 1400 GEORGE ST, WHITE ROCK, BC</t>
  </si>
  <si>
    <t>IN STEP PHYSICAL THERAPY: 10534 124 ST NW UNIT 200, EDMONTON, AB</t>
  </si>
  <si>
    <t>IN TOUCH PHYSIOTHERAPY: 1235 BAY ST SUITE 803, TORONTO, ON</t>
  </si>
  <si>
    <t>IN YOUR HANDS HOLISTIC SERVICES: 1028 MAHOGANY RD, LONDON, ON</t>
  </si>
  <si>
    <t>IN YOUR HOME THERAPY: 5475 LAKESHORE RD UNIT 29, BURLINGTON, ON</t>
  </si>
  <si>
    <t>INCARE HEALTH PHCY: 14351 MEDWAY RD SUITE 1, ARVA, ON</t>
  </si>
  <si>
    <t>INCLINE PHYSIO LTD.: 15 HOWSE TERRACE NE, CALGARY, AB</t>
  </si>
  <si>
    <t>INCONTINENCE &amp; PELVIC PAIN CLINIC: 233 KENNEDY ST SUITE 714, WINNIPEG, MB</t>
  </si>
  <si>
    <t>INDEPENDANT: 1736 PRINCIPALE, SAINT-THEODORE-D'ACTON, QC</t>
  </si>
  <si>
    <t>INDEPENDANT: 302 ST-PAUL, SAINT-TITE, QC</t>
  </si>
  <si>
    <t>INDEPENDANT: 482 RUE ST-PATRICE, SAINT-PATRICE-DE-SHERRINGTON, QC</t>
  </si>
  <si>
    <t>INDEPENDANT: 664 ST-ROBERT, SAINT-ROBERT, QC</t>
  </si>
  <si>
    <t>INDEPENDANT: 942 BOILY, CHICOUTIMI, QC</t>
  </si>
  <si>
    <t>INDEPENDANT: C.P. 277, BETSIAMITES, QC</t>
  </si>
  <si>
    <t>INDEPENDANT: ST-PIERRE, SOREL, QC</t>
  </si>
  <si>
    <t>INDEPENDENT CITY MARKET: 111 PETER STREET, TORONTO, ON</t>
  </si>
  <si>
    <t>INDEPENDENT CITY MARKET: 3080 YONGE STREET, TORONTO, ON</t>
  </si>
  <si>
    <t>INDEPENDENT CITY MARKET: 55 BLOOR STREET WEST, TORONTO, ON</t>
  </si>
  <si>
    <t>INDEPENDENT: , ARCHERWILL, SK</t>
  </si>
  <si>
    <t>INDEPENDENT: 103 ABERDEEN STREET, BLACKIE, AB</t>
  </si>
  <si>
    <t>INDEPENDENT: 127 HURON STREET, EMBRO, ON</t>
  </si>
  <si>
    <t>INDEPENDENT: 136 ST. MALO STREET, ST. MALO, MB</t>
  </si>
  <si>
    <t>INDEPENDENT: 16 LAKEVIEW DRIVE, KENOSEE LAKE, SK</t>
  </si>
  <si>
    <t>INDEPENDENT: 162 DES PIONNIERS, L'ISLET-SUR-MER, QC</t>
  </si>
  <si>
    <t>INDEPENDENT: 187 COMMERCIALE, SAINT-DAMIEN-DE-BUCKLAND, QC</t>
  </si>
  <si>
    <t>INDEPENDENT: 3518 - 50 AVE, RED DEER, AB</t>
  </si>
  <si>
    <t>INDEPENDENT: 5082 RICE LAKE DRIVE N, BEWDLEY, ON</t>
  </si>
  <si>
    <t>INDEPENDENT: PROCURE DRIVE, EASTERVILLE, MB</t>
  </si>
  <si>
    <t>INDEPTH PHYSIOTHERAPY INC.: 110-7330 FISHER ST SE, CALGARY, AB</t>
  </si>
  <si>
    <t>INDER'S YIG: 14 - 4910 50TH AVENUE, YELLOWKNIFE, NT</t>
  </si>
  <si>
    <t>INDIAN BAZAR: 10405 KENNEDY ROAD, BRAMPTON, ON</t>
  </si>
  <si>
    <t>INDIAN FROOTLAND: 1465 MAYFIELD RD, BRAMPTON, ON</t>
  </si>
  <si>
    <t>INDIAN FROOTLAND: 15 FANDOR WAY, BRAMPTON, ON</t>
  </si>
  <si>
    <t>INDIAN FROOTLAND: 45 DUSK DRIVE, BRAMPTON, ON</t>
  </si>
  <si>
    <t>INDIAN HEAD CONS. CO-OP SOC.: 50 CAROLINA AVENUE, STEPHENVILLE, NL</t>
  </si>
  <si>
    <t>INDIAN SPICE MARKET: 3367 28A AVE NW, EDMONTON, AB</t>
  </si>
  <si>
    <t>INDIGO PHCY- COMMERCIAL: 1623 COMMERCIAL DR, VANCOUVER, BC</t>
  </si>
  <si>
    <t>INDIGO PHCY MID-MAIN: 2205 MAIN ST, VANCOUVER, BC</t>
  </si>
  <si>
    <t>INDIGO PHCY: 447 COLUMBIA ST E, NEW-WESTMNSTR, BC</t>
  </si>
  <si>
    <t>INDUSTRIAL INJURY CLINIC: 754 QUEENSTON RD SUITE 4C, HAMILTON, ON</t>
  </si>
  <si>
    <t>INERTIA PHYSIO+: UNIT 16 767 SILVER SEVEN RD, KANATA, ON</t>
  </si>
  <si>
    <t>INFINITY PHYSICAL THERAPY: 1961 GEORGIA ST, ROSSLAND, BC</t>
  </si>
  <si>
    <t>ING SUPERMARKET: PEMBINA HWY &amp; PLAZA DR, WINNIPEG, MB</t>
  </si>
  <si>
    <t>INGERSOLL AVENUE PHYSIOTHERAPY &amp; RE: 12 PERRY ST, WOODSTOCK, ON</t>
  </si>
  <si>
    <t>INGERSOLL AVENUE PHYSIOTHERAPY: SUITE 5 550 INGERSOLL AVE, WOODSTOCK, ON</t>
  </si>
  <si>
    <t>INGERSOLL MEDICAL PHCY: 17 THAMES ST S, INGERSOLL, ON</t>
  </si>
  <si>
    <t>INGERSOLL: 120 THAMES STREET NORTH, INGERSOLL, ON</t>
  </si>
  <si>
    <t>INGHAM PHCY: 29 PARK AVE N, LAC DU BONNET, MB</t>
  </si>
  <si>
    <t>INGONISH FRESHMART: 36346 ROUTE 19 CABOT TRAIL, INGONISH, NS</t>
  </si>
  <si>
    <t>INGRAM PHYSIOTHERAPY: 6074 STERLING DR, DUNCAN, BC</t>
  </si>
  <si>
    <t>INJURIES CENTRE, THE: 641 WATERLOO ST, LONDON, ON</t>
  </si>
  <si>
    <t>INJURY PREVENTION &amp; REHAB: 6453 MORRISON ST SUITE 203, NIAGARA FALLS, ON</t>
  </si>
  <si>
    <t>INKSTER PARK PHYSIOTHERAPY: 76 MANDALAY DR, WINNIPEG, MB</t>
  </si>
  <si>
    <t>INLET PHCY: 50 ELECTRONIC AVE, PORT MOODY, BC</t>
  </si>
  <si>
    <t>INLINE HEALTH &amp; SPORTS INJURY CLINI: 383 PARKDALE AVE SUITE 105, OTTAWA, ON</t>
  </si>
  <si>
    <t>INMOTION PHYSIOTHERAPY: 633 LODGE AVE, WINNIPEG, MB</t>
  </si>
  <si>
    <t>INNER BALANCE MASSAGE THERAPY: 1329 FULLER ST UNIT 1, LONDON, ON</t>
  </si>
  <si>
    <t>INNER PEACE OSTEOPATHY: 220 YONGE ST, TORONTO, ON</t>
  </si>
  <si>
    <t>INNERKIP FAMILY PHCY: 95 BLANDFORD ST UNIT 3 GD, INNERKIP, ON</t>
  </si>
  <si>
    <t>INNERVIEW GUIDANCE INTERNATIONAL IN: 146 ARLINGTON AVE, TORONTO, ON</t>
  </si>
  <si>
    <t>INNES ROAD &amp; PORTOBELLO BLVD.: 1937 PORTOBELLO BLVD., ORLEANS, ON</t>
  </si>
  <si>
    <t>INNISFAIL LIQUOR BARN: 4800 50 STREET, INNISFAIL, AB</t>
  </si>
  <si>
    <t>INNISFIL BEACH &amp; JANS: 1145 INNISFIL BEACH RD, INNISFIL, ON</t>
  </si>
  <si>
    <t>INNISFILL PHYSIOTHERAPY &amp; REHAB: 7975 YONGE ST, INNISFIL, ON</t>
  </si>
  <si>
    <t>INNOMAR SPECIALTY PHCY: 100 ARDEN ST SUITE 309, MONCTON, NB</t>
  </si>
  <si>
    <t>INNOMAR SPECIALTY PHCY: 143 MOUNT EDWARD RD, CHARLOTTETOWN, PE</t>
  </si>
  <si>
    <t>INNOMAR SPECIALTY PHCY: 1744 BADHAM BLVD, REGINA, SK</t>
  </si>
  <si>
    <t>INNOMAR SPECIALTY PHCY: 179 COMMERCE DR, WINNIPEG, MB</t>
  </si>
  <si>
    <t>INNOMAR SPECIALTY PHCY: 26 AKERLEY BLVD UNIT 1, DARTMOUTH, NS</t>
  </si>
  <si>
    <t>INNOMAR SPECIALTY PHCY: 3250 HARVESTER RD UNIT, BURLINGTON, ON</t>
  </si>
  <si>
    <t>INNOMAR SPECIALTY PHCY: 3430 SUPERIOR CRT UNIT, OAKVILLE, ON</t>
  </si>
  <si>
    <t>INNOMAR SPECIALTY PHCY: 370 BAYVIEW DR UNIT 204, BARRIE, ON</t>
  </si>
  <si>
    <t>INNOMAR SPECIALTY PHCY: 4324 SAVARYN DR SW, EDMONTON, AB</t>
  </si>
  <si>
    <t>INNOMAR SPECIALTY PHCY: 5898 TRAPP AVE UNIT 100, BURNABY, BC</t>
  </si>
  <si>
    <t>INNOMAR SPECIALTY PHCY: 59 AIRPORT RD, ST. JOHN'S, NL</t>
  </si>
  <si>
    <t>INNOMAR SPECIALTY WHSL: 5898 TRAPP AVE, BURNABY, BC</t>
  </si>
  <si>
    <t>INNOMAR SPECIALTY WHSL: 8030 ESQUESING LINE, MILTON, ON</t>
  </si>
  <si>
    <t>INNOV-ACTION PHYSIOTHERAPY: 93 ROSEBERRY ST, CAMPBELLTON, NB</t>
  </si>
  <si>
    <t>INNOVATION PHARMACY: 40 INNOVATION DR, WOODBRIDGE, ON</t>
  </si>
  <si>
    <t>INNOVATION PHYSICAL THERAPY - NAMAO: 15823 97 ST NW UNIT 209, EDMONTON, AB</t>
  </si>
  <si>
    <t>INNOVATION PHYSICAL THERAPY INC: 528 RIVERBEND SQ NW, EDMONTON, AB</t>
  </si>
  <si>
    <t>INNOVATION PHYSICAL THERAPY: 876 WEBBER GREENS DR NW, EDMONTON, AB</t>
  </si>
  <si>
    <t>INNOVATION PHYSICAL THERAPY: 993 FIR ST #71, SHERWOOD PARK, AB</t>
  </si>
  <si>
    <t>INNOVATIVE HEARING SOLUTIONS INC: 6156 QUINPOOL RD SUITE 101, HALIFAX, NS</t>
  </si>
  <si>
    <t>INNOVATIVE LIVING SOLUTIONS INC: 337 JONES ST SUITE B, QUESNEL, BC</t>
  </si>
  <si>
    <t>INSPIRATION PHYSIOTHERAPY CLINIC: 579 YORK HILL BLVD, THORNHILL, ON</t>
  </si>
  <si>
    <t>INSPIRE PHYSIOTHERAPY LTD: 2100-777 8 AVE SW, CALGARY, AB</t>
  </si>
  <si>
    <t>INSTADRUGS PHCY: 32330 SOUTH FRASER WAY UNIT 2B, ABBOTSFORD, BC</t>
  </si>
  <si>
    <t>INSYNC PHYSIOTHERAPY BURN: SUITE 204 4580 HASTINGS STREET, BURNABY, BC</t>
  </si>
  <si>
    <t>INTEGRA PHYSIO: 17696 65A AVE UNIT 204, SURREY, BC</t>
  </si>
  <si>
    <t>INTEGRAL PERFORMANCE PHYSIO INC.: APPARTEMENT 711 6955 AV FIELDING, MONTREAL, QC</t>
  </si>
  <si>
    <t>INTEGRAL PHYSIO: 5261 AV KING-EDWARD, MONTREAL, QC</t>
  </si>
  <si>
    <t>INTEGRAL PHYSIOTHERAPY AND SPORTS C: #100, 10575 115 STREET, EDMONTON, AB</t>
  </si>
  <si>
    <t>INTEGRAL PHYSIOTHERAPY AND SPORTS C: 10575 115 ST NW SUITE 100, EDMONTON, AB</t>
  </si>
  <si>
    <t>INTEGRATED BODY THERAPY: 29 HERON RD, SHERWOOD PARK, AB</t>
  </si>
  <si>
    <t>INTEGRATED CRANIOSACRAL JAW: 609 BENT COURT SUITE 106, NEW WESTMINSTER, BC</t>
  </si>
  <si>
    <t>INTEGRATED HEALTH RECOVERY: 8403 YONGE ST, THORNHILL, ON</t>
  </si>
  <si>
    <t>INTEGRATED MANUAL THERAPY CENTRE: 580 SOMERSET ST W, OTTAWA, ON</t>
  </si>
  <si>
    <t>INTEGRATED OCCUPATIONAL HEALTH SERV: 27 AUSTIN ST SUITE 104, ST. JOHN'S, NL</t>
  </si>
  <si>
    <t>INTEGRATED OSTEOPATHIC AND PHYSIOTH: 1550 SOUTH GATEWAY RD UNIT 317, MISSISSAUGA, ON</t>
  </si>
  <si>
    <t>INTEGRATED PHYSIOTHERAPY INC.: 220 4 ST W, BROOKS, AB</t>
  </si>
  <si>
    <t>INTEGRATED TOUCH PHYSIOTHERAPY INC.: 2148 CARLING AVE, OTTAWA, ON</t>
  </si>
  <si>
    <t>INTEGRITY PHYSIOTHERAPY CLINIC: 1 STEELES AVE E SUITE 8, BRAMPTON, ON</t>
  </si>
  <si>
    <t>INTELLIGENT AUDIO VISUAL INC: 1497 GLORIA AVE, OTTAWA, ON</t>
  </si>
  <si>
    <t>INTER-ACTION REHABILITATION INC: 85 SCARSDALE RD SUITE 302, NORTH YORK, ON</t>
  </si>
  <si>
    <t>INTERACTIVE HEALTH: 400 CROWFOOT CRES NW SUITE 403, CALGARY, AB</t>
  </si>
  <si>
    <t>INTERCITY SHOPPING CENTRE: 1000 FORT WILLIAM RD, THUNDER BAY, ON</t>
  </si>
  <si>
    <t>INTERELEMENTS GROUP PSYCHOTHERAPY: 2902 BROADWAY W SUITE 303, VANCOUVER, BC</t>
  </si>
  <si>
    <t>INTERFRUITS: 315 FERE, SAINT-EUSTACHE, QC</t>
  </si>
  <si>
    <t>INTERMARCHE INTL PALUMBO LDR: 255, DE LA CONCORDE OUEST, LAVAL, QC</t>
  </si>
  <si>
    <t>INTERMARCHE: 4957 BOULEVARD SAINT-JEAN, PIERREFONDS, QC</t>
  </si>
  <si>
    <t>INTERNATIONAL AVE PHCY: 4606 17 AVE SE, CALGARY, AB</t>
  </si>
  <si>
    <t>INTERNATIONAL ESSENTIAL OIL CORPORA: 8928 152 ST, SURREY, BC</t>
  </si>
  <si>
    <t>INTERNATIONAL PHCY: 1218 KING ST W, TORONTO, ON</t>
  </si>
  <si>
    <t>INTERNATIONAL PHYSIOTHERAPY &amp; MUSCL: 1 BARTLEY BULL PKY UNIT 21, BRAMPTON, ON</t>
  </si>
  <si>
    <t>INT'L GATEWAY CENTER: 450 GARRISON RD, BUILDING G, FORT ERIE, ON</t>
  </si>
  <si>
    <t>INTUITIVE PHYSIOTHERAPY INC.: 5711 12 AVE SW, EDMONTON, AB</t>
  </si>
  <si>
    <t>INVERMERE PHYSIOTHERAPY CLINIC: 417 10TH AVE, INVERMERE, BC</t>
  </si>
  <si>
    <t>IONA SQUARE SHOPPING CENTRE: 1585 MISSISSAUGA VALLEY BLVD, MISSISSAUGA, ON</t>
  </si>
  <si>
    <t>IPHCY- MILLWOODS: 5708 19A AVE NW, EDMONTON, AB</t>
  </si>
  <si>
    <t>IQALUIT VALUPHARM DRUGS: 5003 SAPUTI ST, IQALUIT, NU</t>
  </si>
  <si>
    <t>IQBAL HALAL FOODS: 100 THORNCLIFFE PARK DRIVE, TORONTO, ON</t>
  </si>
  <si>
    <t>IQBAL HALAL FOODS: 107 PARKWAY FOREST DR., TORONTO, ON</t>
  </si>
  <si>
    <t>IQBAL HALAL FOODS: 289 KINGSTON RD E, AJAX, ON</t>
  </si>
  <si>
    <t>IQBAL HALAL FOODS: 4099 ERIN MILLS PKWY., MISSISSAUGA, ON</t>
  </si>
  <si>
    <t>IQBAL HALAL FOODS: 462 BIRCHMOUNT RD, TORONTO, ON</t>
  </si>
  <si>
    <t>IQBAL HALAL FOODS: 499 HWY #10, BRAMPTON, ON</t>
  </si>
  <si>
    <t>IQBAL WHOLESALE: 51 ESANDAR DRIVE, TORONTO, ON</t>
  </si>
  <si>
    <t>IRA NEEDLES BLVD: 235 IRA NEEDLES, BUILDING E, KITCHENER, ON</t>
  </si>
  <si>
    <t>IRONOAK PHCY: 1670 NORTH SERVICE RD E SUITE, OAKVILLE, ON</t>
  </si>
  <si>
    <t>IRWIN PHYSIOTHERAPY CLINIC: 100 MAIN ST, SEAFORTH, ON</t>
  </si>
  <si>
    <t>ISAAC PHYSIOTHERAPY INC: 10430 61 AVE NW UNIT 210, EDMONTON, AB</t>
  </si>
  <si>
    <t>ISAAC PHYSIOTHERAPY: 85 CRANFORD WAY SUITE 300, SHERWOOD PARK, AB</t>
  </si>
  <si>
    <t>ISAACS, FREYDA ENERGY THERAPY CENTR: 401 RICHMOND ST W SUITE 411, TORONTO, ON</t>
  </si>
  <si>
    <t>ISAACSON, LILA SPEECH LANGUAGE PATH: 73 WARREN RD, TORONTO, ON</t>
  </si>
  <si>
    <t>ISABEL PHCY LTD: 110 ISABEL ST, WINNIPEG, MB</t>
  </si>
  <si>
    <t>ISLABOSRX PHCY: 4105 4 ST NW UNIT 6, CALGARY, AB</t>
  </si>
  <si>
    <t>ISLAND AUDIOLOGY INC: 375 UNIVERSITY AVE SUITE 4B, CHARLOTTETOWN, PE</t>
  </si>
  <si>
    <t>ISLAND HAND THERAPY CLINIC: 174 WILSON ST UNIT 240, VICTORIA, BC</t>
  </si>
  <si>
    <t>ISLAND LAKES PHCY: 20 ISLAND SHORE BLVD UN, WINNIPEG, MB</t>
  </si>
  <si>
    <t>ISLAND MARKET: 140 5TH AVE W, BOW ISLAND, AB</t>
  </si>
  <si>
    <t>ISLAND MARKET: 8645 GRANVILLE, PORT HARDY, BC</t>
  </si>
  <si>
    <t>ISLAND PHARMACY FESTUBERT: 330 FESTUBERT ST UNIT 1, DUNCAN, BC</t>
  </si>
  <si>
    <t>ISLAND PHARMACY FOLKLIFE: 13-575 NORTH RD, GABRIOLA ISLAND, BC</t>
  </si>
  <si>
    <t>ISLAND PHARMACY KENNETH: 192 KENNETH ST, DUNCAN, BC</t>
  </si>
  <si>
    <t>ISLAND PHARMACY SHAWNIGAN: 1769 SHAWNIGAN-MILL BAY ROAD, SHAWNIGAN LAKE, BC</t>
  </si>
  <si>
    <t>ISLAND PHARMACY SOUTHSHORE: 138 SOUTH SHORE RD, LAKE COWICHAN, BC</t>
  </si>
  <si>
    <t>ISLAND PHARMACY VIEW ROYAL: 284 HELMCKEN RD, VICTORIA, BC</t>
  </si>
  <si>
    <t>ISLAND PHARMACY VILLAGE: 62 COWICHAN LAKE RD, LAKE COWICHAN, BC</t>
  </si>
  <si>
    <t>ISLAND PHYSIOTHERAPY &amp; WORK RECONDI: 196 KINGS RD, SYDNEY, NS</t>
  </si>
  <si>
    <t>ISLINGTON DISCOUNT PHCY: 2304 ISLINGTON AVE UNIT, ETOBICOKE, ON</t>
  </si>
  <si>
    <t>ISLINGTON MEDICAL PHCY: 1243 ISLINGTON AVE UNIT, ETOBICOKE, ON</t>
  </si>
  <si>
    <t>ISLINGTON VILLAGE TORONTO: 4890 DUNDAS ST W, ETOBICOKE, ON</t>
  </si>
  <si>
    <t>ITALIAN CENTRE SHOP: 10878 95 STREET, EDMONTON, AB</t>
  </si>
  <si>
    <t>ITALIAN CENTRE SHOP: 17010 90 AVENUE, EDMONTON, AB</t>
  </si>
  <si>
    <t>ITALIAN CENTRE SHOP: 5028 104A STREET NW, EDMONTON, AB</t>
  </si>
  <si>
    <t>ITALIAN CENTRE SHOP: 8005 EMERALD DR, SHERWOOD PARK, AB</t>
  </si>
  <si>
    <t>ITALIAN CENTRE SHOP: 9919 FAIRMOUNT DRIVE SE, CALGARY, AB</t>
  </si>
  <si>
    <t>ITALIMENTI EPICERIE FINE: 1063 RUE DE LA MONTAGNE, MONTREAL, QC</t>
  </si>
  <si>
    <t>IT'S YOUR MOVE PHYSIOTHERAPY: 200 NORTH SERVICE RD W SUITE 1, OAKVILLE, ON</t>
  </si>
  <si>
    <t>J &amp; J GENERAL STORE: 12 KING STREET, ARMSTRONG, ON</t>
  </si>
  <si>
    <t>J &amp; J GROCERY: CENTRE AVENUE, ROBB, AB</t>
  </si>
  <si>
    <t>J &amp; M HLTH ESSENTIAL: 3636 STEELES AVE E UNIT, MARKHAM, ON</t>
  </si>
  <si>
    <t>J &amp; S: 4714 HERALD ST, MACKLIN, SK</t>
  </si>
  <si>
    <t>J D PHYSIOTHERAPY: 16 MCPHERSON DR, NAPANEE, ON</t>
  </si>
  <si>
    <t>J S OCCUPATIONAL THERAPY: 3090 KINGSTON RD UNIT 403A, SCARBOROUGH, ON</t>
  </si>
  <si>
    <t>J SCHMIDT PHYSICAL THERAPIST CORP: 11671 7TH AVENUE, RICHMOND, BC</t>
  </si>
  <si>
    <t>J. RESTALL PHYSIOTHERAPY INCORPORAT: 411-4616 106A ST NW, EDMONTON, AB</t>
  </si>
  <si>
    <t>J.B. EPICIER GOURMANT: 221 RTE MARIE-VICTORIN, SAINT-NICOLAS, QC</t>
  </si>
  <si>
    <t>J.H.BOUDREAU: 236 CHEMIN PRINCIPAL, CAP-AUX-MEULES, QC</t>
  </si>
  <si>
    <t>J.L. ASSELIN 1990 INC.: 140, PRINCIPALE, SAINT-MAGLOIRE-DE-BELLECHASSE, QC</t>
  </si>
  <si>
    <t>J.L. LEBARON  LTEE: 105 RUE PRINCIPALE, NORTH HATLEY, QC</t>
  </si>
  <si>
    <t>J.L.G. ENTERPRISES LTD: 14315 118 AVE NW SUITE 142, EDMONTON, AB</t>
  </si>
  <si>
    <t>JACKFISH LAKE STORE: HWY 4 N, COCHIN, SK</t>
  </si>
  <si>
    <t>JACKMAN PHYSIOTHERAPY INC.: 2616 19 AVENUE SW, CALGARY, AB</t>
  </si>
  <si>
    <t>JACKSON HEIGHTS LIQUOR BARN: 4353 50 STREET NW, EDMONTON, AB</t>
  </si>
  <si>
    <t>JACKSON SQ HAMILTON: 2 KING ST W UNIT 18, HAMILTON, ON</t>
  </si>
  <si>
    <t>JACKSON, SUSAN &amp; ASSOCIATES: 1490 MANAWAGONISH RD, SAINT JOHN, NB</t>
  </si>
  <si>
    <t>JACKSONPORT SMART PHARMA: 3730 104 AVE NE UNIT 11, CALGARY, AB</t>
  </si>
  <si>
    <t>JACOBS PHYSIOTHERAPY INC.: 326 COPPERPOND BAY SE, CALGARY, AB</t>
  </si>
  <si>
    <t>JACOBSEN PHYSIOTHERAPY: 100 WALLACE STREET, NANAIMO, BC</t>
  </si>
  <si>
    <t>JACQUES CARTIER: 1401 CHEMIN CHAMBLY, SUITE 6, LONGUEUIL, QC</t>
  </si>
  <si>
    <t>JACQUES, ADOLPHE: 49105 218 RTE, SAINTE-CECILE-DE-LEVRARD, QC</t>
  </si>
  <si>
    <t>JACYNTHE BRODEUR PHYSIOTHERAPY INC.: 33 MORAINE RD, CANMORE, AB</t>
  </si>
  <si>
    <t>JADIYA PHYSIOTHERAPIST CORP.: 5324 CALGARY TRAIL NW SUITE 200, EDMONTON, AB</t>
  </si>
  <si>
    <t>JAG PHYSICAL THERAPY INC.: 31 SHANTARA GROVE, CALGARY, AB</t>
  </si>
  <si>
    <t>JAGMEET PHYSIOTHERAPY INC.: 95 EVANSRIDGE CLOSE NW, CALGARY, AB</t>
  </si>
  <si>
    <t>JAHN'S: 6010 E MB 236, BALMORAL, MB</t>
  </si>
  <si>
    <t>JAMES &amp; JENN'S NOFRILLS - CORNWALL: 1390 SECOND STREET EAST, CORNWALL, ON</t>
  </si>
  <si>
    <t>JAMES BAY THERAPEUTIC CLINIC: 601 SUPERIOR ST SUITE 1, VICTORIA, BC</t>
  </si>
  <si>
    <t>JAMES PHYSIO REHAB CLINIC: 155 JAMES STREET S, HAMILTON, ON</t>
  </si>
  <si>
    <t>JAMES SNOW PHCY: 51 JAMES SNOW PKY N UNI, MILTON, ON</t>
  </si>
  <si>
    <t>JAMES ST MED PHCY: 206 JAMES ST S, HAMILTON, ON</t>
  </si>
  <si>
    <t>JAMES ST WALLACEBURG: 440 JAMES ST, WALLACEBURG, ON</t>
  </si>
  <si>
    <t>JAMES, DR KATHLEEN MD: 289 WATER ST, GUELPH, ON</t>
  </si>
  <si>
    <t>JAMIE &amp; JACLYN'S - CENTRE STREET: 450 CENTRE ST N, NAPANEE, ON</t>
  </si>
  <si>
    <t>JAMIE'S PHCY: 2802 30 ST UNIT 103, VERNON, BC</t>
  </si>
  <si>
    <t>JAN MOSS PHYSIOTHERAPY: 345 8TH ST E, OWEN SOUND, ON</t>
  </si>
  <si>
    <t>JANE &amp; MAJOR MACKENZIE: 2943 MAJOR MACKENZIE DR., MAPLE, ON</t>
  </si>
  <si>
    <t>JANE &amp; RUNNYMEDE: 3446 DUNDAS ST  W, TORONTO, ON</t>
  </si>
  <si>
    <t>JANE &amp; TRETHEWEY: 1533 JANE ST, TORONTO, ON</t>
  </si>
  <si>
    <t>JANE KNAUER PHYSIOTHERAPY CONSULTAN: 5286 WELLBURN DR, DELTA, BC</t>
  </si>
  <si>
    <t>JANE PARK PLAZA PHCY: 873 JANE ST, YORK, ON</t>
  </si>
  <si>
    <t>JANE SHOREHAM PHCY: 4640 JANE ST UNIT 101, NORTH YORK, ON</t>
  </si>
  <si>
    <t>JANE WILSON PHCY: 2111 JANE ST, NORTH YORK, ON</t>
  </si>
  <si>
    <t>JANE/SHOREHAM DOWNSVIEW: 4702 JANE ST, NORTH YORK, ON</t>
  </si>
  <si>
    <t>JANEDAL PHARMACY: 7750 KENNEDY RD, MARKHAM, ON</t>
  </si>
  <si>
    <t>JANEDAL PHCY: 965 JANE ST SUITE 3, YORK, ON</t>
  </si>
  <si>
    <t>JANE-FINCH MALL: 3975 JANE ST, NORTH YORK, ON</t>
  </si>
  <si>
    <t>JANETVILLE KNECHTEL FOOD MARKET: COUNTY ROAD #5, JANETVILLE, ON</t>
  </si>
  <si>
    <t>JANG TEU - DECARIE: 2116 DECARIE BLVD, MONTREAL, QC</t>
  </si>
  <si>
    <t>JANG TEU - ST. JACQUES: 6785 RUE SAINT-JACQUES, MONTREAL, QC</t>
  </si>
  <si>
    <t>JANG TEU - ST.CATHERINE: 2109 SAINT-CATHERINE ST, MONTREAL, QC</t>
  </si>
  <si>
    <t>JANICE WEBBER PHYSIOTHERAPY SERVICE: 17 PRINCE ST, DARTMOUTH, NS</t>
  </si>
  <si>
    <t>JANZEN OCCUPATIONAL THERAPY INC.: 32 HUNTERBURN PL NW, CALGARY, AB</t>
  </si>
  <si>
    <t>JANZEN'S PHCY #0001: 296 BAY ST, THUNDER BAY, ON</t>
  </si>
  <si>
    <t>JANZEN'S PHCY #0002: 129 FREDERICA ST W, THUNDER BAY, ON</t>
  </si>
  <si>
    <t>JANZEN'S PHCY #0004: 504 EDWARD ST N, THUNDER BAY, ON</t>
  </si>
  <si>
    <t>JANZEN'S PHCY #0006: 300 LILLIE ST N, THUNDER BAY, ON</t>
  </si>
  <si>
    <t>JARDIN DU MONT: EVANGELINE, GRANBY, QC</t>
  </si>
  <si>
    <t>JARDIN JACQUES CARTIER: 282 JACQUES-CARTIER, SALABERRY-DE-VALLEYFIELD, QC</t>
  </si>
  <si>
    <t>JARDIN ST-STAN: 268 Rte 132, SAINT-STANISLAS-DE-KOSTKA, QC</t>
  </si>
  <si>
    <t>JARRY: 3325 JARRY STREET EAST, MONTREAL, QC</t>
  </si>
  <si>
    <t>JARRY'S MARKET: 4857 ELLIOT STREET, LADNER, BC</t>
  </si>
  <si>
    <t>JARVIS ST APOTHECARY: 275 JARVIS ST, TORONTO, ON</t>
  </si>
  <si>
    <t>JASMIN PHCY: 1900 APPLEBY LINE UNIT, BURLINGTON, ON</t>
  </si>
  <si>
    <t>JASON CANADA DRUGSTORE: 123 ST ANNE'S RD, WINNIPEG, MB</t>
  </si>
  <si>
    <t>JASON DYCK PHYSICAL THERAPY LTD.: 2311 73 ST SW, EDMONTON, AB</t>
  </si>
  <si>
    <t>JASON'S NOFRILLS - JERICHO MALL: 2082 ALMA ST, VANCOUVER, BC</t>
  </si>
  <si>
    <t>JASON'S NOFRILLS - ORILLIA: 1029 BRODIE DRIVE, ORILLIA, ON</t>
  </si>
  <si>
    <t>JASON'S NOFRILLS: 1951 EGLINTON AVE. W., TORONTO, ON</t>
  </si>
  <si>
    <t>JASPER AVE &amp; 108TH ST: 10818 JASPER AVE, EDMONTON, AB</t>
  </si>
  <si>
    <t>JASPER AVE EDMONTON: 11811 JASPER AVE NW, EDMONTON, AB</t>
  </si>
  <si>
    <t>JASPER GATE MALL: 10116 150 STREET NW, EDMONTON, AB</t>
  </si>
  <si>
    <t>JASPER PHYSIOTHERAPY &amp; HEALTH CENTE: 622 CONNAUGHT DR, JASPER, AB</t>
  </si>
  <si>
    <t>JASS PHYSIOTHERAPY INC.: 379 SKYVIEW SHORES MANOR NE, CALGARY, AB</t>
  </si>
  <si>
    <t>JAY-G OSTEOPATHY WELLNESS CENTRE: 2931 LAWRENCE AVENUE E, SCARBOROUGH, ON</t>
  </si>
  <si>
    <t>JAY'S NOFRILLS - PARIS: 71 DUNDAS ST E, PARIS, ON</t>
  </si>
  <si>
    <t>JAY'S PLACE: 5912 ROUTE 11 HWY, JANEVILLE, NB</t>
  </si>
  <si>
    <t>JC PHCY #2: 47 GORGE RD E, VICTORIA, BC</t>
  </si>
  <si>
    <t>JC PHCY: 3214 DOUGLAS ST UNIT 21, VICTORIA, BC</t>
  </si>
  <si>
    <t>JC PHCY: 888 DUNDAS ST E UNIT B4, MISSISSAUGA, ON</t>
  </si>
  <si>
    <t>JDSOUZA AND JKAUR PHYSIOTHERAPIST C: SUITE 100 14357 104 AVE, SURREY, BC</t>
  </si>
  <si>
    <t>JEAN COUTU/MARCOTTE: 150 PLACE CHARLES-LE MO, LONGUEUIL, QC</t>
  </si>
  <si>
    <t>JEAN HILLS PHYSIOTHERAPIST: 259 MISSISSAGA ST W, ORILLIA, ON</t>
  </si>
  <si>
    <t>JEAN TALON EST: 2135 JEAN TALON EST, VILLERAY / ST-MICHEL / PE, MONTREAL, QC</t>
  </si>
  <si>
    <t>JEAN XXIII: 5550 BOUL JEAN XXIII, TROIS-RIVIERES, QC</t>
  </si>
  <si>
    <t>JEB'S NOFRILLS - BEAUMONT: 5201 30TH AVENUE, BEAUMONT, AB</t>
  </si>
  <si>
    <t>JEFF &amp; TANIS' NOFRILLS: 300 LAKESHORE, NORTH BAY, ON</t>
  </si>
  <si>
    <t>JEFF/ROSE/HERB'S NOFRILLS LAKESHORE: 3730 LAKESHORE BLVD. W, TORONTO, ON</t>
  </si>
  <si>
    <t>JEFFERSON PHCY: 6160 TECUMSEH RD E UNIT 101, WINDSOR, ON</t>
  </si>
  <si>
    <t>JEFF'S NF-ROYAL YORK: 220 ROYAL YORK RD., TORONTO, ON</t>
  </si>
  <si>
    <t>JEFF'S NOFRILLS - ESSEX: 53 ARTHUR ST., ESSEX, ON</t>
  </si>
  <si>
    <t>JEFF'S YIG: P.O. BOX 159 - MULHERIN'S, PLASTER ROCK, NB</t>
  </si>
  <si>
    <t>JENNAS PHCY: 796 BURNHAMTHORPE RD W, MISSISSAUGA, ON</t>
  </si>
  <si>
    <t>JENNIFER BIRD PHYSIOTHERAPY: 187 QUEEN ST N, HAMILTON, ON</t>
  </si>
  <si>
    <t>JENNIFER GRIMES: 221 CITADEL PT NW, CALGARY, AB</t>
  </si>
  <si>
    <t>JENNY LI PHYSIOTHERAPY AND WELLNESS: 726 27 AVE NW, CALGARY, AB</t>
  </si>
  <si>
    <t>JERICHO SPORTS &amp; ORTHOPAEDIC PHYSIO: 2083 ALMA ST SUITE 310, VANCOUVER, BC</t>
  </si>
  <si>
    <t>JERRY'S NF - SILVER CREEK BLVD.: 680 SILVER CREEK BLVD., MISSISSAUGA, ON</t>
  </si>
  <si>
    <t>JERRY'S NOFRILLS - SMITHERS: 3752 - 4TH AVENUE, SMITHERS, BC</t>
  </si>
  <si>
    <t>JESSE/KELLY NOFRILLS - THOMPSON RD: 1135 THOMPSON ROAD, FORT ERIE, ON</t>
  </si>
  <si>
    <t>JEWEL PHCY: 5342 ADMIRAL GIROUARD STREET NW, EDMONTON, AB</t>
  </si>
  <si>
    <t>JIAN HING FOOD MART: 666 MARKHAM ROAD, TORONTO, ON</t>
  </si>
  <si>
    <t>JIAN HING SUPERMARKET: 1989 FINCH AVE WEST, TORONTO, ON</t>
  </si>
  <si>
    <t>JIAN Z PHYSIOTHERAPY INC: 74 RUE CLARENCE, GATINEAU, QC</t>
  </si>
  <si>
    <t>JIBS: 2104 HIGHWAY 7, CONCORD, ON</t>
  </si>
  <si>
    <t>JIM &amp; LEE-ANNE'S NOFRILLS C LINE: 90 C-LINE, ORANGEVILLE, ON</t>
  </si>
  <si>
    <t>JIM'S NOFRILLS #261: 6460 LUNDY'S LANE, NIAGARA FALLS, ON</t>
  </si>
  <si>
    <t>JIM'S NOFRILLS #753: 1020 ISLINGTON AVE., TORONTO, ON</t>
  </si>
  <si>
    <t>JIM'S YIG: 2110 RYLEY AVE, VANDERHOOF, BC</t>
  </si>
  <si>
    <t>JINKY'S NF GERALDTON: 1012 MAIN STREET, GERALDTON, ON</t>
  </si>
  <si>
    <t>JM &amp; C DUGAS LTEE: 4 RUE SAINT-CAMILLE STREET, KEDGWICK, NB</t>
  </si>
  <si>
    <t>JM HEALTHSTAR PHYSIOTHERAPY INC.: 2416 18 AVENUE NW, EDMONTON, AB</t>
  </si>
  <si>
    <t>JM PHCY: 313 ST ANNE'S RD, WINNIPEG, MB</t>
  </si>
  <si>
    <t>JOANNE B SMITH: 5691 HIGHFIELD DR, BURNABY, BC</t>
  </si>
  <si>
    <t>JO-ANNE O'BRIEN OCCUPATIONAL THERAP: 43 PEMBERTON CRES, OTTAWA, ON</t>
  </si>
  <si>
    <t>JOANNE'S VALU-MART: 323 MAIN STREET, SHAWVILLE, QC</t>
  </si>
  <si>
    <t>JOCELYN'S YIG: 5212 - 50TH STREET, DRAYTON VALLEY, AB</t>
  </si>
  <si>
    <t>JOCKVALE MASSAGE PHYSIO: 3777 STRANDHERD DR, NEPEAN, ON</t>
  </si>
  <si>
    <t>JOE &amp; BARB'S - OSHAWA: 1300 KING ST. E., OSHAWA, ON</t>
  </si>
  <si>
    <t>JOE &amp; VAL'S NOFRILLS AURORA: 14800 YONGE ST., AURORA, ON</t>
  </si>
  <si>
    <t>JOE FRESH STAND ALONE: 1 BASS PRO MILLS DR, VAUGHAN, ON</t>
  </si>
  <si>
    <t>JOE FRESH STAND ALONE: 11 JARVIS ST., TORONTO, ON</t>
  </si>
  <si>
    <t>JOE FRESH STAND ALONE: 1-15A BATHURST STREET, TORONTO, ON</t>
  </si>
  <si>
    <t>JOE FRESH STAND ALONE: 1880 EGLINTON AVE. E., TORONTO, ON</t>
  </si>
  <si>
    <t>JOE FRESH STAND ALONE: 396 ST. CLAIR AVE W., TORONTO, ON</t>
  </si>
  <si>
    <t>JOE FRESH STAND ALONE: 585 QUEEN STREET WEST, TORONTO, ON</t>
  </si>
  <si>
    <t>JOE FRESH STAND ALONE: 60 CARLTON STREET, TORONTO, ON</t>
  </si>
  <si>
    <t>JOE PHYSIOTHERAPY INC: 10305 96 ST UNIT 1, HIGH LEVEL, AB</t>
  </si>
  <si>
    <t>JOELLE DUBE PHYSIOTHERAPEUTE: 19 AV DE GASPE O, SAINT-JEAN-PORT-JOLI, QC</t>
  </si>
  <si>
    <t>JOE'S FAMILY PHCY #2: 622 ADMIRALS RD, ESQUIMALT, BC</t>
  </si>
  <si>
    <t>JOE'S FAMILY PHCY: 7819 EAST SAANICH RD UN, SAANICHTON, BC</t>
  </si>
  <si>
    <t>JOE'S NOFRILLS - CAMBRIDGE: 1565 KING ST. E., CAMBRIDGE, ON</t>
  </si>
  <si>
    <t>JOE'S NOFRILLS - DUFFERIN ST.: 900 DUFFERIN ST., TORONTO, ON</t>
  </si>
  <si>
    <t>JOE'S NOFRILLS - INVERMERE: 471 ARROW ROAD, INVERMERE, BC</t>
  </si>
  <si>
    <t>JOE'S NOFRILLS - KORAH RD: 519 KORAH RD, SAULT STE. MARIE, ON</t>
  </si>
  <si>
    <t>JOE'S NOFRILLS - TORONTO: 345 BLOOR ST. E., TORONTO, ON</t>
  </si>
  <si>
    <t>JOE'S NOFRILLS: 165 WELLINGTON ST., BARRIE, ON</t>
  </si>
  <si>
    <t>JOE'S SPEC PHCY/VANCOUVER: 2839 KINGSWAY, VANCOUVER, BC</t>
  </si>
  <si>
    <t>JOE'S SPECIALTY PHCY: 1515 MCTAVISH RD, NORTH SAANICH, BC</t>
  </si>
  <si>
    <t>JOEY MO PHYSICAL THERAPY LTD: 1686 TOMPKINS PL NW, EDMONTON, AB</t>
  </si>
  <si>
    <t>JOEY'S YIG: 232 WATER STREET, ST. ANDREWS, NB</t>
  </si>
  <si>
    <t>JOHN &amp; IRISH' NO FRILLS: 135 CARRINGTON PLAZA NW, CALGARY, AB</t>
  </si>
  <si>
    <t>JOHN &amp; JACK PHCY: 787 LAWRENCE AVE W, NORTH YORK, ON</t>
  </si>
  <si>
    <t>JOHN &amp; WESTON DISCOUNT: 17 JOHN ST, YORK, ON</t>
  </si>
  <si>
    <t>JOHN CHAN PHYSIOTHERAPY PROFESSIONA: 132 LAKESHORE RD UNIT 2, ST CATHARINES, ON</t>
  </si>
  <si>
    <t>JOHN GARLAND PHCY: 1701 MARTIN GROVE RD, ETOBICOKE, ON</t>
  </si>
  <si>
    <t>JOHN M VOSS: 63 MAYFIELD AVE, WATERLOO, ON</t>
  </si>
  <si>
    <t>JOHN, SALLY: 1 BUCKINGHAM BLVD, COLLINGWOOD, ON</t>
  </si>
  <si>
    <t>JOHNNY'S FOOD MARKET: 57 KING ST, SIOUX LOOKOUT, ON</t>
  </si>
  <si>
    <t>JOHN'S NOFRILLS - DEER RIDGE: 14939 DEER RIDGE DRIVE, CALGARY, AB</t>
  </si>
  <si>
    <t>JOHN'S NOFRILLS - MILTON: 6520 DERRY ROAD, MILTON, ON</t>
  </si>
  <si>
    <t>JOHN'S NOFRILLS - SECOND LINE: 101 SECOND LINE, SHELBURNE, ON</t>
  </si>
  <si>
    <t>JOHN'S NOFRILLS #3915: 2211 - 20TH SIDEROAD, INNISFIL, ON</t>
  </si>
  <si>
    <t>JOHN'S NOFRILLS WARDEN AVE.: 8601 WARDEN AVE, MARKHAM, ON</t>
  </si>
  <si>
    <t>JOHN'S NOFRILLS: 1591 WILSON AVE., TORONTO, ON</t>
  </si>
  <si>
    <t>JOHN'S NOFRILLS: 50 DAVIS DRIVE, NEWMARKET, ON</t>
  </si>
  <si>
    <t>JOHN'S VALU-MART: 179 WORTLEY RD., LONDON, ON</t>
  </si>
  <si>
    <t>JOHN'S YIG BRIDGENORTH: 871 WARD ST., BRIDGENORTH, ON</t>
  </si>
  <si>
    <t>JOHN'S YIG: 179 WORTLEY RD., LONDON, ON</t>
  </si>
  <si>
    <t>JOHN'S YIG: 186 MISSION RD., WAWA, ON</t>
  </si>
  <si>
    <t>JOHN'S YIG: 215 PORT AUGUSTA RD, COURTENAY, BC</t>
  </si>
  <si>
    <t>JOHNSON CHERYL: 70 STAPLEFORD CRES SUITE 70, REGINA, SK</t>
  </si>
  <si>
    <t>JOHNSON PHYSIOTHERAPY INC: 1855 MOUNTAIN RD, MONCTON, NB</t>
  </si>
  <si>
    <t>JOHNSTON, JUNE OCCUPATIONAL THERAPY: 527 15 AVE SW SUITE 106, CALGARY, AB</t>
  </si>
  <si>
    <t>JOINT EFFORT SPORTS INJURY CLINIC: 2 DONALD ST SUITE 6, WINNIPEG, MB</t>
  </si>
  <si>
    <t>JOINT PHYSIOTHERAPY: 281 DURHAM ST, KINCARDINE, ON</t>
  </si>
  <si>
    <t>JOINT REACTION PHYSIOTHERAPY AND MA: 665 EARL ARMSTRONG RD UNIT 6, OTTAWA, ON</t>
  </si>
  <si>
    <t>JOINT VENTURE PHYSIOTHERAPY: 7700 BATHURST ST UNIT 111, THORNHILL, ON</t>
  </si>
  <si>
    <t>JOINTACTION PHYSIOTHERAPY AND WELLN: 670 TAUNTON ROAD W SUITE B2, WHITBY, ON</t>
  </si>
  <si>
    <t>JOINT-PHYSIOTHERAPY AND SPORTS INJU: 310 8TH ST, COURTENAY, BC</t>
  </si>
  <si>
    <t>JOLIETTE: 1075 BOUL. FIRESTONE, UNIT 1840, JOLIETTE, QC</t>
  </si>
  <si>
    <t>JONES' NOFRILLS - SILVERCRK PK N: 191 SILVERCREEK PKWY. N., GUELPH, ON</t>
  </si>
  <si>
    <t>JONES' VALU-MART: 215 MAIN ST., THESSALON, ON</t>
  </si>
  <si>
    <t>JONES, ANNE MARIE: 207 MILTON ST, NANAIMO, BC</t>
  </si>
  <si>
    <t>JONQUIERE: 2340 ST-HUBERT, SAGUENAY, QC</t>
  </si>
  <si>
    <t>JONSSON'S YIG: 2600 HWY #43 W., KEMPTVILLE, ON</t>
  </si>
  <si>
    <t>JONSSON'S YIG: HWY 43 WEST (KEMPTVILLE MALL), KEMPTVILLE, ON</t>
  </si>
  <si>
    <t>JORDAN'S'S NOFRILLS - WETASKWIN: 5217 - 50TH AVENUE, WETASKIWIN, AB</t>
  </si>
  <si>
    <t>JOSEPH HOWE &amp; DUTCH VILLAGE: 3430 JOSEPH HOWE DR, HALIFAX, NS</t>
  </si>
  <si>
    <t>JOSEPH HOWE SUPERSTORE: 3601 JOSEPH HOWE DR., HALIFAX, NS</t>
  </si>
  <si>
    <t>JOSEPH TRAMBULO, PHYSIOTHERAPY, MOV: 28 SOMMERSET WAY SUITE 1716, NORTH YORK, ON</t>
  </si>
  <si>
    <t>JOSEPH'S FARM MARKET: 4318 WALKER ROAD, WINDSOR, ON</t>
  </si>
  <si>
    <t>JOSEPH'S FARM MARKET: 6645 TECUMSEH ROAD EAST, WINDSOR, ON</t>
  </si>
  <si>
    <t>JOSEPH'S NOFRILLS: 4473 KINGSTON RD., TORONTO, ON</t>
  </si>
  <si>
    <t>JOSHUA'S GROCERY: 123 MAIN ST, CHAMPION, AB</t>
  </si>
  <si>
    <t>JOTI'S NOFRILLS - VANCOUVER: 310 WEST BROADWAY, VANCOUVER, BC</t>
  </si>
  <si>
    <t>JOY MARKS PHYSIO: 221 CONCEPTION BAY HIGHWAY, CONCEPTION BAY SOUTH, NL</t>
  </si>
  <si>
    <t>JOY OF HEARTS PHCY: 1125 MAIN ST E, HAMILTON, ON</t>
  </si>
  <si>
    <t>JP HEARING CARE CENTRE: 33774 MARSHALL RD SUITE 101, ABBOTSFORD, BC</t>
  </si>
  <si>
    <t>JR REHAB: 288 W. 8TH AVE, SUITE 211, VANCOUVER, BC</t>
  </si>
  <si>
    <t>J'S MARKETING CORPORATION: 52 SIXTH ST, NEW WESTMINSTER, BC</t>
  </si>
  <si>
    <t>JT COOLEN PHYSIOTHERAPIST CORPORATI: 6317 CAMBIE ST, VANCOUVER, BC</t>
  </si>
  <si>
    <t>JUBILEE PHCY: 280 WEST BEAVER CREEK R, RICHMOND HILL, ON</t>
  </si>
  <si>
    <t>JUBILEE: 104 ALLAN ST., OAKVILLE, ON</t>
  </si>
  <si>
    <t>JULIE PAUL PHYSIOTHERAPY: 3369 FRASER ST, VANCOUVER, BC</t>
  </si>
  <si>
    <t>JULIE SKALING PHYSIOTHERAPY CLINIC: 4 LITTLE ROAD, WOLFVILLE, NS</t>
  </si>
  <si>
    <t>JULIE SKALING PHYSIOTHERAPY CLINIC: 70 EXHIBITION CENTRE, KENTVILLE, NS</t>
  </si>
  <si>
    <t>JUMP PHYSIOTHERAPY: 1075 BAY ST, TORONTO, ON</t>
  </si>
  <si>
    <t>JUMP PHYSIOTHERAPY: 980 BATHURST ST, TORONTO, ON</t>
  </si>
  <si>
    <t>JUMP START OCCUPATIONAL THERAPY INC: 1310 10TH AVE W SUITE 108, VANCOUVER, BC</t>
  </si>
  <si>
    <t>JUMP START OCCUPATIONAL THERAPY INC: 20 18TH AVE W, VANCOUVER, BC</t>
  </si>
  <si>
    <t>JUMPSTART FOR KIDS-OCCUPATIONAL THE: 13 EDGERIDGE GATE NW, CALGARY, AB</t>
  </si>
  <si>
    <t>JUNCTION CHEMIST: 17 ST JOHNS RD, TORONTO, ON</t>
  </si>
  <si>
    <t>JUNIPER PHCY: 1607 PANDOSY ST, KELOWNA, BC</t>
  </si>
  <si>
    <t>JUNOT &amp; RED RIVER: 901 RED RIVER ROAD, THUNDER BAY, ON</t>
  </si>
  <si>
    <t>JUSTIN &amp; STACEY'S NOFRILLS: 285 MILL STREET, ANGUS, ON</t>
  </si>
  <si>
    <t>JUSTIN D KOCH PHYSIOTHERAPY CORPORA: 20D CALLINGWOOD CRT NW, EDMONTON, AB</t>
  </si>
  <si>
    <t>JUSTIN'S NO FRILLS: 740 ST. ANNES ROAD, WINNIPEG, MB</t>
  </si>
  <si>
    <t>JWEI PHYSIO INC.: 20 PANATELLA DRIVE NW, CALGARY, AB</t>
  </si>
  <si>
    <t>K &amp; H AUDIOLOGY SERVICES INC: 555 FINCH AVE W, NORTH YORK, ON</t>
  </si>
  <si>
    <t>K &amp; M FOODS: , HOBBEMA, AB</t>
  </si>
  <si>
    <t>K FREDELL OFFICE: 1235 17 AVE SW SUITE 202, CALGARY, AB</t>
  </si>
  <si>
    <t>K P G SURREY KIDS PHYSIO GROUP: 14351 104 AVE SUITE 302, SURREY, BC</t>
  </si>
  <si>
    <t>K W PHYSIOWORKS: 509 WILSON AVE UNIT 17A, KITCHENER, ON</t>
  </si>
  <si>
    <t>K&amp;W QUALITY MEATS: 53 FRONT STREET, GAGETOWN, NB</t>
  </si>
  <si>
    <t>K. BUSSER PHYSIOTHERAPY INC.: 47 OAKMOUNT PLACE SW, CALGARY, AB</t>
  </si>
  <si>
    <t>K. WILSON PHYSIOTHERAPY INC.: 1730 29 ST SW, CALGARY, AB</t>
  </si>
  <si>
    <t>K.B.A. (W): 1 MOBILE DRIVE, TORONTO, ON</t>
  </si>
  <si>
    <t>K.B.A. (W): 130 ORFUS RD, TORONTO, ON</t>
  </si>
  <si>
    <t>K.B.A. (W): 169-175 THE WEST MALL, TORONTO, ON</t>
  </si>
  <si>
    <t>KABUL FARMS SUPERMARKETS: 230 PARLIAMENT ST, TORONTO, ON</t>
  </si>
  <si>
    <t>KABUL FARMS SUPERMARKETS: 253 QUEEN ST E, UNIT 5-6, BRAMPTON, ON</t>
  </si>
  <si>
    <t>KABUL FARMS SUPERMARKETS: 3120 RUTHERFORD RD., VAUGHAN, ON</t>
  </si>
  <si>
    <t>KABUL FARMS SUPERMARKETS: 395 ONTARIO ST., ST. CATHARINES, ON</t>
  </si>
  <si>
    <t>KABUL FARMS SUPERMARKETS: 40 BEVERLY HILLS DR, UNIT 44-46, TORONTO, ON</t>
  </si>
  <si>
    <t>KABUL FARMS SUPERMARKETS: 4665 CENTRAL PARKWAY E., MISSISSAUGA, ON</t>
  </si>
  <si>
    <t>KABUL FARMS SUPERMARKETS: 550 ONTARIO ST, MILTON, ON</t>
  </si>
  <si>
    <t>KABUL SUPERMARKET: 225 DUNDAS STREET WEST, MISSISSAUGA, ON</t>
  </si>
  <si>
    <t>KACHAN PHYSIOTHERAPY: 2050 SEQUOIA LANE, HALIFAX, NS</t>
  </si>
  <si>
    <t>KACZKOWSKI OCCUPATIONAL THERAPY CON: 2706 17 AVE SW, CALGARY, AB</t>
  </si>
  <si>
    <t>KAI RASMUSSEN PHYSIOTHERAPY PROFESS: 111 FOURTH AVE UNIT 4, ST CATHARINES, ON</t>
  </si>
  <si>
    <t>K'AI TAILE MARKET: 111 MELLOR AVE, FORT CHIPEWYAN, AB</t>
  </si>
  <si>
    <t>KAIZEN PHYSIOTHERAPY GROU: 4955 DUNDAS STREET W, ETOBICOKE, ON</t>
  </si>
  <si>
    <t>KALI JACOBS OCCUPATIONAL THERAPY SE: 424 NORTH RIVERMEDE ROAD, VAUGHAN, ON</t>
  </si>
  <si>
    <t>KALMAR, STEPHEN PHYSIO: 99 HICKLING TRAIL, BARRIE, ON</t>
  </si>
  <si>
    <t>KAMA HEALTH PHCY: 7350 KING GEORGE BLVD U, SURREY, BC</t>
  </si>
  <si>
    <t>KAMLOOPS ABERDEEN MALL: 1320 TRANS CANADA HWY W, KAMLOOPS, BC</t>
  </si>
  <si>
    <t>KAMLOOPS OSTEOPATHY: 1315 SUMMIT DR UNIT 7, KAMLOOPS, BC</t>
  </si>
  <si>
    <t>KAMLOOPS PHYSIOTHERAPY &amp; SPORT: 683 SEYMOUR ST SUITE 1, KAMLOOPS, BC</t>
  </si>
  <si>
    <t>KANATA NORTH PHCY: 471 TERRY FOX DR UNIT 1, KANATA, ON</t>
  </si>
  <si>
    <t>KANATA NORTH PHYSIOTHERAPY AND ACUP: 700 MARCH RD, KANATA, ON</t>
  </si>
  <si>
    <t>KANATA ORTHOPEADIC PHYSIOTHERAPY CL: 308 PALLADIUM DR SUITE 200, KANATA, ON</t>
  </si>
  <si>
    <t>KANE AND DRYSDALE: 1972 KANE ROAD, UNIT 100, KELOWNA, BC</t>
  </si>
  <si>
    <t>KANE, TERRY PHYSICAL THERAPY: 637 11 AVE SW, CALGARY, AB</t>
  </si>
  <si>
    <t>KAPUSKASING: 25 BRUNETVILLE RD, KAPUSKASING, ON</t>
  </si>
  <si>
    <t>KARE PHYSIOTHERAPY: 1682 WILLOW CRES, KELOWNA, BC</t>
  </si>
  <si>
    <t>KAREN KERNAGHAN SPEECH LANGUAGE PAT: 439 ASH ST, WINNIPEG, MB</t>
  </si>
  <si>
    <t>KARIM S MEGHJI-PHYSIO: 15 SUNPARK PLAZA SE, CALGARY, AB</t>
  </si>
  <si>
    <t>KARIM SANATI PHYSIOTHERAPIST CORP: 5892 FRASER ST, VANCOUVER, BC</t>
  </si>
  <si>
    <t>KARINE LAROSE ORTHOPHONISTE: 4949 RUE PRINCE, PIERREFONDS, QC</t>
  </si>
  <si>
    <t>KARL'S NOFRILLS - PEACE RIVER: 7613 - 100TH AVENUE, PEACE RIVER, AB</t>
  </si>
  <si>
    <t>KARP REHAB ANYTIME FITNESS: 18655 FRASER HWY, SURREY, BC</t>
  </si>
  <si>
    <t>KARP REHAB FIT FOR CHANGE: 45680 HOCKING AVE, CHILLIWACK, BC</t>
  </si>
  <si>
    <t>KARP REHAB FITFOREVER FITNESS: 1615 EAST 1ST. AVE, VANCOUVER, BC</t>
  </si>
  <si>
    <t>KARP REHAB FITNESS 2000: 9304 SALISH COURT, BURNABY, BC</t>
  </si>
  <si>
    <t>KARP REHAB FITNESS UNLIMITED: 20644 DEWDNEY TRUNK ROAD, MAPLE RIDGE, BC</t>
  </si>
  <si>
    <t>KARP REHAB FITNESS WORLD (KINGSWAY: 5500 KINGSWAY, BURNABY, BC</t>
  </si>
  <si>
    <t>KARP REHAB FITNESS WORLD (RICHMOND): 7468 LANSDOWNE RD, RICHMOND, BC</t>
  </si>
  <si>
    <t>KARP REHAB GENESIS ATHLETIC: 949 3RD ST. WEST, NORTH VANCOUVER, BC</t>
  </si>
  <si>
    <t>KARP REHAB GREAT WEST FITNESS: 2550 YALE COURT, ABBOTSFORD, BC</t>
  </si>
  <si>
    <t>KARP REHAB PLATINUM ATHLETIC: 7635 KING GEORGE BLVD, SURREY, BC</t>
  </si>
  <si>
    <t>KASA CONSULTING: 41 GLAMORGAN DR SW, CALGARY, AB</t>
  </si>
  <si>
    <t>KASSAM, RASUL OT SERVICES: 2012 TILSON CRT, PICKERING, ON</t>
  </si>
  <si>
    <t>KASSEL'S PHCY: 396 ROYAL YORK RD, ETOBICOKE, ON</t>
  </si>
  <si>
    <t>KATE RODDY PHYSIOTHERAPY INC: 7 KING ST E, TORONTO, ON</t>
  </si>
  <si>
    <t>KATHARINA'S HOUSE OF OSTEOPATHY INC: 1834 DUCLOS AVE, ORLEANS, ON</t>
  </si>
  <si>
    <t>KATHY'S CONVENIENCE: 1320 ROUTE 820 HWY, BARNESVILLE, NB</t>
  </si>
  <si>
    <t>KATZIE PHCY: 19700 SALISH RD, PITT MEADOWS, BC</t>
  </si>
  <si>
    <t>KAUFMAN'S VALU-MART: 1200 YONGE ST., WALKERTON, ON</t>
  </si>
  <si>
    <t>KAUFMAN'S YIG: 1200 YONGE ST., WALKERTON, ON</t>
  </si>
  <si>
    <t>KAUSHAL PHYSIO SERVICES INC.: 31 RIVERTRAIL AVENUE, KITCHENER, ON</t>
  </si>
  <si>
    <t>KAUSHAL PHYSIO SERVICES: 26 MARA CRES, BRAMPTON, ON</t>
  </si>
  <si>
    <t>KAWARTHA HLTH SOLUTIONS: 1135 LANSDOWNE ST W UNI, PETERBOROUGH, ON</t>
  </si>
  <si>
    <t>KAWARTHA PHYSIOTHERAPY AND SPORTS I: 1135 LANSDOWNE ST W UNIT 11, PETERBOROUGH, ON</t>
  </si>
  <si>
    <t>KAWARTHA THERAPY SERVICES INC: 1789 STENSON BLVD UNIT 9, PETERBOROUGH, ON</t>
  </si>
  <si>
    <t>KAY'S FOOD MARKET: 935 6TH AVE SW, CALGARY, AB</t>
  </si>
  <si>
    <t>KAYS WHOLESALE: 167 MINNA JANE DR, CHARLOTTETOWN, PE</t>
  </si>
  <si>
    <t>KB MART: 1761 PEMBINA HWY, WINNIPEG, MB</t>
  </si>
  <si>
    <t>KC FOODS: 214 RAILWAY AVE 5, CREMONA, AB</t>
  </si>
  <si>
    <t>KEANE LEUNG PHYSIOTHERAPIST CORP: 7116 KERR ST, VANCOUVER, BC</t>
  </si>
  <si>
    <t>KEANE, SHEILA-PHYSIOTHERAPY &amp; OSTEO: 294 MILL ST E, ELORA, ON</t>
  </si>
  <si>
    <t>KEARA THOMPSON PHYSIOTHERAPY INC.: 3323 CENTRE A ST NE, CALGARY, AB</t>
  </si>
  <si>
    <t>KEARY PHYSIOTHERAPY CORP: 233 NELSON'S CRES SUITE 501, NEW WESTMINSTER, BC</t>
  </si>
  <si>
    <t>KEATING'S PHCY: 67 MAIN ST, SEAFORTH, ON</t>
  </si>
  <si>
    <t>KEELE &amp; ROGERS PHCY: 605 ROGERS RD, YORK, ON</t>
  </si>
  <si>
    <t>KEELE &amp; ST. CLAIR: 620 KEELE ST, TORONTO, ON</t>
  </si>
  <si>
    <t>KEELE DRUG MART: 3472 KEELE ST, NORTH YORK, ON</t>
  </si>
  <si>
    <t>KEELE/WILSON TORONTO: 1113 WILSON AVE, TORONTO, ON</t>
  </si>
  <si>
    <t>KEELE-WILSON PHYSIOTHERAPY: 2830 KEELE ST SUITE 303, NORTH YORK, ON</t>
  </si>
  <si>
    <t>KEELING PHYSIOTHERAPY INC: 190 BRUNSWICK ST, FREDERICTON, NB</t>
  </si>
  <si>
    <t>KEEP MOVING PHYSIOTHERAPY: 584 MAIN STREET, CORNWALL, PE</t>
  </si>
  <si>
    <t>KEEWATIN FOODS: 1007 ST CLAIR STREET, KENORA, ON</t>
  </si>
  <si>
    <t>KEEWATIN MEDICAL PHCY: 998 KEEWATIN ST UNIT 6, WINNIPEG, MB</t>
  </si>
  <si>
    <t>KEIRA PHYSIO LTD.: 19G-9620 ELBOW DR SW, CALGARY, AB</t>
  </si>
  <si>
    <t>KELLIGREWS PHYSIOTHERAPY: 956 CONCEPTION BAY HWY SUITE 4, CONCEPTION BAY SOUTH, NL</t>
  </si>
  <si>
    <t>KELOWNA HOME THERAPY: 2240 QUAIL RUN DR, KELOWNA, BC</t>
  </si>
  <si>
    <t>KELOWNA MANUAL THERAPY CENTRE: 1934 AMBROSI RD, KELOWNA, BC</t>
  </si>
  <si>
    <t>KELOWNA ORCHARD PARK: 2271 HARVEY AVE, KELOWNA, BC</t>
  </si>
  <si>
    <t>KELOWNA PHYSIOTHERAPY ASSOCIATES: 3320 RICHTER ST SUITE 205, KELOWNA, BC</t>
  </si>
  <si>
    <t>KELOWNA: 597 BERNARD AVE, KELOWNA, BC</t>
  </si>
  <si>
    <t>KEMPENFELT PHARMACY: 11 VICTORIA ST UNIT A2, BARRIE, ON</t>
  </si>
  <si>
    <t>KEMPOUND COMPDNG &amp; REPACK: 9407 20 AVE NW, EDMONTON, AB</t>
  </si>
  <si>
    <t>KEMPTVILLE MEDICAL PHCY: 2670 HIGHWAY 43, KEMPTVILLE, ON</t>
  </si>
  <si>
    <t>KEMPTVILLE: 2727 COUNTY ROAD #43, KEMPTVILLE, ON</t>
  </si>
  <si>
    <t>KEN ALLEGO OSTEOPATHY: 123 AV DES VINAIGRIERS, L'ILE-BIZARD, QC</t>
  </si>
  <si>
    <t>KENASTON &amp; MCGILLIVRAY: 2160 MCGILLIVRAY BOULEVARD, WINNIPEG, MB</t>
  </si>
  <si>
    <t>KENASTON COMMON: 1590 KENASTON BOULEVARD, WINNIPEG, MB</t>
  </si>
  <si>
    <t>KENDALWOOD PARK PLAZA: 1801 DUNDAS STREET EAST, WHITBY, ON</t>
  </si>
  <si>
    <t>KENNEBECASIS VALLEY MARKET: 115 CAMPBELL RD., KENNEBACASIS, NB</t>
  </si>
  <si>
    <t>KENNEDY &amp; DENISON: 1661 DENISON ST., MARKHAM, ON</t>
  </si>
  <si>
    <t>KENNEDY AND LAWRENCE: 2251 LAWRENCE AVE. E., SCARBOROUGH, ON</t>
  </si>
  <si>
    <t>KENNEDY HEIGHTS PHYSIOTHERAPY: 12080 NORDEL WAY SUITE 205, SURREY, BC</t>
  </si>
  <si>
    <t>KENNEDY LAKESIDE GROCERY: 90 COLLIER ST, BARRIE, ON</t>
  </si>
  <si>
    <t>KENNEDY PHCY: 510 DRIFTCURRENT DR, MISSISSAUGA, ON</t>
  </si>
  <si>
    <t>KENNEDY PHYSIOTHERAPY CLINIC: 6096 MAIN STREET, STOUFFVILLE, ON</t>
  </si>
  <si>
    <t>KENNEDY SUSAN: 114 EMPIRE AVE, ST. JOHN'S, NL</t>
  </si>
  <si>
    <t>KENNEDY, KAY PHYSIOTHERAPY CLINIC: 15321 16 AVE SUITE 130, SURREY, BC</t>
  </si>
  <si>
    <t>KENNY &amp; CINDY'S NOFRILLS: 1-930 UPPER PARADISE ROAD, HAMILTON, ON</t>
  </si>
  <si>
    <t>KENORA PHYSIOTHERAPY &amp; SPORTS INJUR: 18 MIKE RICHARDS WAY SUITE 201, KENORA, ON</t>
  </si>
  <si>
    <t>KENORA: 305 MAIN STREET SOUTH, KENORA, ON</t>
  </si>
  <si>
    <t>KEN'S NO FRILLS - DAUPHIN: 15 1ST AVENUE, DAUPHIN, MB</t>
  </si>
  <si>
    <t>KEN'S YIG: 710 KEMSLEY DR., SARNIA, ON</t>
  </si>
  <si>
    <t>KENSINGTON CENTRE: 125 KENSINGTON BLVD, SASKATOON, SK</t>
  </si>
  <si>
    <t>KENSINGTON FOOD BASKET: 51 BROADWAY STATION, KENSINGTON, PE</t>
  </si>
  <si>
    <t>KENSINGTON PHCY: 1275 KENSINGTON PKY, BROCKVILLE, ON</t>
  </si>
  <si>
    <t>KENSINGTON PHCY: 916 KINGSWAY, VANCOUVER, BC</t>
  </si>
  <si>
    <t>KENSINGTON PHYSICAL THERAPY &amp; SPORT: 12511 135 AVE NW SUITE 600, EDMONTON, AB</t>
  </si>
  <si>
    <t>KENSINGTON PHYSIOTHERAPY &amp; ACUPUNCT: 1167 KENSINGTON CRES NW SUITE 318, CALGARY, AB</t>
  </si>
  <si>
    <t>KENSINGTON PHYSIOTHERAPY INC.: 24 ARTHUR HOLLAND DR, SUMMERSIDE, PE</t>
  </si>
  <si>
    <t>KENSINGTON PHYSIOTHERAPY INC: 20 MACWILLIAMS DR, SUMMERSIDE, PE</t>
  </si>
  <si>
    <t>KENSINGTON PHYSIOTHERAPY LTD: 55 VICTORIA ST E, KENSINGTON, PE</t>
  </si>
  <si>
    <t>KENSINGTON SQUARE-BURNABY: 6508 EAST HASTINGS ST, BURNABY, BC</t>
  </si>
  <si>
    <t>KENSINGTON YIG: 31 BROADWAY ST., KENSINGTON, PE</t>
  </si>
  <si>
    <t>KENSINGTON: 1436 KENSINGTON RD NW, CALGARY, AB</t>
  </si>
  <si>
    <t>KENT STREET: 343 KENT STREET WEST, LINDSAY, ON</t>
  </si>
  <si>
    <t>KENWAY PLAZA: 2428 EGLINTON AVE.E., SCARBOROUGH, ON</t>
  </si>
  <si>
    <t>KEREMEOS ORGANIC ORCHARD: 3105 BC HWY 3, KEREMEOS, BC</t>
  </si>
  <si>
    <t>KERI'S FAMILY CENTERED SPEECH AND L: 35 ELKTON PL SW, CALGARY, AB</t>
  </si>
  <si>
    <t>KERR &amp; SPEERS: 550 KERR STREET, OAKVILLE, ON</t>
  </si>
  <si>
    <t>KERR STREET YIG: 7190 KERR STREET, VANCOUVER, BC</t>
  </si>
  <si>
    <t>KERRISDALE PHCY: 5591 WEST BLVD, VANCOUVER, BC</t>
  </si>
  <si>
    <t>KERRISDALE: 2303 WEST 41ST AVE, VANCOUVER, BC</t>
  </si>
  <si>
    <t>KERROBERT SHOP EASY: 433 ATLANTIC AVENUE, KERROBERT, SK</t>
  </si>
  <si>
    <t>KESWICK ACTIVE PHYSIOTHERAPY &amp; REHA: 672 THE QUEENSWAY S SUITE 1, KESWICK, ON</t>
  </si>
  <si>
    <t>KESWICK FOOT CLINIC: 543 THE QUEENSWAY S, KESWICK, ON</t>
  </si>
  <si>
    <t>KESWICK MEDICAL PHCY: 198 CHURCH ST, KESWICK, ON</t>
  </si>
  <si>
    <t>KESWICK PHYSIOTHERAPY &amp; SPORTS: 76 ARLINGTON DR UNIT 10, KESWICK, ON</t>
  </si>
  <si>
    <t>KESWICK PHYSIOTHERAPY: 702 THE QUEENSWAY S, KESWICK, ON</t>
  </si>
  <si>
    <t>KESWICK PHYSIOTHERAPY: 76 ARLINGTON DR, KESWICK, ON</t>
  </si>
  <si>
    <t>KETTLE CREEK PHYSIOTHERAPY: 140 FIFTH AVE, ST THOMAS, ON</t>
  </si>
  <si>
    <t>KEVIN AND AMANDA'S NF - CALGARY: 5401 TEMPLE DRIVE, CALGARY, AB</t>
  </si>
  <si>
    <t>KEVIN DOAN INJURY LAW CENTRE: 1600 STEELES AVENUE W, CONCORD, ON</t>
  </si>
  <si>
    <t>KEVIN WOROBEY PHYSICAL THERAPY LTD.: 100B RUMMEL PL, CANMORE, AB</t>
  </si>
  <si>
    <t>KEVIN'S NF: 10233 ELBOW DRIVE SW, CALGARY, AB</t>
  </si>
  <si>
    <t>KEVIN'S NOFRILLS - OLIVIER: 2000- 34651 97 ST OLIVER PLAZA MALL, OLIVER, BC</t>
  </si>
  <si>
    <t>KEVIN'S NOFRILLS - PARADISE: 1300 TOPSAIL RD. (PARADISE), ST. JOHNS, NL</t>
  </si>
  <si>
    <t>KEY PHYSIOTHERAPY AND REHAB: 2090 POPLAR ST, HALIFAX, NS</t>
  </si>
  <si>
    <t>KEY PHYSIOTHERAPY: 3480 JOSEPH HOWE DR UNIT 103, HALIFAX, NS</t>
  </si>
  <si>
    <t>KEZAR, AMADEA S. PHYSIOTHERAPIE: 4203 RUE SAINTE-CATHERINE W SUITE 204, WESTMOUNT, QC</t>
  </si>
  <si>
    <t>KHAIRA PHYSIO FAX: 8388 128 STREET SUITE 4, SURREY, BC</t>
  </si>
  <si>
    <t>KHAUV, CAROLINE ORTHOPHONISTE: 2 RUE SAINT-MICHEL, VAUDREUIL-DORION, QC</t>
  </si>
  <si>
    <t>KIA PHCY: 302 JOHN ST UNIT 1, THORNHILL, ON</t>
  </si>
  <si>
    <t>KICK PHYSIOTHERAPY: 10055 KEELE ST SUITE 105, MAPLE, ON</t>
  </si>
  <si>
    <t>KIDBILITY OCCUPATIONAL THERAPY: 452 PREAKNESS CRES, FALL RIVER, NS</t>
  </si>
  <si>
    <t>KIDDO ACTIVE THERAPY INC: 245 BOUL SAINT-JEAN, POINTE-CLAIRE, QC</t>
  </si>
  <si>
    <t>KIDRON VALLEY PHYSIOTHERAPY: 2700 KIPLING AVE SUITE 2, ETOBICOKE, ON</t>
  </si>
  <si>
    <t>KIDS CAN: 2115 SIROCCO DR SW SUITE 200, CALGARY, AB</t>
  </si>
  <si>
    <t>KIDS PHYSIO GROUP NORTH VAN: 2270 DOLLARTON HWY UNIT 120, NORTH VANCOUVER, BC</t>
  </si>
  <si>
    <t>KIDSFIRST PHYSIO: 3306 CARRIAGE CRT, COQUITLAM, BC</t>
  </si>
  <si>
    <t>KILBORN PHYSIOTHERAPY: 1385 BANK ST SUITE 510, OTTAWA, ON</t>
  </si>
  <si>
    <t>KILDONAN GREEN: 1750 PLESSIS ROAD, UNIT 201, WINNIPEG, MB</t>
  </si>
  <si>
    <t>KILDONAN PHYSIOTHERAPY CLINIC INC: 1754 MAIN ST SUITE 103, WINNIPEG, MB</t>
  </si>
  <si>
    <t>KILDONAN PLACE: 1555 REGENT AVE. W., UNIT 32, WINNIPEG, MB</t>
  </si>
  <si>
    <t>KILDONAN VILLAGE S.C.: 1128 HENDERSON HWY, UNIT 50, WINNIPEG, MB</t>
  </si>
  <si>
    <t>KILLALOE FRESHMART: 188 QUEEN STREET, KILLALOE, ON</t>
  </si>
  <si>
    <t>KILLARNEY - CHAMPLAIN HEIGHTS PHYSI: 5509 VICTORIA DR, VANCOUVER, BC</t>
  </si>
  <si>
    <t>KILLARNEY LIQUOR BARN: 4-2711 17 AVENUE SW, CALGARY, AB</t>
  </si>
  <si>
    <t>KILLARNEY MARKET: 2611 49 AVE E, VANCOUVER, BC</t>
  </si>
  <si>
    <t>KIM PHAT: 1935 BOULEVARD KELLER, MONTREAL, QC</t>
  </si>
  <si>
    <t>KIM PHAT: 3588 GOYER, MONTREAL, QC</t>
  </si>
  <si>
    <t>KIM PHAT: 3733 JARRY EST, MONTREAL, QC</t>
  </si>
  <si>
    <t>KIM PHAT: 7209 BOULEVARD TASCHEREAU, BROSSARD, QC</t>
  </si>
  <si>
    <t>KIMBERLEY HEARING CENTRE: 118 KIMBERLEY AVE, BRACEBRIDGE, ON</t>
  </si>
  <si>
    <t>KIMBERLEY PHYSIOTHERAPY CLINIC: 160B HOWARD ST, KIMBERLEY, BC</t>
  </si>
  <si>
    <t>KIM'S YIG: 100 HALIFAX AVENUE WEST, MELVILLE, SK</t>
  </si>
  <si>
    <t>KINATEX A PHYSIO BROMONT: D101 - 82 BOUL. BROMONT, BROMONT, QC</t>
  </si>
  <si>
    <t>KINATEX AHUNTSIC - FLEURY: 1415 RUE FLEURY E, MONTREAL, QC</t>
  </si>
  <si>
    <t>KINATEX AHUNTSIC-CARTIERVILLE: 1575, BOUL.HENRI-BOURASSA OUEST, SUITE 425, MONTREAL, QC</t>
  </si>
  <si>
    <t>KINATEX APEX LES MEANDRES: 2500 RUE BEAUREVOIR APPARTEMENT 275, QUEBEC CITY, QC</t>
  </si>
  <si>
    <t>KINATEX APEX MONTCALM: 1191 AV CARTIER BUREAU 16, QUEBEC CITY, QC</t>
  </si>
  <si>
    <t>KINATEX APEX VAL-BELAIR: 1147 BOUL PIE-XI N BUREAU 102, QUEBEC CITY, QC</t>
  </si>
  <si>
    <t>KINATEX BEAUPORT: 1352 BD DES CHUTES #204, QUEBEC CITY, QC</t>
  </si>
  <si>
    <t>KINATEX BLAINVILLE: 794 BOUL. CURE-LABELLE, SUITE 302, BLAINVILLE, QC</t>
  </si>
  <si>
    <t>KINATEX BOUCHERVILLE: 401 RUE SAMUEL DE CHAMPLAIN, BOUCHERVILLE, QC</t>
  </si>
  <si>
    <t>KINATEX BOWEN: 614 RUE BOWEN S, SHERBROOKE, QC</t>
  </si>
  <si>
    <t>KINATEX BROSSARD DIX30: 9090 BOUL LEDUC BUREAU 340, BROSSARD, QC</t>
  </si>
  <si>
    <t>KINATEX CENTRE-VILLE: 1538 RUE SHERBROOKE OUEST SUITE 600, MONTREAL, QC</t>
  </si>
  <si>
    <t>KINATEX CHATEAUGUAY: 230 BOUL BRISEBOIS, CHATEAUGUAY, QC</t>
  </si>
  <si>
    <t>KINATEX COMPLEXE DESJARDINS: 150 SAINTE-CATHERINE OUEST, MONTREAL, QC</t>
  </si>
  <si>
    <t>KINATEX COTE SAINT-LUC NOTRE-DAME: 6900 BOUL DECARIE, COTE SAINT-LUC, QC</t>
  </si>
  <si>
    <t>KINATEX COTE-VERTU: 1325 BOUL DE LA COTE-VERTU BUREAU 100, SAINT-LAURENT, QC</t>
  </si>
  <si>
    <t>KINATEX DORVAL: 990 CH HERRON, DORVAL, QC</t>
  </si>
  <si>
    <t>KINATEX DU SOMMET: 1280 RUE KING E, SUITE 230, SHERBROOKE, SHERBROOKE, QC</t>
  </si>
  <si>
    <t>KINATEX GALT: 310-360 RUE GALT EST, SHERBROOKE, QC</t>
  </si>
  <si>
    <t>KINATEX GARE CENTRALE: 895 RUE DE LA GAUCHETIERE O BUREAU 320, MONTREAL, QC</t>
  </si>
  <si>
    <t>KINATEX GRIFFINTOWN: 1000 WELLINGTON, SUITE 201, MONTREAL, QC</t>
  </si>
  <si>
    <t>KINATEX HORIZON PERFORMANCE: 2959 BD DE L'UNIVERSITE, SHERBROOKE, QC</t>
  </si>
  <si>
    <t>KINATEX ILE-DES-SOEURS: 320 CHEMUN DU GOLF, VERDUN, QC</t>
  </si>
  <si>
    <t>KINATEX JARRY-PETITE ITALIE: 25 AVENUE MOZART EST LOCAL 301, MONTREAL, QC</t>
  </si>
  <si>
    <t>KINATEX JOLIETTE: 102 RUE DU JUGE-GUIBAULT BUREAU 101, SAINT-CHARLES-BORROMEE, QC</t>
  </si>
  <si>
    <t>KINATEX LAVAL: 3230 BOUL CURE-LABELLE, LAVAL, QC</t>
  </si>
  <si>
    <t>KINATEX LE MESNIL: 1280 BOULEVARD LEBOURGNEUF, QUEBEC CITY, QC</t>
  </si>
  <si>
    <t>KINATEX L'ORMIERE: 9030 BOUL DE L'ORMIERE, QUEBEC CITY, QC</t>
  </si>
  <si>
    <t>KINATEX MARKHAM: 5995 14TH AVE, UNIT #A2B, MARKHAM, ON</t>
  </si>
  <si>
    <t>KINATEX PIERREFONDS: 12774 BOUL GOUIN OUEST PIERREFONDS, MONTREAL, QC</t>
  </si>
  <si>
    <t>KINATEX PLACE DE LA CITE: 2600 BOUL LAURIER PHASE 4, QUEBEC CITY, QC</t>
  </si>
  <si>
    <t>KINATEX POINTE-CLAIRE: 39 A AVENUE DONEGANI, POINTE-CLAIRE, POINTE-CLAIRE, QC</t>
  </si>
  <si>
    <t>KINATEX PROACTIF CHAMBLY: 250 BOUL FRECHETTE, CHAMBLY, QC</t>
  </si>
  <si>
    <t>KINATEX REPENTIGNY: 740 RUE PONTBRIAND, REPENTIGNY, QC</t>
  </si>
  <si>
    <t>KINATEX RICHMOND HILL: 104 - 10376 YONGE ST, RICHMOND HILL, ON</t>
  </si>
  <si>
    <t>KINATEX ROCK-FOREST: 4870 BOUL BOURQUE, SHERBROOKE, QC</t>
  </si>
  <si>
    <t>KINATEX ROCKLAND: 100 CHEMIN ROCKLAND, SUITE 130, VILLE MONT-ROYAL, MONTREAL, QC</t>
  </si>
  <si>
    <t>KINATEX ROSEMONT: 2937 RUE MASSON, MONTREAL, QC</t>
  </si>
  <si>
    <t>KINATEX SAINT-BRUNO: 1480 RUE MONTARVILLE, SAINT-BRUNO, QC</t>
  </si>
  <si>
    <t>KINATEX SAINT-DENIS: 8397 RUE SAINT-DENIS, MONTREAL, QC</t>
  </si>
  <si>
    <t>KINATEX SAINTE-ROSE: 4530 AVE DE LA RENAISSANCE, LAVAL, LAVAL, QC</t>
  </si>
  <si>
    <t>KINATEX SAINT-EUSTACHE: 75 RUE GRIGNON, SAINT-EUSTACHE, QC</t>
  </si>
  <si>
    <t>KINATEX SAINT-HUBERT: 8141 BOULEVARD COUSINEAU BUREAU 204, SAINT-HUBERT, QC</t>
  </si>
  <si>
    <t>KINATEX SAINT-JEAN-SUR-RICHELIEU: 130-86 BOULEVARD SAINT-LUC, SAINT-JEAN-SUR-RICHELIEU, QC</t>
  </si>
  <si>
    <t>KINATEX SAINT-JEROME: 256 RUE DE MONTIGNY BUREAU 101, SAINT-JEROME, QC</t>
  </si>
  <si>
    <t>KINATEX SAINT-LAMBERT: 2 RUE DESAULNIERS, SAINT-LAMBERT, QC</t>
  </si>
  <si>
    <t>KINATEX SAINT-LAURENT PHYSIMED: 6363 RTE TRANSCANADIENNE BUREAU 112, SAINT-LAURENT, QC</t>
  </si>
  <si>
    <t>KINATEX SAINT-LEONARD: 5953 RUE BELANGER, SAINT-LEONARD, QC</t>
  </si>
  <si>
    <t>KINATEX SAINT-MATHIEU-DE-BELOEIL: 4605 CH DU CREPUSCULE BUREAU 205, SAINT-MATHIEU-DE-BELOEIL, QC</t>
  </si>
  <si>
    <t>KINATEX SAINT-ROCH: 400 BOULEVARD JEAN-LESAGE, QUEBEC CITY, QC</t>
  </si>
  <si>
    <t>KINATEX SAINT-VALLIER: 205 RUE MONTMAGNY BUREAU 200, QUEBEC CITY, QC</t>
  </si>
  <si>
    <t>KINATEX SPORTS PHYSIO BLAINVILLE IN: 794 BOULEVARD DU CURE-LABELLE BUREAU 301, BLAINVILLE, QC</t>
  </si>
  <si>
    <t>KINATEX SQUARE VICTORIA: 421 RUE SAINT-JACQUES, MONTREAL, QC</t>
  </si>
  <si>
    <t>KINATEX VARENNES: 2082 RTE MARIE-VICTORIN BUREAU 211, VARENNES, QC</t>
  </si>
  <si>
    <t>KINATEX VAUDREUIL: 600 BOULEVARD HARWOOD, VAUDREUIL-DORION, QC</t>
  </si>
  <si>
    <t>KINATEX VIEUX-LONGUEUIL: 200 RUE ST-JEAN, LONGUEUIL, QC</t>
  </si>
  <si>
    <t>KINATEX WEST ISLAND: 17001 RTE TRANSCANADIENNE BUREAU 201, KIRKLAND, QC</t>
  </si>
  <si>
    <t>KINATEX WESTMOUNT: 245 AVE VICTORIA, SUITE 110, WESTMOUNT, QC</t>
  </si>
  <si>
    <t>KINATEX WINDSOR: 161 RUE SAINT-GEORGES, WINDSOR, QC</t>
  </si>
  <si>
    <t>KINATEX: TOUR JACQUES CARTIER 1851, RUE SHERBROOKE EST, 4TH FLOOR, MONTREAL, QC</t>
  </si>
  <si>
    <t>KINCARDINE MALL: 781 BROADWAY STREET, KINCARDINE, ON</t>
  </si>
  <si>
    <t>KINCARDINE V&amp;S: 737 QUEEN STREET, KINCARDINE, ON</t>
  </si>
  <si>
    <t>KINCOAST PHYSIOTHERAPY: 2617 ST. JOHNS STREET, PORT MOODY, BC</t>
  </si>
  <si>
    <t>KINE CONCEPT INSTITUTE INC: 1800 BANK ST SUITE 300, OTTAWA, ON</t>
  </si>
  <si>
    <t>KINECT PHYSIOTHERAPY &amp; WELLNESS: 4420 RAILWAY AVE SUITE 280, VERMILION, AB</t>
  </si>
  <si>
    <t>KINEMATIC CO: SUITE 110 1100 MELVILLE STREET, VANCOUVER, BC</t>
  </si>
  <si>
    <t>KINEMATICS PHYSIOTHERAPY &amp; REHAB: 162 TROTHEN CIR, MARKHAM, ON</t>
  </si>
  <si>
    <t>KINESIS CO. SPORTS INJURY AND REHAB: 90 SHADOW FALLS DR, RICHMOND HILL, ON</t>
  </si>
  <si>
    <t>KINESIS PHYSICAL THERAPY CORP: 8805 RESOURCES RD SUITE 120, GRANDE PRAIRIE, AB</t>
  </si>
  <si>
    <t>KINESIS PHYSIOTHERAPY REHAB: 80 THICKSON RD S, WHITBY, ON</t>
  </si>
  <si>
    <t>KINESIS SPORTS THERAPY &amp; WELLNESS C: 194 GARDEN AVENUE, TORONTO, ON</t>
  </si>
  <si>
    <t>KINETESIS SPINE &amp; JOINT CLINIC: 1600 BEDFORD HWY UNIT 102, BEDFORD, NS</t>
  </si>
  <si>
    <t>KINETIC FASCIAL RELEASE: 213 DIVISION ST, WELLAND, ON</t>
  </si>
  <si>
    <t>KINETIC LABS INC: 1830 BLOOR ST W UNIT 627, TORONTO, ON</t>
  </si>
  <si>
    <t>KINETIC MOBILE PHYSIOTHERAPY INC: 249 THRUSH STREET, FORT MCMURRAY, AB</t>
  </si>
  <si>
    <t>KINETIC MOVEMENT PHYSIOTHERAPY INC.: SUITE 105 15 ROSSCARROCK GATE SW, CALGARY, AB</t>
  </si>
  <si>
    <t>KINETIC PHYSIOTHERAPY &amp; MASSAGE: 103-12005 238B ST, MAPLE RIDGE, BC</t>
  </si>
  <si>
    <t>KINETIC PHYSIOTHERAPY: 2078 PINE ST, BURLINGTON, ON</t>
  </si>
  <si>
    <t>KINETIC PHYSIOTHERAPY: 401 PEARL ST, BURLINGTON, ON</t>
  </si>
  <si>
    <t>KINETIK REHAB SASKATOON: 701 QUEEN ST 8TH FLR, SASKATOON, SK</t>
  </si>
  <si>
    <t>KINETIX REHABILITATION AND CONSULT: 210 HUNTER ST W, PETERBOROUGH, ON</t>
  </si>
  <si>
    <t>KING &amp; CHASE: 126 KING STREET  WEST, BROCKVILLE, ON</t>
  </si>
  <si>
    <t>KING &amp; PARK: 20 WARREN AVE, OSHAWA, ON</t>
  </si>
  <si>
    <t>KING &amp; PETER: 388 KING STREET WEST, TORONTO, ON</t>
  </si>
  <si>
    <t>KING &amp; ROSEHILL OSHAWA: 438 KING ST W, OSHAWA, ON</t>
  </si>
  <si>
    <t>KING &amp; SPADINA: 500 KING STREET WEST, TORONTO, ON</t>
  </si>
  <si>
    <t>KING &amp; TECUMSEH: 761 KING STREET WEST, TORONTO, ON</t>
  </si>
  <si>
    <t>KING &amp; VARCOE: 1428 HIGHWAY 2, COURTICE, ON</t>
  </si>
  <si>
    <t>KING &amp; WILSON PHYSIOTHERAPY &amp; REHAB: 595 KING ST E UNIT 3, OSHAWA, ON</t>
  </si>
  <si>
    <t>KING CITY MEDICAL PHCY: 20 DOCTORS LANE, KING CITY, ON</t>
  </si>
  <si>
    <t>KING CITY PHYSIOTHERAPY: 1700 KING ROAD SUITE 9, KING CITY, ON</t>
  </si>
  <si>
    <t>KING CITY: 2140 KING ROAD, KING CITY, ON</t>
  </si>
  <si>
    <t>KING EDWARD PHCY: 280 KING EDWARD AVE, LONDON, ON</t>
  </si>
  <si>
    <t>KING ELM PHCY: 49 KING ST E, STONEY CREEK, ON</t>
  </si>
  <si>
    <t>KING FRESH FOODMARKET: 322 KING ST W LOWER, TORONTO, ON</t>
  </si>
  <si>
    <t>KING GEORGE BLVD: 7322 KING GEORGE BLVD, UNIT 100, SURREY, BC</t>
  </si>
  <si>
    <t>KING GEORGE HWY, MIRAMICHI: 397 KING GEORGE HWY, MIRAMICHI, NB</t>
  </si>
  <si>
    <t>KING GEORGE MEDIC PHCY: 14333 104 AVE, SURREY, BC</t>
  </si>
  <si>
    <t>KING GEORGE: 13655 FRASER HWY UNIT 1, SURREY, BC</t>
  </si>
  <si>
    <t>KING MARGARET PHYSIOTHERAPY: 14300 ENTERTAINMENT BLVD, RICHMOND, BC</t>
  </si>
  <si>
    <t>KING OUEST: 1811 KING OUEST, SHERBROOKE, QC</t>
  </si>
  <si>
    <t>KING PHCY &amp; HOME HLTH: 71 KING ST W, MISSISSAUGA, ON</t>
  </si>
  <si>
    <t>KING PHCY: 310 KING ST E, KITCHENER, ON</t>
  </si>
  <si>
    <t>KING PHYSIOTHERAPY &amp; FOOT CLINIC: 222 KING STREET EAST
BOWMANVILLE HEALTH CENTRE, BOWMANVILLE, ON</t>
  </si>
  <si>
    <t>KING SQUARE PHCY: 9390 WOODBINE AVE UNIT, MARKHAM, ON</t>
  </si>
  <si>
    <t>KING ST E &amp; TRULLS: KING ST E &amp; TRULLS, COURTICE, ON</t>
  </si>
  <si>
    <t>KING ST LONGLAC: 101 KING ST, LONGLAC, ON</t>
  </si>
  <si>
    <t>KING ST MED PHCY: 987 KING ST E, HAMILTON, ON</t>
  </si>
  <si>
    <t>KING ST PHCY: 110 KING ST, ST CATHARINES, ON</t>
  </si>
  <si>
    <t>KING ST PHCY: 621 KING ST E, OSHAWA, ON</t>
  </si>
  <si>
    <t>KING STREET: 620 KING STREET WEST, HAMILTON, ON</t>
  </si>
  <si>
    <t>KING WEST PHCY: 881 KING ST W, HAMILTON, ON</t>
  </si>
  <si>
    <t>KING, RUSSELL: 22838 LOUGHEED HWY SUITE 106, MAPLE RIDGE, BC</t>
  </si>
  <si>
    <t>KING/LINCOLN WELLAND: 399 KING ST, WELLAND, ON</t>
  </si>
  <si>
    <t>KINGMOUNT PHCY: 34 KING ST E, STONEY CREEK, ON</t>
  </si>
  <si>
    <t>KINGS AL SHEFA PHCY: 24 MABELLE AVE FL MAIN, ETOBICOKE, ON</t>
  </si>
  <si>
    <t>KINGS CO PHYSIOTHERAPY: 233 MAIN ST, SUSSEX, NB</t>
  </si>
  <si>
    <t>KINGS CROSS PHYSIOTHERAPY &amp; SPORTS: 456 VODDEN ST E UNIT 2, BRAMPTON, ON</t>
  </si>
  <si>
    <t>KINGS PHCY: 525 WEST ST S UNIT 2, ORILLIA, ON</t>
  </si>
  <si>
    <t>KING'S PHYSIOTHERAPY CLINIC: 12445 LAKE FRASER DR SE, CALGARY, AB</t>
  </si>
  <si>
    <t>KING'S PLACE: 440 KING STREET, FREDERICTON, NB</t>
  </si>
  <si>
    <t>KINGS POINT PLAZA: 366 MAIN STREET NORTH, BRAMPTON, ON</t>
  </si>
  <si>
    <t>KINGS REHAB HEALTH SERVICES INC: 1206 KING ST W, TORONTO, ON</t>
  </si>
  <si>
    <t>KING'S YIG: 5911 PERTH ST., RICHMOND, ON</t>
  </si>
  <si>
    <t>KINGSBRIDGE PHYSIOTHERAPY INC: 20 KINGSBRIDGE GARDEN CIR SUITE B2, MISSISSAUGA, ON</t>
  </si>
  <si>
    <t>KINGSBURY CENTRE: 1891 RATHBURN RD. E., MISSISSAUGA, ON</t>
  </si>
  <si>
    <t>KINGSDALE PHCY: 50 EIGHTH AVE, KITCHENER, ON</t>
  </si>
  <si>
    <t>KINGSGATE MALL: 370 EAST BROADWAY, VANCOUVER, BC</t>
  </si>
  <si>
    <t>KINGSIDE PHARMACY: 255 MORNINGSIDE AVENUE, SCARBOROUGH, ON</t>
  </si>
  <si>
    <t>KINGSLAKE PLAZA: 1201 DIVISION ST, KINGSTON, ON</t>
  </si>
  <si>
    <t>KINGSLAND PLAZA: 7606 ELBOW DR. S.W., CALGARY, AB</t>
  </si>
  <si>
    <t>KINGSRIDGE PHCY: 2015 KINGSRIDGE DR UNIT, OAKVILLE, ON</t>
  </si>
  <si>
    <t>KINGSTON &amp; SANDOWN: 2301 KINGSTON ROAD, SCARBOROUGH, ON</t>
  </si>
  <si>
    <t>KINGSTON &amp; WALNUT: 1105 KINGSTON ROAD, PICKERING, ON</t>
  </si>
  <si>
    <t>KINGSTON ASIAN SUPER: 274 PRINCESS ST., KINGSTON, ON</t>
  </si>
  <si>
    <t>KINGSTON BODY MANAGEMENT INC: 541 DAYS RD SUITE 6, KINGSTON, ON</t>
  </si>
  <si>
    <t>KINGSTON PENINSULA: 878 ROUTE 845, KINGSTON, NB</t>
  </si>
  <si>
    <t>KINGSTON PHCY: 65 KINGSTON RD E, AJAX, ON</t>
  </si>
  <si>
    <t>KINGSTON SC KINGSTON: 1036 PRINCESS ST, KINGSTON, ON</t>
  </si>
  <si>
    <t>KINGSTON SQUARE SCARBOROUGH: 4459 KINGSTON RD, SCARBOROUGH, ON</t>
  </si>
  <si>
    <t>KINGSTON SUPERSTORE: 470 MAIN ST, KINGSTON, NS</t>
  </si>
  <si>
    <t>KINGSTON/VICTORIA GODERICH: 67 KINGSTON ST, GODERICH, ON</t>
  </si>
  <si>
    <t>KINGSTONS PHCY: 10051 WHALLEY BLVD, SURREY, BC</t>
  </si>
  <si>
    <t>KINGSVIEW PHCY: 2903 KINGSVIEW BLVD SE, AIRDRIE, AB</t>
  </si>
  <si>
    <t>KINGSVILLE PHYSIOTHERAPY CLINIC: 313 MAIN ST E SUITE 19, KINGSVILLE, ON</t>
  </si>
  <si>
    <t>KINGSWAY DRUGS: 114 CUMBERLAND ST, TORONTO, ON</t>
  </si>
  <si>
    <t>KINGSWAY GARDEN MALL: 1 KINGSWAY GARDEN MALL, UNIT #192, EDMONTON, AB</t>
  </si>
  <si>
    <t>KINGSWAY GARDEN MALL: 109TH STREET &amp; PRINCESS ELIZABETH AVENUE, EDMONTON, AB</t>
  </si>
  <si>
    <t>KINGSWAY MALL: 109 PRINCESS ELIZABETH AVE NW, EDMONTON, AB</t>
  </si>
  <si>
    <t>KINGSWAY WHOLESALE: 899 KIPLING AVE, TORONTO, ON</t>
  </si>
  <si>
    <t>KINGSWAYS MEWS, AB: 10507 KINGSWAY AVE, EDMONTON, AB</t>
  </si>
  <si>
    <t>KINGSWOOD PHCY: 3 KINGSWOOD DR, HAMMONDS PLAINS, NS</t>
  </si>
  <si>
    <t>KINGSWOOD VALUFOODS: 1210 HAMMONDS PLAINS RD., HALIFAX, NS</t>
  </si>
  <si>
    <t>KINLOCK PHARMACY: 14 KINLOCK ROAD, STRATFORD, PE</t>
  </si>
  <si>
    <t>KINLOCK PLAZA: 9 KINLOCK ROAD, STRATFORD, PE</t>
  </si>
  <si>
    <t>KINMONT DISTRICT HEALTH CENTRE PHYS: 31 COUNTY ROAD 503, KINMOUNT, ON</t>
  </si>
  <si>
    <t>KINMOUNT PHCY: 31 COUNTY RD 503 RR 000, KINMOUNT, ON</t>
  </si>
  <si>
    <t>KINOTHERAPIE YVES DUBE ENR: 3308 RUE GIROUARD, LAVAL, QC</t>
  </si>
  <si>
    <t>KINSIOLOGUE, STUDIO DE PILATES SUR: 240 RUE DE SAINT-JOVITE, MONT-TREMBLANT, QC</t>
  </si>
  <si>
    <t>KINSOL PHCY: 803 1 AVE NE, CALGARY, AB</t>
  </si>
  <si>
    <t>KIPLING HEIGHTS REHABILITATION CENT: 2291 KIPLING AVE UNIT 122, ETOBICOKE, ON</t>
  </si>
  <si>
    <t>KIPLING MED PHCY: 2687 KIPLING AVE UNIT 9, ETOBICOKE, ON</t>
  </si>
  <si>
    <t>KIPLING PHCY: 2141 KIPLING AVE UNIT 5, ETOBICOKE, ON</t>
  </si>
  <si>
    <t>KIPLING SHOP EASY: 512 MAIN ST., KIPLING, SK</t>
  </si>
  <si>
    <t>KIRCHBERGER AUDIOLOGY PROFESSIONAL: 36 VICTORIA ST W SUITE 1, ALLISTON, ON</t>
  </si>
  <si>
    <t>KIRKHAM, SHARON: 343 HARWELL RD, NANAIMO, BC</t>
  </si>
  <si>
    <t>KIRKLAND: 3790 BOUL ST-CHARLES, KIRKLAND, QC</t>
  </si>
  <si>
    <t>KIRKWOOD/CARLING OTTAWA: 1415 CARLING AVE, OTTAWA, ON</t>
  </si>
  <si>
    <t>KIRSTEN ARMSTRONG PHYSIOTHERAPY INC: 157 PRAIRIE SPRINGS CRES SW, AIRDRIE, AB</t>
  </si>
  <si>
    <t>KISHKI HALAL SUPERMARKET: 468 ALBERT ST., WATERLOO, ON</t>
  </si>
  <si>
    <t>KITCHEN MARKET: 10 QUEENS QUAY WEST, TORONTO, ON</t>
  </si>
  <si>
    <t>KITCHENER NEW DAY PHCY: 91 QUEEN ST S UNIT 7, KITCHENER, ON</t>
  </si>
  <si>
    <t>KITCHENER REHABILITATION CLINIC: 751 KING ST W SUITE 101, KITCHENER, ON</t>
  </si>
  <si>
    <t>KITIMAT: 120 CITY CENTRE, KITIMAT, BC</t>
  </si>
  <si>
    <t>KITSILANO ACTIVE PHYSIO: 2665 4TH AVE W, VANCOUVER, BC</t>
  </si>
  <si>
    <t>KJK PHCY: 1100 DUNDAS ST W UNIT 6, MISSISSAUGA, ON</t>
  </si>
  <si>
    <t>KLEINBURG PHCY: 10462 ISLINGTON AVE UNI, KLEINBURG, ON</t>
  </si>
  <si>
    <t>KLH PHCY: 4113A LAWRENCE AVE E, SCARBOROUGH, ON</t>
  </si>
  <si>
    <t>KLOOSTER JANNET: 35 ROD &amp; GUN RD, COURTENAY, BC</t>
  </si>
  <si>
    <t>KM ANCHOR PHYSIOTHERAPY INC.: 100 PINNACLE WAY, GRANDE PRAIRIE, AB</t>
  </si>
  <si>
    <t>K-MART: 705 CENTRAL AVE, SASKATOON, SK</t>
  </si>
  <si>
    <t>KNEADED TIME ORTHOPAEDICS INC: 1415 KENNEDY RD UNIT 4, SCARBOROUGH, ON</t>
  </si>
  <si>
    <t>KNIGHTS HILL PHCY: 551 KNIGHT'S HILL RD UN, LONDON, ON</t>
  </si>
  <si>
    <t>KNIGHT'S PHCY: 330 MAIN ST, PENTICTON, BC</t>
  </si>
  <si>
    <t>KOHLER'S DRUG STORE: 574 ST JAMES N, HAMILTON, ON</t>
  </si>
  <si>
    <t>KOKANEE PHYSIOTHERAPY CLINIC: 801 FRONT ST UNIT B, NELSON, BC</t>
  </si>
  <si>
    <t>KOMOKA PHCY: 9952 GLENDON DR RR 0003, KOMOKA, ON</t>
  </si>
  <si>
    <t>KOMOKA PHYSIOTHERAPY AND WELLNESS: 9909 GLENDON DR, KOMOKA, ON</t>
  </si>
  <si>
    <t>KOONAR, MICHAEL PHYSIOTHERAPY PROFE: 2525 ROSEVILLE GARDEN DR SUITE 200, WINDSOR, ON</t>
  </si>
  <si>
    <t>KOOTENAY HEARING AID &amp; AUDIOLOGY CL: 1184 BAY AVE, TRAIL, BC</t>
  </si>
  <si>
    <t>KOOTENAY HEARING AID &amp; AUDIOLOGY CL: 630 17TH ST SUITE 110, CASTLEGAR, BC</t>
  </si>
  <si>
    <t>KOOTENAY MARKET: 635 COLUMBIA AVE, CASTLEGAR, BC</t>
  </si>
  <si>
    <t>KOOTENAY MARKET: ELKFORD, ELKFORD, BC</t>
  </si>
  <si>
    <t>KOR MANUAL THERAPY: 3077 GRANVILLE ST SUITE 201, VANCOUVER, BC</t>
  </si>
  <si>
    <t>KOREA FOOD TRADING (W): 8500 KEELE STREET, VAUGHAN, ON</t>
  </si>
  <si>
    <t>KOREAN FOOD TRADING: 113 VICEROY, VAUGHAN, ON</t>
  </si>
  <si>
    <t>KORNAK &amp; HAMM'S PHCY: 366 YORSTON ST, WILLIAMS LAKE, BC</t>
  </si>
  <si>
    <t>KOSHER CITY PLUS: 3468 BATHURST STREET, TORONTO, ON</t>
  </si>
  <si>
    <t>KOTZO, STEVEN PHYSIOTHERAPIST: 1235 15TH AVENUE W, VANCOUVER, BC</t>
  </si>
  <si>
    <t>KOUNTRY KORNER: 6 MAIN STREET, ST. MARTINS, NB</t>
  </si>
  <si>
    <t>KOWLOON MARKET: 5100 KANATA AVENUE, OTTAWA, ON</t>
  </si>
  <si>
    <t>KOWLOON MARKET: 712 SOMERSET STREET WEST, OTTAWA, ON</t>
  </si>
  <si>
    <t>KRAMER, DR ED: 15210 NORTH BLUFF RD SUITE 201, WHITE ROCK, BC</t>
  </si>
  <si>
    <t>KRAUSHAR, LYNNE: 231 VICTORIA ST SUITE 6, KAMLOOPS, BC</t>
  </si>
  <si>
    <t>KRIPPS PHCY LTD: 5413 WEST BLVD, VANCOUVER, BC</t>
  </si>
  <si>
    <t>KRISH PHYSIOTHERAPY SERVICES INC.: 103-10829 113 ST NW, EDMONTON, AB</t>
  </si>
  <si>
    <t>KRISTY LERCH CONSULTING PHYSIOTHERA: 508 MAIN ST, WHITEHORSE, YT</t>
  </si>
  <si>
    <t>KROEGER, M PHYSIO CORP: 6440 ROYAL OAK AVE SUITE 109, BURNABY, BC</t>
  </si>
  <si>
    <t>KRUGER NEURO-REHABILITATION INC: 1890 COOPER RD SUITE 112, KELOWNA, BC</t>
  </si>
  <si>
    <t>K-TOWN PHYSIOTHERAPY: 368 KING ST E, KINGSTON, ON</t>
  </si>
  <si>
    <t>K-TOWN PHYSIOTHERAPY: 598 CATARAQUI WOODS DR, KINGSTON, ON</t>
  </si>
  <si>
    <t>KUA HUA: LESLIE &amp; 3 ROAD, RICHMOND, BC</t>
  </si>
  <si>
    <t>KUDRINKO'S LTD: 22 MAIN ST, WESTPORT, ON</t>
  </si>
  <si>
    <t>KUEHNE &amp; NAGEL: 2300 HOGAN DR, MISSISSAUGA, ON</t>
  </si>
  <si>
    <t>KULAM PHYSIOTHERAPY: 2141 KIPLING AVE SUITE 206, ETOBICOKE, ON</t>
  </si>
  <si>
    <t>KURTIS' NOFRILLS - TRAIL: 8100 ROCK ISLAND HWY, TRAIL, BC</t>
  </si>
  <si>
    <t>KWC PHYSIOTHERAPY AND REHAB: 545 BELMONT AVE W SUITE 702, KITCHENER, ON</t>
  </si>
  <si>
    <t>KYLE'S NOFRILLS - KITIMAT: 194 CITY CENTRE, KITIMAT, BC</t>
  </si>
  <si>
    <t>KYTES PHARMACHOICE: 920 COLE HARBOUR RD UNI, DARTMOUTH, NS</t>
  </si>
  <si>
    <t>KZ FRESHMART: 35 KICHI-MIKAU, MANIWAKI, QC</t>
  </si>
  <si>
    <t>L &amp; A CONSULTANTS: 2477 BLOOR ST W, TORONTO, ON</t>
  </si>
  <si>
    <t>L &amp; A PHCY: 1485 GERRARD ST E, TORONTO, ON</t>
  </si>
  <si>
    <t>L &amp; J STORE: 122 MAIN ST, BALCARRES, SK</t>
  </si>
  <si>
    <t>L &amp; M FOODMARKET: 320 MAIN STREET, DUNDALK, ON</t>
  </si>
  <si>
    <t>L &amp; M FOODMARKET: 344 GARAFRAXA STREET, DURHAM, ON</t>
  </si>
  <si>
    <t>L &amp; M FOODMARKET: 9 ELORA STREET, HARRISTON, ON</t>
  </si>
  <si>
    <t>L K PHYSIOTHERAPY: 8225 153 ST, SURREY, BC</t>
  </si>
  <si>
    <t>L. MUI PHYSIOTHERAPY PROFESSIONAL C: 4168 FINCH AVE E SUITE PH33, SCARBOROUGH, ON</t>
  </si>
  <si>
    <t>LA BOITE A FRAINS: 25 BOUL DU PLATEAU, GATINEAU, QC</t>
  </si>
  <si>
    <t>LA BOITE A GRAINS: 581 ST-JOSEPH, HULL, QC</t>
  </si>
  <si>
    <t>LA CAVA A VIN BOUDREAU VINEYARDS: 110 RUE PRINCIPALE STREET, MEMRAMCOOK, NB</t>
  </si>
  <si>
    <t>LA COLOMBE PHCY: 745B MONTREAL RD, OTTAWA, ON</t>
  </si>
  <si>
    <t>LA COOPERATIVE DE BAIE-STE-ANNE LTE: 5560 ROUTE 117, BAIE-SAINTE-ANNE, NB</t>
  </si>
  <si>
    <t>LA COOPERATIVE DE POINTE SAPIN: 3273 ROUTE 117 HWY, POINTE-SAPIN, NB</t>
  </si>
  <si>
    <t>LA COOPERATIVE DE ROGERSVILLE LTEE: 11045 PRINCIPALE STREET, ROGERSVILLE, NB</t>
  </si>
  <si>
    <t>LA COOPERATIVE DE ST-QUENTIN: 145 RUE CANADA, SAINT-QUENTIN, NB</t>
  </si>
  <si>
    <t>LA COOPERATIVE ST-LOUIS LTEE: 10547 PRINCIPALE STREET, SAINT-LOUIS-DE-KENT, NB</t>
  </si>
  <si>
    <t>LA CORNE D'ABONDANCE: 1600 NOTRE-DAME, L'ANCIENNE-LORETTE, QC</t>
  </si>
  <si>
    <t>LA FERME MAURY: 2021 ROUTE 475 HWY, ST-EDOUARD, NB</t>
  </si>
  <si>
    <t>LA FERME: LAROCQUE, SALABERRY-DE-VALLEYFIELD, QC</t>
  </si>
  <si>
    <t>LA FRAMBOISE FRANCOEUR: 696 GRAND RIVIERE, NOTRE DAME DE LOURDE, NB</t>
  </si>
  <si>
    <t>LA GROCERY: FIRST STREET, TOFINO, BC</t>
  </si>
  <si>
    <t>LA MAISON DU ROTI: 1969 MONT-ROYAL, MONTREAL, QC</t>
  </si>
  <si>
    <t>LA MANTIA'S COUNTRY GROCER: 50 WILLIAM STREET SOUTH, LINDSAY, ON</t>
  </si>
  <si>
    <t>LA MOISSON - MARCHE SANTE: 360, BOUL SICARD, SAINTE-THERESE, QC</t>
  </si>
  <si>
    <t>LA PAIX PHCY: 390 MCARTHUR AVE, VANIER, ON</t>
  </si>
  <si>
    <t>LA PART DU LION: 5675 DES GRADINS, QUEBEC, QC</t>
  </si>
  <si>
    <t>LA PERLE LIQUOR BARN: 19-9772 182 STREET NW, EDMONTON, AB</t>
  </si>
  <si>
    <t>LA PLAINE: 5791 BLVD LAURIER, TERREBONNE, QC</t>
  </si>
  <si>
    <t>LA PRAIRIE: 205 TASCHEREAU BLVD, LA PRAIRIE, QC</t>
  </si>
  <si>
    <t>LA RECOLTE: AVE VERDUN, VERDUN, QC</t>
  </si>
  <si>
    <t>LA RONGE PHCY: 816 LA RONGE AVE, LA RONGE, SK</t>
  </si>
  <si>
    <t>LA ROSA'S NOFRILLS - WHITBY: 2-3100 GARDEN ST., WHITBY, ON</t>
  </si>
  <si>
    <t>LA ROSE PHCY: 140 LA ROSE AVE, ETOBICOKE, ON</t>
  </si>
  <si>
    <t>LA ROSE: NEC BRONTE / ANNE BLVD., MILTON, ON</t>
  </si>
  <si>
    <t>LA SALLE PHCY: 49 PRINCIPALE RUE UNIT, LA SALLE, MB</t>
  </si>
  <si>
    <t>LA SCIE: 62A WATER STREET, LA SCIE, NL</t>
  </si>
  <si>
    <t>LA VIDA PHARMACY: 270 CHANCELLOR DR, WOODBRIDGE, ON</t>
  </si>
  <si>
    <t>LA VIEILLE EUROPE: 3855 ST-LAURENT, MONTREAL, QC</t>
  </si>
  <si>
    <t>LA WIN MARKET: 1702 W BROADWAY, VANCOUVER, BC</t>
  </si>
  <si>
    <t>LABRADOR MASSAGE THERAPY  CLINIC: 33 JOHNNY HILL DR, HAPPY VALLEY-GOOSE BAY, NL</t>
  </si>
  <si>
    <t>LACHINE: 1125 PROVOST, MONTREAL, QC</t>
  </si>
  <si>
    <t>LACKNER CENTRE: 1405 OTTAWA ST N UNIT 1, KITCHENER, ON</t>
  </si>
  <si>
    <t>LACOMBE PHYSIOTHERAPY CLINIC LTD: 6220 HIGHWAY 2A SUITE 2, LACOMBE, AB</t>
  </si>
  <si>
    <t>LACOMBE: 5700 HIGHWAY 2A, LACOMBE, AB</t>
  </si>
  <si>
    <t>LACORDAIRE: 5875 RUE BELANGER, ST-LEONARD, QC</t>
  </si>
  <si>
    <t>LACOURSIERE, MARC: 11 RUE LOUIS-LIENARD-DE-BEAUJEU, SAINT-JEAN-SUR-RICHELIEU, QC</t>
  </si>
  <si>
    <t>LACROIX FRESHMART: 275 CHEMIN DU LAC, PO BOX 99, DUBREUILVILLE, ON</t>
  </si>
  <si>
    <t>LACROIX: 161 RUE BEAUBIEN E, MONTREAL, QC</t>
  </si>
  <si>
    <t>LADNER MASSAGE THERAPY: 5405 LADNER TRUNK RD SUITE 101, DELTA, BC</t>
  </si>
  <si>
    <t>LADNER PHYSIOTHERAPY: 4859 DELTA ST, DELTA, BC</t>
  </si>
  <si>
    <t>LADY YORK: 2939 DUFFERIN ST., TORONTO, ON</t>
  </si>
  <si>
    <t>LAIRD &amp; INDUSTRIAL: LAIRD &amp; INDUSTRIAL, TORONTO, ON</t>
  </si>
  <si>
    <t>LAIRD LUCKY DOLLAR: 229 MAIN STREET, LAIRD, SK</t>
  </si>
  <si>
    <t>LAJEUNESSE, JANIC: 8149 RUE DU MISTRAL BUREAU 106, LEVIS, QC</t>
  </si>
  <si>
    <t>LAKE &amp; CARLTON SHOPPING PLAZA: 125 CARLTON STREET, UNIT 8A, ST. CATHARINES, ON</t>
  </si>
  <si>
    <t>LAKE BONAVISTA S.C.: 755 LAKE BONAVISTA DR. S.E., CALGARY, AB</t>
  </si>
  <si>
    <t>LAKE CITY CENTRE: 715 OLIVER STREET, WILLIAMS LAKE, BC</t>
  </si>
  <si>
    <t>LAKE SHORE &amp; 4TH: 2850 LAKE SHORE BLVD. WEST, ETOBICOKE, ON</t>
  </si>
  <si>
    <t>LAKE SHORE &amp; PARK LAWN: 2206 LAKE SHORE BLVD WEST, TORONTO, ON</t>
  </si>
  <si>
    <t>LAKE STREET PHCY: 353 LAKE ST UNIT 15, ST CATHARINES, ON</t>
  </si>
  <si>
    <t>LAKE SUPERIOR PHYSIOTHERAPY: 116 SPRING ST, SAULT STE. MARIE, ON</t>
  </si>
  <si>
    <t>LAKE VISTA SQUARE: 199 WENTWORTH ST. W., OSHAWA, ON</t>
  </si>
  <si>
    <t>LAKE WEST PHCY: 1834 LAKESHORE RD W UNI, MISSISSAUGA, ON</t>
  </si>
  <si>
    <t>LAKEFIELD PHYSIOTHERAPY &amp; FOOT HEA: MORTON COMMUNITY HEALTHCARE CENTRE
150 STRICKLAND STREET, LAKEFIELD, ON</t>
  </si>
  <si>
    <t>LAKEFIELD PHYSIOTHERAPY &amp; FOOT HEAL: 150 STRICKLAND ST SUITE 2, DOURO-DUMMER, ON</t>
  </si>
  <si>
    <t>LAKELAND PHYSIO CLINIC CORP.: 10414 MAIN STREET SUITE 214, FORT MCMURRAY, AB</t>
  </si>
  <si>
    <t>LAKELAND RIDGE: 550 BASELINE RD, UNIT 120, SHERWOOD PARK, AB</t>
  </si>
  <si>
    <t>LAKERIDGE HEALTH: 468 MAIN STREET EAST, BEAVERTON, ON</t>
  </si>
  <si>
    <t>LAKERIDGE PHCY: 456 VODDEN ST E SUITE 5, BRAMPTON, ON</t>
  </si>
  <si>
    <t>LAKESHORE &amp; MAPLE: 321 LAKESHORE ROAD WEST, MISSISSAUGA, ON</t>
  </si>
  <si>
    <t>LAKESHORE AND LANFRANCO: 3327 LAKESHORE ROAD, UNIT 101, KELOWNA, BC</t>
  </si>
  <si>
    <t>LAKESHORE PHYSIOTHERAPY &amp; ACUPUNCTU: 730 LAKESHORE RD W, MISSISSAUGA, ON</t>
  </si>
  <si>
    <t>LAKESHORE PHYSIOTHERAPY SERVICES: 249 ONTARIO ST SUITE 107, PORT HOPE, ON</t>
  </si>
  <si>
    <t>LAKESHORE PHYSIOTHERAPY: 420B 4 STREET NE, SALMON ARM, BC</t>
  </si>
  <si>
    <t>LAKESHORE WEST PHCY: 2133 LAKE SHORE BLVD W, ETOBICOKE, ON</t>
  </si>
  <si>
    <t>LAKESHORE WOODS PHCY: 3420 REBECCA ST UNIT 6, OAKVILLE, ON</t>
  </si>
  <si>
    <t>LAKESHORE YIG ETOBICOKE: 2399 LAKESHORE BLVD., TORONTO, ON</t>
  </si>
  <si>
    <t>LAKESHORE/37TH ETOBICOKE: 3701 LAKE SHORE BLVD W, ETOBICOKE, ON</t>
  </si>
  <si>
    <t>LAKESHORE: 175 STILLVIEW ROAD, UNIT #161, POINTE-CLAIRE, QC</t>
  </si>
  <si>
    <t>LAKESIDE HEALTH PHCY: 825 NORTH SERVICE RD UN, STONEY CREEK, ON</t>
  </si>
  <si>
    <t>LAKESIDE PHCY: 202 LEMARCHANT RD, ST. JOHN'S, NL</t>
  </si>
  <si>
    <t>LAKESIDE PHCY: 302 1ST STREET S, LOON LAKE, SK</t>
  </si>
  <si>
    <t>LAKESIDE PHYSIOTHERAPY &amp; SPORTS INJ: 903 NELSON AVE, NELSON, BC</t>
  </si>
  <si>
    <t>LAKESIDE PHYSIOTHERAPY AND MASSAGE: 307 ROBINSON ST, OAKVILLE, ON</t>
  </si>
  <si>
    <t>LAKESIDE STORE: 235 MAIN ST E, KILLARNEY, MB</t>
  </si>
  <si>
    <t>LAKEVIEW FINE FOODS: HILL &amp; MONTAGUE, REGINA, SK</t>
  </si>
  <si>
    <t>LAKEVIEW MARKET: PANDOSY &amp; K.L.O., KELOWNA, BC</t>
  </si>
  <si>
    <t>LAKEVIEW PHCY: 191 SIMCOE ST, PETERBOROUGH, ON</t>
  </si>
  <si>
    <t>LAKEVIEW: 6449 CROWCHILD TRAIL SW, CALGARY, AB</t>
  </si>
  <si>
    <t>LAKEWOOD BLVD WINNIPEG: 35 LAKEWOOD BLVD, WINNIPEG, MB</t>
  </si>
  <si>
    <t>LAKEWOOD CLINIC WINNIPEG: 34 LAKEWOOD BLVD, WINNIPEG, MB</t>
  </si>
  <si>
    <t>LAKEWOOD COMMON: 415 HEROLD COURT, SASKATOON, SK</t>
  </si>
  <si>
    <t>LALLICARE PHCY: 1139 YATES ST, VICTORIA, BC</t>
  </si>
  <si>
    <t>LALONDE, FRANCE ORTHOPHONISTE: 1822 CH DE VAL-ROYAL, VAL-MORIN, QC</t>
  </si>
  <si>
    <t>LAM, RACHEL PHYSIOTHERAPY: 10123 102 AVE, FORT ST. JOHN, BC</t>
  </si>
  <si>
    <t>LAMARRE, MARIE-CLAIRE SPA ESTHETIQU: 2975 RUE RICHARD BUREAU 107, SHERBROOKE, QC</t>
  </si>
  <si>
    <t>LAMBADA ORIENTAL FOODS: 1423 CENTRE ST N, CALGARY, AB</t>
  </si>
  <si>
    <t>LAMBETH DRUGS: 2530 MAIN ST, LONDON, ON</t>
  </si>
  <si>
    <t>LAMBTON MALL: 1380 LONDON RD, SARNIA, ON</t>
  </si>
  <si>
    <t>LAMBTON PHCY: 4130 GLENVIEW AVE UNIT, PETROLIA, ON</t>
  </si>
  <si>
    <t>LAMEQUE STORE: 18A RUE PRINCIPALE STREET, LAMEQUE, NB</t>
  </si>
  <si>
    <t>LAMEQUE: 5138 ROUTE 113, HAUT LAMEQUE, NB</t>
  </si>
  <si>
    <t>LAMONT FOODS: 5118 50TH AVENUE, LAMONT, AB</t>
  </si>
  <si>
    <t>LAMONT, KIM &amp; ASSOCIATES: 312 RUBIDGE ST, PETERBOROUGH, ON</t>
  </si>
  <si>
    <t>LAMONTAGNE, LISE &amp; DANIEL N D: 255 BOUL D'ANJOU, CHATEAUGUAY, QC</t>
  </si>
  <si>
    <t>LANCASTER MALL: 651 FAIRVILLE BLVD, SAINT JOHN, NB</t>
  </si>
  <si>
    <t>LANCASTER MALL: 667 FAIRVILLE BLVD, SAINT JOHN, NB</t>
  </si>
  <si>
    <t>LANCASTER MED SUPP #1: 601 BROADWAY W SUITE 1, VANCOUVER, BC</t>
  </si>
  <si>
    <t>LANCASTER MED SUPP #4: 13710 94A AVE UNIT 101, SURREY, BC</t>
  </si>
  <si>
    <t>LANDRY SPEECH-LANGUAGE SERVICE: 117 WHYTE AVE, DRYDEN, ON</t>
  </si>
  <si>
    <t>LANDSDALE PHCY: 414 KING ST E, HAMILTON, ON</t>
  </si>
  <si>
    <t>LANDSDOWNE &amp; DOBBIN: 1875 LANSDOWNE STREET WEST, PETERBOROUGH, ON</t>
  </si>
  <si>
    <t>LANG, KAREN: 2534 GRAHAM ST, VICTORIA, BC</t>
  </si>
  <si>
    <t>LANGFORD: 104 AVENUE VICTORIA, SHAWVILLE, QC</t>
  </si>
  <si>
    <t>LANGFORD: 530 COMMISSIONERS RD. W, LONDON, ON</t>
  </si>
  <si>
    <t>LANGHAM CONFECTIONARY: , LANGHAM, SK</t>
  </si>
  <si>
    <t>LANGLEY CROSSING: 6339 200TH STREET, UNIT 101, LANGLEY, BC</t>
  </si>
  <si>
    <t>LANGLEY PHYSIOTHERAPIST CORP: 6325 204 ST SUITE 420, LANGLEY, BC</t>
  </si>
  <si>
    <t>LANGLEY SUPERMARKET: 5300 NO. 3 ROAD, RICHMOND, BC</t>
  </si>
  <si>
    <t>LANGLOIS DIANE: 4459 RUE DE BORDEAUX, MONTREAL, QC</t>
  </si>
  <si>
    <t>LANGS MED PHCY: 1145 CONCESSION RD, CAMBRIDGE, ON</t>
  </si>
  <si>
    <t>LANGTON PHCY: 38 QUEEN ST RR 0001, LANGTON, ON</t>
  </si>
  <si>
    <t>LANSDOWNE &amp; DUPONT: 1400 DUPONT STREET, TORONTO, ON</t>
  </si>
  <si>
    <t>LANSDOWNE FRESHMART: 3 KING STREET WEST, LANSDOWNE, ON</t>
  </si>
  <si>
    <t>LANSDOWNE PHYSIOTHERAPY CLINIC: 5611 COONEY RD SUITE 150, RICHMOND, BC</t>
  </si>
  <si>
    <t>LANSDOWNE PLACE: 57 LANSDOWNE AVE, SAINT JOHN, NB</t>
  </si>
  <si>
    <t>LANSDOWNE PLACE: 645 LANSDOWNE STREET W, PETERBOROUGH, ON</t>
  </si>
  <si>
    <t>LAPERLE PHCY CARE CLIN: 9706 182 ST NW, EDMONTON, AB</t>
  </si>
  <si>
    <t>LARA MACDONALD, PHYSIOTHERAPIST: 97 WESTPARK DR, GLOUCESTER, ON</t>
  </si>
  <si>
    <t>LARABIE'S YIG: 55 BRUNETVILLE RD., KAPUSKASING, ON</t>
  </si>
  <si>
    <t>LARBOFRUIT: LARUE, BEAUPORT, QC</t>
  </si>
  <si>
    <t>LARCH ST: 65 LARCH ST, SUDBURY, ON</t>
  </si>
  <si>
    <t>LASALLE &amp; MONTROSE SUDBURY: 848 LASALLE BLVD, SUDBURY, ON</t>
  </si>
  <si>
    <t>LASALLE PHYSIOTHERAPY &amp; REHAB: 5994 MALDEN RD SUITE 3, WINDSOR, ON</t>
  </si>
  <si>
    <t>LASALLE TOWN CENTRE: 5881 MALDEN RD, WINDSOR, ON</t>
  </si>
  <si>
    <t>LASALLE: 8096 BOUL. CHAMPLAIN, MONTREAL, QC</t>
  </si>
  <si>
    <t>LASCHUK, DAVID PHYSIOTHERAPY: 1530 7TH AVE W SUITE 200, VANCOUVER, BC</t>
  </si>
  <si>
    <t>LASKEY-THOMPSON, KRISTY: 110 CARADOC ST S, STRATHROY, ON</t>
  </si>
  <si>
    <t>LATINO PHARMACY: 79 DUNDAS ST W, MISSISSAUGA, ON</t>
  </si>
  <si>
    <t>LAUGH'S ON ME, THE: 45348 LENORA CRES, CHILLIWACK, BC</t>
  </si>
  <si>
    <t>LAURA APPS - W: 72 ORCHARD RD, AJAX, ON</t>
  </si>
  <si>
    <t>LAURA BOYLE: 73 FAIRISLE DR, MONCTON, NB</t>
  </si>
  <si>
    <t>LAURA COOPER OCCUPATIONAL THERAPY P: 300 FRONT ST W UNIT 709, TORONTO, ON</t>
  </si>
  <si>
    <t>LAURA SCHUILING PHYSIOTHERAPY: SUITE 19 15151 34 AVE, SURREY, BC</t>
  </si>
  <si>
    <t>LAURA'S YIG: 1910 ST. LAURENT BLVD., OTTAWA, ON</t>
  </si>
  <si>
    <t>LAURA'S YIG: 300 EAGLESON RD., OTTAWA, ON</t>
  </si>
  <si>
    <t>LAURA'S YIG: 5 MAIN ST., MORRISBURG, ON</t>
  </si>
  <si>
    <t>LAURELWOOD COMMONS: 600 LAURELWOOD DRIVE, UNIT #150, WATERLOO, ON</t>
  </si>
  <si>
    <t>LAURENDEAU, JOSEE: 3883 BOUL SAINT-JEAN BUREAU 310, DOLLARD-DES-ORMEAUX, QC</t>
  </si>
  <si>
    <t>LAURIER AVENUE, OTTAWA REXALL: 407 LAURIER AVE W, OTTAWA, ON</t>
  </si>
  <si>
    <t>LAURIER HEIGHTS PHYSICAL THERAPY: 14915 107 AVE NW, EDMONTON, AB</t>
  </si>
  <si>
    <t>LAURIER LAVOIE CP SPEC PH: 2905 RUE DE CELLES, QUEBEC, QC</t>
  </si>
  <si>
    <t>LAURIN YIG: 1560 CAMERON ST, HAWKESBURY, ON</t>
  </si>
  <si>
    <t>LAVERGNE TRAITEMENT OSTEOPATHIQUE: 538 AV ACADIE, DIEPPE, NB</t>
  </si>
  <si>
    <t>LAVINGTON FOOD MART: , TORONTO, ON</t>
  </si>
  <si>
    <t>LAVIOLETTE, CELINE PHYSIOTHERAPEUTE: 36 RUE DE VARENNES BUREAU 4, GATINEAU, QC</t>
  </si>
  <si>
    <t>LAVOIE, DENISE PHYSIOTHERAPEUTE: 24 RUE DES CEDRES, RIVIERE-DU-LOUP, QC</t>
  </si>
  <si>
    <t>LAVOIE, STEPHANE: 263 RUE DES GEAIS, LEVIS, QC</t>
  </si>
  <si>
    <t>LAWRENCE &amp; DUFFERIN: 770 LAWRENCE AVENUE WEST, TORONTO, ON</t>
  </si>
  <si>
    <t>LAWRENCE HGHTS CHEMIST: 255 RANEE AVE, NORTH YORK, ON</t>
  </si>
  <si>
    <t>LAWRENCE HLTH PHCY: 1801 LAWRENCE AVE E, SCARBOROUGH, ON</t>
  </si>
  <si>
    <t>LAWRENCE HTS PHAMILY PHCY: 12 FLEMINGTON RD, NORTH YORK, ON</t>
  </si>
  <si>
    <t>LAWRENCE MED PHCY: 1575 LAWRENCE AVE W, NORTH YORK, ON</t>
  </si>
  <si>
    <t>LAWRENCE PARK CHIROPRACTIC &amp; PHYSIO: SUITE 1304 88 BROADWAY AVE, TORONTO, ON</t>
  </si>
  <si>
    <t>LAWRENCE PARK PHCY: 3080 YONGE ST, TORONTO, ON</t>
  </si>
  <si>
    <t>LAWRENCE PHCY: 2901 LAWRENCE AVE E, SCARBOROUGH, ON</t>
  </si>
  <si>
    <t>LAWRENCE PHYSIO &amp; REHAB INC.: 30 DENTON AVENUE SUITE 1410, TORONTO, ON</t>
  </si>
  <si>
    <t>LAWRENCE PLAZA: 3110 BATHURST ST., TORONTO, ON</t>
  </si>
  <si>
    <t>LAWRENCE VICTORIA PK PHCY: 1723 LAWRENCE AVE E, SCARBOROUGH, ON</t>
  </si>
  <si>
    <t>LAWRENCE WESTON REHAB &amp; PROFESSIONA: 2100 LAWRENCE AVE W SUITE 202, TORONTO, ON</t>
  </si>
  <si>
    <t>LAWTONS DRUGS #0104: 46 PORTLAND ST, DARTMOUTH, NS</t>
  </si>
  <si>
    <t>LAWTONS DRUGS #0106: 8 CENTENNIAL SQ, MOUNT PEARL, NL</t>
  </si>
  <si>
    <t>LAWTONS DRUGS #0111: 133 CHURCH ST, ANTIGONISH, NS</t>
  </si>
  <si>
    <t>LAWTONS DRUGS #0112/BAYER: 7071 BAYERS RD, HALIFAX, NS</t>
  </si>
  <si>
    <t>LAWTONS DRUGS #0114: 5665 SPRING GARDEN RD, HALIFAX, NS</t>
  </si>
  <si>
    <t>LAWTONS DRUGS #0115: 39 KING ST, SAINT JOHN, NB</t>
  </si>
  <si>
    <t>LAWTONS DRUGS #0117: 435 BROOKSIDE DR UNIT 5, FREDERICTON, NB</t>
  </si>
  <si>
    <t>LAWTONS DRUGS #0119/WINDS: 625 O'BRIEN ST, WINDSOR, NS</t>
  </si>
  <si>
    <t>LAWTONS DRUGS #0123: 6 PRIMROSE ST, DARTMOUTH, NS</t>
  </si>
  <si>
    <t>LAWTONS DRUGS #0124: 950 COLE HARBOUR RD, DARTMOUTH, NS</t>
  </si>
  <si>
    <t>LAWTONS DRUGS #0125: 486 MAIN ST W, LEWISPORTE, NL</t>
  </si>
  <si>
    <t>LAWTONS DRUGS #0126/PLACE: 34 PRINCE WILLIAM DRIVE, PLACENTIA, NL</t>
  </si>
  <si>
    <t>LAWTONS DRUGS #0128: 287 LACEWOOD DR, HALIFAX, NS</t>
  </si>
  <si>
    <t>LAWTONS DRUGS #0132: 5991 SPRING GARDEN RD S, HALIFAX, NS</t>
  </si>
  <si>
    <t>LAWTONS DRUGS #0133: 115 KING ST, SHELBURNE, NS</t>
  </si>
  <si>
    <t>LAWTONS DRUGS #0136: 290 COMMERCIAL ST, GLACE BAY, NS</t>
  </si>
  <si>
    <t>LAWTONS DRUGS #0137: 138 MAIN ST SUITE 8, SUSSEX, NB</t>
  </si>
  <si>
    <t>LAWTONS DRUGS #0140: 645 CONCEPTION BAY HWY, CONCEPTION BAY S, NL</t>
  </si>
  <si>
    <t>LAWTONS DRUGS #0141/LTC: 800 MOUNTAIN RD SUITE 1, MONCTON, NB</t>
  </si>
  <si>
    <t>LAWTONS DRUGS #0142: 48 KENMOUNT RD, ST. JOHN'S, NL</t>
  </si>
  <si>
    <t>LAWTONS DRUGS #0144: 5201 DUKE ST, HALIFAX, NS</t>
  </si>
  <si>
    <t>LAWTONS DRUGS #0145: 8003 HWY 7, MUSQUODOBOIT HAR, NS</t>
  </si>
  <si>
    <t>LAWTONS DRUGS #0147: 40 MAPLETON RD, MONCTON, NB</t>
  </si>
  <si>
    <t>LAWTONS DRUGS #0150: 540 GEORGE ST, SYDNEY, NS</t>
  </si>
  <si>
    <t>LAWTONS DRUGS #0154: 350 TORBAY RD SUITE A01, ST. JOHN'S, NL</t>
  </si>
  <si>
    <t>LAWTONS DRUGS #0157: 2615 NORTHWOOD TERR, HALIFAX, NS</t>
  </si>
  <si>
    <t>LAWTONS DRUGS #0162: 22624 HWY 7, SHEET HARBOUR, NS</t>
  </si>
  <si>
    <t>LAWTONS DRUGS #0163: 6155 NORTH ST, HALIFAX, NS</t>
  </si>
  <si>
    <t>LAWTONS DRUGS #0172: 5515 DUFFUS ST, HALIFAX, NS</t>
  </si>
  <si>
    <t>LAWTONS DRUGS #0173: 12 GLENEYRE ST, ST. JOHN'S, NL</t>
  </si>
  <si>
    <t>LAWTONS DRUGS #0369: 4 FARM RD, DEER LAKE, NL</t>
  </si>
  <si>
    <t>LAWTONS DRUGS #0372: 199 GRAFTON ST, CHARLOTTETOWN, PE</t>
  </si>
  <si>
    <t>LAWTONS DRUGS #0403: 188 MAIN ST, SPRINGDALE, NL</t>
  </si>
  <si>
    <t>LAWTONS DRUGS #0549: 177 ELIZABETH DR, GANDER, NL</t>
  </si>
  <si>
    <t>LAWTONS DRUGS #0810: 496 TOPSAIL RD, ST. JOHN'S, NL</t>
  </si>
  <si>
    <t>LAWTONS DRUGS #0822: 123 CONCEPTION BAY HWY, CLARKES BEACH, NL</t>
  </si>
  <si>
    <t>LAWTONS DRUGS #0823: 3 HERALD AVE, CORNER BROOK, NL</t>
  </si>
  <si>
    <t>LAWTONS DRUGS #0826: 220 WATER ST, CHARLOTTETOWN, PE</t>
  </si>
  <si>
    <t>LAWTONS DRUGS #0834/CAPE: 185 BENTINCK ST SUITE 2, SYDNEY, NS</t>
  </si>
  <si>
    <t>LAWTONS DRUGS #0845/MILL: 965 BEDFORD HWY, BEDFORD, NS</t>
  </si>
  <si>
    <t>LAWTONS DRUGS #0875: 316 WILLOW ST, TRURO, NS</t>
  </si>
  <si>
    <t>LAWTONS DRUGS #0879: 1886 MAIN ST, WESTVILLE, NS</t>
  </si>
  <si>
    <t>LAWTONS DRUGS #0880: 475 GRANVILLE ST, SUMMERSIDE, PE</t>
  </si>
  <si>
    <t>LAWTONS DRUGS #0882: 161 ST. PETERS RD, CHARLOTTETOWN, PE</t>
  </si>
  <si>
    <t>LAWTONS DRUGS #0884: 90 MAIN ST, DARTMOUTH, NS</t>
  </si>
  <si>
    <t>LAWTONS DRUGS #0887: 1386 TOPSAIL RD, PARADISE, NL</t>
  </si>
  <si>
    <t>LAWTONS DRUGS #0895: 157 COBEQUID RD, LWR-SACKVILLE, NS</t>
  </si>
  <si>
    <t>LAWTONS DRUGS #2551: 5110 ST MARGARETS BAY R, UP TANTALLON, NS</t>
  </si>
  <si>
    <t>LAWTONS DRUGS #2555: 363 MAIN ST, KENTVILLE, NS</t>
  </si>
  <si>
    <t>LAWTONS DRUGS #2557: 407 MACINTYRE AVE, MONTAGUE, PE</t>
  </si>
  <si>
    <t>LAWTONS DRUGS #2561: 20 SILVER FOX AVE UNIT, NEW MINAS, NS</t>
  </si>
  <si>
    <t>LAWTONS DRUGS #2562: 2 LAWRENCE ST, AMHERST, NS</t>
  </si>
  <si>
    <t>LAWTONS DRUGS #2563: 810 EAST RIVER RD, NEW GLASGOW, NS</t>
  </si>
  <si>
    <t>LAWTONS DRUGS #2564: 107 CATHERWOOD ST, SAINT JOHN, NB</t>
  </si>
  <si>
    <t>LAWTONS DRUGS #2565/BRIDG: 26 NORTH ST, BRIDGEWATER, NS</t>
  </si>
  <si>
    <t>LAWTONS DRUGS #2566: 11 ELIZABETH AVE, ST. JOHN'S, NL</t>
  </si>
  <si>
    <t>LAWTONS DRUGS #2567: 137 O'CONNELL DR, CORNER BROOK, NL</t>
  </si>
  <si>
    <t>LAWTONS DRUGS #2568: 27 PEAKVIEW WAY, HALIFAX, NS</t>
  </si>
  <si>
    <t>LAWTONS DRUGS #2569: 665 SACKVILLE DR, LWR-SACKVILLE, NS</t>
  </si>
  <si>
    <t>LAWTONS DRUGS #2572: 565 ELMWOOD DR, MONCTON, NB</t>
  </si>
  <si>
    <t>LAWTONS DRUGS #2575: 1381 REGENT ST, FREDERICTON, NB</t>
  </si>
  <si>
    <t>LAWTONS DRUGS #2576: 5228 HIGHWAY 7 UNIT 17, PORTERS LAKE, NS</t>
  </si>
  <si>
    <t>LAWTONS DRUGS #2579/PHCST: 810 EAST RIVER RD SUITE, NEW GLASGOW, NS</t>
  </si>
  <si>
    <t>LAWTONS DRUGS #2743: 60 RD NORTHWEST, TREPASSEY, NL</t>
  </si>
  <si>
    <t>LAWTONS DRUGS #2748: 519 WESTMORLAND RD, SAINT JOHN, NB</t>
  </si>
  <si>
    <t>LAWTONS DRUGS #2749: 240 BAKER DR, DARTMOUTH, NS</t>
  </si>
  <si>
    <t>LAWTONS DRUGS #2750: 16 DENTITH RD, HALIFAX, NS</t>
  </si>
  <si>
    <t>LAWTONS DRUGS #2754: 7001 MUMFORD RD, HALIFAX, NS</t>
  </si>
  <si>
    <t>LAWTONS DRUGS #2755: 3415 PLUMMER AVE, NEW WATERFORD, NS</t>
  </si>
  <si>
    <t>LAZOWSKI, DR B PHD: 15105 YONGE ST SUITE 202, AURORA, ON</t>
  </si>
  <si>
    <t>LBS GENERAL STORE: 13 RAILWAY AVE, ETHELBERT, MB</t>
  </si>
  <si>
    <t>LCB PHYSIOTHERAPY LTD.: 135 EASTCOTT DR, ST. ALBERT, AB</t>
  </si>
  <si>
    <t>LE CARREFOUR LAVAL: 3045 BOULEVARD LE CARREFOUR, LAVAL, QC</t>
  </si>
  <si>
    <t>LE CARREFOUR RIMOUSKI: 419 BOUL. JESSOP, RIMOUSKI, QC</t>
  </si>
  <si>
    <t>LE GARDEUR: 333 BOULEVARD BRIEN, BUREAU 8, REPENTIGNY, QC</t>
  </si>
  <si>
    <t>LE GRAND MARCHE: 250-M WILFRID-HAMEL BLVD, QUEBEC, QC</t>
  </si>
  <si>
    <t>LE JARDIN MOBILE: 1191 AV CARTIER, QUEBEC, QC</t>
  </si>
  <si>
    <t>LE JARDIN MOBILE: 625 BOUL. LEBOURGNEUF, QUEBEC, QC</t>
  </si>
  <si>
    <t>LE JARDIN ROYAL: AVE VERDUN, VERDUN, QC</t>
  </si>
  <si>
    <t>LE JARDINS MOBILE: 2500 CHEMIN DES QUATRE-BOURGEOIS, QUEBEC, QC</t>
  </si>
  <si>
    <t>LE MARCHANT ROAD: 250 LE MARCHANT RD, ST. JOHN'S, NL</t>
  </si>
  <si>
    <t>LE MARCHE DES JARDINIERS: CH. ST-JEAN, LA PRAIRIE, QC</t>
  </si>
  <si>
    <t>LE NATURISTE: 1 BOUL DES PROMENADES, SAINT-BRUNO, QC</t>
  </si>
  <si>
    <t>LE NATURISTE: 1 RUE PLAZA-DE-MAURICIE, SHAWINIGAN, QC</t>
  </si>
  <si>
    <t>LE NATURISTE: 100 BOUL BRIEN, REPENTIGNY, QC</t>
  </si>
  <si>
    <t>LE NATURISTE: 100 RUE DU TERMINUS OUEST, ROUYN-NORANDA, QC</t>
  </si>
  <si>
    <t>LE NATURISTE: 1001 BOUL DE MONTARVILLE, BOUCHERVILLE, QC</t>
  </si>
  <si>
    <t>LE NATURISTE: 101 BOUL CARDINAL-LEGER, PINCOURT, QC</t>
  </si>
  <si>
    <t>LE NATURISTE: 101 BOUL TACHE QUEST, MONTMAGNY, QC</t>
  </si>
  <si>
    <t>LE NATURISTE: 1075 BOUL FIRESTONE, JOLIETTE, QC</t>
  </si>
  <si>
    <t>LE NATURISTE: 1111 BOUL. JUTRAS EST, VICTORIAVILLE, QC</t>
  </si>
  <si>
    <t>LE NATURISTE: 1116 BOUL VACHON N, SAINTE-MARIE, QC</t>
  </si>
  <si>
    <t>LE NATURISTE: 1185 BOUL MOODY, TERREBONNE, QC</t>
  </si>
  <si>
    <t>LE NATURISTE: 1191 AVE. CARTIER, QUEBEC, QC</t>
  </si>
  <si>
    <t>LE NATURISTE: 1200 BOUL ALPHONSE-DESJARDINS, LEVIS, QC</t>
  </si>
  <si>
    <t>LE NATURISTE: 1221 BOUL MARCOTTE, ROBERVAL, QC</t>
  </si>
  <si>
    <t>LE NATURISTE: 12675 RUE SHERBROOKE EST, POINTE-AUX-TREMBLES, QC</t>
  </si>
  <si>
    <t>LE NATURISTE: 1300 BOUL WALLBERG, DOLBEAU-MISTASSINI, QC</t>
  </si>
  <si>
    <t>LE NATURISTE: 1401 BOUL TALBOT, LOCAL A1, CHICOUTIMI, QC</t>
  </si>
  <si>
    <t>LE NATURISTE: 1500 AVE ATWATER, MONTREAL, QC</t>
  </si>
  <si>
    <t>LE NATURISTE: 1600 BOUL LE CORBUSIER, LAVAL, QC</t>
  </si>
  <si>
    <t>LE NATURISTE: 1700 CH. DU FER-A-CHEVAL, SAINTE-JULIE, QC</t>
  </si>
  <si>
    <t>LE NATURISTE: 1767 RUE FLEURY EST, MONTREAL, QC</t>
  </si>
  <si>
    <t>LE NATURISTE: 180 CHEMIN MADAWASKA, GRAND SAULT, NB</t>
  </si>
  <si>
    <t>LE NATURISTE: 1801 3E AVENUE, VAL-DOR, QC</t>
  </si>
  <si>
    <t>LE NATURISTE: 1857 BOUL RENE-LAENNEC, LAVAL, QC</t>
  </si>
  <si>
    <t>LE NATURISTE: 2101 AVE DOLLARD, SUITE 31, LASALLE, QC</t>
  </si>
  <si>
    <t>LE NATURISTE: 2150 BOUL LAPINIERE, BROSSARD, QC</t>
  </si>
  <si>
    <t>LE NATURISTE: 245 SOUMANDE, QUEBEC, QC</t>
  </si>
  <si>
    <t>LE NATURISTE: 2452 BOUL LAURIER, QUEBEC, QC</t>
  </si>
  <si>
    <t>LE NATURISTE: 2500 CH. DES QUATRE-BOURGEOIS, QUEBEC, QC</t>
  </si>
  <si>
    <t>LE NATURISTE: 2700 BOUL LAURIER, QUEBEC, QC</t>
  </si>
  <si>
    <t>LE NATURISTE: 298 ARMAND-THERIAULT, RIVIERE-DU-LOUP, QC</t>
  </si>
  <si>
    <t>LE NATURISTE: 3050 BOUL PORTLAND, SHERBROOKE, QC</t>
  </si>
  <si>
    <t>LE NATURISTE: 3100 BOUL DE LA CONCORDE EST, LAVAL, QC</t>
  </si>
  <si>
    <t>LE NATURISTE: 312 CH. VAL D'AMOURS, CAMPBELLTON/ATHOLVILLE, NB</t>
  </si>
  <si>
    <t>LE NATURISTE: 320 BOUL ST-JOSEPH, GATINEAU, QC</t>
  </si>
  <si>
    <t>LE NATURISTE: 3200 BOUL LAFRAMBOISE, SAINT-HYACINTHE, QC</t>
  </si>
  <si>
    <t>LE NATURISTE: 3218 RUE MASSON, MONTREAL, QC</t>
  </si>
  <si>
    <t>LE NATURISTE: 3333 RUE DE CARREFOUR, QUEBEC, QC</t>
  </si>
  <si>
    <t>LE NATURISTE: 35 BOUL GEORGES-GAGNE, SUITE 4, DELSON, QC</t>
  </si>
  <si>
    <t>LE NATURISTE: 3560 RUE LAVAL NORD, LAC-MEGANTIC, QC</t>
  </si>
  <si>
    <t>LE NATURISTE: 360F BOUL ARTHUR-SAUVE, SAINT-EUSTACHE, QC</t>
  </si>
  <si>
    <t>LE NATURISTE: 375 BOUL DE COMPORTE, LA MALBAIE-POINTE-AU-PIC, QC</t>
  </si>
  <si>
    <t>LE NATURISTE: 3990 RUE WELLINGTON, VERDUN, QC</t>
  </si>
  <si>
    <t>LE NATURISTE: 40 RUE L'EVANGELINE, GRANBY, QC</t>
  </si>
  <si>
    <t>LE NATURISTE: 401 BOUL LABELLE, ROSEMERE, QC</t>
  </si>
  <si>
    <t>LE NATURISTE: 404 AVE DORVAL, LOCAL 101, DORVAL, QC</t>
  </si>
  <si>
    <t>LE NATURISTE: 4146 JEAN-TALON EST, SAINT-LEONARD, QC</t>
  </si>
  <si>
    <t>LE NATURISTE: 419 JESSOP, RIMOUSKI, QC</t>
  </si>
  <si>
    <t>LE NATURISTE: 420 BELVEDERE SUD, SHERBROOKE, QC</t>
  </si>
  <si>
    <t>LE NATURISTE: 4250 1RE AVENUE, QUEBEC, QC</t>
  </si>
  <si>
    <t>LE NATURISTE: 4375 BOUL DES FORGES, TROIS-RIVIERES, QC</t>
  </si>
  <si>
    <t>LE NATURISTE: 450 BOUL POLIQUIN, SOREL, QC</t>
  </si>
  <si>
    <t>LE NATURISTE: 4605 BOUL DE L'AUVERGNE, QUEBEC, QC</t>
  </si>
  <si>
    <t>LE NATURISTE: 50 DUFFERIN, SALABERRY-DE-VALLEYFIELD, QC</t>
  </si>
  <si>
    <t>LE NATURISTE: 5421 BOUL DES GALERIES, QUEBEC, QC</t>
  </si>
  <si>
    <t>LE NATURISTE: 5425 BOUL COUSINEAU, SAINT-HUBERT, QC</t>
  </si>
  <si>
    <t>LE NATURISTE: 600 BOUL LAFLECHE, BAIE-COMEAU, QC</t>
  </si>
  <si>
    <t>LE NATURISTE: 600 BOUL SIR-WILFRED-LAURIER, BELOEIL, QC</t>
  </si>
  <si>
    <t>LE NATURISTE: 600 PIERRE-CAISSE, SAINT-JEAN-SUR-RICHELIEU, QC</t>
  </si>
  <si>
    <t>LE NATURISTE: 6000 BOUL HENRI-BOURASSA, MONTREAL-NORD, QC</t>
  </si>
  <si>
    <t>LE NATURISTE: 625 RUE SAINTE-CATHERINE QUEST, MONTREAL, QC</t>
  </si>
  <si>
    <t>LE NATURISTE: 6700 CHEMIN DE LA COTE-DES-NEIGES, MONTREAL, QC</t>
  </si>
  <si>
    <t>LE NATURISTE: 705 DU PONT NORD, ALMA, QC</t>
  </si>
  <si>
    <t>LE NATURISTE: 7077 BOUL NEWMAN, LASALLE, QC</t>
  </si>
  <si>
    <t>LE NATURISTE: 7275 RUE SHERBROOKE EST, MONTREAL, QC</t>
  </si>
  <si>
    <t>LE NATURISTE: 7350 BOUL TASCHEREAU, BROSSARD, QC</t>
  </si>
  <si>
    <t>LE NATURISTE: 750 AVE DU PHARE QUEST, MATANE, QC</t>
  </si>
  <si>
    <t>LE NATURISTE: 755 BOUL RENE-LEVESQUE, DRUMMONDVILLE, QC</t>
  </si>
  <si>
    <t>LE NATURISTE: 770 BOUL LAURE, SEPT-ILES, QC</t>
  </si>
  <si>
    <t>LE NATURISTE: 777 RUE BEAUBIEN EST, MONTREAL, QC</t>
  </si>
  <si>
    <t>LE NATURISTE: 795 ST-JOSEPH EST, QUEBEC, QC</t>
  </si>
  <si>
    <t>LE NATURISTE: 805 BOUL. FRONTENAC EST, THETFORD MINES, QC</t>
  </si>
  <si>
    <t>LE NATURISTE: 825 RUE SAINT-LAURENT QUEST, LONGUEUIL, QC</t>
  </si>
  <si>
    <t>LE NATURISTE: 845 RUE SAINTE-CATHERINE EST, MONTREAL, QC</t>
  </si>
  <si>
    <t>LE NATURISTE: 8500 BOUL HENRI-BOURASSA, QUEBEC, QC</t>
  </si>
  <si>
    <t>LE NATURISTE: 900 BOUL GRIGNON, SAINT-JEROME, QC</t>
  </si>
  <si>
    <t>LE NATURISTE: 930 13E AVE. NORD, SHERBROOKE, QC</t>
  </si>
  <si>
    <t>LE NATURISTE: 940 CH. DU SAULT, SAINT-ROMUALD, QC</t>
  </si>
  <si>
    <t>LE NATURISTE: 9550 BOUL DE L'ORMIERE, QUEBEC, QC</t>
  </si>
  <si>
    <t>LE NATURISTE: 999 AVE DE BOURGOGNE, QUEBEC, QC</t>
  </si>
  <si>
    <t>LE PETIT MARCHE: 251 BEAUBIEN E., MONTREAL, QC</t>
  </si>
  <si>
    <t>LE VEGETARIEN: 3960 DES FORGES, TROIS-RIVIERES, QC</t>
  </si>
  <si>
    <t>LE VEGETARIEN: 50 JACQUES-CARTIER N., SHERBROOKE, QC</t>
  </si>
  <si>
    <t>LE VEGETARIEN: 5181 BOURQUE, SHERBROOKE, QC</t>
  </si>
  <si>
    <t>LE VEGETARIEN: 777, KING STREET EST, SHERBROOKE, QC</t>
  </si>
  <si>
    <t>LE VEGETARIEN: 930 PRINCIPALE O., MAGOG, QC</t>
  </si>
  <si>
    <t>LE VRAC DU CANAL: 935 NOTRE-DAME, LACHINE, QC</t>
  </si>
  <si>
    <t>LEADING EDGE PHYSIOTHERAPY CENTRE I: 31 MCBRINE DR SUITE 7, KITCHENER, ON</t>
  </si>
  <si>
    <t>LEADING EDGE PHYSIOTHERAPY PARKLAND: 10187 104 STREET NW SUITE 200, EDMONTON, AB</t>
  </si>
  <si>
    <t>LEADING EDGE PHYSIOTHERAPY: 11160 RIVER VALLEY RD, EDMONTON, AB</t>
  </si>
  <si>
    <t>LEADING EDGE PHYSIOTHERAPY: 205A CARNEGIE DR, ST. ALBERT, AB</t>
  </si>
  <si>
    <t>LEADING EDGE PHYSIOTHERAPY: 5540 WINDERMERE BOULEVARD NW SUITE 221, EDMONTON, AB</t>
  </si>
  <si>
    <t>LEAMINGTON PRINCESS PHCY: 33 PRINCESS ST SUITE 10, LEAMINGTON, ON</t>
  </si>
  <si>
    <t>LEAMINGTON SUPERSTORE: 100 HOLIDAY INN DR, LEAMINGTON, ON</t>
  </si>
  <si>
    <t>LEAMINGTON SUPERSTORE: 201 TALBOT ST. E., LEAMINGTON, ON</t>
  </si>
  <si>
    <t>LEAMINGTON: 269 ERIE ST. S., LEAMINGTON, ON</t>
  </si>
  <si>
    <t>LEAP THERAPY FOR KIDS: 1093 ROOSEVELT CRES, NORTH VANCOUVER, BC</t>
  </si>
  <si>
    <t>LEAR COMMUNICATION INC: 300 WELLAND AVE UNIT 5, ST CATHARINES, ON</t>
  </si>
  <si>
    <t>LEAR COMMUNICATION INC: 310 LIMERIDGE RD W UNIT 1, HAMILTON, ON</t>
  </si>
  <si>
    <t>LEASIDE COMM PHCY: 795 EGLINTON AVE E, EAST YORK, ON</t>
  </si>
  <si>
    <t>LEASIDE: 93 LAIRD DRIVE, TORONTO, ON</t>
  </si>
  <si>
    <t>LEAVEY PHYSIOTHERAPY: 17477 HIGHWAY 2, TRENTON, ON</t>
  </si>
  <si>
    <t>LEBLANC PHYSIOTHERAPY-OCCUPATIONAL: 400 CABANA RD E UNIT 1, WINDSOR, ON</t>
  </si>
  <si>
    <t>LEBLANC, MONIQUE PHYSIOTHRAPEUTE: 195 BONACCORD ST, MONCTON, NB</t>
  </si>
  <si>
    <t>LEDUC CITY CENTRE PHYSICAL THERAPY: 5201 50 ST SUITE 15, LEDUC, AB</t>
  </si>
  <si>
    <t>LEDUC CLINIC PHCY: 6210 50 ST, LEDUC, AB</t>
  </si>
  <si>
    <t>LEDUC COMM PHCY TRAV CL: 4809 43A AVE SUITE 105, LEDUC, AB</t>
  </si>
  <si>
    <t>LEDUC PHYSIOTHERAPY LTD: 5908 50 ST SUITE 100, LEDUC, AB</t>
  </si>
  <si>
    <t>LEDUC SHOPPING CENTRE: 6108 50TH ST, UNIT 7, LEDUC, AB</t>
  </si>
  <si>
    <t>LEE, DIANE &amp; ASSOCIATES PHYSIOTHERA: 1688 152 ST UNIT 300, SURREY, BC</t>
  </si>
  <si>
    <t>LEE, FLORA PHYSIOTHERAPY CENTER INC: 4400 HAZELBRIDGE WAY RM 660, RICHMOND, BC</t>
  </si>
  <si>
    <t>LEE-ANN SOLOMON R M T: 241 CLARENCE ST, OTTAWA, ON</t>
  </si>
  <si>
    <t>LEEPER, H.A. SPEECH AND HEARING CLI: 1201 WESTERN RD, LONDON, ON</t>
  </si>
  <si>
    <t>LEE'S GENERAL STORE: 203 ELIZABETH AVE E, BALDUR, MB</t>
  </si>
  <si>
    <t>LEE'S MARKET: 9224 GLOVER ROAD, LANGLEY, BC</t>
  </si>
  <si>
    <t>LEFROY MINI MARKET: 305 KILLARNEY BEACH RD., LEFROY, ON</t>
  </si>
  <si>
    <t>LEGACY PHCY: 180 LEGACY MAIN ST SE UNIT 530, CALGARY, AB</t>
  </si>
  <si>
    <t>LEGACY: 710-80 LONGVIEW COMMON SE, CALGARY, AB</t>
  </si>
  <si>
    <t>LEGEND PHCY: 150 BRANT AVE, BRANTFORD, ON</t>
  </si>
  <si>
    <t>LEMIEUX MEAT &amp; GROCERY: 650 HIGHWAY 64, ALBAN, ON</t>
  </si>
  <si>
    <t>LEMURIA HEALING ARTS: 2741 WHITEHEAD PL, VICTORIA, BC</t>
  </si>
  <si>
    <t>LEN W. NAY ACUPRESSURE THERAPIST: 7329 101 AVE NW SUITE 100, EDMONTON, AB</t>
  </si>
  <si>
    <t>LEN'S FOODS: 115 5TH AVE W, BOW ISLAND, AB</t>
  </si>
  <si>
    <t>LEON PHCY: 340 KERR ST, OAKVILLE, ON</t>
  </si>
  <si>
    <t>LEONETTI'S NOFRILLS: 1641 JANE ST., TORONTO, ON</t>
  </si>
  <si>
    <t>LEO'S NOFRILLS - MARKHAM: 9305 HIGHWAY #48, MARKHAM, ON</t>
  </si>
  <si>
    <t>L'EPICERIE DE DURHAM SUD: 100 HOTEL DE VILLE, DURHAM-SUD, QC</t>
  </si>
  <si>
    <t>LEPREAU QUIKMARKT: 7386 CH. LEPREAU VILLAGE ROAD, LEPREAU, NB</t>
  </si>
  <si>
    <t>LES 5 SAISONS: 1250 GREENE, WESTMOUNT, QC</t>
  </si>
  <si>
    <t>LES ARPENTS VERTS: DARCHE, CHAMBLY, QC</t>
  </si>
  <si>
    <t>LES CHOIX DE LA MARGUERITE: RTE 138, BAIE-JOHAN-BEETZ, QC</t>
  </si>
  <si>
    <t>LES ENTREPRISES RAMA LTEE: 746 PRINCIPALE STREET, SAINT-LEONARD, NB</t>
  </si>
  <si>
    <t>LES ESCOMPTES ST-JEAN: 1855 O'BRIEN, SAINT-LAURENT, QC</t>
  </si>
  <si>
    <t>LES ESCOMPTES ST-JEAN: 429 ST-JACQUES, SAINT-JEAN-SUR-RICHELIEU, QC</t>
  </si>
  <si>
    <t>LES FLEURS ASA INC: 133 RUE SAINT-EUSTACHE, SAINT-EUSTACHE, QC</t>
  </si>
  <si>
    <t>LES GALARIES NORMANDIE: 2530 BOUL DES SALABERRY, UNIT 36, MONTREAL, QC</t>
  </si>
  <si>
    <t>LES GALERIES D'ANJOU: 7895 DES GALERIES D'ANJOU, ANJOU, QC</t>
  </si>
  <si>
    <t>LES GALERIES D'ANJOU: 7999 BOUL DES GALERIES D'ANJOU, ANJOU, QC</t>
  </si>
  <si>
    <t>LES GALERIES DE LA CAPITALE: 5401 BOULEVARD DES GALERIES, QUEBEC, QC</t>
  </si>
  <si>
    <t>LES GALERIES DE LA POCATIERE: 161, ROUTE 230 OUEST BUREAU 400, LA POCATIERE, QC</t>
  </si>
  <si>
    <t>LES GARLERIES GOURMANDES: 5401 BOULEVARD DES GALERIES, QUEBEC, QC</t>
  </si>
  <si>
    <t>LES HALLES STE-FOY: QUATRE-BOURGEOIS, SAINTE-FOY, QC</t>
  </si>
  <si>
    <t>LES HALLES: ST-JOSEPH, SAINT-JEAN-SUR-RICHELIEU, QC</t>
  </si>
  <si>
    <t>LES MAGASINS NADEAU: 171 RUE SAINT-DAMASE, DRUMMONDVILLE, QC</t>
  </si>
  <si>
    <t>LES MAGASINS NADEAU: 3025 SAINT-JOSEPH, DRUMMONDVILLE, QC</t>
  </si>
  <si>
    <t>LES MAGASINS NADEAU: 381 RUE CELANESE, DRUMMONDVILLE, QC</t>
  </si>
  <si>
    <t>LES MAGASINS NADEAU: 4511 BOUL SAINT-JOSEPH, DRUMMONDVILLE, QC</t>
  </si>
  <si>
    <t>LES MARCHES TRADITION: 50 JOUBERT EST, SAYABEC, QC</t>
  </si>
  <si>
    <t>LES MARCHES TRADITIONS BELLEFEUILLE: 1004 DE LA SALETTE, BELLEFEUILLE, QC</t>
  </si>
  <si>
    <t>LES PERES NATURES: 590 VACHON NORD, SAINTE-MARIE, QC</t>
  </si>
  <si>
    <t>LES PROMENADES DE L'OUTAOUAIS: 1100 BOULEVARD MALONEY OUEST, GATINEAU, QC</t>
  </si>
  <si>
    <t>LES PROMENADES DE SOREL: 450, BOULEVARD POLIQUIN, SOREL, QC</t>
  </si>
  <si>
    <t>LES PROMENADES ST-BRUNO: 610 BOUL DES PROMENADES, SAINT-BRUNO-DE-MONTARVILLE, QC</t>
  </si>
  <si>
    <t>LESLEY, BRUCE OCCUPATIONAL THERAPY: 191 RODNEY CRES, OTTAWA, ON</t>
  </si>
  <si>
    <t>LESLIE &amp; LAKE SHORE: 1015 LAKE SHORE BLVD EAST, TORONTO, ON</t>
  </si>
  <si>
    <t>LESLIE &amp; YORK MILLS: 1859 LESLIE STREET, TORONTO, ON</t>
  </si>
  <si>
    <t>LESLIE GROVE PHCY: 1176 QUEEN ST E, TORONTO, ON</t>
  </si>
  <si>
    <t>LESLIE MED PHCY: 4800 LESLIE ST SUITE 11, NORTH YORK, ON</t>
  </si>
  <si>
    <t>L'ESPRIT REHABILITATION: 5311 BOULEVARD DE MAISONNEUVE O, MONTREAL, QC</t>
  </si>
  <si>
    <t>LETELLIER COUNTRY MARKET: 36 - 1ST STREET EAST, LETELLIER, MB</t>
  </si>
  <si>
    <t>LETHBRIDGE CENTRE MALL: 200 4TH AVENUE SOUTH, LETHBRIDGE, AB</t>
  </si>
  <si>
    <t>LETHBRIDGE CROSSING, AB: 12 AQUITANIA BLVD W, LETHBRIDGE, AB</t>
  </si>
  <si>
    <t>LETHBRIDGE PHYSIOTHERAPY LTD: 534 18 ST S, LETHBRIDGE, AB</t>
  </si>
  <si>
    <t>LET'S GET PHYSIO: 39 CAMPUS TRAIL APARTMENT 4, HUNTSVILLE, ON</t>
  </si>
  <si>
    <t>L'EVECHE&amp;ROULEAU: 160 RUE DE L'EVECHE OUEST, SUITE 102, RIMOUSKI, QC</t>
  </si>
  <si>
    <t>LEWISPORTE YIG PICKUP: PO BOX 1120, MAIN STREET, LEWISPORTE, NL</t>
  </si>
  <si>
    <t>LEWISPORTE YIG: PO BOX 1120, MAIN STREET, LEWISPORTE, NL</t>
  </si>
  <si>
    <t>LEWISPORTE: 160 MAIN STREET, P.O. BOX 940, LEWISPORTE, NL</t>
  </si>
  <si>
    <t>LEZEEN: 307 UNIVERSITY AVE, CHARLOTTETOWN, PE</t>
  </si>
  <si>
    <t>LI AN CHINESE THERAPY CLINIC: 4500 KINGSWAY SUITE 1017, BURNABY, BC</t>
  </si>
  <si>
    <t>LIBERTY BUILDING: 1295 SEYMOUR STREET, VANCOUVER, BC</t>
  </si>
  <si>
    <t>LIBERTY MARKET PHCY: 171 EAST LIBERTY ST, TORONTO, ON</t>
  </si>
  <si>
    <t>LIBERTY NORTH: 1090 KING ST  W, TORONTO, ON</t>
  </si>
  <si>
    <t>LIBERTY SENIOR CARE PHCY: 365 EVANS AVE UNIT 105, ETOBICOKE, ON</t>
  </si>
  <si>
    <t>LIBERTY VILLAGE: 1100 KING ST. WEST, TORONTO, ON</t>
  </si>
  <si>
    <t>LIFE &amp; CARE PHCY 2: 17 ST MARY'S RD UNIT B, WINNIPEG, MB</t>
  </si>
  <si>
    <t>LIFE CARE EDINBURGH PHCY: 492 EDINBURGH RD S UNIT, GUELPH, ON</t>
  </si>
  <si>
    <t>LIFE CARE MEDICAL PHCY: 280 QUEENSTON RD, HAMILTON, ON</t>
  </si>
  <si>
    <t>LIFE CARE PHCY: 23 VICTORIA RD N, GUELPH, ON</t>
  </si>
  <si>
    <t>LIFE CARE REHABILATION CENTRE: 8G-2190 WARDEN AVE, SCARBOROUGH, ON</t>
  </si>
  <si>
    <t>LIFE FORCE PHYSIO: SUITE 1 577 BURNHAMTHORPE RD, ETOBICOKE, ON</t>
  </si>
  <si>
    <t>LIFE FORMS MASSAGE THERAPY: 514 E VICTORIA AVE SUITE 108, REGINA, SK</t>
  </si>
  <si>
    <t>LIFE IN MOTION OSTEOPATHY INC.: 173 SASKATCHEWAN BLVD, BORDEN, ON</t>
  </si>
  <si>
    <t>LIFE PHCY: 15 ALLAN DR, BOLTON, ON</t>
  </si>
  <si>
    <t>LIFE PHYSIO AND REHAB: 1948 DANFORTH AVE, TORONTO, ON</t>
  </si>
  <si>
    <t>LIFE PHYSIOTHERAPY CLINIC: 1650 DUNDAS ST E, MISSISSAUGA, ON</t>
  </si>
  <si>
    <t>LIFE PHYSIOTHERAPY CLINIC: 300 BOND STREET W, OSHAWA, ON</t>
  </si>
  <si>
    <t>LIFE PLUS PHCY: 8619 109 ST NW, EDMONTON, AB</t>
  </si>
  <si>
    <t>LIFE TRUST PHCY: 125 NORFINCH DR, NORTH YORK, ON</t>
  </si>
  <si>
    <t>LIFE WATCH PHCY: 40 DUNDAS ST W UNIT 7, MISSISSAUGA, ON</t>
  </si>
  <si>
    <t>LIFECARE PHCY #2: 408 COLUMBIA ST E UNIT 102, NEW WESTMINSTER, BC</t>
  </si>
  <si>
    <t>LIFECARE PHCY: 1106 AUSTIN AVE UNIT 10, COQUITLAM, BC</t>
  </si>
  <si>
    <t>LIFECARE PHCY: 4865 SHEPPARD AVE E UNI, SCARBOROUGH, ON</t>
  </si>
  <si>
    <t>LIFECARE SPORTS AND SPINE PHYSIOTHE: 5209 49 STREET, WETASKIWIN, AB</t>
  </si>
  <si>
    <t>LIFECONNECT PHCY #2: 5623 177B ST, SURREY, BC</t>
  </si>
  <si>
    <t>LIFECONNECT PHCY: 5967 168 ST UNIT 102, SURREY, BC</t>
  </si>
  <si>
    <t>LIFEMARK 64TH AVENUE: 20230 64TH AVENUE, LANGLEY, BC</t>
  </si>
  <si>
    <t>LIFEMARK 8TH STREET: 3907 8TH STREET E., SASKATOON, SK</t>
  </si>
  <si>
    <t>LIFEMARK ADAPTIVE HEALTH CARE SOLU: 270 CHARLOTTE STREET, PETERBOROUGH, ON</t>
  </si>
  <si>
    <t>LIFEMARK BAYERS ROAD: 7071 BAYERS ROAD, HALIFAX, NS</t>
  </si>
  <si>
    <t>LIFEMARK CENTRE4WORK - HIGH LEVEL: 9808 100TH AVENUE, HIGH LEVEL, AB</t>
  </si>
  <si>
    <t>LIFEMARK CENTRE4WORK - WHITECOURT: 4739 50TH AVENUE, WHITECOURT, AB</t>
  </si>
  <si>
    <t>LIFEMARK COLLINGWOOD SPORT MEDICIN: 10 KEITH AVENUE, COLLINGWOOD, ON</t>
  </si>
  <si>
    <t>LIFEMARK CORE PHYSIOTHERAPY &amp; REHA: 857 SACKVILLE DRIVE, LOWER SACKVILLE, NS</t>
  </si>
  <si>
    <t>LIFEMARK FATHER DAVID BAUER ARENA: 2424 UNIVERSITY DRIVE NW, CALGARY, AB</t>
  </si>
  <si>
    <t>LIFEMARK FONTHILL: 209 HIGHWAY #20 E. UNIT 6, FONTHILL, ON</t>
  </si>
  <si>
    <t>LIFEMARK FORT MCMURRAY: 9816 HARDIN ST, FORT MCMURRAY, AB</t>
  </si>
  <si>
    <t>LIFEMARK GRANDE PRAIRIE: 11601 101ST AVENUE, GRANDE PRAIRIE, AB</t>
  </si>
  <si>
    <t>LIFEMARK HARVEY AVENUE: 1634 HARVEY AVENUE, KELOWNA, BC</t>
  </si>
  <si>
    <t>LIFEMARK HEALTH - OT CONSULTING: 3438 LOUGHEED HIGHWAY, VANCOUVER, BC</t>
  </si>
  <si>
    <t>LIFEMARK MANNING &amp; AMY CROFT: 25 AMY CROFT DRIVE, TECUMSEH, ON</t>
  </si>
  <si>
    <t>LIFEMARK MEADOWLARK CENTRE: 154 MEADOWLARK HEALTH CENTRE, EDMONTON, AB</t>
  </si>
  <si>
    <t>LIFEMARK MIRA: 11910 - 111 AVENUE, EDMONTON, AB</t>
  </si>
  <si>
    <t>LIFEMARK NEUROLOGIC PHYSIOTHERAPY: 2255 ST. LAURENT BLVD, OTTAWA, ON</t>
  </si>
  <si>
    <t>LIFEMARK PHYSIO HALIFAX NORTH: 6061 YOUNG STREET, HALIFAX, NS</t>
  </si>
  <si>
    <t>LIFEMARK PHYSIOTHERAPY &amp;  SPORT ME: 2863 ELLESMERE ROAD, SCARBOROUGH, ON</t>
  </si>
  <si>
    <t>LIFEMARK PHYSIOTHERAPY ACADEMY PLA: 11520 100TH AVENUE, EDMONTON, AB</t>
  </si>
  <si>
    <t>LIFEMARK PHYSIOTHERAPY AMHERST: 2 LAWRENCE STREET, AMHERST, NS</t>
  </si>
  <si>
    <t>LIFEMARK PHYSIOTHERAPY ASPEN: 339 ASPEN GLEN LANDING SW, CALGARY, AB</t>
  </si>
  <si>
    <t>LIFEMARK PHYSIOTHERAPY AURORA (FOR: 9 BOREALIS AVE, AURORA, ON</t>
  </si>
  <si>
    <t>LIFEMARK PHYSIOTHERAPY BATHURST &amp;: 1500 BATHURST STREET, TORONTO, ON</t>
  </si>
  <si>
    <t>LIFEMARK PHYSIOTHERAPY BAY &amp; BLOOR: 1240 BAY STREET, TORONTO, ON</t>
  </si>
  <si>
    <t>LIFEMARK PHYSIOTHERAPY BELL FARM RD: 115 BELL FARM ROAD, BARRIE, ON</t>
  </si>
  <si>
    <t>LIFEMARK PHYSIOTHERAPY BELMEAD: 8944 182 ST NW, EDMONTON, AB</t>
  </si>
  <si>
    <t>LIFEMARK PHYSIOTHERAPY BLACK GOLD: 4330 BLACK GOLD DRIVE, LEDUC, AB</t>
  </si>
  <si>
    <t>LIFEMARK PHYSIOTHERAPY BLACKBURN &amp;: 790 BLACKBURN MEWS, KINGSTON, ON</t>
  </si>
  <si>
    <t>LIFEMARK PHYSIOTHERAPY BRIDGEWATER: 26 NORTH STREET, BRIDGEWATER, NS</t>
  </si>
  <si>
    <t>LIFEMARK PHYSIOTHERAPY BRIDLEWOOD: 2335 162ND AVENUE SW, CALGARY, AB</t>
  </si>
  <si>
    <t>LIFEMARK PHYSIOTHERAPY BROCK &amp; DUN: 220 DUNDAS STREET W., WHITBY, ON</t>
  </si>
  <si>
    <t>LIFEMARK PHYSIOTHERAPY CARLINGWOOD: 2121 CARLING AVENUE, OTTAWA, ON</t>
  </si>
  <si>
    <t>LIFEMARK PHYSIOTHERAPY CASTLERIDGE: 4818 WESTWINDS DR NE, CALGARY, AB</t>
  </si>
  <si>
    <t>LIFEMARK PHYSIOTHERAPY CHESTERMERE: 201 WEST CHESTERMERE DRIVE, CHESTERMERE, AB</t>
  </si>
  <si>
    <t>LIFEMARK PHYSIOTHERAPY CHURCH STRE: 377 CHURCH STREET, MARKHAM, ON</t>
  </si>
  <si>
    <t>LIFEMARK PHYSIOTHERAPY CITY CENTRE: 3420 HURONTARIO STREET, MISSISSAUGA, ON</t>
  </si>
  <si>
    <t>LIFEMARK PHYSIOTHERAPY COBEQUID: 191 PICTOU ROAD, TRURO, NS</t>
  </si>
  <si>
    <t>LIFEMARK PHYSIOTHERAPY COLCHESTER: 44 ESPLANADE STREET, TRURO, NS</t>
  </si>
  <si>
    <t>LIFEMARK PHYSIOTHERAPY COURTSIDE: 3615 PASQUA STREET, REGINA, SK</t>
  </si>
  <si>
    <t>LIFEMARK PHYSIOTHERAPY CROWCHILD T: 185 SCENIC ACRES DRIVE NW, CALGARY, AB</t>
  </si>
  <si>
    <t>LIFEMARK PHYSIOTHERAPY DERRY &amp; BRO: 6990 DERRY ROAD, MILTON, ON</t>
  </si>
  <si>
    <t>LIFEMARK PHYSIOTHERAPY DOUGALL &amp; O: 2570 DOUGALL AVENUE, WINDSOR, ON</t>
  </si>
  <si>
    <t>LIFEMARK PHYSIOTHERAPY DOWNTOWN LO: 382 WATERLOO ST., LONDON, ON</t>
  </si>
  <si>
    <t>LIFEMARK PHYSIOTHERAPY DUFFERIN &amp;: 2700 DUFFERIN STREET, TORONTO, ON</t>
  </si>
  <si>
    <t>LIFEMARK PHYSIOTHERAPY ELM &amp; WILSO: 25 ELM STREET, ST. THOMAS, ON</t>
  </si>
  <si>
    <t>LIFEMARK PHYSIOTHERAPY ELMSDALE: 32 PARK RD, ELMSDALE, NS</t>
  </si>
  <si>
    <t>LIFEMARK PHYSIOTHERAPY FISHERMAN &amp;: 2 FISHERMAN DRIVE, BRAMPTON, ON</t>
  </si>
  <si>
    <t>LIFEMARK PHYSIOTHERAPY FOUR CORNER: 2009 LONG LAKE ROAD, SUDBURY, ON</t>
  </si>
  <si>
    <t>LIFEMARK PHYSIOTHERAPY GULF CANADA: 401 9TH AVENUE SW, CALGARY, AB</t>
  </si>
  <si>
    <t>LIFEMARK PHYSIOTHERAPY HARWOOD &amp; C: 601 HARWOOD AVENUE S., AJAX, ON</t>
  </si>
  <si>
    <t>LIFEMARK PHYSIOTHERAPY HAZELWOOD: 16088 84TH AVENUE, SURREY, BC</t>
  </si>
  <si>
    <t>LIFEMARK PHYSIOTHERAPY HERITAGE HI: 8180 MACLEOD TRAIL SE, CALGARY, AB</t>
  </si>
  <si>
    <t>LIFEMARK PHYSIOTHERAPY HESPELER RO: 250 HESPELER ROAD, CAMBRIDGE, ON</t>
  </si>
  <si>
    <t>LIFEMARK PHYSIOTHERAPY HIGH RIVER: 228-12TH AVENUE SE
P.O. BOX 5485, HIGH RIVER, AB</t>
  </si>
  <si>
    <t>LIFEMARK PHYSIOTHERAPY JAMIESON &amp;: 940 JAMIESON PARKWAY, CAMBRIDGE, ON</t>
  </si>
  <si>
    <t>LIFEMARK PHYSIOTHERAPY KAMLOOPS: 164 ORIOLE ROAD, KAMLOOPS, BC</t>
  </si>
  <si>
    <t>LIFEMARK PHYSIOTHERAPY KEEFER PLAC: 181 KEEFER PLACE, VANCOUVER, BC</t>
  </si>
  <si>
    <t>LIFEMARK PHYSIOTHERAPY KING EAST: 601 KING STREET EAST, OSHAWA, ON</t>
  </si>
  <si>
    <t>LIFEMARK PHYSIOTHERAPY KINGSTON &amp;: 1550 KINGSTON ROAD, PICKERING, ON</t>
  </si>
  <si>
    <t>LIFEMARK PHYSIOTHERAPY KINGSWAY: 10527 KINGSWAY AVENUE NW, EDMONTON, AB</t>
  </si>
  <si>
    <t>LIFEMARK PHYSIOTHERAPY LAKE BEAUMA: 15379 CASTLEDOWNS ROAD, EDMONTON, AB</t>
  </si>
  <si>
    <t>LIFEMARK PHYSIOTHERAPY LAKESHORE: 135 LAKESHORE ROAD W., OAKVILLE, ON</t>
  </si>
  <si>
    <t>LIFEMARK PHYSIOTHERAPY LASALLE BOU: 1122 LASALLE BOULEVARD, SUDBURY, ON</t>
  </si>
  <si>
    <t>LIFEMARK PHYSIOTHERAPY LESLIE &amp; SH: 4800 LESLIE STREET, TORONTO, ON</t>
  </si>
  <si>
    <t>LIFEMARK PHYSIOTHERAPY LIVERPOOL: 255 MAIN STREET
P.O. BOX 1284, LIVERPOOL, NS</t>
  </si>
  <si>
    <t>LIFEMARK PHYSIOTHERAPY LONSDALE: 108 EAST 11TH STREET, NORTH VANCOUVER, BC</t>
  </si>
  <si>
    <t>LIFEMARK PHYSIOTHERAPY MAIN EAST &amp;: 1440 MAIN STREET E., HAMILTON, ON</t>
  </si>
  <si>
    <t>LIFEMARK PHYSIOTHERAPY MAIN WEST &amp;: 875 MAIN STREET W., HAMILTON, ON</t>
  </si>
  <si>
    <t>LIFEMARK PHYSIOTHERAPY MAPLE: 2200 RUTHERFORD ROAD, MAPLE, ON</t>
  </si>
  <si>
    <t>LIFEMARK PHYSIOTHERAPY MAX BELL AR: 1221 BARLOW TRAIL SE, CALGARY, AB</t>
  </si>
  <si>
    <t>LIFEMARK PHYSIOTHERAPY MAX BELL SAT: 506 71 AVE SW UNIT 1, CALGARY, AB</t>
  </si>
  <si>
    <t>LIFEMARK PHYSIOTHERAPY MAYOR MAGRA: 1410 MAYOR MAGRATH DRIVE S., LETHBRIDGE, AB</t>
  </si>
  <si>
    <t>LIFEMARK PHYSIOTHERAPY MEADOWVALE: 6855 MEADOWVALE TOWN CENTRE CIRCLE, MISSISSAUGA, ON</t>
  </si>
  <si>
    <t>LIFEMARK PHYSIOTHERAPY MILL COVE: 961 BEDFORD HIGHWAY, BEDFORD, NS</t>
  </si>
  <si>
    <t>LIFEMARK PHYSIOTHERAPY MILLWOODS: 6430 28TH AVENUE NW, EDMONTON, AB</t>
  </si>
  <si>
    <t>LIFEMARK PHYSIOTHERAPY MOHAWK &amp; UP: 210 MOHAWK ROAD E., HAMILTON, ON</t>
  </si>
  <si>
    <t>LIFEMARK PHYSIOTHERAPY NATURE PARK: 76 NATURE PARK WAY, WINNIPEG, MB</t>
  </si>
  <si>
    <t>LIFEMARK PHYSIOTHERAPY NEW GLASGOW: 610 EAST RIVER ROAD, NEW GLASGOW, NS</t>
  </si>
  <si>
    <t>LIFEMARK PHYSIOTHERAPY NORDEL WAY: 12080 NORDEL WAY, SURREY, BC</t>
  </si>
  <si>
    <t>LIFEMARK PHYSIOTHERAPY NORTH BRAMA: 9780 BRAMALEA ROAD, BRAMPTON, ON</t>
  </si>
  <si>
    <t>LIFEMARK PHYSIOTHERAPY NORTH SYDNEY: 105 KING ST, NORTH SYDNEY, NS</t>
  </si>
  <si>
    <t>LIFEMARK PHYSIOTHERAPY NOSE HILL P: 5440 4TH STREET NW, CALGARY, AB</t>
  </si>
  <si>
    <t>LIFEMARK PHYSIOTHERAPY ORLEANS (FO: 1968 PORTOBELLO BOULEVARD, OTTAWA, ON</t>
  </si>
  <si>
    <t>LIFEMARK PHYSIOTHERAPY PARKDALE: 1081 CARLING AVE., OTTAWA, ON</t>
  </si>
  <si>
    <t>LIFEMARK PHYSIOTHERAPY PELHAM &amp; GL: 245 PELHAM ROAD, ST. CATHARINES, ON</t>
  </si>
  <si>
    <t>LIFEMARK PHYSIOTHERAPY PINE VALLEY: 4500 HIGHWAY #7, WOODBRIDGE, ON</t>
  </si>
  <si>
    <t>LIFEMARK PHYSIOTHERAPY PORTLAND ST: 650 PORTLAND STREET, DARTMOUTH, NS</t>
  </si>
  <si>
    <t>LIFEMARK PHYSIOTHERAPY PURDY'S LAN: 1949 UPPER WATER STREET, HALIFAX, NS</t>
  </si>
  <si>
    <t>LIFEMARK PHYSIOTHERAPY QUARRY PARK: 109 QUARRY PARK BOULEVARD SE, CALGARY, AB</t>
  </si>
  <si>
    <t>LIFEMARK PHYSIOTHERAPY RIVER RIDGE: 311 COMMERCIAL STREET, MILTON, ON</t>
  </si>
  <si>
    <t>LIFEMARK PHYSIOTHERAPY ROYAL OAK: 8888 COUNTRY HILLS BLVD NW, CALGARY, AB</t>
  </si>
  <si>
    <t>LIFEMARK PHYSIOTHERAPY SACKVILLE S: 409 GLENDALE DRIVE, LOWER SACKVILLE, NS</t>
  </si>
  <si>
    <t>LIFEMARK PHYSIOTHERAPY SAINT JOHN: 555 SOMERSET STREET, SAINT JOHN, NB</t>
  </si>
  <si>
    <t>LIFEMARK PHYSIOTHERAPY SCARBOROUGH: 3481 KINGSTON ROAD, SCARBOROUGH, ON</t>
  </si>
  <si>
    <t>LIFEMARK PHYSIOTHERAPY SHERWOOD PA: 2016 SHERWOOD DRIVE, SHERWOOD PARK, AB</t>
  </si>
  <si>
    <t>LIFEMARK PHYSIOTHERAPY SOUTH TRAIL: 4307 130TH AVENUE SE, CALGARY, AB</t>
  </si>
  <si>
    <t>LIFEMARK PHYSIOTHERAPY SPRINGBOROU: 30 SPRINGBOROUGH BOULEVARD SW, CALGARY, AB</t>
  </si>
  <si>
    <t>LIFEMARK PHYSIOTHERAPY STONEBRIDGE: 203 STONEBRIDGE BOULEVARD, SASKATOON, SK</t>
  </si>
  <si>
    <t>LIFEMARK PHYSIOTHERAPY STONY PLAIN: 4300 SOUTH PARK DRIVE, STONY PLAIN, AB</t>
  </si>
  <si>
    <t>LIFEMARK PHYSIOTHERAPY SYNERGY: 501 BETHEL DR, SHERWOOD PARK, AB</t>
  </si>
  <si>
    <t>LIFEMARK PHYSIOTHERAPY TANTALLON: 5110 ST MARGARETS BAY ROAD, UPPER TANTALLON, NS</t>
  </si>
  <si>
    <t>LIFEMARK PHYSIOTHERAPY UNIONVILLE: 10 UNIONVILLE GATE, UNIONVILLE, ON</t>
  </si>
  <si>
    <t>LIFEMARK PHYSIOTHERAPY VAL CARON: 2943 HIGHWAY #69 N., VAL CARON, ON</t>
  </si>
  <si>
    <t>LIFEMARK PHYSIOTHERAPY VIEW ROYAL: 1517 ADMIRALS ROAD, VICTORIA, BC</t>
  </si>
  <si>
    <t>LIFEMARK PHYSIOTHERAPY VILLAGE SQU: 2640 52ND STREET NE, CALGARY, AB</t>
  </si>
  <si>
    <t>LIFEMARK PHYSIOTHERAPY WELLAND: 555 PRINCE CHARLES DRIVE N., WELLAND, ON</t>
  </si>
  <si>
    <t>LIFEMARK PHYSIOTHERAPY WEST KELOWN: 2231 LOUIE DRIVE, WEST KELOWNA, BC</t>
  </si>
  <si>
    <t>LIFEMARK PHYSIOTHERAPY WESTMOUNT: 785 WONDERLAND ROAD SOUTH, LONDON, ON</t>
  </si>
  <si>
    <t>LIFEMARK PHYSIOTHERAPY WESTPHAL: 120 MAIN STREET, DARTMOUTH, NS</t>
  </si>
  <si>
    <t>LIFEMARK PHYSIOTHERAPY WHITE OAKS: 900 JALNA BLVD, LONDON, ON</t>
  </si>
  <si>
    <t>LIFEMARK PHYSIOTHERAPY WILLOW BROO: 836 1ST AVENUE NW, AIRDRIE, AB</t>
  </si>
  <si>
    <t>LIFEMARK PHYSIOTHERAPY WORTLEY VIL: 190 WORTLEY ROAD, LONDON, ON</t>
  </si>
  <si>
    <t>LIFEMARK PHYSIOTHERAPY: 13889 104TH AVE, SURREY, BC</t>
  </si>
  <si>
    <t>LIFEMARK PHYSIOTHERAPY: 165 MAIN ST, MONCTON, NB</t>
  </si>
  <si>
    <t>LIFEMARK PHYSIOTHERAPY: 38247 CLEVELAND AVENUE, SQUAMISH, BC</t>
  </si>
  <si>
    <t>LIFEMARK REBALANCE: 110 YONGE ST, TORONTO, ON</t>
  </si>
  <si>
    <t>LIFEMARK REBALANCE: 155 UNIVERSITY AVE, TORONTO, ON</t>
  </si>
  <si>
    <t>LIFEMARK SOUTH CITY PHYSIOTHERAPY: 620 SCOTTSDALE DR, GUELPH, ON</t>
  </si>
  <si>
    <t>LIFEMARK SOUTHLAND LEISURE CENTRE: 2000 SOUTHLAND DRIVE SW, CALGARY, AB</t>
  </si>
  <si>
    <t>LIFEMARK SPORT - SAINT MARY'S: 920 TOWER ROAD, HALIFAX, NS</t>
  </si>
  <si>
    <t>LIFEMARK SPORT INSTITUTE: 11828 111TH AVENUE NW, EDMONTON, AB</t>
  </si>
  <si>
    <t>LIFEMARK SPORT MEDICINE - CANADA G: 26 THOMAS RADDALL DRIVE, HALIFAX, NS</t>
  </si>
  <si>
    <t>LIFEMARK SPORT MEDICINE - GENESIS: 800 EAST LAKE BOULEVARD, AIRDRIE, AB</t>
  </si>
  <si>
    <t>LIFEMARK SPORT MEDICINE - REPSOL S: 2225 MACLEOD TRAIL S., CALGARY, AB</t>
  </si>
  <si>
    <t>LIFEMARK SPORT MEDICINE - RICHMOND: 6111 RIVER ROAD, RICHMOND, BC</t>
  </si>
  <si>
    <t>LIFEMARK SPORT MEDICINE OKOTOKS: 100-99 OKOTOKS DRIVE
BOX 722, OKOTOKS, AB</t>
  </si>
  <si>
    <t>LIFEMARK SPORT MEDICINE ROCKY RIDG: 11300 ROCKY RIDGE ROAD NW, CALGARY, AB</t>
  </si>
  <si>
    <t>LIFEMARK SPORT THERAPY - BELTLINE: 999-8TH STREET SW, CALGARY, AB</t>
  </si>
  <si>
    <t>LIFEMARK SUNPARK PLAZA: 40 SUNPARK PLAZA SE, CALGARY, AB</t>
  </si>
  <si>
    <t>LIFEMARK SUNRIDGE: 2121 29TH STREET NE, CALGARY, AB</t>
  </si>
  <si>
    <t>LIFEMARK WHISTLER PHYSIOTHERAPY: 4370 LORIMER ROAD, WHISTLER, BC</t>
  </si>
  <si>
    <t>LIFEMARK: 114 EMPIRE AVENUE, ST. JOHN'S, NL</t>
  </si>
  <si>
    <t>LIFENARK PHYSIOTHERAPY: 3535 144 HWY UNIT 2, CHELMSFORD, ON</t>
  </si>
  <si>
    <t>LIFENARK PHYSIOTHERAPY: 70 LARCH ST, SUDBURY, ON</t>
  </si>
  <si>
    <t>LIFESPRING HOUSE CLINIC: 4211 SHEPPARD AVE E UNIT 105, SCARBOROUGH, ON</t>
  </si>
  <si>
    <t>LIFESTYLE HEARING NETWORK INC: 3520 RUE DE L'HETRIERE BUREAU 107, SAINT-AUGUSTIN-DE-DESMAURES, QC</t>
  </si>
  <si>
    <t>LIFESTYLE PHCY: 5571 HWY 9, ST ANDREWS, MB</t>
  </si>
  <si>
    <t>LIFT PHYSIOTHERAPY: 2225 DUNDAS ST E, MISSISSAUGA, ON</t>
  </si>
  <si>
    <t>LIGHTHOUSE COMPDNG PHCY: 130 HOLLIDGE BLVD, AURORA, ON</t>
  </si>
  <si>
    <t>LIGHTHOUSE PHCY LTD: 223 LAKESHORE RD E, MISSISSAUGA, ON</t>
  </si>
  <si>
    <t>LIGHTHOUSE PHCY: 699 BROADWAY, WINNIPEG, MB</t>
  </si>
  <si>
    <t>LIGHTSPEED PHYSIOTHERAPY INC: 2225 ERIN MILLS PKY SUITE 182, MISSISSAUGA, ON</t>
  </si>
  <si>
    <t>LILIA DI LUZIO PHYSIO OSTEO: 258 BOULEVARD BRIEN, REPENTIGNY, QC</t>
  </si>
  <si>
    <t>LILLOOET FOODS: 695 MAIN ST, LILLOOET, BC</t>
  </si>
  <si>
    <t>LILLY PHCY: 2721 JANE ST UNIT 9, NORTH YORK, ON</t>
  </si>
  <si>
    <t>LILY PHCY: 3175 RUTHERFORD RD SUIT, CONCORD, ON</t>
  </si>
  <si>
    <t>LIME PHYSIO &amp; SKIN CARE: 440 4 AVENUE S, LETHBRIDGE, AB</t>
  </si>
  <si>
    <t>LIMEGARTH PHCY: 310 LIMERIDGE RD W SUIT, HAMILTON, ON</t>
  </si>
  <si>
    <t>LIMERIDGE MALL: 999 UPPER WENTWORTH ST., UNIT 0131, HAMILTON, ON</t>
  </si>
  <si>
    <t>LIMERIDGE MALL: 999 UPPER WENTWORTH STREET, HAMILTON, ON</t>
  </si>
  <si>
    <t>LIMERIDGE PHYSIOTHERAPY AND REHAB: 849 UPPER WENTWORTH ST SUITE 306, HAMILTON, ON</t>
  </si>
  <si>
    <t>LIMOILOU: 2480 1IERE AVENUE, QUEBEC CITY, QC</t>
  </si>
  <si>
    <t>LIN HAW INTERNATIONAL: 8620 GLENLYON PARKWAY, BURNABY, BC</t>
  </si>
  <si>
    <t>LINCOLN HGHTS OTTAWA: 2529 CARLING AVE, OTTAWA, ON</t>
  </si>
  <si>
    <t>LINCOLN PHYSIOTHERAPY CLINIC: 3020 LINCOLN AVE SUITE 101, COQUITLAM, BC</t>
  </si>
  <si>
    <t>LINDA B\U2554LANGER PHYSIOTHERAPIST: 14 DEER LANE BAY SE, CALGARY, AB</t>
  </si>
  <si>
    <t>LINDENVIEW THERAPY: 1090 WAVERLEY ST SUITE 107, WINNIPEG, MB</t>
  </si>
  <si>
    <t>LINDSAY MACKAY PHYSIOTHERAPY LTD.: 130 NEW BRIGHTON WAY SE SUITE 314, CALGARY, AB</t>
  </si>
  <si>
    <t>LINDSAY PHYSIOTHERAPY SERVICES: 47 LINDSAY ST S, LINDSAY, ON</t>
  </si>
  <si>
    <t>LINDSAY SQ LINDSAY: 401 KENT ST W, LINDSAY, ON</t>
  </si>
  <si>
    <t>LINDSAY, CHERYL D: 137 GEORGE W, DURHAM, ON</t>
  </si>
  <si>
    <t>LINDSAY: 74 KENT ST. W., LINDSAY, ON</t>
  </si>
  <si>
    <t>LINE DUCEPPE, M O A ORTHOPHONISTE: 3 RUE DES PINS, CHAMBLY, QC</t>
  </si>
  <si>
    <t>LINK WITH WORK: 101 HAZELGLEN DR UNIT 2, KITCHENER, ON</t>
  </si>
  <si>
    <t>LINNELL MANAGEMENT LTD: 8140 COOK RD SUITE 101, RICHMOND, BC</t>
  </si>
  <si>
    <t>L'INTERMARCHE LAGORIA JARRY: 5001 JARRY EST, SAINT-LEONARD, QC</t>
  </si>
  <si>
    <t>L'INTERMARCHE LAGORIA VIAU: 8530 BOUL. VIAU, SAINT-LEONARD, QC</t>
  </si>
  <si>
    <t>L'INTERMARCHE LYSTER: 2805 BECANCOUR, LYSTER, QC</t>
  </si>
  <si>
    <t>L'INTERMARCHE MONT-ROYAL/BOYER: 1000 MONT-ROYAL EST, MONTREAL, QC</t>
  </si>
  <si>
    <t>L'INTERMARCHE: 259 RTE 138, LES ESCOUMINS, QC</t>
  </si>
  <si>
    <t>LINWELL MED PHCY: 282 LINWELL RD, ST CATHARINES, ON</t>
  </si>
  <si>
    <t>LINWELL PHYSIOTHERAPY &amp; ATHLETIC IN: 282 LINWELL RD SUITE 113, ST CATHARINES, ON</t>
  </si>
  <si>
    <t>LINWELL: 500 GRANTHAM AVE, SUITE 486, ST. CATHARINES, ON</t>
  </si>
  <si>
    <t>LIONEL'S NOFRILLS - LACOMBE: 5700 HIGHWAY 2A, LACOMBE, AB</t>
  </si>
  <si>
    <t>LIONSGATE PHYSIOTHERAPY CORPORATION: 151 15TH ST E, NORTH VANCOUVER, BC</t>
  </si>
  <si>
    <t>LIQUOR BARN AT DUNMORE: 1797 DUNMORE ROAD SE, MEDICINE HAT, AB</t>
  </si>
  <si>
    <t>LIQUOR DEPOT AT 153 AVENUE: 15317 97 STREET NW, EDMONTON, AB</t>
  </si>
  <si>
    <t>LIQUOR DEPOT AT 184 STREET: 6002 184 STREET NW, EDMONTON, AB</t>
  </si>
  <si>
    <t>LIQUOR DEPOT AT 18TH STREET: 370-8338 18 STREET SE, CALGARY, AB</t>
  </si>
  <si>
    <t>LIQUOR DEPOT AT 49TH AVENUE: 3119 49 AVENUE, RED DEER, AB</t>
  </si>
  <si>
    <t>LIQUOR DEPOT AT 99 STREET: 8169 99 STREET NW, EDMONTON, AB</t>
  </si>
  <si>
    <t>LIQUOR DEPOT AT ACADIA: 379 HERITAGE DRIVE SE, CALGARY, AB</t>
  </si>
  <si>
    <t>LIQUOR DEPOT AT ALTADORE: 3504 19 STREET SW, CALGARY, AB</t>
  </si>
  <si>
    <t>LIQUOR DEPOT AT BONNIE DOON: 187-8330 82 AVENUE NW, EDMONTON, AB</t>
  </si>
  <si>
    <t>LIQUOR DEPOT AT BONNYVILLE: 4903 46 STREET, BONNYVILLE, AB</t>
  </si>
  <si>
    <t>LIQUOR DEPOT AT BRAE CENTRE: 25A-11440 BRAESIDE DRIVE SW, CALGARY, AB</t>
  </si>
  <si>
    <t>LIQUOR DEPOT AT BRAESIDE: 110A-1919 SOUTHLAND DRIVE SW, CALGARY, AB</t>
  </si>
  <si>
    <t>LIQUOR DEPOT AT BRENTWOOD: 750-3630 BRENTWOOD ROAD NW, CALGARY, AB</t>
  </si>
  <si>
    <t>LIQUOR DEPOT AT BUFFALO VILLAGE: 100 REAL MARTIN DRIVE, FORT MCMURRAY, AB</t>
  </si>
  <si>
    <t>LIQUOR DEPOT AT CALLINGWOOD: 208-6655 178 STREET NW, EDMONTON, AB</t>
  </si>
  <si>
    <t>LIQUOR DEPOT AT CAPILANO: 6120 TERRACE ROAD NW, EDMONTON, AB</t>
  </si>
  <si>
    <t>LIQUOR DEPOT AT CASCADE: 202 WOLF STREET, BANFF, AB</t>
  </si>
  <si>
    <t>LIQUOR DEPOT AT CENTURY PARK: 2349 111 STREET NW, EDMONTON, AB</t>
  </si>
  <si>
    <t>LIQUOR DEPOT AT CHAPARRAL: 111-10 CHAPARRAL DRIVE SE, CALGARY, AB</t>
  </si>
  <si>
    <t>LIQUOR DEPOT AT COACH HILL: 6448 OLD BANFF COACH ROAD SW, CALGARY, AB</t>
  </si>
  <si>
    <t>LIQUOR DEPOT AT COBBLESTONE: 101-9910 92 STREET, GRANDE PRAIRIE, AB</t>
  </si>
  <si>
    <t>LIQUOR DEPOT AT CORNERSTONE: 301B-1500 MAIN STREET SW, SLAVE LAKE, AB</t>
  </si>
  <si>
    <t>LIQUOR DEPOT AT COUNTRY HILLS: 303-500 COUNTRY HILLS BOULEVARD NE, CALGARY, AB</t>
  </si>
  <si>
    <t>LIQUOR DEPOT AT DALHOUSIE: 159-5005 DALHOUSIE DRIVE NW, CALGARY, AB</t>
  </si>
  <si>
    <t>LIQUOR DEPOT AT DALY GROVE: 4223 23 AVENUE NW, EDMONTON, AB</t>
  </si>
  <si>
    <t>LIQUOR DEPOT AT DEER VALLEY: 319-1221 CANYON MEADOWS DRIVE SE, CALGARY, AB</t>
  </si>
  <si>
    <t>LIQUOR DEPOT AT DELTON: 12901 82 STREET NW, EDMONTON, AB</t>
  </si>
  <si>
    <t>LIQUOR DEPOT AT DERRICK: 4920 1 AVENUE, EDSON, AB</t>
  </si>
  <si>
    <t>LIQUOR DEPOT AT DOVER: 13-3525 26 AVENUE SE, CALGARY, AB</t>
  </si>
  <si>
    <t>LIQUOR DEPOT AT EAGLE RIDGE: 130-151 LOUTIT ROAD, FORT MCMURRAY, AB</t>
  </si>
  <si>
    <t>LIQUOR DEPOT AT EASTHILL: 490-3020 22 STREET, RED DEER, AB</t>
  </si>
  <si>
    <t>LIQUOR DEPOT AT EASTVIEW: 3809 40 AVENUE, RED DEER, AB</t>
  </si>
  <si>
    <t>LIQUOR DEPOT AT EAUX CLAIRES: 9615 160 AVENUE NW, EDMONTON, AB</t>
  </si>
  <si>
    <t>LIQUOR DEPOT AT EDMONTON TRAIL: 117-831 EDMONTON TRAIL NE, CALGARY, AB</t>
  </si>
  <si>
    <t>LIQUOR DEPOT AT EDSON WEST: 200-302 53 STREET, EDSON, AB</t>
  </si>
  <si>
    <t>LIQUOR DEPOT AT ELBOW DRIVE: 90-10233 ELBOW DRIVE SW, CALGARY, AB</t>
  </si>
  <si>
    <t>LIQUOR DEPOT AT ELLERSLIE ROAD: 11146 ELLERSLIE ROAD SW, EDMONTON, AB</t>
  </si>
  <si>
    <t>LIQUOR DEPOT AT FAIRMOUNT DRIVE: 9918 FAIRMOUNT DRIVE SE, CALGARY, AB</t>
  </si>
  <si>
    <t>LIQUOR DEPOT AT FORT MCMURRAY: 8410 FRANKLIN AVENUE, FORT MCMURRAY, AB</t>
  </si>
  <si>
    <t>LIQUOR DEPOT AT FRANKLIN AVENUE: 4-9531A FRANKLIN AVENUE, FORT MCMURRAY, AB</t>
  </si>
  <si>
    <t>LIQUOR DEPOT AT GAETZ AVENUE: 3417 50 AVENUE, RED DEER, AB</t>
  </si>
  <si>
    <t>LIQUOR DEPOT AT GLAMORGAN: 15-3919 RICHMOND ROAD SW, CALGARY, AB</t>
  </si>
  <si>
    <t>LIQUOR DEPOT AT GLASTONBURY MARKET: 6242 199 STREET NW, EDMONTON, AB</t>
  </si>
  <si>
    <t>LIQUOR DEPOT AT GLENMORE SQUARE: 56-7740 18 STREET SE, CALGARY, AB</t>
  </si>
  <si>
    <t>LIQUOR DEPOT AT GRANDE PRAIRIE EAST: 1-10012 92 STREET, GRANDE PRAIRIE, AB</t>
  </si>
  <si>
    <t>LIQUOR DEPOT AT GRANDE PRAIRIE: 101-8200 100 STREET, GRANDE PRAIRIE, AB</t>
  </si>
  <si>
    <t>LIQUOR DEPOT AT GROAT RD WESTMOUNT: 13366 114 AVENUE NW, EDMONTON, AB</t>
  </si>
  <si>
    <t>LIQUOR DEPOT AT GROVE: 106-636 KING STREET, SPRUCE GROVE, AB</t>
  </si>
  <si>
    <t>LIQUOR DEPOT AT HARVEST HILLS: 9650 HARVEST HILLS BOULEVARD NE, CALGARY, AB</t>
  </si>
  <si>
    <t>LIQUOR DEPOT AT HEBERT ROAD: 100-2 HEBERT ROAD, ST. ALBERT, AB</t>
  </si>
  <si>
    <t>LIQUOR DEPOT AT HIGH RIVER: 1-1103 18 STREET SE, HIGH RIVER, AB</t>
  </si>
  <si>
    <t>LIQUOR DEPOT AT HORIZON HEIGHTS: 421-3508 32 AVENUE NE, CALGARY, AB</t>
  </si>
  <si>
    <t>LIQUOR DEPOT AT HUNTERHORN: 550 64 AVENUE NE, CALGARY, AB</t>
  </si>
  <si>
    <t>LIQUOR DEPOT AT INGLEWOOD: 7 INGLEWOOD DRIVE, ST. ALBERT, AB</t>
  </si>
  <si>
    <t>LIQUOR DEPOT AT JASPER AVENUE: 10164 109 STREET NW, EDMONTON, AB</t>
  </si>
  <si>
    <t>LIQUOR DEPOT AT JASPER GATES: 15039 STONY PLAIN ROAD NW, EDMONTON, AB</t>
  </si>
  <si>
    <t>LIQUOR DEPOT AT JUNIOR DERRICK: 4524 4 AVENUE, EDSON, AB</t>
  </si>
  <si>
    <t>LIQUOR DEPOT AT LAKE BONAVISTA: 155-755 LAKE BONAVISTA DRIVE SE, CALGARY, AB</t>
  </si>
  <si>
    <t>LIQUOR DEPOT AT LAKEVIEW: 107-6449 CROWCHILD TRAIL SW, CALGARY, AB</t>
  </si>
  <si>
    <t>LIQUOR DEPOT AT LEDUC COMMON: 5-5310 DISCOVERY WAY, LEDUC, AB</t>
  </si>
  <si>
    <t>LIQUOR DEPOT AT LEDUC: 4820 50 STREET, LEDUC, AB</t>
  </si>
  <si>
    <t>LIQUOR DEPOT AT LENDRUM: 5854 111 STREET NW, EDMONTON, AB</t>
  </si>
  <si>
    <t>LIQUOR DEPOT AT LONDON TOWNE SQUARE: 419-3545 32 AVENUE NE, CALGARY, AB</t>
  </si>
  <si>
    <t>LIQUOR DEPOT AT MACEWAN: 860 119 STREET SW, EDMONTON, AB</t>
  </si>
  <si>
    <t>LIQUOR DEPOT AT MACLEOD TRAIL: 600-9737 MACLEOD TRAIL SW, CALGARY, AB</t>
  </si>
  <si>
    <t>LIQUOR DEPOT AT MAGRATH: 14175 23 AVENUE NW, EDMONTON, AB</t>
  </si>
  <si>
    <t>LIQUOR DEPOT AT MAINSTREET: 6537 28 AVENUE NW, EDMONTON, AB</t>
  </si>
  <si>
    <t>LIQUOR DEPOT AT MANNING CROSSING: 252 MANNING CROSSING NW, EDMONTON, AB</t>
  </si>
  <si>
    <t>LIQUOR DEPOT AT MAYFIELD COMMON: 370-170 STREET &amp; STONY PLAIN ROAD, EDMONTON, AB</t>
  </si>
  <si>
    <t>LIQUOR DEPOT AT MCKENZIE TOWN: 20 HIGH STREET SE, CALGARY, AB</t>
  </si>
  <si>
    <t>LIQUOR DEPOT AT MEADOWLARK: 86 AVENUE &amp; 156 STREET NW, EDMONTON, AB</t>
  </si>
  <si>
    <t>LIQUOR DEPOT AT MEDICINE HAT: 103-2011 STRACHAN ROAD SE, MEDICINE HAT, AB</t>
  </si>
  <si>
    <t>LIQUOR DEPOT AT MEMORIAL DRIVE: 36-6060 MEMORIAL DRIVE NE, CALGARY, AB</t>
  </si>
  <si>
    <t>LIQUOR DEPOT AT MERIDIAN VILLAGE: 128-4401 48 STREET, STONY PLAIN, AB</t>
  </si>
  <si>
    <t>LIQUOR DEPOT AT MIDLAKE: 620-22 MIDLAKE BOULEVARD SE, CALGARY, AB</t>
  </si>
  <si>
    <t>LIQUOR DEPOT AT MILLWOODS 23 AVE: 5638 23 AVENUE NW, EDMONTON, AB</t>
  </si>
  <si>
    <t>LIQUOR DEPOT AT MILLWOODS: 2603 66 STREET NW, EDMONTON, AB</t>
  </si>
  <si>
    <t>LIQUOR DEPOT AT MONTERAY SQUARE: 116-2220 68 STREET NE, CALGARY, AB</t>
  </si>
  <si>
    <t>LIQUOR DEPOT AT MOUNT ROYAL: 1140 17 AVENUE SW, CALGARY, AB</t>
  </si>
  <si>
    <t>LIQUOR DEPOT AT NAMAO: 16562 95 STREET NW, EDMONTON, AB</t>
  </si>
  <si>
    <t>LIQUOR DEPOT AT NORTH CANMORE: 120-1120 RAILWAY AVENUE, CANMORE, AB</t>
  </si>
  <si>
    <t>LIQUOR DEPOT AT NORTH HILL: 2-7110 50 AVENUE, RED DEER, AB</t>
  </si>
  <si>
    <t>LIQUOR DEPOT AT NORTHGATE: 13620 93 STREET NW, EDMONTON, AB</t>
  </si>
  <si>
    <t>LIQUOR DEPOT AT OLDS: 890-6700 46 STREET, OLDS, AB</t>
  </si>
  <si>
    <t>LIQUOR DEPOT AT OLIVER PLACE: 11730 JASPER AVENUE NW, EDMONTON, AB</t>
  </si>
  <si>
    <t>LIQUOR DEPOT AT OLIVER SQUARE: 11724 104 AVENUE NW, EDMONTON, AB</t>
  </si>
  <si>
    <t>LIQUOR DEPOT AT PANORAMA HILLS: 710-1110 PANATELLA BOULEVARD NW, CALGARY, AB</t>
  </si>
  <si>
    <t>LIQUOR DEPOT AT PATTERSON: 3-9701 84 AVENUE, GRANDE PRAIRIE, AB</t>
  </si>
  <si>
    <t>LIQUOR DEPOT AT PETRO - MEMORIAL: 3-120 36 STREET SE, CALGARY, AB</t>
  </si>
  <si>
    <t>LIQUOR DEPOT AT RAGING BUFFALO: 102C MILLENNIUM DRIVE, FORT MCMURRAY, AB</t>
  </si>
  <si>
    <t>LIQUOR DEPOT AT RIVERBEND SQUARE: 740 RIVERBEND SQUARE NW, EDMONTON, AB</t>
  </si>
  <si>
    <t>LIQUOR DEPOT AT SARCEE: 31-4604 37 STREET SW, CALGARY, AB</t>
  </si>
  <si>
    <t>LIQUOR DEPOT AT SAWRIDGE: 208-202 MAIN STREET SOUTH, SLAVE LAKE, AB</t>
  </si>
  <si>
    <t>LIQUOR DEPOT AT SCENIC SQUARE: 2932 26 AVENUE SOUTH, LETHBRIDGE, AB</t>
  </si>
  <si>
    <t>LIQUOR DEPOT AT SHAWNESSY: 130-70 SHAWVILLE BOULEVARD SW, CALGARY, AB</t>
  </si>
  <si>
    <t>LIQUOR DEPOT AT SHERWOOD PARK: 992 FIR STREET, SHERWOOD PARK, AB</t>
  </si>
  <si>
    <t>LIQUOR DEPOT AT SLAVE LAKE: 1116 MAIN STREET SOUTH, SLAVE LAKE, AB</t>
  </si>
  <si>
    <t>LIQUOR DEPOT AT SOUTHGATE: 11011 51 AVENUE NW, EDMONTON, AB</t>
  </si>
  <si>
    <t>LIQUOR DEPOT AT SOUTHTRAIL: 3353 GATEWAY BOULEVARD NORTH NW, EDMONTON, AB</t>
  </si>
  <si>
    <t>LIQUOR DEPOT AT SOUTHVIEW: 8033 100 STREET, GRANDE PRAIRIE, AB</t>
  </si>
  <si>
    <t>LIQUOR DEPOT AT STONY PLAIN: 4301 SOUTHPARK DRIVE, STONY PLAIN, AB</t>
  </si>
  <si>
    <t>LIQUOR DEPOT AT STRATHCONA: 8015 104 STREET NW, EDMONTON, AB</t>
  </si>
  <si>
    <t>LIQUOR DEPOT AT SUMMERSIDE: 1123 91 STREET SW, EDMONTON, AB</t>
  </si>
  <si>
    <t>LIQUOR DEPOT AT SUMMERWOOD: 50-4005 CLOVERBAR ROAD, SHERWOOD PARK, AB</t>
  </si>
  <si>
    <t>LIQUOR DEPOT AT TERRACE ROAD: 1064-5004 98 AVENUE NW, EDMONTON, AB</t>
  </si>
  <si>
    <t>LIQUOR DEPOT AT THE GRANGE: 2539 GUARDIAN ROAD NW, EDMONTON, AB</t>
  </si>
  <si>
    <t>LIQUOR DEPOT AT THE MEADOWS: 2334 24 STREET NW, EDMONTON, AB</t>
  </si>
  <si>
    <t>LIQUOR DEPOT AT THICKWOOD MALL: 5-310 THICKWOOD BOULEVARD, FORT MCMURRAY, AB</t>
  </si>
  <si>
    <t>LIQUOR DEPOT AT TOWERLANE: 700-705 MAIN STREET SOUTH, AIRDRIE, AB</t>
  </si>
  <si>
    <t>LIQUOR DEPOT AT UPLANDS: 10-323 BLUEFOX BOULEVARD NORTH, LETHBRIDGE, AB</t>
  </si>
  <si>
    <t>LIQUOR DEPOT AT VILLAGE LANDING: 305-140 ST ALBERT ROAD S, ST. ALBERT, AB</t>
  </si>
  <si>
    <t>LIQUOR DEPOT AT WALDEN: 151 WALDEN GATES SE, CALGARY, AB</t>
  </si>
  <si>
    <t>LIQUOR DEPOT AT WAPITI: 104-10664 108A STREET, GRANDE PRAIRIE, AB</t>
  </si>
  <si>
    <t>LIQUOR DEPOT AT WEST LETHBRIDGE: 34-550 UNIVERSITY DRIVE, LETHBRIDGE, AB</t>
  </si>
  <si>
    <t>LIQUOR DEPOT AT WESTBROOK: 19-1200 37 STREET SW, CALGARY, AB</t>
  </si>
  <si>
    <t>LIQUOR DEPOT AT WESTMOUNT: 110 AVENUE &amp; GROAT ROAD NW, EDMONTON, AB</t>
  </si>
  <si>
    <t>LIQUOR DEPOT AT WHITECOURT: 2-3301 35 STREET, WHITECOURT, AB</t>
  </si>
  <si>
    <t>LIQUOR DEPOT AT WHYTE AVENUE: 8204 109 STREET NW, EDMONTON, AB</t>
  </si>
  <si>
    <t>LIQUOR DEPOT AT WOODBINE: 204-2525 WOODVIEW DRIVE SW, CALGARY, AB</t>
  </si>
  <si>
    <t>LIQUOR DEPOT AT WYE RD SHERWOOD PAR: 155-1020 SHERWOOD DRIVE, SHERWOOD PARK, AB</t>
  </si>
  <si>
    <t>LIQUOR DEPOT AT YELLOWHEAD: 15030 YELLOWHEAD TRAIL NW, EDMONTON, AB</t>
  </si>
  <si>
    <t>LISA HUSKINS OCCUPATIONAL THERAPY S: 2401 ROAD TOWER 10088 102 AVE, EDMONTON, AB</t>
  </si>
  <si>
    <t>LISAS HOLISTIC REHAB-OCCUPATIONAL T: 397 BEDFORD HWY, HALIFAX, NS</t>
  </si>
  <si>
    <t>LISA'S YIG: 451 MAIN ST, KENTVILLE, NS</t>
  </si>
  <si>
    <t>LISGAR WOODS PHCY: 6970 LISGAR DR UNIT B2, MISSISSAUGA, ON</t>
  </si>
  <si>
    <t>LISTENING CENTRE INC, THE: 599 MARKHAM ST, TORONTO, ON</t>
  </si>
  <si>
    <t>LISTOWEL PHYSIOTHERAPY &amp; HEALTH CAR: 218 MAIN STREET W, LISTOWEL, ON</t>
  </si>
  <si>
    <t>LISTRO'S NOFRILLS: 3555 DON MILLS RD., TORONTO, ON</t>
  </si>
  <si>
    <t>LITTLE AND BIG OCCUPATIONAL THERAPY: 173 WALNUT CRES, FORT MCMURRAY, AB</t>
  </si>
  <si>
    <t>LITTLE HARVEST MARKET: 486 FRONT ST W, TORONTO, ON</t>
  </si>
  <si>
    <t>LITTLE, CATHERINE PHYSIOTHERAPY &amp; R: 1640 16 AVE NW SUITE 501, CALGARY, AB</t>
  </si>
  <si>
    <t>LIVE LIFE PHCY: 7640 FAIRMOUNT DR SE SU, CALGARY, AB</t>
  </si>
  <si>
    <t>LIVE WELL MASSAGE THERAPY AND OSTEO: 250 CARLTON ST, ST CATHARINES, ON</t>
  </si>
  <si>
    <t>LIVE WELL PHCY: 3531 PORTAGE RD, NIAGARA FALLS, ON</t>
  </si>
  <si>
    <t>LIVE WELL PHYSIOTHERAPY: 171B SHUSWAP ST SW, SALMON ARM, BC</t>
  </si>
  <si>
    <t>LIVEFIT PHYSIOTHERAPY: 36 TOULETT DR, GRAND FALLS-WINDSOR, NL</t>
  </si>
  <si>
    <t>LIVELY PHYSIOTHERAPY: 44 MAIN ST UNIT B, CHELMSFORD, ON</t>
  </si>
  <si>
    <t>LIVERPOOL PHCY: 725 KROSNO BLVD, PICKERING, ON</t>
  </si>
  <si>
    <t>LIVERPOOL SUPERSTORE: 50 MILTON RD, LIVERPOOL, NS</t>
  </si>
  <si>
    <t>LIVEWELL HEALTH: 493 LANCASTER STREET W, KITCHENER, ON</t>
  </si>
  <si>
    <t>LIVEWELL HLTH PHCY: 1111 FINCH AVE W, NORTH YORK, ON</t>
  </si>
  <si>
    <t>LIVEWELL PHCY: 5803 MAIN ST, NIAGARA FALLS, ON</t>
  </si>
  <si>
    <t>LIVING ARTS PHCY: 4100 LIVING ARTS DR, MISSISSAUGA, ON</t>
  </si>
  <si>
    <t>LIVING JOY WELLNESS: 207-211 PEMBINA AVE, HINTON, AB</t>
  </si>
  <si>
    <t>LIVING ROOM PHARMACY: 1530 CLIFFE AVE UNIT 20, COURTENAY, BC</t>
  </si>
  <si>
    <t>LIVING WATERS THERAPIES: 2-1114 QUEEN ST E, TORONTO, ON</t>
  </si>
  <si>
    <t>LIZ'S NOFRILLS - WHITBY: 920 DUNDAS ST W, WHITBY, ON</t>
  </si>
  <si>
    <t>LJILJANA REFLEXOLOGY: 1220 N SMISHEK DR, REGINA, SK</t>
  </si>
  <si>
    <t>LJR PHYSIOTHERAPY SERVICES: 630 PETER ROBERTSON BLVD SUITE 7, BRAMPTON, ON</t>
  </si>
  <si>
    <t>LLA MASAGE THERAPHY: 450 HARROGATE RD, CAMPBELL RIVER, BC</t>
  </si>
  <si>
    <t>LLOYD MALL: 5211 44TH STREET, UNIT 200, LLOYDMINSTER, AB</t>
  </si>
  <si>
    <t>LLOYD MANOR PLAZA: 201 LLOYD MANOR RD, ETOBICOKE, ON</t>
  </si>
  <si>
    <t>LLOYDMINSTER POWER CENTRE: 7509 44TH STREET, LLOYDMINSTER, AB</t>
  </si>
  <si>
    <t>LM - BURLINGTON BRANT: 2015 MOUNT FOREST DR, BURLINGTON, ON</t>
  </si>
  <si>
    <t>LM GRAND RIVER PHYSIO - TRAILSIDE: 6420 BEATTY LINE NORTH, FERGUS, ON</t>
  </si>
  <si>
    <t>LM GRAND RIVER PHYSIOTHERAPY: 805 TOWER ST S, FERGUS, ON</t>
  </si>
  <si>
    <t>LM SPORT MEDICINE - KELOWNA MISSION: 4105 GORDON DRIVE, KELOWNA, BC</t>
  </si>
  <si>
    <t>LMC PHCY/BARRIE: 370 BAYVIEW DR SUITE 11, BARRIE, ON</t>
  </si>
  <si>
    <t>LMC PHCY/BRAMPTON: 2979 BOVAIRD DR E, BRAMPTON, ON</t>
  </si>
  <si>
    <t>LMC PHCY/DIABETES SOURCE: 1929 BAYVIEW AVE SUITE, EAST YORK, ON</t>
  </si>
  <si>
    <t>LMC PHCY/ETOBICOKE: 1723 KIPLING AVE SUITE, ETOBICOKE, ON</t>
  </si>
  <si>
    <t>LMC PHCY/OAKVILLE: 3075 HOSPITAL GATE SUIT, OAKVILLE, ON</t>
  </si>
  <si>
    <t>LMC PHCY/OTTAWA: 4100 STRANDHERD DR SUIT, NEPEAN, ON</t>
  </si>
  <si>
    <t>LMC PHCY/SCARBOROUGH: 520 ELLESMERE RD SUITE 214, SCARBOROUGH, ON</t>
  </si>
  <si>
    <t>LMC PHCY/VAUGHAN: 1600 STEELES AVE W UNIT, CONCORD, ON</t>
  </si>
  <si>
    <t>LMH PHYSIOTHERAPY CONSULTING LTD.: 229 PANAMOUNT HILL NW, CALGARY, AB</t>
  </si>
  <si>
    <t>LMP/ADVANTAGE CARE: 1135 ADELAIDE ST N SUIT, LONDON, ON</t>
  </si>
  <si>
    <t>LMP/BASE LINE: 25 BASE LINE RD W, LONDON, ON</t>
  </si>
  <si>
    <t>LMP/BRADLEY: 595 BRADLEY AVE, LONDON, ON</t>
  </si>
  <si>
    <t>LMP/CLARKE RD: 1892 DUNDAS ST, LONDON, ON</t>
  </si>
  <si>
    <t>LMP/COMMUNITY HLTH: 4790 VICTORIA AVE, NIAGARA FALLS, ON</t>
  </si>
  <si>
    <t>LMP/DOWNTOWN: 528 DUNDAS ST, LONDON, ON</t>
  </si>
  <si>
    <t>LMP/EAST: 1617 DUNDAS ST, LONDON, ON</t>
  </si>
  <si>
    <t>LMP/HURON: 1472 HURON ST, LONDON, ON</t>
  </si>
  <si>
    <t>LMP/NEIGHBORHOOD DRUG STO: 493 WYANDOTTE ST E, WINDSOR, ON</t>
  </si>
  <si>
    <t>LMP/NIAGARA FALLS CTR: 6453 MORRISON ST, NIAGARA FALLS, ON</t>
  </si>
  <si>
    <t>LMP/NORTH: 1055 FANSHAWE PARK RD W, LONDON, ON</t>
  </si>
  <si>
    <t>LMP/OLD EAST VILLAGE: 637 ST DUNDAS UNIT 103, LONDON, ON</t>
  </si>
  <si>
    <t>LMP/PORTAGE MEDICAL: 4383 PORTAGE RD, NIAGARA FALLS, ON</t>
  </si>
  <si>
    <t>LMP/QUEEN ST: 4421 QUEEN ST, NIAGARA FALLS, ON</t>
  </si>
  <si>
    <t>LMP/SOUTHDALE: 769 SOUTHDALE RD E SUIT, LONDON, ON</t>
  </si>
  <si>
    <t>LMP/WOODSTOCK MEDICAL: 461 DUNDAS ST, WOODSTOCK, ON</t>
  </si>
  <si>
    <t>LOARING PHYSIOTHERAPHY &amp; HEALTH CEN: 1682 HOWARD AVE, WINDSOR, ON</t>
  </si>
  <si>
    <t>LOARING PHYSIOTHERAPY &amp; HEALTH CENT: 13126 TECUMSEH RD E SUITE 5, WINDSOR, ON</t>
  </si>
  <si>
    <t>LOBLAWS BAYFIELD: 472 BAYFIELD ST., BARRIE, ON</t>
  </si>
  <si>
    <t>LOBLAWS CITY MARKET - N VANCOUVER: 1650 LONSDALE AVENUE, NORTH VANCOUVER, BC</t>
  </si>
  <si>
    <t>LOBLAWS: 101 EGLINTON AVE EAST, TORONTO, ON</t>
  </si>
  <si>
    <t>LOBLAWS: 12 ST. CLAIR AVE. E., TORONTO, ON</t>
  </si>
  <si>
    <t>LOBLAWS: 500 LAKE SHORE BLVD. W., TORONTO, ON</t>
  </si>
  <si>
    <t>L'OCA QUALITY MARKET: 340 BASELINE RD, SHERWOOD PARK, AB</t>
  </si>
  <si>
    <t>L'OCA QUALITY MARKET: 9106 - 142ND STREET, EDMONTON, AB</t>
  </si>
  <si>
    <t>LOCAL MOTION PHYSIO &amp; MASSAGE THERA: 1411 PORTAGE RD, PEMBERTON, BC</t>
  </si>
  <si>
    <t>LOCKER PLANT: , WINNIPEGOSIS, MB</t>
  </si>
  <si>
    <t>LOCKPORT GROCERY: , TREHERNE, MB</t>
  </si>
  <si>
    <t>LOCKPORT GROCERY: LOCKPORT ROAD &amp; HENDERSON HIGHWA, LOCKPORT, MB</t>
  </si>
  <si>
    <t>LOCK'S PHCY: 9181 MAIN ST, CHILLIWACK, BC</t>
  </si>
  <si>
    <t>LOCOCO'S: 175 LYNDEN ROAD, BRANTFORD, ON</t>
  </si>
  <si>
    <t>LOCOCO'S: 2371 BARTON ST., HAMILTON, ON</t>
  </si>
  <si>
    <t>LOCOCO'S: 400 NEBO ROAD, HAMILTON, ON</t>
  </si>
  <si>
    <t>LOCOCO'S: 4167 VICTORIA AVE, NIAGARA FALLS, ON</t>
  </si>
  <si>
    <t>LODY ROSS-LVESQUE ORTHOPHONISTE: 822 BOUL SAINTE-ANNE, RIMOUSKI, QC</t>
  </si>
  <si>
    <t>LOGOS PHCY: 423 WANLESS DR UNIT A10, BRAMPTON, ON</t>
  </si>
  <si>
    <t>LOISELLE LYNE: 2160 RUE NORMAND, SAINTE-MADELEINE, QC</t>
  </si>
  <si>
    <t>LONDON COLLEGE OF ANIMAL OSTEOPATHY: 380 WELLINGTON STREET, LONDON, ON</t>
  </si>
  <si>
    <t>LONDON DRUGS #02: 710 GRANVILLE ST, VANCOUVER, BC</t>
  </si>
  <si>
    <t>LONDON DRUGS #03: 555 SIXTH ST SUITE 100, NEW-WESTMNSTR, BC</t>
  </si>
  <si>
    <t>LONDON DRUGS #04/W BROAD: 525 BROADWAY W, VANCOUVER, BC</t>
  </si>
  <si>
    <t>LONDON DRUGS #048/ST ALBE: 375 ST ALBERT TRAIL UNI, ST. ALBERT, AB</t>
  </si>
  <si>
    <t>LONDON DRUGS #05: 2032 LONSDALE AVE, N-VANCOUVER, BC</t>
  </si>
  <si>
    <t>LONDON DRUGS #06: 4970 KINGSWAY, BURNABY, BC</t>
  </si>
  <si>
    <t>LONDON DRUGS #07: 2585 HASTINGS ST E, VANCOUVER, BC</t>
  </si>
  <si>
    <t>LONDON DRUGS #08: 10348 KING GEORGE HWY, SURREY, BC</t>
  </si>
  <si>
    <t>LONDON DRUGS #082: 1622 SALT ST, VANCOUVER, BC</t>
  </si>
  <si>
    <t>LONDON DRUGS #084: 804 MAIN ST S, AIRDRIE, AB</t>
  </si>
  <si>
    <t>LONDON DRUGS #086/GRASSLA: 4800 GORDON RD, REGINA, SK</t>
  </si>
  <si>
    <t>LONDON DRUGS #09/GUILDFOR: 10355 152 ST SUITE 2300, SURREY, BC</t>
  </si>
  <si>
    <t>LONDON DRUGS #10/KERRISDA: 2091 42ND AVE W, VANCOUVER, BC</t>
  </si>
  <si>
    <t>LONDON DRUGS #11/LONDON: 5971 NO. 3 RD, RICHMOND, BC</t>
  </si>
  <si>
    <t>LONDON DRUGS #12: 1950 HARVEY AVE SUITE 4, KELOWNA, BC</t>
  </si>
  <si>
    <t>LONDON DRUGS #14: 3995 QUADRA ST SUITE 12, VICTORIA, BC</t>
  </si>
  <si>
    <t>LONDON DRUGS #15: 2929 BARNET HWY SUITE 1, COQUITLAM, BC</t>
  </si>
  <si>
    <t>LONDON DRUGS #17: 7303 120 ST, DELTA, BC</t>
  </si>
  <si>
    <t>LONDON DRUGS #18/LANGLEY: 20202 66 AVE UNIT 1B, LANGLEY, BC</t>
  </si>
  <si>
    <t>LONDON DRUGS #19: 1187 ROBSON ST, VANCOUVER, BC</t>
  </si>
  <si>
    <t>LONDON DRUGS #20: 999 FIR ST, SHERWOOD PARK, AB</t>
  </si>
  <si>
    <t>LONDON DRUGS #21/N TOWER: 9450 137 AVE NW UNIT 12, EDMONTON, AB</t>
  </si>
  <si>
    <t>LONDON DRUGS #22: 14951 STONY PLAIN RD NW, EDMONTON, AB</t>
  </si>
  <si>
    <t>LONDON DRUGS #24: 2004 50 AVE SUITE 109, RED DEER, AB</t>
  </si>
  <si>
    <t>LONDON DRUGS #25: 9855 AUSTIN RD UNIT 101, BURNABY, BC</t>
  </si>
  <si>
    <t>LONDON DRUGS #26: 8882 170 ST NW SUITE 14, EDMONTON, AB</t>
  </si>
  <si>
    <t>LONDON DRUGS #28: 3328 KINGSWAY, VANCOUVER, BC</t>
  </si>
  <si>
    <t>LONDON DRUGS #29/HARRIS: 911 YATES ST SUITE 201, VICTORIA, BC</t>
  </si>
  <si>
    <t>LONDON DRUGS #30: 8330 MACLEOD TRAIL SE, CALGARY, AB</t>
  </si>
  <si>
    <t>LONDON DRUGS #31: 3545 32 AVE NE, CALGARY, AB</t>
  </si>
  <si>
    <t>LONDON DRUGS #32: 5255 RICHMOND RD SW SUI, CALGARY, AB</t>
  </si>
  <si>
    <t>LONDON DRUGS #33/BRENTWOO: 3630 BRENTWOOD RD NW, CALGARY, AB</t>
  </si>
  <si>
    <t>LONDON DRUGS #34: 10820 104B AVE, GRAND-PRAIRIE, AB</t>
  </si>
  <si>
    <t>LONDON DRUGS #35: 450 LANSDOWNE ST SUITE, KAMLOOPS, BC</t>
  </si>
  <si>
    <t>LONDON DRUGS #36/PORT PL: 650 TERMINAL AVE SUITE, NANAIMO, BC</t>
  </si>
  <si>
    <t>LONDON DRUGS #37/TRENANT: 5237 LADNER TRUNK RD, DELTA, BC</t>
  </si>
  <si>
    <t>LONDON DRUGS #38/VILLAGE: 1240 2A AVE N UNIT 65, LETHBRIDGE, AB</t>
  </si>
  <si>
    <t>LONDON DRUGS #39: 4400 32 ST SUITE 700, VERNON, BC</t>
  </si>
  <si>
    <t>LONDON DRUGS #40: 8120 BEDDINGTON BLVD NW, CALGARY, AB</t>
  </si>
  <si>
    <t>LONDON DRUGS #400/CENTRAL: 4701C 130 AVE SE, CALGARY, AB</t>
  </si>
  <si>
    <t>LONDON DRUGS #41: 45585 LUCKAKUCK WAY SUI, CHILLIWACK, BC</t>
  </si>
  <si>
    <t>LONDON DRUGS #42: 15355 24 AVE SUITE 100, SURREY, BC</t>
  </si>
  <si>
    <t>LONDON DRUGS #44: 875 PARK ROYAL N, W-VANCOUVER, BC</t>
  </si>
  <si>
    <t>LONDON DRUGS #45/UNITY SQ: 11704 104 AVE NW, EDMONTON, AB</t>
  </si>
  <si>
    <t>LONDON DRUGS #46: 1907 SOOKE RD, VICTORIA, BC</t>
  </si>
  <si>
    <t>LONDON DRUGS #47: 22709 LOUGHEED HWY SUIT, MAPLE RIDGE, BC</t>
  </si>
  <si>
    <t>LONDON DRUGS #50: 1650 DAVIE ST, VANCOUVER, BC</t>
  </si>
  <si>
    <t>LONDON DRUGS #51: 1600 15TH AVE SUITE 196, PRINCE GEORGE, BC</t>
  </si>
  <si>
    <t>LONDON DRUGS #52: 11666 STEVESTON HWY SUI, RICHMOND, BC</t>
  </si>
  <si>
    <t>LONDON DRUGS #53: 5639 VICTORIA DR, VANCOUVER, BC</t>
  </si>
  <si>
    <t>LONDON DRUGS #54: 3170 TILLICUM RD SUITE, VICTORIA, BC</t>
  </si>
  <si>
    <t>LONDON DRUGS #55: 32555 LONDON AVE UNIT 2, MISSION, BC</t>
  </si>
  <si>
    <t>LONDON DRUGS #56: 4567 LOUGHEED HWY SUITE, BURNABY, BC</t>
  </si>
  <si>
    <t>LONDON DRUGS #57: 9704 19 AVE NW, EDMONTON, AB</t>
  </si>
  <si>
    <t>LONDON DRUGS #60: 3201 13 AVE SE SUITE 10, MEDICINE HAT, AB</t>
  </si>
  <si>
    <t>LONDON DRUGS #61: 900 GIBSONS WAY UNIT 1, GIBSONS, BC</t>
  </si>
  <si>
    <t>LONDON DRUGS #62: 2323 8TH ST E, SASKATOON, SK</t>
  </si>
  <si>
    <t>LONDON DRUGS #63: 2072 PRINCE OF WALES DR, REGINA, SK</t>
  </si>
  <si>
    <t>LONDON DRUGS #64: 4701B 130 AVE SE, CALGARY, AB</t>
  </si>
  <si>
    <t>LONDON DRUGS #65: 134 PRIMROSE DR, SASKATOON, SK</t>
  </si>
  <si>
    <t>LONDON DRUGS #66/ST VITAL: 1225 ST MARY'S RD UNIT, WINNIPEG, MB</t>
  </si>
  <si>
    <t>LONDON DRUGS #67: 2751 CLIFFE AVE UNIT 40, COURTENAY, BC</t>
  </si>
  <si>
    <t>LONDON DRUGS #68: 8888 COUNTRY HILLS BLVD, CALGARY, AB</t>
  </si>
  <si>
    <t>LONDON DRUGS #70: 2111 MAIN ST SUITE 165, PENTICTON, BC</t>
  </si>
  <si>
    <t>LONDON DRUGS #71: 7280 MARKET CROSS, BURNABY, BC</t>
  </si>
  <si>
    <t>LONDON DRUGS #72: 4750 RUTHERFORD RD SUIT, NANAIMO, BC</t>
  </si>
  <si>
    <t>LONDON DRUGS #73: 1400 DOGWOOD ST UNIT 26, CAMPBELL-RIV, BC</t>
  </si>
  <si>
    <t>LONDON DRUGS #74/BROADWAY: 2230 BROADWAY W, VANCOUVER, BC</t>
  </si>
  <si>
    <t>LONDON DRUGS #75: 17685 64 AVE UNIT 821, SURREY, BC</t>
  </si>
  <si>
    <t>LONDON DRUGS #751/LAKESID: 215 JOSEPH OKEMASIS DR, SASKATOON, SK</t>
  </si>
  <si>
    <t>LONDON DRUGS #76/WESTBANK: 2151 LOUIE DR, WESTBANK, BC</t>
  </si>
  <si>
    <t>LONDON DRUGS #77: 119 TRANS CANADA HWY, DUNCAN, BC</t>
  </si>
  <si>
    <t>LONDON DRUGS #78: 351 ABBOTT ST, VANCOUVER, BC</t>
  </si>
  <si>
    <t>LONDON DRUGS #80: 40282 GLENALDER PL, SQUAMISH, BC</t>
  </si>
  <si>
    <t>LONDON DRUGS #81: 15850 26 AVE SUITE 130, SURREY, BC</t>
  </si>
  <si>
    <t>LONDON DRUGS #88: 4588 DUNBAR ST, VANCOUVER, BC</t>
  </si>
  <si>
    <t>LONDON DRUGS #90/VANCOUVE: 1431 CONTINENTAL ST UNI, VANCOUVER, BC</t>
  </si>
  <si>
    <t>LONDON DRUGS: 325 SHAWVILLE BLVD SE, CALGARY, AB</t>
  </si>
  <si>
    <t>LONDON DRUGS: 32900 SOUTH FRASER WAY, ABBOTSFORD, BC</t>
  </si>
  <si>
    <t>LONDON PHYSICAL THERAPY CLINIC: 769 SOUTHDALE RD E UNIT 9A, LONDON, ON</t>
  </si>
  <si>
    <t>LONDON ROAD MARKET: 538 13 St S, LETHBRIDGE, AB</t>
  </si>
  <si>
    <t>LONDON SCOPING CENTRE LTD: 310 WELLINGTON RD SUITE 519, LONDON, ON</t>
  </si>
  <si>
    <t>LONDON SPEECH &amp; LANGUAGE CENTRE: 1589 FANSHAWE PARK RD E, LONDON, ON</t>
  </si>
  <si>
    <t>LONDONDERRY LIQUOR BARN: 14010 66 STREET NW, EDMONTON, AB</t>
  </si>
  <si>
    <t>LONDONDERRY MALL: 6806 137TH AVE. NW, UNIT 101, EDMONTON, AB</t>
  </si>
  <si>
    <t>LONG LAKE RD SUDBURY: 2009 LONG LAKE RD, SUDBURY, ON</t>
  </si>
  <si>
    <t>LONG LAKE SPORTS &amp; ORTHOPAEDIC PHYS: 4906 WELLINGTON RD, NANAIMO, BC</t>
  </si>
  <si>
    <t>LONG TIDE OSTEOPATHY: 35 BECKFOOT DR, DARTMOUTH, NS</t>
  </si>
  <si>
    <t>LONGEVITY WELLNESS: 1500 UPPER MIDDLE RD SUITE 7, BURLINGTON, ON</t>
  </si>
  <si>
    <t>LONGO BROTHERS FOOD MARKET: 558 CONCESSION ST., HAMILTON, ON</t>
  </si>
  <si>
    <t>LONGO'S ARGENTIA: 2975 ARGENTIA RD, MISSISSAUGA, ON</t>
  </si>
  <si>
    <t>LONGO'S COLOSSUS: 67 COLOSSUS DR, VAUGHAN, ON</t>
  </si>
  <si>
    <t>LONGO'S KITCHENER: 1950 FISCHER-HALLMAN RD, KITCHENER, ON</t>
  </si>
  <si>
    <t>LONGO'S NASHVILLE/KLEINBURG: NEC MAJOR MACKENZIE/427 (KLEINBURG), VAUGHAN, ON</t>
  </si>
  <si>
    <t>LONGO'S: 18319 YONGE STREET E, GWILLIMBURY, ON</t>
  </si>
  <si>
    <t>LONGO'S: 5550 BALDWIN ST S, BROOKLIN, ON</t>
  </si>
  <si>
    <t>LONGPOND DOMINION: 166 CONCEPTION BAY HWY, LONG POND, NL</t>
  </si>
  <si>
    <t>LONGPOND DOMINION: LONG POND (CBS), LONG POND, NL</t>
  </si>
  <si>
    <t>LONGWORTH AVENUE: 570 LONGWORTH AVE, BOWMANVILLE, ON</t>
  </si>
  <si>
    <t>LONSDALE &amp; 13TH: 1306 LONSDALE AVE, NORTH VANCOUVER, BC</t>
  </si>
  <si>
    <t>LONSDALE &amp; 3RD PHCY: 105 3RD ST E, N-VANCOUVER, BC</t>
  </si>
  <si>
    <t>LORD'S PHCY: 225 WELLESLEY ST E UNIT, TORONTO, ON</t>
  </si>
  <si>
    <t>LORETTE PHYSIOTHERAPY &amp; SPORT INJUR: 1321 DAWSON RD SUITE 3, LORETTE, MB</t>
  </si>
  <si>
    <t>LORIMER RD WHISTLER: 4360 LORIMER RD SUITE 1, WHISTLER, BC</t>
  </si>
  <si>
    <t>LORING GENERAL STORE: 11918 HWY 522, PORT LORING, ON</t>
  </si>
  <si>
    <t>LORMEL PHCY: 10 LORMEL GATE UNIT 8, BRAMPTON, ON</t>
  </si>
  <si>
    <t>LORRAINE PHARMASAVE: 19566 OPEONGO ST W, BARRY'S BAY, ON</t>
  </si>
  <si>
    <t>LORRAINE'S NOFRILLS - COLD LAKE: 5335 55TH STREET, COLD LAKE, AB</t>
  </si>
  <si>
    <t>LOTUS HEALTH CARE CLINIC-PHYSIOTHER: 1225 WONDERLAND RD N, LONDON, ON</t>
  </si>
  <si>
    <t>LOTUS PHCY: 2025 WILLIAM O'CONNELL, BURLINGTON, ON</t>
  </si>
  <si>
    <t>LOUD AND CLEAR: SPEECH THERAPY SVC: 32 BERWICK AVE, TORONTO, ON</t>
  </si>
  <si>
    <t>LOUGHEED &amp; WILLINGDON: 4460 LOUGHEED HWY, BURNABY, BC</t>
  </si>
  <si>
    <t>LOUGHEED PHCY: 22932 LOUGHEED HWY UNIT, MAPLE RIDGE, BC</t>
  </si>
  <si>
    <t>LOUGHEED PHYSIOTHERAPIST CORPORATIO: 9622 CAMERON ST, BURNABY, BC</t>
  </si>
  <si>
    <t>LOUIS BEAUCHESNE AUDIOPROTHESISTE I: 2348 RUE JEAN-TALON E BUREAU 209, MONTREAL, QC</t>
  </si>
  <si>
    <t>LOUIS VACHON CLINIQUE INC: 640 BOUL ISIDORE-BOUCHER, SAINT-JACQUES, NB</t>
  </si>
  <si>
    <t>LOUIS XIV: 1440 LOUIS XIV, QUEBEC CITY, QC</t>
  </si>
  <si>
    <t>LOVELL DRUGS #5056: 812 JOHN MARKS AVE UNIT B, KINGSTON, ON</t>
  </si>
  <si>
    <t>LOVELL DRUGS/CLINIC PHCY: 76 STUART ST, KINGSTON, ON</t>
  </si>
  <si>
    <t>LOVELL DRUGS/COLLEGE ST: 340 COLLEGE ST UNIT 6, TORONTO, ON</t>
  </si>
  <si>
    <t>LOVELL DRUGS/CORNWALL MED: 609 PITT ST, CORNWALL, ON</t>
  </si>
  <si>
    <t>LOVELL DRUGS/DURHAM COLLE: 2000 SIMCOE ST N, OSHAWA, ON</t>
  </si>
  <si>
    <t>LOVELL DRUGS/DURHAM PHCY: 462 PAXTON ST, PORT PERRY, ON</t>
  </si>
  <si>
    <t>LOVELL DRUGS/HLTH CTR PHC: 1450 HIGHWAY 2, COURTICE, ON</t>
  </si>
  <si>
    <t>LOVELL DRUGS/MEDICAL PHCY: 133 MAIN ST W, NORTH BAY, ON</t>
  </si>
  <si>
    <t>LOVELL DRUGS/MEDICAL PHCY: 1333 NEILSON RD SUITE 1, SCARBOROUGH, ON</t>
  </si>
  <si>
    <t>LOVELL DRUGS/MEDICAL PHCY: 312 OXFORD ST W, LONDON, ON</t>
  </si>
  <si>
    <t>LOVELL DRUGS/MEDICAL PHCY: 770 BROADVIEW AVE UNIT, OTTAWA, ON</t>
  </si>
  <si>
    <t>LOVELL DRUGS/PICTON CLIN: 389 PICTON MAIN ST UNIT, PICTON, ON</t>
  </si>
  <si>
    <t>LOVELL DRUGS/RX DM FRONT: 789 PRINCESS ST, KINGSTON, ON</t>
  </si>
  <si>
    <t>LOVELL DRUGS/RX DM FULLER: 170 PITT ST, CORNWALL, ON</t>
  </si>
  <si>
    <t>LOVELL DRUGS/RX DM FULLER: 820 MCCONNELL AVE, CORNWALL, ON</t>
  </si>
  <si>
    <t>LOVELL DRUGS/RX DM GRNDVW: 600 GRANDVIEW ST S, OSHAWA, ON</t>
  </si>
  <si>
    <t>LOVELL DRUGS/RX DM MED AR: 800 PRINCESS ST SUITE 1, KINGSTON, ON</t>
  </si>
  <si>
    <t>LOVELL DRUGS/RX DM PRESCR: 11 GIBB ST, OSHAWA, ON</t>
  </si>
  <si>
    <t>LOVELL DRUGS/RX DM ROSSLN: 500 ROSSLAND RD W, OSHAWA, ON</t>
  </si>
  <si>
    <t>LOVELL DRUGS/RX DM WHITBY: 617 VICTORIA ST W, WHITBY, ON</t>
  </si>
  <si>
    <t>LOVELL DRUGS/RX DM: 166 BROCK ST, KINGSTON, ON</t>
  </si>
  <si>
    <t>LOVELL DRUGS/TAYLOR CREEK: 570 LACOLLE WAY, ORLEANS, ON</t>
  </si>
  <si>
    <t>LOVELL DRUGS/TMC PHCY: 13278 TECUMSEH RD E UNI, TECUMSEH, ON</t>
  </si>
  <si>
    <t>LOW COST WESTERN PHCY #2: 5579 VICTORIA DR, VANCOUVER, BC</t>
  </si>
  <si>
    <t>LOW COST WESTERN PHCY: 535 MAIN ST, VANCOUVER, BC</t>
  </si>
  <si>
    <t>LOWER JARVIS: 18 LOWER JARVIS STREET, TORONTO, ON</t>
  </si>
  <si>
    <t>LOWER MOUNT ROYAL: 815 17TH AVE SW, UNIT 100, CALGARY, AB</t>
  </si>
  <si>
    <t>LOWER MOUNTAIN MERCANTILE: 20 MAIN STREET, WESTPORT, ON</t>
  </si>
  <si>
    <t>LOWER SACKVILLE SUPERSTORE: 745 SACKVILLE DR., LOWER SACKVILLE, NS</t>
  </si>
  <si>
    <t>LOWER SACKVILLE: 766 SACKVILLE DR, LOWER SACKVILLE, NS</t>
  </si>
  <si>
    <t>LOYALIST FAMILY PHYSIOTHERAPY: 6 SPEERS BLVD UNIT L, AMHERSTVIEW, ON</t>
  </si>
  <si>
    <t>LSL BARRHAVEN: 3201 GREENBANK RD., OTTAWA, ON</t>
  </si>
  <si>
    <t>LSL BAYVIEW &amp; MOORE: 301 MOORE AVE., TORONTO, ON</t>
  </si>
  <si>
    <t>LSL BAYVIEW VILLAGE: 2877 BAYVIEW AVE., TORONTO, ON</t>
  </si>
  <si>
    <t>LSL BOWMANVILLE MARKET: 2375 KING ST. (HWY. #2), BOWMANVILLE, ON</t>
  </si>
  <si>
    <t>LSL BROADVIEW: 720 BROADVIEW AVE., TORONTO, ON</t>
  </si>
  <si>
    <t>LSL BURNHAMTHORPE MARKET: 380 THE EAST MALL, TORONTO, ON</t>
  </si>
  <si>
    <t>LSL CARLINGWOOD: 2085 CARLING AVE., OTTAWA, ON</t>
  </si>
  <si>
    <t>LSL CATARAQUI MARKET KINGSTON: 1048 MIDLAND AVE., KINGSTON, ON</t>
  </si>
  <si>
    <t>LSL COLLEGE SQUARE MARKET: 1980 BASELINE RD., OTTAWA, ON</t>
  </si>
  <si>
    <t>LSL COLLINGWOOD MARKET: 12 HURONTARIO ST., COLLINGWOOD, ON</t>
  </si>
  <si>
    <t>LSL DUNDAS &amp; BLOOR: 2280 DUNDAS ST. W., TORONTO, ON</t>
  </si>
  <si>
    <t>LSL DUNDAS &amp; BLOOR: 2290 DUNDAS ST. W., TORONTO, ON</t>
  </si>
  <si>
    <t>LSL DUPONT &amp; CHRISTIE: 650 DUPONT ST., TORONTO, ON</t>
  </si>
  <si>
    <t>LSL ELMVALE: 1910 ST. LAURENT BLVD., OTTAWA, ON</t>
  </si>
  <si>
    <t>LSL EMPRESS MARKET: 5095 YONGE ST., TORONTO, ON</t>
  </si>
  <si>
    <t>LSL FANSHAWE MARKET: 1740 RICHMOND ST. N., LONDON, ON</t>
  </si>
  <si>
    <t>LSL FOREST HILL MARKET: 396 ST. CLAIR AVE W., TORONTO, ON</t>
  </si>
  <si>
    <t>LSL GLEN ERIN MARKET: 5010 GLEN ERIN DR., MISSISSAUGA, ON</t>
  </si>
  <si>
    <t>LSL GLOUCESTER (NEW): 1980 OGILVIE RD., OTTAWA, ON</t>
  </si>
  <si>
    <t>LSL HEARTLAND MARKET: 5970 MCLAUGHLIN RD., MISSISSAUGA, ON</t>
  </si>
  <si>
    <t>LSL HUMBERCREST MARKET: 3671 DUNDAS ST. W., TORONTO, ON</t>
  </si>
  <si>
    <t>LSL HUMBERCREST: 3671 DUNDAS ST. W., TORONTO, ON</t>
  </si>
  <si>
    <t>LSL HUMBERTOWN: 270 THE KINGSWAY, TORONTO, ON</t>
  </si>
  <si>
    <t>LSL ISABELLA: 64 ISABELLA ST., OTTAWA, ON</t>
  </si>
  <si>
    <t>LSL KANATA: 200 EARL GREY DR., OTTAWA, ON</t>
  </si>
  <si>
    <t>LSL LESLIE &amp; LAKESHORE: 17 LESLIE ST., TORONTO, ON</t>
  </si>
  <si>
    <t>LSL LINDSAY: 400 KENT ST., LINDSAY, ON</t>
  </si>
  <si>
    <t>LSL MAPLE LEAF GARDENS: 60 CARLTON STREET, TORONTO, ON</t>
  </si>
  <si>
    <t>LSL MCCOWAN MARKET MARKHAM: 200 BULLOCK DR., MARKHAM, ON</t>
  </si>
  <si>
    <t>LSL MERIVALE: 1460 MERIVALE RD., OTTAWA, ON</t>
  </si>
  <si>
    <t>LSL MILLWOOD &amp; LAIRD: 11 REDWAY RD., TORONTO, ON</t>
  </si>
  <si>
    <t>LSL NEPEAN ROBERTSON: 2065A Robertson Road, OTTAWA, ON</t>
  </si>
  <si>
    <t>LSL PICKERING MARKET: 1792 LIVERPOOL RD., PICKERING, ON</t>
  </si>
  <si>
    <t>LSL PORT CREDIT: 250 LAKESHORE RD. W., MISSISSAUGA, ON</t>
  </si>
  <si>
    <t>LSL PRINCESS MARKET: 1100 PRINCESS ST, KINGSTON, ON</t>
  </si>
  <si>
    <t>LSL QUEEN &amp; PORTLAND: 585 QUEEN ST. W., TORONTO, ON</t>
  </si>
  <si>
    <t>LSL QUEENS QUAY MARKET: 10 LOWER JARVIS ST, TORONTO, ON</t>
  </si>
  <si>
    <t>LSL QUEENS QUAY MARKET: 11 JARVIS ST., TORONTO, ON</t>
  </si>
  <si>
    <t>LSL RICHMOND HILL: 301 HIGH TECH RD., RICHMOND HILL, ON</t>
  </si>
  <si>
    <t>LSL RIDEAU &amp; NELSON: 363 RIDEAU ST., OTTAWA, ON</t>
  </si>
  <si>
    <t>LSL RIDEAU &amp; NELSON: 375 RIDEAU ST., OTTAWA, ON</t>
  </si>
  <si>
    <t>LSL SOUTH KEYS: 2210C BANK ST., OTTAWA, ON</t>
  </si>
  <si>
    <t>LSL VANIER MARKET: 100 MCARTHUR RD, OTTAWA, ON</t>
  </si>
  <si>
    <t>LSL VICTORIA PARK MARKET: 50 MUSGRAVE ST., TORONTO, ON</t>
  </si>
  <si>
    <t>LSL WONDERLAND MARKET: 3040 WONDERLAND RD., LONDON, ON</t>
  </si>
  <si>
    <t>LSL YONGE &amp; BERNARD: 10909 YONGE ST., RICHMOND HILL, ON</t>
  </si>
  <si>
    <t>LSL YONGE &amp; YONGE: 3501 YONGE ST., TORONTO, ON</t>
  </si>
  <si>
    <t>LSV PHCY: 4057 NEW ST, BURLINGTON, ON</t>
  </si>
  <si>
    <t>LT&amp;N PHYSIOTHERAPY CLINIC INC.: SUITE 7 5878 MONTEVIDEO RD, MISSISSAUGA, ON</t>
  </si>
  <si>
    <t>LUCAN DM: 180 MAIN ST, LUCAN, ON</t>
  </si>
  <si>
    <t>LUCIANO'S NOFRILLS - FRONT ST: 200 FRONT ST. EAST, TORONTO, ON</t>
  </si>
  <si>
    <t>LUCIANO'S NOFRILLS TORONTO: 243 ALBERTA AVE., TORONTO, ON</t>
  </si>
  <si>
    <t>LUCKY FOOD MART: 8360 Kennedy Rd, MARKHAM, ON</t>
  </si>
  <si>
    <t>LUCKY SUPERMARKET: 1051 WINNIPEG AVENUE, WINNIPEG, MB</t>
  </si>
  <si>
    <t>LUCKY SUPERMARKET: 10636 KING GEORGE HWY, SURREY, BC</t>
  </si>
  <si>
    <t>LUCKY SUPERMARKET: 10725 97 ST NW, EDMONTON, AB</t>
  </si>
  <si>
    <t>LUCKY SUPERMARKET: 1303 JEFFERSON AVENUE, WINNIPEG, MB</t>
  </si>
  <si>
    <t>LUCKY SUPERMARKET: 13851 127TH STREET, EDMONTON, AB</t>
  </si>
  <si>
    <t>LUCKY SUPERMARKET: 237-4527 8 AVE SE, CALGARY, AB</t>
  </si>
  <si>
    <t>LUCKY SUPERMARKET: 2950 CALGARY TR NW, EDMONTON, AB</t>
  </si>
  <si>
    <t>LUCKY SUPERMARKET: 3333 SUNRIDGE WAY NE, CALGARY, AB</t>
  </si>
  <si>
    <t>LUCLIFF PLACE: 700 BAY ST, TORONTO, ON</t>
  </si>
  <si>
    <t>LUIS FLAVIO HORTA: 811 AVENUE LAURIER E, MONTREAL, QC</t>
  </si>
  <si>
    <t>LUKE CHANG PHYSIOTHERAPIST CORP: 809 41ST AVE W SUITE 280, VANCOUVER, BC</t>
  </si>
  <si>
    <t>LUMBY FRESHMART: 2040 VERNON STREET, LUMBY, BC</t>
  </si>
  <si>
    <t>LUNDYS LANE NIAGARA FALLS: 6484 LUNDY'S LANE, NIAGARA FALLS, ON</t>
  </si>
  <si>
    <t>LUNDYS LANE: 6565 LUNDY'S LANE, NIAGARA FALLS, ON</t>
  </si>
  <si>
    <t>LUNENBURG PHYSIOTHERAPY: 23 SOUTH COVE DR RR 2, LUNENBURG, NS</t>
  </si>
  <si>
    <t>L'UNITE DE LA VERNIERE: 1069 CH. GROS-CAP, CAP-AUX-MEULES, QC</t>
  </si>
  <si>
    <t>LUNN, LAURA CLINIC &amp; MOBILE PHYSIOT: 471 TILLBURY AVE W, OTTAWA, ON</t>
  </si>
  <si>
    <t>LV PHYSIOTHERAPY: 26 HISCOTT ST, ST CATHARINES, ON</t>
  </si>
  <si>
    <t>LYLE MANUAL THERAPY: SUITE 2 122 KING ST, DRYDEN, ON</t>
  </si>
  <si>
    <t>LYLE'S NOFRILLS: 108 ONTARIO HWY, ELLIOT LAKE, ON</t>
  </si>
  <si>
    <t>LYMPHFX PHYSIOTHERAPY: 1027 KING CRES, SASKATOON, SK</t>
  </si>
  <si>
    <t>LYNDEN PARK MALL: 84 LYNDEN RD, BRANTFORD, ON</t>
  </si>
  <si>
    <t>LYNDEN PARK MALL: 84 LYNDEN ROAD, BRANTFORD, ON</t>
  </si>
  <si>
    <t>LYNN VALLEY ORTHOPAEDIC &amp; SPORTS PH: 1200 LYNN VALLEY RD SUITE 206, NORTH VANCOUVER, BC</t>
  </si>
  <si>
    <t>LYNN VALLEY PHCY: 1200 LYNN VALLEY RD SUI, N-VANCOUVER, BC</t>
  </si>
  <si>
    <t>LYNN VALLEY S.C: 1199 LYNN VALLEY RD, NORTH VANCOUVER, BC</t>
  </si>
  <si>
    <t>LYNNE A BROWN - REGISTERED SPEECH L: 5322 BACKHOUSE RD SUITE 2, HALFMOON BAY, BC</t>
  </si>
  <si>
    <t>M &amp; T: 4820 50TH AVE, MYRNAM, AB</t>
  </si>
  <si>
    <t>M CITY PHCY: 422 BURNHAMTHORPE RD W UNIT G, MISSISSAUGA, ON</t>
  </si>
  <si>
    <t>M KUDO PHYSIO: 4895 BOUL CAVENDISH, MONTREAL, QC</t>
  </si>
  <si>
    <t>M Y T MASSAGE THERAPY: 4909 17 AVE SE UNIT 323, CALGARY, AB</t>
  </si>
  <si>
    <t>M&amp;D CONVENIENCE STORE: 726 CENTRAL STREET, CENTREVILLE, NB</t>
  </si>
  <si>
    <t>M&amp;M AMOS: 274 1ere AVE OUEST, AMOS, QC</t>
  </si>
  <si>
    <t>M&amp;M AYLMER: 200 CHEMIN D'AYLMER, AYLMER, QC</t>
  </si>
  <si>
    <t>M&amp;M BAIE-COMEAU: 681 BOUL. LAFLECHE, BAIE-COMEAU, QC</t>
  </si>
  <si>
    <t>M&amp;M BEAUPORT: 500 ROCHETTE, BEAUPORT, QC</t>
  </si>
  <si>
    <t>M&amp;M BELOEIL: 294 SIR-WILFRID-LAURIER, BELOEIL, QC</t>
  </si>
  <si>
    <t>M&amp;M BLAINVILLE: 80 DE LA SEIGNEURIE, BLAINVILLE, QC</t>
  </si>
  <si>
    <t>M&amp;M BOUCHERVILLE: 141b BOUL. DE MORTAGNE, BOUCHERVILLE, QC</t>
  </si>
  <si>
    <t>M&amp;M BROSSARD: 6925 TASCHEREAU EST, BROSSARD, QC</t>
  </si>
  <si>
    <t>M&amp;M CAP-DE-LA-MADELAINE: 427 BARKOFF, CAP-DE-LA-MADELEINE, QC</t>
  </si>
  <si>
    <t>M&amp;M CHAMBLY: 815 BOUL DE PERIGNY, CHAMBLY, QC</t>
  </si>
  <si>
    <t>M&amp;M CHARLESBOURG: 8944 BOUL HENRI-BOURASSA, CHARLESBOURG, QC</t>
  </si>
  <si>
    <t>M&amp;M CHATEAUGUAY: 72 ST-JEAN-BAPTISTE, CHATEAUGUAY, QC</t>
  </si>
  <si>
    <t>M&amp;M CHOMEDEY: 3192 ST-MARTIN O., LAVAL, QC</t>
  </si>
  <si>
    <t>M&amp;M DORVAL: 475 AVE. DUMONT, DORVAL, QC</t>
  </si>
  <si>
    <t>M&amp;M DRUMMONDVILLE: 1120 ST-JOSEPH, DRUMMONDVILLE, QC</t>
  </si>
  <si>
    <t>M&amp;M FOOD MARKET: 250 WINCOTT DR, ETOBICOKE, ON</t>
  </si>
  <si>
    <t>M&amp;M GATINEAU: 205 BELLEHUMEUR, GATINEAU, QC</t>
  </si>
  <si>
    <t>M&amp;M GATINEAU: 894 BOUL MALONEY EST, GATINEAU, QC</t>
  </si>
  <si>
    <t>M&amp;M GRANBY: 755 PRINCIPALE, GRANBY, QC</t>
  </si>
  <si>
    <t>M&amp;M GREENFIELD PARK: BOUL TACHEREAU, GREENFIELD PARK, QC</t>
  </si>
  <si>
    <t>M&amp;M HULL: 460 ST-JOSEPH, HULL, QC</t>
  </si>
  <si>
    <t>M&amp;M ILE-PERROT: 25 DON-QUICHOTTE, L'ILE-PERROT, QC</t>
  </si>
  <si>
    <t>M&amp;M JOLIETTE: 215 ST-CHARLES BORROMEE, JOLIETTE, QC</t>
  </si>
  <si>
    <t>M&amp;M KIRKLAND: 3547 ST-CHARLES, KIRKLAND, QC</t>
  </si>
  <si>
    <t>M&amp;M LACHENAIE: 2291 GASCON, LACHENAIE, QC</t>
  </si>
  <si>
    <t>M&amp;M LASALLE: 8453 NEWMAN, LASALLE, QC</t>
  </si>
  <si>
    <t>M&amp;M LASARRE: 33 5IEME AVE. EST, LA SARRE, QC</t>
  </si>
  <si>
    <t>M&amp;M LAURENTIDES: 1058 ST-ISIDORE, LAURENTIDES, QC</t>
  </si>
  <si>
    <t>M&amp;M LE GARDEUR: 24, RUE RIVEST, LE GARDEUR, QC</t>
  </si>
  <si>
    <t>M&amp;M LEVIS: 63 PRESIDENT KENNEDY, LEVIS, QC</t>
  </si>
  <si>
    <t>M&amp;M LONGUEUIL: 884 ST-LAURENT OUEST, LONGUEUIL, QC</t>
  </si>
  <si>
    <t>M&amp;M MAGOG: 926 PRINCIPALE O, MAGOG, QC</t>
  </si>
  <si>
    <t>M&amp;M MASCOUCHE: 811 MONTEE MASSON, MASCOUCHE, QC</t>
  </si>
  <si>
    <t>M&amp;M MTL-NDG: 6295 AVE. SOMERLED, MONTREAL, QC</t>
  </si>
  <si>
    <t>M&amp;M MTL-PAT: 12522 SHERBROOKE EST, MONTREAL, QC</t>
  </si>
  <si>
    <t>M&amp;M MTL-SHERB: 7864 SHERBROOKE EST, MONTREAL, QC</t>
  </si>
  <si>
    <t>M&amp;M PIEDMONT: 65. CH AVILA, PIEDMONT, QC</t>
  </si>
  <si>
    <t>M&amp;M POINTE-CLAIRE: 6321 TRANSCANADIENNE, POINTE-CLAIRE, QC</t>
  </si>
  <si>
    <t>M&amp;M QUEBEC: 4960 DE L'ORMIERE, QUEBEC, QC</t>
  </si>
  <si>
    <t>M&amp;M REPENTIGNY: 111 INDUSTRIEL, REPENTIGNY, QC</t>
  </si>
  <si>
    <t>M&amp;M RIMOUSKI: 60 ST-GERMAIN OUEST, RIMOUSKI, QC</t>
  </si>
  <si>
    <t>M&amp;M RIVIERE-DU-LOUP: 198 BOUL DE L'HOTEL-DE-VILLE, RIVIERE-DU-LOUP, QC</t>
  </si>
  <si>
    <t>M&amp;M ROSEMERE: 249 BOUL CURE-LABELLE, ROSEMERE, QC</t>
  </si>
  <si>
    <t>M&amp;M ROUYN-NORANDA: 138 AVE. MERCIER, ROUYN-NORANDA, QC</t>
  </si>
  <si>
    <t>M&amp;M SALABERRY-DE-VALLEYFIELD: 2154 MONSEIGNEUR-LANGLOIS, SALABERRY-DE-VALLEYFIELD, QC</t>
  </si>
  <si>
    <t>M&amp;M SEPT-ILES: 685. BOUL LAURE, SEPT-ILES, QC</t>
  </si>
  <si>
    <t>M&amp;M SHAWINIGAN: 1585 TRUDEL, SHAWINIGAN, QC</t>
  </si>
  <si>
    <t>M&amp;M SHERBROOKE: 2760 KING OUEST, SHERBROOKE, QC</t>
  </si>
  <si>
    <t>M&amp;M SHERBROOKE: 705 JACQUES-CARTIER N., SHERBROOKE, QC</t>
  </si>
  <si>
    <t>M&amp;M ST-CONSTANT: 400 ROUTE 132, SAINT-CONSTANT, QC</t>
  </si>
  <si>
    <t>M&amp;M STE-AGATHE: 40 BOUL MORIN, SAINTE-AGATHE-DES-MONTS, QC</t>
  </si>
  <si>
    <t>M&amp;M STE-DOROTHEE: 59 SAMSON OUEST, LAVAL, QC</t>
  </si>
  <si>
    <t>M&amp;M STE-FOY: 2750 CH. STE-FOY, SAINTE-FOY, QC</t>
  </si>
  <si>
    <t>M&amp;M STE-JULIE: 933 ARMAND-FRAPPIER, SAINTE-JULIE, QC</t>
  </si>
  <si>
    <t>M&amp;M STE-ROSE: 550 CURE-LABELLE, LAVAL, QC</t>
  </si>
  <si>
    <t>M&amp;M ST-EUSTACHE: 136 25 IEME AVE., SAINT-EUSTACHE, QC</t>
  </si>
  <si>
    <t>M&amp;M ST-HUBERT: 5050 GAETAN-BOUCHER, SAINT-HUBERT, QC</t>
  </si>
  <si>
    <t>M&amp;M ST-HYACINTHE: 2665 CASAVANT OUEST, SAINT-HYACINTHE, QC</t>
  </si>
  <si>
    <t>M&amp;M ST-JEAN: 953 DU SEMINAIRE N., SAINT-JEAN-SUR-RICHELIEU, QC</t>
  </si>
  <si>
    <t>M&amp;M ST-JEROME: 12 DU CARREFOUR, SAINT-JEROME, QC</t>
  </si>
  <si>
    <t>M&amp;M ST-LAURENT: 1910 THIMENS, SAINT-LAURENT, QC</t>
  </si>
  <si>
    <t>M&amp;M ST-ROMUALD: 835 4 IEME AVE., SAINT-ROMUALD, QC</t>
  </si>
  <si>
    <t>M&amp;M THEHFORD MINES: 309, BOUL FRONTENAC OUEST, THETFORD MINES, QC</t>
  </si>
  <si>
    <t>M&amp;M TROIS-RIVIERES: 3720 DES FORGES, TROIS-RIVIERES, QC</t>
  </si>
  <si>
    <t>M&amp;M VAL-D'OR: 1560 3IEME AVE, VAL-DOR, QC</t>
  </si>
  <si>
    <t>M&amp;M VANIER: 245 SOUMANDE, QUEBEC, QC</t>
  </si>
  <si>
    <t>M&amp;M VICTORIAVILLE: 650 BOUL JUTRAS E., VICTORIAVILLE, QC</t>
  </si>
  <si>
    <t>M&amp;M VIMONT: 2137 DES LAURENTIDES, LAVAL, QC</t>
  </si>
  <si>
    <t>M&amp;M: , VERNON, ON</t>
  </si>
  <si>
    <t>M. HENRY MARCHE D'ICI: 1026 RTE 133, HENRYVILLE, QC</t>
  </si>
  <si>
    <t>M+D PROHEALTH: 323 KERR ST UNIT 209, OAKVILLE, ON</t>
  </si>
  <si>
    <t>M2M (KOREAN): 4885 YONGE STREET, TORONTO, ON</t>
  </si>
  <si>
    <t>MABOU FARM: RR#2, MABOU, NS</t>
  </si>
  <si>
    <t>MABUHAY PHCY: 935 SHEPPARD AVE W UNIT, NORTH YORK, ON</t>
  </si>
  <si>
    <t>MAC LEOD THOMPSON PHYSTHRPY: 85 FOUNDRY STREET, MONCTON, NB</t>
  </si>
  <si>
    <t>MAC YONGE PHYSIOTHERAPY &amp; ACUPUNCTU: 10049 YONGE ST, RICHMOND HILL, ON</t>
  </si>
  <si>
    <t>MACDONALD, DEIDRE: 656 COMOX RD, COURTENAY, BC</t>
  </si>
  <si>
    <t>MACDONALD, SHEILA &amp; ASSOCIATES: 5420 HIGHWAY 6 SUITE 26, GUELPH, ON</t>
  </si>
  <si>
    <t>MACDONALD'S PRESC #4: 943 BROADWAY W SUITE 13, VANCOUVER, BC</t>
  </si>
  <si>
    <t>MACDONALDS PRESC LABS: 148 6TH AVE W FL 2, VANCOUVER, BC</t>
  </si>
  <si>
    <t>MACGREGOR PHCY: 26 HAMPTON ST E, MACGREGOR, MB</t>
  </si>
  <si>
    <t>MACHRAY PHCY: 561 MACHRAY AVE, WINNIPEG, MB</t>
  </si>
  <si>
    <t>MACKAY PLAZA: 930 NORTH PARK DR, BRAMPTON, ON</t>
  </si>
  <si>
    <t>MACKAY'S NOFRILLS - NEW HAMBURG: 1540 HAYSVILLE ROAD, NEW HAMBURG, ON</t>
  </si>
  <si>
    <t>MACKAYS PHARMACHOICE: 205 PLEASANT ST UNIT 10, DARTMOUTH, NS</t>
  </si>
  <si>
    <t>MACKENZIE DRUG MART: 250 HARDING BLVD W UNIT, RICHMOND HILL, ON</t>
  </si>
  <si>
    <t>MACKENZIE HEALTH: 13311 YONGE STREET, RICHMOND HILL, ON</t>
  </si>
  <si>
    <t>MACKENZIE MEDICAL REHABILITATION CE: 555 BURNHAMTHORPE RD SUITE 403, ETOBICOKE, ON</t>
  </si>
  <si>
    <t>MACKENZIE PHCY: 9671 JANE ST SUITE 2, MAPLE, ON</t>
  </si>
  <si>
    <t>MACKIE PHYSIOTHERAPY: 3012 ARLINGTON AVE, SASKATOON, SK</t>
  </si>
  <si>
    <t>MACKIE, YVONNE: 483 RIVERVIEW DR, STRATHROY, ON</t>
  </si>
  <si>
    <t>MACLEAN PHYSIOTHERAPY PROFESSIONAL: 353 ST PAUL AVE, BRANTFORD, ON</t>
  </si>
  <si>
    <t>MACLEAN PHYSIOTHERAPY: 2 CASTLEWOOD BLVD, DUNDAS, ON</t>
  </si>
  <si>
    <t>MACLEOD TRAIL PHCY: 5720 MACLEOD TRAIL SW, CALGARY, AB</t>
  </si>
  <si>
    <t>MACMILLAN'S YIG HAMPTON: 454 MAIN ST., HAMPTON, NB</t>
  </si>
  <si>
    <t>MACNEIL &amp; DODD PHCY: 45 STANLEY ST UNIT 209, AYR, ON</t>
  </si>
  <si>
    <t>MACPHEE'S MARKET SAVE EASY: P.O. BOX 489, 169 MAIN ST., SOURIS, PE</t>
  </si>
  <si>
    <t>MACSWAIN PHYSIOTHERAPY INC.: 2424 2 AVE NW, CALGARY, AB</t>
  </si>
  <si>
    <t>MACTAGGART: 5970 MULLEN WAY NW, EDMONTON, AB</t>
  </si>
  <si>
    <t>MACTAQUAC CONVENIENCE: 1062 ROUTE 105 HWY, MACTAQUAC, NB</t>
  </si>
  <si>
    <t>MADDIX, SARAH: 59 EAST LIBERTY ST SUITE 1009, TORONTO, ON</t>
  </si>
  <si>
    <t>MADGETT, DOROTHY PHYSIOTHERAPY &amp; RE: 123 EDWARD ST SUITE 1124, TORONTO, ON</t>
  </si>
  <si>
    <t>MADLEY'S GENERAL STORE: 103 HAINES ROAD, HAINES JUNCTION, YT</t>
  </si>
  <si>
    <t>MADOC PICK N' SAVE: 42 DURHAM STREET, MADOC, ON</t>
  </si>
  <si>
    <t>MAGASIN CO-OP DE NOTRE-DAME-DU-LAC: 16 RUE DE L'EGLISE, TEMISCOUATA-SUR-LE-LAC, QC</t>
  </si>
  <si>
    <t>MAGASIN CO-OP DE SQUATEC: 100 RUE ST JOSEPH, SAINT-MICHEL-DU-SQUATEC, QC</t>
  </si>
  <si>
    <t>MAGASIN GENERAL DE NEMASKA: 25A CHISHTAASTIHKW ROAD, NEMASKA, QC</t>
  </si>
  <si>
    <t>MAGASIN GENERAL: , MONT-TREMBLANT, QC</t>
  </si>
  <si>
    <t>MAGASIN HP HACHE: 259 RUE PRINCIPALE, NIGADOO, NB</t>
  </si>
  <si>
    <t>MAGASIN ROCK BARETTE INC.: 722 PRINCIPALE, REMIGNY, QC</t>
  </si>
  <si>
    <t>MAGNETIC HILL WINERY: 860 CHEMIN FRONT MOUNTAIN ROAD, MONCTON, NB</t>
  </si>
  <si>
    <t>MAGOG: 415 RUE SHERBROOKE, MAGOG, QC</t>
  </si>
  <si>
    <t>MAGRATH HEIGHTS: 14135 23 AVENUE NW, EDMONTON, AB</t>
  </si>
  <si>
    <t>MAHDIEH'S PHCY: 95 LINCOLN ST UNIT 16, WELLAND, ON</t>
  </si>
  <si>
    <t>MAHOGANY PLAZA: 7 MAHOGANY PLAZA SE, UNIT 610, CALGARY, AB</t>
  </si>
  <si>
    <t>MAIL CHAMPLAIN: 2151 BOULEVARD LAPINIERE, BROSSARD, QC</t>
  </si>
  <si>
    <t>MAILING, JOAN RMT: 160 BRANT AVE, BRANTFORD, ON</t>
  </si>
  <si>
    <t>MAILLARDVILLE COQUITLAM: 1015 AUSTIN AVE SUITE 1, COQUITLAM, BC</t>
  </si>
  <si>
    <t>MAIN &amp; 10TH LINE: 12277 10TH LINE, BUILDING A, STOUFFVILLE, ON</t>
  </si>
  <si>
    <t>MAIN &amp; CARIBOU: 710 MAIN ST. N, UNIT F, MOOSE JAW, SK</t>
  </si>
  <si>
    <t>MAIN &amp; EMERSON: 1341 MAIN STREET WEST, HAMILTON, ON</t>
  </si>
  <si>
    <t>MAIN &amp; JASPERSON: 370 MAIN STREET E, KINGSVILLE, ON</t>
  </si>
  <si>
    <t>MAIN &amp; MORDEN REXALL PINCHER CREEK: 789 MAIN ST, PINCHER CREEK, AB</t>
  </si>
  <si>
    <t>MAIN &amp; RED RIVER: 2512 MAIN STREET, WINNIPEG, MB</t>
  </si>
  <si>
    <t>MAIN CARE PHCY: 310 MAIN ST E, MILTON, ON</t>
  </si>
  <si>
    <t>MAIN CLINIC PHCY: 60 MAIN ST N, MARKHAM, ON</t>
  </si>
  <si>
    <t>MAIN DRUG MART #13: 1130 BLOOR ST W, TORONTO, ON</t>
  </si>
  <si>
    <t>MAIN DRUG MART #14: 2560 GERRARD ST E, SCARBOROUGH, ON</t>
  </si>
  <si>
    <t>MAIN DRUG MART #15: 1450 KINGSTON RD UNIT 5, PICKERING, ON</t>
  </si>
  <si>
    <t>MAIN DRUG MART #17: 510 TRETHEWEY DR, NORTH YORK, ON</t>
  </si>
  <si>
    <t>MAIN DRUG MART #19: 2160 WESTON RD, NORTH YORK, ON</t>
  </si>
  <si>
    <t>MAIN DRUG MART #24: 5293 HIGHWAY 7, MARKHAM, ON</t>
  </si>
  <si>
    <t>MAIN DRUG MART #28: 521 VICTORIA PARK AVE, SCARBOROUGH, ON</t>
  </si>
  <si>
    <t>MAIN DRUG MART #3: 2558 DANFORTH AVE, TORONTO, ON</t>
  </si>
  <si>
    <t>MAIN DRUG MART #30: 301 FINCH AVE W, NORTH YORK, ON</t>
  </si>
  <si>
    <t>MAIN DRUG MART #31: 2091 DANFORTH AVE, TORONTO, ON</t>
  </si>
  <si>
    <t>MAIN DRUG MART #32: 25 OVERLEA BLVD, TORONTO, ON</t>
  </si>
  <si>
    <t>MAIN DRUG MART #38: 61 QUEEN ST E, TORONTO, ON</t>
  </si>
  <si>
    <t>MAIN DRUG MART #41: 3415 DIXIE RD, MISSISSAUGA, ON</t>
  </si>
  <si>
    <t>MAIN DRUG MART #43: 1646 VICTORIA PARK AVE, NORTH YORK, ON</t>
  </si>
  <si>
    <t>MAIN DRUG MART #48: 2306 KEELE ST, NORTH YORK, ON</t>
  </si>
  <si>
    <t>MAIN DRUG MART #50: 385 FAIRWAY RD S UNIT 9, KITCHENER, ON</t>
  </si>
  <si>
    <t>MAIN DRUG MART #52: 1315 FINCH AVE W UNIT 1, NORTH YORK, ON</t>
  </si>
  <si>
    <t>MAIN DRUG MART #53: 1100 SHEPPARD AVE E SUI, NORTH YORK, ON</t>
  </si>
  <si>
    <t>MAIN DRUG MART #54: 1333 SHEPPARD AVE E, NORTH YORK, ON</t>
  </si>
  <si>
    <t>MAIN DRUG MART #6: 41 MILNER AVE, SCARBOROUGH, ON</t>
  </si>
  <si>
    <t>MAIN DRUG MART #84: 2130 LAWRENCE AVE E, SCARBOROUGH, ON</t>
  </si>
  <si>
    <t>MAIN DRUG MART #88: 3245 FINCH AVE E, SCARBOROUGH, ON</t>
  </si>
  <si>
    <t>MAIN DRUG MART/SCARLETT: 265 SCARLETT RD, ETOBICOKE, ON</t>
  </si>
  <si>
    <t>MAIN DRUG MART: 1 OAK ST UNIT 1, TORONTO, ON</t>
  </si>
  <si>
    <t>MAIN DRUG MART: 10 HEADDON GATE SUITE 6, RICHMOND HILL, ON</t>
  </si>
  <si>
    <t>MAIN DRUG MART: 1180 VICTORIA PARK AVE, EAST YORK, ON</t>
  </si>
  <si>
    <t>MAIN DRUG MART: 1865 LAWRENCE AVE E, SCARBOROUGH, ON</t>
  </si>
  <si>
    <t>MAIN DRUG MART: 2200 DIXIE RD, MISSISSAUGA, ON</t>
  </si>
  <si>
    <t>MAIN DRUG MART: 2437 FINCH AVE W, NORTH YORK, ON</t>
  </si>
  <si>
    <t>MAIN DRUG MART: 3885 DUKE OF YORK BLVD, MISSISSAUGA, ON</t>
  </si>
  <si>
    <t>MAIN DRUG MART: 658 DANFORTH AVE UNIT 1, TORONTO, ON</t>
  </si>
  <si>
    <t>MAIN DRUG MART: 7700 BATHURST ST UNIT 3, THORNHILL, ON</t>
  </si>
  <si>
    <t>MAIN MEDICAL CTR PHCY: 554 MAIN ST E, HAMILTON, ON</t>
  </si>
  <si>
    <t>MAIN PHYSIOTHERAPY AND WELLNESS CLI: 1835 MAIN ST, WINNIPEG, MB</t>
  </si>
  <si>
    <t>MAIN PRESCRIPTION: 506 MAIN ST, VANCOUVER, BC</t>
  </si>
  <si>
    <t>MAIN ST BRIGHTON: 1 MAIN ST RR 0004, BRIGHTON, ON</t>
  </si>
  <si>
    <t>MAIN ST E HAMILTON: 447 MAIN ST E, HAMILTON, ON</t>
  </si>
  <si>
    <t>MAIN ST ERIN: 123 MAIN ST, ERIN, ON</t>
  </si>
  <si>
    <t>MAIN ST GERALDTON: 305 MAIN ST, GERALDTON, ON</t>
  </si>
  <si>
    <t>MAIN ST N MOOSE JAW: 701 MAIN ST N, MOOSE JAW, SK</t>
  </si>
  <si>
    <t>MAIN ST SLAVE LAKE: 233 MAIN ST SE, SLAVE LAKE, AB</t>
  </si>
  <si>
    <t>MAIN ST. &amp; MCLEAN AVE, SELKIRK REXA: 366 MAIN ST, SELKIRK, MB</t>
  </si>
  <si>
    <t>MAIN STREET &amp; STOUFFVILLE: 5710 MAIN ST, UNIT 6 &amp; 7, STOUFFVILLE, ON</t>
  </si>
  <si>
    <t>MAIN STREET CTR PHCY: 875 MAIN ST E, MILTON, ON</t>
  </si>
  <si>
    <t>MAIN STREET FAMILY PHCY: 6127 28 AVE NW, EDMONTON, AB</t>
  </si>
  <si>
    <t>MAIN STREET MEDICAL PHCY: 10886 HURONTARIO ST SUI, BRAMPTON, ON</t>
  </si>
  <si>
    <t>MAIN STREET PHCY: 968 MAIN ST, WINNIPEG, MB</t>
  </si>
  <si>
    <t>MAIN STREET PHYSIOTHERAPY CLINIC: 4817 MAIN ST, VANCOUVER, BC</t>
  </si>
  <si>
    <t>MAIN STREET SHOPPING CENTRE: 211 MAIN ST, UNIT 100, WHITEHORSE, YT</t>
  </si>
  <si>
    <t>MAIN STREET, STOUFFVILLE: 5779 MAIN ST UNIT 101, STOUFFVILLE, ON</t>
  </si>
  <si>
    <t>MAIN STREET: 320 MAIN STREET SOUTH, ALEXANDRIA, ON</t>
  </si>
  <si>
    <t>MAIN STREET: 3303 MAIN STREET, VANCOUVER, BC</t>
  </si>
  <si>
    <t>MAIN YAN PHYSIOTHERAPY CENTRE: 3139 MAIN ST, VANCOUVER, BC</t>
  </si>
  <si>
    <t>MAINCARE PHCY: 7297 MAIN ST, VANCOUVER, BC</t>
  </si>
  <si>
    <t>MAINTAINING INDEPENDENCE-OCCUPATION: 3275 BRUNEL RD, HUNTSVILLE, ON</t>
  </si>
  <si>
    <t>MAINWAY PHYSIOTHERAPY: 3532 MAINWAY, BURLINGTON, ON</t>
  </si>
  <si>
    <t>MAISON L'ODYSSE JEU ALCOHOL DROGUES: 717 AV SAINT-ALFRED, SAINTE-MARIE, QC</t>
  </si>
  <si>
    <t>MAISY LUONG PHYSICAL THERAPIST CORP: 550 BROADWAY W, VANCOUVER, BC</t>
  </si>
  <si>
    <t>MAJESTIC CITY PHCY: 2900 MARKHAM RD A-1, SCARBOROUGH, ON</t>
  </si>
  <si>
    <t>MAJOR'S PHCY: 587 RIVER RD W, WASAGA BEACH, ON</t>
  </si>
  <si>
    <t>MAKWA DEVELOPMENT: , LOON LAKE, SK</t>
  </si>
  <si>
    <t>MALDEN: 6020 MALDEN RD, LASALLE, ON</t>
  </si>
  <si>
    <t>MALTON PHCY: 6870 GOREWAY DR, MISSISSAUGA, ON</t>
  </si>
  <si>
    <t>MAMABABA'S MICRO WAREHOUSE STORE: 896 MAIN ST, BATHURST, NB</t>
  </si>
  <si>
    <t>MAMABABA'S MINI WAREHOUSE STORE: 312 VAL-D AMOUR, ATHOLVILLE, NB</t>
  </si>
  <si>
    <t>MANCUSO OSTEOPATHY: 34 WILLIAMS STREET, MONCTON, NB</t>
  </si>
  <si>
    <t>MANDALAY PHCY: 70 MANDALAY DR, WINNIPEG, MB</t>
  </si>
  <si>
    <t>MANDALAY TAMAV PHCY: 883 NOTRE DAME AVE, WINNIPEG, MB</t>
  </si>
  <si>
    <t>MANDY AND RAJ'S VALU-MART: 320 MAIN ST., IROQUOIS FALLS, ON</t>
  </si>
  <si>
    <t>MANGER, NOREEN PHYSIOTHERAPY: 1730 WESTON RD SUITE 100, TORONTO, ON</t>
  </si>
  <si>
    <t>MANITOBA ATHLETIC THERAPISTS' ASSOC: 66 CHANCELLORS CIR, WINNIPEG, MB</t>
  </si>
  <si>
    <t>MANITOBA CLINIC: 790 SHERBROOK ST., UNIT 106, WINNIPEG, MB</t>
  </si>
  <si>
    <t>MANITOULIN PHYSIO CENTRE: 82 BAY, M'CHIGEENG, ON</t>
  </si>
  <si>
    <t>MANITOWANING: 146 ARTHUR STREET S, PO BOX 58, MANITOUWANING, ON</t>
  </si>
  <si>
    <t>MANNINEN OCCUPATIONAL THERAPY SERVI: 325-300 EARL GREY DR, KANATA, ON</t>
  </si>
  <si>
    <t>MANNING IDA PHARMACY: MAIN ST, MANNING, AB</t>
  </si>
  <si>
    <t>MANOTICK MEWS: 1160 BEAVERWOOD RD, MANOTICK, ON</t>
  </si>
  <si>
    <t>MANOTICK PHYSIOTHERAPY CLINIC: 5492A SOUTH RIVER DRIVE, MANOTICK, ON</t>
  </si>
  <si>
    <t>MANOTICK PHYSIOWORKS: 1160 BEAVERWOOD RD, MANOTICK, ON</t>
  </si>
  <si>
    <t>MANSHADI PHCY #1: 477 ST PAUL ST, KAMLOOPS, BC</t>
  </si>
  <si>
    <t>MANSHADI PHCY #2: 374 TRANQUILLE RD, KAMLOOPS, BC</t>
  </si>
  <si>
    <t>MANUAL CONCEPTS PHYSIOTHERAPY: 31 FARLEY DR UNIT 2, GUELPH, ON</t>
  </si>
  <si>
    <t>MANUAL PHYSIO SOLUTIONS: 501 MCKEOWN AVE SUITE 2, NORTH BAY, ON</t>
  </si>
  <si>
    <t>MANUELS: 88 CONCEPTION BAY SOUTH HIGHWAY, SUITE 206, CONCEPTION BAY SOUTH, NL</t>
  </si>
  <si>
    <t>MANULIFE CENTRE: 55 BLOOR STREET WEST, TORONTO, ON</t>
  </si>
  <si>
    <t>MANUS HABILIS: 482 AV VICTORIA, SAINT-LAMBERT, QC</t>
  </si>
  <si>
    <t>MANZON MASSAGE THERAPY: 1527 PARIS ST SUITE 3, SUDBURY, ON</t>
  </si>
  <si>
    <t>MAP PHYSIOTHERAPY: 1731 ST. LAURENT BLVD, OTTAWA, ON</t>
  </si>
  <si>
    <t>MAPLE AVENUE LIQUOR BARN: 760 3 STREET SE, MEDICINE HAT, AB</t>
  </si>
  <si>
    <t>MAPLE DRUG MART: 2645 LAWRENCE AVE E, SCARBOROUGH, ON</t>
  </si>
  <si>
    <t>MAPLE GROVE OAKVILLE: 523 MAPLE GROVE DR, OAKVILLE, ON</t>
  </si>
  <si>
    <t>MAPLE HEALTH PHCY: 1051 MARKHAM RD, SCARBOROUGH, ON</t>
  </si>
  <si>
    <t>MAPLE LEAF MED PHCY: 1169 DUNDAS ST W, TORONTO, ON</t>
  </si>
  <si>
    <t>MAPLE LEAF MEDICAL PHCY: 14 COLLEGE ST, TORONTO, ON</t>
  </si>
  <si>
    <t>MAPLE LEAF MEDICAL PHCY: 399 CHURCH ST UNIT 1, TORONTO, ON</t>
  </si>
  <si>
    <t>MAPLE LEAF PHYSIOTHERAPY &amp; PELVIC H: 4 ASHCREEK DRIVE, BRAMPTON, ON</t>
  </si>
  <si>
    <t>MAPLE LEAF SQUARE: 15 YORK STREET, TORONTO, ON</t>
  </si>
  <si>
    <t>MAPLE LEAF: 1303 HWY 6, CRESCENT VALLEY, BC</t>
  </si>
  <si>
    <t>MAPLE MEADOWS PHCY: 11893 227 ST SUITE 102, MAPLE RIDGE, BC</t>
  </si>
  <si>
    <t>MAPLE MEDICAL PHCY: 1079 MAPLE AVE, MILTON, ON</t>
  </si>
  <si>
    <t>MAPLE MEWS PHCY: 1235 FAIRVIEW ST, BURLINGTON, ON</t>
  </si>
  <si>
    <t>MAPLE RIDGE PHYSIOTHERAPY &amp; PAIN CL: 22561 DEWDNEY TRUNK RD SUITE 102, MAPLE RIDGE, BC</t>
  </si>
  <si>
    <t>MAPLE: 2266 MAJOR MACKENZIE DR, MAPLE, ON</t>
  </si>
  <si>
    <t>MAPLE: 2810 MAJOR MACKENZIE DR., VAUGHAN, ON</t>
  </si>
  <si>
    <t>MAPLECARE PHYSIOTHERAPY: 1637 WOODROFFE AVE SUITE 203, OTTAWA, ON</t>
  </si>
  <si>
    <t>MAPLEGATE PHCY: 2200 RUTHERFORD RD, CONCORD, ON</t>
  </si>
  <si>
    <t>MAPLES PHYSIOTHERAPY: 1099 KINGSBURY AVE UNIT 12, WINNIPEG, MB</t>
  </si>
  <si>
    <t>MAPLEVIEW &amp; ESSA: 380 MAPLEVIEW DRIVE WEST, BARRIE, ON</t>
  </si>
  <si>
    <t>MAPLEVIEW CENTRE: 900 MAPLE AVE., UNIT A6A, BURLINGTON, ON</t>
  </si>
  <si>
    <t>MAPLEVIEW CENTRE: 900 MAPLE AVENUE, BURLINGTON, ON</t>
  </si>
  <si>
    <t>MAPLEVIEW FAMILY PHYSIOTHERAPY CENT: 515 BRYNE DR SUITE F, BARRIE, ON</t>
  </si>
  <si>
    <t>MAPLEVIEW MED PHCY: 225 MAPLEVIEW DR E UNIT, BARRIE, ON</t>
  </si>
  <si>
    <t>MAPLEVIEW SHOPPING CENTRE: 900 MAPLE AVE, BURLINGTON, ON</t>
  </si>
  <si>
    <t>MARA FARIAS: 2917 HEBB AVE, VANCOUVER, BC</t>
  </si>
  <si>
    <t>MARATHON DRUG: 2 HEMLO DR, MARATHON, ON</t>
  </si>
  <si>
    <t>MARATHON SUPERMARKET: 6 STEVENS AVE, MARATHON, ON</t>
  </si>
  <si>
    <t>MARCEL LAURIN: 2000 MARCEL-LAURIN BLVD, MONTREAL, QC</t>
  </si>
  <si>
    <t>MARCH &amp; KLONDIKE KANATA: 832 MARCH RD, KANATA, ON</t>
  </si>
  <si>
    <t>MARCH RICHELIEU: 245 PRINCIPALE EAST STREET, ST-CECILE DE MASHAM, QC</t>
  </si>
  <si>
    <t>MARCH RICHELIEU: 844 RUE SAINT-EDOUARD, SAINT-URBAN, QC</t>
  </si>
  <si>
    <t>MARCH. ALIM. J.M. TROTTIER INC: 175, RANG ST-ANTOINE, SAINTE-SOPHIE-DE-LEVRARD, QC</t>
  </si>
  <si>
    <t>MARCHE 4 SAISONS: 1 PAPINEAU, JOLIETTE, QC</t>
  </si>
  <si>
    <t>MARCHE 440: AUT 440 - ST-ELZEAR, LAVAL, QC</t>
  </si>
  <si>
    <t>MARCHE 5 SAVEURS: 2160 CURE-LABELLE, LAFONTAINE, QC</t>
  </si>
  <si>
    <t>MARCHE 7-23: 17315 BD LACROIX, SAINT-GEORGES, QC</t>
  </si>
  <si>
    <t>MARCHE ADONIS: 1055 ST. LAURENT BLVD., OTTAWA, ON</t>
  </si>
  <si>
    <t>MARCHE ADONIS: 1240 EGLINTON AVE. W., MISSISSAUGA, ON</t>
  </si>
  <si>
    <t>MARCHE ADONIS: 1700 RUE BOUVIER, QUEBEC, QC</t>
  </si>
  <si>
    <t>MARCHE ADONIS: 20 ASHTON BEE RD A, TORONTO, ON</t>
  </si>
  <si>
    <t>MARCHE ADONIS: 2001 SAUVE O., MONTREAL, QC</t>
  </si>
  <si>
    <t>MARCHE ADONIS: 2202 STE-CATHERINE OUEST, MONTREAL, QC</t>
  </si>
  <si>
    <t>MARCHE ADONIS: 2425 CURE-LABELLE, LAVAL, QC</t>
  </si>
  <si>
    <t>MARCHE ADONIS: 2561 STANFIELD ROAD, MISSISSAUGA, ON</t>
  </si>
  <si>
    <t>MARCHE ADONIS: 2655 DES ARISTOCRATES, LAVAL, QC</t>
  </si>
  <si>
    <t>MARCHE ADONIS: 3100 BOUL THIMENS, SAINT-LAURENT, QC</t>
  </si>
  <si>
    <t>MARCHE ADONIS: 3291 DES SOURCES, DOLLARD-DES-ORMEAUX, QC</t>
  </si>
  <si>
    <t>MARCHE ADONIS: 7200 DES ROSERAIES, ANJOU, QC</t>
  </si>
  <si>
    <t>MARCHE ADONIS: 920 BOULEVARD MALONEY O, GATINEAU, QC</t>
  </si>
  <si>
    <t>MARCHE ADONIS: BOUL LEDUC, BROSSARD, QC</t>
  </si>
  <si>
    <t>MARCHE ADONIS: PEEL / WELLINGTON, MONTREAL, QC</t>
  </si>
  <si>
    <t>MARCHE AICHA: 2445 RUE DE SALABERRY, MONTREAL, QC</t>
  </si>
  <si>
    <t>MARCHE ALEXANDRE: 378 ALEXANDRE, SHERBROOKE, QC</t>
  </si>
  <si>
    <t>MARCHE ALIMENTATION: 117 DES FONDATEURS, LA MINERVE, QC</t>
  </si>
  <si>
    <t>MARCHE AMI EPICERIE ST-LAURENT: 340 PRINCIPALE, SAINT-GABRIEL-DE-RIMOUSKI, QC</t>
  </si>
  <si>
    <t>MARCHE AMI: , LONGUE-RIVE, QC</t>
  </si>
  <si>
    <t>MARCHE AMI: 109, RUE PRICIPALE, SAINT-LOUIS-DE-GONZAGUE, QC</t>
  </si>
  <si>
    <t>MARCHE AMI: 117 RTE 132, SAINTE-GERMAINE-DE-L'ANSE-AUX-GASCONS, QC</t>
  </si>
  <si>
    <t>MARCHE AMI: 143, COMPTON EST, WATERVILLE, QC</t>
  </si>
  <si>
    <t>MARCHE AMI: 1540 PRINCIPALE, LAWRENCEVILLE, QC</t>
  </si>
  <si>
    <t>MARCHE AMI: 1722 ST-PIERRE, LA BAIE, QC</t>
  </si>
  <si>
    <t>MARCHE AMI: 181 MARIE-VICTORIN, SAINT-PIERRE-LES-BECQUETS, QC</t>
  </si>
  <si>
    <t>MARCHE AMI: 1905 ONTARIO ST E, MONTREAL, QC</t>
  </si>
  <si>
    <t>MARCHE AMI: 2 DU MOULIN, SAINT-THOMAS-DIDYME, QC</t>
  </si>
  <si>
    <t>MARCHE AMI: 2051 BOUL GRANDE-GREEVE, GASPE, QC</t>
  </si>
  <si>
    <t>MARCHE AMI: 334 ST-JANVIER, WEEDON CENTRE, QC</t>
  </si>
  <si>
    <t>MARCHE AMI: 3461 GOUIN EST, MONTREAL-NORD, QC</t>
  </si>
  <si>
    <t>MARCHE AMI: 406 5E RUE, LA POCATIERE, QC</t>
  </si>
  <si>
    <t>MARCHE AMI: 409 DU BARRAGE, WEEDON CENTRE, QC</t>
  </si>
  <si>
    <t>MARCHE AMI: 415 THIBEAU SUD, CAP-DE-LA-MADELEINE, QC</t>
  </si>
  <si>
    <t>MARCHE AMI: 527 STE-MADELEINE, CAP-DE-LA-MADELEINE, QC</t>
  </si>
  <si>
    <t>MARCHE AMI: 74 PRINCIPALE, SAINTE-HENEDINE, QC</t>
  </si>
  <si>
    <t>MARCHE AMI: 859 PRINCIPALE, SAINT-SYLVESTRE, QC</t>
  </si>
  <si>
    <t>MARCHE AMI: ST-LOUIS / GIGNAC, SILLERY, QC</t>
  </si>
  <si>
    <t>MARCHE ANATOLIA: 5305 JEAN-TALON EST, SAINT-LEONARD, QC</t>
  </si>
  <si>
    <t>MARCHE ANNY BROUILLETTE ET FILLES: 31 RUE RIVEST, SAINT-ESPRIT, QC</t>
  </si>
  <si>
    <t>MARCHE ASIATIQUE: DES SOURCES, PIERREFONDS, QC</t>
  </si>
  <si>
    <t>MARCHE ASSELIN ET FILS: 518 ROUTE 216, SAINT-PAUL-DE-MONTMIGNY, QC</t>
  </si>
  <si>
    <t>MARCHE ATLAS: 4265 JEAN-TALON EST, SAINT-LEONARD, QC</t>
  </si>
  <si>
    <t>MARCHE ATWATER: 138 ATWATER AVENUE, MONTREAL, QC</t>
  </si>
  <si>
    <t>MARCHE AU CORNER MARKET INC: 2665 CHEMIN ACADIE, CAP PELE, NB</t>
  </si>
  <si>
    <t>MARCHE AZTECA: 2954 CH CHAMBLY, LONGUEUIL, QC</t>
  </si>
  <si>
    <t>MARCHE BATISCAN INC.: 1143 DE LA STATION, BATISCAN, QC</t>
  </si>
  <si>
    <t>MARCHE BENGAL: 2485 RUE CENTRE, MONTREAL, QC</t>
  </si>
  <si>
    <t>MARCHE BERNARD LEMIEUX &amp; FILS INC.: 13, 1E AVENUE OUEST, SAINT-MAXIME-DU-MONT-LOUIS, QC</t>
  </si>
  <si>
    <t>MARCHE BK: 680 JEAN-TALON, MONTREAL, QC</t>
  </si>
  <si>
    <t>MARCHE BON SECOURS: 70 GEORGES-MUIR, CHARLESBOURG, QC</t>
  </si>
  <si>
    <t>MARCHE BONICHOIX: WEYMONTACHI ST., WEMOTACI, QC</t>
  </si>
  <si>
    <t>MARCHE BOURGET INC.: 73 RUE BRASSARD, SAINT-AMBROISE, QC</t>
  </si>
  <si>
    <t>MARCHE C &amp; T: 13057 GOUIN OUEST, PIERREFONDS, QC</t>
  </si>
  <si>
    <t>MARCHE C &amp; T: 3680 TASCHEREAU, GREENFIELD PARK, QC</t>
  </si>
  <si>
    <t>MARCHE C&amp;T: 12200 LAURENTIEN, MONTREAL, QC</t>
  </si>
  <si>
    <t>MARCHE C&amp;T: 8200 TASCHEREAU, BROSSARD, QC</t>
  </si>
  <si>
    <t>MARCHE CARRIER: 798 PRESIDENT-KENNEDY RTE, PINTENDRE, QC</t>
  </si>
  <si>
    <t>MARCHE CENTRE-VILLE ENR: 31 JACQUES-CARTIER OUEST, CHICOUTIMI, QC</t>
  </si>
  <si>
    <t>MARCHE CHAUMONT: 8666 CHAUMONT, ANJOU, QC</t>
  </si>
  <si>
    <t>MARCHE COCO: 6900 DECARIE, COTE-SAINT-LUC, QC</t>
  </si>
  <si>
    <t>MARCHE COIN D'ASIE: 330 RUE SHERBROOKE OUEST, MONTREAL, QC</t>
  </si>
  <si>
    <t>MARCHE COLI-BRIS: 122 BOULET, MONTMAGNY, QC</t>
  </si>
  <si>
    <t>MARCHE COMPAGNAT: 1538 PRINCIPALE NORD, LAWRENCEVILLE, QC</t>
  </si>
  <si>
    <t>MARCHE DAOU: 4870 DES SOURCES, DOLLARD-DES-ORMEAUX, QC</t>
  </si>
  <si>
    <t>MARCHE DE LA GARE: RUE MINTO, SHERBROOKE, QC</t>
  </si>
  <si>
    <t>MARCHE DE LA PLACE: 2135 ROUTE 344, SAINT-PLACIDE, QC</t>
  </si>
  <si>
    <t>MARCHE DE L'OUEST: 11600 DE SALABERRY, DOLLARD-DES-ORMEAUX, QC</t>
  </si>
  <si>
    <t>MARCHE DE ROUEN PLUS: 2850 RUE DE ROUEN, MONTREAL, QC</t>
  </si>
  <si>
    <t>MARCHE DEGUIRE: PRINCIPALE, NOTRE-DAME-DE-LA-MERCI, QC</t>
  </si>
  <si>
    <t>MARCHE DES AMIS: 9277 ST-MICHEL, MONTREAL, QC</t>
  </si>
  <si>
    <t>MARCHE DESSAULES: 1340 BOULEVARD CHOQUETTE, SAINT-HYACINTHE, QC</t>
  </si>
  <si>
    <t>MARCHE DIAZ: 5852 BOUL LEGER, MONTREAL-NORD, QC</t>
  </si>
  <si>
    <t>MARCHE DU CHATEAU: DES CHATEAUX, BLAINVILLE, QC</t>
  </si>
  <si>
    <t>MARCHE DU COIN: 749 QC-289, SAINT-ALEXANDRE-DE-KAMOURASKA, QC</t>
  </si>
  <si>
    <t>MARCHE DU VILLAGE: , L'ANGE-GARDIEN, QC</t>
  </si>
  <si>
    <t>MARCHE DU VILLAGE: 5415 GATINEAU, MONTREAL, QC</t>
  </si>
  <si>
    <t>MARCHE DUC THANH: 6430 VICTORIA AVE, MONTREAL, QC</t>
  </si>
  <si>
    <t>MARCHE DUNN: 3824 DECARIE, MONTREAL, QC</t>
  </si>
  <si>
    <t>MARCHE EADIE: 5651 EADIE, MONTREAL, QC</t>
  </si>
  <si>
    <t>MARCHE ECLAIRE: 300 RTE 132, NEWPORT, QC</t>
  </si>
  <si>
    <t>MARCHE EXTRA: PRINCIPALE, ROUGEMONT, QC</t>
  </si>
  <si>
    <t>MARCHE FRAIS NOTRE-DAME: 800 NOTRE-DAME, LACHINE, QC</t>
  </si>
  <si>
    <t>MARCHE FU TAI: 6700 COTE-DES-NEIGES ROAD, MONTREAL, QC</t>
  </si>
  <si>
    <t>MARCHE G &amp; D: 1006 ST-LAURENT, MONTREAL, QC</t>
  </si>
  <si>
    <t>MARCHE GENDREAULT INC.: 1097 RUE PRINCIPALE, NOTRE-DAME-DE-STANBRIDGE, QC</t>
  </si>
  <si>
    <t>MARCHE GIRARDVILLE 1998 INC: 282 B, RUE PRINCIPALE, GIRARDVILLE, QC</t>
  </si>
  <si>
    <t>MARCHE GLORY: 3760 VILLERAY, MONTREAL, QC</t>
  </si>
  <si>
    <t>MARCHE GOURMAND CENTROPOLIS: 2888 AV. DU COSMODOME, LAVAL, QC</t>
  </si>
  <si>
    <t>MARCHE GOURMET ASIATIQUE: 2000 LE CORBUSIER, LAVAL, QC</t>
  </si>
  <si>
    <t>MARCHE GRANDE-ANSE LTE: 329 RUE ACADIE, GRAND-ANSE, NB</t>
  </si>
  <si>
    <t>MARCHE HAWAI: 9204 PIE-IX BLVD, MONTREAL, QC</t>
  </si>
  <si>
    <t>MARCHE HERMAS POIRIER INC.: 284 PRINCIPALE, LAMBTON, QC</t>
  </si>
  <si>
    <t>MARCHE HOWICK: 10 BRIDGE, HOWICK, QC</t>
  </si>
  <si>
    <t>MARCHE INKERMAN: 875 ROUTE 113, INKERMAN, NB</t>
  </si>
  <si>
    <t>MARCHE J. L. MARCOTTE INC.: 660 RUE NOTRE DAME, NOTRE-DAME-DE-PORTNEUF, QC</t>
  </si>
  <si>
    <t>MARCHE J. OUELLET: 184 PRINCIPALE, ESPRIT-SAINT, QC</t>
  </si>
  <si>
    <t>MARCHE JACQUES ENR.: 6 DE L'EGLISE SUD, LACOLLE, QC</t>
  </si>
  <si>
    <t>MARCHE JEAN-TALON: 7070 HENRI-JULIEN AVENUE, MONTREAL, QC</t>
  </si>
  <si>
    <t>MARCHE JML: 311, BOUL DE LA MARINE, VARENNES, QC</t>
  </si>
  <si>
    <t>MARCHE JML: 488, JULES-CHOQUETTE, SAINTE-JULIE, QC</t>
  </si>
  <si>
    <t>MARCHE JOVITIEN R.L. ENR.: 636, RUE LABELLE, MONT-TREMBLANT, QC</t>
  </si>
  <si>
    <t>MARCHE K: 400 SHERBROOKE ST E, MONTREAL, QC</t>
  </si>
  <si>
    <t>MARCHE KAZ: RTE 105, KAZABAZUA, QC</t>
  </si>
  <si>
    <t>MARCHE KEI PHAT: 4215 RUE JARRY E, MONTREAL, QC</t>
  </si>
  <si>
    <t>MARCHE KIM HOUR: 4785 AVE VAN HORNE, MONTREAL, QC</t>
  </si>
  <si>
    <t>MARCHE KOREA: 6170 SHERBROOKE OUEST, MONTREAL, QC</t>
  </si>
  <si>
    <t>MARCHE LAFLAMME: 126 RUE PRINCIPALE, AYLMER, QC</t>
  </si>
  <si>
    <t>MARCHE LE QUARTIER: 1546, DEZERY, MONTREAL, QC</t>
  </si>
  <si>
    <t>MARCHE LE TOIT ROUGE: 833 ST-ANTOINE, SAINT-JEROME, QC</t>
  </si>
  <si>
    <t>MARCHE LEANE ENR.: 20 RUE DES PIONNIERS, ANGLIERS, QC</t>
  </si>
  <si>
    <t>MARCHE LEBLANC: 2249 DES ORMEAUX, MONTREAL, QC</t>
  </si>
  <si>
    <t>MARCHE LEO'S MARKETPLACE: 150 WYNFORD DRIVE, TORONTO, ON</t>
  </si>
  <si>
    <t>MARCHE LEO'S MARKETPLACE: 181 EGLINTON AVE. E., TORONTO, ON</t>
  </si>
  <si>
    <t>MARCHE LEO'S MARKETPLACE: 4208 DUNDAS STREET W, TORONTO, ON</t>
  </si>
  <si>
    <t>MARCHE LEO'S MARKETPLACE: 475 FRONT ST E, TORONTO, ON</t>
  </si>
  <si>
    <t>MARCHE LETOURNEAU: 263 RTE 138, LES ESCOUMINS, QC</t>
  </si>
  <si>
    <t>MARCHE LIAN TAI: 1993 BOULEVARD MARCEL-LAURIN, SAINT-LAURENT, QC</t>
  </si>
  <si>
    <t>MARCHE LONG PHAT: 1325 BOUL CURE POIRIER, LONGUEUIL, QC</t>
  </si>
  <si>
    <t>MARCHE LOSIER: 3951 BLVD DES FONTATEURS, ST. ISIDORE, NB</t>
  </si>
  <si>
    <t>MARCHE M. BOLDUC: 1011 RUE HEBERT, DESBIENS, QC</t>
  </si>
  <si>
    <t>MARCHE MCSWEEN: 504 FRONTIERE, HEMMINGFORD, QC</t>
  </si>
  <si>
    <t>MARCHE NEWON: 1616 RUE SAINTE-CATHERINE OUEST, MONTREAL, QC</t>
  </si>
  <si>
    <t>MARCHE NEWON: 4906 JEAN-TALON OUEST, MONTREAL, QC</t>
  </si>
  <si>
    <t>MARCHE OMNI: 1644 DE CHAMPIGNY, MONTREAL, QC</t>
  </si>
  <si>
    <t>MARCHE OMNI: ROUTE 195, SAINT-RENE-DE-MATANE, QC</t>
  </si>
  <si>
    <t>MARCHE ONTARIO: 3930 ONTARIO EAST, MONTREAL, QC</t>
  </si>
  <si>
    <t>MARCHE ORIENTAL ST-DENIS: 7101 SAINT DENIS ST, MONTREAL, QC</t>
  </si>
  <si>
    <t>MARCHE PALUMBO INC.: 310 CHABANEL OUEST, MONTREAL, QC</t>
  </si>
  <si>
    <t>MARCHE PIE IX: 9125 BOUL.PIE IX, MONTREAL, QC</t>
  </si>
  <si>
    <t>MARCHE PIGEON INC.: 10 A PRINCIPALE, COTEAU-DU-LAC, QC</t>
  </si>
  <si>
    <t>MARCHE PLOUFFE: 120 PRINCIPALE, FARNHAM, QC</t>
  </si>
  <si>
    <t>MARCHE POHENEGAMOOK: 1930 PRINCIPALE, POHENEGAMOOK, QC</t>
  </si>
  <si>
    <t>MARCHE PROSPECT: 1124 RUE PROSPECT, SHERBROOKE, QC</t>
  </si>
  <si>
    <t>MARCHE PUBLIC: 4200, CH. DE LA SAVANE, LONGUEUIL, QC</t>
  </si>
  <si>
    <t>MARCHE PUBLIC: 920 AVENUE ROLAND-BEAUDIN, SAINTE-FOY, QC</t>
  </si>
  <si>
    <t>MARCHE R.J. DROLET: 444 5E RUE, SHAWINIGAN, QC</t>
  </si>
  <si>
    <t>MARCHE RAGUENEAU: 358 ROUTE 138, RAGUENEAU, QC</t>
  </si>
  <si>
    <t>MARCHE REJEAN GERVAIS INC.: 93 RUE PRINCIPALE, SAINT-BONIFACE-DE-SHAWINIGAN, QC</t>
  </si>
  <si>
    <t>MARCHE RICHARD: , CAP PELE, NB</t>
  </si>
  <si>
    <t>MARCHE RICHEIEU: 6100 RUE PRINCIPALE, SAINT-FELIX DE KINGSEY, QC</t>
  </si>
  <si>
    <t>MARCHE RICHELIEU - Daniel Langlois: 530 RTE 132, PORT-DANIEL, QC</t>
  </si>
  <si>
    <t>MARCHE RICHELIEU - LAFLAMME: 2914 LACORDAIRE, MONTREAL, QC</t>
  </si>
  <si>
    <t>MARCHE RICHELIEU - LESSARD: 7990 ROYALE, CHATEAU-RICHER, QC</t>
  </si>
  <si>
    <t>MARCHE RICHELIEU - LETOURNEAU: 6446 ROYALE, L'ANGE-GARDIEN, QC</t>
  </si>
  <si>
    <t>MARCHE RICHELIEU: 104 ULRIC-TESSIER, SAINT-ULRIC-DE-MATANE, QC</t>
  </si>
  <si>
    <t>MARCHE RICHELIEU: 1141 NOTRE-DAME, SAINT-SULPICE, QC</t>
  </si>
  <si>
    <t>MARCHE RICHELIEU: 1145 DU MARCHE, ACTON VALE, QC</t>
  </si>
  <si>
    <t>MARCHE RICHELIEU: 12 ST-GEORGES, SAINT-SEVERIN, QC</t>
  </si>
  <si>
    <t>MARCHE RICHELIEU: 121 PRINCIPALE STREET, LES BERGERONNES, QC</t>
  </si>
  <si>
    <t>MARCHE RICHELIEU: 121 RUE PRINCIPALE, LES BERGERONNES, QC</t>
  </si>
  <si>
    <t>MARCHE RICHELIEU: 1224 PRINCIPALE, SAINT-ETIENNE-DES-GRES, QC</t>
  </si>
  <si>
    <t>MARCHE RICHELIEU: 1275 STE-FOY, QUEBEC, QC</t>
  </si>
  <si>
    <t>MARCHE RICHELIEU: 131 ST-JEAN-BAPTISTE, LE BIC, QC</t>
  </si>
  <si>
    <t>MARCHE RICHELIEU: 1359 RTE 132, C.P. 238, PERCE, QC</t>
  </si>
  <si>
    <t>MARCHE RICHELIEU: 1380 PRINCIPALE, SAINT-VALERIEN-DE-MILTON, QC</t>
  </si>
  <si>
    <t>MARCHE RICHELIEU: 1385 PRINCIPALE, LABRECQUE, QC</t>
  </si>
  <si>
    <t>MARCHE RICHELIEU: 142 RTE 132, NOUVELLE, QC</t>
  </si>
  <si>
    <t>MARCHE RICHELIEU: 1455 DU ROCHER, NORMANDIN, QC</t>
  </si>
  <si>
    <t>MARCHE RICHELIEU: 146 PRINCIPALE, HUBERDEAU, QC</t>
  </si>
  <si>
    <t>MARCHE RICHELIEU: 147 PRINCIPALE STREET, ST-CYPRIEN, QC</t>
  </si>
  <si>
    <t>MARCHE RICHELIEU: 15 7E AVE, SAINT-FABIEN, QC</t>
  </si>
  <si>
    <t>MARCHE RICHELIEU: 1580 NOTRE-DAME, SAINT-MAURICE, QC</t>
  </si>
  <si>
    <t>MARCHE RICHELIEU: 1718 ST-GEORGE, SAINT-BERNARD, QC</t>
  </si>
  <si>
    <t>MARCHE RICHELIEU: 1732 DU CARREFOUR, VAL-DES-MONTS, QC</t>
  </si>
  <si>
    <t>MARCHE RICHELIEU: 1790 DE LA TRINITE, QUEBEC, QC</t>
  </si>
  <si>
    <t>MARCHE RICHELIEU: 1834 ST-PIERRE, LEMOYNE, QC</t>
  </si>
  <si>
    <t>MARCHE RICHELIEU: 189 CHE. GALLICHAN, GALLICHAN, QC</t>
  </si>
  <si>
    <t>MARCHE RICHELIEU: 189 PRINCIPALE, SAINT-JACQUES-DE-LEEDS, QC</t>
  </si>
  <si>
    <t>MARCHE RICHELIEU: 190 DES BOIS-FRANCS, SAINTE-AURELIE, QC</t>
  </si>
  <si>
    <t>MARCHE RICHELIEU: 2 PRINCIPALE, SAINT-FABIEN-DE-PANET, QC</t>
  </si>
  <si>
    <t>MARCHE RICHELIEU: 201 SAINT-JEAN-BAPTISTE, CHARETTE, QC</t>
  </si>
  <si>
    <t>MARCHE RICHELIEU: 2105 SAUVE EST, MONTREAL, QC</t>
  </si>
  <si>
    <t>MARCHE RICHELIEU: 213 ST-JEAN-BAPTISTE, L'ANSE-SAINT-JEAN, QC</t>
  </si>
  <si>
    <t>MARCHE RICHELIEU: 222 DES PIONNIERS, SAINTE-BLANDINE, QC</t>
  </si>
  <si>
    <t>MARCHE RICHELIEU: 224 PRINCIPALE, BROWNSBURG, QC</t>
  </si>
  <si>
    <t>MARCHE RICHELIEU: 231 16E AVE OUEST, VENISE-EN-QUEBEC, QC</t>
  </si>
  <si>
    <t>MARCHE RICHELIEU: 2448 ST-JOSEPH, SAINTE-PERPETUE, QC</t>
  </si>
  <si>
    <t>MARCHE RICHELIEU: 2485 ST-LOUIS ROAD, LOCAL 208, QUEBEC CITY, QC</t>
  </si>
  <si>
    <t>MARCHE RICHELIEU: 2505 ENTRELACS, ENTRELACS, QC</t>
  </si>
  <si>
    <t>MARCHE RICHELIEU: 257 PRINCIPALE, SAINTE-HELENE, QC</t>
  </si>
  <si>
    <t>MARCHE RICHELIEU: 276 DEQUEN, SAINT-GEDEON, QC</t>
  </si>
  <si>
    <t>MARCHE RICHELIEU: 289,CHEMIN PRINCIPAL, SAINT-MATHIEU, QC</t>
  </si>
  <si>
    <t>MARCHE RICHELIEU: 294 DU LION, SAINT-DENIS, QC</t>
  </si>
  <si>
    <t>MARCHE RICHELIEU: 31 MONTEE REMI-HENRI, SAINR-ROCH DE L'ACHIGAN, QC</t>
  </si>
  <si>
    <t>MARCHE RICHELIEU: 314 PRINCIPALE, DEGELIS, QC</t>
  </si>
  <si>
    <t>MARCHE RICHELIEU: 320 DE L'EGLISE, SAINT-BASILE-SUD, QC</t>
  </si>
  <si>
    <t>MARCHE RICHELIEU: 340 PRINCIPALE, MANSONVILLE, QC</t>
  </si>
  <si>
    <t>MARCHE RICHELIEU: 3448 ST-AUGUSTIN AVEUNE, LEVIS, QC</t>
  </si>
  <si>
    <t>MARCHE RICHELIEU: 3624 RTE 201, FRANKLIN, QC</t>
  </si>
  <si>
    <t>MARCHE RICHELIEU: 365 JACQUES CARTIER SUD, SAINT-JEAN-SUR-RICHELIEU, QC</t>
  </si>
  <si>
    <t>MARCHE RICHELIEU: 3671 DE LA GRANDE-BAIE, LA BAIE, QC</t>
  </si>
  <si>
    <t>MARCHE RICHELIEU: 372 LANGEVIN, SAINT-ODILON-DE-CRANBOURNE, QC</t>
  </si>
  <si>
    <t>MARCHE RICHELIEU: 38 LAPOINTE, CLERMONT, QC</t>
  </si>
  <si>
    <t>MARCHE RICHELIEU: 40 CHEMIN JOLIETTE, LANORAIE, QC</t>
  </si>
  <si>
    <t>MARCHE RICHELIEU: 404 PRINCIPALE, SAINT-LEON-DE-STANDON, QC</t>
  </si>
  <si>
    <t>MARCHE RICHELIEU: 404 ST-FRANCOIS, SAINT-NARCISSE-DE-BEAURIVAGE, QC</t>
  </si>
  <si>
    <t>MARCHE RICHELIEU: 416 PRINCIPALE, SAINT-PATRICE-DE-BEAURIVAGE, QC</t>
  </si>
  <si>
    <t>MARCHE RICHELIEU: 420 RTE 132, GASPE, QC</t>
  </si>
  <si>
    <t>MARCHE RICHELIEU: 429 RTE 204, SAINT-AUBERT, QC</t>
  </si>
  <si>
    <t>MARCHE RICHELIEU: 439 PRINCIPALE, LAC-CARRE, QC</t>
  </si>
  <si>
    <t>MARCHE RICHELIEU: 451 PRINCIPALE, POHENEGAMOOK, QC</t>
  </si>
  <si>
    <t>MARCHE RICHELIEU: 481 ST-LAURENT, SAINT-SIMEON, QC</t>
  </si>
  <si>
    <t>MARCHE RICHELIEU: 5 MONSIGNEUR-PARENTEAU, YAMASKA, QC</t>
  </si>
  <si>
    <t>MARCHE RICHELIEU: 5003 4E AVE OUEST, CHARLESBOURG, QC</t>
  </si>
  <si>
    <t>MARCHE RICHELIEU: 5051 PERRAS, MONTREAL-NORD, QC</t>
  </si>
  <si>
    <t>MARCHE RICHELIEU: 511 STANLEY, ROXTON POND, QC</t>
  </si>
  <si>
    <t>MARCHE RICHELIEU: 518 ST-ISIDORE, LAURENTIDES, QC</t>
  </si>
  <si>
    <t>MARCHE RICHELIEU: 5255 AVE DU PONT NORD, DELISLE, QC</t>
  </si>
  <si>
    <t>MARCHE RICHELIEU: 54 PRINCIPALE, SAINTE-CLOTILDE-DE-HORTON, QC</t>
  </si>
  <si>
    <t>MARCHE RICHELIEU: 5532 DU PONT NORTH AVEUNE, ALMA, QC</t>
  </si>
  <si>
    <t>MARCHE RICHELIEU: 56 DES ERABLES, LUCEVILLE, QC</t>
  </si>
  <si>
    <t>MARCHE RICHELIEU: 56 RUEL, BEAUPORT, QC</t>
  </si>
  <si>
    <t>MARCHE RICHELIEU: 560 NOTRE-DAME, SAINTE-THECLE, QC</t>
  </si>
  <si>
    <t>MARCHE RICHELIEU: 571 RTE 309, VAL-DES-BOIS, QC</t>
  </si>
  <si>
    <t>MARCHE RICHELIEU: 572 PRINCIPALE, CLORIDORME, QC</t>
  </si>
  <si>
    <t>MARCHE RICHELIEU: 59 HOTEL-DE-VILLE, RIVIERE-DU-LOUP, QC</t>
  </si>
  <si>
    <t>MARCHE RICHELIEU: 598 RTE 138, NEUVILLE, QC</t>
  </si>
  <si>
    <t>MARCHE RICHELIEU: 619 PRINCIPALE, SAINT-ELZEAR, QC</t>
  </si>
  <si>
    <t>MARCHE RICHELIEU: 63 FRASERVILLE, RIVIERE-DU-LOUP, QC</t>
  </si>
  <si>
    <t>MARCHE RICHELIEU: 641 98E RUE, LAC-A-LA-TORTUE, QC</t>
  </si>
  <si>
    <t>MARCHE RICHELIEU: 653 ST-REGIS, SAINT-ISIDORE, QC</t>
  </si>
  <si>
    <t>MARCHE RICHELIEU: 666 CARON, CHICOUTIMI, QC</t>
  </si>
  <si>
    <t>MARCHE RICHELIEU: 675 DE LA MONTAGE BOUL, SAINT-CASIMIR, QC</t>
  </si>
  <si>
    <t>MARCHE RICHELIEU: 685 PRINCIPALE, SAINTE-HELENE-DE-BAGOT, QC</t>
  </si>
  <si>
    <t>MARCHE RICHELIEU: 70 GAGNE EST, SACRE-COEUR, QC</t>
  </si>
  <si>
    <t>MARCHE RICHELIEU: 74 PRINCIPALE STREET, ST-HENEDINE, QC</t>
  </si>
  <si>
    <t>MARCHE RICHELIEU: 77 ST-JACQUES SUD, CAUSAPSCAL, QC</t>
  </si>
  <si>
    <t>MARCHE RICHELIEU: 7700 FABRE, MONTREAL, QC</t>
  </si>
  <si>
    <t>MARCHE RICHELIEU: 78 ROYALE EST, L'ILE-AUX-COUDRES, QC</t>
  </si>
  <si>
    <t>MARCHE RICHELIEU: 7805 DU PARC INDUSTRIEL, BECANCOUR, QC</t>
  </si>
  <si>
    <t>MARCHE RICHELIEU: 7890 ST-DENIS, MONTREAL, QC</t>
  </si>
  <si>
    <t>MARCHE RICHELIEU: 850 RUE ST JEAN, QUEBEC, QC</t>
  </si>
  <si>
    <t>MARCHE RICHELIEU: 86 PRINCIPALE, SAINTE-ANGELE-DE-MONNOIR, QC</t>
  </si>
  <si>
    <t>MARCHE RICHELIEU: 88 PARC, AMQUI, QC</t>
  </si>
  <si>
    <t>MARCHE RICHELIEU: 892 DE L'EGLISE, SAINTE-BEATRIX, QC</t>
  </si>
  <si>
    <t>MARCHE RICHELIEU: 900 FRONT, LONGUEUIL, QC</t>
  </si>
  <si>
    <t>MARCHE RICHELIEU: C.P. 130, L'ILE-D'ANTICOSTI, QC</t>
  </si>
  <si>
    <t>MARCHE RICHELIEU: RTE 315, NAMUR, QC</t>
  </si>
  <si>
    <t>MARCHE SABOR LATINO: 4387 BOUL. ST-LAURENT, MONTREAL, QC</t>
  </si>
  <si>
    <t>MARCHE SAMSON: 365 SAINT-LOUIS, SAINT-ELIE-DE-CAXTON, QC</t>
  </si>
  <si>
    <t>MARCHE SHENG TAI: 4850 SOURCES BLVD, DOLLARD-DES ORMEAUX, QC</t>
  </si>
  <si>
    <t>MARCHE ST-LOUIS: 89 ST-LOUIS, LEMOYNE, QC</t>
  </si>
  <si>
    <t>MARCHE ST-PAUL: ST-PAUL, FARNHAM, QC</t>
  </si>
  <si>
    <t>MARCHE ST-VALLIER INC.: 435 ST VALLIER OUEST, QUEBEC, QC</t>
  </si>
  <si>
    <t>MARCHE THAI-HOUR: 7130 SAINT DENIS ST, MONTREAL, QC</t>
  </si>
  <si>
    <t>MARCHE TOIT ROUGE: 160 BOUL. BRIEN, REPENTIGNY, QC</t>
  </si>
  <si>
    <t>MARCHE TOIT ROUGE: 790 MONTEE MASSON, MASCOUCHE, QC</t>
  </si>
  <si>
    <t>MARCHE TRADITION ST-ANDRE: 3795 ST-ANDRE, MONTREAL, QC</t>
  </si>
  <si>
    <t>MARCHE TRADITION: 272 ST-JOSEPH EST, QUEBEC, QC</t>
  </si>
  <si>
    <t>MARCHE TRADITION: 3501 BOUL MARTEL, SAINT-HONORE, QC</t>
  </si>
  <si>
    <t>MARCHE TURENNE: 4880 BOUL STE-ROSE, LAVAL, QC</t>
  </si>
  <si>
    <t>MARCHE TURQUOISE: 9095 PIE-IX, SAINT-LEONARD, QC</t>
  </si>
  <si>
    <t>MARCHE UNIVERSEL INC.: 89 RUE MONT-ROYAL EST, MONTREAL, QC</t>
  </si>
  <si>
    <t>MARCHE VAILLANCOURT: 878 DU VILLAGE, MORIN HEIGHTS, QC</t>
  </si>
  <si>
    <t>MARCHE WALKIM: 360 BOULEVARD SAINT-JOSEPH, GATINEAU, QC</t>
  </si>
  <si>
    <t>MARCHE ZAD: 29 BOUL CURE-LABELLE, LAVAL, QC</t>
  </si>
  <si>
    <t>MARCHES MAISONNEUVE: 4445 ONTARIO EAST, MONTREAL, QC</t>
  </si>
  <si>
    <t>MARCOTTE, MELISSA M A: 34 RUE DE LA PEPINIERE, SAINT-JEAN-SUR-RICHELIEU, QC</t>
  </si>
  <si>
    <t>MARC'S NOFRILLS - RATHBURN RD: 925 RATHBURN RD., MISSISSAUGA, ON</t>
  </si>
  <si>
    <t>MARC'S NOFRILLS # 3901: 211 BELL BLVD., BELLEVILLE, ON</t>
  </si>
  <si>
    <t>MARC'S YIG ERIN: 134 MAIN ST., ERIN, ON</t>
  </si>
  <si>
    <t>MARDA LOOP SPORT PHYSIOTHERAPY: 1517 34 AVE SW, CALGARY, AB</t>
  </si>
  <si>
    <t>MARDA LOOP: 2067 33RD AVENUE SW, CALGARY, AB</t>
  </si>
  <si>
    <t>MARDALE PHCY: 15 HASTINGS ST E, VANCOUVER, BC</t>
  </si>
  <si>
    <t>MARGIS PHCY: 38 HOWARD PARK AVE UNIT, TORONTO, ON</t>
  </si>
  <si>
    <t>MARHCE RICHELIEU: 55 RUE DU PONT, LABELLE, QC</t>
  </si>
  <si>
    <t>MARHCE RICHELIEU: 578 PRINCIPALE STREET, SAINT-PRIME, QC</t>
  </si>
  <si>
    <t>MARIAN MANALAC PHYSIOTHERAPY LTD.: 11323 75 AVE NW, EDMONTON, AB</t>
  </si>
  <si>
    <t>MARIE GARCEAU ORTHOPHONISTE: 372 CH DE LA GRANDE-CA?TE, ROSEMA?RE, QC</t>
  </si>
  <si>
    <t>MARIE-JOSE RICHARD PHYSIOTHERAPEUTE: 1548 1RE RUE, RICHELIEU, QC</t>
  </si>
  <si>
    <t>MARIE-LOUISE PELOQUIN ORTHOPHONISTE: 442 MONTEE MASSON, TERREBONNE, QC</t>
  </si>
  <si>
    <t>MARIE-NOELLE LAURIN PHYSIOTHERAPEUT: 502 RUE BEGIN, RIMOUSKI, QC</t>
  </si>
  <si>
    <t>MARIE-PIER LEGENDRE, ORTHOPHONISTE: 5055 BOUL WILFRID-HAMEL UNITE 200, QUEBEC, QC</t>
  </si>
  <si>
    <t>MARILU'S MARKET: 4025 NEW STREET, BURLINGTON, ON</t>
  </si>
  <si>
    <t>MARINA PHARMACY: 12887 MADEIRA PARK RD U, MADEIRA PARK, BC</t>
  </si>
  <si>
    <t>MARINA PHCY: 1568 MERIVALE RD SUITE, NEPEAN, ON</t>
  </si>
  <si>
    <t>MARINE &amp; CAMBIE: 432 S.W. MARINE DRIVE, VANCOUVER, BC</t>
  </si>
  <si>
    <t>MARINE DRIVE WEST VANC.: 1583 MARINE DR, WEST VANCOUVER, BC</t>
  </si>
  <si>
    <t>MARION SCHULLER RMT: 1379 TOTTENHAM ROAD RR 4, TOTTENHAM, ON</t>
  </si>
  <si>
    <t>MARIPOSA PHCY: 40 COLBORNE ST W, ORILLIA, ON</t>
  </si>
  <si>
    <t>MARITIME PHYSIOTHERAPY LIMITED: 192 WYSE RD SUITE 2, DARTMOUTH, NS</t>
  </si>
  <si>
    <t>MARJOLAINE CAYA PHYSIOTHERAPEUTE: 2118 RUE BEAUBIEN E, MONTREAL, QC</t>
  </si>
  <si>
    <t>MARK AND SARAH'S NO FRILLS WALLACEB: 2 WARWICK DR., WALLACEBURG, ON</t>
  </si>
  <si>
    <t>MARK CREEK MARKET: 355 ROSS ST, KIMBERLEY, BC</t>
  </si>
  <si>
    <t>MARK DANECKER PHYSIOTHERAPIST: 3460 SCHMON PARKWAY SUITE 3, THOROLD, ON</t>
  </si>
  <si>
    <t>MARKET &amp; CO.: 17600 YONGE ST, NEWMARKET, ON</t>
  </si>
  <si>
    <t>MARKET 2000: 8388 CAPSTAN WAY, RICHMOND, BC</t>
  </si>
  <si>
    <t>MARKET FRESH FOODS: 105-5170 DALLAS DRIVE, KAMLOOPS, BC</t>
  </si>
  <si>
    <t>MARKET FRESH: 10 PAISLEY ST, GUELPH, ON</t>
  </si>
  <si>
    <t>MARKET LANE PHCY: 140 WOODBRIDGE AVE UNIT, WOODBRIDGE, ON</t>
  </si>
  <si>
    <t>MARKET MALL LIQUOR BARN: 22-3625 SHAGANAPPI TRAIL NW, CALGARY, AB</t>
  </si>
  <si>
    <t>MARKET MALL PHYSIOTHERAPY (2000): 4935 40 AVE NW SUITE 328, CALGARY, AB</t>
  </si>
  <si>
    <t>MARKET MALL SHOPPING CENTER: 3625 SHAGANAPPI TRAIL NORTH WEST, CALGARY, AB</t>
  </si>
  <si>
    <t>MARKET MALL: 2325 PRESTON AVE. S., SASKATOON, SK</t>
  </si>
  <si>
    <t>MARKET MALL: 3625 SHAGANAPPI TRAIL N.W., CALGARY, AB</t>
  </si>
  <si>
    <t>MARKET MALL: 3625 SHAGANAPPI TRAIL NW, CALGARY, AB</t>
  </si>
  <si>
    <t>MARKET SQUARE: 2109 OTTAWA ST., WINDSOR, ON</t>
  </si>
  <si>
    <t>MARKET VILLAGE GROCERY: 17 MILLIKEN BLVD, TORONTO, ON</t>
  </si>
  <si>
    <t>MARKETPLACE PHCY: 1015 BRONTE ST S SUITE, MILTON, ON</t>
  </si>
  <si>
    <t>MARKETPLACE PHCY: 4555 HURONTARIO ST UNIT, MISSISSAUGA, ON</t>
  </si>
  <si>
    <t>MARKETPLACE THORNHILL: 81 GERRY FITZGERALD DR, NORTH YORK, ON</t>
  </si>
  <si>
    <t>MARKEZINIS, H PHYSIOTHERAPIST: 1170 WILSON AVE, NORTH YORK, ON</t>
  </si>
  <si>
    <t>MARKHAM CORNERS PHCY: 5113 AVE SHEPPARD E UNI, SCARBOROUGH, ON</t>
  </si>
  <si>
    <t>MARKHAM DISCOUNT PHCY: 6055 STEELES AVE E UNIT, SCARBOROUGH, ON</t>
  </si>
  <si>
    <t>MARKHAM EGLINTON PHCY: 3250 EGLINTON AVE E, SCARBOROUGH, ON</t>
  </si>
  <si>
    <t>MARKHAM LAWRENCE PHCY: 525 MARKHAM RD SUITE 6, SCARBOROUGH, ON</t>
  </si>
  <si>
    <t>MARKHAM MEWS PHCY: 4997 HIGHWAY 7 SUITE 7, MARKHAM, ON</t>
  </si>
  <si>
    <t>MARKHAM PC WINNIPEG: 2271 PEMBINA HWY, WINNIPEG, MB</t>
  </si>
  <si>
    <t>MARKHAM PHYSIOTHERAPY CLINIC: 2265 PEMBINA HWY SUITE 308, WINNIPEG, MB</t>
  </si>
  <si>
    <t>MARKHAM ROAD PHCY: 7160 MARKHAM RD, MARKHAM, ON</t>
  </si>
  <si>
    <t>MARKHAM STOUFFVILLE HOSPITAL - CHIL: 379 CHURCH ST SUITE 309, MARKHAM, ON</t>
  </si>
  <si>
    <t>MARKHAM TOWN SQUARE: 8601 WARDEN AVENUE, MARKHAM, ON</t>
  </si>
  <si>
    <t>MARKHAM: 3085 HWY#7, MARKHAM, ON</t>
  </si>
  <si>
    <t>MARKIE'S PROCARE PHCY: 10 YORKVILLE AVE, TORONTO, ON</t>
  </si>
  <si>
    <t>MARKS MARINE PHARMACY: 239 MARINE DR SE, VANCOUVER, BC</t>
  </si>
  <si>
    <t>MARK'S NF - FANSHAWE PARK ROAD: 599 FANSHAWE PARK ROAD WEST, LONDON, ON</t>
  </si>
  <si>
    <t>MARK'S NF ARNPRIOR: 39 WINNERS CIRCLE DR., ARNPRIOR, ON</t>
  </si>
  <si>
    <t>MARK'S NOFRILLS - COCHRANE: 210 - 5TH AVENUE WEST, COCHRANE, AB</t>
  </si>
  <si>
    <t>MARK'S NOFRILLS - LAKE ST: 581 LAKE AVE, ST. CATHARINES, ON</t>
  </si>
  <si>
    <t>MARKS PHCY: 8035 120 ST SUITE 101, DELTA, BC</t>
  </si>
  <si>
    <t>MARKS, RAY PHYSIOTHERAPY: 60 CHARNWOOD PL, THORNHILL, ON</t>
  </si>
  <si>
    <t>MARKVILLE MALL: 5000 HIGHWAY 7 EAST, UNIT 2015, MARKHAM, ON</t>
  </si>
  <si>
    <t>MARKVILLE PHYSIOTHERAPY &amp; REHAB: 8525 MCCOWAN RD UNIT 6, UNIONVILLE, ON</t>
  </si>
  <si>
    <t>MARKVILLE SHOPPING CENTRE: 5000 HIGHWAY #7, MARKHAM, ON</t>
  </si>
  <si>
    <t>MARLBOROUGH MALL: 3800 MEMORIAL DR N.E., UNIT 1231, CALGARY, AB</t>
  </si>
  <si>
    <t>MARLEE AVE TORONTO: 249 MARLEE AVE UNIT B, NORTH YORK, ON</t>
  </si>
  <si>
    <t>MARLOWE LINDBERG COUNSELLING: 531 SPRINGBOK RD, CAMPBELL RIVER, BC</t>
  </si>
  <si>
    <t>MARMORA YIG: 42 MATTHEW ST, MARMORA, ON</t>
  </si>
  <si>
    <t>MARPOLE PHYSIOTHERAPY CLINIC: 8301 GRANVILLE ST, VANCOUVER, BC</t>
  </si>
  <si>
    <t>MARSHALL PHCY LTD: 33774 MARSHALL RD, ABBOTSFORD, BC</t>
  </si>
  <si>
    <t>MARSHALL'S DRUG STORE: 412 SUMMERHILL AVE, TORONTO, ON</t>
  </si>
  <si>
    <t>MARTIN BLANC- OSTEOPATHE &amp; PHYSIOTH: 1424 RUE DE LA ROCAILLE, L'ANCIENNE-LORETTE, QC</t>
  </si>
  <si>
    <t>MARTIN, SYLVIE PHYSIOTHERAPEUTE: 11 RUE HUBERT-GRATTON, BLAINVILLE, QC</t>
  </si>
  <si>
    <t>MARTINDALE PHYSIOTHERAPY &amp; SPORTS C: 600 ONTARIO ST SUITE 7, ST CATHARINES, ON</t>
  </si>
  <si>
    <t>MARTIN'S: 116 MAIN ST, GOODSOIL, SK</t>
  </si>
  <si>
    <t>MARTINWAY PLAZA: 415 THE WESTWAY, BLOCK A, UNIT#1, ETOBICOKE, ON</t>
  </si>
  <si>
    <t>MARY ELLEN: 6681 MARY ELLEN DRIVE, NANAIMO, BC</t>
  </si>
  <si>
    <t>MARY SKUBEL-REGISTERED DIET: 9 HUMMINGBIRD CRES, LONDON, ON</t>
  </si>
  <si>
    <t>MARY ST &amp; PATTEN AVE: 9200 MARY ST, CHILLIWACK, BC</t>
  </si>
  <si>
    <t>MARYSTOWN: 24 COLUMBIA DRIVE, UNIT 16, MARYSTOWN, NL</t>
  </si>
  <si>
    <t>MASKWA CLASSICAL OSTEOPATHY INC.: 2300-645 7 AVE SW, CALGARY, AB</t>
  </si>
  <si>
    <t>MASON'S NOFRILLS - GLENCOE: 275 MAIN ST., GLENCOE, ON</t>
  </si>
  <si>
    <t>MASONVILLE PHCY: 1673 RICHMOND ST SUITE, LONDON, ON</t>
  </si>
  <si>
    <t>MASONVILLE PLACE: 1680 RICHMOND ST N, BOX 75, LONDON, ON</t>
  </si>
  <si>
    <t>MASONVILLE PLACE: 1680 RICHMOND STREET, LONDON, ON</t>
  </si>
  <si>
    <t>MASSAGE 1ST THERAPY INC: 14220 YELLOWHEAD TRAIL NW, EDMONTON, AB</t>
  </si>
  <si>
    <t>MASSAGE ADDICT INC: 780 WINDMILL RD SUITE 105, DARTMOUTH, NS</t>
  </si>
  <si>
    <t>MASSAGE IN MOTION: 1750 THE QUEENSWAY SUITE 3, ETOBICOKE, ON</t>
  </si>
  <si>
    <t>MASSE'S NOFRILLS- LONDON: 925 SOUTHDALE ROAD WEST, LONDON, ON</t>
  </si>
  <si>
    <t>MASSE'S YIG: HWY#26 SOUTH, MEAFORD, ON</t>
  </si>
  <si>
    <t>MASSEY WHOLESALER: 335 CARL ALBERT, MASSEY, ON</t>
  </si>
  <si>
    <t>MASSINE'S YIG: 296 BANK ST., OTTAWA, ON</t>
  </si>
  <si>
    <t>MASSON: 3425 MASSON, SUITE 100, MONTREAL, QC</t>
  </si>
  <si>
    <t>MASSOTHERAPIE DENYSE MESSIER: 15360 AV SAINT-LOUIS BUREAU 5, SAINT-HYACINTHE, QC</t>
  </si>
  <si>
    <t>MASSOTHERAPIE PERRON &amp; CHARTRAND: 188 3E AV UNIT 5, CHIBOUGAMAU, QC</t>
  </si>
  <si>
    <t>MASSOTHERAPIE SOPHIE ARSENAULT: 148 AV DE LA CATHEDRALE BUREAU 2, RIMOUSKI, QC</t>
  </si>
  <si>
    <t>MASSTOWN MARKET: 10622 HWY 2, DEBERT, NS</t>
  </si>
  <si>
    <t>MASUR ERGONOMICS &amp; PHYSIOTHERAPY: 3428 AMBERLY PL, VANCOUVER, BC</t>
  </si>
  <si>
    <t>MATANE: 325 RUE ST-JEROME, MATANE, QC</t>
  </si>
  <si>
    <t>MATERNITY WELLNESS: 373 MAIN ST N, MARKHAM, ON</t>
  </si>
  <si>
    <t>MATHER GENERAL: 207 2ND ST, MATHER, MB</t>
  </si>
  <si>
    <t>MATHESON PHYSIOTHERAPY: 6421 APPLECROSS RD, NANAIMO, BC</t>
  </si>
  <si>
    <t>MATHESON'S DRUG STORE: 427 STEELE ST, PORT COLBORNE, ON</t>
  </si>
  <si>
    <t>MATHEW SHAW OCCUPATIONAL THERAPY PR: 105 VILLA ST SUITE 103, THUNDER BAY, ON</t>
  </si>
  <si>
    <t>MATHIEU RUEL PHYSIOTHERAPEUTE: 208-99 BOULEVARD DE GAULLE, LORRAINE, QC</t>
  </si>
  <si>
    <t>MATRIX PHYSIOTHERAPY CORP.: 12 MOJAVE CRES, RICHMOND HILL, ON</t>
  </si>
  <si>
    <t>MATRIX PHYSIOTHERAPY: 65 QUEEN ST W SUITE 500, TORONTO, ON</t>
  </si>
  <si>
    <t>MATSEM PHYSIO INC: 500 COUNTRY HILLS BLVD NE SUITE 760, CALGARY, AB</t>
  </si>
  <si>
    <t>MATT &amp; ASHLEY'S NOFRILLS - EDMONTON: 11431 40TH AVENUE, EDMONTON, AB</t>
  </si>
  <si>
    <t>MATTAWA TRUE VALUE HARDWARE: 333 MAIN STREET, MATTAWA, ON</t>
  </si>
  <si>
    <t>MATTHEW BOYD PHYSIO: 195 BANK ST, OTTAWA, ON</t>
  </si>
  <si>
    <t>MATTHEWS GATE PHCY: 3662 HURONTARIO ST, MISSISSAUGA, ON</t>
  </si>
  <si>
    <t>MATT'S NO FRILLS - SASKATOON: 2410 22ND STREET W., SASKATOON, SK</t>
  </si>
  <si>
    <t>MAUNDERS MARKETPLACE: 230 WELLINGTON ST E, AURORA, ON</t>
  </si>
  <si>
    <t>MAVIS &amp; DUNDAS: 3052 ELMCREEK ROAD, MISSISSAUGA, ON</t>
  </si>
  <si>
    <t>MAVIS SUPERSTORE: 3045 MAVIS RD., MISSISSAUGA, ON</t>
  </si>
  <si>
    <t>MAVIS-RATHBURN PHYSIOTHERAPY CLINIC: 592 RATHBURN RD W SUITE 11, MISSISSAUGA, ON</t>
  </si>
  <si>
    <t>MAX HEALTH INSTITUTE: 184B MAIN ST, SHEDIAC, NB</t>
  </si>
  <si>
    <t>MAX MONCTON PHYSIOTHERAPY: 1909 MOUNTAIN RD SUITE 10, MONCTON, NB</t>
  </si>
  <si>
    <t>MAXCARE PHCY: 7005 18 ST SE UNIT 2, CALGARY, AB</t>
  </si>
  <si>
    <t>MAXCIK STORE: 1069 RUE DU PARC STREET, PAQUETVILLE, NB</t>
  </si>
  <si>
    <t>MAXI - CHARLESBOURG: 340 RUE GEORGE-MUIR, CHARLESBOURG, QC</t>
  </si>
  <si>
    <t>MAXI &amp; CIE DRUMMONDVILLE: 1870 ST-JOSEPH, DRUMMONDVILLE, QC</t>
  </si>
  <si>
    <t>MAXI &amp; CIE L'ANCIENNE-LORETTE: WILFRID-HAMEL, L'ANCIENNE-LORETTE, QC</t>
  </si>
  <si>
    <t>MAXI ALMA PONT-NORD: 845 DU PONT NORD, ALMA, QC</t>
  </si>
  <si>
    <t>MAXI ALMA PONT-SUD: 1055 DU PONT SUD, ALMA, QC</t>
  </si>
  <si>
    <t>MAXI AMOS: 472 4E RUE EST, AMOS, QC</t>
  </si>
  <si>
    <t>MAXI AMQUI: 33 ST-BENOIT, AMQUI, QC</t>
  </si>
  <si>
    <t>MAXI ANGRIGNON: 7081 NEWMAN, LASALLE, QC</t>
  </si>
  <si>
    <t>MAXI ASBESTOS: 205 1E AVE, ASBESTOS, QC</t>
  </si>
  <si>
    <t>MAXI BAIE D'URFE: 90 MORGAN, BAIE-D'URFE, QC</t>
  </si>
  <si>
    <t>MAXI BAIE ST-PAUL: 30 RACINE, BAIE-SAINT-PAUL, QC</t>
  </si>
  <si>
    <t>MAXI BAIE-COMEAU: 300 LASALLE, BAIE-COMEAU, QC</t>
  </si>
  <si>
    <t>MAXI BAIE-COMEAU: 570 LAFLECHE, BAIE-COMEAU, QC</t>
  </si>
  <si>
    <t>MAXI BEAUHARNOIS: 300 CH DE LA BEAUCE, BEAUHARNOIS, QC</t>
  </si>
  <si>
    <t>MAXI BEAUPORT SEIGNEURIAL: 491 SEIGNEURIALE, BEAUPORT, QC</t>
  </si>
  <si>
    <t>MAXI BEAUPORT: 699 CLEMENCEAU, BEAUPORT, QC</t>
  </si>
  <si>
    <t>MAXI BEDFORD: 6825 COTE-DES-NEIGES, MONTREAL, QC</t>
  </si>
  <si>
    <t>MAXI BELOEIL: 175 SIR-WILFRID-LAURIER, BELOEIL, QC</t>
  </si>
  <si>
    <t>MAXI BLAINVILLE: 820 CURE-LABELLE, BLAINVILLE, QC</t>
  </si>
  <si>
    <t>MAXI BOUCHERVILLE: 520 FORT-ST-LOUIS, BOUCHERVILLE, QC</t>
  </si>
  <si>
    <t>MAXI BROSSARD DU QUARTIER: 1035, BOUL DU QUARTIER, BROSSARD, QC</t>
  </si>
  <si>
    <t>MAXI BROSSARD: 7200 TASCHEREAU, BROSSARD, QC</t>
  </si>
  <si>
    <t>MAXI BUCKINGHAM: 130 CH. LEPINE, BUCKINGHAM, QC</t>
  </si>
  <si>
    <t>MAXI CAP-DE-LA-MADELEINE: 320 BARKOFF, CAP-DE-LA-MADELEINE, QC</t>
  </si>
  <si>
    <t>MAXI CAVENDISH: 6600 ST-JACQUES OUEST, MONTREAL, QC</t>
  </si>
  <si>
    <t>MAXI CHAMBLY: 1601 DE PERIGNY, CHAMBLY, QC</t>
  </si>
  <si>
    <t>MAXI CHARLESBOURG, LOUIS-XIV: 1220 BOUL LOUIS XIV, CHARLESBOURG, QC</t>
  </si>
  <si>
    <t>MAXI CHARLESBOURG: 4545 HENRI-BOURASSA, CHARLESBOURG, QC</t>
  </si>
  <si>
    <t>MAXI CHATEAUGUAY: 114 ST-JEAN-BAPTISTE, CHATEAUGUAY, QC</t>
  </si>
  <si>
    <t>MAXI CHIBOUGAMAU: 3 EME RUE, CHIBOUGAMAU, QC</t>
  </si>
  <si>
    <t>MAXI CHIBOUGAMAU: 885 3E RUE, CHIBOUGAMAU, QC</t>
  </si>
  <si>
    <t>MAXI CHICOUTIMI: 1155 TALBOT, CHICOUTIMI, QC</t>
  </si>
  <si>
    <t>MAXI CHICOUTIMI: 180 BARRETTE, CHICOUTIMI, QC</t>
  </si>
  <si>
    <t>MAXI CHICOUTIMI-NORD, ROUSSEL: 2120 ROUSSEL, CHICOUTIMI, QC</t>
  </si>
  <si>
    <t>MAXI CHICOUTIMI-NORD: 681 STE-GENEVIEVE, CHICOUTIMI, QC</t>
  </si>
  <si>
    <t>MAXI CONTRECOEUR: HWY 30 &amp; MONTEE DE LA POMME-D'OR, CONTRECOEUR, QC</t>
  </si>
  <si>
    <t>MAXI COTEAU DU LAC: 235 RTE 338, COTEAU-DU-LAC, QC</t>
  </si>
  <si>
    <t>MAXI DONNACONA: 482 RTE 138, DONNACONA, QC</t>
  </si>
  <si>
    <t>MAXI DONNACONA: RTE 138, DONNACONA, QC</t>
  </si>
  <si>
    <t>MAXI DORVAL: 310 DORVAL, DORVAL, QC</t>
  </si>
  <si>
    <t>MAXI DRUMMONDVILLE: 1870 ST-JOSEPH, DRUMMONDVILLE, QC</t>
  </si>
  <si>
    <t>MAXI ESTIMAUVILLE: 1699 D'ESTIMAUVILLE, BEAUPORT, QC</t>
  </si>
  <si>
    <t>MAXI EVAIN: 23 EVAIN EST, EVAIN, QC</t>
  </si>
  <si>
    <t>MAXI FABREVILLE: 444 CURE-LABELLE, LAVAL, QC</t>
  </si>
  <si>
    <t>MAXI FLEURS DE LYS: 552 WILFRID-HAMEL, QUEBEC CITY, QC</t>
  </si>
  <si>
    <t>MAXI FORESTVILLE: 25 RTE 138 C.P. 138, FORESTVILLE, QC</t>
  </si>
  <si>
    <t>MAXI GALT: 2185 GALT OUEST, SHERBROOKE, QC</t>
  </si>
  <si>
    <t>MAXI GATINEAU MALONEY: 381 MALONEY EST, GATINEAU, QC</t>
  </si>
  <si>
    <t>MAXI GATINEAU VANIER: 545 CH. VANIER, AYLMER, QC</t>
  </si>
  <si>
    <t>MAXI GATINEAU, MONT BLEU: 775 ST-JOSEPH, HULL, QC</t>
  </si>
  <si>
    <t>MAXI GATINEAU: 22 DES FLANDRES, GATINEAU, QC</t>
  </si>
  <si>
    <t>MAXI GATINEAU: 25 DE LA SAVANE OUEST, GATINEAU, QC</t>
  </si>
  <si>
    <t>MAXI GATINEAU: 800 MALONEY OUEST, GATINEAU, QC</t>
  </si>
  <si>
    <t>MAXI GRANBY, LECLERC: 320 LECLERC OUEST, GRANBY, QC</t>
  </si>
  <si>
    <t>MAXI GRANBY: 370 ST-JACQUES, GRANBY, QC</t>
  </si>
  <si>
    <t>MAXI GRANBY: 80 ST-JUDES NORD, GRANBY, QC</t>
  </si>
  <si>
    <t>MAXI GRANDES-FOURCHES: 150 GRANDES-FOURCHES, SHERBROOKE, QC</t>
  </si>
  <si>
    <t>MAXI GRAND-MERE PICKUP: 2650, AVE GRAND-MERE, SHAWINIGAN, QC</t>
  </si>
  <si>
    <t>MAXI GRAND-MERE: 2650, AVE GRAND-MERE, SHAWINIGAN, QC</t>
  </si>
  <si>
    <t>MAXI GREENFIELD PARK: 3398 TASCHEREAU, GREENFIELD PARK, QC</t>
  </si>
  <si>
    <t>MAXI HULL: 1 DU PLATEAU, HULL, QC</t>
  </si>
  <si>
    <t>MAXI HULL: 300 ST-JOSEPH, HULL, QC</t>
  </si>
  <si>
    <t>MAXI JEAN-TALON: 375 JEAN-TALON OUEST, MONTREAL, QC</t>
  </si>
  <si>
    <t>MAXI JEAN-TALON: 4325 JEAN-TALON EST, SAINT-LEONARD, QC</t>
  </si>
  <si>
    <t>MAXI JOLIETTE: 909 FIRESTONE, JOLIETTE, QC</t>
  </si>
  <si>
    <t>MAXI JONQUIERE: 3880 HARVEY, JONQUIERE, QC</t>
  </si>
  <si>
    <t>MAXI LA BAIE: 2100 BAGOT, LA BAIE, QC</t>
  </si>
  <si>
    <t>MAXI LA MALBAIE: 25 KANE, LA MALBAIE-POINTE-AU-PIC, QC</t>
  </si>
  <si>
    <t>MAXI LA PRAIRIE: 50 TASCHEREAU, LA PRAIRIE, QC</t>
  </si>
  <si>
    <t>MAXI LA SARRE: 255 3E RUE EST, LA SARRE, QC</t>
  </si>
  <si>
    <t>MAXI LA TUQUE: 1200 DUCHARME, LA TUQUE, QC</t>
  </si>
  <si>
    <t>MAXI LAC MEGANTIC: 3560 LAVAL OUEST, LAC-MEGANTIC, QC</t>
  </si>
  <si>
    <t>MAXI LACHENAIE: 390 MONTEE DES DES PIONNIERS, LACHENAIE, QC</t>
  </si>
  <si>
    <t>MAXI LACHINE: 3150 REMEMBRANCE, LACHINE, QC</t>
  </si>
  <si>
    <t>MAXI LACHUTE: 355 PRINCIPALE, LACHUTE, QC</t>
  </si>
  <si>
    <t>MAXI L'ANCIENNE-LORETTE: 1201 DUPLESSIS HWY, L'ANCIENNE-LORETTE, QC</t>
  </si>
  <si>
    <t>MAXI LAPLAINE: 7201 LAURIER, LA PLAINE, QC</t>
  </si>
  <si>
    <t>MAXI LASALLE DOLLARD: 2101 DOLLARD, LASALLE, QC</t>
  </si>
  <si>
    <t>MAXI LASALLE: 6767 NEWMAN, LASALLE, QC</t>
  </si>
  <si>
    <t>MAXI LAVAL, RENE LAENNEC: 1855 RENE-LAENNEC, LAVAL, QC</t>
  </si>
  <si>
    <t>MAXI LAVAL, ST-FRANCOIS: 600 DU MOULIN, LAVAL, QC</t>
  </si>
  <si>
    <t>MAXI LAVAL: 3500 ST-MARTIN OUEST, LAVAL, QC</t>
  </si>
  <si>
    <t>MAXI LE GARDEUR: 515 LACOMBE, LE GARDEUR, QC</t>
  </si>
  <si>
    <t>MAXI LEBEL SUR QUEVILLON: 53 PLACE QUEVILLON, LEBEL-SUR-QUEVILLON, QC</t>
  </si>
  <si>
    <t>MAXI LEBOURGNEUF: 350 BOUVIER, QUEBEC CITY, QC</t>
  </si>
  <si>
    <t>MAXI LENNOXVILLE: 169 QUEEN, LENNOXVILLE, QC</t>
  </si>
  <si>
    <t>MAXI LES SAULES: 5150 DE L'ORMIERE, QUEBEC CITY, QC</t>
  </si>
  <si>
    <t>MAXI LEVIS RIVE-SUD: 7777 BOUL GUILLAUME-COUTURE, LEVIS, QC</t>
  </si>
  <si>
    <t>MAXI LEVIS ST-GEORGES: 6700 ST-GEORGES, LEVIS, QC</t>
  </si>
  <si>
    <t>MAXI LEVIS: 50 PRESIDENT-KENNEDY, LEVIS, QC</t>
  </si>
  <si>
    <t>MAXI LONGUEUIL: 2655 CHEMIN CHAMBLY, LONGUEUIL, QC</t>
  </si>
  <si>
    <t>MAXI LORRAINE: 95 DE GAULLE, LORRAINE, QC</t>
  </si>
  <si>
    <t>MAXI LOUISEVILLE: 550 ST-LAURENT EST, LOUISEVILLE, QC</t>
  </si>
  <si>
    <t>MAXI MANIWAKI: 170 PRINCIPALE SUD, MANIWAKI, QC</t>
  </si>
  <si>
    <t>MAXI MARIEVILLE: 282 OUELLETTE, MARIEVILLE, QC</t>
  </si>
  <si>
    <t>MAXI MASCOUCHE: 1100 MASSON, MASCOUCHE, QC</t>
  </si>
  <si>
    <t>MAXI MASSON: 2535 MASSON, MONTREAL, QC</t>
  </si>
  <si>
    <t>MAXI MATANE: 595 DU PHARE EST, MATANE, QC</t>
  </si>
  <si>
    <t>MAXI MISTASSINI: 224 ST-MICHEL, MISTASSINI, QC</t>
  </si>
  <si>
    <t>MAXI MONT SAINT-HILAIRE: 345 SIR-WILFRID-LAURIER, MONT-SAINT-HILAIRE, QC</t>
  </si>
  <si>
    <t>MAXI MONTMAGNY: 101 TACHE OUEST, MONTMAGNY, QC</t>
  </si>
  <si>
    <t>MAXI MONT-TREMBLANT: 390 RTE 117 NORD, SAINT-JOVITE, QC</t>
  </si>
  <si>
    <t>MAXI MTL, BEAUBIEN: 3185 BEAUBIEN, MONTREAL, QC</t>
  </si>
  <si>
    <t>MAXI MTL, HENRI-BOURASSA: 2323 HENRI-BOURASSA EST, MONTREAL, QC</t>
  </si>
  <si>
    <t>MAXI MTL, LAURENDEAU: 6000 LAURENDEAU, MONTREAL, QC</t>
  </si>
  <si>
    <t>MAXI MTL, ST - LAURENT, LIEGE: 8570 ST-LAURENT, MONTREAL, QC</t>
  </si>
  <si>
    <t>MAXI MTL, ST-LAURENT PRIEUR: 10455 ST-LAURENT, MONTREAL, QC</t>
  </si>
  <si>
    <t>MAXI MYRAND: 815 MYRAND, SAINTE-FOY, QC</t>
  </si>
  <si>
    <t>MAXI NEW RICHMOND: 124 RTE 132, NEW RICHMOND, QC</t>
  </si>
  <si>
    <t>MAXI PAPINEAU: 8305 PAPINEAU, MONTREAL, QC</t>
  </si>
  <si>
    <t>MAXI PIE-IX: 10200 PIE-IX, MONTREAL-NORD, QC</t>
  </si>
  <si>
    <t>MAXI PIERREFONDS: 14785 PIERREFONDS, PIERREFONDS, QC</t>
  </si>
  <si>
    <t>MAXI PINCOURT: 92 CARDINAL-LEGER, PINCOURT, QC</t>
  </si>
  <si>
    <t>MAXI PLACE VERSAILLES: 7455 SHERBROOKE EST, MONTREAL, QC</t>
  </si>
  <si>
    <t>MAXI PLESSISVILLE: 1877 BILODEAU, PLESSISVILLE, QC</t>
  </si>
  <si>
    <t>MAXI POINTE-A-LA-CROIX: 20 DE LA MER, POINTE-A-LA-CROIX, QC</t>
  </si>
  <si>
    <t>MAXI POINTE-AUX-TREMBLES: 12780 SHERBROOKE EST, MONTREAL, QC</t>
  </si>
  <si>
    <t>MAXI PORT-CARTIER: 8 BOUL. DES ILES, PORT-CARTIER, QC</t>
  </si>
  <si>
    <t>MAXI PTE-CLAIRE: 6381 RTE TRANSCANADIENNE, POINTE-CLAIRE, QC</t>
  </si>
  <si>
    <t>MAXI QUEBEC, 1ERE AVENUE: 2235 1E AVE, QUEBEC CITY, QC</t>
  </si>
  <si>
    <t>MAXI QUEBEC, L'ORMIERE: 9550 DE L'ORMIERE, QUEBEC CITY, QC</t>
  </si>
  <si>
    <t>MAXI RAWDON: 3399 RUE QUEEN, RAWDON, QC</t>
  </si>
  <si>
    <t>MAXI REPENTIGNY: 86 BLVD BRIEN, REPENTIGNY, QC</t>
  </si>
  <si>
    <t>MAXI RICHMOND: 44 RUE CRAIG, RICHMOND, QC</t>
  </si>
  <si>
    <t>MAXI RIMOUSKI: 419 JESSOP, RIMOUSKI, QC</t>
  </si>
  <si>
    <t>MAXI RIVIERE DES PRAIRIES: 7605 MAURICE-DUPLESSIS, MONTREAL, QC</t>
  </si>
  <si>
    <t>MAXI RIVIERE-DU-LOUP: 215 HOTEL-DE-VILLE, RIVIERE-DU-LOUP, QC</t>
  </si>
  <si>
    <t>MAXI RIVIERE-DU-LOUP: 342 TEMISCOUATA, RIVIERE-DU-LOUP, QC</t>
  </si>
  <si>
    <t>MAXI ROBERVAL: 150 AVE SAINT-ALPHONSE, ROBERVAL, QC</t>
  </si>
  <si>
    <t>MAXI ROSEMERE: 339 CURE-LABELLE, ROSEMERE, QC</t>
  </si>
  <si>
    <t>MAXI SAINTE-JULIE: 180 DU FER A CHEVAL, SAINTE-JULIE, QC</t>
  </si>
  <si>
    <t>MAXI SAINT-NICOLAS: 1480 ROUTE DES RIVIERES, SAINT-NICOLAS, QC</t>
  </si>
  <si>
    <t>MAXI SEPT-ILES, LAURE: 649 LAURE, SEPT-ILES, QC</t>
  </si>
  <si>
    <t>MAXI SEPT-ILES: 1005 LAURE, SEPT-ILES, QC</t>
  </si>
  <si>
    <t>MAXI SHAWINIGAN: 1643 D'YOUVILLE, SHAWINIGAN, QC</t>
  </si>
  <si>
    <t>MAXI SHERBROOKE KING: 800 KING EST, SHERBROOKE, QC</t>
  </si>
  <si>
    <t>MAXI SHERBROOKE, 13IEME: 1100 13E AVE NORD, SHERBROOKE, QC</t>
  </si>
  <si>
    <t>MAXI SHERBROOKE: 3025 PORTLAND, SHERBROOKE, QC</t>
  </si>
  <si>
    <t>MAXI SILLERY: 955 RENE-LEVESQUE OUEST, SILLERY, QC</t>
  </si>
  <si>
    <t>MAXI SOREL VICTORIA: 50 VICTORIA, SOREL, QC</t>
  </si>
  <si>
    <t>MAXI SOREL: 450 POLIQUIN, SOREL, QC</t>
  </si>
  <si>
    <t>MAXI ST-AUGUSTIN: 130 RACETTE, SAINT-AUGUSTIN-DE-DESMAURES, QC</t>
  </si>
  <si>
    <t>MAXI ST-BASILE-LE-GRAND: 2501 MILLENAIRE, SAINT-BASILE-LE-GRAND, QC</t>
  </si>
  <si>
    <t>MAXI ST-CONSTANT: 400 RTE 132, ST-CONSTANT, QC</t>
  </si>
  <si>
    <t>MAXI STE-AGATHE DES MONTS: 801 PRINCIPALE, SAINTE-AGATHE-DES-MONTS, QC</t>
  </si>
  <si>
    <t>MAXI STE-ANNE DES PLAINES: 480 STE-ANNE, SAINTE-ANNE-DES-PLAINES, QC</t>
  </si>
  <si>
    <t>MAXI STE-MARIE DE BEAUCE: 1030 VACHON NORD, SAINTE-MARIE, QC</t>
  </si>
  <si>
    <t>MAXI STE-MARTHE-SUR-LE-LAC: 2840 BOUL. DES PROMENADES, SAINTE-MARTHE-SUR-LE-LAC, QC</t>
  </si>
  <si>
    <t>MAXI ST-EUSTACHE: 199 25E AVE, SAINT-EUSTACHE, QC</t>
  </si>
  <si>
    <t>MAXI ST-FOY, ST-LOUIS: 2900 ST-LOUIS, SAINTE-FOY, QC</t>
  </si>
  <si>
    <t>MAXI ST-GEORGES DE BEAUCE: 8200 LACROIX, SAINT-GEORGES-DE-BEAUCE, QC</t>
  </si>
  <si>
    <t>MAXI ST-HUBERT: 7900 COUSINEAU, SAINT-HUBERT, QC</t>
  </si>
  <si>
    <t>MAXI ST-HYACINTHE: 15000 ST-LOUIS, SAINT-HYACINTHE, QC</t>
  </si>
  <si>
    <t>MAXI ST-HYACINTHE: 2000 CASAVANT OUEST, SAINT-HYACINTHE, QC</t>
  </si>
  <si>
    <t>MAXI ST-JACQUES MONTCALM: 8 ST-JACQUES, SAINT-JACQUES, QC</t>
  </si>
  <si>
    <t>MAXI ST-JEAN: 1046 DU SEMINAIRE, SAINT-JEAN-SUR-RICHELIEU, QC</t>
  </si>
  <si>
    <t>MAXI ST-JEROME LAURENTIDES: 500 DES LAURENTIDES, SAINT-ANTOINE, QC</t>
  </si>
  <si>
    <t>MAXI ST-JEROME: 900 GRIGNON, SAINT-JEROME, QC</t>
  </si>
  <si>
    <t>MAXI ST-LAMBERT: 1461 VICTORIA, SAINT-LAMBERT, QC</t>
  </si>
  <si>
    <t>MAXI ST-LAURENT: 1757 MARCEL-LAURIN, SAINT-LAURENT, QC</t>
  </si>
  <si>
    <t>MAXI ST-LEONARD, JEAN-TALON: 6750 JEAN-TALON EST, SAINT-LEONARD, QC</t>
  </si>
  <si>
    <t>MAXI ST-LUC: 200 OMER-MARCIL, SAINT-JEAN-SUR-RICHELIEU, QC</t>
  </si>
  <si>
    <t>MAXI ST-PASCAL DE KAMOURASKA: 501 PATRY, SAINT-PASCAL-DE-KAMOURASKA, QC</t>
  </si>
  <si>
    <t>MAXI ST-RAYMOND: 260 ST-CYRILLE, SAINT-RAYMOND, QC</t>
  </si>
  <si>
    <t>MAXI ST-ROMUALD: 940 DU SAULT, SAINT-ROMUALD, QC</t>
  </si>
  <si>
    <t>MAXI ST-URBAIN: 50 MONT-ROYAL OUEST, MONTREAL, QC</t>
  </si>
  <si>
    <t>MAXI TERREBONNE, GASCON: 2260 GASCON, TERREBONNE, QC</t>
  </si>
  <si>
    <t>MAXI TERREBONNE, MOODY: 1345 MOODY, TERREBONNE, QC</t>
  </si>
  <si>
    <t>MAXI THETFORD MINES: 805 SMITH NORD, THETFORD MINES, QC</t>
  </si>
  <si>
    <t>MAXI TROIS-RIVIERES OUEST: 5875 JEAN-XXIII, TROIS-RIVIERES, QC</t>
  </si>
  <si>
    <t>MAXI TROIS-RIVIERES OUEST: 5875 JEAN-XXIII, TROIS-RIVIERES-OUEST, QC</t>
  </si>
  <si>
    <t>MAXI TROIS-RIVIERES: 3725 DES FORGES, TROIS-RIVIERES, QC</t>
  </si>
  <si>
    <t>MAXI VAL BELAIR: 1065 PIE-XI, VAL-BELAIR, QC</t>
  </si>
  <si>
    <t>MAXI VAL-D'OR: 502 GIGUERE, VAL-DOR, QC</t>
  </si>
  <si>
    <t>MAXI VALLEYFIELD, DUFFERIN: 70 DUFFERIN, SALABERRY-DE-VALLEYFIELD, QC</t>
  </si>
  <si>
    <t>MAXI VARENNES: 2020 RENE-GAULTIER, VARENNES, QC</t>
  </si>
  <si>
    <t>MAXI VAUDREUIL: 501 ST-CHARLES, VAUDREUIL-DORION, QC</t>
  </si>
  <si>
    <t>MAXI VERDUN: 3000 WELLINGTON, VERDUN, QC</t>
  </si>
  <si>
    <t>MAXI VICTORIAVILLE: 120 BOULEVARD ARTHABASKA, VICTORIAVILLE, QC</t>
  </si>
  <si>
    <t>MAXI VILLE-MARIE: 100 DES OBLATS N., VILLE-MARIE, QC</t>
  </si>
  <si>
    <t>MAXI VIMONT: 2090 DES LAURENTIDES, LAVAL, QC</t>
  </si>
  <si>
    <t>MAXI WINDSOR: 100 -1165 MAURICE BACHAND, WINDSOR, QC</t>
  </si>
  <si>
    <t>MAXI&amp;CIE BEDFORD: 6825 COTE-DES-NEIGES, MONTREAL, QC</t>
  </si>
  <si>
    <t>MAXI&amp;CIE BUCKINGHAM: 130 CH. LEPINE, BUCKINGHAM, QC</t>
  </si>
  <si>
    <t>MAXI&amp;CIE GATINEAU: 800 MALONEY OUEST, GATINEAU, QC</t>
  </si>
  <si>
    <t>MAXI&amp;CIE JEAN-TALON: 4325 JEAN-TALON EST, SAINT-LEONARD, QC</t>
  </si>
  <si>
    <t>MAXI&amp;CIE JONQUIERE: 3880 HARVEY, JONQUIERE, QC</t>
  </si>
  <si>
    <t>MAXI&amp;CIE LAVAL: 3500 ST-MARTIN OUEST, LAVAL, QC</t>
  </si>
  <si>
    <t>MAXI&amp;CIE LONGUEUIL: 2655 CHEMIN CHAMBLY, LONGUEUIL, QC</t>
  </si>
  <si>
    <t>MAXI&amp;CIE PAPINEAU: 8305 PAPINEAU, MONTREAL, QC</t>
  </si>
  <si>
    <t>MAXI&amp;CIE PIE-IX: 10200 PIE-IX, MONTREAL-NORD, QC</t>
  </si>
  <si>
    <t>MAXI&amp;CIE PINCOURT: 92 CARDINAL-LEGER, PINCOURT, QC</t>
  </si>
  <si>
    <t>MAXI&amp;CIE PTE-CLAIRE: 6381 RTE TRANSCANADIENNE, POINTE-CLAIRE, QC</t>
  </si>
  <si>
    <t>MAXI&amp;CIE REPENTIGNY: 86 BLVD BRIEN, REPENTIGNY, QC</t>
  </si>
  <si>
    <t>MAXI&amp;CIE RIVIERE DES PRAIRIES: 7605 MAURICE-DUPLESSIS, MONTREAL, QC</t>
  </si>
  <si>
    <t>MAXI&amp;CIE ROSEMERE: 339 CURE-LABELLE, ROSEMERE, QC</t>
  </si>
  <si>
    <t>MAXI&amp;CIE SHERBROOKE: 3025 PORTLAND, SHERBROOKE, QC</t>
  </si>
  <si>
    <t>MAXI&amp;CIE ST-HUBERT: 7900 COUSINEAU, SAINT-HUBERT, QC</t>
  </si>
  <si>
    <t>MAXI&amp;CIE ST-JEROME: 900 GRIGNON, SAINT-JEROME, QC</t>
  </si>
  <si>
    <t>MAXI&amp;CIE ST-LAURENT: 1757 MARCEL-LAURIN, SAINT-LAURENT, QC</t>
  </si>
  <si>
    <t>MAXI&amp;CIE ST-LUC: 200 OMER-MARCIL, SAINT-JEAN-SUR-RICHELIEU, QC</t>
  </si>
  <si>
    <t>MAXI&amp;CIE ST-ROMUALD: 940 DU SAULT, SAINT-ROMUALD, QC</t>
  </si>
  <si>
    <t>MAXI&amp;CIE VIMONT: 2090 DES LAURENTIDES, LAVAL, QC</t>
  </si>
  <si>
    <t>MAXI, PREFONTAINE: 2925, SHERBROOKE EST, MONTREAL, QC</t>
  </si>
  <si>
    <t>MAXI: 101 DES HAUTS-BOIS, SAINTE-JULIE, QC</t>
  </si>
  <si>
    <t>MAXI: 1095 ST-ISIDORE, LAURENTIDES, QC</t>
  </si>
  <si>
    <t>MAXI: 110 BRASSARD, SAINT-MICHEL-DES-SAINTS, QC</t>
  </si>
  <si>
    <t>MAXI: 167 DE LA REINE, GASPE, QC</t>
  </si>
  <si>
    <t>MAXI: 232 ROXTON, ACTON VALE, QC</t>
  </si>
  <si>
    <t>MAXI: 325 ST-JOSEPH, DRUMMONDVILLE, QC</t>
  </si>
  <si>
    <t>MAXI: 3440 QUATRE-BOURGEOIS, SAINTE-FOY, QC</t>
  </si>
  <si>
    <t>MAXI: 392 CHEM. DE LA GRANDE-COTE, BOISBRIAND, QC</t>
  </si>
  <si>
    <t>MAXI: 4849 ST-JEAN, PIERREFONDS, QC</t>
  </si>
  <si>
    <t>MAXI: 7600 SHERBROOKE EST, MONTREAL, QC</t>
  </si>
  <si>
    <t>MAXIME CARPENTIER: 1680 1RE AV., QUEBEC, QC</t>
  </si>
  <si>
    <t>MAXIME PHYSIO REHAB.: 2190 MCNICOLL AVENUE, SCARBOROUGH, ON</t>
  </si>
  <si>
    <t>MAXIMUM INDEPENDENCE INC: 25 REDMOND DR SUITE 7, HAMILTON, ON</t>
  </si>
  <si>
    <t>MAXIMUM PHYSIOTHERAPY SERVICES: 1 HURON ST UNIT 303, COLLINGWOOD, ON</t>
  </si>
  <si>
    <t>MAXWELL PHYSIOTHERAPY AND REHAB: 3415 FIELDGATE DR, MISSISSAUGA, ON</t>
  </si>
  <si>
    <t>MAXX PHYSIOTHERAPY: 10101 86 AVE, FORT SASKATCHEWAN, AB</t>
  </si>
  <si>
    <t>MAXX RECOVERY PHYSICAL THERAPY INC.: 1601 23 AVENUE SW SUITE 303, CALGARY, AB</t>
  </si>
  <si>
    <t>MAY VAN PHCY: 537 VAN KIRK DR, BRAMPTON, ON</t>
  </si>
  <si>
    <t>MAYERTHORPE PHCY: 4821 50 ST UNIT 1, MAYERTHORPE, AB</t>
  </si>
  <si>
    <t>MAYFAIR FOODS: 4915 50TH STREET, BON ACCORD, AB</t>
  </si>
  <si>
    <t>MAYFAIR SHOPPING CENTRE: 221-3125 DOUGLAS STREET, VICTORIA, BC</t>
  </si>
  <si>
    <t>MAYFIELD &amp; HWY 10: 11965 HURONTARIO ST, BRAMPTON, ON</t>
  </si>
  <si>
    <t>MAYFIELD COMMON: 3322 MAYFIELD COMMON NW, EDMONTON, AB</t>
  </si>
  <si>
    <t>MAYFIELD PHCY: 16833 STONY PLAIN RD NW, EDMONTON, AB</t>
  </si>
  <si>
    <t>MAYFLOWER MALL: 800 GRAND LAKE RD, #15B, SYDNEY, NS</t>
  </si>
  <si>
    <t>MAYFLOWER SHOPPING MALL: 800 GRAND LAKE ROAD, SYDNEY, NS</t>
  </si>
  <si>
    <t>MAYLAND HGHTS CALGARY: 817 19 ST NE SUITE 116, CALGARY, AB</t>
  </si>
  <si>
    <t>MAYOR MAGRATH: 2045 MAYOR MAGRATH DR. #1, LETHBRIDGE, AB</t>
  </si>
  <si>
    <t>MAYRAND: 2151 BOULEVARD LAPINIERE, BROSSARD, QC</t>
  </si>
  <si>
    <t>MAYRAND: 3615 AUTOROUTE 440 OUEST, LAVAL, QC</t>
  </si>
  <si>
    <t>MAYRAND: 400 LAMONTAGNE, SAINT-JEROME, QC</t>
  </si>
  <si>
    <t>MAYRAND: 5650 METROPOLITAIN EST, SAINT-LEONARD, QC</t>
  </si>
  <si>
    <t>MAYRAND: 9701 LOUIS-HIPPOLYTE LAFONTAINE, ANJOU, QC</t>
  </si>
  <si>
    <t>MB PHYSIO &amp; REHAB: SUITE L 305 ROYAL W DR, BRAMPTON, ON</t>
  </si>
  <si>
    <t>MBODY PHYSIOTHERAPY: 2409 YONGE ST SUITE 201, TORONTO, ON</t>
  </si>
  <si>
    <t>MC GILLIVRY-OBRIEN OCCUPATIONAL THE: 1396 FOURTH AVE, ST CATHARINES, ON</t>
  </si>
  <si>
    <t>MC WINTERBURN PHCY: 9811 WINTERBURN RD NW, EDMONTON, AB</t>
  </si>
  <si>
    <t>MCADAM SAVE-EASY: 153 CH. HARVEY ROAD, MCADAM, NB</t>
  </si>
  <si>
    <t>MCADAM YIG: 153 HARVEY ROAD, UNIT 1, MCADAM, NB</t>
  </si>
  <si>
    <t>MCALLISTER PHY: 36244 ROY VICKERS CRT, ABBOTSFORD, BC</t>
  </si>
  <si>
    <t>MCALLISTER PLACE: 519 WESTMORLAND ROAD, SAINT JOHN, NB</t>
  </si>
  <si>
    <t>MCAULEY: 113 HERKIMER ST, HAMILTON, ON</t>
  </si>
  <si>
    <t>MCCALLUM PHCY: 2481B MCCALLUM RD UNIT, ABBOTSFORD, BC</t>
  </si>
  <si>
    <t>MCCALLUM PHYSIOTHERAPY: 2151 MCCALLUM RD SUITE 204, ABBOTSFORD, BC</t>
  </si>
  <si>
    <t>MCCLEAN RENOWITZKY PHYSIOTHERAPIST: 3429 BROADWAY W, VANCOUVER, BC</t>
  </si>
  <si>
    <t>MCCLOSKEY'S STORE: 6156 ROUTE 8 HWY, BOIESTOWN, NB</t>
  </si>
  <si>
    <t>MCCONACHIE PHCY: 1472 MCCONACHIE BLVD NW, EDMONTON, AB</t>
  </si>
  <si>
    <t>MCCORD LUCKY DOLLAR: 12 MAIN STREET, MCCORD, SK</t>
  </si>
  <si>
    <t>MCCOWAN &amp; 16TH: 9620 MCCOWAN ROAD, R.R. # 1, MARKHAM, ON</t>
  </si>
  <si>
    <t>MCCOWAN &amp; ELLESMERE: 1235 MCCOWAN ROAD, SCARBOROUGH, ON</t>
  </si>
  <si>
    <t>MCDANIEL'S YIG: 200 GRANT CARMAN DR., OTTAWA, ON</t>
  </si>
  <si>
    <t>MCDONALD'S STORE: NEW HAZELTON, HAZELTON, BC</t>
  </si>
  <si>
    <t>MCDONALDS YIG: 780 QUEEN ST. E, ST. MARYS, ON</t>
  </si>
  <si>
    <t>MCDONOUGH'S YIG: 2241 RIVERSIDE RD. E., OTTAWA, ON</t>
  </si>
  <si>
    <t>MCEWAN GROCERY: 38 KARL FRASER RD, TORONTO, ON</t>
  </si>
  <si>
    <t>MCEWAN GROCERY: 66 WELLINGTON STREET WEST, TORONTO, ON</t>
  </si>
  <si>
    <t>MCEWEN, BETH A: 109 SIENNA PARK GDNS SW, CALGARY, AB</t>
  </si>
  <si>
    <t>MCGAVIN, ALLAN SPORTS MEDICINE: 3055 WESBROOK MALL, VANCOUVER, BC</t>
  </si>
  <si>
    <t>MCGAVIN, ALLAN SPORTS PHYSIOTHERAPY: 750 PACIFIC BLVD, VANCOUVER, BC</t>
  </si>
  <si>
    <t>MCGILL PHYSIOTHERAPY: 219 MAIN ST E, HAWKESBURY, ON</t>
  </si>
  <si>
    <t>MCGILL, MARGARET: 186 ALBERT ST, LONDON, ON</t>
  </si>
  <si>
    <t>MCGRATH SMITH BRADLEY OCCUPATIONAL: 101-2705 QUEENSVIEW DR, OTTAWA, ON</t>
  </si>
  <si>
    <t>MCGREGOR PHCY: 5 KING ST W, BOWMANVILLE, ON</t>
  </si>
  <si>
    <t>MCI MEDICAL CLINICS INC: 119-100 KING ST W, TORONTO, ON</t>
  </si>
  <si>
    <t>MCI PHYSIOTHERAPY AT BRAMALEA: SUITE 387 25 PEEL CENTRE DRIVE, BRAMPTON, ON</t>
  </si>
  <si>
    <t>MCINNES PHYSIOTHERAPY: 616 10TH ST E UNIT 3, SASKATOON, SK</t>
  </si>
  <si>
    <t>MCINTOSH DRIVE PHCY: 50 MCINTOSH DR, MARKHAM, ON</t>
  </si>
  <si>
    <t>MCINTYRE CENTRE: 1186 MEMORIAL AVE, PAD 1, MCINTYRE CENTRE, THUNDER BAY, ON</t>
  </si>
  <si>
    <t>MCINTYRE PHYSIOTHERAPY: 565 STELLARTON RD, NEW GLASGOW, NS</t>
  </si>
  <si>
    <t>MCINTYRE, PAUL AND LISA MUNKLEY PHY: 4420 CHATTERTON WAY SUITE 102, VICTORIA, BC</t>
  </si>
  <si>
    <t>MCIVOR MALL WINNIPEG: 1795 HENDERSON HWY, WINNIPEG, MB</t>
  </si>
  <si>
    <t>MCKECHNIE PHCY: 1201 QUEEN ST, KINCARDINE, ON</t>
  </si>
  <si>
    <t>MCKENNEY &amp; ST. ALBERT: 10 MCKENNEY AVE UNIT 10, ST. ALBERT, AB</t>
  </si>
  <si>
    <t>MCKENZIE TOWNE: 110 620 MCKENZIE TOWNE DRIVE SE, CALGARY, AB</t>
  </si>
  <si>
    <t>MCKENZIETOWN CALGARY: 70 HIGH ST SE, CALGARY, AB</t>
  </si>
  <si>
    <t>MCKENZIEWAY HOME PHYSIOTHERAPY INC.: 96 CONN SMYTHE DRIVE, TORONTO, ON</t>
  </si>
  <si>
    <t>MCKEOWN &amp; JOSEPH: 66 JOSEPHINE ST, NORTH BAY, ON</t>
  </si>
  <si>
    <t>MCKESSON SPEC PRESC SERV: 11091 48 ST SE, CALGARY, AB</t>
  </si>
  <si>
    <t>MCKESSON SPEC PRESC SERV: 284 FRENETTE AVE, MONCTON, NB</t>
  </si>
  <si>
    <t>MCKESSON SPEC PRESC/ASSAR: 162 RUE BARR, SAINT-LAURENT, QC</t>
  </si>
  <si>
    <t>MCKESSON SPEC PRESC/DARTM: 1000 WINDMILL RD, DARTMOUTH, NS</t>
  </si>
  <si>
    <t>MCKESSON SPEC PRESC/ON: 6655 AIRPORT RD, MISSISSAUGA, ON</t>
  </si>
  <si>
    <t>MCKIM CARE PHCY: 8766 MCKIM WAY SUITE 10, RICHMOND, BC</t>
  </si>
  <si>
    <t>MCKNIGHT VILLAGE PHYSICAL THERAPY I: 5432 FALSBRIDGE DR NE SUITE 3, CALGARY, AB</t>
  </si>
  <si>
    <t>MCKNIGHT VILLAGE: 5500 FALSBRIDGE DR. N.E., CALGARY, AB</t>
  </si>
  <si>
    <t>MCKNIGHT/FALCONBRIDGE CALGARY: 55 CASTLERIDGE BLVD NE, CALGARY, AB</t>
  </si>
  <si>
    <t>MCKNIGHT'S PHCY &amp; COMPOUN: 460 MAIN ST E UNIT 102, HAMILTON, ON</t>
  </si>
  <si>
    <t>MCKNIGHT'S PHCY: 685 MAIN ST E, HAMILTON, ON</t>
  </si>
  <si>
    <t>MCLAUGHLIN MED PHCY: 499 RAY LAWSON BLVD UNI, BRAMPTON, ON</t>
  </si>
  <si>
    <t>MCLEVIN &amp; NEILSON: 1400 NEILSON ROAD, SCARBOROUGH, ON</t>
  </si>
  <si>
    <t>MCMASTER DRUGSTORE: 1200 MAIN ST W, HAMILTON, ON</t>
  </si>
  <si>
    <t>MCMASTER HLTH CAMPUS PHCY: 100 MAIN ST W SUITE 100, HAMILTON, ON</t>
  </si>
  <si>
    <t>MCNAUGHTON PHCY: 180 MCNAUGHTON AVE W UN, CHATHAM, ON</t>
  </si>
  <si>
    <t>MCNAUGHTON/WOODS CHATHAM: 403 MCNAUGHTON AVE W, CHATHAM, ON</t>
  </si>
  <si>
    <t>MCPHILLIPS PHCY: 198 MCPHILLIPS ST UNIT 4, WINNIPEG, MB</t>
  </si>
  <si>
    <t>MCRAE AVENUE PHYSIOTHERAPY CLINIC: 32724 MCRAE AVE, MISSION, BC</t>
  </si>
  <si>
    <t>MCREARY FOODS: 601 BURROWS RD, MCCREARY, MB</t>
  </si>
  <si>
    <t>MCVICAR LTD: 1009 ALLSBROOK RD SUITE 3, PARKSVILLE, BC</t>
  </si>
  <si>
    <t>MDS HEALTH SOLUTIONS WELLNESS AND O: 1350 ELLESMERE RD UNIT 6, SCARBOROUGH, ON</t>
  </si>
  <si>
    <t>MEADOW VALE PHYSIOTHERAPY: 19070 LOUGHEED HWY SUITE 202, PITT MEADOWS, BC</t>
  </si>
  <si>
    <t>MEADOWBROOK LIQUOR BARN: 3926 34 STREET NW, EDMONTON, AB</t>
  </si>
  <si>
    <t>MEADOWBROOK VILLAGE: 3945 34TH STREET, EDMONTON, AB</t>
  </si>
  <si>
    <t>MEADOWCREST PHCY: 931 OXFORD ST E, LONDON, ON</t>
  </si>
  <si>
    <t>MEADOWFAIR PHYSIOTHERAPY AND SPORTS: 2955 GLADWIN RD SUITE 100A, ABBOTSFORD, BC</t>
  </si>
  <si>
    <t>MEADOWGREEN PHCY: 501 AVENUE W S, SASKATOON, SK</t>
  </si>
  <si>
    <t>MEADOWLANDS DRIVE: 888 MEADOWLANDS DR E, OTTAWA, ON</t>
  </si>
  <si>
    <t>MEADOWLANDS PHYSIO THERAPY: 26 LEGEND CRT UNIT 8, ANCASTER, ON</t>
  </si>
  <si>
    <t>MEADOWLANDS: 1000 GOLF LINKS RD, ANCASTER, ON</t>
  </si>
  <si>
    <t>MEADOWLARK PHCY: 8704A MEADOWLARK RD NW, EDMONTON, AB</t>
  </si>
  <si>
    <t>MEADOWLARK PHYSICAL THERAPY LTD: 8708 155 ST NW SUITE 307, EDMONTON, AB</t>
  </si>
  <si>
    <t>MEADOWLARK SHOPPING CENTRE: 254 87 AVE &amp; 156 ST, EDMONTON, AB</t>
  </si>
  <si>
    <t>MEADOWS MARKET: 3020 MEADOWS PARKWAY #100, SASKATOON, SK</t>
  </si>
  <si>
    <t>MEADOWS PHCY: 12161 HARRIS RD, PITT MEADOWS, BC</t>
  </si>
  <si>
    <t>MEADOWS: 2050-38 AVENUE NW, EDMONTON, AB</t>
  </si>
  <si>
    <t>MEADOWVALE PHCY: 6750 WINSTON CHURCHILL, MISSISSAUGA, ON</t>
  </si>
  <si>
    <t>MEADOWVALE PHYSIO: SUITE 5 3080 WINDWOOD DRIVE, MISSISSAUGA, ON</t>
  </si>
  <si>
    <t>MEADOWVALE PROF CTR PHCY: 6855 MEADOWVALE TOWN CE, MISSISSAUGA, ON</t>
  </si>
  <si>
    <t>MEADOWVALE TOWN CENTRE: 6975 MEADOWVALE TOWN C.C., MISSISSAUGA, ON</t>
  </si>
  <si>
    <t>MEADS SHOPPING CENTRE: 1210 7TH AVE. N &amp; 33RD STREET, SASKATOON, SK</t>
  </si>
  <si>
    <t>MEAFORD: 54 SYKES ST N, MEAFORD, ON</t>
  </si>
  <si>
    <t>MEANINGFUL MOVEMENT: 65 HEATHER ST, BARRIE, ON</t>
  </si>
  <si>
    <t>MEAT MARKET: 305 RAILWAY AVE, KINISTINO, SK</t>
  </si>
  <si>
    <t>MECH PHYSIOTHERAPY: 7181 YONGE ST SUITE 258, THORNHILL, ON</t>
  </si>
  <si>
    <t>MED ARTS DISPENSARY OTTAW: 2865 RIVERSIDE DR, OTTAWA, ON</t>
  </si>
  <si>
    <t>MED CTR PRESCRIPTIONS: 10225 KING GEORGE HWY, SURREY, BC</t>
  </si>
  <si>
    <t>MED NOW PHCY: 4484 MAIN ST, VANCOUVER, BC</t>
  </si>
  <si>
    <t>MED TOWER DRUGS: 2151 MCCALLUM RD UNIT 6, ABBOTSFORD, BC</t>
  </si>
  <si>
    <t>MEDBOX RX PHCY/MISSISSAUG: 9525 MISSISSAUGA RD, BRAMPTON, ON</t>
  </si>
  <si>
    <t>MEDBOX RX PHCY/WESTON RD: 120 WESTON RD, TORONTO, ON</t>
  </si>
  <si>
    <t>MEDCARE PHCY: 581 ARGUS RD, OAKVILLE, ON</t>
  </si>
  <si>
    <t>MEDCENTRA: 1366 YONGE ST, TORONTO, ON</t>
  </si>
  <si>
    <t>MEDEVIE OSTEOPATHY: 161 AV FRONTENAC, POINTE-CLAIRE, QC</t>
  </si>
  <si>
    <t>MEDEXPRESS PHCY: 809 BRANT ST, BURLINGTON, ON</t>
  </si>
  <si>
    <t>MEDHEALTH PHYSIOTHERAPY: 2732 BARTON ST E UNIT 5, HAMILTON, ON</t>
  </si>
  <si>
    <t>MEDI CHOICE PHCY: 842 GERRARD ST E UNIT 2, TORONTO, ON</t>
  </si>
  <si>
    <t>MEDI DRUGS #4: 9117 82 AVE NW, EDMONTON, AB</t>
  </si>
  <si>
    <t>MEDI DRUGS: 3504A 137 AVE NW, EDMONTON, AB</t>
  </si>
  <si>
    <t>MEDI NORTH PHCY: 906 MAIN ST, WINNIPEG, MB</t>
  </si>
  <si>
    <t>MEDI PLACE HLTHCARE PHCY: 178 JOHN ST UNIT 107, BRAMPTON, ON</t>
  </si>
  <si>
    <t>MEDI PLACE PHCY: 3300 BLOOR ST W, ETOBICOKE, ON</t>
  </si>
  <si>
    <t>MEDI PLUS PHCY: 1111 ALBION RD, ETOBICOKE, ON</t>
  </si>
  <si>
    <t>MEDIC PHCY: 246 DUNDAS ST S UNIT 1, CAMBRIDGE, ON</t>
  </si>
  <si>
    <t>MEDIC PHYSIOTHERAPY: 23 CONNAUGHT LANE, BARRIE, ON</t>
  </si>
  <si>
    <t>MEDICA PHCY: 1210 ERIE ST E, WINDSOR, ON</t>
  </si>
  <si>
    <t>MEDICA PHCY: 9839 138 ST, SURREY, BC</t>
  </si>
  <si>
    <t>MEDICAL ACCESS CARE PHCY: 729 DEVONSHIRE AVE, WOODSTOCK, ON</t>
  </si>
  <si>
    <t>MEDICAL ARTS SCARBOROUGH: 4040 FINCH AVE E SUITE, SCARBOROUGH, ON</t>
  </si>
  <si>
    <t>MEDICAL BLDG PHCY: 21 QUEENSWAY W, MISSISSAUGA, ON</t>
  </si>
  <si>
    <t>MEDICAL CENTRE PHCY: 1175 DENMAN ST, VANCOUVER, BC</t>
  </si>
  <si>
    <t>MEDICAL CENTRE PHCY: 1591 OUELLETTE AVE UNIT, WINDSOR, ON</t>
  </si>
  <si>
    <t>MEDICAL CENTRE PHCY: 707 CHARLOTTE ST, PETERBOROUGH, ON</t>
  </si>
  <si>
    <t>MEDICAL PHCY #08/MICHAUD: 65 LARCH ST, SUDBURY, ON</t>
  </si>
  <si>
    <t>MEDICAL PHCY: 1221 LIMERIDGE RD E UNI, HAMILTON, ON</t>
  </si>
  <si>
    <t>MEDICAL PHCY: 1290 KEITH ROSS DR, OSHAWA, ON</t>
  </si>
  <si>
    <t>MEDICAL PHCY: 320 BYRON ST S, WHITBY, ON</t>
  </si>
  <si>
    <t>MEDICAL PHCY: 597 BARTON ST E, HAMILTON, ON</t>
  </si>
  <si>
    <t>MEDICAL PLACE HEALTH SOL: 735 ST CLAIR ST, CHATHAM, ON</t>
  </si>
  <si>
    <t>MEDICAL PLACE PHCY: 20 EMMA ST SUITE 110, CHATHAM, ON</t>
  </si>
  <si>
    <t>MEDICAL PLACE PHCY: 601 HARWOOD AVE S SUITE, AJAX, ON</t>
  </si>
  <si>
    <t>MEDICAL TREE PHCY/BELLEVI: 2 DUNDAS ST W, BELLEVILLE, ON</t>
  </si>
  <si>
    <t>MEDICAL TREE PHCY: 795 GARDINERS RD UNIT 6, KINGSTON, ON</t>
  </si>
  <si>
    <t>MEDICAN ALEXIS PHCY: NW 2 54 4 W5, GLENEVIS, AB</t>
  </si>
  <si>
    <t>MEDICAN PHCY &amp; CLIN: 7115 101 AVE NW, EDMONTON, AB</t>
  </si>
  <si>
    <t>MEDICARE DM WELLESLEY: 151 WELLESLEY ST E, TORONTO, ON</t>
  </si>
  <si>
    <t>MEDICARE DM-DANFORTH: 2772 DANFORTH AVE, TORONTO, ON</t>
  </si>
  <si>
    <t>MEDI-CARE PHCY - MAPLES: 1287 JEFFERSON AVE, WINNIPEG, MB</t>
  </si>
  <si>
    <t>MEDICARE PHCY: 2165 GROSVENOR ST, OAKVILLE, ON</t>
  </si>
  <si>
    <t>MEDICARE PHCY: 3341 MARKHAM RD UNIT B1, SCARBOROUGH, ON</t>
  </si>
  <si>
    <t>MEDICARE PHCY: 7031 WESTMINSTER HWY SU, RICHMOND, BC</t>
  </si>
  <si>
    <t>MEDI-CARE PHCY: 794 MAIN ST, WINNIPEG, MB</t>
  </si>
  <si>
    <t>MEDICATION CTR PHCY: 911 QUEEN'S BLVD, KITCHENER, ON</t>
  </si>
  <si>
    <t>MEDICINE CABINET PHCY: 2081 LAKE SHORE BLVD W, ETOBICOKE, ON</t>
  </si>
  <si>
    <t>MEDICINE CORNER PHCY: 862 SOUTHERN SHORE HWY, BAY BULLS, NL</t>
  </si>
  <si>
    <t>MEDICINE CTR/ABBY PHCY: 2845 CRUICKSHANK ST UNI, ABBOTSFORD, BC</t>
  </si>
  <si>
    <t>MEDICINE CTR/ANDREEN'S: 879 ANDERS RD SUITE 101, WEST KELOWNA, BC</t>
  </si>
  <si>
    <t>MEDICINE CTR/CENTRAL DRUG: 1515 DUFFERIN CRES, NANAIMO, BC</t>
  </si>
  <si>
    <t>MEDICINE CTR/CENTRAL DRUG: 2220 BOWEN RD UNIT 16, NANAIMO, BC</t>
  </si>
  <si>
    <t>MEDICINE CTR/CENTRAL DRUG: 495A DUNSMUIR ST, NANAIMO, BC</t>
  </si>
  <si>
    <t>MEDICINE CTR/CENTRAL DRUG: 5160 DUBLIN WAY UNIT 10, NANAIMO, BC</t>
  </si>
  <si>
    <t>MEDICINE CTR/CENTRAL: 1125 DUFFERIN CRES SUIT, NANAIMO, BC</t>
  </si>
  <si>
    <t>MEDICINE CTR/CENTRAL: 6010 BRICKYARD RD, NANAIMO, BC</t>
  </si>
  <si>
    <t>MEDICINE CTR/CENTRAL: 7186 LANTZVILLE RD RR 0, LANTZVILLE, BC</t>
  </si>
  <si>
    <t>MEDICINE CTR/DELTA PRESC: 8425 120 ST SUITE 101, DELTA, BC</t>
  </si>
  <si>
    <t>MEDICINE CTR/ESTEVAN PHCY: 2517 ESTEVAN AVE, VICTORIA, BC</t>
  </si>
  <si>
    <t>MEDICINE CTR/EVERWELL: 8179 GRANVILLE ST, VANCOUVER, BC</t>
  </si>
  <si>
    <t>MEDICINE CTR/FORT STJOHNS: 9730 101 AVE SUITE 300, FORT ST. JOHN, BC</t>
  </si>
  <si>
    <t>MEDICINE CTR/FRASER LAKE: 210 CHOWSUNKET ST, FRASER LAKE, BC</t>
  </si>
  <si>
    <t>MEDICINE CTR/FRASER: 16033 108 AVE SUITE 102, SURREY, BC</t>
  </si>
  <si>
    <t>MEDICINE CTR/HANEY PHCY: 22195 DEWDNEY TRUNK RD, MAPLE RIDGE, BC</t>
  </si>
  <si>
    <t>MEDICINE CTR/INGRAM CLIN: 149 INGRAM ST SUITE 101, DUNCAN, BC</t>
  </si>
  <si>
    <t>MEDICINE CTR/KROLL'S: 9645 137 ST SUITE 101, SURREY, BC</t>
  </si>
  <si>
    <t>MEDICINE CTR/LAKESIDE: 2365 GORDON DR SUITE 11, KELOWNA, BC</t>
  </si>
  <si>
    <t>MEDICINE CTR/LAMBERT-KIPP: 1301 7 AVE, INVERMERE, BC</t>
  </si>
  <si>
    <t>MEDICINE CTR/LONGEVITY: 711 COLUMBIA ST, NEW-WESTMNSTR, BC</t>
  </si>
  <si>
    <t>MEDICINE CTR/MACDONALD: 2188 BROADWAY W, VANCOUVER, BC</t>
  </si>
  <si>
    <t>MEDICINE CTR/MACDONALD'S: 746 BROADWAY W, VANCOUVER, BC</t>
  </si>
  <si>
    <t>MEDICINE CTR/MCCUE COMPD: 8120 COOK RD, RICHMOND, BC</t>
  </si>
  <si>
    <t>MEDICINE CTR/MED CHEST: 304 OGILVIE ST, WHITEHORSE, YT</t>
  </si>
  <si>
    <t>MEDICINE CTR/MED CHEST: 406 LAMBERT ST, WHITEHORSE, YT</t>
  </si>
  <si>
    <t>MEDICINE CTR/REGENCY #2: 6091 GILBERT RD SUITE 1, RICHMOND, BC</t>
  </si>
  <si>
    <t>MEDICINE CTR/SIMILKAMEEN: 633 7TH AVE, KEREMEOS, BC</t>
  </si>
  <si>
    <t>MEDICINE CTR/SURLANG PHCY: 19475 FRASER HWY, SURREY, BC</t>
  </si>
  <si>
    <t>MEDICINE CTR/VANDERHOOF: 2436 CHURCH AVE, VANDERHOOF, BC</t>
  </si>
  <si>
    <t>MEDICINE CTR/WESTMINSTER: 2004 EIGHTH AVE, NEW-WESTMNSTR, BC</t>
  </si>
  <si>
    <t>MEDICINE CTR/WINMED PHCY: 32450 SIMON AVE SUITE 1, ABBOTSFORD, BC</t>
  </si>
  <si>
    <t>MEDICINE HAT MALL: 3292 DUNMORE RD. S.E., MEDICINE HAT, AB</t>
  </si>
  <si>
    <t>MEDICINE HAT PHYSIOTHERAPY CENTRE: SUITE 5 2020 STRACHAN RD SE, MEDICINE HAT, AB</t>
  </si>
  <si>
    <t>MEDICINE HAT SHOPPING MALL: 3292 DUNMORE ROAD SOUTH EAST, MEDICINE HAT, AB</t>
  </si>
  <si>
    <t>MEDICINE HUT PHCY: 1183 BRIMLEY RD, SCARBOROUGH, ON</t>
  </si>
  <si>
    <t>MEDICINE PLACE #4: 4245 118 AVE NW, EDMONTON, AB</t>
  </si>
  <si>
    <t>MEDICINE PLACE PHCY: 360 HIGHWAY 8 UNIT 5, STONEY CREEK, ON</t>
  </si>
  <si>
    <t>MEDICINE SHOPPE #0352: 1834 CEDAR RD SUITE 2A, NANAIMO, BC</t>
  </si>
  <si>
    <t>MEDICINE SHOPPE #0353: 10423 158 AVE NW, EDMONTON, AB</t>
  </si>
  <si>
    <t>MEDICINE SHOPPE #0361: 20353 64 AVE, LANGLEY, BC</t>
  </si>
  <si>
    <t>MEDICINE SHOPPE #0363: 664 PRINCE ST, TRURO, NS</t>
  </si>
  <si>
    <t>MEDICINE SHOPPE #0364: 301 CENTENNIAL DR, MARTENSVILLE, SK</t>
  </si>
  <si>
    <t>MEDICINE SHOPPE #0365: 270 BASELINE RD SUITE 1, SHERWOOD PARK, AB</t>
  </si>
  <si>
    <t>MEDICINE SHOPPE #0367: 1363 56 ST UNIT 4, DELTA, BC</t>
  </si>
  <si>
    <t>MEDICINE SHOPPE #0368: 2801B 48 AVE, ATHABASCA, AB</t>
  </si>
  <si>
    <t>MEDICINE SHOPPE #0372: 8706 FRANKLIN AVE, FORT MCMURRAY, AB</t>
  </si>
  <si>
    <t>MEDICINE SHOPPE #0377: 6610 132 AVE NW, EDMONTON, AB</t>
  </si>
  <si>
    <t>MEDICINE SHOPPE #0379: 4871 JOYCE AVE UNIT 111, POWELL RIVER, BC</t>
  </si>
  <si>
    <t>MEDICINE SHOPPE #0380: 420 KING ST UNIT 4A, SPRUCE GROVE, AB</t>
  </si>
  <si>
    <t>MEDICINE SHOPPE #0381: 10071 120 AVE, GRAND-PRAIRIE, AB</t>
  </si>
  <si>
    <t>MEDICINE SHOPPE #0383: 4345 50 ST NW, EDMONTON, AB</t>
  </si>
  <si>
    <t>MEDICINE SHOPPE #0384: 1071 KNOTTWOOD ROAD EAS, EDMONTON, AB</t>
  </si>
  <si>
    <t>MEDICINE SHOPPE #0386: 120 CENTRE ST UNIT C, MEADOW LAKE, SK</t>
  </si>
  <si>
    <t>MEDICINE SHOPPE #0387: 13703 93 ST NW, EDMONTON, AB</t>
  </si>
  <si>
    <t>MEDICINE SHOPPE #0394: 259 HAMILTON RD UNIT 17, YORKTON, SK</t>
  </si>
  <si>
    <t>MEDICINE SHOPPE #0397/WET: 5214 50 AVE SUITE B, WETASKIWIN, AB</t>
  </si>
  <si>
    <t>MEDICINE SHOPPE #0398: 1935 37 ST SW UNIT 70, CALGARY, AB</t>
  </si>
  <si>
    <t>MEDICINE SHOPPE #0399: 45 NORTH MAIN ST, DEER LAKE, NL</t>
  </si>
  <si>
    <t>MEDICINE SHOPPE #0400: 348 KING ST, FREDERICTON, NB</t>
  </si>
  <si>
    <t>MEDICINE SHOPPE #0401: 2049 ROUTE 640, HANWELL, NB</t>
  </si>
  <si>
    <t>MEDICINE SHOPPE #0403: 102 6 AVE SW UNIT 102, SLAVE LAKE, AB</t>
  </si>
  <si>
    <t>MEDICINE SHOPPE #0404: 4807 44 AVE UNIT 103, STONY PLAIN, AB</t>
  </si>
  <si>
    <t>MEDICINE SHOPPE #0422/RIV: 70 CROWN ST UNIT 220, SAINT JOHN, NB</t>
  </si>
  <si>
    <t>MEDICINE SHOPPE #103: 7915 106 AVE NW, EDMONTON, AB</t>
  </si>
  <si>
    <t>MEDICINE SHOPPE #105: 5011 118 AVE NW, EDMONTON, AB</t>
  </si>
  <si>
    <t>MEDICINE SHOPPE #107: 11464 JASPER AVE NW, EDMONTON, AB</t>
  </si>
  <si>
    <t>MEDICINE SHOPPE #111: 8180 MACLEOD TRAIL SE U, CALGARY, AB</t>
  </si>
  <si>
    <t>MEDICINE SHOPPE #114: 4211 106 ST NW SUITE 12, EDMONTON, AB</t>
  </si>
  <si>
    <t>MEDICINE SHOPPE #115: 15819 87 AVE NW, EDMONTON, AB</t>
  </si>
  <si>
    <t>MEDICINE SHOPPE #116: 3195 GRANVILLE ST SUITE, VANCOUVER, BC</t>
  </si>
  <si>
    <t>MEDICINE SHOPPE #117: 9940 99 AVE SUITE 102, FT-SASKATCHWN, AB</t>
  </si>
  <si>
    <t>MEDICINE SHOPPE #119: 325 5TH AVE N, SASKATOON, SK</t>
  </si>
  <si>
    <t>MEDICINE SHOPPE #120: 1701 8TH ST E SUITE 2, SASKATOON, SK</t>
  </si>
  <si>
    <t>MEDICINE SHOPPE #121: 511 33RD ST W SUITE A, SASKATOON, SK</t>
  </si>
  <si>
    <t>MEDICINE SHOPPE #124: 4119 BATHURST ST, NORTH YORK, ON</t>
  </si>
  <si>
    <t>MEDICINE SHOPPE #126: 5440 4 ST NW, CALGARY, AB</t>
  </si>
  <si>
    <t>MEDICINE SHOPPE #127: 1016A 20 ST S, LETHBRIDGE, AB</t>
  </si>
  <si>
    <t>MEDICINE SHOPPE #129: 4409 PLEASANTVIEW DR, HIGH PRAIRIE, AB</t>
  </si>
  <si>
    <t>MEDICINE SHOPPE #131: 9983 KEELE ST, MAPLE, ON</t>
  </si>
  <si>
    <t>MEDICINE SHOPPE #132: 515 ST CLAIR AVE W, TORONTO, ON</t>
  </si>
  <si>
    <t>MEDICINE SHOPPE #133: 1881 PORTAGE AVE, WINNIPEG, MB</t>
  </si>
  <si>
    <t>MEDICINE SHOPPE #134: 2600 EGLINTON AVE W, YORK, ON</t>
  </si>
  <si>
    <t>MEDICINE SHOPPE #142: 413 COLUMBIA ST E, NEW-WESTMNSTR, BC</t>
  </si>
  <si>
    <t>MEDICINE SHOPPE #143: 5303 CANOTEK RD UNIT 19, GLOUCESTER, ON</t>
  </si>
  <si>
    <t>MEDICINE SHOPPE #144: 312 COMMISSIONERS RD W, LONDON, ON</t>
  </si>
  <si>
    <t>MEDICINE SHOPPE #148: 31205 MACLURE RD UNIT 9, ABBOTSFORD, BC</t>
  </si>
  <si>
    <t>MEDICINE SHOPPE #156: 16088 84 AVE SUITE 104, SURREY, BC</t>
  </si>
  <si>
    <t>MEDICINE SHOPPE #158: 401 9 AVE SW SUITE 312, CALGARY, AB</t>
  </si>
  <si>
    <t>MEDICINE SHOPPE #159: 316 SECOND LINE W, SAULT-ST-MARI, ON</t>
  </si>
  <si>
    <t>MEDICINE SHOPPE #161: 4910 50 AVE, VEGREVILLE, AB</t>
  </si>
  <si>
    <t>MEDICINE SHOPPE #163: 1959 152 ST UNIT 122, SURREY, BC</t>
  </si>
  <si>
    <t>MEDICINE SHOPPE #165: 234 PRIMROSE DR, SASKATOON, SK</t>
  </si>
  <si>
    <t>MEDICINE SHOPPE #168: 192 ISLAND HWY W UNIT 1, PARKSVILLE, BC</t>
  </si>
  <si>
    <t>MEDICINE SHOPPE #169: 1782B COMOX AVE, COMOX, BC</t>
  </si>
  <si>
    <t>MEDICINE SHOPPE #170: 127 MILLBOURNE ROAD EAS, EDMONTON, AB</t>
  </si>
  <si>
    <t>MEDICINE SHOPPE #171: 2675 36 ST NE SUITE 100, CALGARY, AB</t>
  </si>
  <si>
    <t>MEDICINE SHOPPE #172: 526 EAST RIVER RD, NEW GLASGOW, NS</t>
  </si>
  <si>
    <t>MEDICINE SHOPPE #174/CO-: 90 MAPLETON RD, MONCTON, NB</t>
  </si>
  <si>
    <t>MEDICINE SHOPPE #175: 4330 SUNSHINE COAST HWY, SECHELT, BC</t>
  </si>
  <si>
    <t>MEDICINE SHOPPE #176: 3360 DR. VICTOR LEBLANC, TRACAD-SHEILA, NB</t>
  </si>
  <si>
    <t>MEDICINE SHOPPE #177/CO-: 339 WILLOW ST, TRURO, NS</t>
  </si>
  <si>
    <t>MEDICINE SHOPPE #178: 4411 16 AVE NW SUITE 10, CALGARY, AB</t>
  </si>
  <si>
    <t>MEDICINE SHOPPE #179: 860 CHEMONG RD, PETERBOROUGH, ON</t>
  </si>
  <si>
    <t>MEDICINE SHOPPE #181: 555 HAWKWOOD BLVD NW UN, CALGARY, AB</t>
  </si>
  <si>
    <t>MEDICINE SHOPPE #183: 164 BENNETT RD, SCARBOROUGH, ON</t>
  </si>
  <si>
    <t>MEDICINE SHOPPE #185: 8219 112 ST NW, EDMONTON, AB</t>
  </si>
  <si>
    <t>MEDICINE SHOPPE #187/VALU: 54 CENTRAL ST, SUMMERSIDE, PE</t>
  </si>
  <si>
    <t>MEDICINE SHOPPE #188: 11910 111 AVE NW SUITE, EDMONTON, AB</t>
  </si>
  <si>
    <t>MEDICINE SHOPPE #189: 17715 98A AVE NW, EDMONTON, AB</t>
  </si>
  <si>
    <t>MEDICINE SHOPPE #190: 279 WHARNCLIFFE RD N, LONDON, ON</t>
  </si>
  <si>
    <t>MEDICINE SHOPPE #191: 1288 RITSON RD N SUITE, OSHAWA, ON</t>
  </si>
  <si>
    <t>MEDICINE SHOPPE #192/CO-: 170 DOAK RD, FREDERICTON, NB</t>
  </si>
  <si>
    <t>MEDICINE SHOPPE #194: 2303 4 ST SW, CALGARY, AB</t>
  </si>
  <si>
    <t>MEDICINE SHOPPE #195: 1964 FORT ST SUITE 104B, VICTORIA, BC</t>
  </si>
  <si>
    <t>MEDICINE SHOPPE #199: 7930 BOWNESS RD NW UNIT, CALGARY, AB</t>
  </si>
  <si>
    <t>MEDICINE SHOPPE #200: 25 ST MICHAEL ST SUITE, ST ALBERT, AB</t>
  </si>
  <si>
    <t>MEDICINE SHOPPE #203: 103 HOSPITAL DR, SASKATOON, SK</t>
  </si>
  <si>
    <t>MEDICINE SHOPPE #204: 2550 12TH AVE SUITE 104, REGINA, SK</t>
  </si>
  <si>
    <t>MEDICINE SHOPPE #205/CO-: 68 RUE PRINCIPALE, LAMEQUE, NB</t>
  </si>
  <si>
    <t>MEDICINE SHOPPE #209: 267 LAKESHORE RD E, OAKVILLE, ON</t>
  </si>
  <si>
    <t>MEDICINE SHOPPE #210: 55 ARGYLE ST N, CALEDONIA, ON</t>
  </si>
  <si>
    <t>MEDICINE SHOPPE #211/IGA: 101 6 AVE SE SS 0006, DRUMHELLER, AB</t>
  </si>
  <si>
    <t>MEDICINE SHOPPE #212: 2905 17 AVE SE, CALGARY, AB</t>
  </si>
  <si>
    <t>MEDICINE SHOPPE #213: 1060 BURNHAM ST, COBOURG, ON</t>
  </si>
  <si>
    <t>MEDICINE SHOPPE #214: 69 MAIN ST UNIT B&amp;C, ST-GEORGE-BRT, ON</t>
  </si>
  <si>
    <t>MEDICINE SHOPPE #215: 335 20TH ST W, SASKATOON, SK</t>
  </si>
  <si>
    <t>MEDICINE SHOPPE #216: 2605 BROADWAY AVE SUITE, SASKATOON, SK</t>
  </si>
  <si>
    <t>MEDICINE SHOPPE #217: 121 HADDOW CLOSE NW, EDMONTON, AB</t>
  </si>
  <si>
    <t>MEDICINE SHOPPE #219: 960 ST. GEORGE BLVD, MONCTON, NB</t>
  </si>
  <si>
    <t>MEDICINE SHOPPE #221: 777 BROADWAY W UNIT 101, VANCOUVER, BC</t>
  </si>
  <si>
    <t>MEDICINE SHOPPE #223: 433 GUELPH LINE, BURLINGTON, ON</t>
  </si>
  <si>
    <t>MEDICINE SHOPPE #225: 8111 118 AVE NW, EDMONTON, AB</t>
  </si>
  <si>
    <t>MEDICINE SHOPPE #228: 413 KING ST, LONDON, ON</t>
  </si>
  <si>
    <t>MEDICINE SHOPPE #229: 336 KINGS RD, SYDNEY, NS</t>
  </si>
  <si>
    <t>MEDICINE SHOPPE #231: 6180 FRASER ST, VANCOUVER, BC</t>
  </si>
  <si>
    <t>MEDICINE SHOPPE #232: 500 MAIN ST, O'LEARY, PE</t>
  </si>
  <si>
    <t>MEDICINE SHOPPE #233: 59 GREAT NORTHERN RD, SAULT-ST-MARI, ON</t>
  </si>
  <si>
    <t>MEDICINE SHOPPE #234: 3555 THICKSON RD N, WHITBY, ON</t>
  </si>
  <si>
    <t>MEDICINE SHOPPE #237: 9914 MORRISON ST UNIT 1, FORT MCMURRAY, AB</t>
  </si>
  <si>
    <t>MEDICINE SHOPPE #239: 2030 KINGSWAY, VANCOUVER, BC</t>
  </si>
  <si>
    <t>MEDICINE SHOPPE #240: 15988 FRASER HWY, SURREY, BC</t>
  </si>
  <si>
    <t>MEDICINE SHOPPE #242: 31 SUNPARK PLAZA SE, CALGARY, AB</t>
  </si>
  <si>
    <t>MEDICINE SHOPPE #244: 9002 JASPER AVE NW, EDMONTON, AB</t>
  </si>
  <si>
    <t>MEDICINE SHOPPE #246: 1631 20TH ST W, SASKATOON, SK</t>
  </si>
  <si>
    <t>MEDICINE SHOPPE #247: 429 EXMOUTH ST, SARNIA, ON</t>
  </si>
  <si>
    <t>MEDICINE SHOPPE #249: 9117 111 AVE NW, EDMONTON, AB</t>
  </si>
  <si>
    <t>MEDICINE SHOPPE #250: 296 HIGHLAND RD E, KITCHENER, ON</t>
  </si>
  <si>
    <t>MEDICINE SHOPPE #251: 3805 50 ST, RED DEER, AB</t>
  </si>
  <si>
    <t>MEDICINE SHOPPE #252: 120 SHEDIAC RD, MONCTON, NB</t>
  </si>
  <si>
    <t>MEDICINE SHOPPE #253: 4833 SOUTHGATE RD SUITE, PORT ALBERNI, BC</t>
  </si>
  <si>
    <t>MEDICINE SHOPPE #254: 2991 LOUGHEED HWY UNIT, COQUITLAM, BC</t>
  </si>
  <si>
    <t>MEDICINE SHOPPE #255: 4071 SHELBOURNE ST SUIT, VICTORIA, BC</t>
  </si>
  <si>
    <t>MEDICINE SHOPPE #256: 63 MAIN ST W, GRIMSBY, ON</t>
  </si>
  <si>
    <t>MEDICINE SHOPPE #257: 930 VICTORIA AVE, REGINA, SK</t>
  </si>
  <si>
    <t>MEDICINE SHOPPE #258/CO: 288 WELTON ST, SYDNEY, NS</t>
  </si>
  <si>
    <t>MEDICINE SHOPPE #259: 2441 MAIN ST UNIT D, WEST KELOWNA, BC</t>
  </si>
  <si>
    <t>MEDICINE SHOPPE #259: 2441A MAIN ST, WEST KELOWNA, BC</t>
  </si>
  <si>
    <t>MEDICINE SHOPPE #260: 600 CROWFOOT CRES NW SU, CALGARY, AB</t>
  </si>
  <si>
    <t>MEDICINE SHOPPE #261/CO: 335 MAIN ST, SHEDIAC, NB</t>
  </si>
  <si>
    <t>MEDICINE SHOPPE #262: 70 LACEWOOD DR, HALIFAX, NS</t>
  </si>
  <si>
    <t>MEDICINE SHOPPE #264: 4302 50 ST SUITE 18, LEDUC, AB</t>
  </si>
  <si>
    <t>MEDICINE SHOPPE #265: 794 SHEPPARD AVE E, NORTH YORK, ON</t>
  </si>
  <si>
    <t>MEDICINE SHOPPE #266: 6837 170 ST NW, EDMONTON, AB</t>
  </si>
  <si>
    <t>MEDICINE SHOPPE #268: 143 SECOND AVE W, QUALICUM-BCH, BC</t>
  </si>
  <si>
    <t>MEDICINE SHOPPE #270: 601 SACKVILLE DR, LWR-SACKVILLE, NS</t>
  </si>
  <si>
    <t>MEDICINE SHOPPE #271: 381 KENT ST, OTTAWA, ON</t>
  </si>
  <si>
    <t>MEDICINE SHOPPE #273: 500 BROOKSIDE DR SUITE, FREDERICTON, NB</t>
  </si>
  <si>
    <t>MEDICINE SHOPPE #274: 831 SADDLEBACK RD NW, EDMONTON, AB</t>
  </si>
  <si>
    <t>MEDICINE SHOPPE #275: 3005 SHEPPARD AVE E, SCARBOROUGH, ON</t>
  </si>
  <si>
    <t>MEDICINE SHOPPE #277: 2958 OXFORD ST, HALIFAX, NS</t>
  </si>
  <si>
    <t>MEDICINE SHOPPE #278: 1100 CONCORDIA AVE SUIT, WINNIPEG, MB</t>
  </si>
  <si>
    <t>MEDICINE SHOPPE #280: 6380 ROCHDALE BLVD, REGINA, SK</t>
  </si>
  <si>
    <t>MEDICINE SHOPPE #281: 2210 MAIN ST, PENTICTON, BC</t>
  </si>
  <si>
    <t>MEDICINE SHOPPE #282: 106 NEWCASTLE BLVD, MIRAMICHI, NB</t>
  </si>
  <si>
    <t>MEDICINE SHOPPE #283: 6407 QUINPOOL RD, HALIFAX, NS</t>
  </si>
  <si>
    <t>MEDICINE SHOPPE #284: 1904 13 AVE N UNIT 2, LETHBRIDGE, AB</t>
  </si>
  <si>
    <t>MEDICINE SHOPPE #285: 3039 KINGSWAY, VANCOUVER, BC</t>
  </si>
  <si>
    <t>MEDICINE SHOPPE #287: 133 BAKER DR UNIT 105, DARTMOUTH, NS</t>
  </si>
  <si>
    <t>MEDICINE SHOPPE #288: 708 REEVES ST UNIT 5, PT-HAWKESBURY, NS</t>
  </si>
  <si>
    <t>MEDICINE SHOPPE #289: 400 MAIN ST E UNIT 112, MILTON, ON</t>
  </si>
  <si>
    <t>MEDICINE SHOPPE #290: 2800 PEMBINA HWY, WINNIPEG, MB</t>
  </si>
  <si>
    <t>MEDICINE SHOPPE #292: 4277 KINGSWAY UNIT M41, BURNABY, BC</t>
  </si>
  <si>
    <t>MEDICINE SHOPPE #293: 323 4TH AVE SW, MOOSE JAW, SK</t>
  </si>
  <si>
    <t>MEDICINE SHOPPE #294: 1685 MAIN ST UNIT A, MONCTON, NB</t>
  </si>
  <si>
    <t>MEDICINE SHOPPE #296: 224 HWY 410, BAIE VERTE, NL</t>
  </si>
  <si>
    <t>MEDICINE SHOPPE #297: 27 TAPSCOTT RD, SCARBOROUGH, ON</t>
  </si>
  <si>
    <t>MEDICINE SHOPPE #299: 840 QUEENSTON RD, STONEY CREEK, ON</t>
  </si>
  <si>
    <t>MEDICINE SHOPPE #300: 2310 9TH AVE N, REGINA, SK</t>
  </si>
  <si>
    <t>MEDICINE SHOPPE #303: 800 CENTRAL AVE, SASKATOON, SK</t>
  </si>
  <si>
    <t>MEDICINE SHOPPE #304: 2553 E QUANCE ST, REGINA, SK</t>
  </si>
  <si>
    <t>MEDICINE SHOPPE #305: 1765 PORTAGE AVE, WINNIPEG, MB</t>
  </si>
  <si>
    <t>MEDICINE SHOPPE #310: 3993 CHATHAM ST, RICHMOND, BC</t>
  </si>
  <si>
    <t>MEDICINE SHOPPE #312: 8171 COOK RD, RICHMOND, BC</t>
  </si>
  <si>
    <t>MEDICINE SHOPPE #313: 1399 MCPHILLIPS ST, WINNIPEG, MB</t>
  </si>
  <si>
    <t>MEDICINE SHOPPE #314: 230 EVERSYDE BLVD SW, CALGARY, AB</t>
  </si>
  <si>
    <t>MEDICINE SHOPPE #315: 6525 118 AVE NW, EDMONTON, AB</t>
  </si>
  <si>
    <t>MEDICINE SHOPPE #316: 106 ICEBERG ARENA RD, FOGO, NL</t>
  </si>
  <si>
    <t>MEDICINE SHOPPE #317: 303 9 AVE SW UNIT 102, HIGH RIVER, AB</t>
  </si>
  <si>
    <t>MEDICINE SHOPPE #319: 1510 ST MARY'S RD UNIT, WINNIPEG, MB</t>
  </si>
  <si>
    <t>MEDICINE SHOPPE #320: 16028A 100 AVE NW SUITE, EDMONTON, AB</t>
  </si>
  <si>
    <t>MEDICINE SHOPPE #321: 1100 LAWRENCE AVE, KELOWNA, BC</t>
  </si>
  <si>
    <t>MEDICINE SHOPPE #322: PO BOX 1130, SIKSIKA, AB</t>
  </si>
  <si>
    <t>MEDICINE SHOPPE #323: 100 JONES ST UNIT 100, WOODSTOCK, NB</t>
  </si>
  <si>
    <t>MEDICINE SHOPPE #324: 470 TOPSAIL RD UNIT 215, ST. JOHN'S, NL</t>
  </si>
  <si>
    <t>MEDICINE SHOPPE #325: 5800 TURNER RD UNIT 303, NANAIMO, BC</t>
  </si>
  <si>
    <t>MEDICINE SHOPPE #327: 152 POPLAR ST, ALBERTON, PE</t>
  </si>
  <si>
    <t>MEDICINE SHOPPE #328: 9122 82 AVE NW, EDMONTON, AB</t>
  </si>
  <si>
    <t>MEDICINE SHOPPE #329: 547 8TH ST UNIT 3, BRANDON, MB</t>
  </si>
  <si>
    <t>MEDICINE SHOPPE #330/COOP: 228 MAIN ST, PARRSBORO, NS</t>
  </si>
  <si>
    <t>MEDICINE SHOPPE #331: 660 OSBORNE ST, WINNIPEG, MB</t>
  </si>
  <si>
    <t>MEDICINE SHOPPE #332: 4186 DEPARTURE BAY RD U, NANAIMO, BC</t>
  </si>
  <si>
    <t>MEDICINE SHOPPE #333: 3949 MAPLE WAY SUITE 10, PORT ALBERNI, BC</t>
  </si>
  <si>
    <t>MEDICINE SHOPPE #336: 314 OLD AIRPORT RD SUIT, YELLOWKNIFE, NT</t>
  </si>
  <si>
    <t>MEDICINE SHOPPE #337: 670 TAUNTON RD E UNIT B, WHITBY, ON</t>
  </si>
  <si>
    <t>MEDICINE SHOPPE #338: 270 ACADIA DR, SASKATOON, SK</t>
  </si>
  <si>
    <t>MEDICINE SHOPPE #339: 245 ROBIE ST, TRURO, NS</t>
  </si>
  <si>
    <t>MEDICINE SHOPPE #340: 12411 118 AVE NW, EDMONTON, AB</t>
  </si>
  <si>
    <t>MEDICINE SHOPPE #341: 2950 22 ST SUITE 130, RED DEER, AB</t>
  </si>
  <si>
    <t>MEDICINE SHOPPE #343/CAMP: 1 CAMPUS DR, SASKATOON, SK</t>
  </si>
  <si>
    <t>MEDICINE SHOPPE #344: 9559 118 AVE NW, EDMONTON, AB</t>
  </si>
  <si>
    <t>MEDICINE SHOPPE #345: 14020 127 ST NW, EDMONTON, AB</t>
  </si>
  <si>
    <t>MEDICINE SHOPPE #346: 14606 50 ST NW, EDMONTON, AB</t>
  </si>
  <si>
    <t>MEDICINE SHOPPE #347: 317 RIVER VALLEY DR, GRAND-BAY-WESFLD, NB</t>
  </si>
  <si>
    <t>MEDICINE SHOPPE #350: 1150 TERMINAL AVE N, NANAIMO, BC</t>
  </si>
  <si>
    <t>MEDICINE SHOPPE #354: 13 UNION ST, CORNER BROOK, NL</t>
  </si>
  <si>
    <t>MEDICINE SHOPPE #355: 3934 DEWDNEY AVE, REGINA, SK</t>
  </si>
  <si>
    <t>MEDICINE SHOPPE #356: 2388 MCCALLUM RD UNIT D, ABBOTSFORD, BC</t>
  </si>
  <si>
    <t>MEDICINE SHOPPE #357: 3 FIRST AVE, PASADENA, NL</t>
  </si>
  <si>
    <t>MEDICINE SHOPPE #358: 3957 LAKESHORE RD UNIT, KELOWNA, BC</t>
  </si>
  <si>
    <t>MEDICINE SHOPPE #359: 2104 GRANT RD, REGINA, SK</t>
  </si>
  <si>
    <t>MEDICINE SHOPPE #360: 700 LAKEVIEW DRIVE, KENORA, ON</t>
  </si>
  <si>
    <t>MEDICINE SHOPPE #366: 28 CROMER AVE, GRND-FALLS-WINDS, NL</t>
  </si>
  <si>
    <t>MEDICINE SHOPPE #370: 11407 40 AVE NW, EDMONTON, AB</t>
  </si>
  <si>
    <t>MEDICINE SHOPPE #373: 11919 224 ST, MAPLE RIDGE, BC</t>
  </si>
  <si>
    <t>MEDICINE SHOPPE #374: 15 SOUTHGATE BLVD S, LETHBRIDGE, AB</t>
  </si>
  <si>
    <t>MEDICINE SHOPPE #378: 1489 TOPSAIL RD, PARADISE, NL</t>
  </si>
  <si>
    <t>MEDICINE SHOPPE #388: 245 13 ST N UNIT 2, LETHBRIDGE, AB</t>
  </si>
  <si>
    <t>MEDICINE SHOPPE #389: 1152 137 AVE SE, CALGARY, AB</t>
  </si>
  <si>
    <t>MEDICINE SHOPPE #390: 2356 23 AVE NW, EDMONTON, AB</t>
  </si>
  <si>
    <t>MEDICINE SHOPPE #391: 765 QUEEN ST E UNIT 102, S-STE-MARIE, ON</t>
  </si>
  <si>
    <t>MEDICINE SHOPPE #392: 3622 HAMMONDS PLAINS RD, UP TANTALLON, NS</t>
  </si>
  <si>
    <t>MEDICINE SHOPPE #393: 10714 142 ST NW, EDMONTON, AB</t>
  </si>
  <si>
    <t>MEDICINE SHOPPE #395: 3605 31 ST UNIT 100, VERNON, BC</t>
  </si>
  <si>
    <t>MEDICINE SHOPPE #396: 330 FISCHER AVE UNIT 1, THE PAS, MB</t>
  </si>
  <si>
    <t>MEDICINE SHOPPE #402: 3982 HASTINGS ST, BURNABY, BC</t>
  </si>
  <si>
    <t>MEDICINE SHOPPE #405: 10130 111 AVE NW, EDMONTON, AB</t>
  </si>
  <si>
    <t>MEDICINE SHOPPE #406: 847 BRUCE AVE SUITE 100, NANAIMO, BC</t>
  </si>
  <si>
    <t>MEDICINE SHOPPE #407/GOLD: 3806 ALBERT ST UNIT 105, REGINA, SK</t>
  </si>
  <si>
    <t>MEDICINE SHOPPE #408: 2401 PRESTON AVE S UNIT, SASKATOON, SK</t>
  </si>
  <si>
    <t>MEDICINE SHOPPE #409: 1470 PRAIRIE AVE SUITE, PORT COQUITLAM, BC</t>
  </si>
  <si>
    <t>MEDICINE SHOPPE #410: 1 HAWTHORNE GATE UNIT 1, SPRUCE GROVE, AB</t>
  </si>
  <si>
    <t>MEDICINE SHOPPE #411: 704 MAIN ST SE UNIT 3, AIRDRIE, AB</t>
  </si>
  <si>
    <t>MEDICINE SHOPPE #412: 9216 ELLERSLIE RD SW, EDMONTON, AB</t>
  </si>
  <si>
    <t>MEDICINE SHOPPE #413: 602 SASKATCHEWAN AVE W, PTG-LA-PRAIRI, MB</t>
  </si>
  <si>
    <t>MEDICINE SHOPPE #414: 2760 CLIFFE AVE UNIT 1, COURTENAY, BC</t>
  </si>
  <si>
    <t>MEDICINE SHOPPE #415: 2806 JACKLIN RD UNIT 10, VICTORIA, BC</t>
  </si>
  <si>
    <t>MEDICINE SHOPPE #416: 216 5TH AVE E, GLEICHEN, AB</t>
  </si>
  <si>
    <t>MEDICINE SHOPPE #418: 101 GRANADA BLVD SUITE, SHERWOOD PARK, AB</t>
  </si>
  <si>
    <t>MEDICINE SHOPPE #419: 9639 137A ST UNIT 109, SURREY, BC</t>
  </si>
  <si>
    <t>MEDICINE SHOPPE #420: 1 SYLVAN DR UNIT 5, SYLVAN LAKE, AB</t>
  </si>
  <si>
    <t>MEDICINE SHOPPE #421/SASK: 1260 BALTZAN BLVD UNIT, SASKATOON, SK</t>
  </si>
  <si>
    <t>MEDICINE SHOPPE #423/SASK: 3000 DIEFENBAKER DR, SASKATOON, SK</t>
  </si>
  <si>
    <t>MEDICINE SHOPPE #424: 700 SIGNAL RD UNIT 2, FORT MCMURRAY, AB</t>
  </si>
  <si>
    <t>MEDICINE SHOPPE #425: 420 BIG ROCK LANE UNIT 2, OKOTOKS, AB</t>
  </si>
  <si>
    <t>MEDICINE SHOPPE #426: 1859A GRANT AVE, WINNIPEG, MB</t>
  </si>
  <si>
    <t>MEDICINE SHOPPE #427: 3292 COWICHAN LAKE RD UNIT 105, DUNCAN, BC</t>
  </si>
  <si>
    <t>MEDICINE SHOPPE #428: 526 6 ST S, LETHBRIDGE, AB</t>
  </si>
  <si>
    <t>MEDICINE SHOPPE #429: 1475 HURON CHURCH RD, WINDSOR, ON</t>
  </si>
  <si>
    <t>MEDICINE SHOPPE #430/CLAR: 236 MEMORIAL DR, CLARENVILLE, NL</t>
  </si>
  <si>
    <t>MEDICINE SHOPPE #431: 4601 GREEN APPLE DR E, REGINA, SK</t>
  </si>
  <si>
    <t>MEDICINE SHOPPE #432: 9620 ELBOW DR SW, CALGARY, AB</t>
  </si>
  <si>
    <t>MEDICINE SHOPPE #433: 401 DOLLARTON HWY N, NORTH VANCOUVER, BC</t>
  </si>
  <si>
    <t>MEDICINE SHOPPE #435: 130 DUNLOP ST E, BARRIE, ON</t>
  </si>
  <si>
    <t>MEDICLUB PHYSIO: 2869 BOULEVARD SAINT-CHARLES, KIRKLAND, QC</t>
  </si>
  <si>
    <t>MEDICORE PHCY: 735 PEMBINA HWY, WINNIPEG, MB</t>
  </si>
  <si>
    <t>MEDICREST PHCY: 28 MILL ST, ORANGEVILLE, ON</t>
  </si>
  <si>
    <t>MEDICURE PHCY: 70 QUEEN ST S, MISSISSAUGA, ON</t>
  </si>
  <si>
    <t>MEDICURE PLUS PHCY: 5075 FALCONRIDGE BLVD N, CALGARY, AB</t>
  </si>
  <si>
    <t>MEDIC-X PHCY: 203 KENNEDY ST, WINNIPEG, MB</t>
  </si>
  <si>
    <t>MEDIC-X PHCY: 210 PACIFIC AVE, WINNIPEG, MB</t>
  </si>
  <si>
    <t>MEDIFIT PHYSIOTHERAPY AND WELLNESS: 1939 KENNEDY RD, SCARBOROUGH, ON</t>
  </si>
  <si>
    <t>MEDI-MART RX: 712 DAVIS DR, NEWMARKET, ON</t>
  </si>
  <si>
    <t>MEDIONE CHAFFORD PHCY: 195 BROADWAY, ORANGEVILLE, ON</t>
  </si>
  <si>
    <t>MEDIONE SPECIALTY PHCY: 1541 HURONTARIO ST UNIT, MISSISSAUGA, ON</t>
  </si>
  <si>
    <t>MEDIONE ST THOMAS PHCY: 114 CONFEDERATION DR, ST THOMAS, ON</t>
  </si>
  <si>
    <t>MEDIPHARM PHCY: 6447 FRASER ST, VANCOUVER, BC</t>
  </si>
  <si>
    <t>MEDIPHARM PLUS PHCY: 2535 MAJOR MACKENZIE DR, MAPLE, ON</t>
  </si>
  <si>
    <t>MEDIPLUS PHCY #4: 51 MCMURCHY AVE S UNIT, BRAMPTON, ON</t>
  </si>
  <si>
    <t>MEDIPLUS PHCY: 20 RED MAPLE DR, BRAMPTON, ON</t>
  </si>
  <si>
    <t>MEDIPLUS PHYSIOTHERAPY AND REHAB: 8920 WOODBINE AVE SUITE 400, MARKHAM, ON</t>
  </si>
  <si>
    <t>MEDIRX: 17 CORPORATE PL, BRANTFORD, ON</t>
  </si>
  <si>
    <t>MEDIS PHCY: 2755 LOUGHEED HWY, PORT COQUITLAM, BC</t>
  </si>
  <si>
    <t>MEDISAVE PHCY #3: 8181 120A ST UNIT 2, SURREY, BC</t>
  </si>
  <si>
    <t>MEDISAVE PHCY #4: 6828 128 ST UNIT 12, SURREY, BC</t>
  </si>
  <si>
    <t>MEDISAVE PHCY #6: 8291 ACKROYD RD SUITE 1, RICHMOND, BC</t>
  </si>
  <si>
    <t>MEDISAVE PHCY #7: 8056 KING GEORGE BLVD S, SURREY, BC</t>
  </si>
  <si>
    <t>MEDISENSE PHCY: 12246 107 AVE NW, EDMONTON, AB</t>
  </si>
  <si>
    <t>MEDISERVE PHCY: 591 KING ST E, HAMILTON, ON</t>
  </si>
  <si>
    <t>MEDISHOP PHCY: 343 WILSON AVE, NORTH YORK, ON</t>
  </si>
  <si>
    <t>MEDI-SPORT INC: 178 PTH 12 N, STEINBACH, MB</t>
  </si>
  <si>
    <t>MEDISPORT PHYSIO: 165 BOUL SAINT-RAYMOND, GATINEAU, QC</t>
  </si>
  <si>
    <t>MEDISYSTEM PHCY #6011: 75 LESMILL RD UNIT 3, NORTH YORK, ON</t>
  </si>
  <si>
    <t>MEDISYSTEM PHCY #6012: 5700 KEATON CRES, MISSISSAUGA, ON</t>
  </si>
  <si>
    <t>MEDISYSTEM PHCY #6020: 526 WELHAM RD UNIT 9-10, BARRIE, ON</t>
  </si>
  <si>
    <t>MEDISYSTEM PHCY #6030: 1100 DEARNESS DR, LONDON, ON</t>
  </si>
  <si>
    <t>MEDISYSTEM PHCY #6031: 1899 LASALLE BLVD, SUDBURY, ON</t>
  </si>
  <si>
    <t>MEDISYSTEM PHCY #6038: 12215 156 ST NW, EDMONTON, AB</t>
  </si>
  <si>
    <t>MEDISYSTEM PHCY #6040: 40 CAMELOT DR, NEPEAN, ON</t>
  </si>
  <si>
    <t>MEDISYSTEM PHCY #6070/WES: 13560 MAYCREST WAY UNIT 1110, RICHMOND, BC</t>
  </si>
  <si>
    <t>MEDISYSTEM PHCY #6090: 1832 KING EDWARD ST UNIT 12, WINNIPEG, MB</t>
  </si>
  <si>
    <t>MEDISYSTEM PHCY #6310: 1639 32 AVE NE, CALGARY, AB</t>
  </si>
  <si>
    <t>MEDIWAY PHCY: 1170 TAYLOR AVE, WINNIPEG, MB</t>
  </si>
  <si>
    <t>MEDIX DRUG MART: 2620 EGLINTON AVE E UNI, SCARBOROUGH, ON</t>
  </si>
  <si>
    <t>MEDIX PRO: 2565 A HURONTARIO ST, MISSISSAUGA, ON</t>
  </si>
  <si>
    <t>MEDLANDIA COMPOUNDING PHC: 20528 LOUGHEED HWY SUIT, MAPLE RIDGE, BC</t>
  </si>
  <si>
    <t>MEDLIFE PHCY: 16534 59A ST NW, EDMONTON, AB</t>
  </si>
  <si>
    <t>MEDLINK PHCY: 540 KING ST W, OSHAWA, ON</t>
  </si>
  <si>
    <t>MEDNOW PHCIE R AL-KURDI: 4800 DOBRIN RUE, SAINT-LAURENT, QC</t>
  </si>
  <si>
    <t>MEDNOW PHCY/ATLANTIC: 842 PORTLAND ST UNIT 10, DARTMOUTH, NS</t>
  </si>
  <si>
    <t>MEDNOW PHCY/EAST: 1640 BLOOR ST W, TORONTO, ON</t>
  </si>
  <si>
    <t>MEDOCARE PHCY: 422 MAIN ST S, DAUPHIN, MB</t>
  </si>
  <si>
    <t>MEDOCARE: 150 HENRY AVE, WINNIPEG, MB</t>
  </si>
  <si>
    <t>MEDPLUS PHCY: 111 SIMCOE ST N, OSHAWA, ON</t>
  </si>
  <si>
    <t>MEDPLUS PHCY: 4270 BUCKINGHAM DR E UNIT 130, REGINA, SK</t>
  </si>
  <si>
    <t>MEDPURE NATURAL PHCY: 1531 VICTORIA ST, PRINCE GEORGE, BC</t>
  </si>
  <si>
    <t>MEDREHAB GROUP INC: 1670 DUFFERIN ST SUITE B3, TORONTO, ON</t>
  </si>
  <si>
    <t>MEDREHAB GROUP INC: 3305 HARVESTER RD SUITE 102, BURLINGTON, ON</t>
  </si>
  <si>
    <t>MEDREHAB GROUP INC: 631 QUEENSTON RD UNIT 302, HAMILTON, ON</t>
  </si>
  <si>
    <t>MEDREHAB GROUP: 10 EARLSBRIDGE BLVD, UNIT 4, BRAMPTON, ON</t>
  </si>
  <si>
    <t>MEDREHAB GROUP: 955 MAJOR MACKENZIE DR, MAPLE, ON</t>
  </si>
  <si>
    <t>MEDREHAB: 380 BOVAIRD DR E, BRAMPTON, ON</t>
  </si>
  <si>
    <t>MEDROSE PHCY &amp; MED CTR: 200 COUNTY COURT BLVD U, BRAMPTON, ON</t>
  </si>
  <si>
    <t>MEDS &amp; CARE PHCY: 9507 100 ST, MORINVILLE, AB</t>
  </si>
  <si>
    <t>MED-SAFE PHCY: 335 18TH ST, BRANDON, MB</t>
  </si>
  <si>
    <t>MEDSAVE PHCY: 240 WHARNCLIFFE RD N SU, LONDON, ON</t>
  </si>
  <si>
    <t>MEDSAVVY PHCY: 67 FIESTA WAY UNIT 2, WHITBY, ON</t>
  </si>
  <si>
    <t>MEDSCHECK PHCY: 6207 50 ST UNIT 102, LEDUC, AB</t>
  </si>
  <si>
    <t>MEDSEXPERT PHCY: 461 CHURCH ST, TORONTO, ON</t>
  </si>
  <si>
    <t>MEDSEXPERT PHCY: 819 QUEEN ST W, TORONTO, ON</t>
  </si>
  <si>
    <t>MEDX DRUGS PLAZA 124: 10216 124 ST NW SUITE 1, EDMONTON, AB</t>
  </si>
  <si>
    <t>MED-X PHCY: 1449 PRAIRIE AVE SUITE, PORT COQUITLAM, BC</t>
  </si>
  <si>
    <t>MEGA CENTRE NOTRE DAME: 1066 RUE DESSERTE O, LAVAL, QC</t>
  </si>
  <si>
    <t>MEGA CENTRE RIVE SUD: 675 RUDE DE LA CONCORDE, SAINT-ROMUALD, QC</t>
  </si>
  <si>
    <t>MEGAFU DRUG STORE: 4751 MCCLELLAND RD, RICHMOND, BC</t>
  </si>
  <si>
    <t>MEGHAN MAGUIRE PHYSIOTHERAPY: SUITE 207 112 WOODLAWN ROAD, DARTMOUTH, NS</t>
  </si>
  <si>
    <t>MEHTA, SHAYNEE O.T. SERVICES: 250 MANITOBA ST UNIT 837, ETOBICOKE, ON</t>
  </si>
  <si>
    <t>MEIGA SUPERMARKET: 221 IOCO ROAD, PORT MOODY, BC</t>
  </si>
  <si>
    <t>MEIJER: NWC 3 MILE ROAD/I-75, SAULT STE. MARIE, MN</t>
  </si>
  <si>
    <t>MEIKLEHAM: 137 WATER STREET N, CAMBRIDGE, ON</t>
  </si>
  <si>
    <t>MEINHARDT FINE FOODS: 3002 GRANVILLE STREET, VANCOUVER, BC</t>
  </si>
  <si>
    <t>MEISNER WHOLESALERS: WYANNDOTTE E AND PARENT AVE, WINDSOR, ON</t>
  </si>
  <si>
    <t>MELANIE'S YIG: 3 HURON WALK UNIT #1, MANITOUWADGE, ON</t>
  </si>
  <si>
    <t>MELANSON'S GROCERY: 250 MAIN ST, BEARDMORE, ON</t>
  </si>
  <si>
    <t>MELFORT WELLNESS CENTRE: 312 STOVEL AVE W SUITE, MELFORT, SK</t>
  </si>
  <si>
    <t>MELFORT YIG: 620 SASKATCHEWAN AVENUE, MELFORT, SK</t>
  </si>
  <si>
    <t>MELISSA MARTIN ORTHOPHONISTE: 108 RUE CLERMONT, SHEFFORD, QC</t>
  </si>
  <si>
    <t>MELOCHE'S NOFRILLS - SANDWICH ST S: 181 SANDWICH ST. S., AMHERSTBURG, ON</t>
  </si>
  <si>
    <t>MELODIE CAUFFIEZ ORTHOPHONISTE: 2299 RUE PANET, MONTREAL, QC</t>
  </si>
  <si>
    <t>MELROSE PHYSIOFITNESS: 368 MELROSE AVE, NORTH YORK, ON</t>
  </si>
  <si>
    <t>MEMBER RX: 5520 EXPLORER DR, MISSISSAUGA, ON</t>
  </si>
  <si>
    <t>MEMON SUPERMARKET: 1899 BROCK RD, PICKERING, ON</t>
  </si>
  <si>
    <t>MEMORIAL &amp; JOHN: 300 MEMORIAL AVENUE, THUNDER BAY, ON</t>
  </si>
  <si>
    <t>MEMORIAL AVENUE: 154 MEMORIAL AVE, PARKSVILLE, BC</t>
  </si>
  <si>
    <t>MEMORIAL STADIUM DOMINION: 20 LAKE AVENUE, ST. JOHNS, NL</t>
  </si>
  <si>
    <t>MEMRAMCOOK ESSO: 143 ROUTE LA VALLEE HWY, MEMRAMCOOK, NB</t>
  </si>
  <si>
    <t>MEND PHYSIO: 270 CARLAW AVE UNIT 101, TORONTO, ON</t>
  </si>
  <si>
    <t>MER BLEUE: 3940 INNES ROAD, ORLEANS, ON</t>
  </si>
  <si>
    <t>MERCATO FRESH CABANA: 326 CABANA RD E, WINDSOR, ON</t>
  </si>
  <si>
    <t>MERCATO FRESH: 3235 BANWELL ROAD, WINDSOR, ON</t>
  </si>
  <si>
    <t>MERCATO FRESH: 671 GRAND AVENUE WEST &amp; KEIL DRIVE EXTENSION, CHATHAM, ON</t>
  </si>
  <si>
    <t>MERCURY DRUGS: 3601 LAWRENCE AVE E UNI, SCARBOROUGH, ON</t>
  </si>
  <si>
    <t>MERIDIAN ACUPUNCTURE: 5121 50 AVE, VEGREVILLE, AB</t>
  </si>
  <si>
    <t>MERIDIAN SPINE  JOINT: SUITE 3 1261 BEAVERBROOK AVE, LONDON, ON</t>
  </si>
  <si>
    <t>MERIDIAN SPINE AND JOINT PHYSIO: 469 WATERLOO STREET SUITE MAIN, LONDON, ON</t>
  </si>
  <si>
    <t>MERIDIAN SPINE JOINT: 22262 MILL ROAD RR 5, MOUNT BRYDGES, ON</t>
  </si>
  <si>
    <t>MERIDIAN THERAPY: 20 PERRON STR, ST. ALBERT, AB</t>
  </si>
  <si>
    <t>MERIDIAN THERAPY: 902S 9 ST S, LETHBRIDGE, AB</t>
  </si>
  <si>
    <t>MERIVALE &amp; BASELINE: 1469 MERIVALE ROAD, OTTAWA, ON</t>
  </si>
  <si>
    <t>MERIVALE &amp; MEADOWLANDS, OTTAWA: 1595 MERIVALE RD, NEPEAN, ON</t>
  </si>
  <si>
    <t>MERIVALE MALL: 1642 MERIVALE RD, OTTAWA, ON</t>
  </si>
  <si>
    <t>MERKLEY PHYSIOTHERAPY: 52 ABBOTT ST N, SMITHS FALLS, ON</t>
  </si>
  <si>
    <t>MERRITT PHYSICAL THERAPY LTD: 1852 PINERIDGE DR, MERRITT, BC</t>
  </si>
  <si>
    <t>MERRITTON COMMUNITY PHARM: 491 MERRITT ST SUITE 3, ST CATHARINES, ON</t>
  </si>
  <si>
    <t>MERV'S NOFRILLS - CALGARY: 3501 17TH AVE, CALGARY, AB</t>
  </si>
  <si>
    <t>MESA'S COMPOUNDING PHCY: 300 KINGSTON RD UNIT 16, PICKERING, ON</t>
  </si>
  <si>
    <t>METCALF ORTHOPEDIC AND SPORT PHYSIO: 23 EVEROAK GREEN SW, CALGARY, AB</t>
  </si>
  <si>
    <t>METCALFE &amp; NEPEAN: 160 ELGIN ST, OTTAWA, ON</t>
  </si>
  <si>
    <t>METCALFE PHARMACY: 8206 VICTORIA ST RR 000, METCALFE, ON</t>
  </si>
  <si>
    <t>METCHOSIN PHCY: 4480 HAPPY VALLEY RD, VICTORIA, BC</t>
  </si>
  <si>
    <t>METCHOSIN PHYSIOTHERAPY: 4492 HAPPY VALLEY RD SUITE B, VICTORIA, BC</t>
  </si>
  <si>
    <t>METRICS VOCATIONAL SERVICES: 845 WILSON AVE, NORTH YORK, ON</t>
  </si>
  <si>
    <t>METRO - B.M: 977 CARTIER, QUEBEC, QC</t>
  </si>
  <si>
    <t>METRO - BELAND: 231 HERAULT, MANSFIELD-ET-PONTEFRACT, QC</t>
  </si>
  <si>
    <t>METRO - BELLEMARE: 349 DE L'EGLISE, VERDUN, QC</t>
  </si>
  <si>
    <t>METRO - BER-JAC: 27 PRINCIPALE, GRACEFIELD, QC</t>
  </si>
  <si>
    <t>METRO - BIGRAS: 2008 GAUTHIER, MONTREAL, QC</t>
  </si>
  <si>
    <t>METRO - BOUCHER: 841 ROUTE LOUIS-CYR, SAINT-JEAN-DE-MATHA, QC</t>
  </si>
  <si>
    <t>METRO - BOURDON: 760 JEAN TALON EST, MONTREAL, QC</t>
  </si>
  <si>
    <t>METRO - BOUTIN: 1200 ST-FELICIEN, SAINT-FELICIEN, QC</t>
  </si>
  <si>
    <t>METRO - BOYER: 325 VICTORIA, THURSO, QC</t>
  </si>
  <si>
    <t>METRO - CHARRETTE: 441 NOTRE-DAME, SAINT-CHRYSOSTOME, QC</t>
  </si>
  <si>
    <t>METRO - CHENEL: 4405 STE-CATHERINE EST, MONTREAL, QC</t>
  </si>
  <si>
    <t>METRO - CHEVREFILS: 1101 RUE ST-JOVITE, SAINT-JOVITE, QC</t>
  </si>
  <si>
    <t>METRO - CHEVREFILS: 1293 LAURIER EST, MONTREAL, QC</t>
  </si>
  <si>
    <t>METRO - CORRIVEAU: 370 ST-JACQUES, NAPIERVILLE, QC</t>
  </si>
  <si>
    <t>METRO - DAOUST: 36 DU MARCHE, SALABERRY-DE-VALLEYFIELD, QC</t>
  </si>
  <si>
    <t>METRO - DENEGIS: 555 SAMSON, LAVAL, QC</t>
  </si>
  <si>
    <t>METRO - DORE: 939 PAQUETTE, MONT-LAURIER, QC</t>
  </si>
  <si>
    <t>METRO - DUBE: 2892 AVE DU PONT NORD, DELISLE, QC</t>
  </si>
  <si>
    <t>METRO - DUBE: 370 BEGIN SUD, ALMA, QC</t>
  </si>
  <si>
    <t>METRO - DUBUC: 300 12E AVE., DESCHAILLONS-SUR-SAINT-LAURENT, QC</t>
  </si>
  <si>
    <t>METRO - DUFRESNE: 2500 DE L'EGLISE, VAL-DAVID, QC</t>
  </si>
  <si>
    <t>METRO - DUPLESSIS: 5150 COTE-DES-NEIGES, MONTREAL, QC</t>
  </si>
  <si>
    <t>METRO - ECONOMATS: 190 DUBE, SUITE 101, COURCELETTE, QC</t>
  </si>
  <si>
    <t>METRO - EMERY: 7180 PRINCIPALE, SAINT-DAMIEN, QC</t>
  </si>
  <si>
    <t>METRO - FERLAND: 707 CHAREST OUEST, QUEBEC, QC</t>
  </si>
  <si>
    <t>METRO - FLAMAND: 790, RTE 343, SAINT-ALPHONSE-RODRIGUEZ, QC</t>
  </si>
  <si>
    <t>METRO - FLETCHER: 4840 SHERBROOKE OUEST, WESTMOUNT, QC</t>
  </si>
  <si>
    <t>METRO - FOGARTY: 1309 DES SEIGNEURS, TERREBONNE, QC</t>
  </si>
  <si>
    <t>METRO - LAPIERRE: 6452 PRINCIPALE, SAINTE-CROIX, QC</t>
  </si>
  <si>
    <t>METRO - LAPOINTE: 100 BEAULIEU, MANIWAKI, QC</t>
  </si>
  <si>
    <t>METRO - LAROCHE: 982 LAGUEUX, SAINT-ETIENNE-DE-LAUZON, QC</t>
  </si>
  <si>
    <t>METRO - LAROUCHE: 992 SAGUENAY EST, CHICOUTIMI, QC</t>
  </si>
  <si>
    <t>METRO - LEBEL: 2275 MONT-ROYAL, MONTREAL, QC</t>
  </si>
  <si>
    <t>METRO - Leblanc: 110 PRINCIPALE, SAINT-ANDRE-AVELLIN, QC</t>
  </si>
  <si>
    <t>METRO - Leblanc: 377 PAPINEAU, PAPINEAUVILLE, QC</t>
  </si>
  <si>
    <t>METRO - Leblanc: 45 ALBERT-FERLAND, CHENEVILLE, QC</t>
  </si>
  <si>
    <t>METRO - LEMAY: 305 D'IBERVILLE, REPENTIGNY, QC</t>
  </si>
  <si>
    <t>METRO - LEMAY: 348 GRANDE-COTE, ROSEMERE, QC</t>
  </si>
  <si>
    <t>METRO - MARQUIS: 31 NOTRE-DAME, OKA, QC</t>
  </si>
  <si>
    <t>METRO - MESSIER: 650 FORT-ST-LOUIS, BOUCHERVILLE, QC</t>
  </si>
  <si>
    <t>METRO - NADEAU: 1575 RTE 277, LAC-ETCHEMIN, QC</t>
  </si>
  <si>
    <t>METRO - PEPIN: 535 SAMUEL-DE-CHAMPLAIN, BOUCHERVILLE, QC</t>
  </si>
  <si>
    <t>METRO - PICARD: 605 PRINCIPALE, DEGELIS, QC</t>
  </si>
  <si>
    <t>METRO - PLOUFFE: 20 DES PINS, BEDFORD, QC</t>
  </si>
  <si>
    <t>METRO - PLOUFFE: 450 MEIGS, FARNHAM, QC</t>
  </si>
  <si>
    <t>METRO - PLOUFFE: 65 PRINCIPALE, GRANBY, QC</t>
  </si>
  <si>
    <t>METRO - RACICOT: 617 DUVERNAY, VERCHERES, QC</t>
  </si>
  <si>
    <t>METRO - RENAUD: 755 BONA-DUSSAULT, SAINT-MARC-DES-CARRIERES, QC</t>
  </si>
  <si>
    <t>METRO - ROUILLARD &amp; SHOONER: 21 GEORGES, PIERREVILLE, QC</t>
  </si>
  <si>
    <t>METRO - SAGAMIE: FAUBOURG SAGAMIE, JONQUIERE, QC</t>
  </si>
  <si>
    <t>METRO - THILBEAULT: 2989 BOUL DU CURE-LABELLE, PREVOST, QC</t>
  </si>
  <si>
    <t>METRO - VEILLEUX: 17850 LACROIX, SAINT-GEORGES-DE-BEAUCE, QC</t>
  </si>
  <si>
    <t>METRO ANJOU: 6500 JOSEPH-RENAUD, ANJOU, QC</t>
  </si>
  <si>
    <t>METRO BEAUMIER: 185 PRINCIPALE, SAINTE-ANNE-DE-LA-PERADE, QC</t>
  </si>
  <si>
    <t>METRO COOP - FERMONT: 250, RUE DE LA CARREFOUR, FERMONT, QC</t>
  </si>
  <si>
    <t>METRO CTR TORONTO: 200 WELLINGTON ST W SUI, TORONTO, ON</t>
  </si>
  <si>
    <t>METRO DRUGS: 129 DUNDAS ST E UNIT 3, TORONTO, ON</t>
  </si>
  <si>
    <t>METRO DRUGS: 320 SCARLETT RD, ETOBICOKE, ON</t>
  </si>
  <si>
    <t>METRO FRUITS: 545 BEAUBIEN E., MONTREAL, QC</t>
  </si>
  <si>
    <t>METRO GAGNON: 325 DE L'EGLISE, DONNACONA, QC</t>
  </si>
  <si>
    <t>METRO GAGNON: 3291 STE-FOY, SAINTE-FOY, QC</t>
  </si>
  <si>
    <t>METRO GAGNON: 3774 FRONTENAC, BLACK LAKE, QC</t>
  </si>
  <si>
    <t>METRO GAGNON: 8032 DES EGLISES, CHARNY, QC</t>
  </si>
  <si>
    <t>METRO GP PLUS: 1200 DE LA FAUNE, SAINT-EMILE, QC</t>
  </si>
  <si>
    <t>METRO INNOVATION: 2360 CH. STE-FOY, SAINTE-FOY, QC</t>
  </si>
  <si>
    <t>METRO MARCANIO: 1550 BELANGER EST, MONTREAL, QC</t>
  </si>
  <si>
    <t>METRO ONTARIO: 1230 QUEEN ST W, TORONTO, ON</t>
  </si>
  <si>
    <t>METRO ONTARIO: 225 BROADWAY, TILLSONBURG, ON</t>
  </si>
  <si>
    <t>METRO PHCY: 35 MAJOR'S PATH, ST. JOHN'S, NL</t>
  </si>
  <si>
    <t>METRO PHCY: 500 SHEPPARD AVE E UNIT, NORTH YORK, ON</t>
  </si>
  <si>
    <t>METRO PICK UP STORE: 2155 ST CLAIR AVE W, TORONTO, ON</t>
  </si>
  <si>
    <t>METRO PLUS  - LAROCHE: 122 LAURIER, LAURIER-STATION, QC</t>
  </si>
  <si>
    <t>METRO PLUS - Andre Lalande: 1300 MOODY, TERREBONNE, QC</t>
  </si>
  <si>
    <t>METRO PLUS - BEACONSFIELD: 50 ST-CHARLES, BEACONSFIELD, QC</t>
  </si>
  <si>
    <t>METRO PLUS - BEAULIEU: 1535 RTE 125, SAINTE-JULIENNE, QC</t>
  </si>
  <si>
    <t>METRO PLUS - BEL-AIR: 180 BEAUDRY NORD, JOLIETTE, QC</t>
  </si>
  <si>
    <t>METRO PLUS - BELLEMARE: 2121 LAPINIERE, BROSSARD, QC</t>
  </si>
  <si>
    <t>METRO PLUS - BELLEMARE: 5350 GRANDE-ALLEE, SAINT-HUBERT, QC</t>
  </si>
  <si>
    <t>METRO PLUS - BERGERON: 2350 ST-HUBERT, JONQUIERE, QC</t>
  </si>
  <si>
    <t>METRO PLUS - BOURGEAULT: 160 ST-GABRIEL, SAINT-GABRIEL, QC</t>
  </si>
  <si>
    <t>METRO PLUS - BOUTIN: 99 8E AVE, DOLBEAU-MISTASSINI, QC</t>
  </si>
  <si>
    <t>METRO PLUS - CHEVREFILS: 1050 PRINCIPALE, SAINTE-AGATHE-DES-MONTS, QC</t>
  </si>
  <si>
    <t>METRO PLUS - CHEVREFILS: 555 STE-ADELE, SAINTE-ADELE, QC</t>
  </si>
  <si>
    <t>METRO PLUS - COLLIN: 1233 PERIGNY, CHAMBLY, QC</t>
  </si>
  <si>
    <t>METRO PLUS - COLLIN: 2004 ROME, BROSSARD, QC</t>
  </si>
  <si>
    <t>METRO PLUS - COUTURIER: 44 DU PRESIDENT-KENNEDY, LEVIS, QC</t>
  </si>
  <si>
    <t>METRO PLUS - DEPATIE: 1100 L'AVENIR, LAVAL, QC</t>
  </si>
  <si>
    <t>METRO PLUS - DORION: 1955 STE-CATHERINE EST, MONTREAL, QC</t>
  </si>
  <si>
    <t>METRO PLUS - EMERY: 80 ST-MARC NORD, LOUISEVILLE, QC</t>
  </si>
  <si>
    <t>METRO PLUS - FOGARTY: 40 RUE EMILE-DESPINS, CHARLEMAGNE, QC</t>
  </si>
  <si>
    <t>METRO PLUS - FORDHAM: 350 PRINCIPALE, SAINT-ZOTIQUE, QC</t>
  </si>
  <si>
    <t>METRO PLUS - FOURNIER: 850 THIBEAU NORD, CAP-DE-LA-MADELEINE, QC</t>
  </si>
  <si>
    <t>METRO PLUS - Leblanc: 140 OUELLETTE, MARIEVILLE, QC</t>
  </si>
  <si>
    <t>METRO PLUS - Leblanc: 435 MONTEE PAIEMENT, GATINEAU, QC</t>
  </si>
  <si>
    <t>METRO PLUS - Leblanc: 499 BOUL. GREBER, GATINEAU, QC</t>
  </si>
  <si>
    <t>METRO PLUS - MAJEAU: 24 DU COUVENT, L'EPIPHANIE, QC</t>
  </si>
  <si>
    <t>METRO PLUS - MARQUIS: 150 LOUVAIN, REPENTIGNY, QC</t>
  </si>
  <si>
    <t>METRO PLUS - MARQUIS: 633 DES LAURENTIDES, SAINT-ANTOINE, QC</t>
  </si>
  <si>
    <t>METRO PLUS - MARTEL: 1207 CURE-LABELLE, LAVAL, QC</t>
  </si>
  <si>
    <t>METRO PLUS - MARTEL: 219 ST-LAURENT, SAINT-EUSTACHE, QC</t>
  </si>
  <si>
    <t>METRO PLUS - MARTEL: 753 ARTHUR-SAUVE, SAINT-EUSTACHE, QC</t>
  </si>
  <si>
    <t>METRO PLUS - MASSON: 165 STE-MADELEINE, CAP-DE-LA-MADELEINE, QC</t>
  </si>
  <si>
    <t>METRO PLUS - MESSIER: 155 CONCORDE EST, LAVAL, QC</t>
  </si>
  <si>
    <t>METRO PLUS - MESSIER: 5000 DES LAURENTIDES, LAVAL, QC</t>
  </si>
  <si>
    <t>METRO PLUS - NEUFCHATEL: 2245 BASTIEN, QUEBEC, QC</t>
  </si>
  <si>
    <t>METRO PLUS - PERRIER &amp; MARTEL: 6155 ARTHUR-SAUVE, LAVAL, QC</t>
  </si>
  <si>
    <t>METRO PLUS - PLACE STE-FOY: 2450 LAURIER, SAINTE-FOY, QC</t>
  </si>
  <si>
    <t>METRO PLUS - PLOUFFE: 1175 KING EST, SHERBROOKE, QC</t>
  </si>
  <si>
    <t>METRO PLUS - PLOUFFE: 4857 BOUL BOURQUE, ROCK-FOREST, QC</t>
  </si>
  <si>
    <t>METRO PLUS - PLOUFFE: 89 BOUL DE BROMONT, BROMONT, QC</t>
  </si>
  <si>
    <t>METRO PLUS - RIENDEAU: 2030 LAURIER EST, SAINT-HYACINTHE, QC</t>
  </si>
  <si>
    <t>METRO PLUS - RIENDEAU: 345 HONORIUS-CHARBONNEAU, MONT-SAINT-HILAIRE, QC</t>
  </si>
  <si>
    <t>METRO PLUS - RIENDEAU: 5245 COUSINEAU, SAINT-HUBERT, QC</t>
  </si>
  <si>
    <t>METRO PLUS - ST-PIERRE: 910 MALONEY EST, GATINEAU, QC</t>
  </si>
  <si>
    <t>METRO PLUS - THIBEAU: 1260 CURE-LABELLE, BLAINVILLE, QC</t>
  </si>
  <si>
    <t>METRO PLUS - THIBEAULT: 430 MGR DUBOIS, SAINT-JEROME, QC</t>
  </si>
  <si>
    <t>METRO PLUS BEAUMIER: 4900 FARDEL, BECANCOUR, QC</t>
  </si>
  <si>
    <t>METRO PLUS BOUCHER: 341 CHEMIN JOLIETTE, SAINT-FELIX-DE-VALOIS, QC</t>
  </si>
  <si>
    <t>METRO PLUS DE L'HETRIERE: 3525 DE L'HETRIERE, SAINT-AUGUSTIN-DE-DESMAURES, QC</t>
  </si>
  <si>
    <t>METRO PLUS DES FORGES: 1375 AUBUCHON, TROIS-RIVIERES, QC</t>
  </si>
  <si>
    <t>METRO PLUS- DROUIN: 395 ST-CHARLES, LONGUEUIL, QC</t>
  </si>
  <si>
    <t>METRO PLUS FERLAND: 1625 RUE DU MARAIS, QUEBEC, QC</t>
  </si>
  <si>
    <t>METRO PLUS GAGNON: 1370 PIE-IX NORD, VAL-BELAIR, QC</t>
  </si>
  <si>
    <t>METRO PLUS GAGNON: 5005 JEAN-XXIII, TROIS-RIVIERES-OUEST, QC</t>
  </si>
  <si>
    <t>METRO PLUS GAGNON: 860 CHAREST EST, QUEBEC, QC</t>
  </si>
  <si>
    <t>METRO PLUS GP - COURVILLE: 1050 LARUE, BEAUPORT, QC</t>
  </si>
  <si>
    <t>METRO PLUS GP: 1858 NOTRE-DAME, L'ANCIENNE-LORETTE, QC</t>
  </si>
  <si>
    <t>METRO PLUS GP: 278, RTE 138, SAINT-AUGUSTIN-DE-DESMAURES, QC</t>
  </si>
  <si>
    <t>METRO PLUS GP: 8500 HENRI-BOURASSA, CHARLESBOURG, QC</t>
  </si>
  <si>
    <t>METRO PLUS GP: 891 JACQUES BEDARD, CHARLESBOURG, QC</t>
  </si>
  <si>
    <t>METRO PLUS LEBEL: 615 1E RUE, LA POCATIERE, QC</t>
  </si>
  <si>
    <t>METRO PLUS LEBLANC: 1375 GRANDE-ALLEE, LACHENAIE, QC</t>
  </si>
  <si>
    <t>METRO PLUS LUSSIER: 4615 FOSTER, WATERLOO, QC</t>
  </si>
  <si>
    <t>METRO PLUS- MARCHE CARDINAL: 5480 ST-LAURENT, SAINTE-CATHERINE, QC</t>
  </si>
  <si>
    <t>METRO PLUS MARCHE VIAU &amp; FILS: 180 LEPINE, BUCKINGHAM, QC</t>
  </si>
  <si>
    <t>METRO PLUS MARQUIS: 790 MONTEE ST-SULPICE, L'ASSOMPTION, QC</t>
  </si>
  <si>
    <t>METRO PLUS MARTEL: 2860 DES PROMENADES, SAINTE-MARTHE-SUR-LE-LAC, QC</t>
  </si>
  <si>
    <t>METRO PLUS PIE IX: 4290 JEAN-TALON EST, SAINT-LEONARD, QC</t>
  </si>
  <si>
    <t>METRO PLUS ST-DAVID: 2830 ST-DAVID, BEAUPORT, QC</t>
  </si>
  <si>
    <t>METRO PLUS ST-JEAN-BAPTISTE: 1400 BOUL ST-JEAN-BAPTISTE SUD, MONTREAL, QC</t>
  </si>
  <si>
    <t>METRO PLUS: 1030 ST-JEAN-BAPTISTE, BELOEIL, QC</t>
  </si>
  <si>
    <t>METRO PLUS: 105 PRINCIPALE, CHATEAUGUAY, QC</t>
  </si>
  <si>
    <t>METRO PLUS: 107 CARDINAL-LEGER, PINCOURT, QC</t>
  </si>
  <si>
    <t>METRO PLUS: 1230 NOTRE-DAME QUEST, MONTREAL, QC</t>
  </si>
  <si>
    <t>METRO PLUS: 1280 BEAUMONT, MONT-ROYAL, QC</t>
  </si>
  <si>
    <t>METRO PLUS: 1550 BOUL. TALBOT, CHICOUTIMI, QC</t>
  </si>
  <si>
    <t>METRO PLUS: 1745 FLEURY EST, MONTREAL, QC</t>
  </si>
  <si>
    <t>METRO PLUS: 1880 DOLLARD, LASALLE, QC</t>
  </si>
  <si>
    <t>METRO PLUS: 2070 BOUL LEMIRE, DRUMMONDVILLE, QC</t>
  </si>
  <si>
    <t>METRO PLUS: 2103 ARMAND-FRAPPIER, SAINTE-JULIE, QC</t>
  </si>
  <si>
    <t>METRO PLUS: 214 CITE DES JEUNES, HULL, QC</t>
  </si>
  <si>
    <t>METRO PLUS: 230 NOTRE-DAME, BERTHIERVILLE, QC</t>
  </si>
  <si>
    <t>METRO PLUS: 2377 RUE REMEMBRANCE, LACHINE, QC</t>
  </si>
  <si>
    <t>METRO PLUS: 2380 BOUL STE-SOPHIE, SAINTE-SOPHIE, QC</t>
  </si>
  <si>
    <t>METRO PLUS: 2642 CHAMBLY, LONGUEUIL, QC</t>
  </si>
  <si>
    <t>METRO PLUS: 300 VOIE DE DESSERTE, RTE 132, SAINT-CONSTANT, QC</t>
  </si>
  <si>
    <t>METRO PLUS: 3000 DE LA ROUSSELIERE, MONTREAL, QC</t>
  </si>
  <si>
    <t>METRO PLUS: 3200 CONCORDE EST, LAVAL, QC</t>
  </si>
  <si>
    <t>METRO PLUS: 325 ST-JEAN, POINTE-CLAIRE, QC</t>
  </si>
  <si>
    <t>METRO PLUS: 3528 METCALFE, RAWDON, QC</t>
  </si>
  <si>
    <t>METRO PLUS: 3600 BOUL ST-JOSEPH, MONTREAL, QC</t>
  </si>
  <si>
    <t>METRO PLUS: 3654 MONTCALM, LAC-MEGANTIC, QC</t>
  </si>
  <si>
    <t>METRO PLUS: 3801 ST-CHARLES, KIRKLAND, QC</t>
  </si>
  <si>
    <t>METRO PLUS: 398 LAROCQUE, SALABERRY-DE-VALLEYFIELD, QC</t>
  </si>
  <si>
    <t>METRO PLUS: 435, BOUL. JUTRAS EST., VICTORIAVILLE, QC</t>
  </si>
  <si>
    <t>METRO PLUS: 450 DON-QUICHOTTE, L'ILE-PERROT, QC</t>
  </si>
  <si>
    <t>METRO PLUS: 460, ST-PATRICE OUEST, MAGOG, QC</t>
  </si>
  <si>
    <t>METRO PLUS: 50 MONTCALM, CANDIAC, QC</t>
  </si>
  <si>
    <t>METRO PLUS: 550 DU PONT, BERNIERES-SAINT-NICOLAS, QC</t>
  </si>
  <si>
    <t>METRO PLUS: 6550 SHERBROOKE EST, MONTREAL, QC</t>
  </si>
  <si>
    <t>METRO PLUS: 7000 AVENUE PLAZA SOREL-TRACY, TRACY, QC</t>
  </si>
  <si>
    <t>METRO PLUS: 7172 BOMBARDIER, ANJOU, QC</t>
  </si>
  <si>
    <t>METRO PLUS: 740 COTE-VERTU, SAINT-LAURENT, QC</t>
  </si>
  <si>
    <t>METRO PLUS: 755 RENE-LEVESQUE, DRUMMONDVILLE, QC</t>
  </si>
  <si>
    <t>METRO PLUS: 799, WILFRID-LAVIGNE, AYLMER, QC</t>
  </si>
  <si>
    <t>METRO PLUS: 8355 NOTRE-DAME EST, MONTREAL, QC</t>
  </si>
  <si>
    <t>METRO PLUS: 875 MASSON, MASCOUCHE, QC</t>
  </si>
  <si>
    <t>METRO PLUS: 8935 ANDRE-GRASSET, MONTREAL, QC</t>
  </si>
  <si>
    <t>METRO PLUS: 92 2E RUE OUEST, RIMOUSKI, QC</t>
  </si>
  <si>
    <t>METRO PLUS: BOUL DE LA GARE, VAUDREUIL-DORION, QC</t>
  </si>
  <si>
    <t>METRO SAINT-TITE: 630 RTE 153, SAINT-TITE, QC</t>
  </si>
  <si>
    <t>METRO: #2 - 1811 ROBERTSON RD, OTTAWA, ON</t>
  </si>
  <si>
    <t>METRO: 1 HENDERSON DR., AURORA, ON</t>
  </si>
  <si>
    <t>METRO: 10 COPE DR., OTTAWA, ON</t>
  </si>
  <si>
    <t>METRO: 100 LYNN WILLIAMS ST, TORONTO, ON</t>
  </si>
  <si>
    <t>METRO: 101 LAKESHORE RD., ST. CATHARINES, ON</t>
  </si>
  <si>
    <t>METRO: 1011 UPPER MIDDLE RD E, OAKVILLE, ON</t>
  </si>
  <si>
    <t>METRO: 1030 ADELAIDE ST N, LONDON, ON</t>
  </si>
  <si>
    <t>METRO: 1050 DON MILLS RD., TORONTO, ON</t>
  </si>
  <si>
    <t>METRO: 1050 KENNEDY CIR, MILTON, ON</t>
  </si>
  <si>
    <t>METRO: 1070 2ND AVE. E, OWEN SOUND, ON</t>
  </si>
  <si>
    <t>METRO: 1090 WILSON AVE., TORONTO, ON</t>
  </si>
  <si>
    <t>METRO: 110 NORTH FRONT ST, BELLEVILLE, ON</t>
  </si>
  <si>
    <t>METRO: 1101 ARTHUR STREET, THUNDER BAY, ON</t>
  </si>
  <si>
    <t>METRO: 1111 DAVIS DR, NEWMARKET, ON</t>
  </si>
  <si>
    <t>METRO: 1111 ELGIN ST., COBOURG, ON</t>
  </si>
  <si>
    <t>METRO: 11165 MONTEE SAINTE-MARIANNE, MIRABEL, QC</t>
  </si>
  <si>
    <t>METRO: 1154 CHEMONG RD., PETERBOROUGH, ON</t>
  </si>
  <si>
    <t>METRO: 1161 BARTON ST. E., HAMILTON, ON</t>
  </si>
  <si>
    <t>METRO: 1-16640 YONGE ST, NEWMARKET, ON</t>
  </si>
  <si>
    <t>METRO: 11729 TECUMSEH RD. E., WINDSOR, ON</t>
  </si>
  <si>
    <t>METRO: 1244 COMMISSIONERS RD E, LONDON, ON</t>
  </si>
  <si>
    <t>METRO: 1265 RITSON RD N, OSHAWA, ON</t>
  </si>
  <si>
    <t>METRO: 1370 SOUTH SERVICE RD, STONEY CREEK, ON</t>
  </si>
  <si>
    <t>METRO: 1375 LONDON RD, SARNIA, ON</t>
  </si>
  <si>
    <t>METRO: 1411 LAWRENCE AVE. W., TORONTO, ON</t>
  </si>
  <si>
    <t>METRO: 15 ELLESMERE AVE., TORONTO, ON</t>
  </si>
  <si>
    <t>METRO: 15 GOVERNORS RD., DUNDAS, ON</t>
  </si>
  <si>
    <t>METRO: 150 1ST AVE., ORANGEVILLE, ON</t>
  </si>
  <si>
    <t>METRO: 150 CHURCHILL BLVD., SAULT STE. MARIE, ON</t>
  </si>
  <si>
    <t>METRO: 1500 ROYAL YORK RD., TORONTO, ON</t>
  </si>
  <si>
    <t>METRO: 1515 REBECCA ST., OAKVILLE, ON</t>
  </si>
  <si>
    <t>METRO: 155 CLARKE SIDEROAD, LONDON, ON</t>
  </si>
  <si>
    <t>METRO: 156 MAIN ST. S., BRAMPTON, ON</t>
  </si>
  <si>
    <t>METRO: 1585 MISSISSAUGA VALLEY BLVD., MISSISSAUGA, ON</t>
  </si>
  <si>
    <t>METRO: 16 WILLIAM KITCHEN BLVD., TORONTO, ON</t>
  </si>
  <si>
    <t>METRO: 1675 10TH LINE, OTTAWA, ON</t>
  </si>
  <si>
    <t>METRO: 1705 MERIVALE, OTTAWA, ON</t>
  </si>
  <si>
    <t>METRO: 180 SANDALWOOD PKWY., BRAMPTON, ON</t>
  </si>
  <si>
    <t>METRO: 1822 WHITES RD. N., PICKERING, ON</t>
  </si>
  <si>
    <t>METRO: 190 ALGONQUIN BLVD., TIMMINS, ON</t>
  </si>
  <si>
    <t>METRO: 1900 KING ST. E., HAMILTON, ON</t>
  </si>
  <si>
    <t>METRO: 1905 BELVEDERE SUD, ASCOT, QC</t>
  </si>
  <si>
    <t>METRO: 1930 MONTREAL RD., OTTAWA, ON</t>
  </si>
  <si>
    <t>METRO: 1989 SALEM RD., AJAX, ON</t>
  </si>
  <si>
    <t>METRO: 2 BOUL. STE-ANNE EST, SAINTE-ANNE-DES-MONTS, QC</t>
  </si>
  <si>
    <t>METRO: 20 CHURCH AVE, TORONTO, ON</t>
  </si>
  <si>
    <t>METRO: 20 GREAT LAKES DR, BRAMPTON, ON</t>
  </si>
  <si>
    <t>METRO: 201 LLOYD MANOR DR., TORONTO, ON</t>
  </si>
  <si>
    <t>METRO: 2010 APPLEBY LINE, BURLINGTON, ON</t>
  </si>
  <si>
    <t>METRO: 203 FRONT ST., STURGEON FALLS, ON</t>
  </si>
  <si>
    <t>METRO: 21 RICHER CIR., CASSELMAN, ON</t>
  </si>
  <si>
    <t>METRO: 2155 ST CLAIR AVE W, TORONTO, ON</t>
  </si>
  <si>
    <t>METRO: 2208 LAKE SHORE BLVD, TORONTO, ON</t>
  </si>
  <si>
    <t>METRO: 2225 ERIN MILLS PKWY., MISSISSAUGA, ON</t>
  </si>
  <si>
    <t>METRO: 2261 WALKLEY RD., OTTAWA, ON</t>
  </si>
  <si>
    <t>METRO: 2300 YONGE ST., TORONTO, ON</t>
  </si>
  <si>
    <t>METRO: 237 COMMERCIALE, CABANO, QC</t>
  </si>
  <si>
    <t>METRO: 237 KING ST. W., BROCKVILLE, ON</t>
  </si>
  <si>
    <t>METRO: 243 KING ST E, BOWMANVILLE, ON</t>
  </si>
  <si>
    <t>METRO: 248 NORTHERN AVE. E., SAULT STE. MARIE, ON</t>
  </si>
  <si>
    <t>METRO: 25 PEEL CENTRE DR, BRAMPTON, ON</t>
  </si>
  <si>
    <t>METRO: 250 GREENBANK RD., OTTAWA, ON</t>
  </si>
  <si>
    <t>METRO: 250 THE EAST MALL, TORONTO, ON</t>
  </si>
  <si>
    <t>METRO: 2515 BANK ST., OTTAWA, ON</t>
  </si>
  <si>
    <t>METRO: 2525 CARLING AVE, OTTAWA, ON</t>
  </si>
  <si>
    <t>METRO: 255 RIDEAU ST., OTTAWA, ON</t>
  </si>
  <si>
    <t>METRO: 261 PORT UNION RD., TORONTO, ON</t>
  </si>
  <si>
    <t>METRO: 2636 INNES RD., OTTAWA, ON</t>
  </si>
  <si>
    <t>METRO: 275 2ND LINE W., SAULT STE. MARIE, ON</t>
  </si>
  <si>
    <t>METRO: 2750 STE-FOY, SAINTE-FOY, QC</t>
  </si>
  <si>
    <t>METRO: 28 BAY STREET (HWY#62), BARRY'S BAY, ON</t>
  </si>
  <si>
    <t>METRO: 280 NORTH SERVICE RD W, OAKVILLE, ON</t>
  </si>
  <si>
    <t>METRO: 2875 VAN HORNE, MONTREAL, QC</t>
  </si>
  <si>
    <t>METRO: 2900 WARDEN AVE., TORONTO, ON</t>
  </si>
  <si>
    <t>METRO: 291 YORK MILLS RD, TORONTO, ON</t>
  </si>
  <si>
    <t>METRO: 30 ST-BENOIT, AMQUI, QC</t>
  </si>
  <si>
    <t>METRO: 3003 DANFORTH AVE., TORONTO, ON</t>
  </si>
  <si>
    <t>METRO: 301 OXFORD ST. W., LONDON, ON</t>
  </si>
  <si>
    <t>METRO: 3090 BATHURST ST., TORONTO, ON</t>
  </si>
  <si>
    <t>METRO: 310 BARRIE ST., KINGSTON, ON</t>
  </si>
  <si>
    <t>METRO: 3100 HOWARD AVENUE, WINDSOR, ON</t>
  </si>
  <si>
    <t>METRO: 3140 HIGHWAY 69 NORTH, VAL CARON, ON</t>
  </si>
  <si>
    <t>METRO: 3142 YONGE ST., TORONTO, ON</t>
  </si>
  <si>
    <t>METRO: 3201 STRANDHERD DRIVE, OTTAWA, ON</t>
  </si>
  <si>
    <t>METRO: 3221 DERRY RD W, MISSISSAUGA, ON</t>
  </si>
  <si>
    <t>METRO: 3221 EGLINTON AVE E., TORONTO, ON</t>
  </si>
  <si>
    <t>METRO: 3310 MCCARTHY, OTTAWA, ON</t>
  </si>
  <si>
    <t>METRO: 333 COTE-JOYEUSE, SAINT-RAYMOND, QC</t>
  </si>
  <si>
    <t>METRO: 333 KING ST. E., GANANOQUE, ON</t>
  </si>
  <si>
    <t>METRO: 345 CARLTON AVE., OTTAWA, ON</t>
  </si>
  <si>
    <t>METRO: 35 ALKENBRACK ST, NAPANEE, ON</t>
  </si>
  <si>
    <t>METRO: 3575 DU PARC, MONTREAL, QC</t>
  </si>
  <si>
    <t>METRO: 3663 TECUMSEH RD. E., WINDSOR, ON</t>
  </si>
  <si>
    <t>METRO: 367 MOUNTAINVIEW RD S, GEORGETOWN, ON</t>
  </si>
  <si>
    <t>METRO: 371 ST PAUL AVE, BRANTFORD, ON</t>
  </si>
  <si>
    <t>METRO: 375 DANIEL ST., ARNPRIOR, ON</t>
  </si>
  <si>
    <t>METRO: 375 DE COMPORTE, LA MALBAIE-POINTE-AU-PIC, QC</t>
  </si>
  <si>
    <t>METRO: 3800 ONTARIO EST, MONTREAL, QC</t>
  </si>
  <si>
    <t>METRO: 390 LAKESHORE DR, NORTH BAY, ON</t>
  </si>
  <si>
    <t>METRO: 395 WELLINGTON RD, LONDON, ON</t>
  </si>
  <si>
    <t>METRO: 40 EGLINTON SQUARE, TORONTO, ON</t>
  </si>
  <si>
    <t>METRO: 400 BAYFIELD ST. N., BARRIE, ON</t>
  </si>
  <si>
    <t>METRO: 4048 CARLING AVENUE, OTTAWA, ON</t>
  </si>
  <si>
    <t>METRO: 406 LAKESHORE RD. E., MISSISSAUGA, ON</t>
  </si>
  <si>
    <t>METRO: 4111 THICKSON RD N, WHITBY, ON</t>
  </si>
  <si>
    <t>METRO: 417 WELLINGTON ST., ST. THOMAS, ON</t>
  </si>
  <si>
    <t>METRO: 425 BLOOR ST. W., TORONTO, ON</t>
  </si>
  <si>
    <t>METRO: 425 PEMBROKE ST. E., PEMBROKE, ON</t>
  </si>
  <si>
    <t>METRO: 444 YONGE ST., TORONTO, ON</t>
  </si>
  <si>
    <t>METRO: 4510 INNES RD, OTTAWA, ON</t>
  </si>
  <si>
    <t>METRO: 466 GARDINERS RD., KINGSTON, ON</t>
  </si>
  <si>
    <t>METRO: 50 BEECHWOOD, OTTAWA, ON</t>
  </si>
  <si>
    <t>METRO: 50 WILSON ST., PERTH, ON</t>
  </si>
  <si>
    <t>METRO: 500 EDINBURGH RD S, GUELPH, ON</t>
  </si>
  <si>
    <t>METRO: 505 ARTHUR STREET, THUNDER BAY, ON</t>
  </si>
  <si>
    <t>METRO: 5201 QUEEN-MARY, MONTREAL, QC</t>
  </si>
  <si>
    <t>METRO: 53 QUINTE ST, TRENTON, ON</t>
  </si>
  <si>
    <t>METRO: 560 EXMOUTH ST., SARNIA, ON</t>
  </si>
  <si>
    <t>METRO: 5612 MAIN ST, STOUFFVILLE, ON</t>
  </si>
  <si>
    <t>METRO: 600 SHEPPARD AVE. W., TORONTO, ON</t>
  </si>
  <si>
    <t>METRO: 619 VICTORIA ST. W., WHITBY, ON</t>
  </si>
  <si>
    <t>METRO: 6201 BATHURST ST., TORONTO, ON</t>
  </si>
  <si>
    <t>METRO: 6333 BEAUBIEN EST, MONTREAL, QC</t>
  </si>
  <si>
    <t>METRO: 634 RUE RICHARD, TROIS-PISTOLES, QC</t>
  </si>
  <si>
    <t>METRO: 640 FIRST ST, COLLINGWOOD, ON</t>
  </si>
  <si>
    <t>METRO: 640 RIVER ST, THUNDER BAY, ON</t>
  </si>
  <si>
    <t>METRO: 6509 JEANNE D'ARC BLVD., OTTAWA, ON</t>
  </si>
  <si>
    <t>METRO: 656 EGLINTON AVE. E., TORONTO, ON</t>
  </si>
  <si>
    <t>METRO: 6645 SOMERLED, MONTREAL, QC</t>
  </si>
  <si>
    <t>METRO: 6677 MEADOWVALE RD., MISSISSAUGA, ON</t>
  </si>
  <si>
    <t>METRO: 6740 WYANDOTTE ST. E., WINDSOR, ON</t>
  </si>
  <si>
    <t>METRO: 686 PERRON, CARLETON, QC</t>
  </si>
  <si>
    <t>METRO: 70 FRONT ST N, ORILLIA, ON</t>
  </si>
  <si>
    <t>METRO: 70 KING WILLIAM ST., HUNTSVILLE, ON</t>
  </si>
  <si>
    <t>METRO: 70 THICKSON RD S, WHITBY, ON</t>
  </si>
  <si>
    <t>METRO: 73 MAIN ST. WEST, PICTON, ON</t>
  </si>
  <si>
    <t>METRO: 735 COLLEGE ST., TORONTO, ON</t>
  </si>
  <si>
    <t>METRO: 754 BANK ST., OTTAWA, ON</t>
  </si>
  <si>
    <t>METRO: 775 BAYRIDGE DR., KINGSTON, ON</t>
  </si>
  <si>
    <t>METRO: 7835 MCLEOD RD., NIAGARA FALLS, ON</t>
  </si>
  <si>
    <t>METRO: 80 FRONT ST E, TORONTO, ON</t>
  </si>
  <si>
    <t>METRO: 83 RAGLAN S., RENFREW, ON</t>
  </si>
  <si>
    <t>METRO: 89 GOULD ST., TORONTO, ON</t>
  </si>
  <si>
    <t>METRO: 900 LASALLE BLVD, SUDBURY, ON</t>
  </si>
  <si>
    <t>METRO: 910 SOUTHDOWN RD, MISSISSAUGA, ON</t>
  </si>
  <si>
    <t>METRO: 967 FENNELL AVE. E., HAMILTON, ON</t>
  </si>
  <si>
    <t>METROCARE PHCY: 4649 KINGSWAY, BURNABY, BC</t>
  </si>
  <si>
    <t>METROCARE PHCY: 5375 LANE ST, BURNABY, BC</t>
  </si>
  <si>
    <t>METROLIFE PHCY: 11018 126A ST SUITE 107, SURREY, BC</t>
  </si>
  <si>
    <t>METROPOLIS AT METROTOWN: 4820 KINGSWAY, BURNABY, BC</t>
  </si>
  <si>
    <t>METROPOLITAN DISP SOC: 5850 UNIVERSITY AVE, HALIFAX, NS</t>
  </si>
  <si>
    <t>METROPOLITAN PHCY: 2025 MIDLAND AVE SUITE, SCARBOROUGH, ON</t>
  </si>
  <si>
    <t>METROPOLITAN PHCY: 4G SPADINA AVE, TORONTO, ON</t>
  </si>
  <si>
    <t>METROTOWN CENTRE: 4850 KINGSWAY, BURNABY, BC</t>
  </si>
  <si>
    <t>METROTOWN ORTHOPEDIC &amp; SPORTS PHYSI: 4789 KINGSWAY UNIT 350, BURNABY, BC</t>
  </si>
  <si>
    <t>METROTOWN: 343 4800 KINGSWAY, BURNABY, BC</t>
  </si>
  <si>
    <t>METROWIDE WHOLESALE: 89 BENTWORTH, TORONTO, ON</t>
  </si>
  <si>
    <t>METTRA PHCY #8129/DUNCAN: 15 CANADA AVE SUITE 105, DUNCAN, BC</t>
  </si>
  <si>
    <t>METTRA PHCY #8218/SASKATO: 249 EVERGREEN SQ, SASKATOON, SK</t>
  </si>
  <si>
    <t>METTRA PHCY CALLINGWOOD: 17327 69 AVE NW UNIT 10, EDMONTON, AB</t>
  </si>
  <si>
    <t>METTRA PHCY JASPER: 600A PATRICIA ST, JASPER, AB</t>
  </si>
  <si>
    <t>METTRA PHCY RIVERPOINTE: 9900 93 ST, FT-SASKATCHWN, AB</t>
  </si>
  <si>
    <t>METTRA PHCY SHERWOOD PARK: 450 ORDZE RD UNIT 415, SHERWOOD PARK, AB</t>
  </si>
  <si>
    <t>METTRA PHCY TOTAL WELLNES: 6845 66 ST UNIT 120, RED DEER, AB</t>
  </si>
  <si>
    <t>METTRA PHCY/ALPHA: 10628 100 ST NW, EDMONTON, AB</t>
  </si>
  <si>
    <t>METTRA PHCY/THE HILL CTR: 35 7 ST SE, MEDICINE HAT, AB</t>
  </si>
  <si>
    <t>MEW'S GROCERY: MAIN ST, BIRCHY BAY, NL</t>
  </si>
  <si>
    <t>MEX PHYSIO: APARTMENT 1 1594 LEGER WAY, MILTON, ON</t>
  </si>
  <si>
    <t>MGP PHYSIOTHERAPY LTD.: 3010 GRANVILLE DR NW, EDMONTON, AB</t>
  </si>
  <si>
    <t>MI CLINIC PHCY: 2690 ERIN CENTRE BLVD U, MISSISSAUGA, ON</t>
  </si>
  <si>
    <t>MI CLINIC PHCY: 5055 PLANTATION PL UNIT, MISSISSAUGA, ON</t>
  </si>
  <si>
    <t>MIC MAC MALL: 21 MICMAC BLVD, DARTMOUTH, NS</t>
  </si>
  <si>
    <t>MICHAEL AZZOPARDI PHYSIOTHERAPY INC: 310-429 14 ST NW, CALGARY, AB</t>
  </si>
  <si>
    <t>MICHAEL ELLIS PHYSIOTHERAPY INC.: 140 CALLINGWOOD PL NW, EDMONTON, AB</t>
  </si>
  <si>
    <t>MICHAEL PHCY: 2200 MONTREAL RD SUITE, GLOUCESTER, ON</t>
  </si>
  <si>
    <t>MICHAEL'S NF - SILVER STAR BVD: 681 SILVER STAR BLVD., TORONTO, ON</t>
  </si>
  <si>
    <t>MICHAEL'S NOFRILLS - CLARENVILLE: 240B MEMORIAL DR, CLARENVILLE, NL</t>
  </si>
  <si>
    <t>MICHAEL'S NOFRILLS - LANGLEY: 5501 - 204TH STREET, LANGLEY, BC</t>
  </si>
  <si>
    <t>MICHAEL'S YIG: 2825 WANUSKEWIN ROAD, SASKATOON, SK</t>
  </si>
  <si>
    <t>MICHAUD &amp; LEVESQUE LTEE. TRUE VALUE: 222 MAIN STREET, STURGEON FALLS, ON</t>
  </si>
  <si>
    <t>MICHELLE IMPEY WINKLER: 3120 8TH ST E SUITE 106, SASKATOON, SK</t>
  </si>
  <si>
    <t>MICHELLE JOLY ORTHOPEDAGOGIE: 411 RUE JOHN-F.-KENNEDY, SAINT-JEROME, QC</t>
  </si>
  <si>
    <t>MICHELLE'S YIG: 251 POWDER DRIVE, FORT MCMURRAY, AB</t>
  </si>
  <si>
    <t>MICHIGAN &amp; MURPHY: 1208 MICHIGAN AVENUE, SARNIA, ON</t>
  </si>
  <si>
    <t>MICLYN AUDIOLOGY CONSULTANTS LTD: 110 KENSINGTON RD, CHARLOTTETOWN, PE</t>
  </si>
  <si>
    <t>MICMAC MALL: 21 MICMAC BOULEVARD, DARTMOUTH, NS</t>
  </si>
  <si>
    <t>MID EAST FOOD CENTRE: SWC BELFAST/ST. LAURENT, OTTAWA, ON</t>
  </si>
  <si>
    <t>MID ISLAND OCCUPATIONAL THERAPY SER: 2545 LYNBURN CRES, NANAIMO, BC</t>
  </si>
  <si>
    <t>MIDDLEFIELD &amp; STEELES: 5671 STEELES AVE E, SCARBOROUGH, ON</t>
  </si>
  <si>
    <t>MIDLAND &amp; STEELES MED PHC: 4779 STEELES AVE E UNIT, SCARBOROUGH, ON</t>
  </si>
  <si>
    <t>MIDLAND EGLINTON PHCY: 2480 EGLINTON AVE E UNI, SCARBOROUGH, ON</t>
  </si>
  <si>
    <t>MIDLAND GUARDIAN PHARMACY: 9225 93 HWY UNIT 19 RR, MIDLAND, ON</t>
  </si>
  <si>
    <t>MIDLAND LAWRENCE PLAZA: 2650 LAWRENCE AVE E, SCARBOROUGH, ON</t>
  </si>
  <si>
    <t>MIDLAND PHCY: 1207 ELLESMERE RD, SCARBOROUGH, ON</t>
  </si>
  <si>
    <t>MIDLAND SUPERSTORE: 9292 COUNTRY ROAD 93, MIDLAND, ON</t>
  </si>
  <si>
    <t>MIDNITE PHCY: 3025 HURONTARIO ST SUIT, MISSISSAUGA, ON</t>
  </si>
  <si>
    <t>MIDTOWN APOTHECARY: 41 ST THOMAS ST SUITE 1, ST ALBERT, AB</t>
  </si>
  <si>
    <t>MIDTOWN COMPOUNDING PHCY: 1398 YONGE ST, TORONTO, ON</t>
  </si>
  <si>
    <t>MIDTOWN MED PHCY: 39 23RD ST E SUITE 109, SASKATOON, SK</t>
  </si>
  <si>
    <t>MIDTOWN MEDICAL PHCY: 130 WILSON ST, HAMILTON, ON</t>
  </si>
  <si>
    <t>MIDTOWN PHCY: 271 FRANCES ST, WINGHAM, ON</t>
  </si>
  <si>
    <t>MIDTOWN PHYSIOTHERAPY CLINIC LTD: 5217 56 ST, VERMILION, AB</t>
  </si>
  <si>
    <t>MIDTOWN PHYSIOTHERAPY: SUITE 406 1366 YONGE ST, TORONTO, ON</t>
  </si>
  <si>
    <t>MIDTOWN PLAZA: 201 1ST AVENUE SOUTH, UNIT 50, SASKATOON, SK</t>
  </si>
  <si>
    <t>MIDTOWN PLAZA: 201 FIRST AVENUE SOUTH, SASKATOON, SK</t>
  </si>
  <si>
    <t>MIDWAY FOODS: POWERVIEW, POWERVIEW, MB</t>
  </si>
  <si>
    <t>MIEL N-BEE HONEY: 280 CRAIG ROAD, CHARLO, NB</t>
  </si>
  <si>
    <t>MIKE &amp; LORI 'S NF- ELIZABETH ST: 155 ELIZABETH ST, BRIGHTON, ON</t>
  </si>
  <si>
    <t>MIKE &amp; TERRI'S NF - ONTARIO ST: 98 ONTARIO ST. S., GRAND BEND, ON</t>
  </si>
  <si>
    <t>MIKE AND LORI NOFRILLS PORT UNION: 70 ISLAND RD., TORONTO, ON</t>
  </si>
  <si>
    <t>MIKE DEAN SUPER FOODS WAREHOUSE: 15 INDUSTRIAL DRIVE, CHESTERVILLE, ON</t>
  </si>
  <si>
    <t>MIKE DEAN'S SUPER FOODS: 1441 ROUTE 148, CAMPBELL'S BAY, QC</t>
  </si>
  <si>
    <t>MIKE DEAN'S: 1039 ELIZABETH ST., SHARBOT LAKE, ON</t>
  </si>
  <si>
    <t>MIKE DEAN'S: 19 KING STREET, CHESTERVILLE, ON</t>
  </si>
  <si>
    <t>MIKE DEAN'S: 2212 LAVAL ST., BOURGET, ON</t>
  </si>
  <si>
    <t>MIKE HUNDZA PHYSIOTHERAPY: 328 WALE RD SUITE 132, VICTORIA, BC</t>
  </si>
  <si>
    <t>MIKE'S NOFRILLS - HALIFAX: 16 DENTITH RD., HALIFAX, NS</t>
  </si>
  <si>
    <t>MIKE'S NOFRILLS - PORT DOVER: 87 THOMPSON DR., PORT DOVER, ON</t>
  </si>
  <si>
    <t>MIKE'S NOFRILLS: 5731 HIGHWAY 7, VAUGHAN, ON</t>
  </si>
  <si>
    <t>MIKE'S YIG: 1341 BROADWAY AVENUE, REGINA, SK</t>
  </si>
  <si>
    <t>MIKE'S: , NIPIGON, ON</t>
  </si>
  <si>
    <t>MILANO: 6862 ST-LAURENT, MONTREAL, QC</t>
  </si>
  <si>
    <t>MILDMAY FRESHMART: 1024 HWY 9, PO BOX 248, MILDMAY, ON</t>
  </si>
  <si>
    <t>MILE NINE SPORT PHYSIOTHERAPY: 1338 WELLINGTON ST W, OTTAWA, ON</t>
  </si>
  <si>
    <t>MILES, J. J. PHD: 3616 52 AVE NW SUITE 20, CALGARY, AB</t>
  </si>
  <si>
    <t>MILK RIVER REXALL: 109 MAIN ST, MILK RIVER, AB</t>
  </si>
  <si>
    <t>MILL &amp; KING: 1 KING AVENUE EAST, NEWCASTLE, ON</t>
  </si>
  <si>
    <t>MILL BAY PHYSIOTHERAPY &amp; SPORTS CLI: 2720 MILL BAY RD SUITE 220, MILL BAY, BC</t>
  </si>
  <si>
    <t>MILLBOURNE MALL: 188 38 AVE &amp; MILLWOODS RD, EDMONTON, AB</t>
  </si>
  <si>
    <t>MILLBROOK MALL: 2 HERALD AVE, CORNER BROOK, NL</t>
  </si>
  <si>
    <t>MILLCREEK PHCY: 6981 MILLCREEK DR UNIT, MISSISSAUGA, ON</t>
  </si>
  <si>
    <t>MILLCROFT PHYSIOTHERAPY &amp; SPORTS IN: 3450 DUNDAS ST UNIT B4, BURLINGTON, ON</t>
  </si>
  <si>
    <t>MILLCROFT SHOPPING CENTRE: 2080 APPLEBY LINE, BURLINGTON, ON</t>
  </si>
  <si>
    <t>MILLENNIUM PHYSIOTHERAPY: 20 POLONIA AVENUE, BRAMPTON, ON</t>
  </si>
  <si>
    <t>MILLER, JOANNA PHYSIOTHERAPY: 1235 BAY ST SUITE 802, TORONTO, ON</t>
  </si>
  <si>
    <t>MILLERDALE MUSCLE THERAPY: 5201 43 ST SUITE 155, RED DEER, AB</t>
  </si>
  <si>
    <t>MILLER'S YIG VANCOUVER: 7190 KERR STREET, VANCOUVER, BC</t>
  </si>
  <si>
    <t>MILLER'S YIG: 125 JOHN ST. N., AYLMER, ON</t>
  </si>
  <si>
    <t>MILLET PHCY: 4818 50 ST, MILLET, AB</t>
  </si>
  <si>
    <t>MILLHURST PHCY: 6001 MILLWOODS ROAD SOU, EDMONTON, AB</t>
  </si>
  <si>
    <t>MILLIDGEVILLE ORTHOPAEDIC AND SPORT: 705 MILLIDGE AVE, SAINT JOHN, NB</t>
  </si>
  <si>
    <t>MILLIDGEVILLE SUPERSTORE: 650 SOMERSET ST. - MILLIDGEVILLE, SAINT JOHN, NB</t>
  </si>
  <si>
    <t>MILLIDGEVILLE SUPERSTORE: 650 SOMERSET STREET, SAINT JOHN, NB</t>
  </si>
  <si>
    <t>MILLPOND FAMILY PHCY: 106 VICTORIA ST W UNIT, ALLISTON, ON</t>
  </si>
  <si>
    <t>MILLRISE CENTRE: 150 MILLRISE BLVD S.W., UNIT 1000, CALGARY, AB</t>
  </si>
  <si>
    <t>MILLS CONVENIENCE STORE: 6765 ROUTE 107, JUNIPER, NB</t>
  </si>
  <si>
    <t>MILLS, SYLVIA: 1489 GEORGE ST, SYDNEY, NS</t>
  </si>
  <si>
    <t>MILLSTREAM VILLAGE SC: 2401 MILLSTREAM RD, LANGFORD, BC</t>
  </si>
  <si>
    <t>MILLTOWN FRESHMART: 306 MAIN STREET, MILLTOWN, NL</t>
  </si>
  <si>
    <t>MILLWAY DM: 3200 ERIN MILLS PKY UNI, MISSISSAUGA, ON</t>
  </si>
  <si>
    <t>MILLWOODS LIQUOR BARN: 1503 50 STREET NW, EDMONTON, AB</t>
  </si>
  <si>
    <t>MILLWOODS MAINSTREET MALL: 6428 28 AVENUE, EDMONTON, AB</t>
  </si>
  <si>
    <t>MILLWOODS MASSAGE &amp; OSTEOPATHY LTD.: 3018 15 AVENUE NW, EDMONTON, AB</t>
  </si>
  <si>
    <t>MILLWOODS TOWN CENTRE: 2331 66TH ST NW, UNIT 417, EDMONTON, AB</t>
  </si>
  <si>
    <t>MILNER HEALTHCARE PHCY: 857 MILNER AVE, SCARBOROUGH, ON</t>
  </si>
  <si>
    <t>MILTON LIFE CARE PHCY: 100 BRONTE ST S UNIT 10, MILTON, ON</t>
  </si>
  <si>
    <t>MILTON MALL: 75 NIPISSING ROAD, MILTON, ON</t>
  </si>
  <si>
    <t>MILTON ORTHOTIC AND WELLNESS CENTRE: 1009 MAPLE AVE, MILTON, ON</t>
  </si>
  <si>
    <t>MILTON SQUARE PHCY: 1225 MAPLE AVE UNIT 200, MILTON, ON</t>
  </si>
  <si>
    <t>MILTON SUPERSTORE: 820 MAIN ST. EAST, MILTON, ON</t>
  </si>
  <si>
    <t>MILTON: 1079 MAPLE AVENUE, MILTON, ON</t>
  </si>
  <si>
    <t>MILTOWNE PHCY: 311 COMMERCIAL ST SUITE, MILTON, ON</t>
  </si>
  <si>
    <t>MILTOWNE PHYSIOTHERAPY: 1010 KENNEDY CIR, MILTON, ON</t>
  </si>
  <si>
    <t>MILVERTON FOOD TOWN: 36 MAIN ST., MILVERTON, ON</t>
  </si>
  <si>
    <t>MIMICO PHYSIOTHERAPY AND CHIRO: SUITE 7 268 MANITOBA STREET, ETOBICOKE, ON</t>
  </si>
  <si>
    <t>MINA DRUG STORE: 1120 KINGSTON RD UNIT 2, SCARBOROUGH, ON</t>
  </si>
  <si>
    <t>MIN-A-MART: 10555 JANE ST, MAPLE, ON</t>
  </si>
  <si>
    <t>MIN-A-MART: 1122 DORVAL DR, OAKVILLE, ON</t>
  </si>
  <si>
    <t>MIN-A-MART: 1309 MAIN ST W, HAMILTON, ON</t>
  </si>
  <si>
    <t>MIN-A-MART: 132 VICTORIA ST N, PORT HOPE, ON</t>
  </si>
  <si>
    <t>MIN-A-MART: 14 DUNDAS ST E, MISSISSAUGA, ON</t>
  </si>
  <si>
    <t>MIN-A-MART: 180 JAMES ST S, HAMILTON, ON</t>
  </si>
  <si>
    <t>MIN-A-MART: 201 RIVER OAKS BLVD W, OAKVILLE, ON</t>
  </si>
  <si>
    <t>MIN-A-MART: 2025 WILLIAM O'CONNELL BLVD, BURLINGTON, ON</t>
  </si>
  <si>
    <t>MIN-A-MART: 2462 QUEEN ST E, BRAMPTON, ON</t>
  </si>
  <si>
    <t>MIN-A-MART: 289 DUFFERIN ST, TORONTO, ON</t>
  </si>
  <si>
    <t>MIN-A-MART: 723 PAPE AVE, TORONTO, ON</t>
  </si>
  <si>
    <t>MINATO VILLAGE: 3868 STEVESTON HIGHWAY, RICHMOND, BC</t>
  </si>
  <si>
    <t>MINDFUL PHYSIO: SUITE 5 841 UPPER WENTWORTH ST, HAMILTON, ON</t>
  </si>
  <si>
    <t>MINEVILLE GUARDIAN: 4 PETER CRT, MINEVILLE, NS</t>
  </si>
  <si>
    <t>MING TOWN REFRESH HEALTH: 10852 97 ST NW, EDMONTON, AB</t>
  </si>
  <si>
    <t>MING WEI SUPERMARKET: 3340 32 ST NE, CALGARY, AB</t>
  </si>
  <si>
    <t>MINI-MAJORS PHCY: 14 RAMBLEWOOD DR UNIT 1, WASAGA BEACH, ON</t>
  </si>
  <si>
    <t>MINORU PHCY: 7380 WESTMINSTER HWY SU, RICHMOND, BC</t>
  </si>
  <si>
    <t>MINORU SPORTS &amp; FITNESS REHAB: 7560 MINORU GATE, RICHMOND, BC</t>
  </si>
  <si>
    <t>MINT CARE PHCY: 2486 OLD BRONTE RD UNIT, OAKVILLE, ON</t>
  </si>
  <si>
    <t>MINTO: 234 MAIN ST, MINTO, NB</t>
  </si>
  <si>
    <t>MIRA PHYSICAL THERAPY: 11910 111 AVE NW SUITE 114, EDMONTON, AB</t>
  </si>
  <si>
    <t>MIRAGE MASSAGE STUDIO: 507 18 AVE SW, CALGARY, AB</t>
  </si>
  <si>
    <t>MIRAMICHI - CHATHAM SHOPPING MALL: CHATHAM SHOPPING MALL, MIRAMICHI, NB</t>
  </si>
  <si>
    <t>MIRAMICHI - PLEASANT STREET: PLEASANT STREET, MIRAMICHI, NB</t>
  </si>
  <si>
    <t>MIRAMICHI PHYSIOTHERAPHY INC: 3 RENAUD ST UNIT 11, MIRAMICHI, NB</t>
  </si>
  <si>
    <t>MIRAMICHI SUPERSTORE: 408 KING GEORGE HWY, MIRAMICHI, NB</t>
  </si>
  <si>
    <t>MISSION CENTRE: 3320 RICHTER STREET, UNIT 103, KELOWNA, BC</t>
  </si>
  <si>
    <t>MISSION COMMERCIAL: 2412 4 STREET SW, CALGARY, AB</t>
  </si>
  <si>
    <t>MISSION COMMON, BC: 32471 LOUGHEED HWY UNIT, MISSION, BC</t>
  </si>
  <si>
    <t>MISSION HEALTH PHYSIOTHERAPY &amp; SPOR: 330 2 STREET W SUITE 9, BROOKS, AB</t>
  </si>
  <si>
    <t>MISSION HILL PLAZA: 392 ST. ALBERT TRAIL, UNIT # 108, ST. ALBERT, AB</t>
  </si>
  <si>
    <t>MISSION PHYSIOTHERAPY: 32757 LOGAN AVE SUITE C, MISSION, BC</t>
  </si>
  <si>
    <t>MISSION SPORTS PHYSIOTHERAPY AND RE: 2303 4 ST SW SUITE 909, CALGARY, AB</t>
  </si>
  <si>
    <t>MISSISSAUGA ACTIVE PHYSIOTHER: 3085 HURONTARIO ST, MISSISSAUGA, ON</t>
  </si>
  <si>
    <t>MISSISSAUGA HOSP PHRMCTR: 100 QUEENSWAY W, MISSISSAUGA, ON</t>
  </si>
  <si>
    <t>MISSISSAUGA ORTHOPEDICS CLINIC: 7025 TOMKEN RD SUITE 30, MISSISSAUGA, ON</t>
  </si>
  <si>
    <t>MISSISSAUGA PHYSIOTHERAPY CLINIC: 141 BRUNEL RD SUITE 102, MISSISSAUGA, ON</t>
  </si>
  <si>
    <t>MISSISSAUGA PHYSIOTHERAPY: 40 PEEL CENTRE DR SUITE 105, BRAMPTON, ON</t>
  </si>
  <si>
    <t>MISSISSAUGA PHYSIOTHERAPY: 6610 TURNER VALLEY RD, MISSISSAUGA, ON</t>
  </si>
  <si>
    <t>MISTATIM PHCY &amp; COMPDG: 204 MISTAMIM RD NW, EDMONTON, AB</t>
  </si>
  <si>
    <t>MISTER PHARMACIST: 116A SHERBOURNE ST, TORONTO, ON</t>
  </si>
  <si>
    <t>MITCH OWENS &amp; RIVER: 5230 MITCH OWENS ROAD, MANOTICK, ON</t>
  </si>
  <si>
    <t>MITCHELL MASSAGE THERAPY CLINIC: 220 ST ANDREW ST, MITCHELL, ON</t>
  </si>
  <si>
    <t>MITCHELL TERRY: 16 JOHN ST E, WATERLOO, ON</t>
  </si>
  <si>
    <t>MITCHELL, MATTHEW PHYSIOTHERAPY: 1570 PROSPECT ROAD, HATCHET LAKE, NS</t>
  </si>
  <si>
    <t>MITCHELL'S YIG: 455 MCNEELY AVE, CARLETON PLACE, ON</t>
  </si>
  <si>
    <t>MITTON STREET PHCY: 130 MITTON ST N, SARNIA, ON</t>
  </si>
  <si>
    <t>MIZEL HEALTHCARE SERVICES INC: 320 VINE ST, ST CATHARINES, ON</t>
  </si>
  <si>
    <t>MJ'S NATURAL PHCY #2: 6689 VICTORIA DR, VANCOUVER, BC</t>
  </si>
  <si>
    <t>MJ'S NATURAL PHCY #3: 8260 WESTMINSTER HWY, RICHMOND, BC</t>
  </si>
  <si>
    <t>MJ'S NATURAL PHCY: 6255 VICTORIA DR, VANCOUVER, BC</t>
  </si>
  <si>
    <t>M-LINE PHCY: 1289 UPPER JAMES ST UNI, HAMILTON, ON</t>
  </si>
  <si>
    <t>MM PHYSIO: 1790 RUE DU CANAL, MONTREAL, QC</t>
  </si>
  <si>
    <t>MMT DOWNTOWN PHCY: 218 GERRARD ST E, TORONTO, ON</t>
  </si>
  <si>
    <t>MN PHYSIOTHERAPY CLINIC: SUITE 111 50 RICHMOND ST E, OSHAWA, ON</t>
  </si>
  <si>
    <t>MOA MARKET OF ASIA: 1115 GROSVENOR AVE, SASKATOON, SK</t>
  </si>
  <si>
    <t>MOA MARKET OF ASIA: 2513 DAWES AVE, SASKATOON, SK</t>
  </si>
  <si>
    <t>MOBILE PHYSIO HOME HEALTH CARE: 476 KING ST E, TORONTO, ON</t>
  </si>
  <si>
    <t>MOBILE PHYSIOTHERAPY FOR HEALTHY AG: 5 BENNETT PL, ST. ALBERT, AB</t>
  </si>
  <si>
    <t>MOBILE PHYSIOTHERAPY HALIFAX: 56 STRATFORD WAY, HALIFAX, NS</t>
  </si>
  <si>
    <t>MOBILITY MASSAGE THERAPY: 605 BROCK ST N SUITE 4, WHITBY, ON</t>
  </si>
  <si>
    <t>MOBILITY MATTERS INC: 13 BLUEWATER TRAIL, BARRIE, ON</t>
  </si>
  <si>
    <t>MOBILIZE MASSAGE THERAPY, SPORTS IN: 321 LONGWORTH AVENUE, BOWMANVILLE, ON</t>
  </si>
  <si>
    <t>MOBILRX PHCY: 4206 GOVERNOR'S RD, LYNDEN, ON</t>
  </si>
  <si>
    <t>MOBO PHYSIO INC: 250 SHEPPARD AVENUE E, NORTH YORK, ON</t>
  </si>
  <si>
    <t>MODERN OT - KINGSTON: 645 GARDINERS ROAD, KINGSTON, ON</t>
  </si>
  <si>
    <t>MODERN OT: 2705 QUEENSVIEW DRIVE, OTTAWA, ON</t>
  </si>
  <si>
    <t>MODERN OT: 670 PEMBROKE STREET W, PEMBROKE, ON</t>
  </si>
  <si>
    <t>MOFFATTS PHARMACY: 184 PORTLAND ST, DARTMOUTH, NS</t>
  </si>
  <si>
    <t>MOHAWK DM: 1000 UPPER GAGE AVE, HAMILTON, ON</t>
  </si>
  <si>
    <t>MOLGAT'S: , LAURIER, MB</t>
  </si>
  <si>
    <t>MOLSON &amp; CONCORDIA: 1155 CONCORDIA AVENUE, UNIT 100, WINNIPEG, MB</t>
  </si>
  <si>
    <t>MOMENTUM HEALTH WEST SPRINGS CORPOR: 8561 8A AVE SW UNIT 2200, CALGARY, AB</t>
  </si>
  <si>
    <t>MOMENTUM HEALTH WESTBROOK CORP: 3320 17 AVE SW UNIT 312, CALGARY, AB</t>
  </si>
  <si>
    <t>MOMENTUM PHYSIOTHERAPY &amp; SPORTS INJ: SUITE 102 20130 LOUGHEED HIGHWAY, MAPLE RIDGE, BC</t>
  </si>
  <si>
    <t>MOMENTUM PHYSIOTHERAPY CLINIC: 4184 SPRATT RD SUITE 3, GLOUCESTER, ON</t>
  </si>
  <si>
    <t>MOMENTUM SPINE SPORT PHYSIOTHERAPY: 5108 MULLEN RD NW, EDMONTON, AB</t>
  </si>
  <si>
    <t>MOMENTUM THERAPEUTICS: 1410 PARKWAY BLVD UNIT F9, COQUITLAM, BC</t>
  </si>
  <si>
    <t>MON AFRIQUE AU SAGUENAY: 3460 BOUL. ST-FRANCOIS, JONQUIERE, QC</t>
  </si>
  <si>
    <t>MON EPICERIE: 1850 CHEMIN ROYAL, SAINT-JEAN-ILE-D'ORLEANS, QC</t>
  </si>
  <si>
    <t>MONA FARMS: 1175 HYDE PARK, LONDON, ON</t>
  </si>
  <si>
    <t>MONAGHAN PHCY: 6140 YOUNG ST SUITE 70, HALIFAX, NS</t>
  </si>
  <si>
    <t>MONARCH HOUSE: 1405 NORTH SERVICE ROAD E UNIT 103, OAKVILLE, ON</t>
  </si>
  <si>
    <t>MONA'S PHCY: 13 MOORE ST, CARLETON-PLCE, ON</t>
  </si>
  <si>
    <t>MONA'S: 1675 THE CHASE, MISSISSAUGA, ON</t>
  </si>
  <si>
    <t>MONCION'S  YIG: 685 RIVER RD., OTTAWA, ON</t>
  </si>
  <si>
    <t>MONCTON - ELMWOOD DRIVE: 409 ELMWOOD DRIVE, MONCTON, NB</t>
  </si>
  <si>
    <t>MONCTON - MOUNTAIN ROAD: 936 MOUNTAIN ROAD, MONCTON, NB</t>
  </si>
  <si>
    <t>MONCTON - VAUGHAN HARVEY BLVD: 53 VAUGHAN HARVEY BLVD, MONCTON, NB</t>
  </si>
  <si>
    <t>MONCTON MEDICAL CLINIC: 860 MOUNTAIN RD, MONCTON, NB</t>
  </si>
  <si>
    <t>MONCTON NORTH: 1633 MOUNTAIN ROAD, MONCTON, NB</t>
  </si>
  <si>
    <t>MONCTON NORTH: 1855 MOUNTAIN ROAD, MONCTON, NB</t>
  </si>
  <si>
    <t>MONCTON PHYSIOTHERAPY &amp; WORK HARDEN: 860 MOUNTAIN RD, MONCTON, NB</t>
  </si>
  <si>
    <t>MONCTON SUPERSTORE: 165 MAIN ST., MONCTON, NB</t>
  </si>
  <si>
    <t>MONDOR-ARSLAN, DANIELLE: 645 FORT ST SUITE 210, VICTORIA, BC</t>
  </si>
  <si>
    <t>MONICA NOY OSTEOPATHY: 738 SPADINA AVE SUITE 200, TORONTO, ON</t>
  </si>
  <si>
    <t>MONKLAND AND WILSON: 5730 AVENUE DE MONKLAND, ARR. C.D.N./N.D.G., MONTREAL, QC</t>
  </si>
  <si>
    <t>MONKLAND PHYSIO: 6565 AV SOMERLED, MONTREAL, QC</t>
  </si>
  <si>
    <t>MONTAGUE SUPERSTORE: 509 MAIN ST, MONTAGUE, PE</t>
  </si>
  <si>
    <t>MONTCALM AUDIOLOGY: 325 LAKESHORE RD E SUITE A, MISSISSAUGA, ON</t>
  </si>
  <si>
    <t>MONTCALME AUDIOLOGY: 245 DUNDAS ST E SUITE 9, WATERDOWN, ON</t>
  </si>
  <si>
    <t>MONTEBELLO MED PHCY: 118 LAKE ST UNIT 8, ST CATHARINES, ON</t>
  </si>
  <si>
    <t>MONTEBELLO PHYSIOTHERAPY &amp; SPORT RE: 4383 PORTAGE ROAD, NIAGARA FALLS, ON</t>
  </si>
  <si>
    <t>MONTEE MASSON: 805 MONTEE MASSON, MASCOUCHE, QC</t>
  </si>
  <si>
    <t>MONTEITH PHYSIOTHERAPY: 630 PINEWOOD RD SUITE 10, RIVERVIEW, NB</t>
  </si>
  <si>
    <t>MONTFILS, JANINE ORTHOPHONISTE: 746 RUE SAINT-JEAN-BAPTISTE, TERREBONNE, QC</t>
  </si>
  <si>
    <t>MONTGOMERY LIQUOR BARN: 11-5032 16 AVENUE NW, CALGARY, AB</t>
  </si>
  <si>
    <t>MONTGOMERY PHCY: 1440 MAIN ST E, HAMILTON, ON</t>
  </si>
  <si>
    <t>MONTGOMERY: 2759 SHERBROOKE EST, ARR. PLATEAU MONT-ROYAL, MONTREAL, QC</t>
  </si>
  <si>
    <t>MONTREAL &amp; LANGS OTTAWA: 753 MONTREAL RD, OTTAWA, ON</t>
  </si>
  <si>
    <t>MONTREAL &amp; ST. LAURENT: 541 MONTREAL ROAD, OTTAWA, ON</t>
  </si>
  <si>
    <t>MONTREAL CENTRE-VILLE: 585 RUE STE-CATHERINE OUEST, MONTREAL, QC</t>
  </si>
  <si>
    <t>MONTREAL MUSCLE ACTIVATION: 346 RUE BLUE HAVEN, DOLLARD-DES-ORMEAUX, QC</t>
  </si>
  <si>
    <t>MONTREAL OUEST: 1 AVENUE WESTMINSTER NORD, MONTREAL-OUEST, QC</t>
  </si>
  <si>
    <t>MONTREAL ROAD PHARMACY: 876 MONTREAL ROAD, OTTAWA, ON</t>
  </si>
  <si>
    <t>MONTREAL ROAD: 150 MONTREAL RD., OTTAWA, ON</t>
  </si>
  <si>
    <t>MONTREAL ST KINGSTON: 240 MONTREAL ST, KINGSTON, ON</t>
  </si>
  <si>
    <t>MONTROSE &amp; PREAKNESS: 5125 MONTROSE RD, NIAGARA FALLS, ON</t>
  </si>
  <si>
    <t>MONTROSE SPINE AND BODY PHYSIOTHERA: 10021 170 STREET NW, EDMONTON, AB</t>
  </si>
  <si>
    <t>MONT-ROYAL ST.: 1 AVE. MONT-ROYAL EST, MONTREAL, QC</t>
  </si>
  <si>
    <t>MONT-ROYAL: 1335 CHEMIN CANORA, MONT ROYAL, QC</t>
  </si>
  <si>
    <t>MOORE PARK PLAZA TORONTO: 325 MOORE AVE, EAST YORK, ON</t>
  </si>
  <si>
    <t>MOORES SHOP EASY: LTD. 5008 - 50 TH AVE, FORESTBURG, AB</t>
  </si>
  <si>
    <t>MOORE'S VM SCARBOROUGH: 123 GUILDWOOD PKWY., TORONTO, ON</t>
  </si>
  <si>
    <t>MOOSE CREEK PHCY: 66 SABOURIN ST, MOOSE CREEK, ON</t>
  </si>
  <si>
    <t>MOOSE FACTORY PHCY: 107 JONATHON CHEECHOO D, MOOSE FACTORY, ON</t>
  </si>
  <si>
    <t>MOOSE JAW: 428 LILLOOET ST W, MOOSE JAW, SK</t>
  </si>
  <si>
    <t>MOOSEHORN MARKET: 3170 CALLING LAKE DRIVE, CALLING LAKE, AB</t>
  </si>
  <si>
    <t>MORDEN PHYSIOTHERAPY: 484 STEPHEN STREET, MORDEN, MB</t>
  </si>
  <si>
    <t>MORDEN: 302 NORTH RAILWAY ST, MORDEN, MB</t>
  </si>
  <si>
    <t>MORE CONVENIENT: 279 MAIN STREET, CHIPMAN, NB</t>
  </si>
  <si>
    <t>MORELLO'S YIG: 400 LANSDOWNE ST. E, PETERBOROUGH, ON</t>
  </si>
  <si>
    <t>MORGAN YOUR PHCY: 154 FIFTH AVE UNIT 2, ST THOMAS, ON</t>
  </si>
  <si>
    <t>MORGAN'S GRANT: 1102 KLONDIKE ROAD, R R #1, KANATA, ON</t>
  </si>
  <si>
    <t>MORINVILLE PHARMACY: 10507 100 AVE UNIT 103, MORINVILLE, AB</t>
  </si>
  <si>
    <t>MORINVILLE PHYSICAL THERAPY: 8807 100 ST SUITE 17, MORINVILLE, AB</t>
  </si>
  <si>
    <t>MORINVILLE: 8903 100 ST &amp; 90TH AVE, MORINVILLE, AB</t>
  </si>
  <si>
    <t>MORRIN FOODS: MAIN STREET &amp; RAILWAY AVENUE, MORRIN, AB</t>
  </si>
  <si>
    <t>MORRISBURG PHYSIOTHERAPY: 147 MAIN UNIT 3, MORRISBURG, ON</t>
  </si>
  <si>
    <t>MORRISON STORE: , MORTLACH, SK</t>
  </si>
  <si>
    <t>MORRISON'S GROCERIES: 284 KING ST., HIGHGATE, ON</t>
  </si>
  <si>
    <t>MORRISSEY REHABILITATION: 134 VICTORIA ST E, AMHERST, NS</t>
  </si>
  <si>
    <t>MORRISTON PHCY: 6 TELFER GLEN ST, MORRISTON, ON</t>
  </si>
  <si>
    <t>MORROW FALK REXALL: 1463 JOHNSTON RD, WHITE ROCK, BC</t>
  </si>
  <si>
    <t>MORTAR + PESTLE COMP PHCY: 1997 BLOOR ST W, TORONTO, ON</t>
  </si>
  <si>
    <t>MOSAIC PHCY: 6112 QUINPOOL RD, HALIFAX, NS</t>
  </si>
  <si>
    <t>MOSAIC PHYSIOTHERAPY: APARTMENT 4 50 ST CLAIR AVENUE E, TORONTO, ON</t>
  </si>
  <si>
    <t>MOT A MOT ORTHOPHONISTES SENC: 5660 CH DE CHAMBLY BUREAU 203, SAINT-HUBERT, QC</t>
  </si>
  <si>
    <t>MOTION FIT PHYSIOTHERAPY: 1910 YONGE ST SUITE 400, TORONTO, ON</t>
  </si>
  <si>
    <t>MOTION FOCUS AND SPORTS CLINIC INC: 217 HAWKSBROW DRIVE NW SUITE 20, CALGARY, AB</t>
  </si>
  <si>
    <t>MOTION MATTERS PHYSIOTHERAPY AND SP: 170 LAURIER AVE W, OTTAWA, ON</t>
  </si>
  <si>
    <t>MOTION OSTEOPATHY: 146 CASEY STREET, ST. JOHN'S, NL</t>
  </si>
  <si>
    <t>MOTION PHYSIO: 120 SAN ANTONIO DR UNIT 5, HAMILTON, ON</t>
  </si>
  <si>
    <t>MOTION PHYSIO: 350 SCOTT ST, ST CATHARINES, ON</t>
  </si>
  <si>
    <t>MOTION PHYSIOTHERAPY - PT HEALTH: #210 - 88 TENTH STREET, NEW WESTMINSTER, BC</t>
  </si>
  <si>
    <t>MOTION RECOVERY REHABILITATION: 45 OVERLEA BLVD SUITE 2, TORONTO, ON</t>
  </si>
  <si>
    <t>MOTION SCIENCE PHYSIOTHERAPY CLINIC: SUITE 101B 2080 NESS AVENUE, WINNIPEG, MB</t>
  </si>
  <si>
    <t>MOTION WORKS PHYSIOTHERAPY CENTRE: 1300 MAIN ST SUITE 209, OTTAWA, ON</t>
  </si>
  <si>
    <t>MOTIONWORKS PHYSICAL THERAPY SERVIC: 4237 CHARLES CLOSE SW, EDMONTON, AB</t>
  </si>
  <si>
    <t>MOTIONWORKS PHYSIOTHERAPY INC: 10 MORRIS DR SUITE 37, DARTMOUTH, NS</t>
  </si>
  <si>
    <t>MOTIVA PHYSIOTHERAPY: 7154 120 ST, SURREY, BC</t>
  </si>
  <si>
    <t>MOTTS LANDING VINEYARD: 3506 LOWER CAMBRIDGE ROAD, CAMBRIDGE NARROWS, NB</t>
  </si>
  <si>
    <t>MOTUS PHYSIOTHERAPY: SUITE 137 777 GOLDSTREAM AVE, VICTORIA, BC</t>
  </si>
  <si>
    <t>MOUNT ALBION PLAZA: 399 GREENHILL AVE, HAMILTON, ON</t>
  </si>
  <si>
    <t>MOUNT CARMEL PHCY: 886 MAIN ST, WINNIPEG, MB</t>
  </si>
  <si>
    <t>MOUNT JOY PHCY: 9418 MARKHAM RD UNIT C2, MARKHAM, ON</t>
  </si>
  <si>
    <t>MOUNT PEARL: 77 COMMONWEALTH  AVE, MOUNT PEARL, NL</t>
  </si>
  <si>
    <t>MOUNT PLEASANT ADVANCED PHYSIOTHERA: 5 BRISDALE DRIVE, BRAMPTON, ON</t>
  </si>
  <si>
    <t>MOUNT PLEASANT PHCY: 245 EGLINTON AVE E, TORONTO, ON</t>
  </si>
  <si>
    <t>MOUNT PLEASANT: 65 DUFAY ROAD, BRAMPTON, ON</t>
  </si>
  <si>
    <t>MOUNT SINAI TORONTO: 600 UNIVERSITY AVE, TORONTO, ON</t>
  </si>
  <si>
    <t>MOUNTAIN &amp; MACBEATH: 681 MOUNTAIN RD, MONCTON, NB</t>
  </si>
  <si>
    <t>MOUNTAIN &amp; MCPHILLIPS: 1017 MCPHILLIPS STREET, WINNIPEG, MB</t>
  </si>
  <si>
    <t>MOUNTAIN CLIN PHCY: 880 UPPER WENTWORTH ST, HAMILTON, ON</t>
  </si>
  <si>
    <t>MOUNTAIN PHYSIOTHERAPY &amp; ACUPUNCTUR: 2280 CADBORO BAY ROAD, VICTORIA, BC</t>
  </si>
  <si>
    <t>MOUNTAIN VIEW PHCY: 9737 MACLEOD TRAIL SW S, CALGARY, AB</t>
  </si>
  <si>
    <t>MOUNTAINSIDE FOOD MARKET: 7546 MAIN STREET EAST, RADIUM HOT SPRINGS, BC</t>
  </si>
  <si>
    <t>MOUNTAINVIEW CLIN PHCY: 2 MOUNTAINVIEW RD S, GEORGETOWN, ON</t>
  </si>
  <si>
    <t>MOUNTAINVIEW KINESIOLOGY: 7130 120 ST UNIT 201, SURREY, BC</t>
  </si>
  <si>
    <t>MOUNTAINVIEW PHCY &amp; CLIN: 1070 STONE CHURCH RD E, HAMILTON, ON</t>
  </si>
  <si>
    <t>MOUVEMENT PHYSIO LAVAL INC: 338A BOUL CURE-LABELLE, LAVAL, QC</t>
  </si>
  <si>
    <t>MOUVEMENT PHYSIOTHERAPIE: 156 BOUL SAINTE-ROSE, LAVAL, QC</t>
  </si>
  <si>
    <t>MOVE FOR LIFE PHYSIOTHERAPY: 117 RINGWOOD DR, STOUFFVILLE, ON</t>
  </si>
  <si>
    <t>MOVE PHYSICAL THERAPY: 550 YELLOW BIRCH ST, ORLEANS, ON</t>
  </si>
  <si>
    <t>MOVE PHYSIOTHERAPY: 1181 LARRY UTECK BLVD, BEDFORD, NS</t>
  </si>
  <si>
    <t>MOVE THERAPEUTICS PHYSIOTHERAPY: 3304 SECOND ST E, CORNWALL, ON</t>
  </si>
  <si>
    <t>MOVEMENT FIX PHYSIOTHERAPY ORTHOPED: 114 VOISIN CLOSE, RED DEER, AB</t>
  </si>
  <si>
    <t>MOVEMENT PERFORMANCE CENTRE INC: 785 SIR JOHN A MACDONALD BLVD SUITE 7G, KINGSTON, ON</t>
  </si>
  <si>
    <t>MOVEMENT PHYSIOTHERAPY: 190 MEMORIAL AVE, ORILLIA, ON</t>
  </si>
  <si>
    <t>MOVEMENT SOLUTIONS INC: 20 MAIN ST N UNIT 6, WATERDOWN, ON</t>
  </si>
  <si>
    <t>MOVES YOU PHYSIOTHERAPY: 1465 SALISBURY AVE SUITE 220, PORT COQUITLAM, BC</t>
  </si>
  <si>
    <t>MOVIN MOUNTAINS THERAPY SERVICES: 1159 PINE AVE, TRAIL, BC</t>
  </si>
  <si>
    <t>MR CASE INC: 155 CHAMPAGNE DRIVE #12, TORONTO, ON</t>
  </si>
  <si>
    <t>MR. INDIA GROCERS: 3050 ARTESIAN DRIVE, MISSISSAUGA, ON</t>
  </si>
  <si>
    <t>MR. INDIA GROCERS: 3950 GRAND PARK DRIVE, MISSISSAUGA, ON</t>
  </si>
  <si>
    <t>MR. PHYSIO: 186 LANGLEY AVE, TORONTO, ON</t>
  </si>
  <si>
    <t>MRNA BIOTHERAPEUTICS INC: 2421 RUE GUENETTE, SAINT-LAURENT, QC</t>
  </si>
  <si>
    <t>MS PHYSIO INC.: 33 STN ROAD, ETOBICOKE, ON</t>
  </si>
  <si>
    <t>MSK CLINIC: U-385 SILVER STAR BLVD, SCARBOROUGH, ON</t>
  </si>
  <si>
    <t>MSK PHYSIOTHERAPY HUB: 348 BRONTE ST S, MILTON, ON</t>
  </si>
  <si>
    <t>MSO THERAPIE MONA ST-ONGE: 24C RUE MARTIN, EDMUNDSTON, NB</t>
  </si>
  <si>
    <t>MT LEHMAN PHCY: 30495 CARDINAL AVE SUIT, ABBOTSFORD, BC</t>
  </si>
  <si>
    <t>MT. BRYDGES INDEPENDENT GROCER: 24 ADELAIDE ST. N., MOUNT BRYDGES, ON</t>
  </si>
  <si>
    <t>MT. PLEASANT &amp; EGLINTON: 710 MOUNT PLEASANT RD., TORONTO, ON</t>
  </si>
  <si>
    <t>MTS HEALTH CENTRE PHYSIOTHERAPY AND: 8601 WARDEN AVE SUITE 23, UNIONVILLE, ON</t>
  </si>
  <si>
    <t>MUD &amp; PARAMOUNT: 270 MUD STREET W, UNIT 1, STONEY CREEK, ON</t>
  </si>
  <si>
    <t>MUDFORD'S FM STRAFFORDVI: 56302 HERITAGE LINE, STRAFFORDVILLE, ON</t>
  </si>
  <si>
    <t>MULOCK CHIROPRACTIC CENTRE: 17705B LESLIE ST UNIT 18, NEWMARKET, ON</t>
  </si>
  <si>
    <t>MULOCK PHCY: 16700 BAYVIEW AVE UNIT, NEWMARKET, ON</t>
  </si>
  <si>
    <t>MULTICARE HEALTH (PICKERING) INC: 1755 PICKERING PKY, PICKERING, ON</t>
  </si>
  <si>
    <t>MULTICARE HEALTH DANFORD INC: 635 DANFORTH AVE, TORONTO, ON</t>
  </si>
  <si>
    <t>MULTICARE PHCY: 1709 BLOOR ST W, TORONTO, ON</t>
  </si>
  <si>
    <t>MULTICARE SPEC PHCY: 14987 YONGE ST, AURORA, ON</t>
  </si>
  <si>
    <t>MULTICLINIQUE DES PERSONNES ACCIDEN: 1465 RUE BELANGER, MONTREAL, QC</t>
  </si>
  <si>
    <t>MULTICULTURAL REHAB CENTRE INC: 1930 WESTON RD, TORONTO, ON</t>
  </si>
  <si>
    <t>MULTI-FOODS: 799 CRAWFORD AVE., WINDSOR, ON</t>
  </si>
  <si>
    <t>MULTI-MARCHE DU NORD: 81 PLACE QUEVILLON, LEBEL-SUR-QUEVILLON, QC</t>
  </si>
  <si>
    <t>MULTI-SERVICES: 44 PRINCIPALE, SAINT-JUSTE-DU-LAC, QC</t>
  </si>
  <si>
    <t>MUNIR, NINA: 2404 NORTH RIDGE TRL, OAKVILLE, ON</t>
  </si>
  <si>
    <t>MUNN'S: , MAYMONT, SK</t>
  </si>
  <si>
    <t>MURALE: 4 AGGIE HOGG GARDEN, TORONTO, ON</t>
  </si>
  <si>
    <t>MURPHY SCARSELLA &amp; ASSOCIATES PHYSI: 311 GEORGE ST N SUITE 201, PETERBOROUGH, ON</t>
  </si>
  <si>
    <t>MURPHY'S RUSTICO PHCY: 7379 CAVENDISH RD, NORTH RUSTICO, PE</t>
  </si>
  <si>
    <t>MURRAY SHORE PHCY: 3537 BATHURST ST, NORTH YORK, ON</t>
  </si>
  <si>
    <t>MURRAY, GAETAN: 6858 BILBERRY DR, ORLEANS, ON</t>
  </si>
  <si>
    <t>MURRAY'S GROCERY: 1738 PENINSULA ROAD, UCLUELET, BC</t>
  </si>
  <si>
    <t>MURRAYVILLE PHYSIOTHERAPY AND SPORT: SUITE 103 22112 52 AVENUE, LANGLEY, BC</t>
  </si>
  <si>
    <t>MURRAYVILLE SQUARE: 22196 50TH AVE, LANGLEY, BC</t>
  </si>
  <si>
    <t>MUSCLE AND JOINT CLINIC CHURCHILL: 5980 CHURCHILL MEADOWS BLVD UNIT 4, MISSISSAUGA, ON</t>
  </si>
  <si>
    <t>MUSCLE AND JOINT CLINIC DORVAL QEW: 690 DORVAL DR #402, OAKVILLE, ON</t>
  </si>
  <si>
    <t>MUSCLE AND JOINT CLINIC MILTON: 450 BRONTE ST S, MILTON, ON</t>
  </si>
  <si>
    <t>MUSCLE AND JOINT CLINIC SQUARE ONE: 50 BURNHAMTHORPE RD W #335, MISSISSAUGA, ON</t>
  </si>
  <si>
    <t>MUSCLE MECHANICS MASSAGE THERAPY: 1750 MAIN ST SUITE 207, WINNIPEG, MB</t>
  </si>
  <si>
    <t>MUSCLEFLEX THERAPY INC: 245 COLUMBIA ST E UNIT 107, NEW WESTMINSTER, BC</t>
  </si>
  <si>
    <t>MUSCLESTRAIN: 8279 SABA RD SUITE 195, RICHMOND, BC</t>
  </si>
  <si>
    <t>MUSCULAR THERAPIES-RIVERBEND: 424 RIVERBEND SQ NW, EDMONTON, AB</t>
  </si>
  <si>
    <t>MUSKEHKI CENTRAL FILL PHC: 910 WALL ST, WINNIPEG, MB</t>
  </si>
  <si>
    <t>MUSKOKA &amp; JAMES: 511 MUSKOKA ROAD SOUTH, GRAVENHURST, ON</t>
  </si>
  <si>
    <t>MUSKOKA LASER CLINIC: 395 CENTRE ST N, HUNTSVILLE, ON</t>
  </si>
  <si>
    <t>MUSKOKA OSTEOPATHY: SUITE 102 395 CENTRE ST N, HUNTSVILLE, ON</t>
  </si>
  <si>
    <t>MUTHU MK PHYSIOTHERAPY INC.: 19 GREENHOLM CIRCT, TORONTO, ON</t>
  </si>
  <si>
    <t>MVP OSTEOPATHY: 317 QUEEN ST S, MISSISSAUGA, ON</t>
  </si>
  <si>
    <t>MVPOT: 1136 GLENORA DR, LONDON, ON</t>
  </si>
  <si>
    <t>MVR CASH &amp; CARRY: 3655 WESTON ROAD, TORONTO, ON</t>
  </si>
  <si>
    <t>MVT PHYSIOTHERAPIE: 6248 RUE SALABERRY, LAC-MEGANTIC, QC</t>
  </si>
  <si>
    <t>MY CARE PHCY: 844 WONDERLAND RD S, LONDON, ON</t>
  </si>
  <si>
    <t>MY HEALTHCARE PHCY: 3223 5 AVE NE, CALGARY, AB</t>
  </si>
  <si>
    <t>MY MY NGO: 5226 RUE DE MENTANA, MONTREAL, QC</t>
  </si>
  <si>
    <t>MY PHARMACY: 111 CLARENCE ST W, PORT COLBORNE, ON</t>
  </si>
  <si>
    <t>MY PHCY: 2537 BEACON AVE SUITE 3, SIDNEY, BC</t>
  </si>
  <si>
    <t>MY PHYSIO P C: 535 WESTMORLAND RD, SAINT JOHN, NB</t>
  </si>
  <si>
    <t>MY PRIVATE PHCY: 80 WEST BEAVER CREEK RD, RICHMOND HILL, ON</t>
  </si>
  <si>
    <t>MYHEALTH PHCY: 3551 SHEPPARD AVE E UNI, SCARBOROUGH, ON</t>
  </si>
  <si>
    <t>MYHEALTHCARE+ PHCY: 4611 BOWNESS RD NW UNIT, CALGARY, AB</t>
  </si>
  <si>
    <t>MYLENE LECLERC: 58 RUE LACHAPELLE E, SAINT-REMI, QC</t>
  </si>
  <si>
    <t>MYLOCALRX/VANTAGE PHCY: 9886 TORBRAM RD, BRAMPTON, ON</t>
  </si>
  <si>
    <t>MYO PHYSIO INC.: 260 RUE DESSUREAULT, TROIS-RIVIERES, QC</t>
  </si>
  <si>
    <t>MYO SPORT PHYSIOTHERAPY: 320 5 AVE SE, CALGARY, AB</t>
  </si>
  <si>
    <t>MYODETOX CHINATOWN: 683 AV GORE, VANCOUVER, BC</t>
  </si>
  <si>
    <t>MYODETOX FRASER: 3505 FRASER ST, VANCOUVER, BC</t>
  </si>
  <si>
    <t>MYODETOX GROUP INC.: 55 AVENUE RD UNIT 209, TORONTO, ON</t>
  </si>
  <si>
    <t>MYODETOX KITSILANO: 2039 WEST 4TH AVENUE, VANCOUVER, BC</t>
  </si>
  <si>
    <t>MYODETOX MAIN: 3418 MAIN ST, VANCOUVER, BC</t>
  </si>
  <si>
    <t>MYODETOX NORTH SHORE: 2609 WESTVIEW DR #403, NORTH VANCOUVER, BC</t>
  </si>
  <si>
    <t>MYODETOX OAK: 3087 OAK ST, VANCOUVER, BC</t>
  </si>
  <si>
    <t>MYOFLEX PHYSIOTHERAPY: 5200 FINCH AVENUE E, SCARBOROUGH, ON</t>
  </si>
  <si>
    <t>MYOLOGIE MIL' ANS ENR: 643 RUE NOTRE-DAME BUREAU 120, REPENTIGNY, QC</t>
  </si>
  <si>
    <t>MYRA DWOSKIN HOME PHYSIOTHERAPY: 899 DRESDEN CRES, OTTAWA, ON</t>
  </si>
  <si>
    <t>NACKAWIC SAVE-EASY: 135 OTIS DRIVE, NACKAWIC, NB</t>
  </si>
  <si>
    <t>NACKAWIC YIG: 135 OTUS DRIVE, NACKAWIC, NB</t>
  </si>
  <si>
    <t>NADEAU PHYSIOTHERAPY LTD.: 1450-10405 JASPER AVE NW, EDMONTON, AB</t>
  </si>
  <si>
    <t>NADER'S HALAL MEAT MARKET &amp; GROCERY: 48 DUNDAS STREET WEST, MISSISSAUGA, ON</t>
  </si>
  <si>
    <t>NADIA JODOIN, PHYSIOTHERAPEUTE: 17775 RUE DES GOUVERNEURS, MIRABEL, QC</t>
  </si>
  <si>
    <t>NADIM'S NOFRILLS - OSHAWA: 130 RITSON ROAD NORTH, OSHAWA, ON</t>
  </si>
  <si>
    <t>NAILS &amp; TOES SPA: 9390 SHEPPARD AVE E SUITE 2, SCARBOROUGH, ON</t>
  </si>
  <si>
    <t>NAIMAN, FREDA PHYSIOTHERAPY: 3333 BAYVIEW AVE RM 206, NORTH YORK, ON</t>
  </si>
  <si>
    <t>NAIMAN, PHILIP PHYSIOTHERAPY: 10350 YONGE ST SUITE 300, RICHMOND HILL, ON</t>
  </si>
  <si>
    <t>NAISMITH PHYSIOTHERAPY CLINIC: 359 OTTAWA STREET, ALMONTE, ON</t>
  </si>
  <si>
    <t>NAM PHCY: 3585 KEELE ST UNIT 6, NORTH YORK, ON</t>
  </si>
  <si>
    <t>NAMAO CENTRE: 15969 97TH STREET NW, EDMONTON, AB</t>
  </si>
  <si>
    <t>NAMAO: 16504 95 STREET NE, EDMONTON, AB</t>
  </si>
  <si>
    <t>NAMASTE INDIAN SUPERMARKET: 277 BATH ROAD, KINGSTON, ON</t>
  </si>
  <si>
    <t>NAMASTE INDIAN SUPERMARKET: 290 MEMORIAL AVE, ORILLIA, ON</t>
  </si>
  <si>
    <t>NAMASTE INDIAN SUPERMARKET: 3037 CLAYHILL ROAD, MISSSISSAUGA, ON</t>
  </si>
  <si>
    <t>NAMASTE INDIAN SUPERMARKET: 4450 WALKER ROAD, WINDSOR, ON</t>
  </si>
  <si>
    <t>NAMASTE INDIAN SUPERMARKET: 820 MARKHAM ROAD, TORONTO, ON</t>
  </si>
  <si>
    <t>NAMASTE INDIAN SUPERMARKET: 85 KINGSTON RD E, AJAX, ON</t>
  </si>
  <si>
    <t>NAMASTE PHYSIOTHERAPY AND REHAB: 2170 SHEROBEE RD SUITE 711, MISSISSAUGA, ON</t>
  </si>
  <si>
    <t>NANAIMO PHCY: 1299 NANAIMO ST, VANCOUVER, BC</t>
  </si>
  <si>
    <t>NANAIMO PHYSIOTHERAPY CLINIC INCORP: 1713 BOWEN RD, NANAIMO, BC</t>
  </si>
  <si>
    <t>NANAIMO ST VICTORIA: 3098 NANAIMO STREEET, VICTORIA, BC</t>
  </si>
  <si>
    <t>NANAIMO WOODGROVE CENTRE: 6631 ISLAND HWY N, NANAIMO, BC</t>
  </si>
  <si>
    <t>NANAIMO-WOODGROVE CENTRE: 6631 ISLAND HIGHWAY NORTH, NANAIMO, BC</t>
  </si>
  <si>
    <t>NANCY LANDRY PHYSIOTHERAPEUTE: 268 BOUL DES BOIS-FRANCS N, VICTORIAVILLE, QC</t>
  </si>
  <si>
    <t>NANOGRAM PHCY: 306 WELLMAN LANE UNIT 1, SASKATOON, SK</t>
  </si>
  <si>
    <t>NAN'S COUNTRY STORE: 1386 PROM. BRIDGE DRIVE, CAMBRIDGE NARROWS, NB</t>
  </si>
  <si>
    <t>NANTON FRESH MART: 2107 20TH AVE, NANTON, AB</t>
  </si>
  <si>
    <t>NAPANEE SPORTS AND SPINAL CENTRE IN: 310 BRIDGE ST W UNIT D02, NAPANEE, ON</t>
  </si>
  <si>
    <t>NAPANEE: 10 ALKENBRACK STREET, UNIT # 2, NAPANEE, ON</t>
  </si>
  <si>
    <t>NASH PHCY: 691 QUEENSTON RD UNIT B, HAMILTON, ON</t>
  </si>
  <si>
    <t>NASHWAAKSIS SUPERSTORE: 102 MAIN ST., FREDERICTON, NB</t>
  </si>
  <si>
    <t>NASHWAAKSIS SUPERSTORE: 116 MAIN ST., FREDERICTON, NB</t>
  </si>
  <si>
    <t>NASHWAAKSIS: 269 MAIN STREET, FREDERICTON, NB</t>
  </si>
  <si>
    <t>NATALIE PHELAN: 7 MEADOWVALE DR, FONTHILL, ON</t>
  </si>
  <si>
    <t>NATASHA'S TEMPLE &amp; STUDIO: 6776 SOMENOS RD, DUNCAN, BC</t>
  </si>
  <si>
    <t>NATEX FISKER CONRAD: POBOX 5053 STN FORCES CONTACT IN ON, GERMANY, ON</t>
  </si>
  <si>
    <t>NATHALIE CHARTIER PHYSIOTHERAPY: 307 WILBROD ST, OTTAWA, ON</t>
  </si>
  <si>
    <t>NATHALIE LACAS PHYSIOTHERAPEAUTE: 123 RUE DES PARULINES, GATINEAU, QC</t>
  </si>
  <si>
    <t>NATHALIE MICHAUD OSTEOPATHE PHYSIOT: 382 BOUL ARMAND-THERIAULT, RIVIERE-DU-LOUP, QC</t>
  </si>
  <si>
    <t>NATIONAL PHCY: 52 ANTARES DR, NEPEAN, ON</t>
  </si>
  <si>
    <t>NATIONAL PHCY: 70 MELFORD DR, SCARBOROUGH, ON</t>
  </si>
  <si>
    <t>NATIONAL RESEARCH AND DEVELOPMENT A: 1718 BOW VALLEY TRAIL CHATEAU CANMORE, CANMORE, AB</t>
  </si>
  <si>
    <t>NATIONS FIRST PHCY: 19 PINE ST, PINE FALLS, MB</t>
  </si>
  <si>
    <t>NATURAL FOOD PANTRY: 205 RICHMOND ROAD, OTTAWA, ON</t>
  </si>
  <si>
    <t>NATURAL FOOD PANTRY: 2277 RIVERSIDE DRIVE, OTTAWA, ON</t>
  </si>
  <si>
    <t>NATURAL FOOD PANTRY: 5537 HAZELDEAN ROAD, OTTAWA, ON</t>
  </si>
  <si>
    <t>NATURAL HEALTH &amp; HEALING CENTER (TH: 817 VICTORIA AVE E, THUNDER BAY, ON</t>
  </si>
  <si>
    <t>NATURAL HEALTH THERAPIES: 153 BALMORAL PL, OTTAWA, ON</t>
  </si>
  <si>
    <t>NATURAL LIFE PHYSIOTHERAPY CENTER: 8339 KENNEDY RD, MARKHAM, ON</t>
  </si>
  <si>
    <t>NATURAL THERAPEUTICS HEALTH CENTRE: 15366 FRASER HWY SUITE 101, SURREY, BC</t>
  </si>
  <si>
    <t>NATURAL THERAPIES: 1 CANADA GAMES PL, CORNER BROOK, NL</t>
  </si>
  <si>
    <t>NATURAL THERAPIES: 45 NORTH MAIN ST, DEER LAKE, NL</t>
  </si>
  <si>
    <t>NATURAL TOUCH REFLEXOLOGY: 4738 HIGHWAY 12, KENTVILLE, NS</t>
  </si>
  <si>
    <t>NATURAL WELLNESS CENTRE: 1813 HALIFAX ST, REGINA, SK</t>
  </si>
  <si>
    <t>NATURAL WELLNESS THERAPIES: 25 HAMPTON ST, ELMIRA, ON</t>
  </si>
  <si>
    <t>NATURE BALANCE OSTEOPATHY AND WELLN: 93 BELL FARM RD, BARRIE, ON</t>
  </si>
  <si>
    <t>NATURE URBAINE: 496 ST-AUGUSTIN, SAINTE-HELENE-DE-BREAKEYVILLE, QC</t>
  </si>
  <si>
    <t>NATURE-O-FRUITS: 905 DES SEIGNEURS, TERREBONNE, QC</t>
  </si>
  <si>
    <t>NATURE'S COMPOUNDING PHCY: 9103 GLOVER RD UNIT 102, LANGLEY, BC</t>
  </si>
  <si>
    <t>NATURE'S EMPORIUM: 1 YORK STREET, TORONTO, ON</t>
  </si>
  <si>
    <t>NATURE'S EMPORIUM: 210 NORTH SERVICE ROAD W, OAKVILLE, ON</t>
  </si>
  <si>
    <t>NATURE'S EMPORIUM: 2535 MAJOR MACKENZIE DRIVE WEST, VAUGHAN, ON</t>
  </si>
  <si>
    <t>NATURE'S EMPORIUM: 8401 WESTON RD, BURLINGTON, ON</t>
  </si>
  <si>
    <t>NATURE'S EMPORIUM: 8401 WESTON RD, WOODBRIDGE, ON</t>
  </si>
  <si>
    <t>NATURE'S EMPORIUM-WHOLISTIC MARKET: 16655 YONGE ST., NEWMARKET, ON</t>
  </si>
  <si>
    <t>NATURE'S EMPORIUM-WHOLISTIC MARKET: 2180 ITABASHI WAY, BURLINGTON, ON</t>
  </si>
  <si>
    <t>NATURE'S EMPORIUM-WHOLISTIC MARKET: 2535 MAJOR MACKENZIE DR., VAUGHAN, ON</t>
  </si>
  <si>
    <t>NATURE'S EMPORIUM-WHOLISTIC MARKET: 8401 WESTON RD., VAUGHAN, ON</t>
  </si>
  <si>
    <t>NATURE'S FARE MARKET: 500 NOTRE DAME DR #100, KAMLOOPS, BC</t>
  </si>
  <si>
    <t>NATURE'S FARE MARKETS: 103-1770 MAIN STREET, PENTICTON, BC</t>
  </si>
  <si>
    <t>NATURE'S FARE MARKETS: 104-3400 30TH AVENUE, VERNON, BC</t>
  </si>
  <si>
    <t>NATURE'S FARE MARKETS: 104-3480 CARRINGTON ROAD, WESTBANK, BC</t>
  </si>
  <si>
    <t>NATURE'S FARE MARKETS: 120-1876 COOPER ROAD, KELOWNA, BC</t>
  </si>
  <si>
    <t>NATURE'S FARE MARKETS: 120-19880 LANGLEY BYPASS, LANGLEY, BC</t>
  </si>
  <si>
    <t>NATURE'S FARE MARKETS: 15180 NORTH BLUFF RD, WHITE ROCK/SOUTH SURREY, BC</t>
  </si>
  <si>
    <t>NATURE'S REMEDY CLASS: 4047 PERTH ROAD, INVERARY, ON</t>
  </si>
  <si>
    <t>NATUR-O-FRUIT: 1056 ST-ISIDORE, LAURENTIDES, QC</t>
  </si>
  <si>
    <t>NAVAN MED PHCY: 3349 NAVAN RD, ORLEANS, ON</t>
  </si>
  <si>
    <t>NAVARRO PHYSIOTHERAPIST INC: 4832 FRASER ST, VANCOUVER, BC</t>
  </si>
  <si>
    <t>NAVDEEP GREWAL: 231 FORT YORK BLVD SUITE 2711, TORONTO, ON</t>
  </si>
  <si>
    <t>NAZ'S PHARMACY NORDEL: 12565 88 AVE SUITE 101, SURREY, BC</t>
  </si>
  <si>
    <t>NAZ'S PHCY #1: 5990 FRASER ST UNIT 108, VANCOUVER, BC</t>
  </si>
  <si>
    <t>NAZ'S PHCY #1: 6410 MAIN ST, VANCOUVER, BC</t>
  </si>
  <si>
    <t>NAZ'S PHCY #2: 12578 72 AVE UNIT 113, SURREY, BC</t>
  </si>
  <si>
    <t>NAZ'S PHCY #3: 9385 120 ST UNIT 105, DELTA, BC</t>
  </si>
  <si>
    <t>NAZ'S PHCY #5: 15300 105 AVE UNIT 17, SURREY, BC</t>
  </si>
  <si>
    <t>NEBO MEDICAL PHCY: 260 NEBO RD, HAMILTON, ON</t>
  </si>
  <si>
    <t>NEEPAWA SHOP EASY: 250 HAMILTON AVE, NEEPAWA, MB</t>
  </si>
  <si>
    <t>NEGUAC FRESHMART: 1454 RUE PRINCIPALE, NEGUAC, NB</t>
  </si>
  <si>
    <t>NEGUAC STORE: 948 MAIN STREET, NEGUAC, NB</t>
  </si>
  <si>
    <t>NEIGHBOUR CARE PHCY: 1357 DANFORTH RD, SCARBOROUGH, ON</t>
  </si>
  <si>
    <t>NEIGHBOURHOOD PHCY: 532 LAKE ST, ST CATHARINES, ON</t>
  </si>
  <si>
    <t>NEIGHBOURHOOD PHCY: 78 QUEEN'S RD, ST. JOHN'S, NL</t>
  </si>
  <si>
    <t>NEIGHBOURLY PHCY RICHMOND: 10271 YONGE ST, RICHMOND HILL, ON</t>
  </si>
  <si>
    <t>NEIGHBOURLY PHCY STRATHRO: 395 CARRIE ST, STRATHROY, ON</t>
  </si>
  <si>
    <t>NEIL'S YIG: 5200 HWY#69 N., HANMER, ON</t>
  </si>
  <si>
    <t>NEILSON/MCLEVIN SCARBOROUGH: 1371 NEILSON RD, SCARBOROUGH, ON</t>
  </si>
  <si>
    <t>NELSON CLIN PHCY: 405 HENDRYX ST, NELSON, BC</t>
  </si>
  <si>
    <t>NELSONS GROCER: 561 RAILWAY AVENUE, GRAYSON, SK</t>
  </si>
  <si>
    <t>NEPEAN CLINICAL ASSOCIATES: 1437 WOODROFFE AVE, NEPEAN, ON</t>
  </si>
  <si>
    <t>NEPEAN SPORTS MEDICINE &amp; PHYSIOTHER: 4 REDENDA CRES, OTTAWA, ON</t>
  </si>
  <si>
    <t>NEPEAN SPORTS MEDICINE CENTER: 1701 WOODROFFE AVE, NEPEAN, ON</t>
  </si>
  <si>
    <t>NESS PHCY: 3065 NESS AVE UNIT A, WINNIPEG, MB</t>
  </si>
  <si>
    <t>NESS PHYSIOTHERAPY &amp; SPORTS INJURY: 2143 PORTAGE AVE, WINNIPEG, MB</t>
  </si>
  <si>
    <t>NESTER'S MARKET: 112-16033 108 AVE, SURREY, BC</t>
  </si>
  <si>
    <t>NESTER'S MARKET: 1200 HUNTER PLACE, SQUAMISH, BC</t>
  </si>
  <si>
    <t>NESTER'S MARKET: 122 BEAR STREET, BANFF, AB</t>
  </si>
  <si>
    <t>NESTER'S MARKET: 13479 108TH AVENUE, SURREY, BC</t>
  </si>
  <si>
    <t>NESTER'S MARKET: 13604 VICTORIA RD NORTH, SUMMERLAND, BC</t>
  </si>
  <si>
    <t>NESTER'S MARKET: 1750 PIER MAC WAY, KELOWNA, BC</t>
  </si>
  <si>
    <t>NESTER'S MARKET: 218 CONNAUGHT DR, JASPER, AB</t>
  </si>
  <si>
    <t>NESTER'S MARKET: 2949 MAIN STREET &amp; BROADWAY, VANCOUVER, BC</t>
  </si>
  <si>
    <t>NESTER'S MARKET: 333 ABBOTT STREET, VANCOUVER, BC</t>
  </si>
  <si>
    <t>NESTER'S MARKET: 415 DOLLARTON HWY N, NORTH VANCOUVER, BC</t>
  </si>
  <si>
    <t>NESTER'S MARKET: 4475 MAIN STREET, VANCOUVER, BC</t>
  </si>
  <si>
    <t>NESTER'S MARKET: 575 NORTH RD, GABRIOLA, BC</t>
  </si>
  <si>
    <t>NESTER'S MARKET: 7019 NESTERS RD, WHISTLER, BC</t>
  </si>
  <si>
    <t>NESTER'S MARKET: 855 ANDERS RD, WESTBANK, BC</t>
  </si>
  <si>
    <t>NESTER'S MARKET: 9000 UNIVERSITY HIGH STREET, BURNABY, BC</t>
  </si>
  <si>
    <t>NESTER'S MARKET: 990 SEYMOUR STREET, VANCOUVER, BC</t>
  </si>
  <si>
    <t>NESTERS MKT #4548/SFU: 9000 UNIVERSITY HIGH ST, BURNABY, BC</t>
  </si>
  <si>
    <t>NESTERS MKT #4554/WHISTLE: 7015 NESTERS RD UNIT 20, WHISTLER, BC</t>
  </si>
  <si>
    <t>NESTERS: 8130 MAIN ST, OSOYOOS, BC</t>
  </si>
  <si>
    <t>NETWORK NIAGARA: 541 GLENRIDGE AVE, ST CATHARINES, ON</t>
  </si>
  <si>
    <t>NEU MOVEMENT: 5100 ANDERSON WAY, VERNON, BC</t>
  </si>
  <si>
    <t>NEUCHEV OSTEOPATHY HEALTH CLINIC IN: 2821 KINGSWAY DR, OAKVILLE, ON</t>
  </si>
  <si>
    <t>NEUFCHATEL: 9397 DE L'ORMIERE BLVD, QUEBEC CITY, QC</t>
  </si>
  <si>
    <t>NEUMOVEMENT: 1974 KANE RD UNIT 310, KELOWNA, BC</t>
  </si>
  <si>
    <t>NEUPHYSIO REHABILITATION: 131 WHARNCLIFFE RD S UNIT A, LONDON, ON</t>
  </si>
  <si>
    <t>NEURO CORE PHYSIOTHERAPY: 9140 LESLIE ST SUITE 107, RICHMOND HILL, ON</t>
  </si>
  <si>
    <t>NEURO PHYSIO: 2140 REGENT ST UNIT 11, SUDBURY, ON</t>
  </si>
  <si>
    <t>NEUROFUNCTION REHAB: SUITE 105 17660 65A AVE, SURREY, BC</t>
  </si>
  <si>
    <t>NEUROGYM REHABILITATION INC: 1644 BANK ST UNIT 101, OTTAWA, ON</t>
  </si>
  <si>
    <t>NEUROLOGIC PHYSIOTHERAPY &amp; THE CEN: 31 NORTHSIDE ROAD, OTTAWA, ON</t>
  </si>
  <si>
    <t>NEUROLOGIC PHYSIOTHERAPY: 31 NORTHSIDE RD SUITE 201, NEPEAN, ON</t>
  </si>
  <si>
    <t>NEUROMOTION PHYSIOTHERAPY CLINIC: 1688 6TH AVE W, VANCOUVER, BC</t>
  </si>
  <si>
    <t>NEUROMOTION PHYSIOTHERAPY VICTORIA: 531 YATES ST SUITE 303, VICTORIA, BC</t>
  </si>
  <si>
    <t>NEUROMUSCULAR TREATMENT CENTRE: 17 LYNGBY AVE, DARTMOUTH, NS</t>
  </si>
  <si>
    <t>NEUROREACH PHYSIOTHERAPY CORPORATIO: 4834 19 AVE NW, CALGARY, AB</t>
  </si>
  <si>
    <t>NEVAEH MASSAGE THERAPY: 56 STADACONA ST, WINNIPEG, MB</t>
  </si>
  <si>
    <t>NEVEU, MIREILLE: 135 12E AV, SAINT-JEAN-SUR-RICHELIEU, QC</t>
  </si>
  <si>
    <t>NEW ABILITIES OCCUPATIONAL THERAPY: 240 PAULA DR, HAMMONDS PLAINS, NS</t>
  </si>
  <si>
    <t>NEW AGE PHYSIO: 829 BROWNS LINE, TORONTO, ON</t>
  </si>
  <si>
    <t>NEW AGE RECOVERY SYSTEMS LTD: 460 MAIN ST E, HAMILTON, ON</t>
  </si>
  <si>
    <t>NEW ASIAN FOOD MARKET: 215 CHAIN LAKE DR UNIT 2, HALIFAX, NS</t>
  </si>
  <si>
    <t>NEW BRUNSWICK ASSOCIATION OF OCCUPA: GD STN B, FREDERICTON, NB</t>
  </si>
  <si>
    <t>NEW CARE PHARMACY: 17730 LESLIE ST UNIT 11, NEWMARKET, ON</t>
  </si>
  <si>
    <t>NEW CARE PHCY: 56 WESTMORE DR, ETOBICOKE, ON</t>
  </si>
  <si>
    <t>NEW CITY SUPERMARKET: 236 KING STREET, KITCHENER, ON</t>
  </si>
  <si>
    <t>NEW DAY DANFORTH PHCY: 1288 DANFORTH AVE, TORONTO, ON</t>
  </si>
  <si>
    <t>NEW DAY PHARMACY INC: 226 CHARLOTTE ST, PETERBOROUGH, ON</t>
  </si>
  <si>
    <t>NEW EDINBURGH PHARMACY: 5 BEECHWOOD AVE, OTTAWA, ON</t>
  </si>
  <si>
    <t>NEW EGLINTON PHCY: 2809 EGLINTON AVE E, SCARBOROUGH, ON</t>
  </si>
  <si>
    <t>NEW ERA PHCY: 2163 DANFORTH AVE, TORONTO, ON</t>
  </si>
  <si>
    <t>NEW GERMANY FRESHMART: RR #1, NEW GERMANY, NS</t>
  </si>
  <si>
    <t>NEW GERMANY: 5068 HIGHWAY #10, NEW GERMANY, NS</t>
  </si>
  <si>
    <t>NEW GLASGOW ESSENTIAL ELEMENTS MASS: 263 JURY ST SUITE 3, NEW GLASGOW, NS</t>
  </si>
  <si>
    <t>NEW GLASGOW SUPERSTORE: 394 WESTVILLE RD, NEW GLASGOW, NS</t>
  </si>
  <si>
    <t>NEW HONG KONG SUPERMARKET: CAMBIE &amp; SEXSMITH, RICHMOND, BC</t>
  </si>
  <si>
    <t>NEW HOPE PHYSIOTHERAPY &amp;: 2960 DREW ROAD, MISSISSAUGA, ON</t>
  </si>
  <si>
    <t>NEW LIFE PHCY: 463E HASTINGS ST E, VANCOUVER, BC</t>
  </si>
  <si>
    <t>NEW MINAS SUPERSTORE: 9064 COMMERCIAL ST., NEW MINAS, NS</t>
  </si>
  <si>
    <t>NEW OCEAN SUPERMARKET: 5635 FINCH AVE EAST, TORONTO, ON</t>
  </si>
  <si>
    <t>NEW PACIFIC SUPERMARKET: 1056-1163 PINETREE WAY, COQUITLAM, BC</t>
  </si>
  <si>
    <t>NEW SPICELAND SUPERMARKET: 1801 HARWOOD AVE N #6B, AJAX, ON</t>
  </si>
  <si>
    <t>NEW SPICELAND SUPERMARKET: 5790 SHEPPARD AVE E, TORONTO, ON</t>
  </si>
  <si>
    <t>NEW SPICELAND SUPERMARKET: 6065 STEELES AVE E, TORONTO, ON</t>
  </si>
  <si>
    <t>NEW SPROUT PHCY: 13328 114 AVE NW, EDMONTON, AB</t>
  </si>
  <si>
    <t>NEW SUDBURY CENTRE: 1349 LASALLE BLVD, SUDBURY, ON</t>
  </si>
  <si>
    <t>NEW TOWN SQUARE: 90 THOMPSON DRIVE, THOMPSON, MB</t>
  </si>
  <si>
    <t>NEW WATERFORD PHYSIOTHERAPY &amp; THERA: 505 KING ST, NEW WATERFORD, NS</t>
  </si>
  <si>
    <t>NEW WEST ORTHOPEDIC AND SPORTS MEDI: 65 RICHMOND ST UNIT B1, NEW WESTMINSTER, BC</t>
  </si>
  <si>
    <t>NEW WESTMINSTER: 8000 BATHURST STREET, UNIT 1, THORNHILL, ON</t>
  </si>
  <si>
    <t>NEWAGE PHYSIOTHERAPY AND ORTHOTICS: 86 QUEEN ST N, KITCHENER, ON</t>
  </si>
  <si>
    <t>NEWCASTLE PHCY: 50 MILL ST N UNIT C, NEWCASTLE, ON</t>
  </si>
  <si>
    <t>NEWCASTLE PHYSIOTHERAPY AND SPORTS: 300 KING AVENUE E, NEWCASTLE, ON</t>
  </si>
  <si>
    <t>NEWE TOWNE MED PHCY: 3420 FINCH AVE E SUITE, SCARBOROUGH, ON</t>
  </si>
  <si>
    <t>NEWIN PHCY: 2580 SHEPARD AVE UNIT 3, MISSISSAUGA, ON</t>
  </si>
  <si>
    <t>NEWMAN: 8371 NEWMAN, MONTREAL, QC</t>
  </si>
  <si>
    <t>NEWMAR DISCOUNT PHCY: 7393 RD MARKHAM UNIT 79, MARKHAM, ON</t>
  </si>
  <si>
    <t>NEWMARKET MASSAGE THERAPY CLINIC: 16700 BAYVIEW AVE SUITE 213, NEWMARKET, ON</t>
  </si>
  <si>
    <t>NEWMARKET OSTEOPATHY: 171 MAIN STREET S, NEWMARKET, ON</t>
  </si>
  <si>
    <t>NEWMARKET SUPERSTORE: 18120 YONGE STREET, NEWMARKET, ON</t>
  </si>
  <si>
    <t>NEWMOTIONPHYSIO: 125 FATHER TOBIN RD, BRAMPTON, ON</t>
  </si>
  <si>
    <t>NEW-TEC PHYSIOTHERAPY CTR: 4168 FINCH AVE E, SCARBOROUGH, ON</t>
  </si>
  <si>
    <t>NEWU PHYSIO: UNIT 1 373 VANTAGE DR, ORLEANS, ON</t>
  </si>
  <si>
    <t>NEWWELL PHYSIOTHERAPY INC: 595 MONTREAL RD SUITE 500, OTTAWA, ON</t>
  </si>
  <si>
    <t>NEXT DOOR PHCY: 1004 MAIN ST E, SWAN LAKE, MB</t>
  </si>
  <si>
    <t>NEXT STEP PHYSIO CONCUSSION CLINIC: 8923 82 AVE NW, EDMONTON, AB</t>
  </si>
  <si>
    <t>NEXUS PHCY: 14061 VICTORIA TRAIL NW, EDMONTON, AB</t>
  </si>
  <si>
    <t>NEXUS PHYSIOTHERAPIE: 1121 SHEDIAC RD, MONCTON, NB</t>
  </si>
  <si>
    <t>NGOY-HOA ASIAN FOODS: 1580 ALBERT ST, REGINA, SK</t>
  </si>
  <si>
    <t>NHAN NGHIA MARKET: 200 52 ST NE, CALGARY, AB</t>
  </si>
  <si>
    <t>NHATRANG DRUG PHCY: 736 WILSON AVE, NORTH YORK, ON</t>
  </si>
  <si>
    <t>NIAGARA HLTH CTR PHCY: 180 VINE ST S SUITE 105, ST CATHARINES, ON</t>
  </si>
  <si>
    <t>NIAGARA ON THE LAKE: 111B GARRISON VILLAGE DR, NIAGARA ON THE LAKE, ON</t>
  </si>
  <si>
    <t>NIAGARA ORTHOPAEDIC INSTITUTE: 3770 MONTROSE RD UNIT 234, NIAGARA FALLS, ON</t>
  </si>
  <si>
    <t>NIAGARA ORTHOPAEDIC: 625 GREENHILL AVE, HAMILTON, ON</t>
  </si>
  <si>
    <t>NIAGARA PEN CENTRE: 221 GLENDALE AVENUE, ST. CATHARINES, ON</t>
  </si>
  <si>
    <t>NIAGARA PHCY: 3700 MAIN ST, NIAGARA FALLS, ON</t>
  </si>
  <si>
    <t>NIAGARA PHYSIOTHERAPY &amp; SPORTS CLIN: 1517 HWY 55, VIRGIL, ON</t>
  </si>
  <si>
    <t>NIAGARA PHYSIOTHERAPY ASSOC: SUITE 105 6150 VALLEY WAY, NIAGARA FALLS, ON</t>
  </si>
  <si>
    <t>NIAGARA SPORTS REHAB CORPORATION: 824 LEE COURT, BURLINGTON, ON</t>
  </si>
  <si>
    <t>NIAGARA SQUARE: 7555 MONTROSE RD, A4, NIAGARA FALLS, ON</t>
  </si>
  <si>
    <t>NICHOLSON'S NOFRILLS BLOOR ST.: 2187 BLOOR ST. W., TORONTO, ON</t>
  </si>
  <si>
    <t>NICKEL CITY PHCY: 436 THOMPSON DR, THOMPSON, MB</t>
  </si>
  <si>
    <t>NICKEL, ANDREW PHYSIOTHERAPIST PROF: 315 FRONT ST, STRATFORD, ON</t>
  </si>
  <si>
    <t>NICKERSON'S NF - BARRINGTON PASSAGE: 3695 HIGHWAY #3, BARRINGTON PASSAGE, NS</t>
  </si>
  <si>
    <t>NICK'S AND MIRA'S NF VIC PARK: 1450 LAWRENCE AVE. E., TORONTO, ON</t>
  </si>
  <si>
    <t>NICK'S NOFRILLS SHEPPARD AVE.: 3850 SHEPPARD AVE. E., TORONTO, ON</t>
  </si>
  <si>
    <t>NICK'S NOFRILLS: 165 WELLINGTON ST., BARRIE, ON</t>
  </si>
  <si>
    <t>NICK'S YIG: 543 MAIN ST., MAHONE BAY, NS</t>
  </si>
  <si>
    <t>NICOLE MUIR SLP-ORTHOPHONISTE: 9 RIDGE RD E, GRIMSBY, ON</t>
  </si>
  <si>
    <t>NICOLE SLOMP PHYSICAL THERAPY INC.: 248 ROYAL BIRCH CIR NW, CALGARY, AB</t>
  </si>
  <si>
    <t>NIEL'S YIG: 1341 BROADWAY AVENUE, REGINA, SK</t>
  </si>
  <si>
    <t>NIELSEN'S YIG: 18765 FRASER HIGHWAY, SURREY, BC</t>
  </si>
  <si>
    <t>NILAS SUPERMARKET: SWC BRAMALEA RD./QUEEN ST. E., BRAMPTON, ON</t>
  </si>
  <si>
    <t>NINE MILE DR &amp; LARRY UTECK: 20 DELLRIDGE LANE, BEDFORD, NS</t>
  </si>
  <si>
    <t>NIPISSING REHAB: 760 CASSELLS ST, NORTH BAY, ON</t>
  </si>
  <si>
    <t>NIRVANA PHYSIOTHERAPY: 261 CENTREPOINTE DRIVE, OTTAWA, ON</t>
  </si>
  <si>
    <t>NIVERVILLE PHYSIOTHERAPY AND SPORT: 100 HERITAGE TRAIL, NIVERVILLE, MB</t>
  </si>
  <si>
    <t>NKS HEALTH: 130 DUNDAS ST E UNIT 50, MISSISSAUGA, ON</t>
  </si>
  <si>
    <t>NKS HEALTH: 2197 RIVERSIDE DR SUITE, OTTAWA, ON</t>
  </si>
  <si>
    <t>NKS HEALTH: 750 BASE LINE RD E SUIT, LONDON, ON</t>
  </si>
  <si>
    <t>NKS HLTH: 4256 BATHURST ST UNIT 1, NORTH YORK, ON</t>
  </si>
  <si>
    <t>NO BOUNDARIES HEALTH SERVICE INC: 3067A BLOOR ST W SUITE A, ETOBICOKE, ON</t>
  </si>
  <si>
    <t>NO FRILLS - GRAND FORKS: 7000 27TH STREET, GRAND FORKS, BC</t>
  </si>
  <si>
    <t>NO FRILLS - LONDONDERRY MALL: 1 LONDONDERRY MALL NW, EDMONTON, AB</t>
  </si>
  <si>
    <t>NO FRILLS - MEADOW LAKE: 828 8TH STREET W, MEADOW LAKE, SK</t>
  </si>
  <si>
    <t>NO FRILLS - ROSENTHAL: 21546 92 AVE NW, EDMONTON, AB</t>
  </si>
  <si>
    <t>NO FRILLS - SF - CALGARY W VILLAGE: 850 11 STREET SW, CALGARY, AB</t>
  </si>
  <si>
    <t>NO FRILLS - SF - EDMONTON STONY: 17515 STONY PLAIN RD NW, EDMONTON, AB</t>
  </si>
  <si>
    <t>NO FRILLS - SF - KELOWNA LAWSON: 1111 LAWSON AVE, KELOWNA, BC</t>
  </si>
  <si>
    <t>NO FRILLS - SF - MOOSE JAW: 1251 MAIN ST, MOOSE JAW, SK</t>
  </si>
  <si>
    <t>NO FRILLS - SWAN LAKE: 1200 MAIN STREET, SWAN RIVER, MB</t>
  </si>
  <si>
    <t>NO FRILLS - TABER: 150 BARTON DR, TABER, AB</t>
  </si>
  <si>
    <t>NO FRILLS - TWO NATIONS CROSSING: 200 TWO NATIONS CROSSING, FREDERICTON, NB</t>
  </si>
  <si>
    <t>NO FRILLS ABBOTSFORD: 34249 MARSHALL RD, ABBOTSFORD, BC</t>
  </si>
  <si>
    <t>NO FRILLS ALTA VISTA: 2681 ALTA VISTA DR., OTTAWA, ON</t>
  </si>
  <si>
    <t>NO FRILLS CARDSTON: 120 2ND STREET EAST, CARDSTON, AB</t>
  </si>
  <si>
    <t>NO FRILLS CENTRAL PARKWAY: 325 CENTRAL PARKWAY W, MISSISSAUGA, ON</t>
  </si>
  <si>
    <t>NO FRILLS DORCHESTER: 2300 DORCHESTER RD, DORCHESTER, ON</t>
  </si>
  <si>
    <t>NO FRILLS DRUMHELLER: 1252 HIGHWAY 9 SOUTH, DRUMHELLER, AB</t>
  </si>
  <si>
    <t>NO FRILLS DRYDEN: 647 GOVERNMENT STREET, DRYDEN, ON</t>
  </si>
  <si>
    <t>NO FRILLS HUMBOLDT: 2019 8TH AVENUE, HUMBOLDT, SK</t>
  </si>
  <si>
    <t>NO FRILLS MAPLE RIDGE: 22427 DEWDNEY TRUNK ROAD, MAPLE RIDGE, BC</t>
  </si>
  <si>
    <t>NO FRILLS NEPEAN: 200 GRANT CARMAN DR., OTTAWA, ON</t>
  </si>
  <si>
    <t>NO FRILLS NIPAWIN: 101 RAILWAY AVE., NIPAWIN, SK</t>
  </si>
  <si>
    <t>NO FRILLS PLEASANT STREET: 375 PLEASANT STREET, DARTMOUTH, NS</t>
  </si>
  <si>
    <t>NO FRILLS QUESNEL: 2335 MAPLE DRIVE, QUESNEL, BC</t>
  </si>
  <si>
    <t>NO FRILLS ROCKY MOUNTAIN HOUSE: 5520 46TH STREET, ROCKY MOUNTAIN HOUSE, AB</t>
  </si>
  <si>
    <t>NO FRILLS SASKATOON ASSINIBOINE: 7 ASSINIBOINE DRIVE, SASKATOON, SK</t>
  </si>
  <si>
    <t>NO FRILLS SASKATOON TAYLOR: 1018 TAYLOR STREET, SASKATOON, SK</t>
  </si>
  <si>
    <t>NO FRILLS SELKIRK: 366 MAIN STREET, SELKIRK, MB</t>
  </si>
  <si>
    <t>NO FRILLS SPRUVE GROVE: 10 VANDERBILT COMMON, SPRUCE GROVE, AB</t>
  </si>
  <si>
    <t>NO FRILLS ST PAUL: 5701 50TH AVENUE, ST. PAUL, AB</t>
  </si>
  <si>
    <t>NO FRILLS THE PAS: #12 HIGHWAY 10 NORTH, THE PAS, MB</t>
  </si>
  <si>
    <t>NO FRILLS WINNIPEG STAFFORD: 677 STAFFORD STREET, WINNIPEG, MB</t>
  </si>
  <si>
    <t>NO FRILLS YONGE &amp; BERNARD: 10909 YONGE ST., RICHMOND HILL, ON</t>
  </si>
  <si>
    <t>NO FRILLS: 10 VANDERBILT COMMON, SPRUCE GROVE, AB</t>
  </si>
  <si>
    <t>NO FRILLS: 15 TRINITY AVEUNE, FREDERICTON, NB</t>
  </si>
  <si>
    <t>NO FRILLS: 165 MAIN STREET, CHIPMAN, NB</t>
  </si>
  <si>
    <t>NO FRILLS: 24 FORWELL CREEK, WATERLOO, ON</t>
  </si>
  <si>
    <t>NO FRILLS: 261 RICHMOND STREET WEST, TORONTO, ON</t>
  </si>
  <si>
    <t>NO FRILLS: 269 COXWELL AVE., TORONTO, ON</t>
  </si>
  <si>
    <t>NO FRILLS: 2760 FORKSDALE AVENUE, MERRITT, BC</t>
  </si>
  <si>
    <t>NO FRILLS: 3091 APPLEBY LINE, BURLINGTON, ON</t>
  </si>
  <si>
    <t>NO FRILLS: 332 WELLINGTON ROAD, LONDON, ON</t>
  </si>
  <si>
    <t>NO FRILLS: 360 MCLEVIN AVE, TORONTO, ON</t>
  </si>
  <si>
    <t>NO FRILLS: 3975 WYANDOTTE STREET EAST, WINDSOR, ON</t>
  </si>
  <si>
    <t>NO FRILLS: 42 HANNA AVE, TORONTO, ON</t>
  </si>
  <si>
    <t>NO FRILLS: 451 SMALLWOOD BLVD, GAMBO, NL</t>
  </si>
  <si>
    <t>NO FRILLS: 675 RYMAL RD. E., HAMILTON, ON</t>
  </si>
  <si>
    <t>NO FRILLS: 75 THE ESPLANADE ST, TORONTO, ON</t>
  </si>
  <si>
    <t>NO FRILLS: 755 MT. PLEASANT ROAD, TORONTO, ON</t>
  </si>
  <si>
    <t>NO FRILLS: 899 COLLEGE STREET, TORONTO, ON</t>
  </si>
  <si>
    <t>NO FRILLS: NEC 4TH LINE/MCCURDY DRIVE, TOTTENHAM, ON</t>
  </si>
  <si>
    <t>NO NAME BROCKVILLE: 8B-9 2399 PARKEDALE AVE, BROCKVILLE, ON</t>
  </si>
  <si>
    <t>NO NAME ST CATHARINES: 333 ONTARIO STREET, ST. CATHARINES, ON</t>
  </si>
  <si>
    <t>NO NAME WINDSOR: 650-660 1555 TALBOT ROAD, WINDSOR, ON</t>
  </si>
  <si>
    <t>NOAH'S NATURAL FOODS: 2395 YONGE ST, TORONTO, ON</t>
  </si>
  <si>
    <t>NOAH'S NATURAL FOODS: 322 BLOOR ST, TORONTO, ON</t>
  </si>
  <si>
    <t>NOAH'S NATURAL FOODS: 430 KING ST, TORONTO, ON</t>
  </si>
  <si>
    <t>NOAH'S NATURAL FOODS: 667 YONGE ST, TORONTO, ON</t>
  </si>
  <si>
    <t>NOBLE PHCY: 9312 34 AVE NW, EDMONTON, AB</t>
  </si>
  <si>
    <t>NOBLETON THERAPEUTICS: 12901 HIGHWAY 27, NOBLETON, ON</t>
  </si>
  <si>
    <t>NOFRILLS - GRANDE PRAIRIE: 10702 - 83RD AVE, GRANDE PRAIRIE, AB</t>
  </si>
  <si>
    <t>NOLAN'S CLINIC PHCY: 3207 30 AVE, VERNON, BC</t>
  </si>
  <si>
    <t>NOOR HEALTHCARE PHCY: 165 DUNDAS ST W UNIT 10, MISSISSAUGA, ON</t>
  </si>
  <si>
    <t>NORDEL CROSSING: 101 12080 NORDEL WAY, SURREY, BC</t>
  </si>
  <si>
    <t>NORDIC PHYSIOTHERAPY: 8206 ST PATRICK AVE, PRINCE GEORGE, BC</t>
  </si>
  <si>
    <t>NORDLYS PHCY: 1100 ALASKA AVE, DAWSON CREEK, BC</t>
  </si>
  <si>
    <t>NOR'EAST PHYSIOTHERAPY: 355 LAURIER ST, BATHURST, NB</t>
  </si>
  <si>
    <t>NORFINCH PHCY: 2100 FINCH AVE W UNIT 1, NORTH YORK, ON</t>
  </si>
  <si>
    <t>NORFOLK &amp; QUEENSWAY: 470 NORFOLK STREET, SIMCOE, ON</t>
  </si>
  <si>
    <t>NORFOLK OSTEOPATHY: 101A QUEENSWAY E, SIMCOE, ON</t>
  </si>
  <si>
    <t>NORFOLK PHYSIOTHERAPY CENTRE: 85 NORFOLK ST SUITE 105, GUELPH, ON</t>
  </si>
  <si>
    <t>NOR-LAB: 8 LONDON STREET, HAPPY VALLEY-GOOSE BAY, NL</t>
  </si>
  <si>
    <t>NORMAND'S GROCERY: , PRUD'HOMME, SK</t>
  </si>
  <si>
    <t>NORMANVIEW: 380 MCCARTHY BLVD. N., REGINA, SK</t>
  </si>
  <si>
    <t>NORTH AJAX REHAB: 95 MAGILL DR, AJAX, ON</t>
  </si>
  <si>
    <t>NORTH BAY LIFE CARE PHCY: 142 MAIN ST E, NORTH BAY, ON</t>
  </si>
  <si>
    <t>NORTH BAY MALL: 276 LAKESHORE DR, NORTH BAY, ON</t>
  </si>
  <si>
    <t>NORTH BAY REGIONAL PHCY: 50 COLLEGE DR, NORTH BAY, ON</t>
  </si>
  <si>
    <t>NORTH BAY REXALL: 1205 FISHER ST, NORTH BAY, ON</t>
  </si>
  <si>
    <t>NORTH BRAMALEA PHCY: 9780 BRAMALEA RD, BRAMPTON, ON</t>
  </si>
  <si>
    <t>NORTH BRAMPTON PHCY: 6475 MAYFIELD RD, BRAMPTON, ON</t>
  </si>
  <si>
    <t>NORTH BRANT PHCY: 525 PARK RD N, BRANTFORD, ON</t>
  </si>
  <si>
    <t>NORTH CARE MEDICAL PHCY: 40 ELM ST, SUDBURY, ON</t>
  </si>
  <si>
    <t>NORTH CENTRAL CO-OP: 204 ELGIN ST., WHITE RIVER, ON</t>
  </si>
  <si>
    <t>NORTH EAST COMP CTR: 6060 MEMORIAL DR NE UNI, CALGARY, AB</t>
  </si>
  <si>
    <t>NORTH EAST PHYSIOTHERAPY SERVICES: 137 WILLOWDALE AVE, NORTH YORK, ON</t>
  </si>
  <si>
    <t>NORTH GAETZ PHCY: 7101 50 AVE, RED DEER, AB</t>
  </si>
  <si>
    <t>NORTH HILL LIQUOR BARN: 1812-1632 14 AVENUE NW, CALGARY, AB</t>
  </si>
  <si>
    <t>NORTH HILL S.C.: 1632 14TH AVENUE N.W., UNIT #1790, CALGARY, AB</t>
  </si>
  <si>
    <t>NORTH HILLS SHOPPING CENTRE: 700 TRANQUILLE RD, KAMLOOPS, BC</t>
  </si>
  <si>
    <t>NORTH ISLAND PHCY: 1371 A CEDAR ST, CAMPBELL RIVER, BC</t>
  </si>
  <si>
    <t>NORTH KAMLOOPS PHYSIOTHERAPY CLINIC: 550 TRANQUILLE RD, KAMLOOPS, BC</t>
  </si>
  <si>
    <t>NORTH LETHBRIDGE: 3071 26TH AVENUE NORTH, LETHBRIDGE, AB</t>
  </si>
  <si>
    <t>NORTH MART #348: 160 MACKENZIE ST, INUVIK, NT</t>
  </si>
  <si>
    <t>NORTH MED PHCY: 7131 BATHURST ST, THORNHILL, ON</t>
  </si>
  <si>
    <t>NORTH OAKVILLE SUPERSTORE: 201 OAK PARK DR, OAKVILLE, ON</t>
  </si>
  <si>
    <t>NORTH OAKVILLE: 338 DUNDAS ST. E, OAKVILLE, ON</t>
  </si>
  <si>
    <t>NORTH OSHAWA PHCY: 1400 RITSON RD N, OSHAWA, ON</t>
  </si>
  <si>
    <t>NORTH OSHAWA REHAB &amp; FOOT CLINIC: 1400 RITSON ROAD NORTH, OSHAWA, ON</t>
  </si>
  <si>
    <t>NORTH PARK MEDICAL PHCY: 2355 KEELE ST, NORTH YORK, ON</t>
  </si>
  <si>
    <t>NORTH PARK PLAZA: 225 FAIRVIEW DR, UNIT 1A, BRANTFORD, ON</t>
  </si>
  <si>
    <t>NORTH SHORE PHYSIOTHERAPY: 1 OAK RD RR 1, BLIND RIVER, ON</t>
  </si>
  <si>
    <t>NORTH SHORE SPORTS MEDICINE CLINIC/: 2055 PURCELL WAY SUITE 249, NORTH VANCOUVER, BC</t>
  </si>
  <si>
    <t>NORTH SHORE SPORTS MEDICINE CLINIC: 1325 KEITH ROAD E, NORTH VANCOUVER, BC</t>
  </si>
  <si>
    <t>NORTH SHORE SPORTS MEDICINE: 340 BROOKSBANK AVE UNIT 104, NORTH VANCOUVER, BC</t>
  </si>
  <si>
    <t>NORTH STAR ATHLETIC THERAPY LTD.: 4825 89 ST NW, EDMONTON, AB</t>
  </si>
  <si>
    <t>NORTH SURREY INDOOR POOL: 10275 CITY PKY, SURREY, BC</t>
  </si>
  <si>
    <t>NORTH SYDNEY MALL: 116 KING ST, NORTH SYDNEY, NS</t>
  </si>
  <si>
    <t>NORTH SYDNEY SUPERSTORE: 125 KING ST., NORTH SYDNEY, NS</t>
  </si>
  <si>
    <t>NORTH SYDNEY: 131 KING ST, NORTH SYDNEY, NS</t>
  </si>
  <si>
    <t>NORTH TOWER PRESCR PHCY: 800 COMMISSIONERS RD E, LONDON, ON</t>
  </si>
  <si>
    <t>NORTH TOWN PHYSIOTHERAPY LTD: 9499 137 AVE NW SUITE 2002, EDMONTON, AB</t>
  </si>
  <si>
    <t>NORTH VANCOUVER PHYSIOTHERAPY AND S: 1256 MARINE DRIVE, NORTH VANCOUVER, BC</t>
  </si>
  <si>
    <t>NORTH WEST MARINE PHCY: 1877 MARINE DR, N-VANCOUVER, BC</t>
  </si>
  <si>
    <t>NORTH WHITBY PHYSIOTHERAPY &amp; SPORTS: 3975 GARDEN ST SUITE 3, WHITBY, ON</t>
  </si>
  <si>
    <t>NORTH YORK CITY CENTRE NORTH YORK: 5150 YONGE ST, NORTH YORK, ON</t>
  </si>
  <si>
    <t>NORTH-EASTERN SPEECH-LANGUAGE: 57 WILLOWDALE LANE, ANTIGONISH, NS</t>
  </si>
  <si>
    <t>NORTHEND PLAZA: 105 LAKESHORE RD, ST. CATHARINES, ON</t>
  </si>
  <si>
    <t>NORTHERN LIGHTS PHCY: 335 RAILWAY AVE UNIT 10, GILLAM, MB</t>
  </si>
  <si>
    <t>NORTHERN MEDICAL: 1238 QUEEN ST E, TORONTO, ON</t>
  </si>
  <si>
    <t>NORTHERN PHCY #532: 2 BAY AVE, LA LOCHE, SK</t>
  </si>
  <si>
    <t>NORTHERN PHYSIO CORP.: 97 MORNINGSIDE MANOR SW, AIRDRIE, AB</t>
  </si>
  <si>
    <t>NORTHERN PHYSIOTHERAPY &amp; SPORTS INJ: 1204 ROLAND ST, THUNDER BAY, ON</t>
  </si>
  <si>
    <t>NORTHERN STORE #176/CROSS: 113 MAIN ST, CROSS LAKE, MB</t>
  </si>
  <si>
    <t>NORTHERN STORE #268/PHCY: 9705 100 ST, FORT SIMPSON, NT</t>
  </si>
  <si>
    <t>NORTHERN STORE #446/PHCY: 20 FIRST ST, MOOSONEE, ON</t>
  </si>
  <si>
    <t>NORTHERN STORE #552/PHCY: PO 70, RANKIN INLET, NU</t>
  </si>
  <si>
    <t>NORTHERN STORE #648/VALUE: 675 15TH ST W, PRINCE ALBERT, SK</t>
  </si>
  <si>
    <t>NORTHERN STORE/KITNUNA: 7 MITIK ST, CAMBRIDGE BAY, NU</t>
  </si>
  <si>
    <t>NORTHERN STORE/NWC ASTRO: PO BOX 130, IQALUIT, NU</t>
  </si>
  <si>
    <t>NORTHERN STORE/NWC PELICA: PO BOX 330, PELICAN-NRRWS, SK</t>
  </si>
  <si>
    <t>NORTHERN STORE/PHCY: 1491 PEDERSON AVE, BUFFALO-NRRWS, SK</t>
  </si>
  <si>
    <t>NORTHERN STORE/PHCY: LAJEUNNESSE ST PO BOX 1, ILE-LA-CROSSE, SK</t>
  </si>
  <si>
    <t>NORTHERN STORE/PHCY: PO BOX 60, BAKER LAKE, NU</t>
  </si>
  <si>
    <t>NORTHERN STORE/PINAWA PHC: 40 BURROWS RD, PINAWA, MB</t>
  </si>
  <si>
    <t>NORTHERN STORE: , FORT PROVIDENCE, NT</t>
  </si>
  <si>
    <t>NORTHERN STORE: , FORT RESOLUTION, NT</t>
  </si>
  <si>
    <t>NORTHERN STORE: , FORT WARE, BC</t>
  </si>
  <si>
    <t>NORTHERN STORE: , GOD'S RIVER, MB</t>
  </si>
  <si>
    <t>NORTHERN STORE: , POPLAR HILL, ON</t>
  </si>
  <si>
    <t>NORTHERN STORE: , SPLIT LAKE, MB</t>
  </si>
  <si>
    <t>NORTHERN STORE: 108 WYILE AVE, FORT CHIPEWYAN, AB</t>
  </si>
  <si>
    <t>NORTHERN STORE: 42 BAY RD, NELSON HOUSE, MB</t>
  </si>
  <si>
    <t>NORTHERN STORE: 477 SHERRITT AVE, LYNN LAKE, MB</t>
  </si>
  <si>
    <t>NORTHERN STORE: 5223 - 50TH AVENUE SOUTH, FORT NELSON, BC</t>
  </si>
  <si>
    <t>NORTHERN STORE: 991 MISTASSINIY ROAD, WABASCA, AB</t>
  </si>
  <si>
    <t>NORTHERN STORE: AKLAVIK, AKLAVIK, NT</t>
  </si>
  <si>
    <t>NORTHERN STORE: BEARSKIN LAKE, BEARSKIN LAKE, ON</t>
  </si>
  <si>
    <t>NORTHERN STORE: BEAUVAL, BEAUVAL, SK</t>
  </si>
  <si>
    <t>NORTHERN STORE: BERENS RIVER, BERENS RIVER, MB</t>
  </si>
  <si>
    <t>NORTHERN STORE: BLACK LAKE, BLACK LAKE, SK</t>
  </si>
  <si>
    <t>NORTHERN STORE: CAT LAKE, CAT LAKE, ON</t>
  </si>
  <si>
    <t>NORTHERN STORE: CHURCHILL, CHURCHILL, MB</t>
  </si>
  <si>
    <t>NORTHERN STORE: CUMBERLAND HOUSE, CUMBERLAND HOUSE, SK</t>
  </si>
  <si>
    <t>NORTHERN STORE: DEER LAKE, DEER LAKE, ON</t>
  </si>
  <si>
    <t>NORTHERN STORE: DELINE, DELINE, NT</t>
  </si>
  <si>
    <t>NORTHERN STORE: FOND DU LAC, FOND DU LAC, SK</t>
  </si>
  <si>
    <t>NORTHERN STORE: FORT GOOD HOPE, FORT GOOD HOPE, NT</t>
  </si>
  <si>
    <t>NORTHERN STORE: FORT ISLAND ROAD, NORWAY HOUSE, MB</t>
  </si>
  <si>
    <t>NORTHERN STORE: FORT MCPHERSON, FORT MCPHERSON, NT</t>
  </si>
  <si>
    <t>NORTHERN STORE: FORT SEVERN, FORT SEVERN, ON</t>
  </si>
  <si>
    <t>NORTHERN STORE: FORT SIMPSON, FORT SIMPSON, NT</t>
  </si>
  <si>
    <t>NORTHERN STORE: FORT SMITH, FORT SMITH, NT</t>
  </si>
  <si>
    <t>NORTHERN STORE: FORT ST. JAMES, FORT ST. JAMES, BC</t>
  </si>
  <si>
    <t>NORTHERN STORE: FORT VERMILION, FORT VERMILION, AB</t>
  </si>
  <si>
    <t>NORTHERN STORE: FOX LAKE, FOX LAKE, AB</t>
  </si>
  <si>
    <t>NORTHERN STORE: GOD'S LAKE NARROWS, GOD'S LAKE NARROWS, MB</t>
  </si>
  <si>
    <t>NORTHERN STORE: HOLMAN, ULUKHAKTOK, NT</t>
  </si>
  <si>
    <t>NORTHERN STORE: ILE-A-LA-CROSSE, ILE-A-LA-CROSSE, SK</t>
  </si>
  <si>
    <t>NORTHERN STORE: ISLAND LAKE, ISLAND LAKE, MB</t>
  </si>
  <si>
    <t>NORTHERN STORE: KASABONIKA, KASABONIKA, ON</t>
  </si>
  <si>
    <t>NORTHERN STORE: KEEWAYWIN, KEEWAYWIN, ON</t>
  </si>
  <si>
    <t>NORTHERN STORE: LA LOCHE, LA LOCHE, SK</t>
  </si>
  <si>
    <t>NORTHERN STORE: LAC BROCHET, LAC BROCHET, MB</t>
  </si>
  <si>
    <t>NORTHERN STORE: LANSDOWNE HOUSE, LANSDOWNE HOUSE, ON</t>
  </si>
  <si>
    <t>NORTHERN STORE: LITTLE GRAND RAPIDS, LITTLE GRAND RAPIDS, MB</t>
  </si>
  <si>
    <t>NORTHERN STORE: LOT 602, OLD CROW, YT</t>
  </si>
  <si>
    <t>NORTHERN STORE: MAIN RD, FORT LIARD, NT</t>
  </si>
  <si>
    <t>NORTHERN STORE: MOOSE LAKE, MOOSE LAKE, MB</t>
  </si>
  <si>
    <t>NORTHERN STORE: NAKINA, NAKINA, ON</t>
  </si>
  <si>
    <t>NORTHERN STORE: NORMAN WELLS, NORMAN WELLS, NT</t>
  </si>
  <si>
    <t>NORTHERN STORE: OXFORD HOUSE, OXFORD HOUSE, MB</t>
  </si>
  <si>
    <t>NORTHERN STORE: PATUANAK, PATUANAK, SK</t>
  </si>
  <si>
    <t>NORTHERN STORE: PAUINGASSI, PAUINGASSI, MB</t>
  </si>
  <si>
    <t>NORTHERN STORE: PAULATUK, PAULATUK, NT</t>
  </si>
  <si>
    <t>NORTHERN STORE: PEDERSON AVE, BUFFALO NARROWS, SK</t>
  </si>
  <si>
    <t>NORTHERN STORE: PELICAN NARROWS, PELICAN NARROWS, SK</t>
  </si>
  <si>
    <t>NORTHERN STORE: PICKLE LAKE, PICKLE LAKE, ON</t>
  </si>
  <si>
    <t>NORTHERN STORE: PIKANGIKUM, PIKANGIKUM, ON</t>
  </si>
  <si>
    <t>NORTHERN STORE: PO 360, ARVIAT, NU</t>
  </si>
  <si>
    <t>NORTHERN STORE: POPLAR RIVER, POPLAR RIVER, MB</t>
  </si>
  <si>
    <t>NORTHERN STORE: PUKATAWAGAN, PUKATAWAGAN, MB</t>
  </si>
  <si>
    <t>NORTHERN STORE: RAE, BEHCHOKO, NT</t>
  </si>
  <si>
    <t>NORTHERN STORE: RED SUCKER LAKE, RED SUCKER LAK, MB</t>
  </si>
  <si>
    <t>NORTHERN STORE: ROSSVILLE, ROSSVILLE, MB</t>
  </si>
  <si>
    <t>NORTHERN STORE: SACHIGO LAKE, SACHIGO LAKE, ON</t>
  </si>
  <si>
    <t>NORTHERN STORE: SANDY LAKE, SANDY LAKE, ON</t>
  </si>
  <si>
    <t>NORTHERN STORE: SAPOTAWEYAK, PELICAN RAPIDS, MB</t>
  </si>
  <si>
    <t>NORTHERN STORE: SHAMATTAWA, SHAMATTAWA, MB</t>
  </si>
  <si>
    <t>NORTHERN STORE: SOUTH INDIAN LAKE, SOUTH INDIAN LAKE, MB</t>
  </si>
  <si>
    <t>NORTHERN STORE: SOUTHEND, SOUTHEND, SK</t>
  </si>
  <si>
    <t>NORTHERN STORE: ST. THERESA POINT, ST. THERESA POINT, MB</t>
  </si>
  <si>
    <t>NORTHERN STORE: STANLEY MISSION, STANLEY MISSION, SK</t>
  </si>
  <si>
    <t>NORTHERN STORE: STONY RAPIDS, STONY RAPIDS, SK</t>
  </si>
  <si>
    <t>NORTHERN STORE: TADOULE LAKE, TADOULE LAKE, MB</t>
  </si>
  <si>
    <t>NORTHERN STORE: TSIIGEHTCHIC, TSIIGEHTCHIC, NT</t>
  </si>
  <si>
    <t>NORTHERN STORE: TUKTOYAKTUK, TUKTOYAKTUK, NT</t>
  </si>
  <si>
    <t>NORTHERN STORE: TULITA, TULITA, NT</t>
  </si>
  <si>
    <t>NORTHERN STORE: WASAGAMACK, WASAGAMACK, MB</t>
  </si>
  <si>
    <t>NORTHERN STORE: WEAGAMOW, WEAGAMOW, ON</t>
  </si>
  <si>
    <t>NORTHERN STORE: WEBEQUIE, WEBEQUIE, ON</t>
  </si>
  <si>
    <t>NORTHERN STORE: WUNNUMIN LAKE, WUNNUMIN LAKE, ON</t>
  </si>
  <si>
    <t>NORTHERN WELLNESS PHCY: 8 HIGHWAY 6 N, ASHERN, MB</t>
  </si>
  <si>
    <t>NORTHFIELD PHCY: 465 PHILLIP ST SUITE 9, WATERLOO, ON</t>
  </si>
  <si>
    <t>NORTHFIELD/WEBER WATERLOO: 585 WEBER ST N, WATERLOO, ON</t>
  </si>
  <si>
    <t>NORTHGATE LIQUOR BARN: 10007 115 AVENUE, GRANDE PRAIRIE, AB</t>
  </si>
  <si>
    <t>NORTHGATE MALL: 303 ALBERT ST.N., REGINA, SK</t>
  </si>
  <si>
    <t>NORTHGATE PHCY: 9499 137 AVE NW UNIT 20, EDMONTON, AB</t>
  </si>
  <si>
    <t>NORTHGATE PLAZA: 980 CENTRAL PARK DR, BRAMPTON, ON</t>
  </si>
  <si>
    <t>NORTHGATE SHOPPING CENTRE: 1500 FISHER ST, NORTH BAY, ON</t>
  </si>
  <si>
    <t>NORTHGATE VILLAGE: 3433 NORTH ROAD, UNIT 104, BURNABY, BC</t>
  </si>
  <si>
    <t>NORTHGATE: 510 EXMOUTH STREET, SARNIA, ON</t>
  </si>
  <si>
    <t>NORTHLAND PHCY: 1251 HURON ST SUITE 112, LONDON, ON</t>
  </si>
  <si>
    <t>NORTHLAND VILLAGE SHOPPING CENTRE: 5111 NORTHLAND DRIVE N.W., CALGARY, AB</t>
  </si>
  <si>
    <t>NORTHLANDS SHOPPING CENTRE: 2440 DIVISION AVENUE NW, MEDICINE HAT, AB</t>
  </si>
  <si>
    <t>NORTHMAR DISTRIBUTORS: 495 OAK ST WEST, NORTH BAY, ON</t>
  </si>
  <si>
    <t>NORTHMART PHCY: 228 RING RD, IQALUIT, NU</t>
  </si>
  <si>
    <t>NORTHMART: 64 WOODLAND DR, HAY RIVER, NT</t>
  </si>
  <si>
    <t>NORTHMART: 90 HAMILTON RIVER ROAD, HAPPY VALLEY-GOOSE BAY, NL</t>
  </si>
  <si>
    <t>NORTHMART: BOX 1620, INUVIK, NT</t>
  </si>
  <si>
    <t>NORTHMART: CROSS LAKE, CROSS LAKE, MB</t>
  </si>
  <si>
    <t>NORTHMART: LA RONGE, LA RONGE, SK</t>
  </si>
  <si>
    <t>NORTHMOUNT PHCY: 165 15TH ST E, N-VANCOUVER, BC</t>
  </si>
  <si>
    <t>NORTHPARK PHCY: 99 NORTHFIELD DR E UNIT, WATERLOO, ON</t>
  </si>
  <si>
    <t>NORTHRIDGE SPEECH THERAPY CENTRE: 6950 NICHOLSON RD SUITE 200, DELTA, BC</t>
  </si>
  <si>
    <t>NORTHSHORE CHIROPRACTIC, ACUPUNCTUR: 1 HURONTARIO ST UNIT, MISSISSAUGA, ON</t>
  </si>
  <si>
    <t>NORTHSIDE PHCY: 4700 JANE ST SUITE 2, NORTH YORK, ON</t>
  </si>
  <si>
    <t>NORTHSIDE PHYSIOTHERAPY CLINIC - P: 197 MAIN ST, FREDERICTON, NB</t>
  </si>
  <si>
    <t>NORTHSIDE PHYSIOTHERAPY: 71 HIGH ST, NORTH SYDNEY, NS</t>
  </si>
  <si>
    <t>NORTHSTAR PHYSIOTHERAPY CENTRE: 877 WAVERLEY ST UNIT 8, WINNIPEG, MB</t>
  </si>
  <si>
    <t>NORTHTOWN WAY PHCY: 10 NORTHTOWN WAY, NORTH YORK, ON</t>
  </si>
  <si>
    <t>NORTHUMBERLAND PHYSIOTHERAPY AND FO: 727 WILLIAM ST, COBOURG, ON</t>
  </si>
  <si>
    <t>NORTHVIEW PHCY: 10635 CREDITVIEW RD, BRAMPTON, ON</t>
  </si>
  <si>
    <t>NORTHVIEW PHCY: 1100 LONSDALE AVE, N-VANCOUVER, BC</t>
  </si>
  <si>
    <t>NORTHVIEW PHCY: 4949 BATHURST ST, NORTH YORK, ON</t>
  </si>
  <si>
    <t>NORTHVILLE PHCY: 300 GRAND RIVER ST N, PARIS, ON</t>
  </si>
  <si>
    <t>NORTHWAY PHCY/GRAND MED: 820 SHERBROOK ST, WINNIPEG, MB</t>
  </si>
  <si>
    <t>NORTHWESTERN HEALTH UNIT: HWY 71, SIOUX NARROWS, ON</t>
  </si>
  <si>
    <t>NORTHWOOD PARK PLAZA: 425 NORTH EDWARD ST., THUNDER BAY, ON</t>
  </si>
  <si>
    <t>NORTON ONE-STOP: 19 ROUTE 124, NORTON, NB</t>
  </si>
  <si>
    <t>NORTOWN SHOPPING CENTRE: 416 ST. CLAIR ST., CHATHAM, ON</t>
  </si>
  <si>
    <t>NORWAY HOUSE HOSP PHCY: GD, NORWAY HOUSE, MB</t>
  </si>
  <si>
    <t>NORWICH: 19 STOVER ST N., NORWICH, ON</t>
  </si>
  <si>
    <t>NORWOOD PHCY: 11051 95 ST NW UNIT 3, EDMONTON, AB</t>
  </si>
  <si>
    <t>NORWOOD PHCY: 172 MARION ST, WINNIPEG, MB</t>
  </si>
  <si>
    <t>NORWOOD PHYSIOTHERAPY AND SPORTS: 73 GOULET ST, WINNIPEG, MB</t>
  </si>
  <si>
    <t>NOTRE DAME AZILDA: 93 NOTRE-DAME ST W GD, AZILDA, ON</t>
  </si>
  <si>
    <t>NOTRE-DAME: 2740 NOTRE DAME OUEST, MONTREAL, QC</t>
  </si>
  <si>
    <t>NOTRE-DAME-DE-GRACE: 6411 SHERBROOKE OUEST, MONTREAL, QC</t>
  </si>
  <si>
    <t>NOVA FUNCTIONAL ASSESSMENTS LIMITED: 15 FALKLAND ST, LUNENBURG, NS</t>
  </si>
  <si>
    <t>NOVA MART: 266 BEDFORD HWY, HALIFAX, NS</t>
  </si>
  <si>
    <t>NOVA PHYSIOTHERAPY LIMITED: 1798 ST MARGARETS BAY RD, TIMBERLEA, NS</t>
  </si>
  <si>
    <t>NOVA PHYSIOTHERAPY LIMITED: 202 BROWNLOW AVE, DARTMOUTH, NS</t>
  </si>
  <si>
    <t>NOVA PHYSIOTHERAPY LIMITED: 210B-5855 SPRING GARDEN RD, HALIFAX, NS</t>
  </si>
  <si>
    <t>NOVA PHYSIOTHERAPY LIMITED: 501 TIMBERLEA VILLAGE PARKWAY APARTMENT 101, TIMBERLEA, NS</t>
  </si>
  <si>
    <t>NOVA PHYSIOTHERAPY LIMITED: 540 SOUTHGATE DR UNIT 202, BEDFORD, NS</t>
  </si>
  <si>
    <t>NOVA PHYSIOTHERAPY LIMITED: 80 ELIZABETH AVE SUITE 1, ST. JOHN'S, NL</t>
  </si>
  <si>
    <t>NOVA SCOTIA COLLEGE OF PHYSIOTHERAP: 20 HUGH ALLEN DR, DARTMOUTH, NS</t>
  </si>
  <si>
    <t>NOVA SCOTIA HEARING AND SPEECH: 42 GLEN ALLAN DR SUITE 208, BRIDGEWATER, NS</t>
  </si>
  <si>
    <t>NOVA SCOTIA PHYSIOTHERAPY ASSOCIATI: 72 KATRINA CRES, HALIFAX, NS</t>
  </si>
  <si>
    <t>NOVA SCOTIA WALK ELLIOT LAKE: 31 NOVA SCOTIA WALK, ELLIOT LAKE, ON</t>
  </si>
  <si>
    <t>NOVA THERAPEUTICS: 18 GARFIELD ST, CHARLOTTETOWN, PE</t>
  </si>
  <si>
    <t>NOVACTION LEVIS INC: 50 RTE DU PRESIDENT-KENNEDY BUREAU 240, LEVIS, QC</t>
  </si>
  <si>
    <t>NOVACTION LEVIS INC: 730 AV TANIATA BUREAU 120, LEVIS, QC</t>
  </si>
  <si>
    <t>NOVACTION LEVIS INC: 792 RTE DU PRESIDENT-KENNEDY, LEVIS, QC</t>
  </si>
  <si>
    <t>NOVEL PHYSIO CORP.: 170 WATER ST N SUITE 1106, CAMBRIDGE, ON</t>
  </si>
  <si>
    <t>NOVEL PHYSIO CORP.: 301 THOMAS SLEE DRIVE, KITCHENER, ON</t>
  </si>
  <si>
    <t>NOVEO SPORT &amp; REHABILTATION CENTRE: 135 15TH ST E SUITE 101, NORTH VANCOUVER, BC</t>
  </si>
  <si>
    <t>NOWPILLS PHCY: 2520 23 ST NE, CALGARY, AB</t>
  </si>
  <si>
    <t>NPI GROUP: 3100 BOULEVARD DIONNE, ST-GEORGE-DE-BEAUCE, QC</t>
  </si>
  <si>
    <t>NULIFE WELLNESS CENTRE: 3603 HIGHWAY 7 E UNIT 110, MARKHAM, ON</t>
  </si>
  <si>
    <t>NUPHARMA: 11124 36 ST NE UNIT 206, CALGARY, AB</t>
  </si>
  <si>
    <t>NURSES IN TOUCH: 588 SPRINGWATER DR, WATERLOO, ON</t>
  </si>
  <si>
    <t>NUTRI-CHEM PHCY: 2599 CARLING AVE, OTTAWA, ON</t>
  </si>
  <si>
    <t>NUVO PHYSIO INC: 5005 RUE JEAN-TALON O, MONTREAL, QC</t>
  </si>
  <si>
    <t>NUWA CARE: 555 CHABANEL RUE O, MONTREAL, QC</t>
  </si>
  <si>
    <t>NX PHCY: 8408 ELBOW DR SW, CALGARY, AB</t>
  </si>
  <si>
    <t>NXT GENERATION PHYSIO: 105 A, RUE DAOUST SAINT-EUSTACHE, SAINT-EUSTACHE, QC</t>
  </si>
  <si>
    <t>NXT GENERATION PHYSIO: 1111, NOTRE-DAME STREET WEST, MONTREAL, QC</t>
  </si>
  <si>
    <t>NXT GENERATION PHYSIO: 1190 AVENUE DES CANADIENS-DE-MONTREAL #500, MONTREAL, QC</t>
  </si>
  <si>
    <t>NXT GENERATION PHYSIO: 1559 BOULEVARD DES PROMENADES, SAINT-HUBERT, QC</t>
  </si>
  <si>
    <t>NXT GENERATION PHYSIO: 1751 RUE RICHARDSON #1050, MONTREAL, QC</t>
  </si>
  <si>
    <t>NXT GENERATION PHYSIO: 1775, DE SAINT-JEAN ROAD, LA PRAIRIE, QC</t>
  </si>
  <si>
    <t>NXT GENERATION PHYSIO: 3551 BOULEVARD DES ENTREPRISES, TERREBONNE, QC</t>
  </si>
  <si>
    <t>NXT GENERATION PHYSIO: 4333 BOULEVARD DE LA GRANDE-ALLEE, BOISBRIAND, QC</t>
  </si>
  <si>
    <t>NXT GENERATION PHYSIO: 4463, DESSERTE NORD, AUTOROUTE 440, LAVAL, QC</t>
  </si>
  <si>
    <t>NXT GENERATION PHYSIO: 4500 RUE HOCHELAGA, MONTREAL, QC</t>
  </si>
  <si>
    <t>NXT GENERATION PHYSIO: 49, RUE EMILIEN MARCOUX, BLAINVILLE, QC</t>
  </si>
  <si>
    <t>NXT GENERATION PHYSIO: 608 RUE JEAN-NEVEU, LONGUEUIL, QC</t>
  </si>
  <si>
    <t>NXT GENERATION PHYSIO: 8112, RUE JEAN-BRILLON, LASALLE, QC</t>
  </si>
  <si>
    <t>NXTG PHYSIO: 4800 RUE SAINT-AMBROISE, MONTREAL, QC</t>
  </si>
  <si>
    <t>NYGH OUTPATIENT PHCY: 4001 LESLIE ST, NORTH YORK, ON</t>
  </si>
  <si>
    <t>NYMARK PLAZA: 4865 LESLIE ST., TORONTO, ON</t>
  </si>
  <si>
    <t>O A S I S ORTHOPAEDIC &amp; SPORTS INJU: 8880 202 ST SUITE 3, LANGLEY, BC</t>
  </si>
  <si>
    <t>O POTAGER: 1360 CURE-LABELLE, BLAINVILLE, QC</t>
  </si>
  <si>
    <t>O TOURNESOL INC: 163 RUE DU COLLEGE BUREAU 2, PONT-ROUGE, QC</t>
  </si>
  <si>
    <t>OAK CITY PHCY: 180 OAK PARK BLVD, OAKVILLE, ON</t>
  </si>
  <si>
    <t>OAK LAKE PHCY: 146 LAKESHORE RD W UNIT, OAKVILLE, ON</t>
  </si>
  <si>
    <t>OAK MED ARTS ACADEMY PHCY: 389 OLIVER RD, THUNDER BAY, ON</t>
  </si>
  <si>
    <t>OAK MEDICAL PHCY: 620 ARTHUR ST W, THUNDER BAY, ON</t>
  </si>
  <si>
    <t>OAK PARK COMMUNITY PHCY: 2530 SIXTH LINE, OAKVILLE, ON</t>
  </si>
  <si>
    <t>OAK PRODUCE: 111 COURT ST, OSHAWA, ON</t>
  </si>
  <si>
    <t>OAK RIDGES COMPLETE HEALTH: 13311 YONGE ST SUITE 105, RICHMOND HILL, ON</t>
  </si>
  <si>
    <t>OAK RIDGES PHYSIOTHERAPY &amp; SPORTS M: 12830 YONGE ST, RICHMOND HILL, ON</t>
  </si>
  <si>
    <t>OAK RIDGES: 13070 YONGE ST, RICHMOND HILL, ON</t>
  </si>
  <si>
    <t>OAK RIDGES: 13291 YONGE ST, RICHMOND HILL, ON</t>
  </si>
  <si>
    <t>OAK VALLEY HLTH OP PHCY: 381 CHURCH ST, MARKHAM, ON</t>
  </si>
  <si>
    <t>OAKDALE PHCY: 2065 FINCH AVE W, NORTH YORK, ON</t>
  </si>
  <si>
    <t>OAKFIELD PHCY: 1021 COURT AVE SUITE 10, WINNIPEG, MB</t>
  </si>
  <si>
    <t>OAKRIDGE LONDON: 740 HYDE PARK RD, LONDON, ON</t>
  </si>
  <si>
    <t>OAKRIDGE MALL SUPERSTORE: 1201 OXFORD ST. W., LONDON, ON</t>
  </si>
  <si>
    <t>OAKRIDGE MALL SUPERSTORE: 1205 OXFORD ST. W., LONDON, ON</t>
  </si>
  <si>
    <t>OAKRIDGE PHYSIOTHERAPY CENTRE SPORT: 5740 CAMBIE ST SUITE 203, VANCOUVER, BC</t>
  </si>
  <si>
    <t>OAKVILLAGE PHCY: 261 OAK WALK DR, OAKVILLE, ON</t>
  </si>
  <si>
    <t>OAKVILLE GO LOCKER: 214 CROSS AVE, OAKVILLE, ON</t>
  </si>
  <si>
    <t>OAKVILLE PLACE: 240 LEIGHLAND AVE, OAKVILLE, ON</t>
  </si>
  <si>
    <t>OAKVILLE PLACE: 240 LEIGHLAND ROAD, OAKVILLE, ON</t>
  </si>
  <si>
    <t>OAKVILLE REHABILITATION &amp; SPORTS IN: 101 MAURICE DR, OAKVILLE, ON</t>
  </si>
  <si>
    <t>OAKVILLE SUPERMARKET: 111 - 2ND STREET, OAKVILLE, MB</t>
  </si>
  <si>
    <t>OAKVILLE TOWN CENTRE PHCY: 300 NORTH SERVICE RD W, OAKVILLE, ON</t>
  </si>
  <si>
    <t>OAKWOOD PHCY LTD: 332 OAKWOOD AVE, YORK, ON</t>
  </si>
  <si>
    <t>OASES HLTH PHCY #1: 790 HASTINGS ST E, VANCOUVER, BC</t>
  </si>
  <si>
    <t>OASIS CONSULTING LTD: 839 200 ST, LANGLEY, BC</t>
  </si>
  <si>
    <t>OASIS FOODMART: 118 HOLLAND ST. E., BRADFORD, ON</t>
  </si>
  <si>
    <t>OASIS PHCY: 385 MAIN ST, WINKLER, MB</t>
  </si>
  <si>
    <t>OASIS PHYSIOTHERAPY CENTRE: 4250 KINGSWAY SUITE 211, BURNABY, BC</t>
  </si>
  <si>
    <t>OASIS PHYSIOTHERAPY: 3106 CLEARBROOK RD, ABBOTSFORD, BC</t>
  </si>
  <si>
    <t>OASIS PHYSIOTHERAPY: 7650 GRAND ST, MISSION, BC</t>
  </si>
  <si>
    <t>OATMAN'S SUPERIOR STORE: CLINTON ST., TEESWATER, ON</t>
  </si>
  <si>
    <t>OCCUPATIONAL REHABILITATION GROUP: 908 LINDSAY ST, WINNIPEG, MB</t>
  </si>
  <si>
    <t>OCEAN OSTEOPATHY: 13058 MARINE DR, SURREY, BC</t>
  </si>
  <si>
    <t>OCEAN OSTEOPATHY: 2 CALKIN DR, KENTVILLE, NS</t>
  </si>
  <si>
    <t>OCEAN PARK: 12851 16 AVE, SURREY, BC</t>
  </si>
  <si>
    <t>OCEAN WALK PHCY: 1880 MARINE DR, W-VANCOUVER, BC</t>
  </si>
  <si>
    <t>OCEAN WALK PHYSIOTHERAPY &amp; SPORTS M: 1884 MARINE DR, WEST VANCOUVER, BC</t>
  </si>
  <si>
    <t>OCEANS - GRANT'S FOODMART: 3415 DIXIE RD., MISSISSAUGA, ON</t>
  </si>
  <si>
    <t>OCEANS - NATIONS FRESH FOODS: 1980 ST.CLAIR AVE. WEST, TORONTO, ON</t>
  </si>
  <si>
    <t>OCEANS - NATIONS FRESH FOODS: 2 KING ST W, HAMILTON, ON</t>
  </si>
  <si>
    <t>OCEANS - NATIONS FRESH FOODS: 2933 EGLINTON AVE W, MISSISSAUGA, ON</t>
  </si>
  <si>
    <t>OCEANS - NATIONS FRESH FOODS: 535 STEELES AVE E, BRAMPTON, ON</t>
  </si>
  <si>
    <t>OCEANS - NATIONS FRESH FOODS: 7600 WESTON ROAD, VAUGHAN, ON</t>
  </si>
  <si>
    <t>OCEANS - UNITED SUPERMARKET: SEC ADELAIDE/LAMBTON (SOUTH OF HURON), LONDON, ON</t>
  </si>
  <si>
    <t>OCEANS PLUS: 530 AVENUE LAFLEUR, LASALLE, QC</t>
  </si>
  <si>
    <t>OCEANS: 150 WEST DRIVE, BRAMPTON, ON</t>
  </si>
  <si>
    <t>OCEANS: 4557 HURONTARIO STREET, MISSISSAUGA, ON</t>
  </si>
  <si>
    <t>OCTO FRUITS: DAGENAIS, LAVAL, QC</t>
  </si>
  <si>
    <t>OCTOFRUITS: CURE-LABELLE, SAINTE-THERESE, QC</t>
  </si>
  <si>
    <t>ODELL, LESLIE OCCUPATIONAL THERAPIS: 5 BEECHWOOD AVE, OTTAWA, ON</t>
  </si>
  <si>
    <t>OGILVY: 1307 SAINTE-CATHERINE STREET W, MONTREAL, QC</t>
  </si>
  <si>
    <t>OGSTON, CHERYL PHYSIOTHERAPY: 5 ANTHONY CRT, HUNTSVILLE, ON</t>
  </si>
  <si>
    <t>OH PHCY: 504 COTTONWOOD AVE UNIT, COQUITLAM, BC</t>
  </si>
  <si>
    <t>OH, JESSICA: 501-329 THE WEST MALL, ETOBICOKE, ON</t>
  </si>
  <si>
    <t>O'HARE PHYSIOTHERAPY PROFESSIONAL C: 1 PROMENADE CIR  UNIT 3, THORNHILL, ON</t>
  </si>
  <si>
    <t>OHSWEKEN BEST CARE PHCY: 753 SOUR SPRINGS RD RR, HAGERSVILLE, ON</t>
  </si>
  <si>
    <t>OJIBWAY CLUB (SUMMER ACCT.): POINTE AUX BARIL, POINT AUX BARIL, ON</t>
  </si>
  <si>
    <t>OK LIQUOR AT PARSONS: 9138 23 AVENUE NW, EDMONTON, AB</t>
  </si>
  <si>
    <t>OK LIQUOR STORE NE: H-3515 32 STREET NE, CALGARY, AB</t>
  </si>
  <si>
    <t>OKANAGAN PHCY: 5500 CLEMENTS CRES UNIT, PEACHLAND, BC</t>
  </si>
  <si>
    <t>OKANAGAN-SIMILKAMEEN NEUROLOGICAL S: 550 CARMI AVE SUITE 103, PENTICTON, BC</t>
  </si>
  <si>
    <t>OKOTOKS RETAIL CENTRE: 171 31 SOUTHRIDGE DRIVE, OKOTOKS, AB</t>
  </si>
  <si>
    <t>OLD CABAGETOWN PHYSIOTHERAPY: 255 GERRARD ST E, TORONTO, ON</t>
  </si>
  <si>
    <t>OLD COUNTRY MARKET: HIGHWAY 4A, PARKSVILLE, BC</t>
  </si>
  <si>
    <t>OLD ORCHARD S.C.: 4429 KINGSWAY, BURNABY, BC</t>
  </si>
  <si>
    <t>OLD PARK PHCY: 1042 EGLINTON AVE W, TORONTO, ON</t>
  </si>
  <si>
    <t>OLD QUEBEC ST GUELPH: 55 WYNDHAM ST N, GUELPH, ON</t>
  </si>
  <si>
    <t>OLD SHOP EASY: LOT 32, PEQUIS IR, HWY 254, PEGUIS, MB</t>
  </si>
  <si>
    <t>OLDE TOWN PHCY: 955 BOVAIRD DR W SUITE, BRAMPTON, ON</t>
  </si>
  <si>
    <t>OLDE TOWNE LIQUOR BARN: 11708 34 STREET NW, EDMONTON, AB</t>
  </si>
  <si>
    <t>OLDE WALKERVILLE PHCY: 870 ERIE ST E, WINDSOR, ON</t>
  </si>
  <si>
    <t>OLIVE BRANCH: 1 PROMENADE CIRCLE, VAUGHAN, ON</t>
  </si>
  <si>
    <t>OLIVER LIQUOR BARN: 11354 104 AVENUE NW, EDMONTON, AB</t>
  </si>
  <si>
    <t>OLIVER PHCY: 291 FAIRVIEW RD, OLIVER, BC</t>
  </si>
  <si>
    <t>OLIVER PHYSIOTHERAPY: 860 FAIRVIEW RD, OLIVER, BC</t>
  </si>
  <si>
    <t>OLIVER PLACE MALL: 5955 MAIN STREET, UNIT 1100 PO BOX 1798, OLIVER, BC</t>
  </si>
  <si>
    <t>OLIVER PLACE, EDMONTON: 11720 JASPER AVE NW, EDMONTON, AB</t>
  </si>
  <si>
    <t>OLIVER'S FRESHMART: 44 THIRD AVE, HORNEPAYNE, ON</t>
  </si>
  <si>
    <t>OLM PHYSIO: SUITE 526 14845 YONGE ST, AURORA, ON</t>
  </si>
  <si>
    <t>OLYMPIC PHYSIOTHERAPY INC: 3066 SHELBOURNE ST SUITE 245, VICTORIA, BC</t>
  </si>
  <si>
    <t>OM JALA SAI KRUPA CORPORATION LTD.: 5887 ANTHONY CRES SW, EDMONTON, AB</t>
  </si>
  <si>
    <t>OM SAI CULTURAL ASSOCIATION: 1050 MARKHAM RD SUITE 1402, SCARBOROUGH, ON</t>
  </si>
  <si>
    <t>OM SAI CULTURAL ASSOCIATION: 41 TAPPET DRIVE, BRAMPTON, ON</t>
  </si>
  <si>
    <t>OM SAI KRIPA CORPORATION: 179 REDSTONE GROVE NE, CALGARY, AB</t>
  </si>
  <si>
    <t>OM SAI LOGISTICS INC.: 8 LEE CENTRE DRIVE UNIT 1905, TORONTO, ON</t>
  </si>
  <si>
    <t>OM SAI NAMAH INC.: 183 BIRKINSHAW ROAD, CAMBRIDGE, ON</t>
  </si>
  <si>
    <t>OM SAI PHYSIOTHERAPY CLINC: 2221 KEELE ST UNIT 302, NORTH YORK, ON</t>
  </si>
  <si>
    <t>OM SAI PHYSIOTHERAPY CLINIC INC: 1090 PETER ROBERTSON BLVD UNIT 105, BRAMPTON, ON</t>
  </si>
  <si>
    <t>OM SAI PHYSIOTHERAPY CLINIC INC: 1625 ALBION RD SUITE 103, ETOBICOKE, ON</t>
  </si>
  <si>
    <t>OM SAI PHYSIOTHERAPY CLINIC INC: 27 RUTH AVE SUITE 9, BRAMPTON, ON</t>
  </si>
  <si>
    <t>OM SAI PHYSIOTHERAPY CLINIC INC: 340 COLLEGE ST SUITE 335, TORONTO, ON</t>
  </si>
  <si>
    <t>OM SAI PHYSIOTHERAPY CLINIC INC: 3869 JANE ST SUITE 4, NORTH YORK, ON</t>
  </si>
  <si>
    <t>OM SAI PHYSIOTHERAPY CLINIC INC: 3960 GRAND PARK DR, MISSISSAUGA, ON</t>
  </si>
  <si>
    <t>OM SAI PHYSIOTHERAPY CLINIC INC: 4500 KINGSTON RD SUITE 200, SCARBOROUGH, ON</t>
  </si>
  <si>
    <t>OM SAI PHYSIOTHERAPY CLINIC INC: 8 SHADLOCK ST UNIT 10, MARKHAM, ON</t>
  </si>
  <si>
    <t>OM SAI PHYSIOTHERAPY CLINIC INC: SUITE 3 50 DELTA PARK BLVD, BRAMPTON, ON</t>
  </si>
  <si>
    <t>OM SAI PHYSIOTHERAPY KINGSTON MARKH: 3545 KINGSTON ROAD, TORONTO, ON</t>
  </si>
  <si>
    <t>OM SAI SATVIK FOOD INC.: 35 CRAWFORD CRESCENT, CAMBRIDGE, ON</t>
  </si>
  <si>
    <t>OMNI PHCY: 799 BLOOR ST W, TORONTO, ON</t>
  </si>
  <si>
    <t>OMNI: , MONT-SAINT-MICHEL, QC</t>
  </si>
  <si>
    <t>OMNI: , MONT-SAINT-PIERRE, QC</t>
  </si>
  <si>
    <t>OMNI: , SAINTE-MADELEINE-DE-LA-RIVIERE-MADELEINE, QC</t>
  </si>
  <si>
    <t>OMNI: 113 RUSTICO C.P.39, SAINT-ALEXIS, QC</t>
  </si>
  <si>
    <t>OMNI: 124 DES FONDATEURS, LA MINERVE, QC</t>
  </si>
  <si>
    <t>OMNI: 1310 PRINCIPALE, SAINT-COME, QC</t>
  </si>
  <si>
    <t>OMNI: 140 RTE 132, SAINTE-GERMAINE-DE-L'ANSE-AUX-GASCONS, QC</t>
  </si>
  <si>
    <t>OMNI: 174 MONT-COMI, SAINT-DONAT-DE-RIMOUSKI, QC</t>
  </si>
  <si>
    <t>OMNI: 1IERE AVE O., SAINTE-ANNE-DES-MONTS, QC</t>
  </si>
  <si>
    <t>OMNI: 2160, PRINCIPALE, SAINT-NEREE, QC</t>
  </si>
  <si>
    <t>OMNI: 239 LAFONTAINE, SAINTE-VERONIQUE, QC</t>
  </si>
  <si>
    <t>OMNI: 2420 CARTIER, SAINTE-JULIENNE, QC</t>
  </si>
  <si>
    <t>OMNI: 297 SIROIS, RIMOUSKI, QC</t>
  </si>
  <si>
    <t>OMNI: 409 CHASLES, MONT-LAURIER, QC</t>
  </si>
  <si>
    <t>OMNI: 528 PRINCIPALE, SAINTE-LOUISE, QC</t>
  </si>
  <si>
    <t>OMNI: 6251 PRINCIPALE, SAINT-ZENON, QC</t>
  </si>
  <si>
    <t>OMNI: HEBERT, SAINT-PASCAL-DE-KAMOURASKA, QC</t>
  </si>
  <si>
    <t>OMNI: OUIATCHOUAN, MASHTEUIATSH, QC</t>
  </si>
  <si>
    <t>OMNI: PRINCIPALE, CLORIDORME, QC</t>
  </si>
  <si>
    <t>OMNI: ROUTE 271, DOSQUET, QC</t>
  </si>
  <si>
    <t>OMNI: RTE 344, SAINT-EUSTACHE, QC</t>
  </si>
  <si>
    <t>OMNI: RUE, SAINT-ISIDORE, QC</t>
  </si>
  <si>
    <t>OMNI: ST-AUGUSTIN RETAIL, BOX 190, SAINT-AUGUSTIN, QC</t>
  </si>
  <si>
    <t>OMNICARE PHCY LTD: 1 CORDOVA ST E UNIT 130, VANCOUVER, BC</t>
  </si>
  <si>
    <t>ON CARE PHCY: 481 DUNDAS ST W, TORONTO, ON</t>
  </si>
  <si>
    <t>ON THE BALL INC: 123 SCURFIELD BLVD UNIT F, WINNIPEG, MB</t>
  </si>
  <si>
    <t>ON THE COAST P: 5700 COWRIE ST, SECHELT, BC</t>
  </si>
  <si>
    <t>ON THE GO PHYSIO: 16355 82 AVENUE APARTMENT 34, SURREY, BC</t>
  </si>
  <si>
    <t>ON THE MARK PHYSIOTHERAPY: 211 ACADEMY RD, WINNIPEG, MB</t>
  </si>
  <si>
    <t>ON TRACK PHYSIOTHERAPY &amp; REHAB: 7373 DUNCAN ST SUITE 106, POWELL RIVER, BC</t>
  </si>
  <si>
    <t>ON TRACK PHYSIOTHERAPY: 305 HIGHWAY 10 SUITE 2, COOKVILLE, NS</t>
  </si>
  <si>
    <t>ON TRACK PHYSIOTHERAPY: 543 GLEN ALLAN DR, BRIDGEWATER, NS</t>
  </si>
  <si>
    <t>ONE DAY AT A TIME OCCUPATIONAL THER: 10 PATTERSON ST, DARTMOUTH, NS</t>
  </si>
  <si>
    <t>ONE MEDICAL PHCY: 20 WYNFORD DR UNIT 102, NORTH YORK, ON</t>
  </si>
  <si>
    <t>ONE ON ONE INJURY &amp; REHAB SPECIALIS: 58757 HWY, TORONTO, ON</t>
  </si>
  <si>
    <t>ONE ON ONE PHYSIOTHERAPY: 58 SHADYBROOK CRES, GUELPH, ON</t>
  </si>
  <si>
    <t>ONE PHARMACY - TORONTO: 110 HARBOUR ST SUITE 30, TORONTO, ON</t>
  </si>
  <si>
    <t>ONE PHARMACY: 5292 YONGE ST, NORTH YORK, ON</t>
  </si>
  <si>
    <t>ONE STEP AHEAD MOBILITY: 2790 BATHURST ST, TORONTO, ON</t>
  </si>
  <si>
    <t>O'NEILL ALISON: 50 MARY ST W, LINDSAY, ON</t>
  </si>
  <si>
    <t>O'NEILL SPORTS THERAPY: 216 SHANNON RD, REGINA, SK</t>
  </si>
  <si>
    <t>ONE-STOP MED PHCY: 3585 LAWRENCE AVE E UNI, SCARBOROUGH, ON</t>
  </si>
  <si>
    <t>ONGWANADA PHCY: 191 PORTSMOUTH AVE, KINGSTON, ON</t>
  </si>
  <si>
    <t>ONTARIO &amp; FRIESEN BEAMSVILLE REXALL: 4486 ONTARIO ST SS 0002, BEAMSVILLE, ON</t>
  </si>
  <si>
    <t>ONTARIO &amp; HILLSIDE ELLIOT LAKE: 220 ONTARIO ST, ELLIOT LAKE, ON</t>
  </si>
  <si>
    <t>ONTARIO &amp; LETOURNEUX: 4290 ONTARIO EAST, ARR. MERCIER/ H.M., MONTREAL, QC</t>
  </si>
  <si>
    <t>ONTARIO FOODS: 2341 LAKESHORE RD. W., TORONTO, ON</t>
  </si>
  <si>
    <t>ONTARIO SCHOOL OF OSTEOPATHY: 50 MCINTOSH DRIVE, MARKHAM, ON</t>
  </si>
  <si>
    <t>ONTARIO SOCIETY OF OCCUPATIONAL THE: 55 EGLINTON AVE E SUITE 210, TORONTO, ON</t>
  </si>
  <si>
    <t>ONTARIO: 3845 ONTARIO EST, MONTREAL, QC</t>
  </si>
  <si>
    <t>ONTOMORPHOSE INC: 3465 RUE REDPATH BUREAU 406, MONTREAL, QC</t>
  </si>
  <si>
    <t>OPAL PHYSIOTHERAPY &amp; HEALTH CLINIC: 20226 FRASER HWY SUITE 102, LANGLEY, BC</t>
  </si>
  <si>
    <t>OPTIMA PHCY: 6625 152A ST UNIT 103, SURREY, BC</t>
  </si>
  <si>
    <t>OPTIMAL FUNCTION PHYSIOTHERAPY: 65 WELLESLEY ST E SUITE 404, TORONTO, ON</t>
  </si>
  <si>
    <t>OPTIMAL HEALTH PHYSIOTHERAPY: 291 CHARLOTTE ST UNIT A, PETERBOROUGH, ON</t>
  </si>
  <si>
    <t>OPTIMAL HLTH PHCY/MIDLAND: 847 VINDIN ST, MIDLAND, ON</t>
  </si>
  <si>
    <t>OPTIMAL HLTH PHCY: 375 BRANT ST UNIT 1, BURLINGTON, ON</t>
  </si>
  <si>
    <t>OPTIMAL PHYSIOTHERAPY: UNIT C2 1695 WONDERLAND RD N, LONDON, ON</t>
  </si>
  <si>
    <t>OPTIMAL RECOVERY PHYSIOTHERAPY CLIN: 8927 152 ST SUITE 103, SURREY, BC</t>
  </si>
  <si>
    <t>OPTIMAL REHAB: APARTMENT 206 701 SHEPPARD AVE E, NORTH YORK, ON</t>
  </si>
  <si>
    <t>OPTIMIZE PHYSIOTHERAPY INC: 17317 105 AVE NW, EDMONTON, AB</t>
  </si>
  <si>
    <t>OPTIMIZE PHYSIOTHERAPY: 3771 SPRATT RD UNIT 4, GLOUCESTER, ON</t>
  </si>
  <si>
    <t>OPTIMUM PERFORMANCE PHYSIOTHERAPY: 480 HURONIA RD SUITE 204, BARRIE, ON</t>
  </si>
  <si>
    <t>OPTIMUM PHYSIOTHERAPY: 1300 CENTRAL PARKWAY W, MISSISSAUGA, ON</t>
  </si>
  <si>
    <t>OPTIMUM PHYSIOTHERAPY: APARTMENT 105 165 DUNDAS STREET W, MISSISSAUGA, ON</t>
  </si>
  <si>
    <t>OPTIMUM THERAPY REHABILITATION SERV: 10202 PUGWASH PL, RICHMOND, BC</t>
  </si>
  <si>
    <t>OPTIMUM: #103-3RD AVENUE SW, HIGH RIVER, AB</t>
  </si>
  <si>
    <t>OPTIMUM: #115-150 CROWFOOT CRESCENT NW, CALGARY, AB</t>
  </si>
  <si>
    <t>OPTIMUM: #124-13226 MACLEOD TRAIL SE, CALGARY, AB</t>
  </si>
  <si>
    <t>OPTIMUM: #124-70 SHAWVILLE BOULEVARD SE, CALGARY, AB</t>
  </si>
  <si>
    <t>OPTIMUM: #182-1440 52 STREET NE, CALGARY, AB</t>
  </si>
  <si>
    <t>OPTIMUM: #22-3919 RICHMOND ROAD SW, CALGARY, AB</t>
  </si>
  <si>
    <t>OPTIMUM: #2525-36 STREET NE UNIT 144L, SUNRIDGE MALL NE, CALGARY, AB</t>
  </si>
  <si>
    <t>OPTIMUM: #8A-200 52 STREET NE, CALGARY, AB</t>
  </si>
  <si>
    <t>OPTIMUM: #9-55 WHEATLAND TRAIL, STRATHMORE, AB</t>
  </si>
  <si>
    <t>OPTIMUM: 129 BOWERS STREET NE, AIRDRIE, AB</t>
  </si>
  <si>
    <t>OPTIMUM: 3949 17TH AVENUE SW, CALGARY, AB</t>
  </si>
  <si>
    <t>OPTIMUM: 6524 BOWNESS ROAD NW, CALGARY, AB</t>
  </si>
  <si>
    <t>OPTIMUM: 7-555 MAPLEVIEW DRIVE WEST, BARRIE, ON</t>
  </si>
  <si>
    <t>OPTOMETRY &amp; PHYSIOTHERAPY OFFICES: 191 WELLAND AVE, ST CATHARINES, ON</t>
  </si>
  <si>
    <t>ORANGE CARE PHCY: 170 LAKEVIEW CRT UNIT 2, ORANGEVILLE, ON</t>
  </si>
  <si>
    <t>ORANGE HLTH PHCY-BRACEB: 230 MANITOBA ST, BRACEBRIDGE, ON</t>
  </si>
  <si>
    <t>ORANGEVILLE MALL: 150 FIRST ST, ORANGEVILLE, ON</t>
  </si>
  <si>
    <t>ORANGEVILLE PHCY: 50 ROLLING HILLS DR, ORANGEVILLE, ON</t>
  </si>
  <si>
    <t>ORANGEVILLE PHYSIOTHERAPY: 32 FIRST ST, ORANGEVILLE, ON</t>
  </si>
  <si>
    <t>ORANGEVILLE SPEECH &amp; LANGUAGE CLINI: 15 ELIZABETH ST SUITE M15, ORANGEVILLE, ON</t>
  </si>
  <si>
    <t>ORCHARD PARK S.C.: 2271 HARVEY AVE, UNIT 1360, KELOWNA, BC</t>
  </si>
  <si>
    <t>ORCHARD PARK SHOPPING CENTRE: 2271 HARVEY AVENUE, KELOWNA, BC</t>
  </si>
  <si>
    <t>ORCHARD PHCY: 1876 COOPER RD UNIT 152, KELOWNA, BC</t>
  </si>
  <si>
    <t>OREILLE BIONIQUE INC, L': 5866 RUE SHERBROOKE E, MONTREAL, QC</t>
  </si>
  <si>
    <t>O'REILLY'S YIG: 150 PRESCOTT CENTRE DR., PRESCOTT, ON</t>
  </si>
  <si>
    <t>ORGANIC EARTH MARKET: 6487 QUINPOOL RD, HALIFAX, NS</t>
  </si>
  <si>
    <t>ORGANIC GARAGE: 579 KEER STREET, OAKVILLE, ON</t>
  </si>
  <si>
    <t>ORGANIC GARAGE: 8020 BATHURST STREET, VAUGHAN, ON</t>
  </si>
  <si>
    <t>ORIENTAL - AL PREMIUM FOOD MART: 1970 EGLINTON AVE EAST, TORONTO, ON</t>
  </si>
  <si>
    <t>ORIENTAL - AL PREMIUM FOOD MART: 888 DUNDAS EAST. UNIT C2, MISSISSAUGA, ON</t>
  </si>
  <si>
    <t>ORIENTAL - FOOD MART: 250 ALTON TOWERS CIRCLE, TORONTO, ON</t>
  </si>
  <si>
    <t>ORIENTAL - HARVEST: 310 SPADINA AVENUE, TORONTO, ON</t>
  </si>
  <si>
    <t>ORIENTAL - SUNFOOD SUPERMARKET: 1661 DENISON RD, MARKHAM, ON</t>
  </si>
  <si>
    <t>ORIGIN PHYSIOTHERAPY: 15 BELLINI LANE, HAMILTON, ON</t>
  </si>
  <si>
    <t>ORIGINS PHCY &amp; COMP: 3075 HOSPITAL GATE SUIT, OAKVILLE, ON</t>
  </si>
  <si>
    <t>ORIGINS PHCY &amp; HHC CTR: 3001 HOSPITAL GATE SUIT, OAKVILLE, ON</t>
  </si>
  <si>
    <t>ORIGINS PHCY MILTON: 725 BRONTE ST S, MILTON, ON</t>
  </si>
  <si>
    <t>ORILLIA DRUGSTORE: 1 MISSISSAGA ST E, ORILLIA, ON</t>
  </si>
  <si>
    <t>ORILLIA DWTN ORILLIA: 58 MISSISSAGA ST E, ORILLIA, ON</t>
  </si>
  <si>
    <t>ORILLIA SQUARE MALL: 1017 BRODIE DRIVE, ORILLIA, ON</t>
  </si>
  <si>
    <t>ORLEANS CENTRE FOR PHYSIOTHERAPY: 2530 ST. JOSEPH BLVD UNIT 3, ORLEANS, ON</t>
  </si>
  <si>
    <t>ORLEANS GARDEN OTTAWA: 1615 ORLEANS BLVD, ORLEANS, ON</t>
  </si>
  <si>
    <t>ORLEANS INTEGRATIVE PHCY: 3095 ST JOSEPH BLVD, ORLEANS, ON</t>
  </si>
  <si>
    <t>OROMOCTO PHYSIO CENTRE: 195 RESTIGOUCHE RD, OROMOCTO, NB</t>
  </si>
  <si>
    <t>OROMOCTO SHOPPING CENTRE: 1198 ONONDAGA ST., UNIT #16, OROMOCTO, NB</t>
  </si>
  <si>
    <t>OROMOCTO STORE: 375 CHEMIN MIRAMICHI ROAD, OROMOCTO, NB</t>
  </si>
  <si>
    <t>OROMOCTO SUPERSTORE: 1150 ONONDAGA ST., OROMOCTO, NB</t>
  </si>
  <si>
    <t>ORR'S YIG: 40 MERIDITH ST, LITTLE CURRENT, ON</t>
  </si>
  <si>
    <t>ORTHO FUN I LES PETITS COCOS: 2500 RUE DES NATIONS BUREAU 100, SAINT-LAURENT, QC</t>
  </si>
  <si>
    <t>ORTHO MED PHYSIO: 2615 AV VAN HORNE BUREAU 200, MONTREAL, QC</t>
  </si>
  <si>
    <t>ORTHO REHAB GROUP: 2140 NORTH PARK DR SUITE 48, BRAMPTON, ON</t>
  </si>
  <si>
    <t>ORTHOCARE PHYSIOTHERAPY AND REHAB: 2125 FRONT RD, WINDSOR, ON</t>
  </si>
  <si>
    <t>ORTHOPAEDIC PHYSIOTHERAPY SPECIALIS: 89 HUMBER COLLEGE BLVD SUITE 314, ETOBICOKE, ON</t>
  </si>
  <si>
    <t>ORTHO-PHYSIO: 100 HUMBER COLLEGE BLVD SUITE 210, ETOBICOKE, ON</t>
  </si>
  <si>
    <t>ORTHO-SPORT PHYSIOTHERAPHY: 1 RAYMOND ST UNIT 101, OTTAWA, ON</t>
  </si>
  <si>
    <t>ORTHOSPORT PHYSIOTHERAPY CENTRE: 240 VICTORIA RD S SUITE 200, GUELPH, ON</t>
  </si>
  <si>
    <t>ORTHOTHERAPIE ISABEL COMTOIS: 185 RUE FRANCOIS-BOURGEOIS BUREAU 6, VICTORIAVILLE, QC</t>
  </si>
  <si>
    <t>ORTHOTHERAPY CENTRE: 2285B ST. LAURENT BLVD, OTTAWA, ON</t>
  </si>
  <si>
    <t>OSBORNE HEALTH CLINIC: 834 ELLICE AVE SUITE 2, WINNIPEG, MB</t>
  </si>
  <si>
    <t>OSBORNE VILLAGE PHCY: 433 RIVER AVE UNIT 5, WINNIPEG, MB</t>
  </si>
  <si>
    <t>OSHAWA CENTRAL PHCY: 32 SIMCOE ST S, OSHAWA, ON</t>
  </si>
  <si>
    <t>OSHAWA CENTRE: 419 KING ST W, OSHAWA, ON</t>
  </si>
  <si>
    <t>OSHAWA CENTRE: 419 KING STREET WEST, OSHAWA, ON</t>
  </si>
  <si>
    <t>OSHAWA CENTRE: 50 RIDEAU ST, OTTAWA, ON</t>
  </si>
  <si>
    <t>OSHAWA CLINIC PHYSIOTHERAPY AND SPO: 29 CHARLES ST, OSHAWA, ON</t>
  </si>
  <si>
    <t>OSHAWA DISCOUNT PHCY: 44 SIMCOE ST N UNIT 2, OSHAWA, ON</t>
  </si>
  <si>
    <t>OSHAWA GIBB SUPERSTORE: 481 GIBB ST., OSHAWA, ON</t>
  </si>
  <si>
    <t>OSHAWA LAKEVIEW PHCY: 799 PARK RD S UNIT 5, OSHAWA, ON</t>
  </si>
  <si>
    <t>OSHAWA PHYSIOTHERAPY AND REHAB: 22 STEVENSON RD S UNIT C1, OSHAWA, ON</t>
  </si>
  <si>
    <t>OSHAWA PHYSIOYHERAPY/REHABILITATION: 475 BOND ST W, OSHAWA, ON</t>
  </si>
  <si>
    <t>OSHAWA SHOPPING CENTRE: 419 KING STREET WEST, OSHAWA, ON</t>
  </si>
  <si>
    <t>OSHAWA SPEECH &amp; LANGUAGE CENTRE: 21 GLADSTONE AVE SUITE 204, OSHAWA, ON</t>
  </si>
  <si>
    <t>OSHAWA SUPERSTORE: 1385 HARMONY RD. N., OSHAWA, ON</t>
  </si>
  <si>
    <t>OSHELL'S VALU-MART: 145 KING ST. S., POWASSAN, ON</t>
  </si>
  <si>
    <t>OSLER GENERAL STORE: 120 1ST STREET, OSLER, SK</t>
  </si>
  <si>
    <t>OSOYOOS PHYSIOTHERAPY CLINIC CORP: 8301 78TH AVE SUITE A, OSOYOOS, BC</t>
  </si>
  <si>
    <t>OSOYOOS: 8305 MAIN ST, P.O. BOX 329, OSOYOOS, BC</t>
  </si>
  <si>
    <t>OSSINGTON MEDICAL PHCY: 836 BLOOR ST W, TORONTO, ON</t>
  </si>
  <si>
    <t>OSTEONEO OSTEOPATHY: 2275 LAKE SHORE BLVD W, ETOBICOKE, ON</t>
  </si>
  <si>
    <t>OSTEOPATHIC &amp; REHABILITATION CENTRE: 2181 QUEEN ST E SUITE 301, TORONTO, ON</t>
  </si>
  <si>
    <t>OSTEOPATHIC MANUAL MEDICINE: 11811 TECUMSEH RD E, WINDSOR, ON</t>
  </si>
  <si>
    <t>OSTEOPATHIE ET PHYSIOTHERAPIE SYLVI: 215-201 BOULEVARD DE L'INDUSTRIE, CANDIAC, QC</t>
  </si>
  <si>
    <t>OSTEOPATHY &amp; PHYSIOTHERAPY CLINIC: 175 BLOOR ST E, TORONTO, ON</t>
  </si>
  <si>
    <t>OSTEOPATHY &amp; PHYSIOTHERAPY SOL.: 314 QUEBEC AVE, TORONTO, ON</t>
  </si>
  <si>
    <t>OSTEOPATHY ANN LEVEILLE: 1150 MONTREAL ROAD, CORNWALL, ON</t>
  </si>
  <si>
    <t>OSTEOPATHY CHRONIC PAIN CLINICS OF: 375 CANARCTIC DR SUITE 22, TORONTO, ON</t>
  </si>
  <si>
    <t>OSTEOPATHY DIRECT: 403 MCDONNEL ST, PETERBOROUGH, ON</t>
  </si>
  <si>
    <t>OSTEOPATHY FOR HAITI: 284 GERRARD ST E, TORONTO, ON</t>
  </si>
  <si>
    <t>OSTEOPATHY WAY: 154 HUCK CRESCENT, KITCHENER, ON</t>
  </si>
  <si>
    <t>OSTEOPATHY WITH DIANE: SUITE 123 5420 HIGHWAY 6, GUELPH, ON</t>
  </si>
  <si>
    <t>OSTEOPATHY WITHOUT BORDERS: 3700 BOUL DES SOURCES BUREAU 200, DOLLARD-DES-ORMEAUX, QC</t>
  </si>
  <si>
    <t>OT SOLUTIONS: 1708 DOLPHIN AVE SUITE 406, KELOWNA, BC</t>
  </si>
  <si>
    <t>OTKIDS OCCUPATIONAL THERAPY: 231 VINCENT CRT, SASKATOON, SK</t>
  </si>
  <si>
    <t>OTOWN PHCY: 1428 OUELLETTE AVE, WINDSOR, ON</t>
  </si>
  <si>
    <t>OTTAWA &amp; DISTRICT PHYSIOTHERAPY CLI: 301 METCALFE ST, OTTAWA, ON</t>
  </si>
  <si>
    <t>OTTAWA &amp; RIVER: 1005 OTTAWA STREET NORTH, KITCHENER, ON</t>
  </si>
  <si>
    <t>OTTAWA CARLETON PHYSIOTHERAPY &amp; SPO: 168 CHARLOTTE ST SUITE 305, OTTAWA, ON</t>
  </si>
  <si>
    <t>OTTAWA CHIROPRACTIC AND OSTEOPATHY: 265 CARLING AVE SUITE 404, OTTAWA, ON</t>
  </si>
  <si>
    <t>OTTAWA HEALTH: 81 METCALFE ST SUITE 1100, OTTAWA, ON</t>
  </si>
  <si>
    <t>OTTAWA HIGH PERFORMANCE CENTRE INC: 100 CRAIG HENRY DR UNIT 104, NEPEAN, ON</t>
  </si>
  <si>
    <t>OTTAWA HOSPITAL, THE: 1490 YOUVILLE DR, ORLEANS, ON</t>
  </si>
  <si>
    <t>OTTAWA MEDICAL PHCY: 797 SOMERSET ST W, OTTAWA, ON</t>
  </si>
  <si>
    <t>OTTAWA OSTEOPATHY SPORTS THERAPY: 2197 RIVERSIDE DR SUITE 601, OTTAWA, ON</t>
  </si>
  <si>
    <t>OTTAWA PHYSIOTHERAPY &amp; SPORT CLINIC: 102-108 THIRD AVE, OTTAWA?, ON</t>
  </si>
  <si>
    <t>OTTAWA PHYSIOTHERAPY &amp; SPORT CLINIC: 347 CHURCHILL AVENUE N, OTTAWA?, ON</t>
  </si>
  <si>
    <t>OTTAWA PHYSIOTHERAPY &amp; SPORT CLINIC: SUITE 204 ? 2446 BANK ST, OTTAWA?, ON</t>
  </si>
  <si>
    <t>OTTAWA PHYSIOTHERAPY &amp; SPORT CLINIC: SUITE 8 1420 YOUVILLE DR, ORLEANS, ON</t>
  </si>
  <si>
    <t>OTTAWA SCOLIOSIS &amp; POSTURE CENTRE: 231 MCLEOD ST, OTTAWA, ON</t>
  </si>
  <si>
    <t>OTTAWA SPORT MEDICINE CENTRE: 1370 CLYDE AVENUE, OTTAWA, ON</t>
  </si>
  <si>
    <t>OTTAWA ST ALMONTE: 430 OTTAWA ST, ALMONTE, ON</t>
  </si>
  <si>
    <t>OTTAWA VALLEY PHYSIOTHERAPY REHABIL: 346 JOHN ST N SUITE 62, ARNPRIOR, ON</t>
  </si>
  <si>
    <t>OTTAWA VALLEY PHYSIOTHERAPY: 154 CIVIC CENTRE RD SUITE 158, PETAWAWA, ON</t>
  </si>
  <si>
    <t>OTTAWA VALLEY PHYSIOTHERAPY: 510 RAGLAN ST N SUITE 102, RENFREW, ON</t>
  </si>
  <si>
    <t>OTTEWELL PHCY: 9245 50 ST NW UNIT 101, EDMONTON, AB</t>
  </si>
  <si>
    <t>OTTEWELL PHYSIOTHERAPY: 4999 98 AVE NW, EDMONTON, AB</t>
  </si>
  <si>
    <t>OTTEWELL, EDMONTON: 6104 90 AVE NW, EDMONTON, AB</t>
  </si>
  <si>
    <t>OUELLETTE &amp; WYANDOTTE: 600 OUELLETTE AVE, WINDSOR, ON</t>
  </si>
  <si>
    <t>OUELLETTE AVENUE PHCY: 1103 AVE OUELLETTE, WINDSOR, ON</t>
  </si>
  <si>
    <t>OUELLETTE, KATHLEEN: 355 BURRARD ST SUITE 550, VANCOUVER, BC</t>
  </si>
  <si>
    <t>OUELLETTE/SHEPPARD WINDSOR: 1454 OUELLETTE AVE, WINDSOR, ON</t>
  </si>
  <si>
    <t>OUT REACH PHCY: 55 VICTORIA RD UNIT 250, NANAIMO, BC</t>
  </si>
  <si>
    <t>OUTPATIENT RX ROYAL ALEX: 10240 KINGSWAY NW RM 14, EDMONTON, AB</t>
  </si>
  <si>
    <t>OUTPATIENT RX U OF A: 8440 112 ST NW RM 1H1-3, EDMONTON, AB</t>
  </si>
  <si>
    <t>OUTREACH RX: 22335 LOUGHEED HWY UNIT, MAPLE RIDGE, BC</t>
  </si>
  <si>
    <t>OUTREACH THERAPIST: 3 CROMER AVE, GRAND FALLS-WINDSOR, NL</t>
  </si>
  <si>
    <t>OUTREMONT: 1495 VAN HORNE, MONTREAL, QC</t>
  </si>
  <si>
    <t>OVAL INTEGRATIVE PHCY: 6111 RIVER RD UNIT 160, RICHMOND, BC</t>
  </si>
  <si>
    <t>OVER THE RAINBOW OCCUPATIONAL THERA: 9616 96 AVE NW, EDMONTON, AB</t>
  </si>
  <si>
    <t>OVERLEA PHCY: 10 GATEWAY BLVD UNIT R1, NORTH YORK, ON</t>
  </si>
  <si>
    <t>OWEN SOUND DOWNTOWN: 100 10th STREET WEST, OWEN SOUND, ON</t>
  </si>
  <si>
    <t>OWEN SOUND MEDICAL BUILDING: 1415 1ST AVE W, OWEN SOUND, ON</t>
  </si>
  <si>
    <t>OWEN SOUND PHYSIOTHERAPY AND ACUPUN: 992 2ND AVE W SUITE 1, OWEN SOUND, ON</t>
  </si>
  <si>
    <t>OWEN SOUND: 1183 16 ST E, OWEN SOUND, ON</t>
  </si>
  <si>
    <t>OWL DRUGS: 199 HASTINGS ST E, VANCOUVER, BC</t>
  </si>
  <si>
    <t>OXBURY PHCY: 1299 OXFORD ST E UNIT 5, LONDON, ON</t>
  </si>
  <si>
    <t>OXDRIFT COUNTRY STORE: 1808 HWY 17, OXDRIFT, ON</t>
  </si>
  <si>
    <t>OXFORD &amp; GAMMAGE SUPERSTORE: 825 OXFORD ST. E., LONDON, ON</t>
  </si>
  <si>
    <t>OXFORD &amp; GAMMAGE: 805 OXFORD ST, LONDON, ON</t>
  </si>
  <si>
    <t>OXFORD &amp; HYDE PARK: 1186 OXFORD STREET WEST, LONDON, ON</t>
  </si>
  <si>
    <t>OXFORD MASSAGE THERAPY OFFICE: 177 PEMBERS PASS, WOODSTOCK, ON</t>
  </si>
  <si>
    <t>OXFORD PARK CENTRE: 12955 153 AVENUE NW, EDMONTON, AB</t>
  </si>
  <si>
    <t>OXFORD PHCY: 1971 LOUGHEED HWY UNIT, PORT COQUITLAM, BC</t>
  </si>
  <si>
    <t>OXFORD PHYSIOTHERAPY CLINIC: 319 NORWICH AVE, WOODSTOCK, ON</t>
  </si>
  <si>
    <t>OXFORD PLAZA, RICHMOND HILL: 10620 YONGE STREET, RICHMOND HILL, ON</t>
  </si>
  <si>
    <t>OXFORD STREET VALU-MART: 234 OXFORD ST., LONDON, ON</t>
  </si>
  <si>
    <t>OXFORD STREET YIG: 234 OXFORD ST., LONDON, ON</t>
  </si>
  <si>
    <t>OYEN AG FOODS: 107 - 1ST AVENUE, OYEN, AB</t>
  </si>
  <si>
    <t>P &amp; A PHCY: 4336 FRASER ST, VANCOUVER, BC</t>
  </si>
  <si>
    <t>P A GAGNE &amp; FILS LTEE: 590, COTE RESERVE, CHICOUTIMI, QC</t>
  </si>
  <si>
    <t>P A PHYSIOTHERAPY INC: 359 QUEEN STREET, FREDERICTON, NB</t>
  </si>
  <si>
    <t>P E A K PHYSIO: 28A RUE PRINCIPALE S, SUTTON, QC</t>
  </si>
  <si>
    <t>P MASER: 2 BERTONA ST SUITE 25, NEPEAN, ON</t>
  </si>
  <si>
    <t>P&amp;C REHABILITATION: 2100 FINCH AVE W SUITE 310, TORONTO, ON</t>
  </si>
  <si>
    <t>P.A.T CENTRAL (KOREAN): 675 BLOOR STREET WEST, TORONTO, ON</t>
  </si>
  <si>
    <t>P.A.T. MARKET (KOREAN): 63 SPRING GARDEN AVE., TORONTO, ON</t>
  </si>
  <si>
    <t>P.A.T. MARKET (KOREAN): 7289 YONGE STREET, VAUGHAN, ON</t>
  </si>
  <si>
    <t>P.A.T. MISSISSAUGA (KOREAN): 333 DUNDAS STREET EAST, MISSISSAUGA, ON</t>
  </si>
  <si>
    <t>P.J.S.: 696 MAIN ST, RORKETON, MB</t>
  </si>
  <si>
    <t>P.T. WORKS: 1831 CASSELLS ST, NORTH BAY, ON</t>
  </si>
  <si>
    <t>P3 PHYSIOTHERAPY: 8169 VICTORIA ST, METCALFE, ON</t>
  </si>
  <si>
    <t>PA PHYSIOTHERAPY: SUITE 301 1020 LORIMER BLVD, WINNIPEG, MB</t>
  </si>
  <si>
    <t>PACE PHARMACY: 40 LAIRD DR, EAST YORK, ON</t>
  </si>
  <si>
    <t>PACE PHCY: 14 ISABELLA ST, TORONTO, ON</t>
  </si>
  <si>
    <t>PACE PHYSIOTHERAPY SERVICES INC.: 115-6220 FULTON RD NW, EDMONTON, AB</t>
  </si>
  <si>
    <t>PACIFIC CARE PHCY: 2651 KINGSWAY, VANCOUVER, BC</t>
  </si>
  <si>
    <t>PACIFIC CENTRE: 701 GEORGIA ST W, VANCOUVER, BC</t>
  </si>
  <si>
    <t>PACIFIC CENTRE: 737 DUNSMUIR STREET, VANCOUVER, BC</t>
  </si>
  <si>
    <t>PACIFIC FRESH FOOD MARKET: 1300 KINGSTON ROAD, PICKERING, ON</t>
  </si>
  <si>
    <t>PACIFIC FRESH FOOD MARKET: 4734 JANE ST., TORONTO, ON</t>
  </si>
  <si>
    <t>PACIFIC HGHTS PRESC XPRES: 42 SIXTH ST, NEW WESTMINSTER, BC</t>
  </si>
  <si>
    <t>PACIFIC MEDICAL PHCY: 4300 STEELES AVE E UNIT, MARKHAM, ON</t>
  </si>
  <si>
    <t>PACIFIC PHCY #1: 15122 72 AVE UNIT 101, SURREY, BC</t>
  </si>
  <si>
    <t>PACIFIC PHCY #2: 11944 88 AVE, DELTA, BC</t>
  </si>
  <si>
    <t>PACIFIC RIM PHYSIOTHERAPIST CORP: 5050 STRATHERN ST, PORT ALBERNI, BC</t>
  </si>
  <si>
    <t>PACIFIC SHORES PHYSIOTHERAPY: 3830 CADBORO BAY RD, VICTORIA, BC</t>
  </si>
  <si>
    <t>PADILLA PHYSICAL THERAPY LTD.: 15703 131 ST NW, EDMONTON, AB</t>
  </si>
  <si>
    <t>PAEDIATRIC PHYSIOTHERAPY PARTNERS: 11500 TECUMSEH ROAD E, WINDSOR, ON</t>
  </si>
  <si>
    <t>PAIN &amp; MOBILITY CLINIC: 107 HIGHFIELD ST, MONCTON, NB</t>
  </si>
  <si>
    <t>PAINCARE PHYSIOTHERAPY INC: 3062 DON MILLS RD, NORTH YORK, ON</t>
  </si>
  <si>
    <t>PAINFREE ESWT: 1235 TRAFALGAR RD SUITE 207, OAKVILLE, ON</t>
  </si>
  <si>
    <t>PAINPRO THERAPEUTIC INC: 1112 PENDER ST W SUITE 705, VANCOUVER, BC</t>
  </si>
  <si>
    <t>PAISLEY FRESHMART: PO BOX 340, 436 QUEEN ST. N., PAISLEY, ON</t>
  </si>
  <si>
    <t>PALERMO PHYSIOTHERAPY WELLNESS CENT: 2525 OLD BRONTE RD UNIT 240, OAKVILLE, ON</t>
  </si>
  <si>
    <t>PALISADES PHCY: 12808 137 AVE NW, EDMONTON, AB</t>
  </si>
  <si>
    <t>PALLISER PHYSICAL THERAPY-RHB: 3307 DUNMORE RD SE SUITE 12, MEDICINE HAT, AB</t>
  </si>
  <si>
    <t>PALMER'S: SHEDDEN - HWY #3 WEST OF ST THOMAS, SHEDDEN, ON</t>
  </si>
  <si>
    <t>PALMIERI'S NOFRILLS - NEWCASTLE: 80 KING AVE W., NEWCASTLE, ON</t>
  </si>
  <si>
    <t>PALMS PHCY: 71 SPEERS RD UNIT 10, OAKVILLE, ON</t>
  </si>
  <si>
    <t>PAL'S PHYSIO  INC.: 117 JUGLANS CRES, STOUFFVILLE, ON</t>
  </si>
  <si>
    <t>PAN DRUGS: 9025 TORBRAM RD UNIT 7, BRAMPTON, ON</t>
  </si>
  <si>
    <t>PANACEA PHCY: 620 DAKOTA ST UNIT 3, WINNIPEG, MB</t>
  </si>
  <si>
    <t>PANCHVATI SUPERMARKET: 14 HARWOOD AVENUE S., AJAX, ON</t>
  </si>
  <si>
    <t>PANDORA OSTEOPATHIC &amp; SPORTS CLINIC: 917 MASON ST, VICTORIA, BC</t>
  </si>
  <si>
    <t>PANKO'S FOOD CENTRE: 1630 SASKATCHEWAN AVE, PORTAGE LA PRAIRIE, MB</t>
  </si>
  <si>
    <t>PANORAMA HILLS REXALL: 1110 PANATELLA BLVD NW, CALGARY, AB</t>
  </si>
  <si>
    <t>PANORAMA VILLAGE: 15157 56 AVENUE, UNIT 100, SURREY, BC</t>
  </si>
  <si>
    <t>PANTHER SPORTS MEDICINE &amp; REHAB: 333 SHAWVILLE BLVD SE SUITE 101, CALGARY, AB</t>
  </si>
  <si>
    <t>PANTHER SPORTS MEDICINE &amp; REHAB: 75 HIGH ST SE, CALGARY, AB</t>
  </si>
  <si>
    <t>PANTHER SPORTS MEDICINE &amp; REHABILIT: 10003 24 ST SW, CALGARY, AB</t>
  </si>
  <si>
    <t>PANTHER SPORTS MEDICINE &amp; REHABILIT: 11150 BONAVENTURE DR SE, CALGARY, AB</t>
  </si>
  <si>
    <t>PANTHER SPORTS MEDICINE &amp; REHABILIT: 11950 COUNTRY VILLAGE LINK NE, CALGARY, AB</t>
  </si>
  <si>
    <t>PANTHER SPORTS MEDICINE &amp; REHABILIT: 19606 WALDEN BLVD, SUITE 130, CALGARY, AB</t>
  </si>
  <si>
    <t>PANTHER SPORTS MEDICINE &amp; REHABILIT: 210-11 MCKENZIE TOWNE AVENUE SE, CALGARY, AB</t>
  </si>
  <si>
    <t>PANTHER SPORTS MEDICINE &amp; REHABILIT: 333 SHAWVILLE BLVD SE, CALGARY, AB</t>
  </si>
  <si>
    <t>PANTHER SPORTS MEDICINE &amp; REHABILIT: 356 CRANSTON ROAD SE, SUITE 2010, CALGARY, AB</t>
  </si>
  <si>
    <t>PANTHER SPORTS MEDICINE &amp; REHABILIT: 425 MARLBOROUGH WAY NE, CALGARY, AB</t>
  </si>
  <si>
    <t>PANTHER SPORTS MEDICINE &amp; REHABILIT: 4995 MARKET STREET SE, CALGARY, AB</t>
  </si>
  <si>
    <t>PANTHER SPORTS MEDICINE &amp; REHABILIT: 83 DEERPOINT RD. SE, SUITE 102, CALGARY, AB</t>
  </si>
  <si>
    <t>PAOLO'S NOFRILLS - BRAMPTON: 9920 AIRPORT RD, BRAMPTON, ON</t>
  </si>
  <si>
    <t>PAPE &amp; FLOYD (TEMP SPACE): 1009 PAPE AVE, TORONTO, ON</t>
  </si>
  <si>
    <t>PAPE DM: 751 PAPE AVE, TORONTO, ON</t>
  </si>
  <si>
    <t>PAQUIN, DIANE PHYSIOTHERAPEUTE ET O: 111 RUE DE LA RIVIERE, COWANSVILLE, QC</t>
  </si>
  <si>
    <t>PAR HEALTH SERVICES: 800 SHERBROOK ST SUITE 132, WINNIPEG, MB</t>
  </si>
  <si>
    <t>PARADISE GROCERY: 38 2ND AVENUE SOUTH, ROSEDALE, AB</t>
  </si>
  <si>
    <t>PARADISE PHYSIO &amp; WELLNESS: C-634 STONE CHURCH RD W, HAMILTON, ON</t>
  </si>
  <si>
    <t>PARADISE PHYSIOTHERAPY LTD: 1386 TOPSAIL RD SUITE 209, PARADISE, NL</t>
  </si>
  <si>
    <t>PARAGON PHYSIOTHERAPY: 1445 PORTAGE AVE, WINNIPEG, MB</t>
  </si>
  <si>
    <t>PARAMOUNT PHYSIOTHERAPY: 811 BOVAIRD DR W SUITE 22, BRAMPTON, ON</t>
  </si>
  <si>
    <t>PARAMOUNT REHABILITATION CENTRE INC: 2801 KEELE ST SUITE 201, NORTH YORK, ON</t>
  </si>
  <si>
    <t>PARC JARRY: 8125 BOUL ST LAURENT, MONTREAL, QC</t>
  </si>
  <si>
    <t>PARHELION MED SVCS: 817 RAVEN HILL DR RM 15, WATSON LAKE, YT</t>
  </si>
  <si>
    <t>PARIS PHCY: 1070 REST ACRES RD UNIT, PARIS, ON</t>
  </si>
  <si>
    <t>PARK &amp; TILFORD: 333 BROOKSBANK AVENUE, UNIT 730, NORTH VANCOUVER, BC</t>
  </si>
  <si>
    <t>PARK AVENUE: 4634 PARK AVE, UNIT 100, TERRACE, BC</t>
  </si>
  <si>
    <t>PARK CITY COMMONS: 1490 PLESSIS RD SUITE 1, WINNIPEG, MB</t>
  </si>
  <si>
    <t>PARK- FEDORUK PHYSICAL THERAPY INC: 115 GALLAND CRES NW, EDMONTON, AB</t>
  </si>
  <si>
    <t>PARK LAWN PHYSIOTHERAPY: 658 THE QUEENSWAY, ETOBICOKE, ON</t>
  </si>
  <si>
    <t>PARK PACIFIC PHCY: 3700 NO. 3 RD SUITE 226, RICHMOND, BC</t>
  </si>
  <si>
    <t>PARK PHCY: 72 KING ST W, STONEY CREEK, ON</t>
  </si>
  <si>
    <t>PARK PLACE SHOPPING CENTRE: 501 FIRST AVE S, LETHBRIDGE, AB</t>
  </si>
  <si>
    <t>PARK PLAZA LIQUOR BARN: 11836 103 STREET NW, EDMONTON, AB</t>
  </si>
  <si>
    <t>PARK PLAZA: 2028 PARK ST, REGINA, SK</t>
  </si>
  <si>
    <t>PARK ROAD PHYSIOTHERAPY AND FOOT CL: 101-222 KING ST E, BOWMANVILLE, ON</t>
  </si>
  <si>
    <t>PARK ROYAL PHYSIOTHERAPY AND SPORTS: 100 PARK ROYAL S SUITE 111, WEST VANCOUVER, BC</t>
  </si>
  <si>
    <t>PARK ROYAL PHYSIOTHERAPY CLNC.: 139 CHADWICK CRT, NORTH VANCOUVER, BC</t>
  </si>
  <si>
    <t>PARK ROYAL S. C.: 802 MAIN STREET, WEST VANCOUVER, BC</t>
  </si>
  <si>
    <t>PARK ROYAL SHOPPING CENTRE: 725 PARK ROYAL NORTH, NORTH SHORE, BC</t>
  </si>
  <si>
    <t>PARK ROYAL: 769 MAIN ST, WEST VANCOUVER, BC</t>
  </si>
  <si>
    <t>PARK WEST PHYSIO - CLAYTON PARK W: 998 PARKLAND DR, HALIFAX, NS</t>
  </si>
  <si>
    <t>PARK WEST PHYSIO - WEST BEDFORD: 84 HOGAN CT, BEDFORD, NS</t>
  </si>
  <si>
    <t>PARKDALE MEDICAL PHCY: 132 PARKDALE AVE S, HAMILTON, ON</t>
  </si>
  <si>
    <t>PARKDALE PHCY: 1439 KING ST W, TORONTO, ON</t>
  </si>
  <si>
    <t>PARKDALE/HAMILTON: 234 PARKDALE AVE N, HAMILTON, ON</t>
  </si>
  <si>
    <t>PARKE &amp; PARKE: 753 MAIN ST E, HAMILTON, ON</t>
  </si>
  <si>
    <t>PARKEDALE PHCY: 2235 PARKDALE AVE, BROCKVILLE, ON</t>
  </si>
  <si>
    <t>PARKER, MICHAEL RMTAND ASSOCIATES: 108 GEORGE ST, BRANTFORD, ON</t>
  </si>
  <si>
    <t>PARKERHILL PHCY: 255 DUNDAS ST W UNIT 6A, MISSISSAUGA, ON</t>
  </si>
  <si>
    <t>PARKER'S YIG: 1 LAURENTIAN AVE., NORTH BAY, ON</t>
  </si>
  <si>
    <t>PARKGATE SHOPPING CENTRE: 3650 MT SEYMOUR PKWY, NORTH VANCOUVER, BC</t>
  </si>
  <si>
    <t>PARKLAND MALL: 277 BROADWAY ST. E., UNIT 33, YORKTON, SK</t>
  </si>
  <si>
    <t>PARKLAND PHYSIOTHERAPY AND SPORTS I: 219 1/2 MAIN ST N, DAUPHIN, MB</t>
  </si>
  <si>
    <t>PARKLAND REHABILITATION LTD: 221 JENNIFER HEIL WAY SUITE 1, SPRUCE GROVE, AB</t>
  </si>
  <si>
    <t>PARKS FAMILY FOODSS: 112 RAILWAY STREET SOUTH, PILOT MOUND, MB</t>
  </si>
  <si>
    <t>PARKSIDE PHYSIOTHERAPY &amp; REHAB: 6870 GOREWAY DR SUITE 203, MISSISSAUGA, ON</t>
  </si>
  <si>
    <t>PARKSIDE: 6 MAIN ST, PARKSIDE, SK</t>
  </si>
  <si>
    <t>PARKSVILLE PHYSIOTHERAPY CLINIC: 176 WELD, PARKSVILLE, BC</t>
  </si>
  <si>
    <t>PARKSVILLE: 140 EAST ISLAND HWY, PARKSVILLE, BC</t>
  </si>
  <si>
    <t>PARKVIEW SUPERETTE: 3711 RUE MAIN STREET, BELLEDUNE, NB</t>
  </si>
  <si>
    <t>PARKWAY MALL: 85 ELLESMERE RD., UNIT 31, SCARBOROUGH, ON</t>
  </si>
  <si>
    <t>PARKWAY PHCY: 1123 EMPRESS ST, WINNIPEG, MB</t>
  </si>
  <si>
    <t>PARKWAY PHYSIOTHERAPY AND PERFORMAN: 721 STATION AVE SUITE 104, VICTORIA, BC</t>
  </si>
  <si>
    <t>PARKWAY PHYSIOTHERAPY: 20 AUTUMN RD, BRANTFORD, ON</t>
  </si>
  <si>
    <t>PARKWAY SPORTS THERAPY CLINIC: 111 ACACIA AVE, OTTAWA, ON</t>
  </si>
  <si>
    <t>PARKWOOD PHCY: 117 SIMCOE ST N, OSHAWA, ON</t>
  </si>
  <si>
    <t>PARKWOODS CENTRE: 1285 YORK MILLS ROAD, BLDG A, TORONTO, ON</t>
  </si>
  <si>
    <t>PARLIAMENT &amp; CARLTON: 467 PARLIAMENT ST., TORONTO, ON</t>
  </si>
  <si>
    <t>PARLIAMENT &amp; WINCHESTER REXALL: 539 PARLIAMENT ST, TORONTO, ON</t>
  </si>
  <si>
    <t>PARLIAMENT PHCY: 402 PARLIAMENT ST, TORONTO, ON</t>
  </si>
  <si>
    <t>PARRY SOUND ACTIVE REHABILITATION: 17 JAMES ST, PARRY SOUND, ON</t>
  </si>
  <si>
    <t>PARS MEDICAL PHCY: 10171 YONGE ST, RICHMOND HILL, ON</t>
  </si>
  <si>
    <t>PARSONS DRUGS: 625 PARSONS RD SW SUITE, EDMONTON, AB</t>
  </si>
  <si>
    <t>PARSONS PARK PHCY: 1087 PARSONS RD SW, EDMONTON, AB</t>
  </si>
  <si>
    <t>PARSONS PHYSIO INC.: 3 ARBOUR CREST RISE NW, CALGARY, AB</t>
  </si>
  <si>
    <t>PARTNERS IN REHAB: 79 COURT ST N, THUNDER BAY, ON</t>
  </si>
  <si>
    <t>PARTNERS PHYSIOTHERAPY SERVICE: 1049 7TH AVE, HANOVER, ON</t>
  </si>
  <si>
    <t>PASADENA: 5 FIRST AVE, PASADENA, NL</t>
  </si>
  <si>
    <t>PASQUIER: 31 GEORGES-GAGNE, DELSON, QC</t>
  </si>
  <si>
    <t>PASQUIER: 8701 ST-LUC, SAINT-JEAN-SUR-RICHELIEU, QC</t>
  </si>
  <si>
    <t>PASSION DES FRUITS: MONT-ROYAL, MONTREAL, QC</t>
  </si>
  <si>
    <t>PASSION DES FRUITS: ST-DENIS, MONTREAL, QC</t>
  </si>
  <si>
    <t>PATH INC: 544 EGLINTON AVE E, TORONTO, ON</t>
  </si>
  <si>
    <t>PATHWAY PHCY: 1338 FOURTH AVE, ST CATHARINES, ON</t>
  </si>
  <si>
    <t>PATHWAYS THERAPY SERVICES: 2006 TROON CRT UNIT 404, VICTORIA, BC</t>
  </si>
  <si>
    <t>PATHWAYS THERAPY: 745 BRIDGE ST W SUITE 5, WATERLOO, ON</t>
  </si>
  <si>
    <t>PATIENT CARE PHCY: 7707 85 ST NW, EDMONTON, AB</t>
  </si>
  <si>
    <t>PATRICE KONG PHYSIOTHERAPIST CORP: 579 MARTIN ST, PENTICTON, BC</t>
  </si>
  <si>
    <t>PATRICE'S YIG: 401 OTTAWA ST., ALMONTE, ON</t>
  </si>
  <si>
    <t>PATRICIA REGION PHYSIOTHERAPY: 112 QUEEN ST, DRYDEN, ON</t>
  </si>
  <si>
    <t>PATRICK LONG PHARMACIE: 519 BOUL DU CURE-LABELL, BLAINVILLE, QC</t>
  </si>
  <si>
    <t>PATRYK'S NOFRILLS - OLDS: 6509 46TH STREET, OLDS, AB</t>
  </si>
  <si>
    <t>PATTERSON &amp; OTTAWA: 376 OTTAWA STREET, ALMONTE, ON</t>
  </si>
  <si>
    <t>PATTERSON VILLAGE S.C.: 9701 84TH AVE, UNIT 5, GRANDE PRAIRIE, AB</t>
  </si>
  <si>
    <t>PATTIWHACKERS PHYSIOTHERAPY: 1915 MERINO PL, COMOX, BC</t>
  </si>
  <si>
    <t>PAUL &amp; MALLORY NOFRILLS - KITCHENER: 700 STRASBURG RD., KITCHENER, ON</t>
  </si>
  <si>
    <t>PAUL COTE 1990, INC: 243 RUE DES PIONNIERS, TADOUSSAC, QC</t>
  </si>
  <si>
    <t>PAUL MARLEY PHCY: 607 BROADWAY ST, WYOMING, ON</t>
  </si>
  <si>
    <t>PAUL MOON PHYSIOTHERAPISTS CORP: 13798 94A AVE SUITE 307, SURREY, BC</t>
  </si>
  <si>
    <t>PAUL, MARIE-JOSEE  AUDIOPROTHESISTE: 345 RUE MONSEIGNEUR-NADEAU, SOREL-TRACY, QC</t>
  </si>
  <si>
    <t>PAUL'S LENADCO PHCY: 310 BRIDGE ST W UNIT 2, NAPANEE, ON</t>
  </si>
  <si>
    <t>PAUL'S NOFRILLS - INNISFAIL: 5080 - 43RD AVENUE, INNISFAIL, AB</t>
  </si>
  <si>
    <t>PAUL'S NOFRILS - MIDLAND: 990 JONES RD BUILDING C, MIDLAND, ON</t>
  </si>
  <si>
    <t>PAYOTTE ET ROY PSYCHOSOCIOLOGUES CO: 644 RUE ESTHER-BLONDIN, SAINT-JEROME, QC</t>
  </si>
  <si>
    <t>PB PHARMA CAN: 3871 BELANGER RUE, MONTREAL, QC</t>
  </si>
  <si>
    <t>PC EXPRESS HUB LITE: 100 HALIFAX AVENUE WEST, MELVILLE, SK</t>
  </si>
  <si>
    <t>PC EXPRESS HUB LITE: 115 HAMILTON ST N., WATERDOWN, ON</t>
  </si>
  <si>
    <t>PC EXPRESS HUB LITE: 1275 AVENUE DES CANADIENS-DE-MONTREAL, MONTREAL, QC</t>
  </si>
  <si>
    <t>PC EXPRESS HUB LITE: 4431 4TH AVENUE, EDSON, AB</t>
  </si>
  <si>
    <t>PC EXPRESS HUB LITE: 500 LAKE SHORE BLVD. W., TORONTO, ON</t>
  </si>
  <si>
    <t>PC EXPRESS HUB LITE: 620 SASKATCHEWAN AVENUE, MELFORT, SK</t>
  </si>
  <si>
    <t>PC EXPRESS HUB LITE: 925 ST. ALBERT TRAIL NORTH, ST. ALBERT, AB</t>
  </si>
  <si>
    <t>PC EXPRESS HUB: 428 6 AVENUE S.E., CALGARY, AB</t>
  </si>
  <si>
    <t>PC EXPRESS HUB: 60 QUARRY EDGE DR., BRAMPTON, ON</t>
  </si>
  <si>
    <t>PC EXPRESS MARINE PARADE: 110 MARINE PARADE DR, ETOBICOKE, ON</t>
  </si>
  <si>
    <t>PC EXPRESS RCWC: 1000 SOUTH LAKESIDE DRIVE, WILLIAM LAKE, BC</t>
  </si>
  <si>
    <t>PC EXPRESS RCWC: 1120 2ND AVE. E., OWEN SOUND, ON</t>
  </si>
  <si>
    <t>PC EXPRESS RCWC: 115 SOURIS AVE. N.W., WEYBURN, SK</t>
  </si>
  <si>
    <t>PC EXPRESS RCWC: 120 NINTH ST, CORNWALL, ON</t>
  </si>
  <si>
    <t>PC EXPRESS RCWC: 1501 NORTH SERVICE ROAD E., SWIFT CURRENT, SK</t>
  </si>
  <si>
    <t>PC EXPRESS RCWC: 16 MORTON AVE E, BRANTFORD, ON</t>
  </si>
  <si>
    <t>PC EXPRESS RCWC: 173 TRELAWNE AVE, SAULT STE. MARIE, ON</t>
  </si>
  <si>
    <t>PC EXPRESS RCWC: 221 HWY 16 WEST, BURNS LAKE, BC</t>
  </si>
  <si>
    <t>PC EXPRESS RCWC: 402 LAKESIDE DRIVE, NELSON, BC</t>
  </si>
  <si>
    <t>PC EXPRESS RCWC: 4524 FEENEY AVENUE, TERRACE, BC</t>
  </si>
  <si>
    <t>PC EXPRESS RCWC: 5101 46TH STREET, BONNYVILLE, AB</t>
  </si>
  <si>
    <t>PC EXPRESS RCWC: 55 ANGELINE ST, LINDSAY, ON</t>
  </si>
  <si>
    <t>PC EXPRESS RCWC: 727 FRONT ST., PEMBROKE, ON</t>
  </si>
  <si>
    <t>PC EXPRESS SELF SERVE: 1 YORKGATE BLVD., TORONTO, ON</t>
  </si>
  <si>
    <t>PC EXPRESS SELF SERVE: 1591 WILSON AVE., TORONTO, ON</t>
  </si>
  <si>
    <t>PC EXPRESS SELF SERVE: 1-640 QUEENSTON RD, HAMILTON, ON</t>
  </si>
  <si>
    <t>PC EXPRESS SELF SERVE: 282 OUELLETTE, MARIEVILLE, QC</t>
  </si>
  <si>
    <t>PC EXPRESS SELF SERVE: 30 IBER ROAD, STITTSVILLE, ON</t>
  </si>
  <si>
    <t>PC EXPRESS SELF SERVE: 345 MAIN ST., BRAMPTON, ON</t>
  </si>
  <si>
    <t>PC EXPRESS SELF SERVE: 3850 SHEPPARD AVE. E., TORONTO, ON</t>
  </si>
  <si>
    <t>PC EXPRESS SELF SERVE: 390 LINCOLN RD., WELLAND, ON</t>
  </si>
  <si>
    <t>PC EXPRESS SELF SERVE: 5595 MONKLAND, MONTREAL, QC</t>
  </si>
  <si>
    <t>PC EXPRESS SELF SERVE: 815 MYRAND, SAINTE-FOY, QC</t>
  </si>
  <si>
    <t>PCE PHYSIO CONNECT INC.: 30 KEYWOOD COURT, BRAMPTON, ON</t>
  </si>
  <si>
    <t>PCN DE L HETRIERE: 790 ROUTE JEAN-GAUVIN, QUEBEC, QC</t>
  </si>
  <si>
    <t>PCN PHYSIO (MONTHIER CIE): 3211 CH SAINTE-FOY, QUEBEC, QC</t>
  </si>
  <si>
    <t>PCN PHYSIOTHERAPIE DU SPORT INC: 4205 4E AV O BUREAU 103, QUEBEC, QC</t>
  </si>
  <si>
    <t>PCN PHYSIOTHERAPIE UNIVERSELLE: 1200, RUE DES SOEURS-DU-BON-PASTEUR, SUITE 320, QUEBEC, QC</t>
  </si>
  <si>
    <t>PCN PHYSIOTHERAPIE UNIVERSELLE: 1363 AVENUE MAGUIRE, SUITE 410, QUEBEC, QC</t>
  </si>
  <si>
    <t>PCN PHYSIOTHERAPIE UNIVERSELLE: 303, BOUL. PIERRE-BERTRAND, #101, QUEBEC, QC</t>
  </si>
  <si>
    <t>PCN PHYSIOTHERAPIE UNIVERSELLE: 5700 BOUL. ETIENNE-DALLAIRE, SUITE 180, LEVIS, QC</t>
  </si>
  <si>
    <t>PCN PHYSIOTHERAPIE UNIVERSELLE: 700 AVENUE TANIATA, BLAINVILLE, QC</t>
  </si>
  <si>
    <t>PCN PHYSIOTHERAPIE UNIVERSELLE: 777, BOUL. LEBOURGNEUF, QUEBEC, QC</t>
  </si>
  <si>
    <t>PCN PHYSIOTHERAPIE UNIVERSELLE: 9195, BOUL. L'ORMIERE, #210, QUEBEC, QC</t>
  </si>
  <si>
    <t>PCN PHYSIOTHERAPIE UNIVERSELLE: 9745, BOUL. SAINTE-ANNE, SUITE 201, SAINTE-ANNE-DE-BEAUPRE, QC</t>
  </si>
  <si>
    <t>PCN PHYSIOTHERAPIE UNIVERSELLE: NOUVELLE ADRESSE: 800 ROUTE DES RIVIERES, SUITE 101, ST-NICOLAS, QC</t>
  </si>
  <si>
    <t>PCN PHYSIOTHERAPIE UNIVERSELLE: SUITE 210, 2850 AVENUE, ST-DAVID, QC</t>
  </si>
  <si>
    <t>PCN PHYSIOTHERAPIE: 1050 8E RUE, SHAWINIGAN, QC</t>
  </si>
  <si>
    <t>PEACE HILLS CHIROPRACTIC &amp; SPORTS I: 3840 56 ST UNIT 102, WETASKIWIN, AB</t>
  </si>
  <si>
    <t>PEACE HILLS PHYSIOTHERAPY &amp; FITNESS: 5106 50 AVE UNIT A, WETASKIWIN, AB</t>
  </si>
  <si>
    <t>PEACE LAND PHCY: 1020 JOHNSON'S LANE UNI, MISSISSAUGA, ON</t>
  </si>
  <si>
    <t>PEACE RIVER SQUARE: 9925 78Th STREET, PEACE RIVER, AB</t>
  </si>
  <si>
    <t>PEACH PHYSIOTHERAPY AND WELLNESS CE: 463 ST CLAIR ST SUITE 3, CHATHAM, ON</t>
  </si>
  <si>
    <t>PEACOCK, HELEN HELLERWORK: 1190 FORT ST UNIT B, VICTORIA, BC</t>
  </si>
  <si>
    <t>PEAK AUDIOLOGY INC: 2340 SAGEWOOD CRESCENT SW, AIRDRIE, AB</t>
  </si>
  <si>
    <t>PEAK FORM PHYSIOTHERAPY: SUITE 111 515 LAKESHORE RD E, MISSISSAUGA, ON</t>
  </si>
  <si>
    <t>PEAK PERFORMANCE PHYSICAL THERAPY C: 4227 VILLAGE STROLL RR 4, WHISTLER, BC</t>
  </si>
  <si>
    <t>PEAK PERFORMANCE PHYSICAL THERAPY I: 56 GRANDVIEW RIDGE, ST. ALBERT, AB</t>
  </si>
  <si>
    <t>PEAK PERFORMANCE PHYSIOTHERAPY: 288 MUD ST W SUITE 1, STONEY CREEK, ON</t>
  </si>
  <si>
    <t>PEAK PHYSICAL THERAPY LTD: 715 2 AVE S, LETHBRIDGE, AB</t>
  </si>
  <si>
    <t>PEAK PHYSIO AND SPO: 121 KING ST W, TORONTO, ON</t>
  </si>
  <si>
    <t>PEAK TO PRAIRIE PHYSIOTHERAPY LTD.: 2207 90B STREET SW SUITE 2, EDMONTON, AB</t>
  </si>
  <si>
    <t>PEAK TO SHORE PHYSIOTHERAPY: 1 FIRST ST SUITE 102, COLLINGWOOD, ON</t>
  </si>
  <si>
    <t>PEALOW'S YIG CRESTON: 1501 COOK STREET, CRESTON, BC</t>
  </si>
  <si>
    <t>PEARLGATE DOMINION: 150 OLD PLACENTIA RD., MOUNT PEARL, NL</t>
  </si>
  <si>
    <t>PEDIATRIC PHYSIO &amp; OCCUPATIONAL THE: SUITE 18 471 HAZELDEAN RD, KANATA, ON</t>
  </si>
  <si>
    <t>PEDORTHIC SERVICES: 1001 CENTRAL COLLEGE BLVD RM SC, LONDON, ON</t>
  </si>
  <si>
    <t>PEDORTHIC SERVICES: 1151 RICHMOND ST, LONDON, ON</t>
  </si>
  <si>
    <t>PEEL FOOT AND PHYSIO REHAB INC: 14 LISA ST, BRAMPTON, ON</t>
  </si>
  <si>
    <t>PEEL MEMORIAL PHCY: 169 QUEEN ST E, BRAMPTON, ON</t>
  </si>
  <si>
    <t>PEEL PHCY: 345 QUEEN ST W, BRAMPTON, ON</t>
  </si>
  <si>
    <t>PEEL SPEECH: 335 ADMIRAL BLVD SUITE 7, MISSISSAUGA, ON</t>
  </si>
  <si>
    <t>PEERCONNECT PHCY: 8086 PARK RD, RICHMOND, BC</t>
  </si>
  <si>
    <t>PEGASUS CASH N CARRY: 5556 50TH AVENUE, ST. PAUL, AB</t>
  </si>
  <si>
    <t>PELHAM HEALTH CENTRE: 245 PELHAM RD, ST. CATHARINES, ON</t>
  </si>
  <si>
    <t>PELVIA PHYSIOTHERAPY: 11416 PRIEST VALLEY DR, COLDSTREAM, BC</t>
  </si>
  <si>
    <t>PELVIC PLUS PHYSIO: 881 PLANTE DR, OTTAWA, ON</t>
  </si>
  <si>
    <t>PELVIC SUPPORT PHYSIOTHERAPY: 2039 ROBERTSON RD SUITE 302, NEPEAN, ON</t>
  </si>
  <si>
    <t>PEMBERTON VALLEY SUPERMARKET: 7438 PROSPECT ST, PEMBERTON, BC</t>
  </si>
  <si>
    <t>PEMBINA &amp; DALHOUSIE: 2656 PEMBINA HIGHWAY, WINNIPEG, MB</t>
  </si>
  <si>
    <t>PEMBINA &amp; POINT: 1122 PEMBINA HIGHWAY, WINNIPEG, MB</t>
  </si>
  <si>
    <t>PEMBINA PHYSIOTHERAPY &amp; SPORTS INJU: 2077 PEMBINA HWY SUITE 11, WINNIPEG, MB</t>
  </si>
  <si>
    <t>PEMBINA VALLEY PHCY: 58 2ND ST NE UNIT A, ALTONA, MB</t>
  </si>
  <si>
    <t>PEMBINA VALLEY PHYSIOTHERAPY &amp; SPOR: 286 SOUTH RAILWAY AVENUE, WINKLER, MB</t>
  </si>
  <si>
    <t>PEMBINA VALLEY PHYSIOTHERAPY: 17 5TH ST NW SUITE 2, ALTONA, MB</t>
  </si>
  <si>
    <t>PEMBINA VALLEY PHYSIOTHERAPY: 500 MAIN ST SUITE 2, WINKLER, MB</t>
  </si>
  <si>
    <t>PEMBINA VILLAGE &amp; SOUTH PARK: 2211 PEMBINA HIGHWAY, WINNIPEG, MB</t>
  </si>
  <si>
    <t>PEMBROKE DOWNTOWN: 215 PEMBROKE ST E, PEMBROKE, ON</t>
  </si>
  <si>
    <t>PEMBROKE MALL PEMBROKE: 1100 PEMBROKE ST E, PEMBROKE, ON</t>
  </si>
  <si>
    <t>PEMBROKE PHYSIOTHERAPY CLINIC: 171 MAPLE AVE, PEMBROKE, ON</t>
  </si>
  <si>
    <t>PEN CENTRE: 221 GLENDALE AVE, ST. CATHARINES, ON</t>
  </si>
  <si>
    <t>PENDALE PHCY: 831 BOVAIRD DR W UNIT 2, BRAMPTON, ON</t>
  </si>
  <si>
    <t>PENDER ISLAND PHCY: 4605 BEDWELL HARBOUR RD, PENDER ISLAND, BC</t>
  </si>
  <si>
    <t>PENETANGUISHENE: 122 MAIN ST., PENETANGUISHENE, ON</t>
  </si>
  <si>
    <t>PENGUIN FRESH AT UPS STORE: 110 CUMBERLAND ST LOWER (AVENUE RD &amp; CUMBERLAND ST.), TORONTO, ON</t>
  </si>
  <si>
    <t>PENGUIN FRESH AT UPS STORE: 2 - 291 MAIN ST (MAIN ST &amp; WOOD AVE)2, WASAGA BEACH, ON</t>
  </si>
  <si>
    <t>PENGUIN FRESH AT UPS STORE: 200 NORTH SERVICE RD W (NORTH SERVICE RD &amp; KERR ST), OAKVILLE, ON</t>
  </si>
  <si>
    <t>PENGUIN FRESH AT UPS STORE: 264 QUEENS QUAY W (QUEENS QUAY &amp; REES ST), TORONTO, ON</t>
  </si>
  <si>
    <t>PENGUIN FRESH AT UPS STORE: 283 DANFORTH AVE (DANFORTH AVE &amp; BOWDEN ST), TORONTO, ON</t>
  </si>
  <si>
    <t>PENGUIN FRESH AT UPS STORE: 2880 QUEEN ST E (QUEEN ST &amp; AIRPORT), BRAMPTON, ON</t>
  </si>
  <si>
    <t>PENGUIN FRESH AT UPS STORE: 451 DUNDAS ST W (DUNDAS ST W CHINATOWN), TORONTO, ON</t>
  </si>
  <si>
    <t>PENGUIN FRESH AT UPS STORE: 5 - 4104 FAIRVIEW ST  (BURLINGTON FAIRVIEW ST), BURLINGTON, ON</t>
  </si>
  <si>
    <t>PENGUIN FRESH: 1401 LAWRENCE AVE W (KEELE &amp; LAWRENCE), TORONTO, ON</t>
  </si>
  <si>
    <t>PENGUIN FRESH: 2131 LAKESHORE BLVD W (LAKESHORE &amp; BROOKERS), TORONTO, ON</t>
  </si>
  <si>
    <t>PENGUIN FRESH: 214 COLLEGE STREET (COLLEGE &amp; ST. GEORGE), TORONTO, ON</t>
  </si>
  <si>
    <t>PENGUIN FRESH: 31 - 9325 YONGE ST  (YONGE ST &amp; 16TH), RICHMOND HILL, ON</t>
  </si>
  <si>
    <t>PENGUIN FRESH: 3200 HWY 7 (HWY 7 &amp; EDGELEY), VAUGHAN, ON</t>
  </si>
  <si>
    <t>PENINSULA PHYSIOTHERAPY CLINIC: 9733 FOURTH ST, SIDNEY, BC</t>
  </si>
  <si>
    <t>PENINSULA PHYSIOTHERAPY LTD: 181 ATLANTIC ST, MARYSTOWN, NL</t>
  </si>
  <si>
    <t>PENINSULA PHYSIOTHERAPY-SPORTS: 369 MARY STREET, WIARTON, ON</t>
  </si>
  <si>
    <t>PENNY DUNCASTER OCCUPATIONAL THERAP: 3531 PORTAGE RD, NIAGARA FALLS, ON</t>
  </si>
  <si>
    <t>PENTICTON PHYSIOTHERAPY &amp; IMS CLINI: 301 MAIN ST SUITE 201, PENTICTON, BC</t>
  </si>
  <si>
    <t>PENTICTON PLAZA: 1301 MAIN ST, UNIT 701, PENTICTON, BC</t>
  </si>
  <si>
    <t>PENTICTON WOMEN'S HEALTH PHYSIOTHER: 697 WADE AVE W, PENTICTON, BC</t>
  </si>
  <si>
    <t>PEOPLE'S CHOICE PHCY: 10063 YONGE ST, RICHMOND HILL, ON</t>
  </si>
  <si>
    <t>PEOPLES PHCY #0325: 15551 FRASER HWY, SURREY, BC</t>
  </si>
  <si>
    <t>PEOPLES PHCY #0369: 8140 120 ST SUITE 104A, SURREY, BC</t>
  </si>
  <si>
    <t>PEOPLES PHCY #0377: 6363 168 ST UNIT 115, SURREY, BC</t>
  </si>
  <si>
    <t>PEOPLES PHCY #0398: 1910 SOOKE RD UNIT 103, VICTORIA, BC</t>
  </si>
  <si>
    <t>PEOPLES PHCY #0400/BEST: 12181 HARRIS RD UNIT 10, PITT MEADOWS, BC</t>
  </si>
  <si>
    <t>PEOPLES PHCY #0403/HAPPY: 8590 200 ST SUITE 7, LANGLEY, BC</t>
  </si>
  <si>
    <t>PEOPLES PHCY #401: 22214 DEWDNEY TRUNK RD, MAPLE RIDGE, BC</t>
  </si>
  <si>
    <t>PEOPLES PHCY #8058: 140 BELLEROSE DR UNIT 1, ST. ALBERT, AB</t>
  </si>
  <si>
    <t>PEOPLES PHCY #8067/SHIFA: 2388 156 ST UNIT 103, SURREY, BC</t>
  </si>
  <si>
    <t>PEOPLES PHCY #8072/ALDERG: 27265 FRASER HWY, ALDERGROVE, BC</t>
  </si>
  <si>
    <t>PEOPLES PHCY #8083/DESROC: 723 DANIELS WAY SW, EDMONTON, AB</t>
  </si>
  <si>
    <t>PEOPLES PHCY #8161/ASPEN: 11823 40 AVE NW, EDMONTON, AB</t>
  </si>
  <si>
    <t>PEOPLES PHCY #8165/ARGYLE: 847 ARGYLE ST N, REGINA, SK</t>
  </si>
  <si>
    <t>PEOPLES PHCY #8171/CITY: 10125 157 ST NW, EDMONTON, AB</t>
  </si>
  <si>
    <t>PEOPLES PHCY/1415 ALBERT: 1415 ALBERT ST, REGINA, SK</t>
  </si>
  <si>
    <t>PEOPLES PHCY/ABEX PHCY: 6102 29 AVE UNIT 112, BEAUMONT, AB</t>
  </si>
  <si>
    <t>PEOPLES PHCY/BARRHEAD: 5120 50 ST UNIT B, BARRHEAD, AB</t>
  </si>
  <si>
    <t>PEOPLES PHCY/CANORA: 15803 100A AVE NW, EDMONTON, AB</t>
  </si>
  <si>
    <t>PEOPLES PHCY/CRONQUIST: 4324 54 AVE UNIT 3, RED DEER, AB</t>
  </si>
  <si>
    <t>PEOPLES PHCY/FAMILYCARE: 402 MAPLE AVE SE, MEDICINE HAT, AB</t>
  </si>
  <si>
    <t>PEOPLES PHCY/INWELL PHCY: 4655 CENTRAL BLVD SUITE, BURNABY, BC</t>
  </si>
  <si>
    <t>PEOPLES PHCY/LAKEWOOD: 1520 LAKEWOOD ROAD WEST, EDMONTON, AB</t>
  </si>
  <si>
    <t>PEOPLES PHCY/LEWIS ESTATE: 31 LEWIS ESTATES BLVD NW, EDMONTON, AB</t>
  </si>
  <si>
    <t>PEOPLES PHCY/MAHOGANY: 15 MASTERS DR SE UNIT 1, CALGARY, AB</t>
  </si>
  <si>
    <t>PEOPLES PHCY/MINA CARE: 335 COLUMBIA BLVD W, LETHBRIDGE, AB</t>
  </si>
  <si>
    <t>PEOPLES PHCY/QUEEN PEOPLE: 4620 BOW TRAIL SW UNIT, CALGARY, AB</t>
  </si>
  <si>
    <t>PEOPLES PHCY/STONY PLAIN: 118 GENESIS DR, STONY PLAIN, AB</t>
  </si>
  <si>
    <t>PEOPLES PHCY/SYLVAN LAKE: 5007 46 ST, SYLVAN LAKE, AB</t>
  </si>
  <si>
    <t>PEOPLES PHCY/WILLOWBROOK: 19653 WILLOWBROOK DR, LANGLEY, BC</t>
  </si>
  <si>
    <t>PEPIN'S NOFRILLS - HASTINGS ST: 127 HASTINGS STREET, BANCROFT, ON</t>
  </si>
  <si>
    <t>PEPPER'S FOODS: 3829 CADBORO BAY ROAD, VICTORIA, BC</t>
  </si>
  <si>
    <t>PERFECT BALANCE REHABILITATION: 1274 CROCKFORD CRES NW, MEDICINE HAT, AB</t>
  </si>
  <si>
    <t>PERFECT CURE PHYSIOTHERAPY: 92 LAKESHORE RD E SUITE 6, MISSISSAUGA, ON</t>
  </si>
  <si>
    <t>PERFECT FIT REHAB: 2778 VICTORIA PARK AVE, NORTH YORK, ON</t>
  </si>
  <si>
    <t>PERFORMANCE PHYSIO: 840 QUEENSTON RD SUITE 15, STONEY CREEK, ON</t>
  </si>
  <si>
    <t>PERFORMANCE PHYSIOTHERAPY DUNDURN: 50 DUNDURN STREET SOUTH, HAMILTON, ON</t>
  </si>
  <si>
    <t>PERFORMANCE PHYSIOTHERAPY LIMITED: 7037 MUMFORD RD UNIT 3, HALIFAX, NS</t>
  </si>
  <si>
    <t>PERFORMANCE: 50 DUNDURN ST S, HAMILTON, ON</t>
  </si>
  <si>
    <t>PERFORMAX HEALTH GROUP LTD: 6170 KINGSWAY, BURNABY, BC</t>
  </si>
  <si>
    <t>PERITUS MEDICAL: 44 RICHMOND ST W UNIT 1, OSHAWA, ON</t>
  </si>
  <si>
    <t>PERMANENT DRUG MART: 106 HUMBER COLLEGE BLVD, ETOBICOKE, ON</t>
  </si>
  <si>
    <t>PERRAS FAMILY FOOD: 413 RAILWAY AVENUE, GLENAVON, SK</t>
  </si>
  <si>
    <t>PERRIN, LOUISE PHYSIOTHERAPEUTE: 415 BOUL SAINT-JOSEPH E, MONTREAL, QC</t>
  </si>
  <si>
    <t>PERRON FRESHMART: 1468 VILLAGE ROAD, ASTORVILLE, ON</t>
  </si>
  <si>
    <t>PERSONAL BEST PHYSIOTHERAPY AND REH: 124 MERTON ST SUITE 307, TORONTO, ON</t>
  </si>
  <si>
    <t>PERSONAL CARE PHYSIO INCORPORATED: 3785 HIGHWAY 3 NORTH ST, CHESTER, NS</t>
  </si>
  <si>
    <t>PERSONAL CARE PHYSIO INCORPORATED: 724 KING ST, BRIDGEWATER, NS</t>
  </si>
  <si>
    <t>PERSONAL TOUCH PHYSIOTHERAPY: 1012 MONTREAL RD, CORNWALL, ON</t>
  </si>
  <si>
    <t>PERSONAL TOUCH PHYSIOTHERAPY: 110 MAIN ST S, ALEXANDRIA, ON</t>
  </si>
  <si>
    <t>PERTH: 50 DUFFERIN STREET, PERTH, ON</t>
  </si>
  <si>
    <t>PERTH-ANDOVER STORE: 26 F TRIBE ROAD, PERTH-ANDOVER, NB</t>
  </si>
  <si>
    <t>PETAWAWA &amp; CIVIC CENTRE: 25 CIVIC CENTRE ROAD, PETAWAWA, ON</t>
  </si>
  <si>
    <t>PETAWAWA PHYSIOTHERAPY &amp; SPORTS INJ: 1024B VICTORIA STREET, PETAWAWA, ON</t>
  </si>
  <si>
    <t>PETER &amp; SUZI'S NF - MARKHAM PLAZA: 5762 HIGHWAY#7, MARKHAM, ON</t>
  </si>
  <si>
    <t>PETER LOUGHEED HOSPITAL: 3500 26 AVE NE RM 1029, CALGARY, AB</t>
  </si>
  <si>
    <t>PETER POND MALL: 9713 HARDIN ST #2070, FORT MCMURRAY, AB</t>
  </si>
  <si>
    <t>PETER STREET PHCY: 97 PETER ST, PORT HOPE, ON</t>
  </si>
  <si>
    <t>PETERBOROUGH PHYSIOTHERAPY &amp; SPORTS: 555 GEORGE ST N, PETERBOROUGH, ON</t>
  </si>
  <si>
    <t>PETERBOROUGH SUPERSTORE: 769 BORDEN AVENUE, PETERBOROUGH, ON</t>
  </si>
  <si>
    <t>PETER'S NF: 2150 BURNHAMTHORPE RD., MISSISSAUGA, ON</t>
  </si>
  <si>
    <t>PETER'S NOFRILLS - LANSDOWNE: 222 LANSDOWNE AVE, TORONTO, ON</t>
  </si>
  <si>
    <t>PETER'S PHCY COMP &amp; HOME: 3617 50 AVE UNIT B, RED DEER, AB</t>
  </si>
  <si>
    <t>PETER'S YIG: 1125 BLOOR ST. E., MISSISSAUGA, ON</t>
  </si>
  <si>
    <t>PETER'S YIG: 1835 GORDON DRIVE, KELOWNA, BC</t>
  </si>
  <si>
    <t>PETE'S FROOTIQUE: 1515 DRESDEN RD, HALIFAX, NS</t>
  </si>
  <si>
    <t>PETE'S FROOTIQUE: 1595 BEDFORD HWY, BEDFORD, NS</t>
  </si>
  <si>
    <t>PETE'S PICK UP: 1515 DRESDEN RD, HALIFAX, NS</t>
  </si>
  <si>
    <t>PETE'S PICK UP: 1595 BEDFORD HWY, BEDFORD, NS</t>
  </si>
  <si>
    <t>PETE'S: SE 17 30 9W, ETHELBERT, MB</t>
  </si>
  <si>
    <t>PETIT DEPANNEUR 2009 LTEE: 958 ROUTE 933 HWY, HAUTE-ABOUJAGANE, NB</t>
  </si>
  <si>
    <t>PETIT ROCHER YIG: 52 RUE ROCHER, C.P. 760, PETIT-ROCHER, NB</t>
  </si>
  <si>
    <t>PETITCODIAC SUPER VARIETY: 11 SMITH STREET, PETITCODIAC, NB</t>
  </si>
  <si>
    <t>PETIT-ROCHER STORE: 57 ROCHETTE STREET, PETIT-ROCHER, NB</t>
  </si>
  <si>
    <t>PETRACHENKO, SHEILA REG P T: 4 CEDAR POINTE DR UNIT J1, BARRIE, ON</t>
  </si>
  <si>
    <t>PETROLIA REHABILITATION/PT HEALTH: 4119 PETROLIA LINE UNIT 3, PETROLIA, ON</t>
  </si>
  <si>
    <t>PETROVIC, CHRISTINA PHILLIPS: 1879 BOUGH BEECHES BLVD, MISSISSAUGA, ON</t>
  </si>
  <si>
    <t>PETTENUZZO'S YIG: 15 MCCHESNEY AVE, KIRKLAND LAKE, ON</t>
  </si>
  <si>
    <t>PG GATEWAY PHCY: 1811 VICTORIA ST, PRINCE GEORGE, BC</t>
  </si>
  <si>
    <t>PHARMA CTR: 581 MAIN ST E UNIT 1, HAMILTON, ON</t>
  </si>
  <si>
    <t>PHARMA D DRUGS: 45 FOUR WINDS DR, NORTH YORK, ON</t>
  </si>
  <si>
    <t>PHARMA DOCS +: 3426 LAKE SHORE BLVD W, ETOBICOKE, ON</t>
  </si>
  <si>
    <t>PHARMA LAND PHCY: 1740 MONTREAL RD, GLOUCESTER, ON</t>
  </si>
  <si>
    <t>PHARMA VIVA PHARMACY: 6 CLAIRMONT ST, THOROLD, ON</t>
  </si>
  <si>
    <t>PHARMACARE DRUG MART: 891 BROADVIEW AVE UNIT, TORONTO, ON</t>
  </si>
  <si>
    <t>PHARMACARE MED GRP PHCY: 13311 YONGE ST UNIT 107, RICHMOND HILL, ON</t>
  </si>
  <si>
    <t>PHARMACARE PHCY: 944 KING ST W, KITCHENER, ON</t>
  </si>
  <si>
    <t>PHARMACHOICE #1103/CAPITA: 772 MAIN ST, SYDNEY MINES, NS</t>
  </si>
  <si>
    <t>PHARMACHOICE #1105/CHETIC: 15388 CABOT TRAIL, CHETICAMP, NS</t>
  </si>
  <si>
    <t>PHARMACHOICE #1106/CHISHO: 2710 MAIN ST, AYLESFORD, NS</t>
  </si>
  <si>
    <t>PHARMACHOICE #1107/CITY D: 369 MAIN ST, YARMOUTH, NS</t>
  </si>
  <si>
    <t>PHARMACHOICE #1108/CLINIC: 70 EXHIBITION ST, KENTVILLE, NS</t>
  </si>
  <si>
    <t>PHARMACHOICE #1109/FERGUS: 35 STERLING RD, GLACE BAY, NS</t>
  </si>
  <si>
    <t>PHARMACHOICE #1110/FREEMA: 15786 CENTRAL AVE, INVERNESS, NS</t>
  </si>
  <si>
    <t>PHARMACHOICE #1111/FULMOR: 18 FRONT ST, PICTOU, NS</t>
  </si>
  <si>
    <t>PHARMACHOICE #1112/LOCKEP: 25B BEECH ST, LOCKEPORT, NS</t>
  </si>
  <si>
    <t>PHARMACHOICE #1114/MADERS: 6637 HIGHWAY 1 SUITE 3, COLDBROOK, NS</t>
  </si>
  <si>
    <t>PHARMACHOICE #1116/O'BRIE: 98 WATER ST, PUGWASH, NS</t>
  </si>
  <si>
    <t>PHARMACHOICE #1117/POULAI: 277 FOORD ST, STELLARTON, NS</t>
  </si>
  <si>
    <t>PHARMACHOICE #1118/SAULNI: 9999 HIGHWAY 1 RR 0001, SAULNIERVILLE, NS</t>
  </si>
  <si>
    <t>PHARMACHOICE #1121/HALIBU: 220 MAIN ST, ANTIGONISH, NS</t>
  </si>
  <si>
    <t>PHARMACHOICE #1122/GUYSBO: 133 MAIN ST, GUYSBOROUGH, NS</t>
  </si>
  <si>
    <t>PHARMACHOICE #1126/ENFIEL: 284 HIGHWAY 2, ENFIELD, NS</t>
  </si>
  <si>
    <t>PHARMACHOICE #1127/FAMILY: 382 PORTLAND ST, DARTMOUTH, NS</t>
  </si>
  <si>
    <t>PHARMACHOICE #1130/COBEQU: 225 COBEQUID RD UNIT 8, LWR-SACKVILLE, NS</t>
  </si>
  <si>
    <t>PHARMACHOICE #1131/BALSER: 83 WARWICK ST, DIGBY, NS</t>
  </si>
  <si>
    <t>PHARMACHOICE #1132/VILLAG: 275B PICTOU RD, TRURO, NS</t>
  </si>
  <si>
    <t>PHARMACHOICE #1135/NORTH: 2751 GLADSTONE ST UNIT, HALIFAX, NS</t>
  </si>
  <si>
    <t>PHARMACHOICE #1138/THE PA: 6 COW BAY RD, EASTERN PASS, NS</t>
  </si>
  <si>
    <t>PHARMACHOICE #1140/KINLEY: 264 LINCOLN ST, LUNENBURG, NS</t>
  </si>
  <si>
    <t>PHARMACHOICE #1141/CANSO: 20 TELEGRAPH ST, CANSO, NS</t>
  </si>
  <si>
    <t>PHARMACHOICE #1142/HAMMON: 2120 HAMMONDS PLAINS RD, HAMMONDS PLNS, NS</t>
  </si>
  <si>
    <t>PHARMACHOICE #1143/WAVER: 249 WAVERLEY RD UNIT 5, DARTMOUTH, NS</t>
  </si>
  <si>
    <t>PHARMACHOICE #1145/HIGHLA: 247 NEW HAVEN RD, NEILS HARBOUR, NS</t>
  </si>
  <si>
    <t>PHARMACHOICE #1146/OXFORD: 5208 MAIN ST, OXFORD, NS</t>
  </si>
  <si>
    <t>PHARMACHOICE #1147/ANDERS: 74 MAIN ST, SPRINGHILL, NS</t>
  </si>
  <si>
    <t>PHARMACHOICE #1148/CALEDO: 9849 MAIN ST, CALEDONIA, NS</t>
  </si>
  <si>
    <t>PHARMACHOICE #1149/W END: 510 PRINCE ST SUITE 2, TRURO, NS</t>
  </si>
  <si>
    <t>PHARMACHOICE #1150/HIGHFI: 68 HIGHFIELD PARK DR, DARTMOUTH, NS</t>
  </si>
  <si>
    <t>PHARMACHOICE #1151/LAWREN: 491 MAIN ST, LAWRENCETOWN, NS</t>
  </si>
  <si>
    <t>PHARMACHOICE #1152/MINAS: 21 ROY AVE UNIT 110, NEW MINAS, NS</t>
  </si>
  <si>
    <t>PHARMACHOICE #1153/MERSEY: 333 MAIN ST, LIVERPOOL, NS</t>
  </si>
  <si>
    <t>PHARMACHOICE #1155/NORTH: 107 KING ST, NORTH SYDNEY, NS</t>
  </si>
  <si>
    <t>PHARMACHOICE #1156/HUTCHI: 310 ST GEORGE ST, ANNAPOLIS ROYAL, NS</t>
  </si>
  <si>
    <t>PHARMACHOICE #1157/BEAVER: 309 BEAVER BANK RD, BEAVER BANK, NS</t>
  </si>
  <si>
    <t>PHARMACHOICE #1158/WESTVI: 1804 MAIN ST, WESTVILLE, NS</t>
  </si>
  <si>
    <t>PHARMACHOICE #2204/ALBERT: 483 MAIN ST, ALBERTON, PE</t>
  </si>
  <si>
    <t>PHARMACHOICE #2205/HUNTER: 4276 HOPEDALE RD, HUNTER RIVER, PE</t>
  </si>
  <si>
    <t>PHARMACHOICE #2208/SOUTH: 20557 TRANS CANADA HWY, CRAPAUD, PE</t>
  </si>
  <si>
    <t>PHARMACHOICE #2209/O'LEAR: 536 MAIN ST, O'LEARY, PE</t>
  </si>
  <si>
    <t>PHARMACHOICE #2210/MCKENN: 50 QUEENS RD, MONTAGUE, PE</t>
  </si>
  <si>
    <t>PHARMACHOICE #3302/JOHNST: 17 CENTENNIAL ST, STANLEY, NB</t>
  </si>
  <si>
    <t>PHARMACHOICE #3303/HARVEY: 1955 ROUTE 3 UNIT 1, HARVEY-STN, NB</t>
  </si>
  <si>
    <t>PHARMACHOICE #3304/LEWIS: 14 F. TRIBE RD UNIT 1, PERTH-ANDOVER, NB</t>
  </si>
  <si>
    <t>PHARMACHOICE #3305/MCADAM: 153 HARVEY RD UNIT 4, MCADAM, NB</t>
  </si>
  <si>
    <t>PHARMACHOICE #3306/NEW MA: 636 NEW MARYLAND HWY, NEW MARYLAND, NB</t>
  </si>
  <si>
    <t>PHARMACHOICE #3307/OROMOC: 66 BROAD RD, OROMOCTO, NB</t>
  </si>
  <si>
    <t>PHARMACHOICE #3310/ROGERS: 11085 RUE PRINCIPALE, VLGE-D-ROGERSVIL, NB</t>
  </si>
  <si>
    <t>PHARMACHOICE #3311/SMITH: 8818 MAIN ST UNIT 2, FLORENCEVILLE-BR, NB</t>
  </si>
  <si>
    <t>PHARMACHOICE #3313/HOMETO: 292 MAIN ST, UPPER LETANG, NB</t>
  </si>
  <si>
    <t>PHARMACHOICE #3314/SUSSEX: 10 PARK ST, SUSSEX, NB</t>
  </si>
  <si>
    <t>PHARMACHOICE #3314/SUSSEX: 625 MAIN ST, SUSSEX, NB</t>
  </si>
  <si>
    <t>PHARMACHOICE #3317/PORT C: 333 MAIN ST, SAINT JOHN, NB</t>
  </si>
  <si>
    <t>PHARMACHOICE #3318/REXTON: 114 MAIN ST, REXTON, NB</t>
  </si>
  <si>
    <t>PHARMACHOICE #3319/NORTH: 231 CANADA ST, FREDERICTON, NB</t>
  </si>
  <si>
    <t>PHARMACHOICE #3320/SOUTH: 640 PROSPECT ST, FREDERICTON, NB</t>
  </si>
  <si>
    <t>PHARMACHOICE #3321/TRI CO: 157 SUNBURY DR, FREDERICTON-JNTN, NB</t>
  </si>
  <si>
    <t>PHARMACHOICE #3322/NEVERS: 380 MAIN ST UNIT 7, HARTLAND, NB</t>
  </si>
  <si>
    <t>PHARMACHOICE #3323/ROTHES: 118 HAMPTON RD SUITE 10, ROTHESAY, NB</t>
  </si>
  <si>
    <t>PHARMACHOICE #3324/KESWIC: 10 YERXA LANE, KESWICK, NB</t>
  </si>
  <si>
    <t>PHARMACHOICE #3325/MILLID: 703 MILLIDGE AVE, SAINT JOHN, NB</t>
  </si>
  <si>
    <t>PHARMACHOICE #3326/ST MAR: 150 CLIFFE ST, FREDERICTON, NB</t>
  </si>
  <si>
    <t>PHARMACHOICE #4401/ARNOLD: 155 MAIN RD, ARNOLDS COVE, NL</t>
  </si>
  <si>
    <t>PHARMACHOICE #4402/BONAVI: 145 CONFEDERATION DR, BONAVISTA, NL</t>
  </si>
  <si>
    <t>PHARMACHOICE #4403/BROOKF: 644 TOPSAIL RD, ST. JOHN'S, NL</t>
  </si>
  <si>
    <t>PHARMACHOICE #4404/CABOT: 105 MANITOBA DR SUITE 2, CLARENVILLE, NL</t>
  </si>
  <si>
    <t>PHARMACHOICE #4405/CAMPBE: 39 CAMPBELL AVE, ST. JOHN'S, NL</t>
  </si>
  <si>
    <t>PHARMACHOICE #4406/CAPITO: 282 LEMARCHANT RD, ST. JOHN'S, NL</t>
  </si>
  <si>
    <t>PHARMACHOICE #4407/CATALI: 150 MAIN ST, CATALINA, NL</t>
  </si>
  <si>
    <t>PHARMACHOICE #4408/CITY P: 12 WEST AVE, CORNER BROOK, NL</t>
  </si>
  <si>
    <t>PHARMACHOICE #4409/CONSUM: 1 GOOSE COVE RD, ST. ANTHONY, NL</t>
  </si>
  <si>
    <t>PHARMACHOICE #4410/CONSUM: 166 MAIN ST, FLOWERS COVE, NL</t>
  </si>
  <si>
    <t>PHARMACHOICE #4411/DISTRI: 1345 TORBAY RD SUITE A, TORBAY, NL</t>
  </si>
  <si>
    <t>PHARMACHOICE #4412/EASTPO: 53 MAIN ST, EASTPORT, NL</t>
  </si>
  <si>
    <t>PHARMACHOICE #4413/FOGO: 13 CENTRE ISLAND RD N, FOGO, NL</t>
  </si>
  <si>
    <t>PHARMACHOICE #4414/NEW WO: MAIN ST, CARTERS COVE, NL</t>
  </si>
  <si>
    <t>PHARMACHOICE #4415/GLOVER: 106 MAIN ST S, GLOVERTOWN, NL</t>
  </si>
  <si>
    <t>PHARMACHOICE #4417/SOUTHE: 588 MAIN HWY, BAY BULLS, NL</t>
  </si>
  <si>
    <t>PHARMACHOICE #4418/MUSGRA: MAIN ST, MUSGRAVETOWN, NL</t>
  </si>
  <si>
    <t>PHARMACHOICE #4419/GAMBO: 358 JOSEPH R SMALLWOOD, GAMBO, NL</t>
  </si>
  <si>
    <t>PHARMACHOICE #4420/PENINS: 18 L'ARGENT BAY, ST-BERNRD-JAQ-FO, NL</t>
  </si>
  <si>
    <t>PHARMACHOICE #4421/PORT A: MAIN ST, PORT-AU-CHOIX, NL</t>
  </si>
  <si>
    <t>PHARMACHOICE #4422/RODDIC: 6 CLOUD DR, RODDICKTON, NL</t>
  </si>
  <si>
    <t>PHARMACHOICE #4423/ST ALB: 109 MAIN ST, ST ALBANS, NL</t>
  </si>
  <si>
    <t>PHARMACHOICE #4424/ST LAW: 5 RIVERSIDE DR, ST LAWRENCE, NL</t>
  </si>
  <si>
    <t>PHARMACHOICE #4425/TRINIT: 3 DOCK LANE, TRINITY TB, NL</t>
  </si>
  <si>
    <t>PHARMACHOICE #4426/TWILLI: 102 MAIN ST, TWILLINGATE, NL</t>
  </si>
  <si>
    <t>PHARMACHOICE #4427/VALU: 9 ELIZABETH DR, PARADISE, NL</t>
  </si>
  <si>
    <t>PHARMACHOICE #4430/GREENS: 26 MAIN HWY, GREENS-HBR, NL</t>
  </si>
  <si>
    <t>PHARMACHOICE #4431/GREENS: 17 BLOCKHOUSE RD, PLACENTIA, NL</t>
  </si>
  <si>
    <t>PHARMACHOICE #4432/BONNE: MAIN ST, NORRIS POINT, NL</t>
  </si>
  <si>
    <t>PHARMACHOICE #4433/ELIZAB: 100 ELIZABETH AVE, ST. JOHN'S, NL</t>
  </si>
  <si>
    <t>PHARMACHOICE #4434/PEARL: 12 ST. DAVID'S AVE, MOUNT PEARL, NL</t>
  </si>
  <si>
    <t>PHARMACHOICE #4437/LEWISP: 41 CENTENNIAL DRIVE, LEWISPORTE, NL</t>
  </si>
  <si>
    <t>PHARMACHOICE #4438/GREEN: 11 MAIN HWY, DILDO, NL</t>
  </si>
  <si>
    <t>PHARMACHOICE #4440/GREEN: 8 MAIN ST, ROBERTS ARM, NL</t>
  </si>
  <si>
    <t>PHARMACHOICE #4444/MAIN S: 165 MAIN ST, SPRINGDALE, NL</t>
  </si>
  <si>
    <t>PHARMACHOICE #4447/CLAREN: 8C SHOAL HARBOUR DR, CLARENVILLE, NL</t>
  </si>
  <si>
    <t>PHARMACHOICE #4449/GANDER: 110 ROE AVE, GANDER, NL</t>
  </si>
  <si>
    <t>PHARMACHOICE #4451/MEDICI: 1 BLUE OCEAN DRIVE, HOLYROOD, NL</t>
  </si>
  <si>
    <t>PHARMACHOICE #4452/GREEN': CONCEPTION BAY HWY, BAY ROBERTS, NL</t>
  </si>
  <si>
    <t>PHARMACHOICE #4453/GREENS: 842 CONCEPTION BAY HWY, CONCEPTION BAY S, NL</t>
  </si>
  <si>
    <t>PHARMACHOICE #4454/BEN'S: 103 MAIN ST, STEPHENVILLE, NL</t>
  </si>
  <si>
    <t>PHARMACHOICE #4455/NUCARE: 320 TORBAY RD SUITE 202, ST. JOHN'S, NL</t>
  </si>
  <si>
    <t>PHARMACHOICE #4456/BURIN: 43 MAIN ST, BURIN, NL</t>
  </si>
  <si>
    <t>PHARMACHOICE #4457/GOULDS: 422 MAIN RD, GOULDS, NL</t>
  </si>
  <si>
    <t>PHARMACHOICE #4459/UPPER: 101 MAIN RD, UPPER-ISL-CV, NL</t>
  </si>
  <si>
    <t>PHARMACHOICE #4460/SINYAR: 17 HARVEY ST, HARBOUR GRACE, NL</t>
  </si>
  <si>
    <t>PHARMACHOICE #4461/QUALIT: 63 MAIN ST, LOURDES, NL</t>
  </si>
  <si>
    <t>PHARMACHOICE #4462/KITTIW: 54A MAIN ST, BROOKFIELD, NL</t>
  </si>
  <si>
    <t>PHARMACHOICE #4463/DAVIS: 2630 HIGHWAY E, VICTORIA CB, NL</t>
  </si>
  <si>
    <t>PHARMACHOICE #4464/SHOPPE: 237 WEST ST, ST. ANTHONY, NL</t>
  </si>
  <si>
    <t>PHARMACHOICE #4465/FAMILY: 328 O'CONNELL DR, CORNER BROOK, NL</t>
  </si>
  <si>
    <t>PHARMACHOICE #4466/HOYLES: 255 WATER ST, BOTWOOD, NL</t>
  </si>
  <si>
    <t>PHARMACHOICE #4467/BREAKW: 1604 PORTUGAL COVE RD, PORT CV-ST PHIL, NL</t>
  </si>
  <si>
    <t>PHARMACHOICE #4468/HAMILT: 364 HAMILTON RIVER RD, HAPPY-VALLEY-GOO, NL</t>
  </si>
  <si>
    <t>PHARMACHOICE #4470/THE ME: 11 WATER ST W, CHANNEL-PORT-AUX-BASQUES, PE</t>
  </si>
  <si>
    <t>PHARMACHOICE #5077/SUPERC: 6633 HIGHWAY 7, MARKHAM, ON</t>
  </si>
  <si>
    <t>PHARMACHOICE #5501/PETERS: 640 KING ST W, KINGSTON, ON</t>
  </si>
  <si>
    <t>PHARMACHOICE #5506/AIKENH: 226 RAGLAN ST S, RENFREW, ON</t>
  </si>
  <si>
    <t>PHARMACHOICE #5507/GILMER: 41 PLAZA DR, IROQUOIS, ON</t>
  </si>
  <si>
    <t>PHARMACHOICE #5508/SHAS P: 1428 WALKLEY RD, OTTAWA, ON</t>
  </si>
  <si>
    <t>PHARMACHOICE #5510/WELLIN: 274 MAIN ST, WELLINGTON, ON</t>
  </si>
  <si>
    <t>PHARMACHOICE #5511/STEWAR: 1024 HIGHWAY 9 S RR 000, MILDMAY, ON</t>
  </si>
  <si>
    <t>PHARMACHOICE #5512/GABRIE: 117 CENTREPOINTE DR UNI, NEPEAN, ON</t>
  </si>
  <si>
    <t>PHARMACHOICE #5513/POWASS: 496 MAIN ST, POWASSAN, ON</t>
  </si>
  <si>
    <t>PHARMACHOICE #5514/CLANCY: 99 JOHN ST N, ARNPRIOR, ON</t>
  </si>
  <si>
    <t>PHARMACHOICE #5517/FIELDG: 3427 FIELDGATE DR, MISSISSAUGA, ON</t>
  </si>
  <si>
    <t>PHARMACHOICE #5521/TRINIT: 2347 KENNEDY RD UNIT 10, SCARBOROUGH, ON</t>
  </si>
  <si>
    <t>PHARMACHOICE #5522/ELLIOT: 267 HILLSIDE DR S, ELLIOT LAKE, ON</t>
  </si>
  <si>
    <t>PHARMACHOICE #5523/WEST L: 965 DUNDAS ST W, WHITBY, ON</t>
  </si>
  <si>
    <t>PHARMACHOICE #5524/SAVER: 97 KING ST E, OSHAWA, ON</t>
  </si>
  <si>
    <t>PHARMACHOICE #5528/BEECHW: 420 ERB ST W UNIT 7, WATERLOO, ON</t>
  </si>
  <si>
    <t>PHARMACHOICE #5530/COWARD: 165 BROADWAY ST, TILLSONBURG, ON</t>
  </si>
  <si>
    <t>PHARMACHOICE #5532/FAMILY: 1604 TECUMSEH RD W, WINDSOR, ON</t>
  </si>
  <si>
    <t>PHARMACHOICE #5535/MAVIS: 790 BURNHAMTHORPE RD W, MISSISSAUGA, ON</t>
  </si>
  <si>
    <t>PHARMACHOICE #5537/PROF A: 99 SINCLAIR AVE SUITE 1, GEORGETOWN, ON</t>
  </si>
  <si>
    <t>PHARMACHOICE #5540/MANITO: 2 HURON WALK, MANITOUWADGE, ON</t>
  </si>
  <si>
    <t>PHARMACHOICE #5541/RAPIDS: 1150 PONTIAC DR UNIT 5, SARNIA, ON</t>
  </si>
  <si>
    <t>PHARMACHOICE #5547/MULVIH: 3419 PETAWAWA BLVD, PETAWAWA, ON</t>
  </si>
  <si>
    <t>PHARMACHOICE #5548/MULVIH: 315 PEMBROKE ST E, PEMBROKE, ON</t>
  </si>
  <si>
    <t>PHARMACHOICE #5549/MULVIH: 201 DEACON ST, PEMBROKE, ON</t>
  </si>
  <si>
    <t>PHARMACHOICE #5550/MULVIH: 1231 PEMBROKE ST W, PEMBROKE, ON</t>
  </si>
  <si>
    <t>PHARMACHOICE #5551/BRADLE: 430 NOTRE DAME AVE, SUDBURY, ON</t>
  </si>
  <si>
    <t>PHARMACHOICE #5556/FINDLA: 247 WHITEWOOD AVE, NEW LISKEARD, ON</t>
  </si>
  <si>
    <t>PHARMACHOICE #5557/PONTYP: 229 JOHN ST, PONTYPOOL, ON</t>
  </si>
  <si>
    <t>PHARMACHOICE #5558/BOND: 60 BOND ST W, OSHAWA, ON</t>
  </si>
  <si>
    <t>PHARMACHOICE #5559/WELLIN: 460 WELLINGTON ST SUITE, ST THOMAS, ON</t>
  </si>
  <si>
    <t>PHARMACHOICE #5560/HEALTH: 1500 BANK ST, OTTAWA, ON</t>
  </si>
  <si>
    <t>PHARMACHOICE #5562/MAIN: 60 GILLINGHAM DR UNIT 1, BRAMPTON, ON</t>
  </si>
  <si>
    <t>PHARMACHOICE #5563/NIAGAR: 5867 FERRY ST, NIAGARA FALLS, ON</t>
  </si>
  <si>
    <t>PHARMACHOICE #5566/ESPANO: 801 MCKINNON DR, ESPANOLA, ON</t>
  </si>
  <si>
    <t>PHARMACHOICE #5568/PEOPLE: 30 RYMAL RD E UNIT 4, HAMILTON, ON</t>
  </si>
  <si>
    <t>PHARMACHOICE #5569/JANEWA: 180 SABLE ST E GD, MASSEY, ON</t>
  </si>
  <si>
    <t>PHARMACHOICE #5572/WOODBI: 500 REXDALE BLVD UNIT A, ETOBICOKE, ON</t>
  </si>
  <si>
    <t>PHARMACHOICE #5573/ORLEAN: 4275 INNES RD UNIT 110, ORLEANS, ON</t>
  </si>
  <si>
    <t>PHARMACHOICE #5575/BLOSSO: 1650 QUEENSDALE AVE UNI, GLOUCESTER, ON</t>
  </si>
  <si>
    <t>PHARMACHOICE #5576/MOSS P: 325 QUEEN ST E, TORONTO, ON</t>
  </si>
  <si>
    <t>PHARMACHOICE #5577/PRESCR: 1125 COLONEL BY DR SUIT, OTTAWA, ON</t>
  </si>
  <si>
    <t>PHARMACHOICE #5579/STANBU: 1032 PAPE AVE, EAST YORK, ON</t>
  </si>
  <si>
    <t>PHARMACHOICE #5580/EALING: 873 HAMILTON RD, LONDON, ON</t>
  </si>
  <si>
    <t>PHARMACHOICE #5584/PROHEA: 1473 DANFORTH AVE, TORONTO, ON</t>
  </si>
  <si>
    <t>PHARMACHOICE #5586/ALFRED: 542 ST-PHILIPPE ST CP 3, ALFRED, ON</t>
  </si>
  <si>
    <t>PHARMACHOICE #5587/PHARMA: 161 BRIDGE ST W UNIT 10, BELLEVILLE, ON</t>
  </si>
  <si>
    <t>PHARMACHOICE #5588/YUREK: 519 TALBOT ST, ST THOMAS, ON</t>
  </si>
  <si>
    <t>PHARMACHOICE #5589/BLACKB: 2575 INNES RD, GLOUCESTER, ON</t>
  </si>
  <si>
    <t>PHARMACHOICE #5590/CASTLE: 2945 SANDALWOOD PKY E U, BRAMPTON, ON</t>
  </si>
  <si>
    <t>PHARMACHOICE #5591/HEALTH: 150 WEST DR, BRAMPTON, ON</t>
  </si>
  <si>
    <t>PHARMACHOICE #5592/KINGS: 17 KINGS CROSS RD UNIT, BRAMPTON, ON</t>
  </si>
  <si>
    <t>PHARMACHOICE #5593/NANAKS: 511 RAY LAWSON BLVD UNI, BRAMPTON, ON</t>
  </si>
  <si>
    <t>PHARMACHOICE #5594/HEALTH: 452 RATHBURN RD UNIT 2, ETOBICOKE, ON</t>
  </si>
  <si>
    <t>PHARMACHOICE #5595/HILLS: 35 TALBOT ST E, AYLMER, ON</t>
  </si>
  <si>
    <t>PHARMACHOICE #5596/HILLS: 420 TALBOT ST W, AYLMER, ON</t>
  </si>
  <si>
    <t>PHARMACHOICE #5597/GREENH: 2335 MAIN ST, LONDON, ON</t>
  </si>
  <si>
    <t>PHARMACHOICE #5598/HUNT C: 2430 BANK ST UNIT 7, OTTAWA, ON</t>
  </si>
  <si>
    <t>PHARMACHOICE #5599/RUSSEL: 110 CRAIG ST, RUSSELL, ON</t>
  </si>
  <si>
    <t>PHARMACHOICE #5600/CHESTE: 21 MAIN ST, CHESTERVILLE, ON</t>
  </si>
  <si>
    <t>PHARMACHOICE #5601/SUPERH: 8917 THE GORE RD UNIT 7, BRAMPTON, ON</t>
  </si>
  <si>
    <t>PHARMACHOICE #5602/YUREK: 526 NEWBOLD ST, LONDON, ON</t>
  </si>
  <si>
    <t>PHARMACHOICE #5603/SOMERS: 708 SOMERSET ST W UNIT, OTTAWA, ON</t>
  </si>
  <si>
    <t>PHARMACHOICE #5604/SEAWAY: 254 KING ST W, PRESCOTT, ON</t>
  </si>
  <si>
    <t>PHARMACHOICE #5605/SEAWAY: 45 MAIN ST RR 0001, MORRISBURG, ON</t>
  </si>
  <si>
    <t>PHARMACHOICE #5606/SEAWAY: 507 MAIN ST W, WINCHESTER, ON</t>
  </si>
  <si>
    <t>PHARMACHOICE #5607/BRIDLE: 64 STONEHAVEN DR, KANATA, ON</t>
  </si>
  <si>
    <t>PHARMACHOICE #5608/MERRI: 112 WELLINGTON ST E, MERRICKVILLE, ON</t>
  </si>
  <si>
    <t>PHARMACHOICE #5609/SMYTH: 1929 RUSSELL RD, OTTAWA, ON</t>
  </si>
  <si>
    <t>PHARMACHOICE #5611/WHITE: 264 ELGIN ST, OTTAWA, ON</t>
  </si>
  <si>
    <t>PHARMACHOICE #5612/ESHMUN: 460 WEST HUNT CLUB RD U, NEPEAN, ON</t>
  </si>
  <si>
    <t>PHARMACHOICE #5614/WALL: 27 DUNDAS ST E, NAPANEE, ON</t>
  </si>
  <si>
    <t>PHARMACHOICE #5615/VICTOR: 1314 VICTORIA PARK AVE, EAST YORK, ON</t>
  </si>
  <si>
    <t>PHARMACHOICE #5616/COTTRE: 10 COTTRELLE BLVD UNIT, BRAMPTON, ON</t>
  </si>
  <si>
    <t>PHARMACHOICE #5617/FAMILY: 6720 HAWTHORNE DR, WINDSOR, ON</t>
  </si>
  <si>
    <t>PHARMACHOICE #5619/PEOPLE: 35 STONE CHURCH RD UNIT, ANCASTER, ON</t>
  </si>
  <si>
    <t>PHARMACHOICE #5620/COLBOR: 164 COLBORNE ST W UNIT, BRANTFORD, ON</t>
  </si>
  <si>
    <t>PHARMACHOICE #5623/APEX D: 90 EGLINTON AVE E, TORONTO, ON</t>
  </si>
  <si>
    <t>PHARMACHOICE #5624/ROCKLA: 2768 RUE LAURIER, ROCKLAND, ON</t>
  </si>
  <si>
    <t>PHARMACHOICE #5625/HMA PH: 2948 BASELINE RD, NEPEAN, ON</t>
  </si>
  <si>
    <t>PHARMACHOICE #5627/VICTOR: 4632 VICTORIA AVE UNIT, NIAGARA FALLS, ON</t>
  </si>
  <si>
    <t>PHARMACHOICE #5628/BISHOP: 1515 KING ST E UNIT 111, CAMBRIDGE, ON</t>
  </si>
  <si>
    <t>PHARMACHOICE #5630/LONDON: 1080 ADELAIDE ST N SUIT, LONDON, ON</t>
  </si>
  <si>
    <t>PHARMACHOICE #5632/DALES: 377 CHURCH ST SUITE 106, MARKHAM, ON</t>
  </si>
  <si>
    <t>PHARMACHOICE #5633/DALES: 9A CHELWOOD RD, SCARBOROUGH, ON</t>
  </si>
  <si>
    <t>PHARMACHOICE #5634/DALES: 8200 BAYVIEW AVE, THORNHILL, ON</t>
  </si>
  <si>
    <t>PHARMACHOICE #5635/DALES: 572 PARLIAMENT ST, TORONTO, ON</t>
  </si>
  <si>
    <t>PHARMACHOICE #5636/BALLAN: 15301 HIGHWAY 48 UNIT 9, STOUFFVILLE, ON</t>
  </si>
  <si>
    <t>PHARMACHOICE #5637/KIPLIN: 2291 KIPLING AVE, ETOBICOKE, ON</t>
  </si>
  <si>
    <t>PHARMACHOICE #5638/NEWBUR: 2068 COUNTY RD E, NEWBURGH, ON</t>
  </si>
  <si>
    <t>PHARMACHOICE #5639/CLARKS: 1865 LAKESHORE RD W UNI, MISSISSAUGA, ON</t>
  </si>
  <si>
    <t>PHARMACHOICE #5640/BRISSO: 270 DALHOUSIE ST, OTTAWA, ON</t>
  </si>
  <si>
    <t>PHARMACHOICE #5644/ALTABA: 1405 BANK ST UNIT A, OTTAWA, ON</t>
  </si>
  <si>
    <t>PHARMACHOICE #5646/ROMANA: 2888 BATHURST ST, TORONTO, ON</t>
  </si>
  <si>
    <t>PHARMACHOICE #5647/VANIER: 355 MONTREAL RD SUITE 1, VANIER, ON</t>
  </si>
  <si>
    <t>PHARMACHOICE #5648/BANK S: 2531A BANK ST, OTTAWA, ON</t>
  </si>
  <si>
    <t>PHARMACHOICE #5650/DOWN: 100 PARK ST W, WINDSOR, ON</t>
  </si>
  <si>
    <t>PHARMACHOICE #5651/MARCHE: 316 JAMES ST N, HAMILTON, ON</t>
  </si>
  <si>
    <t>PHARMACHOICE #5652/K &amp; J: 21 VICTORIA BLVD RR 000, CLINTON, ON</t>
  </si>
  <si>
    <t>PHARMACHOICE #5653/NOELVI: 20 ST DAVID ST N GD, NOELVILLE, ON</t>
  </si>
  <si>
    <t>PHARMACHOICE #5655/MED: 342 ERIE ST SUITE 110, STRATFORD, ON</t>
  </si>
  <si>
    <t>PHARMACHOICE #5656/N GWER: 2333 CHURCH ST UNIT 7, NORTH GOWER, ON</t>
  </si>
  <si>
    <t>PHARMACHOICE #5657/JEANNE: 1887 ST JOSEPH BLVD, ORLEANS, ON</t>
  </si>
  <si>
    <t>PHARMACHOICE #5659/UPPER: 10909 YONGE ST UNIT 57, RICHMOND HILL, ON</t>
  </si>
  <si>
    <t>PHARMACHOICE #5661/N L GI: 377 MAIN ST E, HAMILTON, ON</t>
  </si>
  <si>
    <t>PHARMACHOICE #5662/MDA DI: 4125 LAWRENCE AVE E, SCARBOROUGH, ON</t>
  </si>
  <si>
    <t>PHARMACHOICE #5663/FAMILY: 130 HWY 20 E UNIT A6, FONTHILL, ON</t>
  </si>
  <si>
    <t>PHARMACHOICE #5665/NRTHRN: 10 MAPLEWOOD AVE, NORTH BAY, ON</t>
  </si>
  <si>
    <t>PHARMACHOICE #5668/SPRING: 1017 CARSON RD, SPRINGWATER, ON</t>
  </si>
  <si>
    <t>PHARMACHOICE #5669/VIBRIN: 50 BRISTOL RD E UNIT 2, MISSISSAUGA, ON</t>
  </si>
  <si>
    <t>PHARMACHOICE #5670/NIPISS: 26 PRINCIPAL ST, VERNER, ON</t>
  </si>
  <si>
    <t>PHARMACHOICE #5671/ST MAR: 2010 TRIM RD UNIT 9, ORLEANS, ON</t>
  </si>
  <si>
    <t>PHARMACHOICE #5672/PHARMA: 857 MILNER AVE UNIT 2, SCARBOROUGH, ON</t>
  </si>
  <si>
    <t>PHARMACHOICE #5673/CENTRA: 5415 TECUMSEH RD E UNIT, WINDSOR, ON</t>
  </si>
  <si>
    <t>PHARMACHOICE #5674/CENTRA: 250 ERIE ST S, LEAMINGTON, ON</t>
  </si>
  <si>
    <t>PHARMACHOICE #5675/CENTRA: 3691 TECUMSEH RD E, WINDSOR, ON</t>
  </si>
  <si>
    <t>PHARMACHOICE #5676/WINDSO: 671 WYANDOTTE ST E UNIT, WINDSOR, ON</t>
  </si>
  <si>
    <t>PHARMACHOICE #5678/KANATA: 329 MARCH RD UNIT 109A, KANATA, ON</t>
  </si>
  <si>
    <t>PHARMACHOICE #5679/EXCEL: 36 HERITAGE DR GD, ILDERTON, ON</t>
  </si>
  <si>
    <t>PHARMACHOICE #5681/RAST: 323 WILSON ST E, ANCASTER, ON</t>
  </si>
  <si>
    <t>PHARMACHOICE #5682/COMMIS: 163 COMMISSIONERS RD W, LONDON, ON</t>
  </si>
  <si>
    <t>PHARMACHOICE #5683/SMOOTH: 133 5TH ST, SMOOTH-RCK-FL, ON</t>
  </si>
  <si>
    <t>PHARMACHOICE #5684/THE GR: 7163 PARKWAY RD UNIT 1, GREELY, ON</t>
  </si>
  <si>
    <t>PHARMACHOICE #5685/NOVENA: 1509 11 HWY W, HEARST, ON</t>
  </si>
  <si>
    <t>PHARMACHOICE #5686/APOTHE: 86 JOSEPH ST UNIT 1, PORT CARLING, ON</t>
  </si>
  <si>
    <t>PHARMACHOICE #5687/WALLAC: 109 6TH AVE, COCHRANE, ON</t>
  </si>
  <si>
    <t>PHARMACHOICE #5688/HUBBAR: 155 QUEEN ST E, ST MARYS, ON</t>
  </si>
  <si>
    <t>PHARMACHOICE #5689/DONALD: 336 DONALD ST, OTTAWA, ON</t>
  </si>
  <si>
    <t>PHARMACHOICE #5690/BROCKV: 100 STROWGER BLVD, BROCKVILLE, ON</t>
  </si>
  <si>
    <t>PHARMACHOICE #5691/CLAREN: 1922 LABONTE ST, CLARENCE-CRK, ON</t>
  </si>
  <si>
    <t>PHARMACHOICE #5692/PLANTA: 181 OLD HIGHWAY 17, PLANTAGENET, ON</t>
  </si>
  <si>
    <t>PHARMACHOICE #5693/HOWARD: 2285 HOWARD AVE, WINDSOR, ON</t>
  </si>
  <si>
    <t>PHARMACHOICE #5694/WELLNE: 925 WONDERLAND RD S UNI, LONDON, ON</t>
  </si>
  <si>
    <t>PHARMACHOICE #5695/LASAL: 1813 LASALLE BLVD, SUDBURY, ON</t>
  </si>
  <si>
    <t>PHARMACHOICE #5697/VILLAG: 8 MAIN ST, MILVERTON, ON</t>
  </si>
  <si>
    <t>PHARMACHOICE #5700/OASIS: 486 ADVANCE BLVD UNIT 1, TECUMSEH, ON</t>
  </si>
  <si>
    <t>PHARMACHOICE #5701/WEST: 4637 KINGSTON RD UNIT 2, SCARBOROUGH, ON</t>
  </si>
  <si>
    <t>PHARMACHOICE #5704/FANDOR: 15 FANDOR WAY UNIT 1A, BRAMPTON, ON</t>
  </si>
  <si>
    <t>PHARMACHOICE #5705/LITTLE: 110 LITTLE AVE, BARRIE, ON</t>
  </si>
  <si>
    <t>PHARMACHOICE #5706/GUILD: 88 DEARHAM WOOD, SCARBOROUGH, ON</t>
  </si>
  <si>
    <t>PHARMACHOICE #5707/MEDSMA: 2732 BARTON ST E UNIT 1, HAMILTON, ON</t>
  </si>
  <si>
    <t>PHARMACHOICE #5708/CNTRL: 701 PINE ST UNIT 8, S-STE-MARIE, ON</t>
  </si>
  <si>
    <t>PHARMACHOICE #5710/KIRK: 38 GOVERNMENT RD W, KIRKLAND LAKE, ON</t>
  </si>
  <si>
    <t>PHARMACHOICE #5712/CONSTA: 179 CONSTANCE BAY RD, WOODLAWN, ON</t>
  </si>
  <si>
    <t>PHARMACHOICE #5713/MEDICA: 30 THIRTEENTH ST E UNIT, CORNWALL, ON</t>
  </si>
  <si>
    <t>PHARMACHOICE #5714/MEDICA: 165 MONTREAL RD, CORNWALL, ON</t>
  </si>
  <si>
    <t>PHARMACHOICE #5716/STRATF: 444 DOURO ST, STRATFORD, ON</t>
  </si>
  <si>
    <t>PHARMACHOICE #5717/LONGFI: 613 LONGFIELDS DR UNIT, NEPEAN, ON</t>
  </si>
  <si>
    <t>PHARMACHOICE #5718/GUELPH: 20 WOODLAWN RD E UNIT 7, GUELPH, ON</t>
  </si>
  <si>
    <t>PHARMACHOICE #5719/CEDARB: 3630 LAWRENCE AVE E, SCARBOROUGH, ON</t>
  </si>
  <si>
    <t>PHARMACHOICE #5721/BRUSSE: 453 TURNBERRY ST, BRUSSELS, ON</t>
  </si>
  <si>
    <t>PHARMACHOICE #5722/ELGIN: 14 MAIN ST, ELGIN, ON</t>
  </si>
  <si>
    <t>PHARMACHOICE #5723/LIFELI: 30 GLAMIS RD UNIT 5A, CAMBRIDGE, ON</t>
  </si>
  <si>
    <t>PHARMACHOICE #5724/DRUMBO: 4 WILMOT ST N, DRUMBO, ON</t>
  </si>
  <si>
    <t>PHARMACHOICE #5726/DREWPO: 2980 DREW RD SUITE 126, MISSISSAUGA, ON</t>
  </si>
  <si>
    <t>PHARMACHOICE #5728/AJAX: 901 HARWOOD AVE N SUITE, AJAX, ON</t>
  </si>
  <si>
    <t>PHARMACHOICE #5733/PEOPLE: 10610 BAYVIEW AVE UNIT, RICHMOND HILL, ON</t>
  </si>
  <si>
    <t>PHARMACHOICE #5734/ELLESM: 520 ELLESMERE RD, SCARBOROUGH, ON</t>
  </si>
  <si>
    <t>PHARMACHOICE #5735/REXDAL: 2267 ISLINGTON AVE UNIT, ETOBICOKE, ON</t>
  </si>
  <si>
    <t>PHARMACHOICE #5739/KEELE: 2221 KEELE ST SUITE 101, NORTH YORK, ON</t>
  </si>
  <si>
    <t>PHARMACHOICE #5740/BIO: 2389 MAJOR MACKENZIE DR, MAPLE, ON</t>
  </si>
  <si>
    <t>PHARMACHOICE #5741/ST MAR: 587 KING ST E, KITCHENER, ON</t>
  </si>
  <si>
    <t>PHARMACHOICE #5743/VANKLE: 28 MAIN ST, VANKLEEK HILL, ON</t>
  </si>
  <si>
    <t>PHARMACHOICE #5744/EAGLE: 480 HURONIA RD SUITE 10, BARRIE, ON</t>
  </si>
  <si>
    <t>PHARMACHOICE #5745/NEW: 201 HURST DR UNIT 12, BARRIE, ON</t>
  </si>
  <si>
    <t>PHARMACHOICE #5746/PHCIE: 24 DELAMERE RD SUITE 10, ALBAN, ON</t>
  </si>
  <si>
    <t>PHARMACHOICE #5747/DELAWA: 11569 LONGWOODS RD, DELAWARE, ON</t>
  </si>
  <si>
    <t>PHARMACHOICE #5748/SEAWAY: 2201 JOCKVALE RD SUITE, NEPEAN, ON</t>
  </si>
  <si>
    <t>PHARMACHOICE #5749/YUREK: 555 WELLINGTON RD, LONDON, ON</t>
  </si>
  <si>
    <t>PHARMACHOICE #5750/KEMPTV: 11 SOMERVILLE RD BLDG B, KEMPTVILLE, ON</t>
  </si>
  <si>
    <t>PHARMACHOICE #5751/PERTH: 14 ISABELLA ST, PERTH, ON</t>
  </si>
  <si>
    <t>PHARMACHOICE #5753/COBOUR: 9 ELGIN ST E UNIT 6A, COBOURG, ON</t>
  </si>
  <si>
    <t>PHARMACHOICE #5754/DERRY: 7070 SAINT BARBARA BLVD, MISSISSAUGA, ON</t>
  </si>
  <si>
    <t>PHARMACHOICE #5755/HWY 10: 2100 HURONTARIO ST UNIT, MISSISSAUGA, ON</t>
  </si>
  <si>
    <t>PHARMACHOICE #5756/MATHES: 801 MATHESON BLVD W UNI, MISSISSAUGA, ON</t>
  </si>
  <si>
    <t>PHARMACHOICE #5757/ST MAR: 796 QUEEN ST E, TORONTO, ON</t>
  </si>
  <si>
    <t>PHARMACHOICE #5758/EGLINT: 127 LEBOVIC AVE UNIT 1, SCARBOROUGH, ON</t>
  </si>
  <si>
    <t>PHARMACHOICE #5759/FERGUS: 500 GARAFRAXA ST E UNIT, FERGUS, ON</t>
  </si>
  <si>
    <t>PHARMACHOICE #5760/SKYWAR: 2255 DUNDAS ST W UNIT 1, MISSISSAUGA, ON</t>
  </si>
  <si>
    <t>PHARMACHOICE #5761/PALERM: 2525 OLD BRONTE RD UNIT, OAKVILLE, ON</t>
  </si>
  <si>
    <t>PHARMACHOICE #5763/DWIGHT: 2836 HWY 60, DWIGHT, ON</t>
  </si>
  <si>
    <t>PHARMACHOICE #5764/RICHMO: 141 RICHMOND ST, CHATHAM, ON</t>
  </si>
  <si>
    <t>PHARMACHOICE #5765/WALLAC: 1044 DUFFERIN AVE UNIT, WALLACEBURG, ON</t>
  </si>
  <si>
    <t>PHARMACHOICE #5766/WALI: 164 SANDALWOOD PKY E SU, BRAMPTON, ON</t>
  </si>
  <si>
    <t>PHARMACHOICE #5768/HEALTH: 15 HENDERSON ST UNIT 5, PORT HOPE, ON</t>
  </si>
  <si>
    <t>PHARMACHOICE #5772/CONWAY: 251 BRIDGE ST, EGANVILLE, ON</t>
  </si>
  <si>
    <t>PHARMACHOICE #5773/MEDION: 100 STEELES AVE W UNIT, THORNHILL, ON</t>
  </si>
  <si>
    <t>PHARMACHOICE #5774/SMITHS: 207 BROCKVILLE ST UNIT, SMITHS FALLS, ON</t>
  </si>
  <si>
    <t>PHARMACHOICE #5775/HEALTH: 7034 TECUMSEH RD GD, PTE-AU-ROCHES, ON</t>
  </si>
  <si>
    <t>PHARMACHOICE #5776/MACTAV: 480 ST GEORGE ST, DRESDEN, ON</t>
  </si>
  <si>
    <t>PHARMACHOICE #5777/GLEN C: 290 THE WEST MALL, ETOBICOKE, ON</t>
  </si>
  <si>
    <t>PHARMACHOICE #5778/HAZEL: 6150 HAZELDEAN RD UNIT, STITTSVILLE, ON</t>
  </si>
  <si>
    <t>PHARMACHOICE #5779/OSGOOD: 3192 LOGAN FARM RD RR 0, OSGOODE, ON</t>
  </si>
  <si>
    <t>PHARMACHOICE #5780/DANNY: 1206 THE QUEENSWAY, ETOBICOKE, ON</t>
  </si>
  <si>
    <t>PHARMACHOICE #5782/LAKESH: 515 LAKESHORE RD E UNIT, MISSISSAUGA, ON</t>
  </si>
  <si>
    <t>PHARMACHOICE #5783/HAUSER: 1010 UPPER WENTWORTH ST, HAMILTON, ON</t>
  </si>
  <si>
    <t>PHARMACHOICE #5784/HAUSER: 140 BROAD ST E, DUNNVILLE, ON</t>
  </si>
  <si>
    <t>PHARMACHOICE #5785/IRIS: 2730 IRIS ST UNIT 5, OTTAWA, ON</t>
  </si>
  <si>
    <t>PHARMACHOICE #5786/ARC PH: 2520 EGLINTON AVE W UNI, MISSISSAUGA, ON</t>
  </si>
  <si>
    <t>PHARMACHOICE #5787/SPARKL: 14800 YONGE ST UNIT 121, AURORA, ON</t>
  </si>
  <si>
    <t>PHARMACHOICE #5788/RICHMO: 6146 PERTH ST RR 0001, RICHMOND, ON</t>
  </si>
  <si>
    <t>PHARMACHOICE #5790/MEDIC: 33 QUEEN ST, CRYSLER, ON</t>
  </si>
  <si>
    <t>PHARMACHOICE #5791/STONE: 1630 NIAGARA STONE RD, VIRGIL, ON</t>
  </si>
  <si>
    <t>PHARMACHOICE #5792/ARNICA: 162 HUSTON ST GD, BURKS FALLS, ON</t>
  </si>
  <si>
    <t>PHARMACHOICE #5793/BRIGHT: 19 ELIZABETH ST, BRIGHTON, ON</t>
  </si>
  <si>
    <t>PHARMACHOICE #5794/MAIN: 10 BRONTE ST S SUITE 10, MILTON, ON</t>
  </si>
  <si>
    <t>PHARMACHOICE #5795/MEDILI: 1370 DUNDAS ST E UNIT 1, MISSISSAUGA, ON</t>
  </si>
  <si>
    <t>PHARMACHOICE #5796/ROSS: 150 KING GEORGE'S PARK DR, ROSSLYN, ON</t>
  </si>
  <si>
    <t>PHARMACHOICE #5797/EVERGR: 4781 HWY 11 &amp; 17, KAKABEKA-FLLS, ON</t>
  </si>
  <si>
    <t>PHARMACHOICE #5798/JEFFER: 1 ELIZABETH ST, ORANGEVILLE, ON</t>
  </si>
  <si>
    <t>PHARMACHOICE #5799/GRAND: 23 MAIN ST S, GRAND VALLEY, ON</t>
  </si>
  <si>
    <t>PHARMACHOICE #5800/A+ COM: 541 WILLIAM ST UNIT 2, COBOURG, ON</t>
  </si>
  <si>
    <t>PHARMACHOICE #5801/MAXVIL: 15 MAIN ST N GD, MAXVILLE, ON</t>
  </si>
  <si>
    <t>PHARMACHOICE #5802/HEALTH: 3780 FALLOWFIELD RD UNI, NEPEAN, ON</t>
  </si>
  <si>
    <t>PHARMACHOICE #5803/HILLAR: 809 DUNDAS ST W, TORONTO, ON</t>
  </si>
  <si>
    <t>PHARMACHOICE #5804/SEAWAY: 320 COLEMAN ST UNIT 2C, CARLETON-PLCE, ON</t>
  </si>
  <si>
    <t>PHARMACHOICE #5805/BOLTON: 12295 50 HWY UNIT 201, BOLTON, ON</t>
  </si>
  <si>
    <t>PHARMACHOICE #5806/AIM DM: 450 CENTRAL AVE UNIT 10, LONDON, ON</t>
  </si>
  <si>
    <t>PHARMACHOICE #5807/MANOTI: 5556 MANOTICK MAIN UNIT, MANOTICK, ON</t>
  </si>
  <si>
    <t>PHARMACHOICE #5808/WELLME: 284 FRONT ST UNIT A, TRENTON, ON</t>
  </si>
  <si>
    <t>PHARMACHOICE #5809/SURREY: 1703 VICTORIA PARK AVE, SCARBOROUGH, ON</t>
  </si>
  <si>
    <t>PHARMACHOICE #5810/RIVER: 2086 LAWRENCE AVE W UNI, YORK, ON</t>
  </si>
  <si>
    <t>PHARMACHOICE #5812/GRAVEN: 205 MUSKOKA RD N, GRAVENHURST, ON</t>
  </si>
  <si>
    <t>PHARMACHOICE #5813/CREATE: 2900 ARGENTIA RD UNIT 2, MISSISSAUGA, ON</t>
  </si>
  <si>
    <t>PHARMACHOICE #5815/THORNT: 575 THORNTON RD N UNIT, OSHAWA, ON</t>
  </si>
  <si>
    <t>PHARMACHOICE #5817/HALF M: 3802 GREENBANK RD UNIT, NEPEAN, ON</t>
  </si>
  <si>
    <t>PHARMACHOICE #5818/SYDENH: 4407 GEORGE ST, SYDENHAM, ON</t>
  </si>
  <si>
    <t>PHARMACHOICE #5819/EMO DR: 80 FRONT ST, EMO, ON</t>
  </si>
  <si>
    <t>PHARMACHOICE #5820/K W PH: 65 UNIVERSITY AVE E, WATERLOO, ON</t>
  </si>
  <si>
    <t>PHARMACHOICE #5823/ACTON: 345 QUEEN ST E, ACTON, ON</t>
  </si>
  <si>
    <t>PHARMACHOICE #5824/HAUSER: 21 HIGH ST UNIT 4, MACTIER, ON</t>
  </si>
  <si>
    <t>PHARMACHOICE #5826/SHANNO: 9 NOTRE-DAME ST E UNIT, AZILDA, ON</t>
  </si>
  <si>
    <t>PHARMACHOICE #5827/MANITO: 5 MANITOU DR UNIT 106A, KITCHENER, ON</t>
  </si>
  <si>
    <t>PHARMACHOICE #5828/VAN KI: 205 VAN KIRK DR UNIT 12, BRAMPTON, ON</t>
  </si>
  <si>
    <t>PHARMACHOICE #5829/SUNNY: 50 SUNNY MEADOW BLVD UN, BRAMPTON, ON</t>
  </si>
  <si>
    <t>PHARMACHOICE #5831/ORCHAR: 8123 LUNDY'S LANE UNIT 7, NIAGARA FALLS, ON</t>
  </si>
  <si>
    <t>PHARMACHOICE #5833/EGLINT: 2950 EGLINTON AVE E UNI, SCARBOROUGH, ON</t>
  </si>
  <si>
    <t>PHARMACHOICE #5834/ORIGNA: 1002 COUNTY ROAD 17, L'ORIGNAL, ON</t>
  </si>
  <si>
    <t>PHARMACHOICE #5835/BRIGHT: 2670 LAKESHORE RD GD, BRIGHT'S GROVE, ON</t>
  </si>
  <si>
    <t>PHARMACHOICE #5837/BOND: 2914 SIMCOE COUNTY RD 27, BOND HEAD, ON</t>
  </si>
  <si>
    <t>PHARMACHOICE #5839/ROYAL: 250 GREENBANK RD, NEPEAN, ON</t>
  </si>
  <si>
    <t>PHARMACHOICE #5840/CONWAY: 60 MAIN ST, COBDEN, ON</t>
  </si>
  <si>
    <t>PHARMACHOICE #5841/MEDGUR: 220 WEXFORD RD UNIT 7, BRAMPTON, ON</t>
  </si>
  <si>
    <t>PHARMACHOICE #5842/TRAIL: 2 DOUGLAS RD, UXBRIDGE, ON</t>
  </si>
  <si>
    <t>PHARMACHOICE #5843/FALLS: 6635 DRUMMOND RD, NIAGARA FALLS, ON</t>
  </si>
  <si>
    <t>PHARMACHOICE #5844/MED+PH: 277 BATH RD UNIT L, KINGSTON, ON</t>
  </si>
  <si>
    <t>PHARMACHOICE #5845/ROULST: 414 MAIN ST, PORT DOVER, ON</t>
  </si>
  <si>
    <t>PHARMACHOICE #5846/ROULST: 17 NORFOLK ST S, SIMCOE, ON</t>
  </si>
  <si>
    <t>PHARMACHOICE #5847/ROULST: 65 DONLY DR N, SIMCOE, ON</t>
  </si>
  <si>
    <t>PHARMACHOICE #5848/ROULST: 123 KING ST, DELHI, ON</t>
  </si>
  <si>
    <t>PHARMACHOICE #5850/WELLIN: 110 ONTARIO ST, SARNIA, ON</t>
  </si>
  <si>
    <t>PHARMACHOICE #5851/HEALTH: 4261 HIGHWAY 7 E UNIT B2, MARKHAM, ON</t>
  </si>
  <si>
    <t>PHARMACHOICE #5852/MERIVA: 1390 CLYDE AVE, NEPEAN, ON</t>
  </si>
  <si>
    <t>PHARMACHOICE #5853/NOTRE: 649 NOTRE DAME ST UNIT 104, EMBRUN, ON</t>
  </si>
  <si>
    <t>PHARMACHOICE #5854/EXMOUT: 500 EXMOUTH ST UNIT 3, SARNIA, ON</t>
  </si>
  <si>
    <t>PHARMACHOICE #5857/CREEMO: 171 MILL ST, CREEMORE, ON</t>
  </si>
  <si>
    <t>PHARMACHOICE #5858/HEAL H: 1163 WELLINGTON ST W, OTTAWA, ON</t>
  </si>
  <si>
    <t>PHARMACHOICE #5859/RIDA'S: 6 STEVENS AVE, MARATHON, ON</t>
  </si>
  <si>
    <t>PHARMACHOICE #5860/CALEDO: 12560 KENNEDY RD, CALEDON, ON</t>
  </si>
  <si>
    <t>PHARMACHOICE #5862/RICHVI: 1570 KIPLING AVE, ETOBICOKE, ON</t>
  </si>
  <si>
    <t>PHARMACHOICE #5865/HANMER: 4558 ELMVIEW DR, HANMER, ON</t>
  </si>
  <si>
    <t>PHARMACHOICE #5866/HMA ID: 2944 BASELINE RD, NEPEAN, ON</t>
  </si>
  <si>
    <t>PHARMACHOICE #5868/BELLAM: 1907 ELLESMERE RD, SCARBOROUGH, ON</t>
  </si>
  <si>
    <t>PHARMACHOICE #5869/MCARTH: 416 MCARTHUR AVE, OTTAWA, ON</t>
  </si>
  <si>
    <t>PHARMACHOICE #5870/REGENT: 1650 REGENT ST, SUDBURY, ON</t>
  </si>
  <si>
    <t>PHARMACHOICE #5871/MITCHE: 7 FRANCES ST E, MITCHELL, ON</t>
  </si>
  <si>
    <t>PHARMACHOICE #5872/NORTH: 217 HASTINGS ST N, BANCROFT, ON</t>
  </si>
  <si>
    <t>PHARMACHOICE #5874/HILLSB: 100 TRAFALGAR RD, HILLSBURGH, ON</t>
  </si>
  <si>
    <t>PHARMACHOICE #5875/HAUSER: 225 NELSON ST, WALLACEBURG, ON</t>
  </si>
  <si>
    <t>PHARMACHOICE #5878/MALDEN: 5975 MALDEN RD, LASALLE, ON</t>
  </si>
  <si>
    <t>PHARMACHOICE #5879/GALLOW: 4288 KINGSTON RD, SCARBOROUGH, ON</t>
  </si>
  <si>
    <t>PHARMACHOICE #5880/HLTHWI: 480 HESPELER RD, CAMBRIDGE, ON</t>
  </si>
  <si>
    <t>PHARMACHOICE #5881/CARE4Y: 1200 ROSSLAND RD E, WHITBY, ON</t>
  </si>
  <si>
    <t>PHARMACHOICE #5882/SCHREI: 301 SCOTIA ST, SCHREIBER, ON</t>
  </si>
  <si>
    <t>PHARMACHOICE #5886/CITY C: 4175 CONFEDERATION PKY, MISSISSAUGA, ON</t>
  </si>
  <si>
    <t>PHARMACHOICE #5894/HOMETO: 38 QUEEN ST, HARROW, ON</t>
  </si>
  <si>
    <t>PHARMACHOICE #6000/CARMAN: 34 1ST ST SW, CARMAN, MB</t>
  </si>
  <si>
    <t>PHARMACHOICE #6001/BENEFI: 66 MAIN ST S, CARMAN, MB</t>
  </si>
  <si>
    <t>PHARMACHOICE #6002/GRANDV: 404 MAIN ST, GRANDVIEW, MB</t>
  </si>
  <si>
    <t>PHARMACHOICE #6004/BRATH: 1772 NESS AVE, WINNIPEG, MB</t>
  </si>
  <si>
    <t>PHARMACHOICE #6005/MITCH: 125 MAIN ST, ROBLIN, MB</t>
  </si>
  <si>
    <t>PHARMACHOICE #6006/HASSEL: 103 BROADWAY AVE S, DELORAINE, MB</t>
  </si>
  <si>
    <t>PHARMACHOICE #6007/REISCH: 607 BURROWS RD N, MCCREARY, MB</t>
  </si>
  <si>
    <t>PHARMACHOICE #6008/HAZELW: 323 SOUTH RAILWAY AVE, BOISSEVAIN, MB</t>
  </si>
  <si>
    <t>PHARMACHOICE #6009/BALDUR: 531 ELIZABETH AVE E, BALDUR, MB</t>
  </si>
  <si>
    <t>PHARMACHOICE #6010/GLENBO: 512 RAILWAY AVE, GLENBORO, MB</t>
  </si>
  <si>
    <t>PHARMACHOICE #6011/BIRTLE: 808 MAIN ST, BIRTLE, MB</t>
  </si>
  <si>
    <t>PHARMACHOICE #6012/LECLER: 343 TACHE AVE, WINNIPEG, MB</t>
  </si>
  <si>
    <t>PHARMACHOICE #6013/MUNROE: 525 LONDON ST, WINNIPEG, MB</t>
  </si>
  <si>
    <t>PHARMACHOICE #6014/PLESSI: 801 REGENT AVE W UNIT 1, WINNIPEG, MB</t>
  </si>
  <si>
    <t>PHARMACHOICE #6015/HARRIS: 424 MOUNTAIN AVE, NEEPAWA, MB</t>
  </si>
  <si>
    <t>PHARMACHOICE #6016/KILLAR: 530 WILLIAMS AVE UNIT 7, KILLARNEY, MB</t>
  </si>
  <si>
    <t>PHARMACHOICE #6018/DUFRES: 1321 DAWSON RD UNIT 10, LORETTE, MB</t>
  </si>
  <si>
    <t>PHARMACHOICE #6019/SEINE: 142 CENTRALE AVE SUITE, STE ANNE, MB</t>
  </si>
  <si>
    <t>PHARMACHOICE #6020/ST-PIE: 465 RUE SABOURIN S, ST-PIERRE-JLY, MB</t>
  </si>
  <si>
    <t>PHARMACHOICE #6021/LUNDAR: 18 MAIN ST, LUNDAR, MB</t>
  </si>
  <si>
    <t>PHARMACHOICE #6022/HEALTH: 219 MARION ST, WINNIPEG, MB</t>
  </si>
  <si>
    <t>PHARMACHOICE #6023/EMPIRE: 801 SELKIRK AVE, WINNIPEG, MB</t>
  </si>
  <si>
    <t>PHARMACHOICE #6024/HIGGIN: 678 MAIN ST, WINNIPEG, MB</t>
  </si>
  <si>
    <t>PHARMACHOICE #6025/DAUPHI: 224 MAIN ST N, DAUPHIN, MB</t>
  </si>
  <si>
    <t>PHARMACHOICE #6026/SUPER: 38 4TH ST SE, HAMIOTA, MB</t>
  </si>
  <si>
    <t>PHARMACHOICE #6027/HOME H: 3000 VICTORIA AVE UNIT, BRANDON, MB</t>
  </si>
  <si>
    <t>PHARMACHOICE #6028/WEST: 146 6TH ST, BRANDON, MB</t>
  </si>
  <si>
    <t>PHARMACHOICE #6029/MELITA: 112 MAIN ST, MELITA, MB</t>
  </si>
  <si>
    <t>PHARMACHOICE #6030/VALLEY: 212 MAIN ST N, MORRIS, MB</t>
  </si>
  <si>
    <t>PHARMACHOICE #6032/SUPER: 1100 RICHMOND AVE, BRANDON, MB</t>
  </si>
  <si>
    <t>PHARMACHOICE #6033/RIVERS: 501 2ND AVE, RIVERS, MB</t>
  </si>
  <si>
    <t>PHARMACHOICE #6034/ROSSER: 841 ROSSER AVE, BRANDON, MB</t>
  </si>
  <si>
    <t>PHARMACHOICE #6035/SELKIR: 362 EVELINE ST, SELKIRK, MB</t>
  </si>
  <si>
    <t>PHARMACHOICE #6036/STE RO: 610 CENTRAL AVE, ST-ROSE-LAC, MB</t>
  </si>
  <si>
    <t>PHARMACHOICE #6037/SUPER: HWY 10 N, THE PAS, MB</t>
  </si>
  <si>
    <t>PHARMACHOICE #6038/VIRDEN: 333 7TH AVE S, VIRDEN, MB</t>
  </si>
  <si>
    <t>PHARMACHOICE #6040/PFAHLS: 320 6TH ST SUITE 215, WINKLER, MB</t>
  </si>
  <si>
    <t>PHARMACHOICE #6041/EBBELI: 722 WATT ST, WINNIPEG, MB</t>
  </si>
  <si>
    <t>PHARMACHOICE #6042/REAVIE: 243 MAIN ST N, RUSSELL, MB</t>
  </si>
  <si>
    <t>PHARMACHOICE #6047/ROSSME: 1046 HENDERSON HWY, WINNIPEG, MB</t>
  </si>
  <si>
    <t>PHARMACHOICE #6049/PATIEN: 2595 MAIN ST UNIT 17, WINNIPEG, MB</t>
  </si>
  <si>
    <t>PHARMACHOICE #6050/PEOPLE: 1632 PORTAGE AVE, WINNIPEG, MB</t>
  </si>
  <si>
    <t>PHARMACHOICE #6051/STAFFO: 395 STAFFORD ST, WINNIPEG, MB</t>
  </si>
  <si>
    <t>PHARMACHOICE #6052/CELEST: 842 ELLICE AVE, WINNIPEG, MB</t>
  </si>
  <si>
    <t>PHARMACHOICE #6053/PEMBIN: 2725 PEMBINA HWY, WINNIPEG, MB</t>
  </si>
  <si>
    <t>PHARMACHOICE #6055/GRAND: 801 CENTURY ST SUITE 15, WINNIPEG, MB</t>
  </si>
  <si>
    <t>PHARMACHOICE #6056/GRAND: HWY 325 LOT 39, HODGSON, MB</t>
  </si>
  <si>
    <t>PHARMACHOICE #6060/PRAIRI: 600 ST ANNE'S RD, WINNIPEG, MB</t>
  </si>
  <si>
    <t>PHARMACHOICE #6061/MORDEN: 215 STEPHEN ST UNIT 104, MORDEN, MB</t>
  </si>
  <si>
    <t>PHARMACHOICE #6062/CLARKE: 50 SELKIRK AVE, THOMPSON, MB</t>
  </si>
  <si>
    <t>PHARMACHOICE #6070/SUPER: 135 MAIN ST, CARBERRY, MB</t>
  </si>
  <si>
    <t>PHARMACHOICE #6072/SUPER: 42 MCTAVISH AVE E UNIT, BRANDON, MB</t>
  </si>
  <si>
    <t>PHARMACHOICE #6075/MEDIGR: 1585 KENASTON BLVD, WINNIPEG, MB</t>
  </si>
  <si>
    <t>PHARMACHOICE #6076/SHERBR: 88 SHERBROOK ST, WINNIPEG, MB</t>
  </si>
  <si>
    <t>PHARMACHOICE #6080/SAFETY: 1099 KINGSBURY AVE, WINNIPEG, MB</t>
  </si>
  <si>
    <t>PHARMACHOICE #6081/SUPER: 225 ELLEN ST, NEEPAWA, MB</t>
  </si>
  <si>
    <t>PHARMACHOICE #7000/ARCOLA: 111 MAIN ST, ARCOLA, SK</t>
  </si>
  <si>
    <t>PHARMACHOICE #7001/BALFOU: 528 MAIN ST, KIPLING, SK</t>
  </si>
  <si>
    <t>PHARMACHOICE #7003/BENGOU: 100 MAIN ST, BENGOUGH, SK</t>
  </si>
  <si>
    <t>PHARMACHOICE #7004/BICK'S: 404 ATLANTIC AVE, KERROBERT, SK</t>
  </si>
  <si>
    <t>PHARMACHOICE #7005/BROADW: 824 BROADWAY AVE, SASKATOON, SK</t>
  </si>
  <si>
    <t>PHARMACHOICE #7006/BRUNSK: 1302 TEMPERANCE ST, SASKATOON, SK</t>
  </si>
  <si>
    <t>PHARMACHOICE #7007/CANORA: 216 MAIN ST, CANORA, SK</t>
  </si>
  <si>
    <t>PHARMACHOICE #7008/CARLTO: 255 VICTORIA AVE, DUCK LAKE, SK</t>
  </si>
  <si>
    <t>PHARMACHOICE #7009/CARNDU: 101 BROADWAY ST, CARNDUFF, SK</t>
  </si>
  <si>
    <t>PHARMACHOICE #7010/CARROT: 20 MAIN ST, CARROT RIVER, SK</t>
  </si>
  <si>
    <t>PHARMACHOICE #7011/CHEETH: 514 QUEEN ST, SASKATOON, SK</t>
  </si>
  <si>
    <t>PHARMACHOICE #7012/COLLEG: 636 COLLEGE AVE, REGINA, SK</t>
  </si>
  <si>
    <t>PHARMACHOICE #7013/CRESCE: 2805 6TH AVE E, PRINCE ALBERT, SK</t>
  </si>
  <si>
    <t>PHARMACHOICE #7014/DALMEN: 130 THIRD ST, DALMENY, SK</t>
  </si>
  <si>
    <t>PHARMACHOICE #7017/DAVIS: 110 1ST AVE W, NIPAWIN, SK</t>
  </si>
  <si>
    <t>PHARMACHOICE #7019/DIAMON: 102 CENTRAL ST W, WARMAN, SK</t>
  </si>
  <si>
    <t>PHARMACHOICE #7020/EARL'S: 1215 CENTRAL AVE UNIT 2, SASKATOON, SK</t>
  </si>
  <si>
    <t>PHARMACHOICE #7021/EASTSI: 80 GREAT PLAINS RD, EMERALD PARK, SK</t>
  </si>
  <si>
    <t>PHARMACHOICE #7022/ELROSE: 203 MAIN ST, ELROSE, SK</t>
  </si>
  <si>
    <t>PHARMACHOICE #7023/FISHER: 1501 100TH ST UNIT 101, N-BATTLEFORD, SK</t>
  </si>
  <si>
    <t>PHARMACHOICE #7024/FOAM: 407 MAIN ST, FOAM LAKE, SK</t>
  </si>
  <si>
    <t>PHARMACHOICE #7025/SASK: 6001 12TH ST SUITE 300, ROSTHERN, SK</t>
  </si>
  <si>
    <t>PHARMACHOICE #7026/GALLOW: 199 MAIN ST, CENTRAL BUTTE, SK</t>
  </si>
  <si>
    <t>PHARMACHOICE #7027/GRANGE: 3010 CENTRAL AVE, WALDHEIM, SK</t>
  </si>
  <si>
    <t>PHARMACHOICE #7028/BRUNO: 518 MAIN ST, BRUNO, SK</t>
  </si>
  <si>
    <t>PHARMACHOICE #7029/GRAY C: 681 15TH ST W UNIT 400, PRINCE ALBERT, SK</t>
  </si>
  <si>
    <t>PHARMACHOICE #7030/HARBOU: 809 LA RONGE AVE, LA RONGE, SK</t>
  </si>
  <si>
    <t>PHARMACHOICE #7031/HARDER: 604 HERBERT AVE, HERBERT, SK</t>
  </si>
  <si>
    <t>PHARMACHOICE #7032/HEARN': 265 BRADBROOKE DR, YORKTON, SK</t>
  </si>
  <si>
    <t>PHARMACHOICE #7033/HENDER: 1220 4TH ST, ESTEVAN, SK</t>
  </si>
  <si>
    <t>PHARMACHOICE #7034/HILL A: 3410 HILL AVE, REGINA, SK</t>
  </si>
  <si>
    <t>PHARMACHOICE #7036/JAE'S: 335 CENTRE ST, SHAUNAVON, SK</t>
  </si>
  <si>
    <t>PHARMACHOICE #7037/KMSCK: 504 3RD AVE, KAMSACK, SK</t>
  </si>
  <si>
    <t>PHARMACHOICE #7038/KELVIN: 206 MAIN ST, KELVINGTON, SK</t>
  </si>
  <si>
    <t>PHARMACHOICE #7039/LACROI: 1120 100TH ST, TISDALE, SK</t>
  </si>
  <si>
    <t>PHARMACHOICE #7040/LAFLEC: 124 MAIN ST, LAFLECHE, SK</t>
  </si>
  <si>
    <t>PHARMACHOICE #7042/LAKEVI: 1945 MCKERCHER DR UNIT, SASKATOON, SK</t>
  </si>
  <si>
    <t>PHARMACHOICE #7043/LANIGA: 40 DOWNING DR BAY 16, LANIGAN, SK</t>
  </si>
  <si>
    <t>PHARMACHOICE #7044/LAURIE: 3110 LAURIER DR, SASKATOON, SK</t>
  </si>
  <si>
    <t>PHARMACHOICE #7045/LESLIE: 205 MAIN ST, BIGGAR, SK</t>
  </si>
  <si>
    <t>PHARMACHOICE #7046/LORNE: 2255 14TH AVE, REGINA, SK</t>
  </si>
  <si>
    <t>PHARMACHOICE #7047/LOUCKS: 41 BROADWAY ST W UNIT 1, YORKTON, SK</t>
  </si>
  <si>
    <t>PHARMACHOICE #7048/LUSELA: 502 GRAND AVE, LUSELAND, SK</t>
  </si>
  <si>
    <t>PHARMACHOICE #7049/MADILL: 215 CENTRE ST, MEADOW LAKE, SK</t>
  </si>
  <si>
    <t>PHARMACHOICE #7050/MAIDST: 120 MAIN ST, MAIDSTONE, SK</t>
  </si>
  <si>
    <t>PHARMACHOICE #7052/MARTEN: 17 CENTENNIAL DR, MARTENSVILLE, SK</t>
  </si>
  <si>
    <t>PHARMACHOICE #7053/MAYFAI: 504 33RD ST W, SASKATOON, SK</t>
  </si>
  <si>
    <t>PHARMACHOICE #7054/MEDICA: 1335 CENTRAL AVE, PRINCE ALBERT, SK</t>
  </si>
  <si>
    <t>PHARMACHOICE #7057/MEDI-D: 3015 5TH AVE, REGINA, SK</t>
  </si>
  <si>
    <t>PHARMACHOICE #7058/MIDWAY: 133 WASHINGTON ST, DAVIDSON, SK</t>
  </si>
  <si>
    <t>PHARMACHOICE #7059/MOOSE: 361 MAIN ST N SUITE 115, MOOSE JAW, SK</t>
  </si>
  <si>
    <t>PHARMACHOICE #7060/MT ROY: 701 AVENUE P N, SASKATOON, SK</t>
  </si>
  <si>
    <t>PHARMACHOICE #7061/MY PHC: 385 15TH ST W, PRINCE ALBERT, SK</t>
  </si>
  <si>
    <t>PHARMACHOICE #7062/NEWHOP: 316 MAIN ST, STOUGHTON, SK</t>
  </si>
  <si>
    <t>PHARMACHOICE #7063/NOKOMI: 112 MAIN ST, NOKOMIS, SK</t>
  </si>
  <si>
    <t>PHARMACHOICE #7064/NORDON: 1610 ISABELLA ST, SASKATOON, SK</t>
  </si>
  <si>
    <t>PHARMACHOICE #7065/OUR DR: 115 MAIN ST, UNITY, SK</t>
  </si>
  <si>
    <t>PHARMACHOICE #7066/PACIFI: 149 PACIFIC AVE SUITE 1, SASKATOON, SK</t>
  </si>
  <si>
    <t>PHARMACHOICE #7067/PARK S: 2415 PARK ST, REGINA, SK</t>
  </si>
  <si>
    <t>PHARMACHOICE #7069/PAUL'S: 107 MAIN ST, PREECEVILLE, SK</t>
  </si>
  <si>
    <t>PHARMACHOICE #7070/PHCY: 3333 8TH ST E UNIT 102, SASKATOON, SK</t>
  </si>
  <si>
    <t>PHARMACHOICE #7073/POPLAR: 111 CENTRE ST, CORONACH, SK</t>
  </si>
  <si>
    <t>PHARMACHOICE #7074/PRAIRI: 110 STANLEY ST, CUPAR, SK</t>
  </si>
  <si>
    <t>PHARMACHOICE #7075/PRESCR: 110 MAIN ST, BIG RIVER, SK</t>
  </si>
  <si>
    <t>PHARMACHOICE #7076/PRICE: 27 3RD ST NE, WEYBURN, SK</t>
  </si>
  <si>
    <t>PHARMACHOICE #7077/QUAYLE: 226 BELLAMY AVE, BIRCH HILLS, SK</t>
  </si>
  <si>
    <t>PHARMACHOICE #7078/QUEEN: 1725 11TH AVE UNIT 100, REGINA, SK</t>
  </si>
  <si>
    <t>PHARMACHOICE #7079/RAYMOR: 112 MAIN ST, RAYMORE, SK</t>
  </si>
  <si>
    <t>PHARMACHOICE #7080/REDBER: 10 MAIN ST, HAFFORD, SK</t>
  </si>
  <si>
    <t>PHARMACHOICE #7081/REDBER: 307 MAIN ST, BLAINE LAKE, SK</t>
  </si>
  <si>
    <t>PHARMACHOICE #7082/RIVER: 2730 MONTAGUE ST, REGINA, SK</t>
  </si>
  <si>
    <t>PHARMACHOICE #7083/ROSE: 303 CENTRE ST, ROSE VALLEY, SK</t>
  </si>
  <si>
    <t>PHARMACHOICE #7084/ROSTHE: 1014 6TH ST, ROSTHERN, SK</t>
  </si>
  <si>
    <t>PHARMACHOICE #7085/ROYAL: 135 3RD AVE E, MELVILLE, SK</t>
  </si>
  <si>
    <t>PHARMACHOICE #7086/ROYAL: 205 ROYAL ST, IMPERIAL, SK</t>
  </si>
  <si>
    <t>PHARMACHOICE #7087/SALESK: 730 DESMOND ST, GRENFELL, SK</t>
  </si>
  <si>
    <t>PHARMACHOICE #7088/SAMETZ: 413 MAIN ST, ITUNA, SK</t>
  </si>
  <si>
    <t>PHARMACHOICE #7089/SAPARA: 434 MAIN ST, ESTERHAZY, SK</t>
  </si>
  <si>
    <t>PHARMACHOICE #7091/MED AR: 750 SPADINA CRES E UNIT, SASKATOON, SK</t>
  </si>
  <si>
    <t>PHARMACHOICE #7092/SLOBOD: 211 MCALLISTER AVE, PORCUPINE-PLN, SK</t>
  </si>
  <si>
    <t>PHARMACHOICE #7093/SOUTHY: 170 KEATS ST, SOUTHEY, SK</t>
  </si>
  <si>
    <t>PHARMACHOICE #7094/SPENCR: 222 MAIN ST, OXBOW, SK</t>
  </si>
  <si>
    <t>PHARMACHOICE #7095/SPIRIT: 120 MAIN ST, SPIRITWOOD, SK</t>
  </si>
  <si>
    <t>PHARMACHOICE #7096/ST WAL: 31 MAIN ST, ST WALBURG, SK</t>
  </si>
  <si>
    <t>PHARMACHOICE #7097/STAPLE: 4113 5TH AVE, REGINA, SK</t>
  </si>
  <si>
    <t>PHARMACHOICE #7098/STONEB: 215 STONEBRIDGE BLVD UN, SASKATOON, SK</t>
  </si>
  <si>
    <t>PHARMACHOICE #7099/STRASB: 201 MOUNTAIN ST, STRASBOURG, SK</t>
  </si>
  <si>
    <t>PHARMACHOICE #7100/DIRK: 116 1ST AVE W, LEADER, SK</t>
  </si>
  <si>
    <t>PHARMACHOICE #7101/TLC: 1235 MAIN ST N SUITE 14, MOOSE JAW, SK</t>
  </si>
  <si>
    <t>PHARMACHOICE #7102/TOWERS: 2713 AVONHURST DR, REGINA, SK</t>
  </si>
  <si>
    <t>PHARMACHOICE #7104/VALLEY: 103 BROADWAY AVE, FT QU'APELLE, SK</t>
  </si>
  <si>
    <t>PHARMACHOICE #7106/WADENA: 66 MAIN ST, WADENA, SK</t>
  </si>
  <si>
    <t>PHARMACHOICE #7107/WAKAW: 134 1ST ST S, WAKAW, SK</t>
  </si>
  <si>
    <t>PHARMACHOICE #7108/WALL S: 140 WALL ST, SASKATOON, SK</t>
  </si>
  <si>
    <t>PHARMACHOICE #7109/WATROU: 213 MAIN ST, WATROUS, SK</t>
  </si>
  <si>
    <t>PHARMACHOICE #7110/WELLNE: 1713 BADHAM BLVD, REGINA, SK</t>
  </si>
  <si>
    <t>PHARMACHOICE #7111/WEREZA: 123 LENORE DR SUITE 5, SASKATOON, SK</t>
  </si>
  <si>
    <t>PHARMACHOICE #7112/WHITE': 3315 FAIRLIGHT DR, SASKATOON, SK</t>
  </si>
  <si>
    <t>PHARMACHOICE #7113/WILKIE: 109 2ND AVE E, WILKIE, SK</t>
  </si>
  <si>
    <t>PHARMACHOICE #7114/WINNIP: 1106 WINNIPEG ST, REGINA, SK</t>
  </si>
  <si>
    <t>PHARMACHOICE #7115/WOODLA: 690 MAIN ST, CANWOOD, SK</t>
  </si>
  <si>
    <t>PHARMACHOICE #7116/WOODLA: 15 MAIN ST, LEASK, SK</t>
  </si>
  <si>
    <t>PHARMACHOICE #7117/WDLND: 9 MAIN ST, SHELLBROOK, SK</t>
  </si>
  <si>
    <t>PHARMACHOICE #7118/WYNYAR: 114 AVENUE B E, WYNYARD, SK</t>
  </si>
  <si>
    <t>PHARMACHOICE #7119/YORKTO: 398 BROADWAY ST W UNIT, YORKTON, SK</t>
  </si>
  <si>
    <t>PHARMACHOICE #7120/YUZDEP: 111 MAIN ST, CUDWORTH, SK</t>
  </si>
  <si>
    <t>PHARMACHOICE #7121/WHITE: 1505 AARRON DR, PILOT BUTTE, SK</t>
  </si>
  <si>
    <t>PHARMACHOICE #7122/WEST S: 102 AVENUE P S, SASKATOON, SK</t>
  </si>
  <si>
    <t>PHARMACHOICE #7123/LA LO: 2612 LA LOCHE AVE, LA LOCHE, SK</t>
  </si>
  <si>
    <t>PHARMACHOICE #7128/ROCANV: 110 ELLICE ST, ROCANVILLE, SK</t>
  </si>
  <si>
    <t>PHARMACHOICE #7129/OUTLOO: 219 FRANKLIN ST, OUTLOOK, SK</t>
  </si>
  <si>
    <t>PHARMACHOICE #7130/NORQUA: 8 MAIN ST, NORQUAY, SK</t>
  </si>
  <si>
    <t>PHARMACHOICE #7134/HAGUE: 205 MAIN ST, HAGUE, SK</t>
  </si>
  <si>
    <t>PHARMACHOICE #7135/MEDI: 2685 2ND AVE W UNIT 1, PRINCE ALBERT, SK</t>
  </si>
  <si>
    <t>PHARMACHOICE #7137/LUMSDE: 365 JAMES ST N, LUMSDEN, SK</t>
  </si>
  <si>
    <t>PHARMACHOICE #7138/HOPE: 1135 CENTRAL AVE, PRINCE ALBERT, SK</t>
  </si>
  <si>
    <t>PHARMACHOICE #7140/VICTOR: 532 VICTORIA AVE E, REGINA, SK</t>
  </si>
  <si>
    <t>PHARMACHOICE #7141/PULSE: 2101 QUANCE ST E SUITE, REGINA, SK</t>
  </si>
  <si>
    <t>PHARMACHOICE #7143/LEGEND: 810 CENTENNIAL BLVD UNI, WARMAN, SK</t>
  </si>
  <si>
    <t>PHARMACHOICE #7144/COMM: 1528 20TH ST W, SASKATOON, SK</t>
  </si>
  <si>
    <t>PHARMACHOICE #7145/GRAVEL: 616 MAIN ST N, GRAVELBOURG, SK</t>
  </si>
  <si>
    <t>PHARMACHOICE #7146/GREENS: 3850 GREEN FALLS DR SUI, REGINA, SK</t>
  </si>
  <si>
    <t>PHARMACHOICE #7147/LIGHT: 259B 3RD AVE S, SASKATOON, SK</t>
  </si>
  <si>
    <t>PHARMACHOICE #7148/NORTHW: 4535 ROCHDALE BLVD, REGINA, SK</t>
  </si>
  <si>
    <t>PHARMACHOICE #7149/PEDERS: 102 MAIN ST, MELFORT, SK</t>
  </si>
  <si>
    <t>PHARMACHOICE #7152/TYS PH: 101 KAISER WILHELM AVE, LANGENBURG, SK</t>
  </si>
  <si>
    <t>PHARMACHOICE #7153/DIEPPE: 6210 DEWDNEY AVE, REGINA, SK</t>
  </si>
  <si>
    <t>PHARMACHOICE #7154/EVERGR: 219 EVERGREEN SQ, SASKATOON, SK</t>
  </si>
  <si>
    <t>PHARMACHOICE #7155/WESTVI: 110 WEDGE RD SUITE 10, SASKATOON, SK</t>
  </si>
  <si>
    <t>PHARMACHOICE #7157/BALGON: 302 GRIFFIN RD, BALGONIE, SK</t>
  </si>
  <si>
    <t>PHARMACHOICE #7158/QU'APP: 19 QU'APPELLE CRT, QU'APPELLE, SK</t>
  </si>
  <si>
    <t>PHARMACHOICE #7161/LANDMA: 2629 29TH AVE UNIT 100, REGINA, SK</t>
  </si>
  <si>
    <t>PHARMACHOICE #7164/WILLOW: 527 NELSON RD SUITE 1, SASKATOON, SK</t>
  </si>
  <si>
    <t>PHARMACHOICE #7165/SOURIS: 106 SOURIS AVE, ESTEVAN, SK</t>
  </si>
  <si>
    <t>PHARMACHOICE #7168/BORDER: 301 1ST ST W, CLIMAX, SK</t>
  </si>
  <si>
    <t>PHARMACHOICE #7169/22ND: 1601 22ND ST W, SASKATOON, SK</t>
  </si>
  <si>
    <t>PHARMACHOICE #7172/KARI'S: 709 MAIN ST, MOOSOMIN, SK</t>
  </si>
  <si>
    <t>PHARMACHOICE #8000/ANDERS: 1609 9 AVE S, LETHBRIDGE, AB</t>
  </si>
  <si>
    <t>PHARMACHOICE #8001/AVENID: 12445 LAKE FRASER DR SE, CALGARY, AB</t>
  </si>
  <si>
    <t>PHARMACHOICE #8002/BASSAN: 401 2 AVE, BASSANO, AB</t>
  </si>
  <si>
    <t>PHARMACHOICE #8003/BEACON: 1213 4 ST SW UNIT 107, CALGARY, AB</t>
  </si>
  <si>
    <t>PHARMACHOICE #8005/BLUE B: 148 17 AVE NE, CALGARY, AB</t>
  </si>
  <si>
    <t>PHARMACHOICE #8007/CEDARB: 11211 30 ST SW, CALGARY, AB</t>
  </si>
  <si>
    <t>PHARMACHOICE #8008/BRIDGE: 1010 1 AVE NE, CALGARY, AB</t>
  </si>
  <si>
    <t>PHARMACHOICE #8009/BRIDLE: 2525 BRIDLECREST WAY SW, CALGARY, AB</t>
  </si>
  <si>
    <t>PHARMACHOICE #8010/BRITAN: 809 49 AVE SW, CALGARY, AB</t>
  </si>
  <si>
    <t>PHARMACHOICE #8011/CALGAR: 10 RICHARD WAY SW UNIT, CALGARY, AB</t>
  </si>
  <si>
    <t>PHARMACHOICE #8012/CALGAR: 4100 MARLBOROUGH DR NE, CALGARY, AB</t>
  </si>
  <si>
    <t>PHARMACHOICE #8013/CAMBRI: 728 NORTHMOUNT DR NW SU, CALGARY, AB</t>
  </si>
  <si>
    <t>PHARMACHOICE #8014/CAPILA: 5818 TERRACE RD NW, EDMONTON, AB</t>
  </si>
  <si>
    <t>PHARMACHOICE #8017/CLARES: 4921 1 ST W, CLARESHOLM, AB</t>
  </si>
  <si>
    <t>PHARMACHOICE #8018/CLEARW: 15345 97 ST NW, EDMONTON, AB</t>
  </si>
  <si>
    <t>PHARMACHOICE #8020/MINT: 15807 102 AVE NW, EDMONTON, AB</t>
  </si>
  <si>
    <t>PHARMACHOICE #8022/CRYSTA: 55 WHEATLAND TRAIL SUIT, STRATHMORE, AB</t>
  </si>
  <si>
    <t>PHARMACHOICE #8023/DAVE H: 200 THICKWOOD BLVD SUIT, FORT MCMURRAY, AB</t>
  </si>
  <si>
    <t>PHARMACHOICE #8025/DOWNTO: 115 8 AVE SW, CALGARY, AB</t>
  </si>
  <si>
    <t>PHARMACHOICE #8027/EASTWO: 7919 118 AVE NW, EDMONTON, AB</t>
  </si>
  <si>
    <t>PHARMACHOICE #8028/ELK PO: 4906 50TH ST, ELK POINT, AB</t>
  </si>
  <si>
    <t>PHARMACHOICE #8029/FISHER: 415 2 AVE N, VAUXHALL, AB</t>
  </si>
  <si>
    <t>PHARMACHOICE #8030/FOREST: 4909 17 AVE SE UNIT 105, CALGARY, AB</t>
  </si>
  <si>
    <t>PHARMACHOICE #8031/FORT: 240 24 ST, FORT MACLEOD, AB</t>
  </si>
  <si>
    <t>PHARMACHOICE #8032/FUTURE: 5401 TEMPLE DR NE UNIT, CALGARY, AB</t>
  </si>
  <si>
    <t>PHARMACHOICE #8033/FUTURE: 4015 17 AVE SE UNIT 102, CALGARY, AB</t>
  </si>
  <si>
    <t>PHARMACHOICE #8034/GAIL'S: 425 13 ST N UNIT 2, LETHBRIDGE, AB</t>
  </si>
  <si>
    <t>PHARMACHOICE #8036/GLOBAL: 550 CLAREVIEW RD NW, EDMONTON, AB</t>
  </si>
  <si>
    <t>PHARMACHOICE #8037/GOOD: 1917 17 ST, COALDALE, AB</t>
  </si>
  <si>
    <t>PHARMACHOICE #8038/GOURLA: 220 BEAR ST SUITE 104, BANFF, AB</t>
  </si>
  <si>
    <t>PHARMACHOICE #8039/GOURLA: 1151 SIDNEY ST UNIT 120, CANMORE, AB</t>
  </si>
  <si>
    <t>PHARMACHOICE #8040/TWO: 100 GRAND BLVD UNIT 105, COCHRANE, AB</t>
  </si>
  <si>
    <t>PHARMACHOICE #8041/GRANDI: 1 ST ANNE ST, ST ALBERT, AB</t>
  </si>
  <si>
    <t>PHARMACHOICE #8042/HARDIS: 5032 50 ST, HARDISTY, AB</t>
  </si>
  <si>
    <t>PHARMACHOICE #8044/IMAGIN: 15 SUNPARK PLAZA SE, CALGARY, AB</t>
  </si>
  <si>
    <t>PHARMACHOICE #8045/IMAGIN: 2316 96 ST NW, EDMONTON, AB</t>
  </si>
  <si>
    <t>PHARMACHOICE #8047/JOHNSO: 5204 48 AVE, TABER, AB</t>
  </si>
  <si>
    <t>PHARMACHOICE #8048/KENRON: 1011 GLENMORE TRAIL SW, CALGARY, AB</t>
  </si>
  <si>
    <t>PHARMACHOICE #8049/KENRON: 1620 29 ST NW SUITE 100, CALGARY, AB</t>
  </si>
  <si>
    <t>PHARMACHOICE #8050/KENSIN: 12620 132 AVE NW, EDMONTON, AB</t>
  </si>
  <si>
    <t>PHARMACHOICE #8051/LEMARC: 11523 100 AVE NW SUITE, EDMONTON, AB</t>
  </si>
  <si>
    <t>PHARMACHOICE #8054/LIFE: 4740 50 AVE, WHITECOURT, AB</t>
  </si>
  <si>
    <t>PHARMACHOICE #8055/MACKEN: 301 NORTH RAILWAY ST SE, MEDICINE HAT, AB</t>
  </si>
  <si>
    <t>PHARMACHOICE #8057/MAIN S: 5106 50 ST, STONY PLAIN, AB</t>
  </si>
  <si>
    <t>PHARMACHOICE #8058/MANNIN: 228 MANNING CROSS NW, EDMONTON, AB</t>
  </si>
  <si>
    <t>PHARMACHOICE #8059/MARKET: 10203 97 ST NW, EDMONTON, AB</t>
  </si>
  <si>
    <t>PHARMACHOICE #8060/MARKET: 4935 40 AVE NW SUITE 10, CALGARY, AB</t>
  </si>
  <si>
    <t>PHARMACHOICE #8061/MAYFAI: 6707 ELBOW DR SW UNIT 1, CALGARY, AB</t>
  </si>
  <si>
    <t>PHARMACHOICE #8062/MCKNIG: 4851 WESTWINDS DR NE UN, CALGARY, AB</t>
  </si>
  <si>
    <t>PHARMACHOICE #8063/MEDICA: 6208 RUNDLEHORN DR NE S, CALGARY, AB</t>
  </si>
  <si>
    <t>PHARMACHOICE #8064/MINT: 4402 37 ST UNIT 2, STONY PLAIN, AB</t>
  </si>
  <si>
    <t>PHARMACHOICE #8066/MORLEY: 1 MORLEY RD, MORLEY, AB</t>
  </si>
  <si>
    <t>PHARMACHOICE #8068/NOLAN: 8731 118 AVE NW, EDMONTON, AB</t>
  </si>
  <si>
    <t>PHARMACHOICE #8069/NORBRI: 722 23 ST N, LETHBRIDGE, AB</t>
  </si>
  <si>
    <t>PHARMACHOICE #8070/NORTHE: 7210 144 AVE NW, EDMONTON, AB</t>
  </si>
  <si>
    <t>PHARMACHOICE #8073/PREF: 4601 50 AVE UNIT 1, OLDS, AB</t>
  </si>
  <si>
    <t>PHARMACHOICE #8074/PRESCR: 30 JERRY POTTS BLVD W, LETHBRIDGE, AB</t>
  </si>
  <si>
    <t>PHARMACHOICE #8075/RANCHL: 7750 RANCHVIEW DR NW UN, CALGARY, AB</t>
  </si>
  <si>
    <t>PHARMACHOICE #8076/RIDEAU: 1711 4 ST SW UNIT 104, CALGARY, AB</t>
  </si>
  <si>
    <t>PHARMACHOICE #8077/RITA'S: 5036A 50 ST, BARRHEAD, AB</t>
  </si>
  <si>
    <t>PHARMACHOICE #8078/RUTHER: 11460 17 AVE SW, EDMONTON, AB</t>
  </si>
  <si>
    <t>PHARMACHOICE #8079/SCRIPT: 7015 MACLEOD TRAIL SW S, CALGARY, AB</t>
  </si>
  <si>
    <t>PHARMACHOICE #8080/SHERWO: 65 CHIPPEWA RD SUITE 10, SHERWOOD PARK, AB</t>
  </si>
  <si>
    <t>PHARMACHOICE #8082/SKELTO: 424 MAYOR MAGRATH DR S, LETHBRIDGE, AB</t>
  </si>
  <si>
    <t>PHARMACHOICE #8083/SNOW'S: 53A BROADWAY ST N, RAYMOND, AB</t>
  </si>
  <si>
    <t>PHARMACHOICE #8084/SOLUTI: 2020 STRACHAN RD SE SUI, MEDICINE HAT, AB</t>
  </si>
  <si>
    <t>PHARMACHOICE #8085/SOUTH: 4220 GATEWAY BLVD NW, EDMONTON, AB</t>
  </si>
  <si>
    <t>PHARMACHOICE #8086/STAFFO: 1475 ST EDWARD BLVD N B, LETHBRIDGE, AB</t>
  </si>
  <si>
    <t>PHARMACHOICE #8087/STOKES: 408 4 AVE S, LETHBRIDGE, AB</t>
  </si>
  <si>
    <t>PHARMACHOICE #8088/STONY: 15506 STONY PLAIN RD NW, EDMONTON, AB</t>
  </si>
  <si>
    <t>PHARMACHOICE #8090/SUNDRE: 403 MAIN AVE W, SUNDRE, AB</t>
  </si>
  <si>
    <t>PHARMACHOICE #8092/SWITZE: 224 50 ST, EDSON, AB</t>
  </si>
  <si>
    <t>PHARMACHOICE #8093/SYNERG: 501 BETHEL DR SUITE 153, SHERWOOD PARK, AB</t>
  </si>
  <si>
    <t>PHARMACHOICE #8095/TIPASK: 3236 82 ST NW, EDMONTON, AB</t>
  </si>
  <si>
    <t>PHARMACHOICE #8096/TOFIEL: 5119 50 ST, TOFIELD, AB</t>
  </si>
  <si>
    <t>PHARMACHOICE #8097/TOWER: 131 9 AVE SW UNIT 137, CALGARY, AB</t>
  </si>
  <si>
    <t>PHARMACHOICE #8098/TSUU T: 72 BULLHEAD RD, TSUU T'INA, AB</t>
  </si>
  <si>
    <t>PHARMACHOICE #8099/UNIVER: 5271 MEMORIAL DR SE SUI, CALGARY, AB</t>
  </si>
  <si>
    <t>PHARMACHOICE #8100/VALLEY: 11245 VALLEY RIDGE DR N, CALGARY, AB</t>
  </si>
  <si>
    <t>PHARMACHOICE #8102/WETASK: 5101A 50 ST, WETASKIWIN, AB</t>
  </si>
  <si>
    <t>PHARMACHOICE #8103/WINTER: 5004 50 AVE PO BOX 6338, DRAYTON-VLY, AB</t>
  </si>
  <si>
    <t>PHARMACHOICE #8104/MACMIL: 4930 55 AVE UNIT 108, DRAYTON-VLY, AB</t>
  </si>
  <si>
    <t>PHARMACHOICE #8105/WYCKHA: 4825 MOUNT ROYAL GATE S, CALGARY, AB</t>
  </si>
  <si>
    <t>PHARMACHOICE #8106/MIDLAK: 15233 BANNISTER RD SE, CALGARY, AB</t>
  </si>
  <si>
    <t>PHARMACHOICE #8109/RUNDLE: 3735 RUNDLEHORN DR NE U, CALGARY, AB</t>
  </si>
  <si>
    <t>PHARMACHOICE #8113/IMAGIN: 300 6 AVE SE UNIT 100, CALGARY, AB</t>
  </si>
  <si>
    <t>PHARMACHOICE #8116/BEVERL: 11722 34 ST NW, EDMONTON, AB</t>
  </si>
  <si>
    <t>PHARMACHOICE #8117/BONNIE: 8130 82 AVE NW, EDMONTON, AB</t>
  </si>
  <si>
    <t>PHARMACHOICE #8118/MINT H: 11601 101 AVE SUITE 106, GRAND-PRAIRIE, AB</t>
  </si>
  <si>
    <t>PHARMACHOICE #8120/CALGAR: 4935 40 AVE NW SUITE 32, CALGARY, AB</t>
  </si>
  <si>
    <t>PHARMACHOICE #8121/SAGE: 860 13 ST SE, CALGARY, AB</t>
  </si>
  <si>
    <t>PHARMACHOICE #8122/RIVER: 367 ST ALBERT TRAIL, ST ALBERT, AB</t>
  </si>
  <si>
    <t>PHARMACHOICE #8124/FAMILY: 40 COUNTRY HILLS LANDNG, CALGARY, AB</t>
  </si>
  <si>
    <t>PHARMACHOICE #8125/50TH: 13046 50 ST NW, EDMONTON, AB</t>
  </si>
  <si>
    <t>PHARMACHOICE #8128/CORNER: 602 8 AVE SE, CALGARY, AB</t>
  </si>
  <si>
    <t>PHARMACHOICE #8131/NOTTIN: 664 WYE RD UNIT 300, SHERWOOD PARK, AB</t>
  </si>
  <si>
    <t>PHARMACHOICE #8132/HIGH: 103 3 AVE SW, HIGH RIVER, AB</t>
  </si>
  <si>
    <t>PHARMACHOICE #8133/SOUTH: 4307 130 AVE SE UNIT 78, CALGARY, AB</t>
  </si>
  <si>
    <t>PHARMACHOICE #8134/MEDICI: 726 91 ST SW UNIT 4, EDMONTON, AB</t>
  </si>
  <si>
    <t>PHARMACHOICE #8136/SOUTHP: 10333 SOUTHPORT RD SW U, CALGARY, AB</t>
  </si>
  <si>
    <t>PHARMACHOICE #8137/PHARM: 5066 68 ST NE, CALGARY, AB</t>
  </si>
  <si>
    <t>PHARMACHOICE #8141/WEST: 11035 GROAT RD NW, EDMONTON, AB</t>
  </si>
  <si>
    <t>PHARMACHOICE #8145/CAREST: 45 EDENWOLD DR NW UNIT, CALGARY, AB</t>
  </si>
  <si>
    <t>PHARMACHOICE #8146/VISTA: 2066 18 AVE NE, CALGARY, AB</t>
  </si>
  <si>
    <t>PHARMACHOICE #8147/INGLWD: 11802 124 ST NW, EDMONTON, AB</t>
  </si>
  <si>
    <t>PHARMACHOICE #8148/DEVON: 102 ERIE ST S UNIT 1, DEVON, AB</t>
  </si>
  <si>
    <t>PHARMACHOICE #8150/EDGWTR: 8516 JASPER AVE NW, EDMONTON, AB</t>
  </si>
  <si>
    <t>PHARMACHOICE #8152/CAREWE: 580 ACADIA DR SE, CALGARY, AB</t>
  </si>
  <si>
    <t>PHARMACHOICE #8155/RENFRE: 832 EDMONTON TRAIL NE, CALGARY, AB</t>
  </si>
  <si>
    <t>PHARMACHOICE #8156/EVANSB: 5107 50 ST, EVANSBURG, AB</t>
  </si>
  <si>
    <t>PHARMACHOICE #8157/CATALY: 5009 50 AVE, ST PAUL, AB</t>
  </si>
  <si>
    <t>PHARMACHOICE #8159/ALPHA: 3508 32 AVE NE UNIT 411, CALGARY, AB</t>
  </si>
  <si>
    <t>PHARMACHOICE #8160/COMMUN: 5016 50 ST, SANGUDO, AB</t>
  </si>
  <si>
    <t>PHARMACHOICE #8161/UNIVER: 3650 WESTWINDS DR NE UN, CALGARY, AB</t>
  </si>
  <si>
    <t>PHARMACHOICE #8163/THREE: 75 DYRGAS GATE UNIT 104, CANMORE, AB</t>
  </si>
  <si>
    <t>PHARMACHOICE #8164/CROSSF: 1010 RAILWAY ST UNIT 10, CROSSFIELD, AB</t>
  </si>
  <si>
    <t>PHARMACHOICE #8167/KINGS: 225 CARLETON DR UNIT 10, ST. ALBERT, AB</t>
  </si>
  <si>
    <t>PHARMACHOICE #8172/ELNO: 205 MAIN ST, ELNORA, AB</t>
  </si>
  <si>
    <t>PHARMACHOICE #8174/NORTH: 9012 132 AVE NW, EDMONTON, AB</t>
  </si>
  <si>
    <t>PHARMACHOICE #8175/CHINOO: 901 3 AVE S, LETHBRIDGE, AB</t>
  </si>
  <si>
    <t>PHARMACHOICE #8176/MINT: 7 TRI LEISURE WAY UNIT, SPRUCE GROVE, AB</t>
  </si>
  <si>
    <t>PHARMACHOICE #8177/MEDIST: 5305 COUNTRY HILLS BLVD, CALGARY, AB</t>
  </si>
  <si>
    <t>PHARMACHOICE #8178/ELITE: 6108 BOWNESS RD NW UNIT, CALGARY, AB</t>
  </si>
  <si>
    <t>PHARMACHOICE #8183/SMOKY: 134 WHITE EARTH ST, SMOKY LAKE, AB</t>
  </si>
  <si>
    <t>PHARMACHOICE #8184/VIKING: 5305 51 ST, VIKING, AB</t>
  </si>
  <si>
    <t>PHARMACHOICE #8185/STAMPE: 3616 52 AVE NW UNIT 19, CALGARY, AB</t>
  </si>
  <si>
    <t>PHARMACHOICE #8186/MINT: 355 CENTRE ST NW SUITE, LANGDON, AB</t>
  </si>
  <si>
    <t>PHARMACHOICE #8187/LAMONT: 5122 50 AVE, LAMONT, AB</t>
  </si>
  <si>
    <t>PHARMACHOICE #8188/JASPER: 11217 JASPER AVE NW, EDMONTON, AB</t>
  </si>
  <si>
    <t>PHARMACHOICE #8189/MEDICI: 10660 105 ST NW, EDMONTON, AB</t>
  </si>
  <si>
    <t>PHARMACHOICE #8191/PENNY: 217 19 ST NW UNIT 101, CALGARY, AB</t>
  </si>
  <si>
    <t>PHARMACHOICE #8192/ANDREW: 5022 51ST ST, ANDREW, AB</t>
  </si>
  <si>
    <t>PHARMACHOICE #8193/VILNA: 5012 50 ST, VILNA, AB</t>
  </si>
  <si>
    <t>PHARMACHOICE #8194/LLOYD: 4100 70 AVE UNIT 101, LLOYDMINSTER, AB</t>
  </si>
  <si>
    <t>PHARMACHOICE #8195/BON: 4948 50 AVE, BON ACCORD, AB</t>
  </si>
  <si>
    <t>PHARMACHOICE #8196/ABEX: 121 TOWN CREST RD UNIT, FT-SASKATCHWN, AB</t>
  </si>
  <si>
    <t>PHARMACHOICE #8197/DUCHES: 108 CENTRE ST BAY 5, DUCHESS, AB</t>
  </si>
  <si>
    <t>PHARMACHOICE #8198/MORTAR: 3947 50A AVE SUITE 200, RED DEER, AB</t>
  </si>
  <si>
    <t>PHARMACHOICE #8199/PETRA: 1010 MAYOR MAGRATH DR S, LETHBRIDGE, AB</t>
  </si>
  <si>
    <t>PHARMACHOICE #8200/SHAWNE: 70 SHAWVILLE BLVD SE UN, CALGARY, AB</t>
  </si>
  <si>
    <t>PHARMACHOICE #8202/ST ALB: 24 INGLEWOOD DR UNIT 10, ST. ALBERT, AB</t>
  </si>
  <si>
    <t>PHARMACHOICE #8204/MINT: 161 FESTIVAL WAY SUITE, SHERWOOD PARK, AB</t>
  </si>
  <si>
    <t>PHARMACHOICE #8205/MED PL: 5809 118 AVE NW, EDMONTON, AB</t>
  </si>
  <si>
    <t>PHARMACHOICE #8206/MED PL: 13514 97 ST NW, EDMONTON, AB</t>
  </si>
  <si>
    <t>PHARMACHOICE #8207/BEAUMO: 6202 29 AVE SUITE 108, BEAUMONT, AB</t>
  </si>
  <si>
    <t>PHARMACHOICE #8208/WE CRE: 11912 JASPER AVE NW, EDMONTON, AB</t>
  </si>
  <si>
    <t>PHARMACHOICE #8209/MINT H: 10631 96 ST NW, EDMONTON, AB</t>
  </si>
  <si>
    <t>PHARMACHOICE #8212/MEDVIT: 120 40 AVE NW, CALGARY, AB</t>
  </si>
  <si>
    <t>PHARMACHOICE #8214/FORT: 10490 98 AVE UNIT 629, FT-SASKATCHWN, AB</t>
  </si>
  <si>
    <t>PHARMACHOICE #8215/REVIVE: 1905 20 AVE NW, CALGARY, AB</t>
  </si>
  <si>
    <t>PHARMACHOICE #8216/VGRVLL: 4925 50 AVE UNIT 112, VEGREVILLE, AB</t>
  </si>
  <si>
    <t>PHARMACHOICE #8217/ASPEN: 3890 SHERWOOD DR SUITE, SHERWOOD PARK, AB</t>
  </si>
  <si>
    <t>PHARMACHOICE #8219/PARK: 11826 103 ST NW, EDMONTON, AB</t>
  </si>
  <si>
    <t>PHARMACHOICE #8223/CITI: 20 SADDLESTONE DR NE UN, CALGARY, AB</t>
  </si>
  <si>
    <t>PHARMACHOICE #8226/FAMILY: 11611 107 AVE NW SUITE, EDMONTON, AB</t>
  </si>
  <si>
    <t>PHARMACHOICE #8232/EXCEL: 3916 MACLEOD TRAIL SE U, CALGARY, AB</t>
  </si>
  <si>
    <t>PHARMACHOICE #8233/GRANDE: 1609 ACORN PLAZA, GRANDE CACHE, AB</t>
  </si>
  <si>
    <t>PHARMACHOICE #8235/TRINIT: 10530 101 ST NW, EDMONTON, AB</t>
  </si>
  <si>
    <t>PHARMACHOICE #8237/GREENB: 344 8 ST E UNIT 4, BROOKS, AB</t>
  </si>
  <si>
    <t>PHARMACHOICE #8238/THEOS: 4808 49 AVE UNIT 3, REDWATER, AB</t>
  </si>
  <si>
    <t>PHARMACHOICE #8239/ERINWO: 3571 52 ST SE, CALGARY, AB</t>
  </si>
  <si>
    <t>PHARMACHOICE #8240/MEDICI: 5016 162 AVE NW SUITE 1, EDMONTON, AB</t>
  </si>
  <si>
    <t>PHARMACHOICE #8241/VILLAG: 1300 VILLAGE LANE SUITE, OKOTOKS, AB</t>
  </si>
  <si>
    <t>PHARMACHOICE #8243/BLACKF: 4916 BROADWAY AVE, BLACKFALDS, AB</t>
  </si>
  <si>
    <t>PHARMACHOICE #8247/MCMURR: 8106 FRASER AVE UNIT 59, FORT MCMURRAY, AB</t>
  </si>
  <si>
    <t>PHARMACHOICE #8248/EASTGA: 3804 137 AVE NW, EDMONTON, AB</t>
  </si>
  <si>
    <t>PHARMACHOICE #8252/SAGE: 2971 136 AVE NW SUITE 2, CALGARY, AB</t>
  </si>
  <si>
    <t>PHARMACHOICE #8255/ROYAL: 635 SHAWCLIFFE GATE SW, CALGARY, AB</t>
  </si>
  <si>
    <t>PHARMACHOICE #8260/MEADOW: 8500 BLACKFOOT TRAIL SE, CALGARY, AB</t>
  </si>
  <si>
    <t>PHARMACHOICE #8261/DIV'S: 4517 50 ST, SPIRIT RIVER, AB</t>
  </si>
  <si>
    <t>PHARMACHOICE #8265/OKOTOK: 74 ELIZABETH ST, OKOTOKS, AB</t>
  </si>
  <si>
    <t>PHARMACHOICE #8266/PLAZA: 8103 160 AVE NW, EDMONTON, AB</t>
  </si>
  <si>
    <t>PHARMACHOICE #8269/GLAMOR: 3919 RICHMOND RD SW SUI, CALGARY, AB</t>
  </si>
  <si>
    <t>PHARMACHOICE #8271/HEALTH: 14203 127 ST NW, EDMONTON, AB</t>
  </si>
  <si>
    <t>PHARMACHOICE #8272/ROYAL: 20 DOUGLAS WOODS DR SE, CALGARY, AB</t>
  </si>
  <si>
    <t>PHARMACHOICE #8274/ZENRX: 450 14 ST NW, CALGARY, AB</t>
  </si>
  <si>
    <t>PHARMACHOICE #8277/EDGEMO: 34 EDGEDALE DR NW UNIT, CALGARY, AB</t>
  </si>
  <si>
    <t>PHARMACHOICE #8278/INTEGR: 625 42 AVE NE UNIT 100, CALGARY, AB</t>
  </si>
  <si>
    <t>PHARMACHOICE #8280/ALPINE: 5132 49 ST, ROCKY-MTN-HOUSE, AB</t>
  </si>
  <si>
    <t>PHARMACHOICE #8282/SCRIPT: 1437 KENSINGTON RD NW, CALGARY, AB</t>
  </si>
  <si>
    <t>PHARMACHOICE #8290/ASPEN: 7149 WINTERBURN RD NW, EDMONTON, AB</t>
  </si>
  <si>
    <t>PHARMACHOICE #8293/WEMBLE: 9927 97 ST UNIT 102, WEMBLEY, AB</t>
  </si>
  <si>
    <t>PHARMACHOICE #8294/VALLEY: 159 CARRINGTON PLAZA NW UNIT 1, CALGARY, AB</t>
  </si>
  <si>
    <t>PHARMACHOICE #8295/HEALTH: 4901 48 ST, LEDUC, AB</t>
  </si>
  <si>
    <t>PHARMACHOICE #8320/PRIME: 4602 46 ST, OLDS, AB</t>
  </si>
  <si>
    <t>PHARMACHOICE #8321/RITE: 4273 23 AVE NW, EDMONTON, AB</t>
  </si>
  <si>
    <t>PHARMACHOICE #8322/MARTIN: 126 MARTINDALE DR NE, CALGARY, AB</t>
  </si>
  <si>
    <t>PHARMACHOICE #8323/MARTIN: 7171 80 AVE NE, CALGARY, AB</t>
  </si>
  <si>
    <t>PHARMACHOICE #8324/MARTIN: 6004 COUNTRY HILLS BLVD NE, CALGARY, AB</t>
  </si>
  <si>
    <t>PHARMACHOICE #8325/HOPE M: 3705 26 AVE NE, CALGARY, AB</t>
  </si>
  <si>
    <t>PHARMACHOICE #8327/TORREN: 235 RED EMBERS WAY NE, CALGARY, AB</t>
  </si>
  <si>
    <t>PHARMACHOICE #8328/PRIMEC: 313 17 AVE SW, CALGARY, AB</t>
  </si>
  <si>
    <t>PHARMACHOICE #8329/SAGE: 10980 38 ST NE, CALGARY, AB</t>
  </si>
  <si>
    <t>PHARMACHOICE #8335/PETERS: 419 MAIN ST, THREE HILLS, AB</t>
  </si>
  <si>
    <t>PHARMACHOICE #8342/GRASSR: 1205 BOW VALLEY TRAIL, CANMORE, AB</t>
  </si>
  <si>
    <t>PHARMACHOICE #9001/CARE N: 8138 128 ST, SURREY, BC</t>
  </si>
  <si>
    <t>PHARMACHOICE #9002/CARE: 9880 120 ST UNIT 2, SURREY, BC</t>
  </si>
  <si>
    <t>PHARMACHOICE #9003/ELEMEN: 3540 BLANSHARD ST, VICTORIA, BC</t>
  </si>
  <si>
    <t>PHARMACHOICE #9004/GOURLA: 826B 9TH AVE S, GOLDEN, BC</t>
  </si>
  <si>
    <t>PHARMACHOICE #9005/LANGDO: 2669 LANGDON ST UNIT 10, ABBOTSFORD, BC</t>
  </si>
  <si>
    <t>PHARMACHOICE #9006/LG PHC: 1519 ROBSON ST, VANCOUVER, BC</t>
  </si>
  <si>
    <t>PHARMACHOICE #9007/LONSDA: 1531 LONSDALE AVE, N-VANCOUVER, BC</t>
  </si>
  <si>
    <t>PHARMACHOICE #9008/MEDICI: 9180 120 ST, SURREY, BC</t>
  </si>
  <si>
    <t>PHARMACHOICE #9010/PC 007: 2529 SHAUGHNESSY ST, PORT COQUITLAM, BC</t>
  </si>
  <si>
    <t>PHARMACHOICE #9014/STS: 820 CORMORANT ST, VICTORIA, BC</t>
  </si>
  <si>
    <t>PHARMACHOICE #9015/VIEW: 867 VIEW ST, VICTORIA, BC</t>
  </si>
  <si>
    <t>PHARMACHOICE #9018/WHITE: 1440 GEORGE ST SUITE 10, WHITE ROCK, BC</t>
  </si>
  <si>
    <t>PHARMACHOICE #9019/NEWGEN: 1945 MCCALLUM RD SUITE, ABBOTSFORD, BC</t>
  </si>
  <si>
    <t>PHARMACHOICE #9020/RX RAM: 1621 DUFFERIN CRES UNIT, NANAIMO, BC</t>
  </si>
  <si>
    <t>PHARMACHOICE #9023/COURTE: 2599 CLIFFE AVE UNIT B, COURTENAY, BC</t>
  </si>
  <si>
    <t>PHARMACHOICE #9024/QUEENS: 2235 KINGSWAY, VANCOUVER, BC</t>
  </si>
  <si>
    <t>PHARMACHOICE #9025/DEAN P: 6844 KING GEORGE BLVD U, SURREY, BC</t>
  </si>
  <si>
    <t>PHARMACHOICE #9026/ALDER: 3113 272 ST UNIT 120, ALDERGROVE, BC</t>
  </si>
  <si>
    <t>PHARMACHOICE #9027/TERRA: 6011 NO. 1 RD UNIT 135, RICHMOND, BC</t>
  </si>
  <si>
    <t>PHARMACHOICE #9028/WE CAR: 6329 KING GEORGE BLVD 1, SURREY, BC</t>
  </si>
  <si>
    <t>PHARMACHOICE #9030/QUADRA: 2631 QUADRA ST, VICTORIA, BC</t>
  </si>
  <si>
    <t>PHARMACHOICE #9031/PROSPE: 12818 72 AVE SUITE 3, SURREY, BC</t>
  </si>
  <si>
    <t>PHARMACHOICE #9033/BAY PH: 6355 BRUCE ST, W-VANCOUVER, BC</t>
  </si>
  <si>
    <t>PHARMACHOICE #9035/TOFINO: 360 CAMPBELL ST, TOFINO, BC</t>
  </si>
  <si>
    <t>PHARMACHOICE #9038/MAPLE: 22470 DEWDNEY TRUNK RD, MAPLE RIDGE, BC</t>
  </si>
  <si>
    <t>PHARMACHOICE #9039/HARBOU: 1892 PENINSULA RD, UCLUELET, BC</t>
  </si>
  <si>
    <t>PHARMACHOICE #9040/GENERA: 7749 6TH ST, BURNABY, BC</t>
  </si>
  <si>
    <t>PHARMACHOICE #9041/FRASER: 4207 FRASER ST, VANCOUVER, BC</t>
  </si>
  <si>
    <t>PHARMACHOICE #9042/QUEENS: 1028 EWEN AVE, NEW-WESTMNSTR, BC</t>
  </si>
  <si>
    <t>PHARMACHOICE #9045/DAWSON: 10200 8 ST, DAWSON CREEK, BC</t>
  </si>
  <si>
    <t>PHARMACHOICE #9046/PHCY24: 2777 GLADWIN RD UNIT 10, ABBOTSFORD, BC</t>
  </si>
  <si>
    <t>PHARMACHOICE #9047/EXPRES: 6014 VEDDER RD SUITE 25, CHILLIWACK, BC</t>
  </si>
  <si>
    <t>PHARMACHOICE #9049/HEALTH: 866 TWELFTH ST, NEW-WESTMNSTR, BC</t>
  </si>
  <si>
    <t>PHARMACHOICE #9050/CASCAD: 46298 YALE RD, CHILLIWACK, BC</t>
  </si>
  <si>
    <t>PHARMACHOICE #9051/SOUTH: 5203 RUMBLE ST, BURNABY, BC</t>
  </si>
  <si>
    <t>PHARMACHOICE #9053/HERITA: 7871 STAVE LAKE ST UNIT, MISSION, BC</t>
  </si>
  <si>
    <t>PHARMACHOICE #9054/HARDY: 8950 GRANVILLE ST, PORT HARDY, BC</t>
  </si>
  <si>
    <t>PHARMACHOICE #9055/NAKUSP: 88 BROADWAY, NAKUSP, BC</t>
  </si>
  <si>
    <t>PHARMACHOICE #9056/MAIN: 3882 MAIN ST, VANCOUVER, BC</t>
  </si>
  <si>
    <t>PHARMACHOICE #9057/PEOPLE: 1200 LONSDALE AVE UNIT, N-VANCOUVER, BC</t>
  </si>
  <si>
    <t>PHARMACHOICE #9058/HARBOU: 1584 BROUGHTON BLVD, PORT MCNEILL, BC</t>
  </si>
  <si>
    <t>PHARMACHOICE #9059/COVE: 672 PLAZA RD GD, QUATHIASKI-CV, BC</t>
  </si>
  <si>
    <t>PHARMACHOICE #9060/GOLD R: 375 NIMPKISH DR, GOLD RIVER, BC</t>
  </si>
  <si>
    <t>PHARMACHOICE #9061/REVELS: 555 VICTORIA RD UNIT 12, REVELSTOKE, BC</t>
  </si>
  <si>
    <t>PHARMACHOICE #9062/FOOD &amp;: 825 SHUSWAP AVE, CHASE, BC</t>
  </si>
  <si>
    <t>PHARMACHOICE #9063/SCOTCH: 3874 SQUILAX-ANGLEMONT, SCOTCH CREEK, BC</t>
  </si>
  <si>
    <t>PHARMACHOICE #9064/NEW WE: 25 EIGHTH AVE, NEW-WESTMNSTR, BC</t>
  </si>
  <si>
    <t>PHARMACHOICE #9065/RAGES: 1848 MAIN ST UNIT 166, PENTICTON, BC</t>
  </si>
  <si>
    <t>PHARMACHOICE #9067/SALMO: 107 4 ST, SALMO, BC</t>
  </si>
  <si>
    <t>PHARMACHOICE #9069/MACK: 700 MACKENZIE BLVD, MACKENZIE, BC</t>
  </si>
  <si>
    <t>PHARMACHOICE #9070/THE PH: 5501 204 ST UNIT 116, LANGLEY, BC</t>
  </si>
  <si>
    <t>PHARMACHOICE #9071/GOLDEN: 916 10TH AVE S, GOLDEN, BC</t>
  </si>
  <si>
    <t>PHARMACHOICE #9072/PHARMA: 571 57TH AVE W, VANCOUVER, BC</t>
  </si>
  <si>
    <t>PHARMACHOICE #9073/GORDON: 1660 FELTHAM RD, VICTORIA, BC</t>
  </si>
  <si>
    <t>PHARMACHOICE #9075/WALNUT: 20330 88 AVE UNIT 150, LANGLEY, BC</t>
  </si>
  <si>
    <t>PHARMACHOICE #9078/DRIVE: 1684 COMMERCIAL DR, VANCOUVER, BC</t>
  </si>
  <si>
    <t>PHARMACHOICE #9079/PEACE: 9840 101 AVE, FORT ST. JOHN, BC</t>
  </si>
  <si>
    <t>PHARMACHOICE #9081/WALLAC: 100 WALLACE ST UNIT 5, NANAIMO, BC</t>
  </si>
  <si>
    <t>PHARMACHOICE #9083/APOTEK: 7487 EDMONDS ST UNIT A, BURNABY, BC</t>
  </si>
  <si>
    <t>PHARMACHOICE #9085/RX PHC: 22259 48 AVE SUITE 503, LANGLEY, BC</t>
  </si>
  <si>
    <t>PHARMACHOICE #9087/LANDMA: 1631 DICKSON AVE SUITE, KELOWNA, BC</t>
  </si>
  <si>
    <t>PHARMACHOICE #9088/TRAIL: 1101 DEWDNEY AVE SUITE, TRAIL, BC</t>
  </si>
  <si>
    <t>PHARMACHOICE #9089/MOUNTA: 111 DOGWOOD ST UNIT B, CAMPBELL-RIV, BC</t>
  </si>
  <si>
    <t>PHARMACHOICE #9091/THE PH: 1251 PACIFIC BLVD, VANCOUVER, BC</t>
  </si>
  <si>
    <t>PHARMACHOICE #9093/THE PH: 2957 BROADWAY W, VANCOUVER, BC</t>
  </si>
  <si>
    <t>PHARMACHOICE #9094/THE PH: 1747 ROBSON ST, VANCOUVER, BC</t>
  </si>
  <si>
    <t>PHARMACHOICE #9095/THE PH: 2601 WESTVIEW DR SUITE, N-VANCOUVER, BC</t>
  </si>
  <si>
    <t>PHARMACHOICE #9096/ANCHOR: 1450 WADDINGTON RD UNIT, NANAIMO, BC</t>
  </si>
  <si>
    <t>PHARMACHOICE #9097/PHCY24: 4973 VICTORIA DR, VANCOUVER, BC</t>
  </si>
  <si>
    <t>PHARMACHOICE #9098/PHCY: 5625 PROMONTORY RD UNIT, CHILLIWACK, BC</t>
  </si>
  <si>
    <t>PHARMACHOICE #9099/CHETWY: 4733 51 ST, CHETWYND, BC</t>
  </si>
  <si>
    <t>PHARMACHOICE #9100/SUNRIS: 2280 HASTINGS ST E SUIT, VANCOUVER, BC</t>
  </si>
  <si>
    <t>PHARMACHOICE #9102/LANGFO: 2854 PEATT RD UNIT 109, VICTORIA, BC</t>
  </si>
  <si>
    <t>PHARMACHOICE #9104/OCEANS: 2506 BEACON AVE SUITE 1, SIDNEY, BC</t>
  </si>
  <si>
    <t>PHARMACHOICE #9105/MARMAR: 1200 BURRARD ST SUITE 2, VANCOUVER, BC</t>
  </si>
  <si>
    <t>PHARMACHOICE #9106/YALE: 1284 GRANVILLE ST, VANCOUVER, BC</t>
  </si>
  <si>
    <t>PHARMACHOICE #9107/SUMM: 13009 ROSEDALE AVE UNIT, SUMMERLAND, BC</t>
  </si>
  <si>
    <t>PHARMACHOICE #9110/MOUNTA: 100 DEER PARK AVE, KIMBERLEY, BC</t>
  </si>
  <si>
    <t>PHARMACHOICE #9115/COLUMB: 1002 COLUMBIA AVE, CASTLEGAR, BC</t>
  </si>
  <si>
    <t>PHARMACHOICE #9116/KASLO: 403 FRONT ST, KASLO, BC</t>
  </si>
  <si>
    <t>PHARMACHOICE #9117/NEW DE: 309 6TH AVE, NEW DENVER, BC</t>
  </si>
  <si>
    <t>PHARMACHOICE #9119/ALBERN: 4760 JOHNSTON RD, PORT ALBERNI, BC</t>
  </si>
  <si>
    <t>PHARMACHOICE #9121/THE LO: 225 RUTLAND RD S UNIT 102, KELOWNA, BC</t>
  </si>
  <si>
    <t>PHARMACHOICE #9122/MODERN: 51296 YALE RD UNIT 1, CHILLIWACK, BC</t>
  </si>
  <si>
    <t>PHARMACHOICE #9125/VALLEY: 45955 YALE RD UNIT 10, CHILLIWACK, BC</t>
  </si>
  <si>
    <t>PHARMACHOICE #9126/VEDDER: 5535 VEDDER RD, CHILLIWACK, BC</t>
  </si>
  <si>
    <t>PHARMACHOICE #9127/NANAIM: 2980 ISLAND HWY N, NANAIMO, BC</t>
  </si>
  <si>
    <t>PHARMACHOICE #9128/ALDERG: 27105 FRASER HWY, ALDERGROVE, BC</t>
  </si>
  <si>
    <t>PHARMACHOICE SIGNATURE DRUGMART: 50 FIRESIDE GATE UNIT 7, COCHRANE, AB</t>
  </si>
  <si>
    <t>PHARMACHOICE: 175 MAIN ST, WEST LORNE, ON</t>
  </si>
  <si>
    <t>PHARMACIA DRUGS: 1995 FINCH AVE W, NORTH YORK, ON</t>
  </si>
  <si>
    <t>PHARMACIA: 553 ST CLAIR AVE W, TORONTO, ON</t>
  </si>
  <si>
    <t>PHARMACIE DIANE LAMARRE: 1910 RUE ADONCOUR, LONGUEUIL, QC</t>
  </si>
  <si>
    <t>PHARMACIE JOELLE JAMMAL: 700 DU CARREFOUR BOUL, GATINEAU, QC</t>
  </si>
  <si>
    <t>PHARMACIE JOHANNE CHEN: 2435 CH MANELLA, MONT-ROYAL, QC</t>
  </si>
  <si>
    <t>PHARMACIE MARIE-PIER COTE: 100 9E RUE DE LA POINTE, SHAWINIGAN, QC</t>
  </si>
  <si>
    <t>PHARMACIE PATRICIA GAGNON: 4710 BOUL LAURIER E, SAINT-HYACINTHE, QC</t>
  </si>
  <si>
    <t>PHARMACIES LIMOGES GUARDIAN PHARMAC: 601 LIMOGES RD UNIT 1, LIMOGES, ON</t>
  </si>
  <si>
    <t>PHARMACITY DRUGSTORE #2: 2752 ALLWOOD ST UNIT 10, ABBOTSFORD, BC</t>
  </si>
  <si>
    <t>PHARMACITY DRUGSTORE #3: 15240 56 AVE UNIT 105, SURREY, BC</t>
  </si>
  <si>
    <t>PHARMACITY DRUGSTORE: 8338 120 ST, SURREY, BC</t>
  </si>
  <si>
    <t>PHARMACY 101: 464 DIVISION ST, COBOURG, ON</t>
  </si>
  <si>
    <t>PHARMACY 7: 8173 YONGE ST, THORNHILL, ON</t>
  </si>
  <si>
    <t>PHARMACY CARE: 89 NORMAN ST, SARNIA, ON</t>
  </si>
  <si>
    <t>PHARMACY METRO DRUG: 844 BATHURST ST, TORONTO, ON</t>
  </si>
  <si>
    <t>PHARMACY ONE: 10003 106 AVE NW, EDMONTON, AB</t>
  </si>
  <si>
    <t>PHARMACY ZEN: 4234 LAWRENCE AVE E UNI, SCARBOROUGH, ON</t>
  </si>
  <si>
    <t>PHARMACY.CA: 311 SHERBOURNE ST, TORONTO, ON</t>
  </si>
  <si>
    <t>PHARMACY.CA: 333 SHERBOURNE ST, TORONTO, ON</t>
  </si>
  <si>
    <t>PHARMACY.CA: 74 GERVAIS DR, NORTH YORK, ON</t>
  </si>
  <si>
    <t>PHARMA-DOCS: 4972 DUNDAS ST W, ETOBICOKE, ON</t>
  </si>
  <si>
    <t>PHARMAESSENCE DRUG MART: 120 GUELPH ST, GEORGETOWN, ON</t>
  </si>
  <si>
    <t>PHARMALIFE PHCY: 1106 EDMONTON TRAIL NE, CALGARY, AB</t>
  </si>
  <si>
    <t>PHARMALIFE PHCY: 935 MARINE DR, N-VANCOUVER, BC</t>
  </si>
  <si>
    <t>PHARMAMIR PHCY: 1572 MAIN ST, WINNIPEG, MB</t>
  </si>
  <si>
    <t>PHARMAPLUS RX: 2021 COMMERCIAL DR, VANCOUVER, BC</t>
  </si>
  <si>
    <t>PHARMARIGHT PHCY: 1865 PARIS ST UNIT E, SUDBURY, ON</t>
  </si>
  <si>
    <t>PHARMARIGHT PHCY: 353 ANNE ST N, BARRIE, ON</t>
  </si>
  <si>
    <t>PHARMARIGHT PHCY: 38 PINE ST N, TIMMINS, ON</t>
  </si>
  <si>
    <t>PHARMARIGHT PHCY: 688 SECOND LINE E, S-STE-MARIE, ON</t>
  </si>
  <si>
    <t>PHARMASANTE PHCY: 10815 BATHURST ST UNIT, RICHMOND HILL, ON</t>
  </si>
  <si>
    <t>PHARMASAVE #001 HLTH CTR: 2255 ELGIN AVE SUITE 10, PORT COQUITLAM, BC</t>
  </si>
  <si>
    <t>PHARMASAVE #0012/LANGLEY: 20644 FRASER HWY SUITE, LANGLEY, BC</t>
  </si>
  <si>
    <t>PHARMASAVE #0015/HLTH CTR: 5778 176A ST, SURREY, BC</t>
  </si>
  <si>
    <t>PHARMASAVE #0018/SHANNON: 1517 57TH AVE W, VANCOUVER, BC</t>
  </si>
  <si>
    <t>PHARMASAVE #002: 2800 1ST AVE E SUITE 10, VANCOUVER, BC</t>
  </si>
  <si>
    <t>PHARMASAVE #0024/PARKSVIL: 281 ISLAND HWY E UNIT 1, PARKSVILLE, BC</t>
  </si>
  <si>
    <t>PHARMASAVE #0025/GORDON: 1824 GORDON DR SUITE 10, KELOWNA, BC</t>
  </si>
  <si>
    <t>PHARMASAVE #003: 8948 202 ST UNIT 7, LANGLEY, BC</t>
  </si>
  <si>
    <t>PHARMASAVE #005/PITT MEAD: 19070 LOUGHEED HWY, PITT MEADOWS, BC</t>
  </si>
  <si>
    <t>PHARMASAVE #0057/OLIVER: 6323 MAIN ST, OLIVER, BC</t>
  </si>
  <si>
    <t>PHARMASAVE #006/HURD PHCY: 7343 HURD ST SUITE 110, MISSION, BC</t>
  </si>
  <si>
    <t>PHARMASAVE #007/HLTH CTR: 23148 96 AVE UNIT 101, LANGLEY, BC</t>
  </si>
  <si>
    <t>PHARMASAVE #008: 13798 94A AVE UNIT 110, SURREY, BC</t>
  </si>
  <si>
    <t>PHARMASAVE #010/HLTH CTR: 1160 BURRARD ST SUITE 1, VANCOUVER, BC</t>
  </si>
  <si>
    <t>PHARMASAVE #014: 1311 2ND ST N, CRANBROOK, BC</t>
  </si>
  <si>
    <t>PHARMASAVE #016/RXDM 1020: 277 EVERGREEN RD, CAMPBELL-RIV, BC</t>
  </si>
  <si>
    <t>PHARMASAVE #017/OAK &amp; 15T: 1025 15TH AVE W, VANCOUVER, BC</t>
  </si>
  <si>
    <t>PHARMASAVE #020/RXDM 1021: 625 FIFTH AVE UNIT 103, NEW-WESTMNSTR, BC</t>
  </si>
  <si>
    <t>PHARMASAVE #0207 HLTH CTR: 9193 MAIN ST SUITE 110, CHILLIWACK, BC</t>
  </si>
  <si>
    <t>PHARMASAVE #021: 13585 16 AVE, SURREY, BC</t>
  </si>
  <si>
    <t>PHARMASAVE #022 HLTH CTR: 3880 GRANT MCCONACHIE W, RICHMOND, BC</t>
  </si>
  <si>
    <t>PHARMASAVE #022/HUDSON'S: 10399 KYLLO ST, HUDSON'S HOPE, BC</t>
  </si>
  <si>
    <t>PHARMASAVE #022/MASSET PH: 2520 HARRISON AVE, MASSET, BC</t>
  </si>
  <si>
    <t>PHARMASAVE #0221/MILL BAY: 2720 MILL BAY RD UNIT 1, MILL BAY, BC</t>
  </si>
  <si>
    <t>PHARMASAVE #0230/MURTLE: 365 MURTLE CRES, CLEARWATER, BC</t>
  </si>
  <si>
    <t>PHARMASAVE #0250/KEREMEOS: 526 7TH AVE, KEREMEOS, BC</t>
  </si>
  <si>
    <t>PHARMASAVE #0276/KELOWNA: 505 DOYLE AVE SUITE 101, KELOWNA, BC</t>
  </si>
  <si>
    <t>PHARMASAVE #028: 4151 HAZELBRIDGE WAY UN, RICHMOND, BC</t>
  </si>
  <si>
    <t>PHARMASAVE #0313/MAINA CV: 5010 50 ST UNIT 104, BEAUMONT, AB</t>
  </si>
  <si>
    <t>PHARMASAVE #0317/JASPER: 616 PATRICIA ST, JASPER, AB</t>
  </si>
  <si>
    <t>PHARMASAVE #032/HOUSTON: 3429 10TH ST, HOUSTON, BC</t>
  </si>
  <si>
    <t>PHARMASAVE #0321/TAWA: 3013 66 ST NW, EDMONTON, AB</t>
  </si>
  <si>
    <t>PHARMASAVE #0323/FOREST: 5315 17 AVE SE, CALGARY, AB</t>
  </si>
  <si>
    <t>PHARMASAVE #0328/DELBURNE: 2102 20 ST, DELBURNE, AB</t>
  </si>
  <si>
    <t>PHARMASAVE #0332/HILLSIDE: 636 KING ST UNIT 114, SPRUCE GROVE, AB</t>
  </si>
  <si>
    <t>PHARMASAVE #034/SMITHERS: 1211 MAIN ST, SMITHERS, BC</t>
  </si>
  <si>
    <t>PHARMASAVE #0343/LYNNWOOD: 8764 149 ST NW, EDMONTON, AB</t>
  </si>
  <si>
    <t>PHARMASAVE #0345/BROOKS: 316 8 AVE, BROOKS, AB</t>
  </si>
  <si>
    <t>PHARMASAVE #0346/VALLEYVI: 3808 HIGHWAY ST UNIT 1D, VALLEYVIEW, AB</t>
  </si>
  <si>
    <t>PHARMASAVE #0348/KOEGLER: 1334 VETERANS ST, PINCHER CREEK, AB</t>
  </si>
  <si>
    <t>PHARMASAVE #0355/BONNYVIL: 4610 50 AVE, BONNYVILLE, AB</t>
  </si>
  <si>
    <t>PHARMASAVE #0358/CARDSTON: 71 2 AVE W, CARDSTON, AB</t>
  </si>
  <si>
    <t>PHARMASAVE #0361/LANSDOWN: 5124 122 ST NW SUITE 10, EDMONTON, AB</t>
  </si>
  <si>
    <t>PHARMASAVE #0362/WILLOW: 5905 50 ST, LEDUC, AB</t>
  </si>
  <si>
    <t>PHARMASAVE #0363/MIDTOWN: 1 MIDTOWN BLVD SW SUITE, AIRDRIE, AB</t>
  </si>
  <si>
    <t>PHARMASAVE #0365/GLENBROO: 3803 26 AVE SW UNIT 2, CALGARY, AB</t>
  </si>
  <si>
    <t>PHARMASAVE #0367: 320 PINE CREEK RD, HERITAGE PT, AB</t>
  </si>
  <si>
    <t>PHARMASAVE #0368: 100 MILLIGAN DR, OKOTOKS, AB</t>
  </si>
  <si>
    <t>PHARMASAVE #037/PHOENIX: 990 BROADWAY W, VANCOUVER, BC</t>
  </si>
  <si>
    <t>PHARMASAVE #0375/RIMBEY: 4934 50 AVE, RIMBEY, AB</t>
  </si>
  <si>
    <t>PHARMASAVE #0376/GIROUX: 4 VERSAILLES AVE UNIT 2, ST. ALBERT, AB</t>
  </si>
  <si>
    <t>PHARMASAVE #0377/ROYAL: 16636 71 ST NW, EDMONTON, AB</t>
  </si>
  <si>
    <t>PHARMASAVE #0378/SKYWAY: 4309 52 AVE SUITE 115, RED DEER, AB</t>
  </si>
  <si>
    <t>PHARMASAVE #038/HLTH CTR: 10151 NO. 3 RD SUITE 11, RICHMOND, BC</t>
  </si>
  <si>
    <t>PHARMASAVE #0380: 8005 EMERALD DR, SHERWOOD PARK, AB</t>
  </si>
  <si>
    <t>PHARMASAVE #0381/GARNEAU: 11044 82 AVE NW, EDMONTON, AB</t>
  </si>
  <si>
    <t>PHARMASAVE #0382/NOTTINGH: 80 CHIPPEWA RD, SHERWOOD PARK, AB</t>
  </si>
  <si>
    <t>PHARMASAVE #0392/EDMONTON: 805 EDMONTON TRAIL NE U, CALGARY, AB</t>
  </si>
  <si>
    <t>PHARMASAVE #0393/PACIFIC: 999 36 ST NE, CALGARY, AB</t>
  </si>
  <si>
    <t>PHARMASAVE #0395/NOTRE DA: 2827 30 AVE UNIT 1109, RED DEER, AB</t>
  </si>
  <si>
    <t>PHARMASAVE #0396/PELICAN: 10 PELICAN PL UNIT 110, SYLVAN LAKE, AB</t>
  </si>
  <si>
    <t>PHARMASAVE #0397/FAIRVIEW: 11015 102 AVE, FAIRVIEW, AB</t>
  </si>
  <si>
    <t>PHARMASAVE #0398/SPRINGBO: 30 SPRINGBOROUGH BLVD S, CALGARY, AB</t>
  </si>
  <si>
    <t>PHARMASAVE #0413/PRINCE: 2727 2ND AVE W UNIT 1, PRINCE ALBERT, SK</t>
  </si>
  <si>
    <t>PHARMASAVE #042: 3979 LAKESHORE RD, KELOWNA, BC</t>
  </si>
  <si>
    <t>PHARMASAVE #0426/TISDALE: 1116 100TH ST, TISDALE, SK</t>
  </si>
  <si>
    <t>PHARMASAVE #043/OKANAGAN: 5217 9 AVE, OKANAGAN-FLS, BC</t>
  </si>
  <si>
    <t>PHARMASAVE #0437/BEAUVAL: 155 HWY UNIT 3, BEAUVAL, SK</t>
  </si>
  <si>
    <t>PHARMASAVE #0443/YORKTON: 20 GLADSTONE AVE S UNIT, YORKTON, SK</t>
  </si>
  <si>
    <t>PHARMASAVE #0446/RIVERSDA: 839 20TH ST W, SASKATOON, SK</t>
  </si>
  <si>
    <t>PHARMASAVE #0448/LEDINGHA: 401 LEDINGHAM WAY SUITE, SASKATOON, SK</t>
  </si>
  <si>
    <t>PHARMASAVE #0452/ASSINIBO: 3111 PORTAGE AVE UNIT D, WINNIPEG, MB</t>
  </si>
  <si>
    <t>PHARMASAVE #0453/SOURIS: 33 CRESCENT AVE W, SOURIS, MB</t>
  </si>
  <si>
    <t>PHARMASAVE #0456/PORTAGE: 308 SASKATCHEWAN AVE E, PTG-LA-PRAIRI, MB</t>
  </si>
  <si>
    <t>PHARMASAVE #0465/WARMAN: 910 CENTENNIAL BLVD UNI, WARMAN, SK</t>
  </si>
  <si>
    <t>PHARMASAVE #0466/MARTENSV: 70 CENTENNIAL DRIVE N, MARTENSVILLE, SK</t>
  </si>
  <si>
    <t>PHARMASAVE #0467/N BATTLE: 1271 100TH ST, N-BATTLEFORD, SK</t>
  </si>
  <si>
    <t>PHARMASAVE #0477: 3211 PRESTON AVE, SASKATOON, SK</t>
  </si>
  <si>
    <t>PHARMASAVE #0478: 2425 VICTORIA AVE, BRANDON, MB</t>
  </si>
  <si>
    <t>PHARMASAVE #0481/STEINBAC: 20 BRANDT ST UNIT 10C, STEINBACH, MB</t>
  </si>
  <si>
    <t>PHARMASAVE #0482/CONCORDI: 1095 CONCORDIA AVE SUIT, WINNIPEG, MB</t>
  </si>
  <si>
    <t>PHARMASAVE #0485/NORTH: 924 NORTHUMBERLAND AVE, SASKATOON, SK</t>
  </si>
  <si>
    <t>PHARMASAVE #049/HLTH CTR: 131 FIRST ST, TOFINO, BC</t>
  </si>
  <si>
    <t>PHARMASAVE #050: 15168 FRASER HWY, SURREY, BC</t>
  </si>
  <si>
    <t>PHARMASAVE #051: 2525 ST. JOHNS ST, PORT MOODY, BC</t>
  </si>
  <si>
    <t>PHARMASAVE #052/CITY CTR: 1302 7TH AVE UNIT 101, PRINCE GEORGE, BC</t>
  </si>
  <si>
    <t>PHARMASAVE #0529/MIDTOWN: 3435 PLUMMER AVE, NEW WATERFORD, NS</t>
  </si>
  <si>
    <t>PHARMASAVE #056/HLTH CTR: 32900 MARSHALL RD SUITE, ABBOTSFORD, BC</t>
  </si>
  <si>
    <t>PHARMASAVE #058: 2048 41ST AVE W, VANCOUVER, BC</t>
  </si>
  <si>
    <t>PHARMASAVE #059/WESTSIDE: 180 WILSON ST, VICTORIA, BC</t>
  </si>
  <si>
    <t>PHARMASAVE #0615/CUMBERLA: 131 KENNEDY RD N UNIT 2, BRAMPTON, ON</t>
  </si>
  <si>
    <t>PHARMASAVE #063: 2580 GRANVILLE ST, VANCOUVER, BC</t>
  </si>
  <si>
    <t>PHARMASAVE #0633/ROYAL ME: 1 QUARRY RIDGE RD SUITE, BARRIE, ON</t>
  </si>
  <si>
    <t>PHARMASAVE #064: 300 RIVERSIDE DR, PENTICTON, BC</t>
  </si>
  <si>
    <t>PHARMASAVE #0644/COLLEGE: 883 MULOCK DR UNIT 3, NEWMARKET, ON</t>
  </si>
  <si>
    <t>PHARMASAVE #0646/MEDICINE: 221 KING ST E UNIT 2, BOWMANVILLE, ON</t>
  </si>
  <si>
    <t>PHARMASAVE #0647/STOUFFVI: 5892 MAIN ST UNIT 208, STOUFFVILLE, ON</t>
  </si>
  <si>
    <t>PHARMASAVE #065: 1308 COMMERCIAL DR, VANCOUVER, BC</t>
  </si>
  <si>
    <t>PHARMASAVE #0665/SIMPSONS: 1882 NIAGARA STONE RD R, NIAGARA-ON-THE-L, ON</t>
  </si>
  <si>
    <t>PHARMASAVE #067/VERNON: 2101 32 ST, VERNON, BC</t>
  </si>
  <si>
    <t>PHARMASAVE #0695/BAYLY PH: 1235 BAYLY ST UNIT 5, PICKERING, ON</t>
  </si>
  <si>
    <t>PHARMASAVE #0708/MEMORIAL: 200 MEMORIAL AVE UNIT 1, ORILLIA, ON</t>
  </si>
  <si>
    <t>PHARMASAVE #071: 6350 120 ST, SURREY, BC</t>
  </si>
  <si>
    <t>PHARMASAVE #0712/MEDTRUST: 280 GUELPH ST UNIT 23, GEORGETOWN, ON</t>
  </si>
  <si>
    <t>PHARMASAVE #0714/DIXON ME: 531 DAVIS DR SUITE 106, NEWMARKET, ON</t>
  </si>
  <si>
    <t>PHARMASAVE #072/STEVESTON: 12420 NO. 1 RD SUITE 10, RICHMOND, BC</t>
  </si>
  <si>
    <t>PHARMASAVE #073/BROADWAY: 2025 BROADWAY W UNIT 10, VANCOUVER, BC</t>
  </si>
  <si>
    <t>PHARMASAVE #075/SUPERSAVE: 3443 KINGSWAY, VANCOUVER, BC</t>
  </si>
  <si>
    <t>PHARMASAVE #0761/KANATA: 99 KAKULU RD SUITE 101, KANATA, ON</t>
  </si>
  <si>
    <t>PHARMASAVE #079/OAKRIDGE: 650 41ST AVE W SUITE 20, VANCOUVER, BC</t>
  </si>
  <si>
    <t>PHARMASAVE #080: 5791 OAK ST, VANCOUVER, BC</t>
  </si>
  <si>
    <t>PHARMASAVE #0802/STONES: 491 CHEBUCTO ST, BADDECK, NS</t>
  </si>
  <si>
    <t>PHARMASAVE #081: 1150 MARINE DR, N-VANCOUVER, BC</t>
  </si>
  <si>
    <t>PHARMASAVE #0813/WILSONS: 100 STATION LANE, KENTVILLE, NS</t>
  </si>
  <si>
    <t>PHARMASAVE #082: 4628 MAIN ST, VANCOUVER, BC</t>
  </si>
  <si>
    <t>PHARMASAVE #0821: 22 HWY 330, BARRGTON-PASS, NS</t>
  </si>
  <si>
    <t>PHARMASAVE #0822/TANTALLO: 5216 ST MARGARETS BAY R, UP TANTALLON, NS</t>
  </si>
  <si>
    <t>PHARMASAVE #0823: 25 MEADOW BANK RD, CORNWALL, PE</t>
  </si>
  <si>
    <t>PHARMASAVE #0825/WHITE'S: 83 GEORGIA DR, STEPHENVILLE, NL</t>
  </si>
  <si>
    <t>PHARMASAVE #0826/BATHURST: 325 VANIER BLVD UNIT A, BATHURST, NB</t>
  </si>
  <si>
    <t>PHARMASAVE #0830/ELSIPOGT: 35 BIG COVE RD, ELSIPOGTOG FIRST, NB</t>
  </si>
  <si>
    <t>PHARMASAVE #0835/HOLYROOD: 394 CBS HWY, HOLYROOD, NL</t>
  </si>
  <si>
    <t>PHARMASAVE #0836/BOWMANS: 1111 REGENT ST UNIT 2, FREDERICTON, NB</t>
  </si>
  <si>
    <t>PHARMASAVE #0840/REYNOL: 255 MAIN ST, LIVERPOOL, NS</t>
  </si>
  <si>
    <t>PHARMASAVE #0841/TRENTON: 138 MAIN ST, TRENTON, NS</t>
  </si>
  <si>
    <t>PHARMASAVE #0846/RED ROCK: 200 OCEAN DR, ENGLISH-HARBOUR-, NL</t>
  </si>
  <si>
    <t>PHARMASAVE #0851/PORT AUX: 185 HARDY'S ARTERIAL RD, PORT-AUX-BASQUES, NL</t>
  </si>
  <si>
    <t>PHARMASAVE #0853/BROOKLIN: 6 BLOOM LANE UNIT 104-1, BEDFORD, NS</t>
  </si>
  <si>
    <t>PHARMASAVE #0854/HILLCRES: 83 THORBURN RD, ST. JOHN'S, NL</t>
  </si>
  <si>
    <t>PHARMASAVE #086/CLAYBURN: 3033 IMMEL ST SUITE 520, ABBOTSFORD, BC</t>
  </si>
  <si>
    <t>PHARMASAVE #087/HOWE ST: 1070 HOWE ST, VANCOUVER, BC</t>
  </si>
  <si>
    <t>PHARMASAVE #089/TABOR PLZ: 100 TABOR BLVD S UNIT 2, PRINCE GEORGE, BC</t>
  </si>
  <si>
    <t>PHARMASAVE #091: 14199 62 AVE, SURREY, BC</t>
  </si>
  <si>
    <t>PHARMASAVE #092: 1601 BURNWOOD DR, BURNABY, BC</t>
  </si>
  <si>
    <t>PHARMASAVE #0936/MRS O'S: 118 JARVIS ST, FORT ERIE, ON</t>
  </si>
  <si>
    <t>PHARMASAVE #0939/YORKDALE: 11685 YONGE ST SUITE A1, RICHMOND HILL, ON</t>
  </si>
  <si>
    <t>PHARMASAVE #094: 1808 KINGSWAY, VANCOUVER, BC</t>
  </si>
  <si>
    <t>PHARMASAVE #0949/BARRIEFI: 760 HIGHWAY 15 UNIT 13-, KINGSTON, ON</t>
  </si>
  <si>
    <t>PHARMASAVE #095: 275 LANSDOWNE ST SUITE, KAMLOOPS, BC</t>
  </si>
  <si>
    <t>PHARMASAVE #0951/BRAMEAST: 2130 NORTH PARK DR UNIT, BRAMPTON, ON</t>
  </si>
  <si>
    <t>PHARMASAVE #0956/BRAMQUEE: 490 BRAMALEA RD UNIT 3, BRAMPTON, ON</t>
  </si>
  <si>
    <t>PHARMASAVE #096/COTTONWOO: 12005 238B ST UNIT 101, MAPLE RIDGE, BC</t>
  </si>
  <si>
    <t>PHARMASAVE #0965/TURBITT: 1010 9TH AVE W, OWEN SOUND, ON</t>
  </si>
  <si>
    <t>PHARMASAVE #098: 22323 48 AVE, LANGLEY, BC</t>
  </si>
  <si>
    <t>PHARMASAVE #099/GRANDVIEW: 2448 160 ST SUITE 10, SURREY, BC</t>
  </si>
  <si>
    <t>PHARMASAVE #100/CHEMAINUS: 3055 OAK ST SUITE 101B, CHEMAINUS, BC</t>
  </si>
  <si>
    <t>PHARMASAVE #1000/WHITEROC: 1688 152 ST SUITE 101, SURREY, BC</t>
  </si>
  <si>
    <t>PHARMASAVE #1001/FRASER: 19161 FRASER HWY UNIT 1, SURREY, BC</t>
  </si>
  <si>
    <t>PHARMASAVE #1002: 2207 F GLENMORE RD, CAMPBELL-RIV, BC</t>
  </si>
  <si>
    <t>PHARMASAVE #1003/DAWSON: 501 SIXTH AVE, DAWSON, YT</t>
  </si>
  <si>
    <t>PHARMASAVE #1004/GLADWIN: 3010 GLADWIN RD, ABBOTSFORD, BC</t>
  </si>
  <si>
    <t>PHARMASAVE #1005/FORD RD: 19126 FORD RD UNIT 2, PITT MEADOWS, BC</t>
  </si>
  <si>
    <t>PHARMASAVE #1008/METROTOW: 4390 BERESFORD ST, BURNABY, BC</t>
  </si>
  <si>
    <t>PHARMASAVE #1009/S FRASER: 33324 SOUTH FRASER WAY, ABBOTSFORD, BC</t>
  </si>
  <si>
    <t>PHARMASAVE #1010/KELOWNA: 1750 PIER MAC WAY UNIT, KELOWNA, BC</t>
  </si>
  <si>
    <t>PHARMASAVE #1011/MIDTOWN: 2359 CLEARBROOK RD, ABBOTSFORD, BC</t>
  </si>
  <si>
    <t>PHARMASAVE #1014/SCOTT RD: 8318 120 ST UNIT 101, SURREY, BC</t>
  </si>
  <si>
    <t>PHARMASAVE #1015/CUMBERLA: 2665 BEAUFORT SUITE 101, CUMBERLAND, BC</t>
  </si>
  <si>
    <t>PHARMASAVE #1016/HAMILTON: 23233 GILLEY RD UNIT 12, RICHMOND, BC</t>
  </si>
  <si>
    <t>PHARMASAVE #1017/WILLOWBR: 20055 WILLOWBROOK DR SU, LANGLEY, BC</t>
  </si>
  <si>
    <t>PHARMASAVE #1018/LIONS GA: 152 13TH ST E, N-VANCOUVER, BC</t>
  </si>
  <si>
    <t>PHARMASAVE #1019/ESPLANAD: 123 ESPLANADE W, N-VANCOUVER, BC</t>
  </si>
  <si>
    <t>PHARMASAVE #102/AUSTIN: 1109 AUSTIN AVE, COQUITLAM, BC</t>
  </si>
  <si>
    <t>PHARMASAVE #1020/41ST: 1418 41ST AVE E UNIT 6, VANCOUVER, BC</t>
  </si>
  <si>
    <t>PHARMASAVE #1021/RUTLAND: 330 HIGHWAY 33 W SUITE, KELOWNA, BC</t>
  </si>
  <si>
    <t>PHARMASAVE #1022/REGENCY: 1530 7TH AVE W UNIT 1, VANCOUVER, BC</t>
  </si>
  <si>
    <t>PHARMASAVE #1023/SELKIRK: 22338 SELKIRK AVE, MAPLE RIDGE, BC</t>
  </si>
  <si>
    <t>PHARMASAVE #1025/HWY 97: 1715 ELLIS ST, KELOWNA, BC</t>
  </si>
  <si>
    <t>PHARMASAVE #1026/MILLCREE: 1912 ENTERPRISE WAY UNI, KELOWNA, BC</t>
  </si>
  <si>
    <t>PHARMASAVE #1028/PENTICTO: 550 CARMI AVE, PENTICTON, BC</t>
  </si>
  <si>
    <t>PHARMASAVE #1029/ABBOTSFD: 34143 MARSHALL RD UNIT, ABBOTSFORD, BC</t>
  </si>
  <si>
    <t>PHARMASAVE #1030/NORTH RD: 655 NORTH RD UNIT 103, COQUITLAM, BC</t>
  </si>
  <si>
    <t>PHARMASAVE #1032/NANAIMO: 525 THIRD ST UNIT 100, NANAIMO, BC</t>
  </si>
  <si>
    <t>PHARMASAVE #1033/RIVERBEN: 760 MAYFAIR ST UNIT 3, KAMLOOPS, BC</t>
  </si>
  <si>
    <t>PHARMASAVE #1034/MORGAN: 15252 32 AVE SUITE 105A, SURREY, BC</t>
  </si>
  <si>
    <t>PHARMASAVE #1035/ABERDEEN: 1395 HILLSIDE DR UNIT 6, KAMLOOPS, BC</t>
  </si>
  <si>
    <t>PHARMASAVE #1036/ABBOTT: 2245 ABBOTT ST UNIT 101, KELOWNA, BC</t>
  </si>
  <si>
    <t>PHARMASAVE #1037/MT PLEAS: 2140 MAIN ST, VANCOUVER, BC</t>
  </si>
  <si>
    <t>PHARMASAVE #1038/MARINE: 1061 MARINE DR UNIT 103, N-VANCOUVER, BC</t>
  </si>
  <si>
    <t>PHARMASAVE #1039/NORTHWOO: 2150 DOLLARTON HWY, N-VANCOUVER, BC</t>
  </si>
  <si>
    <t>PHARMASAVE #1041/GAETZ: 7408 VEDDER RD UNIT 103, CHILLIWACK, BC</t>
  </si>
  <si>
    <t>PHARMASAVE #1042/STUART: 470 STUART DR W UNIT 14, FORT ST. JAMES, BC</t>
  </si>
  <si>
    <t>PHARMASAVE #1043/PRINCE: 334 2ND AVE W, PRINCE RUPERT, BC</t>
  </si>
  <si>
    <t>PHARMASAVE #1044/AGASSIZ: 7078 PIONEER AVE, AGASSIZ, BC</t>
  </si>
  <si>
    <t>PHARMASAVE #1045/BELLEVUE: 202 16TH ST, W-VANCOUVER, BC</t>
  </si>
  <si>
    <t>PHARMASAVE #1046/SUNSTONE: 10771 DELSOM CRES, DELTA, BC</t>
  </si>
  <si>
    <t>PHARMASAVE #1047/LONSDALE: 145 17TH ST W, NORTH VANCOUVER, BC</t>
  </si>
  <si>
    <t>PHARMASAVE #1048/WESTRIDG: 3670 TOWNLINE RD, ABBOTSFORD, BC</t>
  </si>
  <si>
    <t>PHARMASAVE #1049/RUTHERFO: 4851 CEDAR RIDGE PL, NANAIMO, BC</t>
  </si>
  <si>
    <t>PHARMASAVE #105/SMITHERS: 3752 4TH AVE, SMITHERS, BC</t>
  </si>
  <si>
    <t>PHARMASAVE #1050/COURTENA: 397 5TH ST, COURTENAY, BC</t>
  </si>
  <si>
    <t>PHARMASAVE #1052/CATES: 495 TRUNK RD, BOWEN ISLAND, BC</t>
  </si>
  <si>
    <t>PHARMASAVE #106/GRAND: 330 CENTRAL AVE, GRAND FORKS, BC</t>
  </si>
  <si>
    <t>PHARMASAVE #107/EDGEMONT: 3233 CONNAUGHT CRES, N-VANCOUVER, BC</t>
  </si>
  <si>
    <t>PHARMASAVE #108/CASTLEGAR: 1128 3RD ST, CASTLEGAR, BC</t>
  </si>
  <si>
    <t>PHARMASAVE #1088/CITY SQ: 555 12TH AVE W UNIT 3, VANCOUVER, BC</t>
  </si>
  <si>
    <t>PHARMASAVE #1101/BENTALL: 1055 DUNSMUIR ST UNIT 4, VANCOUVER, BC</t>
  </si>
  <si>
    <t>PHARMASAVE #1106/WILLOW: 2276 SOUTH ISLAND HWY U, CAMPBELL-RIV, BC</t>
  </si>
  <si>
    <t>PHARMASAVE #1109/SPARWOOD: 107 CENTENNIAL SQ, SPARWOOD, BC</t>
  </si>
  <si>
    <t>PHARMASAVE #1110: 4741 LAKELSE AVE, TERRACE, BC</t>
  </si>
  <si>
    <t>PHARMASAVE #115/ESQUIMALT: 1153 ESQUIMALT RD, VICTORIA, BC</t>
  </si>
  <si>
    <t>PHARMASAVE #120/GANGES: 104 LOWER GANGES RD, SALT-SPRG-ISL, BC</t>
  </si>
  <si>
    <t>PHARMASAVE #129/100 MILE: 575B ALDER AVE UNIT 3, 100 MILE HOUSE, BC</t>
  </si>
  <si>
    <t>PHARMASAVE #130/JAMES BAY: 230 MENZIES ST UNIT 113, VICTORIA, BC</t>
  </si>
  <si>
    <t>PHARMASAVE #139/LADYSMITH: 441 1 AVE, LADYSMITH, BC</t>
  </si>
  <si>
    <t>PHARMASAVE #142/HILLSIDE: 1641 HILLSIDE AVE UNIT, VICTORIA, BC</t>
  </si>
  <si>
    <t>PHARMASAVE #148/NELSON: 685 BAKER ST, NELSON, BC</t>
  </si>
  <si>
    <t>PHARMASAVE #151/NORDEL: 11198 84 AVE, DELTA, BC</t>
  </si>
  <si>
    <t>PHARMASAVE #152/OAK BAY: 2200 OAK BAY AVE, VICTORIA, BC</t>
  </si>
  <si>
    <t>PHARMASAVE #154/MERRITT: 1800 GARCIA ST, MERRITT, BC</t>
  </si>
  <si>
    <t>PHARMASAVE #162/BRENTWOOD: 7111 WEST SAANICH RD UN, BRENTWOOD BAY, BC</t>
  </si>
  <si>
    <t>PHARMASAVE #167/SCOTT: 9558 120 ST, SURREY, BC</t>
  </si>
  <si>
    <t>PHARMASAVE #178/LILLOOET: 150 MAIN ST, LILLOOET, BC</t>
  </si>
  <si>
    <t>PHARMASAVE #179/SURREY: 10654 KING GEORGE HWY, SURREY, BC</t>
  </si>
  <si>
    <t>PHARMASAVE #182/QUALICUM: 720 MEMORIAL AVE, QUALICUM-BCH, BC</t>
  </si>
  <si>
    <t>PHARMASAVE #183 HLTH CTR: 285 CRAIG ST, DUNCAN, BC</t>
  </si>
  <si>
    <t>PHARMASAVE #190/YOUNG'S: 3295 COAST MERIDIAN RD, PORT COQUITLAM, BC</t>
  </si>
  <si>
    <t>PHARMASAVE #198: 235 WALLACE ST, HOPE, BC</t>
  </si>
  <si>
    <t>PHARMASAVE #202/INVERMERE: 417 10TH AVE, INVERMERE, BC</t>
  </si>
  <si>
    <t>PHARMASAVE #203/CREST BUR: 8697 10TH AVE, BURNABY, BC</t>
  </si>
  <si>
    <t>PHARMASAVE #205/SIDNEY: 9810 SEVENTH ST, SIDNEY, BC</t>
  </si>
  <si>
    <t>PHARMASAVE #206/GUILDFORD: 15280 101 AVE UNIT 119, SURREY, BC</t>
  </si>
  <si>
    <t>PHARMASAVE #211/WALNUT: 8850 WALNUT GROVE DR, LANGLEY, BC</t>
  </si>
  <si>
    <t>PHARMASAVE #213/REVELSTOK: 307 VICTORIA RD, REVELSTOKE, BC</t>
  </si>
  <si>
    <t>PHARMASAVE #214/CAULFEILD: 5331 HEADLAND DR, W-VANCOUVER, BC</t>
  </si>
  <si>
    <t>PHARMASAVE #222/NOLAN'S: 3101 30 AVE, VERNON, BC</t>
  </si>
  <si>
    <t>PHARMASAVE #232/BROADMEAD: 777 ROYAL OAK DR UNIT 3, VICTORIA, BC</t>
  </si>
  <si>
    <t>PHARMASAVE #242/KELOWNA: 3155 LAKESHORE RD SUITE, KELOWNA, BC</t>
  </si>
  <si>
    <t>PHARMASAVE #244/SALMON: 270 HUDSON AVE NE, SALMON ARM, BC</t>
  </si>
  <si>
    <t>PHARMASAVE #246/LADNER: 4857 ELLIOTT ST, DELTA, BC</t>
  </si>
  <si>
    <t>PHARMASAVE #248/FLEETWOOD: 15940 FRASER HWY UNIT 4, SURREY, BC</t>
  </si>
  <si>
    <t>PHARMASAVE #249/SUMMERLA: 9515 MAIN ST, SUMMERLAND, BC</t>
  </si>
  <si>
    <t>PHARMASAVE #253: 437 GLENMORE RD UNIT 10, KELOWNA, BC</t>
  </si>
  <si>
    <t>PHARMASAVE #255/CRANBROOK: 1005 BAKER ST, CRANBROOK, BC</t>
  </si>
  <si>
    <t>PHARMASAVE #257/SECHELT: 5663 COWRIE ST, SECHELT, BC</t>
  </si>
  <si>
    <t>PHARMASAVE #260: 1816 BOWEN RD, NANAIMO, BC</t>
  </si>
  <si>
    <t>PHARMASAVE #264: 117 HWY 16 E, BURNS LAKE, BC</t>
  </si>
  <si>
    <t>PHARMASAVE #265/COMOX: 2225 GUTHRIE RD UNIT 7, COMOX, BC</t>
  </si>
  <si>
    <t>PHARMASAVE #267/CHASE RIV: 1273 ISLAND HWY S SUITE, NANAIMO, BC</t>
  </si>
  <si>
    <t>PHARMASAVE #275/COLUMBIA: 1005 COLUMBIA ST UNIT 1, NEW-WESTMNSTR, BC</t>
  </si>
  <si>
    <t>PHARMASAVE #278/ROSSER BU: 4367 HASTINGS ST, BURNABY, BC</t>
  </si>
  <si>
    <t>PHARMASAVE #280/FERRARO: 1280 CEDAR AVE, TRAIL, BC</t>
  </si>
  <si>
    <t>PHARMASAVE #282: 1118 CANYON ST RR 0002, CRESTON, BC</t>
  </si>
  <si>
    <t>PHARMASAVE #284: 2401F MILLSTREAM RD, VICTORIA, BC</t>
  </si>
  <si>
    <t>PHARMASAVE #285: 1497 ADMIRALS RD UNIT 1, VICTORIA, BC</t>
  </si>
  <si>
    <t>PHARMASAVE #287: 15325 56 AVE, SURREY, BC</t>
  </si>
  <si>
    <t>PHARMASAVE #291: 2484 MAIN ST, WEST KELOWNA, BC</t>
  </si>
  <si>
    <t>PHARMASAVE #294/ORCHARDS: 3200 VALLEYVIEW DR UNIT, KAMLOOPS, BC</t>
  </si>
  <si>
    <t>PHARMASAVE #3001/NORTHMOU: 4501 BRISEBOIS DR NW, CALGARY, AB</t>
  </si>
  <si>
    <t>PHARMASAVE #3002/HAMPTONS: 5244 199 ST NW, EDMONTON, AB</t>
  </si>
  <si>
    <t>PHARMASAVE #3004/JUNCTION: 9625 97 ST SUITE 102, GRAND-PRAIRIE, AB</t>
  </si>
  <si>
    <t>PHARMASAVE #3005/MAGRATH: 80 SOUTH 1 ST W, MAGRATH, AB</t>
  </si>
  <si>
    <t>PHARMASAVE #3006/GRIMSHAW: 5304 50 ST, GRIMSHAW, AB</t>
  </si>
  <si>
    <t>PHARMASAVE #3007/BRENTWOO: 50 BRENTWOOD BLVD SUITE, SHERWOOD PARK, AB</t>
  </si>
  <si>
    <t>PHARMASAVE #3008/MACLEOD: 7500 MACLEOD TRAIL SE U, CALGARY, AB</t>
  </si>
  <si>
    <t>PHARMASAVE #3009/HOLYROOD: 9020 75 ST NW, EDMONTON, AB</t>
  </si>
  <si>
    <t>PHARMASAVE #3010/TURNER V: 101 SUNSET BLVD BAY 2, TURNER VALLEY, AB</t>
  </si>
  <si>
    <t>PHARMASAVE #3011/WESTVIEW: 10652 WINTERBURN RD NW, EDMONTON, AB</t>
  </si>
  <si>
    <t>PHARMASAVE #3012/TIMBERLA: 20 THOMLISON AVE UNIT 5, RED DEER, AB</t>
  </si>
  <si>
    <t>PHARMASAVE #3014/WESTCREE: 320 WEST CREEK DR SUITE, CHESTERMERE, AB</t>
  </si>
  <si>
    <t>PHARMASAVE #3015/WESTMOUN: 10844 124 ST NW, EDMONTON, AB</t>
  </si>
  <si>
    <t>PHARMASAVE #3016/LINDEN: 113 CENTRAL AVE E, LINDEN, AB</t>
  </si>
  <si>
    <t>PHARMASAVE #3017/SIGNAT: 1851 SIROCCO DR SW UNIT, CALGARY, AB</t>
  </si>
  <si>
    <t>PHARMASAVE #3018/WHITEHOR: 4525 52 ST NE BAY 17, CALGARY, AB</t>
  </si>
  <si>
    <t>PHARMASAVE #302/BOYLANS: 58 8 ST NW, MEDICINE HAT, AB</t>
  </si>
  <si>
    <t>PHARMASAVE #3020/LEGACY: 2667 SCENIC DR N UNIT 2, LETHBRIDGE, AB</t>
  </si>
  <si>
    <t>PHARMASAVE #3021/SILVER: 5720 SIVERSPRING BLVD N, CALGARY, AB</t>
  </si>
  <si>
    <t>PHARMASAVE #3022/HIDDEN: 11 HIDDEN CREEK DR NW S, CALGARY, AB</t>
  </si>
  <si>
    <t>PHARMASAVE #3023/LUXSTONE: 2002 LUXSTONE BLVD SW S, AIRDRIE, AB</t>
  </si>
  <si>
    <t>PHARMASAVE #3024/CLIVE: 5108 50TH ST, CLIVE, AB</t>
  </si>
  <si>
    <t>PHARMASAVE #3025/BLACKFAL: 5001 ASPEN LAKES BLVD, BLACKFALDS, AB</t>
  </si>
  <si>
    <t>PHARMASAVE #3026/POPLAR: 5504 MACLEOD TRAIL SW U, CALGARY, AB</t>
  </si>
  <si>
    <t>PHARMASAVE #3027/MARTINDA: 79 MARTINDALE BLVD NE, CALGARY, AB</t>
  </si>
  <si>
    <t>PHARMASAVE #3028/HIGH PRA: 4801 52 AVE UNIT 2, HIGH PRAIRIE, AB</t>
  </si>
  <si>
    <t>PHARMASAVE #3029/CORNER: 5102 RUNDLEHORN DR NE B, CALGARY, AB</t>
  </si>
  <si>
    <t>PHARMASAVE #303/BOYLANS: 407 7 ST SW, MEDICINE HAT, AB</t>
  </si>
  <si>
    <t>PHARMASAVE #3030/SILVER: 800 VETERANS BLVD NW UN, AIRDRIE, AB</t>
  </si>
  <si>
    <t>PHARMASAVE #3031/BLAIRMOR: 11501A 20TH AVE, BLAIRMORE, AB</t>
  </si>
  <si>
    <t>PHARMASAVE #3032/CARSELAN: 104 MAIN ST, CARSELAND, AB</t>
  </si>
  <si>
    <t>PHARMASAVE #3033/STIRLING: 301 4TH AVE, STIRLING, AB</t>
  </si>
  <si>
    <t>PHARMASAVE #3034/HIGH LVL: 10306 97 ST UNIT D1, HIGH LEVEL, AB</t>
  </si>
  <si>
    <t>PHARMASAVE #3035/HARVEST: 609 2ND AVE W UNIT 1A, HANNA, AB</t>
  </si>
  <si>
    <t>PHARMASAVE #3037/ACME: 615 PACIFIC AVE UNIT B, ACME, AB</t>
  </si>
  <si>
    <t>PHARMASAVE #3038/JACKSON: 4890 52 ST UNIT 101, INNISFAIL, AB</t>
  </si>
  <si>
    <t>PHARMASAVE #3039/MY PS KI: 272 KINNIBURGH BLVD UNI, CHESTERMERE, AB</t>
  </si>
  <si>
    <t>PHARMASAVE #304/REDCLIFF: 114 BROADWAY AVE W SS 0, REDCLIFF, AB</t>
  </si>
  <si>
    <t>PHARMASAVE #3040/SUNRIDGE: 119 SUNRIDGE RD W UNIT 10, LETHBRIDGE, AB</t>
  </si>
  <si>
    <t>PHARMASAVE #3041/GENESIS: 7555 FALCONRIDGE BLVD N, CALGARY, AB</t>
  </si>
  <si>
    <t>PHARMASAVE #3042/FRASER M: 2631 151 AVE NW, EDMONTON, AB</t>
  </si>
  <si>
    <t>PHARMASAVE #3043/PENHOLD: 2 HAWKRIDGE BLVD UNIT 1, PENHOLD, AB</t>
  </si>
  <si>
    <t>PHARMASAVE #3044/STETTLER: 4918 50 ST, STETTLER, AB</t>
  </si>
  <si>
    <t>PHARMASAVE #3045/SECORD: 22919 97 AVE NW UNIT 102, EDMONTON, AB</t>
  </si>
  <si>
    <t>PHARMASAVE #3046/SLAVE: 317 MAIN ST N, SLAVE LAKE, AB</t>
  </si>
  <si>
    <t>PHARMASAVE #3047/CORNER: 75 CORNER MEADOWS PK NE, CALGARY, AB</t>
  </si>
  <si>
    <t>PHARMASAVE #3048/CROSSFLD: 1010 RAILWAY ST, CROSSFIELD, AB</t>
  </si>
  <si>
    <t>PHARMASAVE #3049/MONTGOME: 4602 BOWNESS RD NW, CALGARY, AB</t>
  </si>
  <si>
    <t>PHARMASAVE #3051/CAPITOL: 1438 20 AVE NW, CALGARY, AB</t>
  </si>
  <si>
    <t>PHARMASAVE #3052/GRIFFIN: 239 GRIFFIN RD E, COCHRANE, AB</t>
  </si>
  <si>
    <t>PHARMASAVE #3053/MORINVIL: 9925 100 ST, MORINVILLE, AB</t>
  </si>
  <si>
    <t>PHARMASAVE #3054/EVERSQUA: 4726 GATEWAY BLVD NW, EDMONTON, AB</t>
  </si>
  <si>
    <t>PHARMASAVE #3055/BUFFALO: 11501 BUFFALO RUN BLVD, TSUUT'INA, AB</t>
  </si>
  <si>
    <t>PHARMASAVE #3056/DEER VAL: 83 DEERPOINT RD SE, CALGARY, AB</t>
  </si>
  <si>
    <t>PHARMASAVE #3057/PANORAMA: 177 COUNTRY HILLS BLVD NW, CALGARY, AB</t>
  </si>
  <si>
    <t>PHARMASAVE #3058/MILLRISE: 15 MILLRISE BLVD SW, CALGARY, AB</t>
  </si>
  <si>
    <t>PHARMASAVE #3059/OMEGA: 4715 88 AVE NE, CALGARY, AB</t>
  </si>
  <si>
    <t>PHARMASAVE #3060/TRINITY: 3151 27 ST NE, CALGARY, AB</t>
  </si>
  <si>
    <t>PHARMASAVE #308: 114 49 AVE W, CLARESHOLM, AB</t>
  </si>
  <si>
    <t>PHARMASAVE #310/TAYLOR: 6900 TAYLOR DR, RED DEER, AB</t>
  </si>
  <si>
    <t>PHARMASAVE #311/COPPERFLD: 15566 MCIVOR BLVD SE UN, CALGARY, AB</t>
  </si>
  <si>
    <t>PHARMASAVE #312/LEGAL: 4718 50TH AVE, LEGAL, AB</t>
  </si>
  <si>
    <t>PHARMASAVE #315/BOYLANS: 1224 STRACHAN RD SE UNI, MEDICINE HAT, AB</t>
  </si>
  <si>
    <t>PHARMASAVE #319/BASHAW: 5010 50TH ST, BASHAW, AB</t>
  </si>
  <si>
    <t>PHARMASAVE #3204/SOOKE: 6716 WEST COAST RD UNIT, SOOKE, BC</t>
  </si>
  <si>
    <t>PHARMASAVE #325/DAVEY DM: 4812 50 AVE, BONNYVILLE, AB</t>
  </si>
  <si>
    <t>PHARMASAVE #326/GLENDON: 5012 RAILWAY AVE, GLENDON, AB</t>
  </si>
  <si>
    <t>PHARMASAVE #327/JACKSON: 5011 49 ST, INNISFAIL, AB</t>
  </si>
  <si>
    <t>PHARMASAVE #337: 557 MAIN ST W, SUNDRE, AB</t>
  </si>
  <si>
    <t>PHARMASAVE #338/MELROSE: 209 CENTRE AVE W UNIT 1, AIRDRIE, AB</t>
  </si>
  <si>
    <t>PHARMASAVE #339/PIONEER: 4903 RIVER RD, FT-VERMILION, AB</t>
  </si>
  <si>
    <t>PHARMASAVE #340/DRIFTWOOD: 5011 50 AVE, TABER, AB</t>
  </si>
  <si>
    <t>PHARMASAVE #344/SUMMER: 6819 ELLERSLIE RD, EDMONTON, AB</t>
  </si>
  <si>
    <t>PHARMASAVE #349: 665 8 ST SW, CALGARY, AB</t>
  </si>
  <si>
    <t>PHARMASAVE #356: 601 6 AVE S, LETHBRIDGE, AB</t>
  </si>
  <si>
    <t>PHARMASAVE #364/BLACK DIA: 124 CENTRE AVE W, BLACK DIAMOND, AB</t>
  </si>
  <si>
    <t>PHARMASAVE #369: 319 5 ST S, LETHBRIDGE, AB</t>
  </si>
  <si>
    <t>PHARMASAVE #373/DIDSBURY: 1918 20 ST, DIDSBURY, AB</t>
  </si>
  <si>
    <t>PHARMASAVE #379/COALDALE: 1910 20 AVE, COALDALE, AB</t>
  </si>
  <si>
    <t>PHARMASAVE #384/FISHER: 5035 50 ST UNIT 103, LACOMBE, AB</t>
  </si>
  <si>
    <t>PHARMASAVE #385: 5112 50 ST, WHITECOURT, AB</t>
  </si>
  <si>
    <t>PHARMASAVE #386/JO'S BELT: 1219 11 AVE SW, CALGARY, AB</t>
  </si>
  <si>
    <t>PHARMASAVE #387/CARSTAIRS: 120B 10 AVE S, CARSTAIRS, AB</t>
  </si>
  <si>
    <t>PHARMASAVE #388: 309 JAMIESON AVE, PICTURE BUTTE, AB</t>
  </si>
  <si>
    <t>PHARMASAVE #389/RAYMOND: 90 BROADWAY N, RAYMOND, AB</t>
  </si>
  <si>
    <t>PHARMASAVE #390/CAMROSE: 6708 48 AVE UNIT 1010, CAMROSE, AB</t>
  </si>
  <si>
    <t>PHARMASAVE #400/MEDICROSS: 1316 CENTRAL AVE, PRINCE ALBERT, SK</t>
  </si>
  <si>
    <t>PHARMASAVE #401: 50 KENDERDINE RD UNIT 3, SASKATOON, SK</t>
  </si>
  <si>
    <t>PHARMASAVE #402/HARPERS: 200 1ST AVE E, NIPAWIN, SK</t>
  </si>
  <si>
    <t>PHARMASAVE #403: 256B CENTRE ST, PONTEIX, SK</t>
  </si>
  <si>
    <t>PHARMASAVE #404/REDVERS: 24 BROADWAY ST, REDVERS, SK</t>
  </si>
  <si>
    <t>PHARMASAVE #405: 219 KEISER WILHELM AVE, LANGENBURG, SK</t>
  </si>
  <si>
    <t>PHARMASAVE #406/SWIFT CUR: 390 CENTRAL AVE N, SWIFT CURRENT, SK</t>
  </si>
  <si>
    <t>PHARMASAVE #407: 156 2ND AVE E, MELVILLE, SK</t>
  </si>
  <si>
    <t>PHARMASAVE #408/MOOSOMIN: 630 MAIN ST, MOOSOMIN, SK</t>
  </si>
  <si>
    <t>PHARMASAVE #412: 203 BROADWAY ST, FT QU'APELLE, SK</t>
  </si>
  <si>
    <t>PHARMASAVE #414/PRAIRIE C: 137 CENTRAL AVE, MONTMARTRE, SK</t>
  </si>
  <si>
    <t>PHARMASAVE #415/BIGGAR: 215 MAIN ST, BIGGAR, SK</t>
  </si>
  <si>
    <t>PHARMASAVE #416/WEYBURN: 30 3RD ST, WEYBURN, SK</t>
  </si>
  <si>
    <t>PHARMASAVE #417: 301 MAIN ST, KINDERSLEY, SK</t>
  </si>
  <si>
    <t>PHARMASAVE #418/ROSETOWN: 117 MAIN ST, ROSETOWN, SK</t>
  </si>
  <si>
    <t>PHARMASAVE #420/REGINA: 1695 E DEWDNEY AVE, REGINA, SK</t>
  </si>
  <si>
    <t>PHARMASAVE #421/REGINA: 390 UNIVERSITY PARK DR, REGINA, SK</t>
  </si>
  <si>
    <t>PHARMASAVE #422/SASKATOON: 1215 CENTRAL AVE UNIT 1, SASKATOON, SK</t>
  </si>
  <si>
    <t>PHARMASAVE #423: 110 CHURCHILL ST, HUDSON BAY, SK</t>
  </si>
  <si>
    <t>PHARMASAVE #424/MOOSE JAW: 212 MAIN ST N, MOOSE JAW, SK</t>
  </si>
  <si>
    <t>PHARMASAVE #425: 890B LILLOOET ST W, MOOSE JAW, SK</t>
  </si>
  <si>
    <t>PHARMASAVE #427/ESTEVAN: 1239 5TH ST, ESTEVAN, SK</t>
  </si>
  <si>
    <t>PHARMASAVE #428/MELFORT: 410 MAIN ST, MELFORT, SK</t>
  </si>
  <si>
    <t>PHARMASAVE #429/HUMBOLDT: 531 MAIN ST, HUMBOLDT, SK</t>
  </si>
  <si>
    <t>PHARMASAVE #430/BROADVIEW: 518 MAIN ST, BROADVIEW, SK</t>
  </si>
  <si>
    <t>PHARMASAVE #431/ESTERHAZY: 414 MAIN ST, ESTERHAZY, SK</t>
  </si>
  <si>
    <t>PHARMASAVE #432/WATSON'S: 114 MAIN ST, WATSON, SK</t>
  </si>
  <si>
    <t>PHARMASAVE #433/SASKATOON: 202 2ND AVE N, SASKATOON, SK</t>
  </si>
  <si>
    <t>PHARMASAVE #434/NAICAM'S: 116 CENTRE ST, NAICAM, SK</t>
  </si>
  <si>
    <t>PHARMASAVE #436/EMERALD: 7D GREAT PLAINS RD, EMERALD PARK, SK</t>
  </si>
  <si>
    <t>PHARMASAVE #438/WRIGHT'S: 701 LALONDE ST, WHITEWOOD, SK</t>
  </si>
  <si>
    <t>PHARMASAVE #439/CARLYLE: 218 MAIN ST, CARLYLE, SK</t>
  </si>
  <si>
    <t>PHARMASAVE #440: 506 MAIN, KIPLING, SK</t>
  </si>
  <si>
    <t>PHARMASAVE #442: 121 MAIN ST, RADVILLE, SK</t>
  </si>
  <si>
    <t>PHARMASAVE #444/IDYLWYLD: 1202 IDYLWYLD DR N, SASKATOON, SK</t>
  </si>
  <si>
    <t>PHARMASAVE #445/DRAGON'S: 521 GRAND AVE, INDIAN HEAD, SK</t>
  </si>
  <si>
    <t>PHARMASAVE #447/BABER'S: 130 MAIN ST, BALCARRES, SK</t>
  </si>
  <si>
    <t>PHARMASAVE #451/GIMLI: 45 CENTRE ST, GIMLI, MB</t>
  </si>
  <si>
    <t>PHARMASAVE #455/MORDEN: 360 STEPHEN ST, MORDEN, MB</t>
  </si>
  <si>
    <t>PHARMASAVE #461/CLINIC PH: 650 1ST ST UNIT B3, BRANDON, MB</t>
  </si>
  <si>
    <t>PHARMASAVE #463/CANDLE: 32A 265 HWY, CANDLE LAKE, SK</t>
  </si>
  <si>
    <t>PHARMASAVE #464/EMMA LAKE: 191 AMBROSE LANE, CHRISTPHER-LK, SK</t>
  </si>
  <si>
    <t>PHARMASAVE #471/FLIN FLON: 37 MAIN ST, FLIN FLON, MB</t>
  </si>
  <si>
    <t>PHARMASAVE #475: 559 MAIN ST UNIT 1, OAKBANK, MB</t>
  </si>
  <si>
    <t>PHARMASAVE #476/SHOAL: 355 STATION RD, SHOAL LAKE, MB</t>
  </si>
  <si>
    <t>PHARMASAVE #479/CRESCENT: 1501A OLIVE DIEFENBAKER, PRINCE ALBERT, SK</t>
  </si>
  <si>
    <t>PHARMASAVE #484/ST VITAL: 437 ST ANNE'S RD, WINNIPEG, MB</t>
  </si>
  <si>
    <t>PHARMASAVE #492/TILLEY'S: 201 MAIN ST S, KENORA, ON</t>
  </si>
  <si>
    <t>PHARMASAVE #493/DRYDEN: 35 WHYTE ST SUITE 1, DRYDEN, ON</t>
  </si>
  <si>
    <t>PHARMASAVE #501/BRIDGETOW: 264 GRANVILLE ST, BRIDGETOWN, NS</t>
  </si>
  <si>
    <t>PHARMASAVE #502/COCHRANE: 25 MAIN ST, HANTSPORT, NS</t>
  </si>
  <si>
    <t>PHARMASAVE #503/COCHRANES: 442 MAIN ST, WOLFVILLE, NS</t>
  </si>
  <si>
    <t>PHARMASAVE #508: 522 MAIN ST S, MAHONE BAY, NS</t>
  </si>
  <si>
    <t>PHARMASAVE #509/W PUBNICO: 966 HIGHWAY 335, WEST PUBNICO, NS</t>
  </si>
  <si>
    <t>PHARMASAVE #511: 215 DOMINION ST, BRIDGEWATER, NS</t>
  </si>
  <si>
    <t>PHARMASAVE #512/MACQUARRI: 179 ESPLANADE ST, TRURO, NS</t>
  </si>
  <si>
    <t>PHARMASAVE #514/MACQUARRI: 241 PICTOU RD, TRURO, NS</t>
  </si>
  <si>
    <t>PHARMASAVE #519: 333 MAIN ST, YARMOUTH, NS</t>
  </si>
  <si>
    <t>PHARMASAVE #521/WILSON: 213 COMMERCIAL ST, BERWICK, NS</t>
  </si>
  <si>
    <t>PHARMASAVE #522: 30 GERRISH ST, WINDSOR, NS</t>
  </si>
  <si>
    <t>PHARMASAVE #524/COCHRANES: 9816 MAIN ST, CANNING, NS</t>
  </si>
  <si>
    <t>PHARMASAVE #525/CHESTER: 3785 HWY 3, CHESTER, NS</t>
  </si>
  <si>
    <t>PHARMASAVE #526/MED HALL: 605 MAIN ST, GLACE BAY, NS</t>
  </si>
  <si>
    <t>PHARMASAVE #527/CLARE: 8693 MAIN ST, METEGHAN-CTRE, NS</t>
  </si>
  <si>
    <t>PHARMASAVE #528: 66 COMMERCIAL ST, DOMINION, NS</t>
  </si>
  <si>
    <t>PHARMASAVE #530/PIER: 814 VICTORIA RD, SYDNEY, NS</t>
  </si>
  <si>
    <t>PHARMASAVE #534/MACKINNON: 243 MAIN ST, ANTIGONISH, NS</t>
  </si>
  <si>
    <t>PHARMASAVE #535/CHARLOTTE: 351 CHARLOTTE ST, SYDNEY, NS</t>
  </si>
  <si>
    <t>PHARMASAVE #536/SOURIS: 175 MAIN ST, SOURIS, PE</t>
  </si>
  <si>
    <t>PHARMASAVE #540/MACQUARRI: 648 HIGHWAY 2, BROOKFIELD, NS</t>
  </si>
  <si>
    <t>PHARMASAVE #546/VALLEY DM: 26 COMMERCIAL ST, MIDDLETON, NS</t>
  </si>
  <si>
    <t>PHARMASAVE #547/VALLEY DM: 613 MAIN ST, KINGSTON, NS</t>
  </si>
  <si>
    <t>PHARMASAVE #549/PICTOU: 33 WATER ST, PICTOU, NS</t>
  </si>
  <si>
    <t>PHARMASAVE #550/HAVERSTOC: 12280 HWY 224, MIDLE MUSQUODOBO, NS</t>
  </si>
  <si>
    <t>PHARMASAVE #551/HAMPTON: 599 MAIN ST, HAMPTON, NB</t>
  </si>
  <si>
    <t>PHARMASAVE #553/DICKISON: 135 HENRY ST, MIRAMICHI, NB</t>
  </si>
  <si>
    <t>PHARMASAVE #554/BLACKVILL: 175 MAIN ST, BLACKVILLE, NB</t>
  </si>
  <si>
    <t>PHARMASAVE #557/SCOTT'S: 1781 WATER ST, MIRAMICHI, NB</t>
  </si>
  <si>
    <t>PHARMASAVE #559: 314 MAIN ST, DOAKTOWN, NB</t>
  </si>
  <si>
    <t>PHARMASAVE #575: 157 WATER ST, SHELBURNE, NS</t>
  </si>
  <si>
    <t>PHARMASAVE #579/MED HALL: 233 FOORD ST, STELLARTON, NS</t>
  </si>
  <si>
    <t>PHARMASAVE #580/WEYMOUTH: 4553 MAIN ST, WEYMOUTH, NS</t>
  </si>
  <si>
    <t>PHARMASAVE #587/MCDOUGALL: 5319 HWY 3, CHESTER BASIN, NS</t>
  </si>
  <si>
    <t>PHARMASAVE #590/HLTHPARK: 45 WEATHERBEE RD SUITE, MIRA ROAD, NS</t>
  </si>
  <si>
    <t>PHARMASAVE #600/RIVER RUN: 1525 BRISTOL RD W UNIT, MISSISSAUGA, ON</t>
  </si>
  <si>
    <t>PHARMASAVE #601/ASTLEY'S: 423 RIDEAU ST, OTTAWA, ON</t>
  </si>
  <si>
    <t>PHARMASAVE #604/BROCKVILL: 173 KING ST W, BROCKVILLE, ON</t>
  </si>
  <si>
    <t>PHARMASAVE #605/MICHAELS: 2 MAIN ST, BAYFIELD, ON</t>
  </si>
  <si>
    <t>PHARMASAVE #606/LAWLOR: 944 KINGSTON RD, TORONTO, ON</t>
  </si>
  <si>
    <t>PHARMASAVE #607/CONNAUGHT: 900 RAY LAWSON BLVD UNI, BRAMPTON, ON</t>
  </si>
  <si>
    <t>PHARMASAVE #609/PELLOW: 232 DURHAM ST E, WALKERTON, ON</t>
  </si>
  <si>
    <t>PHARMASAVE #610/LUCKNOW: 622 CAMPBELL ST RR 0001, LUCKNOW, ON</t>
  </si>
  <si>
    <t>PHARMASAVE #612/HANOVER: 118 7TH AVE SUITE 101, HANOVER, ON</t>
  </si>
  <si>
    <t>PHARMASAVE #614/TIMMINS: 1500 RIVERSIDE DR UNIT, TIMMINS, ON</t>
  </si>
  <si>
    <t>PHARMASAVE #616/ROBINSON: 2547 TROUT LAKE RD, NORTH BAY, ON</t>
  </si>
  <si>
    <t>PHARMASAVE #618/MINDEN: 110 BOBCAYGEON RD, MINDEN, ON</t>
  </si>
  <si>
    <t>PHARMASAVE #620/CUNDLES: 18 CUNDLES RD E UNIT 6, BARRIE, ON</t>
  </si>
  <si>
    <t>PHARMASAVE #624/EAGLE: 1901 WESTON RD UNIT 19, YORK, ON</t>
  </si>
  <si>
    <t>PHARMASAVE #625/WEST HILL: 4218 LAWRENCE AVE E UNI, SCARBOROUGH, ON</t>
  </si>
  <si>
    <t>PHARMASAVE #626/TOTTENHAM: 55 QUEEN ST S GD, TOTTENHAM, ON</t>
  </si>
  <si>
    <t>PHARMASAVE #627/RIDGE: 22 MAIN ST E RR 0003, RIDGETOWN, ON</t>
  </si>
  <si>
    <t>PHARMASAVE #628/TILBURY: 8 QUEEN ST N, TILBURY, ON</t>
  </si>
  <si>
    <t>PHARMASAVE #629/COURTICE: 2727 COURTICE RD, COURTICE, ON</t>
  </si>
  <si>
    <t>PHARMASAVE #630/LANE: 4 PINE DR, PARRY SOUND, ON</t>
  </si>
  <si>
    <t>PHARMASAVE #631/WYNDHAM: 45 WYNDHAM ST N UNIT 10, GUELPH, ON</t>
  </si>
  <si>
    <t>PHARMASAVE #632/CLIN PHCY: 26 HOSPITAL DRIVE, PETERBOROUGH, ON</t>
  </si>
  <si>
    <t>PHARMASAVE #635/THE DISPE: 510 INGERSOLL AVE SUITE, WOODSTOCK, ON</t>
  </si>
  <si>
    <t>PHARMASAVE #636/HOLLY: 611 HOLLY AVE UNIT 104, MILTON, ON</t>
  </si>
  <si>
    <t>PHARMASAVE #638: 15955 AIRPORT RD SUITE, CALEDON EAST, ON</t>
  </si>
  <si>
    <t>PHARMASAVE #639/MALVERN: 1152 MORNINGSIDE AVE UN, SCARBOROUGH, ON</t>
  </si>
  <si>
    <t>PHARMASAVE #640/PRINGLE C: 728 ANDERSON ST, WHITBY, ON</t>
  </si>
  <si>
    <t>PHARMASAVE #642/VALLEY: 5085 HIGHWAY 69 N, HANMER, ON</t>
  </si>
  <si>
    <t>PHARMASAVE #645: 1018 PAPE AVE, EAST YORK, ON</t>
  </si>
  <si>
    <t>PHARMASAVE #648: 10323 YONGE ST, RICHMOND HILL, ON</t>
  </si>
  <si>
    <t>PHARMASAVE #650/FENELON F: 53 COLBORNE ST, FENELON FALLS, ON</t>
  </si>
  <si>
    <t>PHARMASAVE #651/DELHI HEA: 105 MAIN STREET OF DELH, DELHI, ON</t>
  </si>
  <si>
    <t>PHARMASAVE #652/J BROWN: 198 JOSEPHINE ST, WINGHAM, ON</t>
  </si>
  <si>
    <t>PHARMASAVE #654/INGERSOLL: 19 KING ST E UNIT 1, INGERSOLL, ON</t>
  </si>
  <si>
    <t>PHARMASAVE #655/FAIRWAYS: 1500 UPPER MIDDLE RD W, OAKVILLE, ON</t>
  </si>
  <si>
    <t>PHARMASAVE #656: 1144 COURTLAND AVE E, KITCHENER, ON</t>
  </si>
  <si>
    <t>PHARMASAVE #657/CENTRAL: 149 UNION ST E, WATERLOO, ON</t>
  </si>
  <si>
    <t>PHARMASAVE #658/MONARCH: 95 SAGINAW PKY UNIT 2A, CAMBRIDGE, ON</t>
  </si>
  <si>
    <t>PHARMASAVE #659/VILLAGE: 2 POYNTZ ST UNIT 101, PENETNGUSHENE, ON</t>
  </si>
  <si>
    <t>PHARMASAVE #660/LISGAR: 3945 DOUG LEAVENS BLVD, MISSISSAUGA, ON</t>
  </si>
  <si>
    <t>PHARMASAVE #661/WORTLEY: 190 WORTLEY RD SUITE 20, LONDON, ON</t>
  </si>
  <si>
    <t>PHARMASAVE #669/CAHOON'S: 95 DEEP RIVER RD, DEEP RIVER, ON</t>
  </si>
  <si>
    <t>PHARMASAVE #670/MARSHALL: 43 THIRD ST RR 0001, ENGLEHART, ON</t>
  </si>
  <si>
    <t>PHARMASAVE #672/FADHIL PH: 184 MARINA BLVD UNIT 6, PETERBOROUGH, ON</t>
  </si>
  <si>
    <t>PHARMASAVE #678/LAKESIDE: 2438 LAKE SHORE BLVD W, ETOBICOKE, ON</t>
  </si>
  <si>
    <t>PHARMASAVE #680/WESTBRAM: 100 PERTOSA DR UNIT 101, BRAMPTON, ON</t>
  </si>
  <si>
    <t>PHARMASAVE #681/NICKEL PH: 3098 FALCONBRIDGE HWY U, GARSON, ON</t>
  </si>
  <si>
    <t>PHARMASAVE #682/WILSON: 10 SERPENTINE ST UNIT 1, COPPER CLIFF, ON</t>
  </si>
  <si>
    <t>PHARMASAVE #683/HLTH CARE: 1276 LASALLE BLVD, SUDBURY, ON</t>
  </si>
  <si>
    <t>PHARMASAVE #684/VAL EST P: 3179 OLD HWY 69 N UNIT, VAL CARON, ON</t>
  </si>
  <si>
    <t>PHARMASAVE #685/DRIFTWOOD: 450 WESTHEIGHTS DR UNIT, KITCHENER, ON</t>
  </si>
  <si>
    <t>PHARMASAVE #688/HLTH FIRS: 12 HARRISON GARDEN BLVD, NORTH YORK, ON</t>
  </si>
  <si>
    <t>PHARMASAVE #694/STRATFORD: 1060 ONTARIO ST UNIT 2, STRATFORD, ON</t>
  </si>
  <si>
    <t>PHARMASAVE #696/MED ARTS: 179 JAMES ST S, HAMILTON, ON</t>
  </si>
  <si>
    <t>PHARMASAVE #700/GRANTHAM: 400 SCOTT ST UNIT B2, ST CATHARINES, ON</t>
  </si>
  <si>
    <t>PHARMASAVE #702/PARAMOUNT: 1795 STONE CHURCH RD E, STONEY CREEK, ON</t>
  </si>
  <si>
    <t>PHARMASAVE #703/HEALTH CT: 30 MAIN ST N RR 0002, HAGERSVILLE, ON</t>
  </si>
  <si>
    <t>PHARMASAVE #704/AURORA: 126 WELLINGTON ST W SUI, AURORA, ON</t>
  </si>
  <si>
    <t>PHARMASAVE #705/UXBRIDGE: 29 TORONTO ST S, UXBRIDGE, ON</t>
  </si>
  <si>
    <t>PHARMASAVE #706/WHITBY: 220 DUNDAS ST W SUITE 1, WHITBY, ON</t>
  </si>
  <si>
    <t>PHARMASAVE #709/SMITH DRU: 794 COLBORNE ST, BRANTFORD, ON</t>
  </si>
  <si>
    <t>PHARMASAVE #710/NOBLETON: 13305 HWY 27, NOBLETON, ON</t>
  </si>
  <si>
    <t>PHARMASAVE #711/WESTDALE: 1151 DUNDAS ST W, MISSISSAUGA, ON</t>
  </si>
  <si>
    <t>PHARMASAVE #713/GREEN STR: 16 GREEN ST, NEPEAN, ON</t>
  </si>
  <si>
    <t>PHARMASAVE #715: 995 ELGIN ST W, COBOURG, ON</t>
  </si>
  <si>
    <t>PHARMASAVE #716/MED PHCY: 4430 BATHURST ST, NORTH YORK, ON</t>
  </si>
  <si>
    <t>PHARMASAVE #717/VILLAGE: 101 EAST ST S RR 0002, BOBCAYGEON, ON</t>
  </si>
  <si>
    <t>PHARMASAVE #718/CASTLEMOR: 75 BRAYDON BLVD, BRAMPTON, ON</t>
  </si>
  <si>
    <t>PHARMASAVE #719/RIEPERT D: 98 HIGHLAND RD W, KITCHENER, ON</t>
  </si>
  <si>
    <t>PHARMASAVE #720: 462C BIRCHMOUNT RD UNIT, SCARBOROUGH, ON</t>
  </si>
  <si>
    <t>PHARMASAVE #721/AMHERST: 3485 KINGSTON RD, SCARBOROUGH, ON</t>
  </si>
  <si>
    <t>PHARMASAVE #722/BALMORAL: 1366 YONGE ST, TORONTO, ON</t>
  </si>
  <si>
    <t>PHARMASAVE #723/CAMPUS: 170 UNIVERSITY AVE W UN, WATERLOO, ON</t>
  </si>
  <si>
    <t>PHARMASAVE #724/OHSWEKEN: 1769 CHIEFSWOOD RD, OHSWEKEN, ON</t>
  </si>
  <si>
    <t>PHARMASAVE #726/DELHI: 221 MAIN STREET OF DELH, DELHI, ON</t>
  </si>
  <si>
    <t>PHARMASAVE #730/PRESTON: 927 KING ST E, CAMBRIDGE, ON</t>
  </si>
  <si>
    <t>PHARMASAVE #732: 13126 TECUMSEH RD E UNI, WINDSOR, ON</t>
  </si>
  <si>
    <t>PHARMASAVE #733/BDR DRUG: 15 STATION RD N, KIRKLAND LAKE, ON</t>
  </si>
  <si>
    <t>PHARMASAVE #734/WESTBORO: 298 RICHMOND RD, OTTAWA, ON</t>
  </si>
  <si>
    <t>PHARMASAVE #735/W CARLET: 461 DONALD B. MUNRO DR, CARP, ON</t>
  </si>
  <si>
    <t>PHARMASAVE #737/SWANSEA: 2388 BLOOR ST W, TORONTO, ON</t>
  </si>
  <si>
    <t>PHARMASAVE #738/FOREST: 491 EGLINTON AVE W, TORONTO, ON</t>
  </si>
  <si>
    <t>PHARMASAVE #739/SIMCOE: 301 BLAKE ST, BARRIE, ON</t>
  </si>
  <si>
    <t>PHARMASAVE #740/ALLANDALE: 21 ESSA RD UNIT C, BARRIE, ON</t>
  </si>
  <si>
    <t>PHARMASAVE #741/WHITEHORS: 454 NORFOLK ST S, SIMCOE, ON</t>
  </si>
  <si>
    <t>PHARMASAVE #742/BRAMCITY: 14 LISA ST, BRAMPTON, ON</t>
  </si>
  <si>
    <t>PHARMASAVE #744/TRUSTCARE: 1450 LODESTAR RD SUITE, NORTH YORK, ON</t>
  </si>
  <si>
    <t>PHARMASAVE #745/WE CARE: 1020 ST LAURENT BLVD UN, OTTAWA, ON</t>
  </si>
  <si>
    <t>PHARMASAVE #746/SPADINAS: 720 SPADINA AVE UNIT 10, TORONTO, ON</t>
  </si>
  <si>
    <t>PHARMASAVE #747/DEAN'S: 1221 ALGONQUIN AVE, NORTH BAY, ON</t>
  </si>
  <si>
    <t>PHARMASAVE #749/PROGRESS: 1939 KENNEDY RD, SCARBOROUGH, ON</t>
  </si>
  <si>
    <t>PHARMASAVE #751: 719 CENTRAL PKY W UNIT, MISSISSAUGA, ON</t>
  </si>
  <si>
    <t>PHARMASAVE #752/ROBINSONS: 119 TUDHOPE ST, ESPANOLA, ON</t>
  </si>
  <si>
    <t>PHARMASAVE #753/TOWN DM: 29 MAIN ST E, HUNTSVILLE, ON</t>
  </si>
  <si>
    <t>PHARMASAVE #754/RAINBOW: 1 MASSEY ST UNIT 1 GD, ANGUS, ON</t>
  </si>
  <si>
    <t>PHARMASAVE #755/WARDROP: 639 GODERICH ST, PORT ELGIN, ON</t>
  </si>
  <si>
    <t>PHARMASAVE #756/GORDON: 767 QUEEN ST, KINCARDINE, ON</t>
  </si>
  <si>
    <t>PHARMASAVE #757/BRIGHTON: 310 JULIANA DR, WOODSTOCK, ON</t>
  </si>
  <si>
    <t>PHARMASAVE #758/TOWN: 100 MILL ST UNIT D, NEW HAMBURG, ON</t>
  </si>
  <si>
    <t>PHARMASAVE #759: 46 ONTARIO ST S, GRAND BEND, ON</t>
  </si>
  <si>
    <t>PHARMASAVE #760: 125 KEIL DR S, CHATHAM, ON</t>
  </si>
  <si>
    <t>PHARMASAVE #762/PERTH: 57 FOSTER ST, PERTH, ON</t>
  </si>
  <si>
    <t>PHARMASAVE #763/CLARK'S: 216 WEST ST, SIMCOE, ON</t>
  </si>
  <si>
    <t>PHARMASAVE #764/HANNA: 5233 STANLEY AVE UNIT 1, NIAGARA FALLS, ON</t>
  </si>
  <si>
    <t>PHARMASAVE #765/HENDERSON: 15 FRONT ST S, THOROLD, ON</t>
  </si>
  <si>
    <t>PHARMASAVE #767/GEEN'S: 305 NORTH FRONT ST UNIT, BELLEVILLE, ON</t>
  </si>
  <si>
    <t>PHARMASAVE #768: 150 WYNFORD DR, NORTH YORK, ON</t>
  </si>
  <si>
    <t>PHARMASAVE #769/SHERWAY: 1750 THE QUEENSWAY, ETOBICOKE, ON</t>
  </si>
  <si>
    <t>PHARMASAVE #770/PAULS PH: 990 RIVER RD, MANOTICK, ON</t>
  </si>
  <si>
    <t>PHARMASAVE #772/COOKSTOWN: 52 QUEEN ST RR 0005, COOKSTOWN, ON</t>
  </si>
  <si>
    <t>PHARMASAVE #773/DEVON: 360 WILSON RD S, OSHAWA, ON</t>
  </si>
  <si>
    <t>PHARMASAVE #774/EUSTACE: 936 LAKE DR E SS 0201, JACKSONS-PT, ON</t>
  </si>
  <si>
    <t>PHARMASAVE #776/SUPERCARE: 410 HIGHWAY 8, STONEY CREEK, ON</t>
  </si>
  <si>
    <t>PHARMASAVE #777/PORT: 1024 BAY ST, PORT ROWAN, ON</t>
  </si>
  <si>
    <t>PHARMASAVE #778/PRISM'S: 155 JAMES ST S, HAMILTON, ON</t>
  </si>
  <si>
    <t>PHARMASAVE #780/AUBIN: 220 KING ST UNIT A, STURGEON-FLLS, ON</t>
  </si>
  <si>
    <t>PHARMASAVE #782/HLTHSMART: 2425 EGLINTON AVE E UNI, SCARBOROUGH, ON</t>
  </si>
  <si>
    <t>PHARMASAVE #784/CARLTON: 595 CARLTON ST, ST CATHARINES, ON</t>
  </si>
  <si>
    <t>PHARMASAVE #785/KASHYAP: 1040 LANSDOWNE ST W, PETERBOROUGH, ON</t>
  </si>
  <si>
    <t>PHARMASAVE #789/WESTWOOD: 500 WILLOW RD UNIT 30, GUELPH, ON</t>
  </si>
  <si>
    <t>PHARMASAVE #790/ROWAN'S: 115 PEMBROKE ST W, PEMBROKE, ON</t>
  </si>
  <si>
    <t>PHARMASAVE #792/MEDCEN: 339 WELLINGTON RD, LONDON, ON</t>
  </si>
  <si>
    <t>PHARMASAVE #793/THAMESFOR: 141 DUNDAS ST, THAMESFORD, ON</t>
  </si>
  <si>
    <t>PHARMASAVE #794/LEFKO: 842 WILSON AVE, NORTH YORK, ON</t>
  </si>
  <si>
    <t>PHARMASAVE #795/THORNBURY: 45 ARTHUR ST W, THORNBURY, ON</t>
  </si>
  <si>
    <t>PHARMASAVE #796/RYLANDER: 6758 KINGSTON RD, SCARBOROUGH, ON</t>
  </si>
  <si>
    <t>PHARMASAVE #799/SHARBOT: 1036 ELIZABETH ST, SHARBOT LAKE, ON</t>
  </si>
  <si>
    <t>PHARMASAVE #800/SEXTON'S: 746 MAIN ST, SYDNEY MINES, NS</t>
  </si>
  <si>
    <t>PHARMASAVE #805/WRIGHTS: 187 MAIN ST, PARRSBORO, NS</t>
  </si>
  <si>
    <t>PHARMASAVE #807/AMHERST: 158 ROBERT ANGUS DR, AMHERST, NS</t>
  </si>
  <si>
    <t>PHARMASAVE #808: 11 HIGHWAY 329, HUBBARDS, NS</t>
  </si>
  <si>
    <t>PHARMASAVE #815/MEMBERTOU: 200 CHURCHILL DR, MEMBERTOU, NS</t>
  </si>
  <si>
    <t>PHARMASAVE #816/MEADOWS: 2372 KINGS RD, SYDNEY, NS</t>
  </si>
  <si>
    <t>PHARMASAVE #818: 212 MCALLISTER DR, SAINT JOHN, NB</t>
  </si>
  <si>
    <t>PHARMASAVE #819/MIDDLE: 1727 SACKVILLE DR, MIDDLE SACKVILLE, NS</t>
  </si>
  <si>
    <t>PHARMASAVE #819/VALUE DM: 1624 SACKVILLE DR, MID-SACKVILLE, NS</t>
  </si>
  <si>
    <t>PHARMASAVE #820: 521 MAIN ST, MONTAGUE, PE</t>
  </si>
  <si>
    <t>PHARMASAVE #832/COMPLETE: 33 WEST LINK RD, ROCKY HARBOUR, NL</t>
  </si>
  <si>
    <t>PHARMASAVE #837: 50 COMMONWEALTH AVE, MOUNT PEARL, NL</t>
  </si>
  <si>
    <t>PHARMASAVE #842/NORTH END: 3530 NOVALEA DR, HALIFAX, NS</t>
  </si>
  <si>
    <t>PHARMASAVE #843/SHEA'S: 16 MAIN ST, STEPHENVILLE-CRO, NL</t>
  </si>
  <si>
    <t>PHARMASAVE #844/KENMOUNT: 300 KENMOUNT RD UNIT 10, ST. JOHN'S, NL</t>
  </si>
  <si>
    <t>PHARMASAVE #847/BOYD'S: 2525 AGRICOLA ST, HALIFAX, NS</t>
  </si>
  <si>
    <t>PHARMASAVE #848/BURGEO: 28 HARBOUR VIEW CRES, BURGEO, NL</t>
  </si>
  <si>
    <t>PHARMASAVE #849/VALLEY: 1 BENOITS SIDING, DOYLES, NL</t>
  </si>
  <si>
    <t>PHARMASAVE #850/ST GEORGE: 206 MAIN ST, ST GEORGES, NL</t>
  </si>
  <si>
    <t>PHARMASAVE #852/CHAULK'S: 366 LACEWOOD DR, HALIFAX, NS</t>
  </si>
  <si>
    <t>PHARMASAVE #855/KING'S: 199 MCGETTIGAN BLVD, MARYSTOWN, NL</t>
  </si>
  <si>
    <t>PHARMASAVE #857/BIG LAND: 70 MAIN ST, FORTEAU, NL</t>
  </si>
  <si>
    <t>PHARMASAVE #920/ACHESON: 16 ELORA ST, HARRISTON, ON</t>
  </si>
  <si>
    <t>PHARMASAVE #922/TORONTO: 825 COXWELL AVE UNIT C1, EAST YORK, ON</t>
  </si>
  <si>
    <t>PHARMASAVE #923/VICTORIA: 1065 WELLINGTON ST W UN, OTTAWA, ON</t>
  </si>
  <si>
    <t>PHARMASAVE #924: 35 SPRINGBANK AVE, WOODSTOCK, ON</t>
  </si>
  <si>
    <t>PHARMASAVE #925/TANNERY: 121 CHARLES ST W, KITCHENER, ON</t>
  </si>
  <si>
    <t>PHARMASAVE #926: 120 MILL ST E SUITE 2 S, TOTTENHAM, ON</t>
  </si>
  <si>
    <t>PHARMASAVE #927: 417 WELLINGTON ST UNIT, ST THOMAS, ON</t>
  </si>
  <si>
    <t>PHARMASAVE #928/HURON HEI: 1295 HIGHBURY AVE N UNI, LONDON, ON</t>
  </si>
  <si>
    <t>PHARMASAVE #929/WEST PARK: 170 EMMETT AVE, YORK, ON</t>
  </si>
  <si>
    <t>PHARMASAVE #931/BOVAIRD: 2250 BOVAIRD DR E UNIT, BRAMPTON, ON</t>
  </si>
  <si>
    <t>PHARMASAVE #932/ATHENS: 16 MAIN ST, ATHENS, ON</t>
  </si>
  <si>
    <t>PHARMASAVE #933/THORNCLIF: 65 OVERLEA BLVD SUITE 1, TORONTO, ON</t>
  </si>
  <si>
    <t>PHARMASAVE #934/FOREST P: 19 KING ST W, FOREST, ON</t>
  </si>
  <si>
    <t>PHARMASAVE #935/KAWARTHA: 55 ANGELINE ST N UNIT 4, LINDSAY, ON</t>
  </si>
  <si>
    <t>PHARMASAVE #937/HURON STR: 95 HURON ST, WOODSTOCK, ON</t>
  </si>
  <si>
    <t>PHARMASAVE #938/GRAND RIV: 334 BROAD ST W, DUNNVILLE, ON</t>
  </si>
  <si>
    <t>PHARMASAVE #9400/UPLANDS: 380 HUNT CLUB RD UNIT 1, OTTAWA, ON</t>
  </si>
  <si>
    <t>PHARMASAVE #9401/SHELBURN: 303 COL. PHILLIPS DR UN, SHELBURNE, ON</t>
  </si>
  <si>
    <t>PHARMASAVE #9402/STRATHRO: 351 FRANCES ST, STRATHROY, ON</t>
  </si>
  <si>
    <t>PHARMASAVE #9403/E FERRIS: 649 ASTORVILLE RD UNIT, ASTORVILLE, ON</t>
  </si>
  <si>
    <t>PHARMASAVE #9404/MAIN PHC: 141 MAIN ST, OTTAWA, ON</t>
  </si>
  <si>
    <t>PHARMASAVE #9405/DUNDAS W: 5415 DUNDAS ST W UNIT 2, ETOBICOKE, ON</t>
  </si>
  <si>
    <t>PHARMASAVE #9406/CATHEDRA: 101 CATHEDRAL HIGH ST, MARKHAM, ON</t>
  </si>
  <si>
    <t>PHARMASAVE #9407/DUNDAS: 493 DUNDAS ST UNIT 1, LONDON, ON</t>
  </si>
  <si>
    <t>PHARMASAVE #9408/BLEAMS: 1241 STRASBURG RD UNIT, KITCHENER, ON</t>
  </si>
  <si>
    <t>PHARMASAVE #9409/LIVEYOUN: 405 MARTIN ST UNIT 4, MILTON, ON</t>
  </si>
  <si>
    <t>PHARMASAVE #9410/MEADOWLA: 737 GOLF LINKS RD UNIT, ANCASTER, ON</t>
  </si>
  <si>
    <t>PHARMASAVE #9411/DUNDAS W: 2940 DUNDAS ST W, TORONTO, ON</t>
  </si>
  <si>
    <t>PHARMASAVE #9412/ARNPRIOR: 104 ELGIN ST W UNIT 2, ARNPRIOR, ON</t>
  </si>
  <si>
    <t>PHARMASAVE #9413/BATHURST: 1500 BATHURST ST UNIT 4, YORK, ON</t>
  </si>
  <si>
    <t>PHARMASAVE #9415/OAKRIDGE: 666 WONDERLAND RD N UNIT 3, LONDON, ON</t>
  </si>
  <si>
    <t>PHARMASAVE #9416/TORONTO: 523 THE QUEENSWAY UNIT 3, ETOBICOKE, ON</t>
  </si>
  <si>
    <t>PHARMASAVE #9417/SHEDDEN: 35855 TALBOT LINE, SHEDDEN, ON</t>
  </si>
  <si>
    <t>PHARMASAVE #9418/RICHMOND: 5921 PERTH ST UNIT 200, RICHMOND, ON</t>
  </si>
  <si>
    <t>PHARMASAVE #942/SIMPSON: 233 KING ST, NIAGARA-ON-THE-L, ON</t>
  </si>
  <si>
    <t>PHARMASAVE #9420/HURONWOO: 90 COLLINGWOOD AVE UNIT 1, BRAMPTON, ON</t>
  </si>
  <si>
    <t>PHARMASAVE #9421/ORLEANS: 7766 JEANNE D'ARC BLVD N, ORLEANS, ON</t>
  </si>
  <si>
    <t>PHARMASAVE #9422/NEW BANC: 893 BANCROFT DR, SUDBURY, ON</t>
  </si>
  <si>
    <t>PHARMASAVE #9423/MCLEOD: 6080 MCLEOD RD UNIT 2, NIAGARA FALLS, ON</t>
  </si>
  <si>
    <t>PHARMASAVE #9424/NEW CONI: 35 SECOND AVE, CONISTON, ON</t>
  </si>
  <si>
    <t>PHARMASAVE #9425/PALGRAVE: 17220 REGIONAL ROAD 50 UNIT B, PALGRAVE, ON</t>
  </si>
  <si>
    <t>PHARMASAVE #9426/ROCKLAND: 2736 CHAMBERLAND ST N UNIT 2, ROCKLAND, ON</t>
  </si>
  <si>
    <t>PHARMASAVE #9427/EMBRUN: 829 NOTRE DAME ST, EMBRUN, ON</t>
  </si>
  <si>
    <t>PHARMASAVE #9428/TOMKEN: 5153 TOMKEN RD, MISSISSAUGA, ON</t>
  </si>
  <si>
    <t>PHARMASAVE #943: 7477 HWY 26, STAYNER, ON</t>
  </si>
  <si>
    <t>PHARMASAVE #9430/SPORTSWO: 50 SPORTSWORLD CROSSING RD UNI, KITCHENER, ON</t>
  </si>
  <si>
    <t>PHARMASAVE #9431/HARTLEY: 1 HARTLEY AVE, PARIS, ON</t>
  </si>
  <si>
    <t>PHARMASAVE #9432/ILDERTON: 13187 ILDERTON RD UNIT 1, ILDERTON, ON</t>
  </si>
  <si>
    <t>PHARMASAVE #9433/LORNE: 1601 LAKESHORE RD W, MISSISSAUGA, ON</t>
  </si>
  <si>
    <t>PHARMASAVE #9434/WATERIDG: 393 CODD'S RD, OTTAWA, ON</t>
  </si>
  <si>
    <t>PHARMASAVE #9435/BRONSON: 192 BRONSON AVE, OTTAWA, ON</t>
  </si>
  <si>
    <t>PHARMASAVE #9436/REALCARE: 3175 RUTHERFORD RD, CONCORD, ON</t>
  </si>
  <si>
    <t>PHARMASAVE #9437/PORT PER: 14500 SIMCOE ST, PORT PERRY, ON</t>
  </si>
  <si>
    <t>PHARMASAVE #9438/NEW CALE: 2290 EGLINTON AVE W, YORK, ON</t>
  </si>
  <si>
    <t>PHARMASAVE #9439/TILLSONB: 33 OXFORD ST, TILLSONBURG, ON</t>
  </si>
  <si>
    <t>PHARMASAVE #9440/VIVA CAR: 149 OXFORD ST E, LONDON, ON</t>
  </si>
  <si>
    <t>PHARMASAVE #9441/RIVER ST: 41 RIVER ST, TORONTO, ON</t>
  </si>
  <si>
    <t>PHARMASAVE #9442/KOCHERRY: 11 PRINCE EDWARD DR, WELLINGTON, ON</t>
  </si>
  <si>
    <t>PHARMASAVE #9443/BURLINGT: 386 MARTHA ST, BURLINGTON, ON</t>
  </si>
  <si>
    <t>PHARMASAVE #9444/PAUL'S: 17 SPRUCE DR, NORWOOD, ON</t>
  </si>
  <si>
    <t>PHARMASAVE #9446/SHERBOUR: 366 BLOOR ST E, TORONTO, ON</t>
  </si>
  <si>
    <t>PHARMASAVE #9448/CRANSTON: 20 CRANSTON PARK AVE, MAPLE, ON</t>
  </si>
  <si>
    <t>PHARMASAVE #9449/CCPR: 8 TABER RD, ETOBICOKE, ON</t>
  </si>
  <si>
    <t>PHARMASAVE #945/BRAMCENTR: 7910 HURONTARIO ST UNIT, BRAMPTON, ON</t>
  </si>
  <si>
    <t>PHARMASAVE #9450/HALIBURT: 25 HOPS DR, HALIBURTON, ON</t>
  </si>
  <si>
    <t>PHARMASAVE #9453/EMERALD: 140 HESPELER RD, CAMBRIDGE, ON</t>
  </si>
  <si>
    <t>PHARMASAVE #9455/VICTORIA: 145 LOCKE ST S, HAMILTON, ON</t>
  </si>
  <si>
    <t>PHARMASAVE #947/FAIRWAY: 900 FAIRWAY CRES, KITCHENER, ON</t>
  </si>
  <si>
    <t>PHARMASAVE #948/SPEEDVALE: 334 SPEEDVALE AVE E, GUELPH, ON</t>
  </si>
  <si>
    <t>PHARMASAVE #9500/KIPLING: 1255 THE QUEENSWAY SUIT, ETOBICOKE, ON</t>
  </si>
  <si>
    <t>PHARMASAVE #9503/HARROWSM: 4937 ROAD 38 SUITE 2, HARROWSMITH, ON</t>
  </si>
  <si>
    <t>PHARMASAVE #9504/KEELE: 1275 FINCH AVE W UNIT 1, NORTH YORK, ON</t>
  </si>
  <si>
    <t>PHARMASAVE #9505/TRAILSID: 6420 BEATTY LINE N UNIT, FERGUS, ON</t>
  </si>
  <si>
    <t>PHARMASAVE #9506/WILSON: 333 WILSON AVE UNIT 103, NORTH YORK, ON</t>
  </si>
  <si>
    <t>PHARMASAVE #9507/BRIDLE P: 4000 BRIDLE PATH DR UNI, GLOUCESTER, ON</t>
  </si>
  <si>
    <t>PHARMASAVE #9509/MARSHALL: 524 LAKESHORE DR UNIT 1, NORTH BAY, ON</t>
  </si>
  <si>
    <t>PHARMASAVE #9510/WENDOVER: 3184 DU QUAI AVE UNIT 8, WENDOVER, ON</t>
  </si>
  <si>
    <t>PHARMASAVE #9511/STEVENSV: 2763 STEVENSVILLE RD UN, STEVENSVILLE, ON</t>
  </si>
  <si>
    <t>PHARMASAVE #9512/CENTRAL: 9242 HWY 17 RR 0001, BRUCE MINES, ON</t>
  </si>
  <si>
    <t>PHARMASAVE #9513/LARDER: 15 GODFREY ST UNIT B, LARDER LAKE, ON</t>
  </si>
  <si>
    <t>PHARMASAVE #9514/LAKEVIEW: 805 VANSITTART AVE UNIT, WOODSTOCK, ON</t>
  </si>
  <si>
    <t>PHARMASAVE #9515/HILLSIDE: 2869 LAWRENCE AVE E, SCARBOROUGH, ON</t>
  </si>
  <si>
    <t>PHARMASAVE #9517/VELLORE: 10395 WESTON RD, WOODBRIDGE, ON</t>
  </si>
  <si>
    <t>PHARMASAVE #9518/FINCH: 78 FINCH AVE E, NORTH YORK, ON</t>
  </si>
  <si>
    <t>PHARMASAVE #9519/MEDCENTR: 20 DREWRY AVE, NORTH YORK, ON</t>
  </si>
  <si>
    <t>PHARMASAVE #952: 128 KING ST, BURFORD, ON</t>
  </si>
  <si>
    <t>PHARMASAVE #9520/BOURGET: 3 RUE ST PIERRE LOC 101, BOURGET, ON</t>
  </si>
  <si>
    <t>PHARMASAVE #9521/NATIONS: 1980 ST CLAIR AVE W, TORONTO, ON</t>
  </si>
  <si>
    <t>PHARMASAVE #9522/WATERLOO: 209 LEXINGTON RD, WATERLOO, ON</t>
  </si>
  <si>
    <t>PHARMASAVE #9523/RIDGE SQ: 167 JOLLIFFE AVE UNIT 1, ROCKWOOD, ON</t>
  </si>
  <si>
    <t>PHARMASAVE #9524/MADAWASK: 6043 YONGE ST, NORTH YORK, ON</t>
  </si>
  <si>
    <t>PHARMASAVE #9526/PELHAM: 1018 PELHAM ST UNIT A1, FONTHILL, ON</t>
  </si>
  <si>
    <t>PHARMASAVE #9527/ANGUS: 14 BRUNSWICK WALK, ELLIOT LAKE, ON</t>
  </si>
  <si>
    <t>PHARMASAVE #9528/MT HOPE: 3055 HOMESTEAD DRIVE, MOUNT HOPE, ON</t>
  </si>
  <si>
    <t>PHARMASAVE #9529/MARSELLU: 2 MARSELLUS DR UNIT 4, BARRIE, ON</t>
  </si>
  <si>
    <t>PHARMASAVE #953/SUPERCARE: 1575 UPPER OTTAWA ST, HAMILTON, ON</t>
  </si>
  <si>
    <t>PHARMASAVE #9530/TREMAINE: 6000 MAIN ST W, MILTON, ON</t>
  </si>
  <si>
    <t>PHARMASAVE #9531: 1153 WESTERN RD, LONDON, ON</t>
  </si>
  <si>
    <t>PHARMASAVE #9533/KING RAY: 202 KING ST E, OSHAWA, ON</t>
  </si>
  <si>
    <t>PHARMASAVE #9534/CALEDON: 18371 HURONTARIO ST UNI, CALEDON-VLLGE, ON</t>
  </si>
  <si>
    <t>PHARMASAVE #9535/DRAYTON: 10 WELLINGTON ST N, DRAYTON, ON</t>
  </si>
  <si>
    <t>PHARMASAVE #9536/LANCASTE: 2450 LANCASTER RD SUITE, OTTAWA, ON</t>
  </si>
  <si>
    <t>PHARMASAVE #9537/O'CONNOR: 1537 O'CONNOR DR, EAST YORK, ON</t>
  </si>
  <si>
    <t>PHARMASAVE #9538/PORT CRE: 49 MISSISSAUGA RD N UNI, MISSISSAUGA, ON</t>
  </si>
  <si>
    <t>PHARMASAVE #9539/DESERONT: 236 DUNDAS ST, DESERONTO, ON</t>
  </si>
  <si>
    <t>PHARMASAVE #9540/MEADOWLA: 885 MEADOWLANDS DR UNIT, OTTAWA, ON</t>
  </si>
  <si>
    <t>PHARMASAVE #9541/EASTEND: 150 CHURCHILL BLVD SUIT, S-STE-MARIE, ON</t>
  </si>
  <si>
    <t>PHARMASAVE #9544/PORTLAND: 2761 HIGHWAY 15 SUITE 1, PORTLAND, ON</t>
  </si>
  <si>
    <t>PHARMASAVE #9545/CHAFFORD: 1104 FENNELL AVE E UNIT, HAMILTON, ON</t>
  </si>
  <si>
    <t>PHARMASAVE #9546/BRANTWO: 170 BRANTWOOD PARK RD U, BRANTFORD, ON</t>
  </si>
  <si>
    <t>PHARMASAVE #9547/SPENCERV: 29 BENNETT ST, SPENCERVILLE, ON</t>
  </si>
  <si>
    <t>PHARMASAVE #9548/MEADOWS: 555 WILLIAM GRAHAM DR U, AURORA, ON</t>
  </si>
  <si>
    <t>PHARMASAVE #9549/NEXUS PH: 166 DAVENFIELD CIR UNIT, BRAMPTON, ON</t>
  </si>
  <si>
    <t>PHARMASAVE #955/DUNDAS: 105 KING ST W UNIT B, DUNDAS, ON</t>
  </si>
  <si>
    <t>PHARMASAVE #9550/TAY RIVE: 9 ERIC DEVLIN LANE UNIT, PERTH, ON</t>
  </si>
  <si>
    <t>PHARMASAVE #9551/HAWKESBU: 1010 SPENCE AVE SUITE 1, HAWKESBURY, ON</t>
  </si>
  <si>
    <t>PHARMASAVE #9552/INTEGRAT: 10 MOOSE RD, LINDSAY, ON</t>
  </si>
  <si>
    <t>PHARMASAVE #9553/MARITIME: 80 MARITIME ONTARIO BLV, BRAMPTON, ON</t>
  </si>
  <si>
    <t>PHARMASAVE #9554/BEWDLEY: 7147 LAKE ST, BEWDLEY, ON</t>
  </si>
  <si>
    <t>PHARMASAVE #9555/AVALON: 2026 TENTH LINE RD UNIT, ORLEANS, ON</t>
  </si>
  <si>
    <t>PHARMASAVE #9556/PARKWAY: 6711 TECUMSEH RD E UNIT, WINDSOR, ON</t>
  </si>
  <si>
    <t>PHARMASAVE #9557/CITY PLA: 142 FORT YORK BLVD, TORONTO, ON</t>
  </si>
  <si>
    <t>PHARMASAVE #9558/LAKESHOR: 2835 LAKE SHORE BLVD W, ETOBICOKE, ON</t>
  </si>
  <si>
    <t>PHARMASAVE #9560/ALTONA: 1870 ALTONA RD UNIT B, PICKERING, ON</t>
  </si>
  <si>
    <t>PHARMASAVE #9561/QUEENS: 145 QUEENSTON ST SUITE, ST CATHARINES, ON</t>
  </si>
  <si>
    <t>PHARMASAVE #9562/RESPECT: 1800 BANK ST UNIT 20, OTTAWA, ON</t>
  </si>
  <si>
    <t>PHARMASAVE #9563/CORNWALL: 106A SECOND ST W, CORNWALL, ON</t>
  </si>
  <si>
    <t>PHARMASAVE #9564/ORLEANS: 5929 JEANNE D'ARC BLVD, ORLEANS, ON</t>
  </si>
  <si>
    <t>PHARMASAVE #9565/BELLEVIL: 690 SIDNEY ST UNIT 5, BELLEVILLE, ON</t>
  </si>
  <si>
    <t>PHARMASAVE #9566/CARE PLU: 1401 GERRARD ST E, TORONTO, ON</t>
  </si>
  <si>
    <t>PHARMASAVE #9568/KOMOKA: 22635 KOMOKA RD GD, KOMOKA, ON</t>
  </si>
  <si>
    <t>PHARMASAVE #9569/FREDERIC: 450 FREDERICK ST SUITE, KITCHENER, ON</t>
  </si>
  <si>
    <t>PHARMASAVE #9570/ST ANDRE: 190 ST ANDREWS ST UNIT, CAMBRIDGE, ON</t>
  </si>
  <si>
    <t>PHARMASAVE #9571/ALEXANDR: 26 MAIN ST N, ALEXANDRIA, ON</t>
  </si>
  <si>
    <t>PHARMASAVE #9572/REMEMBRA: 645 REMEMBRANCE RD UNIT B103, BRAMPTON, ON</t>
  </si>
  <si>
    <t>PHARMASAVE #9573/WELLNESS: 115 DUFAY RD UNIT B1, BRAMPTON, ON</t>
  </si>
  <si>
    <t>PHARMASAVE #9574/MAYMC: 11615 MCVEAN DR, BRAMPTON, ON</t>
  </si>
  <si>
    <t>PHARMASAVE #9575/BALA PHC: 3181 MUSKOKA DISTRICT R, BALA, ON</t>
  </si>
  <si>
    <t>PHARMASAVE #9576/BRAMTOWN: 111 QUEEN ST W SUITE 10, BRAMPTON, ON</t>
  </si>
  <si>
    <t>PHARMASAVE #9577/BOLER: 431 BOLER RD UNIT 5, LONDON, ON</t>
  </si>
  <si>
    <t>PHARMASAVE #9578/DOWNSVIE: 2830 KEELE ST SUITE 100, NORTH YORK, ON</t>
  </si>
  <si>
    <t>PHARMASAVE #9579/FINCH-WA: 3430 FINCH AVE E SUITE, SCARBOROUGH, ON</t>
  </si>
  <si>
    <t>PHARMASAVE #958/BROWN: 239 MAIN ST E, NORTH BAY, ON</t>
  </si>
  <si>
    <t>PHARMASAVE #9580/GLEN GAT: 2385 BURNHAMTHORPE RD W, MISSISSAUGA, ON</t>
  </si>
  <si>
    <t>PHARMASAVE #9581/TWEED AP: 316 VICTORIA ST N, TWEED, ON</t>
  </si>
  <si>
    <t>PHARMASAVE #9583/CRYSTAL: 3874 REBSTOCK RD UNIT 2, CRYSTAL BEACH, ON</t>
  </si>
  <si>
    <t>PHARMASAVE #9585/HARTSLAN: 210 KORTRIGHT RD W UNIT, GUELPH, ON</t>
  </si>
  <si>
    <t>PHARMASAVE #9586/FOX HOLL: 1215 FANSHAWE PARK RD W, LONDON, ON</t>
  </si>
  <si>
    <t>PHARMASAVE #9587/OAK TREE: 4 CAMPBELL DR UNIT 1, UXBRIDGE, ON</t>
  </si>
  <si>
    <t>PHARMASAVE #9588/KINGSTOW: 1479 JOHN COUNTER BLVD, KINGSTON, ON</t>
  </si>
  <si>
    <t>PHARMASAVE #9589/BRACEBRI: 200 MANITOBA ST UNIT 5, BRACEBRIDGE, ON</t>
  </si>
  <si>
    <t>PHARMASAVE #959/SINGAR'S: 164 WELLAND AVE, ST CATHARINES, ON</t>
  </si>
  <si>
    <t>PHARMASAVE #9590/ARIA PHC: 7097 YONGE ST UNIT 103, MARKHAM, ON</t>
  </si>
  <si>
    <t>PHARMASAVE #9591/CYRVILLE: 1675 CYRVILLE RD, GLOUCESTER, ON</t>
  </si>
  <si>
    <t>PHARMASAVE #9592/BRIMLEY: 127 MONTEZUMA TRAIL, SCARBOROUGH, ON</t>
  </si>
  <si>
    <t>PHARMASAVE #9593/HUI'S PH: 280 SPADINA AVE UNIT Q, TORONTO, ON</t>
  </si>
  <si>
    <t>PHARMASAVE #9594/GLENCOE: 235A MAIN ST GD, GLENCOE, ON</t>
  </si>
  <si>
    <t>PHARMASAVE #9595/CABBAGET: 239 CARLTON ST, TORONTO, ON</t>
  </si>
  <si>
    <t>PHARMASAVE #9597/ACTON PH: 21 MAIN ST N, ACTON, ON</t>
  </si>
  <si>
    <t>PHARMASAVE #9598/WOODROFF: 1433 WOODROFFE AVE UNIT, NEPEAN, ON</t>
  </si>
  <si>
    <t>PHARMASAVE #9599/AVALON: 34 RICHARD WILLIAM DR U, CALEDONIA, ON</t>
  </si>
  <si>
    <t>PHARMASAVE #9601/MILFORD: 728 MILFORD DR, KINGSTON, ON</t>
  </si>
  <si>
    <t>PHARMASAVE #9606/BARRIE: 79 DUNLOP ST W UNIT C, BARRIE, ON</t>
  </si>
  <si>
    <t>PHARMASAVE #9608/COMMUNIT: 1892 DAVENPORT RD, TORONTO, ON</t>
  </si>
  <si>
    <t>PHARMASAVE #9609/WALKERS: 495 WALKER'S LINE, BURLINGTON, ON</t>
  </si>
  <si>
    <t>PHARMASAVE #961/WESTSIDE: 1550 HURON CHURCH RD UN, WINDSOR, ON</t>
  </si>
  <si>
    <t>PHARMASAVE #9610/LONG SAU: 43 LONG SAULT DR, LONG SAULT, ON</t>
  </si>
  <si>
    <t>PHARMASAVE #9611/MYER'S: 685 MYERS RD, CAMBRIDGE, ON</t>
  </si>
  <si>
    <t>PHARMASAVE #9613/ARROW: 1150 LORNE PARK RD UNIT, MISSISSAUGA, ON</t>
  </si>
  <si>
    <t>PHARMASAVE #9614/WINCHEST: 12015 MAIN ST W, WINCHESTER, ON</t>
  </si>
  <si>
    <t>PHARMASAVE #9615/LEFROY: 1311 KILLARNEY BEACH RD, LEFROY, ON</t>
  </si>
  <si>
    <t>PHARMASAVE #9616/COM PHCY: 2202 JANE ST UNIT 5, NORTH YORK, ON</t>
  </si>
  <si>
    <t>PHARMASAVE #9619/WEST: 554 JOHN ST N, HAMILTON, ON</t>
  </si>
  <si>
    <t>PHARMASAVE #962: 3480 LAWRENCE AVE E, SCARBOROUGH, ON</t>
  </si>
  <si>
    <t>PHARMASAVE #9620/CASSELMA: 732 PRINCIPALE RUE, CASSELMAN, ON</t>
  </si>
  <si>
    <t>PHARMASAVE #9621/MEDPLUS: 8279 LUNDY'S LANE UNIT, NIAGARA FALLS, ON</t>
  </si>
  <si>
    <t>PHARMASAVE #9622/SANOMED: 1000 BAY ST, TORONTO, ON</t>
  </si>
  <si>
    <t>PHARMASAVE #9623/SWAN LAK: 5 SWAN LAKE BLVD UNIT 3, MARKHAM, ON</t>
  </si>
  <si>
    <t>PHARMASAVE #9624/CENTRO: 7777 WESTON RD UNIT 114, WOODBRIDGE, ON</t>
  </si>
  <si>
    <t>PHARMASAVE #9625/ULTRA: 1366 CLYDE AVE UNIT 11, OTTAWA, ON</t>
  </si>
  <si>
    <t>PHARMASAVE #9627/SOUTHFIE: 12531 KENNEDY RD, CALEDON, ON</t>
  </si>
  <si>
    <t>PHARMASAVE #9628/SPURLINE: 55 ERB ST E SUITE 109, WATERLOO, ON</t>
  </si>
  <si>
    <t>PHARMASAVE #9630/CRESCENT: 1264 GARRISON RD SUITE, FORT ERIE, ON</t>
  </si>
  <si>
    <t>PHARMASAVE #9631/COCHRANE: 134A THIRD ST W GD, COCHRANE, ON</t>
  </si>
  <si>
    <t>PHARMASAVE #9633/DIVISION: 472 DIVISION ST UNIT 2, KINGSTON, ON</t>
  </si>
  <si>
    <t>PHARMASAVE #9634/BEETON: 1 MAIN ST W GD, BEETON, ON</t>
  </si>
  <si>
    <t>PHARMASAVE #9635/LOYALIST: 200 SPEERS BLVD UNIT 10, AMHERSTVIEW, ON</t>
  </si>
  <si>
    <t>PHARMASAVE #9636/RESPECT: 2006 ROBERTSON RD SUITE, NEPEAN, ON</t>
  </si>
  <si>
    <t>PHARMASAVE #9637/MAIN ST: 130 MAIN ST RR 0001, PICTON, ON</t>
  </si>
  <si>
    <t>PHARMASAVE #9638/ELMVALE: 70 YONGE ST S UNIT 1, ELMVALE, ON</t>
  </si>
  <si>
    <t>PHARMASAVE #9639/INVERARY: 3810 PERTH RD UNIT 1B, INVERARY, ON</t>
  </si>
  <si>
    <t>PHARMASAVE #964/WEST: 239 ST CATHARINE ST, SMITHVILLE, ON</t>
  </si>
  <si>
    <t>PHARMASAVE #9644/BRESLAU: 10 TOWNSEND DR UNIT 10, BRESLAU, ON</t>
  </si>
  <si>
    <t>PHARMASAVE #9645/CORUNNA: 409 LYNDOCH ST GD, CORUNNA, ON</t>
  </si>
  <si>
    <t>PHARMASAVE #9648/BANK ST: 1935 BANK ST, OTTAWA, ON</t>
  </si>
  <si>
    <t>PHARMASAVE #9649/HURON: 1415 HURON RD UNIT 207, KITCHENER, ON</t>
  </si>
  <si>
    <t>PHARMASAVE #9650/HOLISTIC: 11188 HIGHWAY 60, GOLDEN LAKE, ON</t>
  </si>
  <si>
    <t>PHARMASAVE #9651/INNISFIL: 1081 INNISFIL BEACH RD, INNISFIL, ON</t>
  </si>
  <si>
    <t>PHARMASAVE #9652/LAURELWO: 645 LAURELWOOD DR UNIT, WATERLOO, ON</t>
  </si>
  <si>
    <t>PHARMASAVE #9653/GLENROY: 3 GLENROY RD UNIT 5, LONDON, ON</t>
  </si>
  <si>
    <t>PHARMASAVE #9654/MT FORST: 154 MAIN ST N, MOUNT FOREST, ON</t>
  </si>
  <si>
    <t>PHARMASAVE #9655/WESTON: 1181 WESTON RD, YORK, ON</t>
  </si>
  <si>
    <t>PHARMASAVE #9656/HOLLAND: 484 HOLLAND ST W UNIT B, BRADFORD, ON</t>
  </si>
  <si>
    <t>PHARMASAVE #9657/WYNPLUS: 81 MIDDLECOTE DR UNIT A, AJAX, ON</t>
  </si>
  <si>
    <t>PHARMASAVE #9658/ROSSMORE: 5503C 62 HWY SUITE 4 RR, BELLEVILLE, ON</t>
  </si>
  <si>
    <t>PHARMASAVE #9659/MUSKOKA: 125 STEAMSHIP BAY RD UN, GRAVENHURST, ON</t>
  </si>
  <si>
    <t>PHARMASAVE #966/FALLOW: 3500 FALLOWFIELD RD UNI, NEPEAN, ON</t>
  </si>
  <si>
    <t>PHARMASAVE #9660/TEMAGAMI: 6729 11 HWY N, TEMAGAMI, ON</t>
  </si>
  <si>
    <t>PHARMASAVE #9661/BURLOAK: 728 BURLOAK DR UNIT B2, BURLINGTON, ON</t>
  </si>
  <si>
    <t>PHARMASAVE #9662: 77 ANISHNABEG DR, MUNCEY, ON</t>
  </si>
  <si>
    <t>PHARMASAVE #9663/PRINCE: 172 PRINCE WILLIAM WAY, BARRIE, ON</t>
  </si>
  <si>
    <t>PHARMASAVE #9664/DORSET: 1103 MAIN ST, DORSET, ON</t>
  </si>
  <si>
    <t>PHARMASAVE #9666/ADVANCED: 230 VICTORIA ST, LONDON, ON</t>
  </si>
  <si>
    <t>PHARMASAVE #9667/VILLAGE: 10 MAIN ST, MISSISSAUGA, ON</t>
  </si>
  <si>
    <t>PHARMASAVE #9669/PARKDALE: 205 MELVIN AVE SUITE 2, HAMILTON, ON</t>
  </si>
  <si>
    <t>PHARMASAVE #9671/MICHAELS: 46 KING ST RR 0003, CLINTON, ON</t>
  </si>
  <si>
    <t>PHARMASAVE #9672/HUNTSMIL: 21 GLENDINNING AVE, SCARBOROUGH, ON</t>
  </si>
  <si>
    <t>PHARMASAVE #9673/POTTERS: 10725 MCLAUGHLIN RD UNI, BRAMPTON, ON</t>
  </si>
  <si>
    <t>PHARMASAVE #9674/ST LAUR: 968 ST. LAURENT BLVD, OTTAWA, ON</t>
  </si>
  <si>
    <t>PHARMASAVE #9675/MEMORIAL: 745 CORONATION BLVD UNI, CAMBRIDGE, ON</t>
  </si>
  <si>
    <t>PHARMASAVE #9676/GREELY: 6045 BANK ST UNIT 204, GREELY, ON</t>
  </si>
  <si>
    <t>PHARMASAVE #9677/LIONHEAD: 8405 FINANCIAL DR UNIT, BRAMPTON, ON</t>
  </si>
  <si>
    <t>PHARMASAVE #9678/DANFORTH: 3102 DANFORTH AVE, SCARBOROUGH, ON</t>
  </si>
  <si>
    <t>PHARMASAVE #968/GOOD HLTH: 4188 SPRATT RD UNIT 2, GLOUCESTER, ON</t>
  </si>
  <si>
    <t>PHARMASAVE #9680/PLAINS: 29 PLAINS RD W SUITE B, BURLINGTON, ON</t>
  </si>
  <si>
    <t>PHARMASAVE #9681/OTTAWA: 685 FISCHER HALLMAN RD, KITCHENER, ON</t>
  </si>
  <si>
    <t>PHARMASAVE #9682/MARINE: 160 MARINE PARADE DR, ETOBICOKE, ON</t>
  </si>
  <si>
    <t>PHARMASAVE #9683/BRIGHTON: 46 PRINCE EDWARD ST UNI, BRIGHTON, ON</t>
  </si>
  <si>
    <t>PHARMASAVE #9684/CITYVIEW: 551 CITYVIEW BLVD UNIT, WOODBRIDGE, ON</t>
  </si>
  <si>
    <t>PHARMASAVE #9685/GARDENBR: 275 GARDENBROOKE TRAIL, BRAMPTON, ON</t>
  </si>
  <si>
    <t>PHARMASAVE #9686/ST ISIDO: 4553 STE-CATHERINE ST S, ST ISIDORE, ON</t>
  </si>
  <si>
    <t>PHARMASAVE #9687/101 MEDI: 1520 STEELES AVE W UNIT, CONCORD, ON</t>
  </si>
  <si>
    <t>PHARMASAVE #9688/SUNNYVAL: 50 SUNNYVALE GATE SUITE, BRAMPTON, ON</t>
  </si>
  <si>
    <t>PHARMASAVE #9689/SQUARE: 33 CITY CENTRE DR SUITE, MISSISSAUGA, ON</t>
  </si>
  <si>
    <t>PHARMASAVE #969/BROADWAY: 15 BRENDA BLVD, ORANGEVILLE, ON</t>
  </si>
  <si>
    <t>PHARMASAVE #9690/KINGSWAY: 4242 DUNDAS ST W, ETOBICOKE, ON</t>
  </si>
  <si>
    <t>PHARMASAVE #9692/STRASBUR: 795 OTTAWA ST S, KITCHENER, ON</t>
  </si>
  <si>
    <t>PHARMASAVE #9693/RIVER RD: 1256 MOSLEY ST UNIT 3, WASAGA BEACH, ON</t>
  </si>
  <si>
    <t>PHARMASAVE #9694/DERRY CA: 6990 FINANCIAL DR UNIT, MISSISSAUGA, ON</t>
  </si>
  <si>
    <t>PHARMASAVE #9695/CLAIRLEA: 633 PHARMACY AVE, SCARBOROUGH, ON</t>
  </si>
  <si>
    <t>PHARMASAVE #9697/2 CARE: 3028 BUR OAK AVE SUITE, MARKHAM, ON</t>
  </si>
  <si>
    <t>PHARMASAVE #9698/WELLAND: 390 CROWLAND AVE, WELLAND, ON</t>
  </si>
  <si>
    <t>PHARMASAVE #9699/MARTIN G: 135 MARTIN GROVE RD, ETOBICOKE, ON</t>
  </si>
  <si>
    <t>PHARMASAVE #9700/ONE HLTH: 300 ROSSLAND RD E, AJAX, ON</t>
  </si>
  <si>
    <t>PHARMASAVE #9702: 318 ONTARIO ST, ST CATHARINES, ON</t>
  </si>
  <si>
    <t>PHARMASAVE #9704/MOONEY'S: 743 RIDGEWOOD AVE, OTTAWA, ON</t>
  </si>
  <si>
    <t>PHARMASAVE #9706/LANSDOWN: 1012 PRINCE ST RR 0002, LANSDOWNE, ON</t>
  </si>
  <si>
    <t>PHARMASAVE #9707/BEAMSVIL: 4279 HIXON ST, BEAMSVILLE, ON</t>
  </si>
  <si>
    <t>PHARMASAVE #9708/EQUINELL: 90 ROYAL LANDING GATE, KEMPTVILLE, ON</t>
  </si>
  <si>
    <t>PHARMASAVE #9709/BADEN: 18 SYNDERS RD SUITE 6A, BADEN, ON</t>
  </si>
  <si>
    <t>PHARMASAVE #9711/LINCOLN: 4413 ONTARIO ST UNIT 10, BEAMSVILLE, ON</t>
  </si>
  <si>
    <t>PHARMASAVE #9713/SHELLARD: 230 SHELLARD'S LANE SUI, BRANTFORD, ON</t>
  </si>
  <si>
    <t>PHARMASAVE #9714/MIDHURST: 94 FINLAY MILL RD, MIDHURST, ON</t>
  </si>
  <si>
    <t>PHARMASAVE #9716/HEALTHPL: 5995 14TH AVE UNIT A2B, MARKHAM, ON</t>
  </si>
  <si>
    <t>PHARMASAVE #9717/BRADFORD: 305 BARRIE ST UNIT 6A, BRADFORD, ON</t>
  </si>
  <si>
    <t>PHARMASAVE #9721/GRAND GE: 9080 YONGE ST UNIT 6A, RICHMOND HILL, ON</t>
  </si>
  <si>
    <t>PHARMASAVE #9722/OGILVIE: 1946 MONTREAL RD, GLOUCESTER, ON</t>
  </si>
  <si>
    <t>PHARMASAVE #9723/WESTEND: 658 SECOND LINE W, S-STE-MARIE, ON</t>
  </si>
  <si>
    <t>PHARMASAVE #9724/WESTMOUN: 50 WESTMOUNT RD N UNIT, WATERLOO, ON</t>
  </si>
  <si>
    <t>PHARMASAVE #9725/HLTH CK: 2826A MARKHAM RD, SCARBOROUGH, ON</t>
  </si>
  <si>
    <t>PHARMASAVE #9726/UPPER VI: 9500 MARKHAM RD UNIT 10, MARKHAM, ON</t>
  </si>
  <si>
    <t>PHARMASAVE #9728/BELLE RI: 520 NOTRE DAME ST, BELLE RIVER, ON</t>
  </si>
  <si>
    <t>PHARMASAVE #9729/CARRIAGE: 105 OAK PARK DR UNIT 4, WATERLOO, ON</t>
  </si>
  <si>
    <t>PHARMASAVE #9730/GORDON: 1515 GORDON ST, GUELPH, ON</t>
  </si>
  <si>
    <t>PHARMASAVE #9731/CTRE ST: 1118 CENTRE ST UNIT 22, THORNHILL, ON</t>
  </si>
  <si>
    <t>PHARMASAVE #9732/MED PHCY: 1476 ALDERSBROOK RD, LONDON, ON</t>
  </si>
  <si>
    <t>PHARMASAVE #9733/NORWICH: 24 MAIN ST, NORWICH, ON</t>
  </si>
  <si>
    <t>PHARMASAVE #9734/GARDINER: 500 GARDINERS RD UNIT 9, KINGSTON, ON</t>
  </si>
  <si>
    <t>PHARMASAVE #9736/ELORA AP: 115 GEDDES ST GD, ELORA, ON</t>
  </si>
  <si>
    <t>PHARMASAVE #9737/WINDSOR: 2055 SANDWICH WEST PKY, WINDSOR, ON</t>
  </si>
  <si>
    <t>PHARMASAVE #9738/MARY'S P: 460 HUME ST UNIT 6, COLLINGWOOD, ON</t>
  </si>
  <si>
    <t>PHARMASAVE #9739/CRLNGWD: 356 WOODROFFE AVE SUITE, OTTAWA, ON</t>
  </si>
  <si>
    <t>PHARMASAVE #9740/CALEDONI: 370 ARGYLE ST S, CALEDONIA, ON</t>
  </si>
  <si>
    <t>PHARMASAVE #9741/ESSEX PH: 35 VICTORIA AVE UNIT 1, ESSEX, ON</t>
  </si>
  <si>
    <t>PHARMASAVE #9742/WINCARE: 2501 GUELPH LINE SUITE, BURLINGTON, ON</t>
  </si>
  <si>
    <t>PHARMASAVE #9743/LACOSTE: 60 LACOSTE BLVD UNIT 10, BRAMPTON, ON</t>
  </si>
  <si>
    <t>PHARMASAVE #9744/LONDON: 1249 LONDON RD UNIT W1A, SARNIA, ON</t>
  </si>
  <si>
    <t>PHARMASAVE #9745/PORT HPE: 60 ONTARIO ST, PORT HOPE, ON</t>
  </si>
  <si>
    <t>PHARMASAVE #9746/NIXON: 510 SOUTHDALE RD E UNIT, LONDON, ON</t>
  </si>
  <si>
    <t>PHARMASAVE #9747/ADELAIDE: 1464 ADELAIDE ST N UNIT, LONDON, ON</t>
  </si>
  <si>
    <t>PHARMASAVE #9748/BEACHES: 1967 QUEEN ST E, TORONTO, ON</t>
  </si>
  <si>
    <t>PHARMASAVE #9749: 640 QUEENSTON RD, HAMILTON, ON</t>
  </si>
  <si>
    <t>PHARMASAVE #9750/COURT ST: 69 COURT ST N, THUNDER BAY, ON</t>
  </si>
  <si>
    <t>PHARMASAVE #9751/MICHAELS: 181 CAMBRIA RD N, GODERICH, ON</t>
  </si>
  <si>
    <t>PHARMASAVE #9753/CYRIL PH: 1795 KILBORN AVE, OTTAWA, ON</t>
  </si>
  <si>
    <t>PHARMASAVE #9754/MORRISON: 4725 DORCHESTER RD UNIT, NIAGARA FALLS, ON</t>
  </si>
  <si>
    <t>PHARMASAVE #9755/WALKER: 3538 WALKER RD, WINDSOR, ON</t>
  </si>
  <si>
    <t>PHARMASAVE #9756/BELLEVIL: 470 DUNDAS ST E SUITE 6, BELLEVILLE, ON</t>
  </si>
  <si>
    <t>PHARMASAVE #9757/PORT: 260 LAKESHORE RD, ST CATHARINES, ON</t>
  </si>
  <si>
    <t>PHARMASAVE #9758/ORNGVLL: 33 BROADWAY AVE, ORANGEVILLE, ON</t>
  </si>
  <si>
    <t>PHARMASAVE #9759/ALPHA: 5731 HIGHWAY 7 SUITE 15, WOODBRIDGE, ON</t>
  </si>
  <si>
    <t>PHARMASAVE #9760/RESPECT: 805 SYDNEY ST UNIT 3A, CORNWALL, ON</t>
  </si>
  <si>
    <t>PHARMASAVE #9761/SURECARE: 2575 DUNDAS ST W UNIT 1, MISSISSAUGA, ON</t>
  </si>
  <si>
    <t>PHARMASAVE #9762/BRAMNORT: 2 DEWSIDE DR UNIT 25, BRAMPTON, ON</t>
  </si>
  <si>
    <t>PHARMASAVE #9763/CORE: 825 RICHMOND ST, LONDON, ON</t>
  </si>
  <si>
    <t>PHARMASAVE #9764/WATERLOO: 820 KING ST N UNIT 1, WATERLOO, ON</t>
  </si>
  <si>
    <t>PHARMASAVE #9766/LISTOWEL: 130 ARGYLE AVE N UNIT 3, LISTOWEL, ON</t>
  </si>
  <si>
    <t>PHARMASAVE #9767/DRUGCARE: 2563 MAJOR MACKENZIE DR, MAPLE, ON</t>
  </si>
  <si>
    <t>PHARMASAVE #9768/ADEL PHC: 773 GREAT NORTHERN RD S, S-STE-MARIE, ON</t>
  </si>
  <si>
    <t>PHARMASAVE #9771/ERIN CRE: 6400 MILLCREEK DR UNIT, MISSISSAUGA, ON</t>
  </si>
  <si>
    <t>PHARMASAVE #9772/STIRLING: 160 NORTH ST UNIT 2, STIRLING, ON</t>
  </si>
  <si>
    <t>PHARMASAVE #9773/EAST YOR: 840 COXWELL AVE, EAST YORK, ON</t>
  </si>
  <si>
    <t>PHARMASAVE #9774/PORT HEA: 101 LAKEPORT RD UNIT B, ST CATHARINES, ON</t>
  </si>
  <si>
    <t>PHARMASAVE #9775/DUNDAS N: 479 DUNDAS ST W, OAKVILLE, ON</t>
  </si>
  <si>
    <t>PHARMASAVE #9776/INGLESID: 3 THOROLD LANE, INGLESIDE, ON</t>
  </si>
  <si>
    <t>PHARMASAVE #9777/CARLTON: 574 CARLTON ST, ST CATHARINES, ON</t>
  </si>
  <si>
    <t>PHARMASAVE #9778/SALLYS: 1565 16TH ST E UNIT 4 R, OWEN SOUND, ON</t>
  </si>
  <si>
    <t>PHARMASAVE #9779/ARKELL: 403 ARKELL RD UNIT 4, GUELPH, ON</t>
  </si>
  <si>
    <t>PHARMASAVE #9780/ALTON: 4265 THOMAS ALTON BLVD, BURLINGTON, ON</t>
  </si>
  <si>
    <t>PHARMASAVE #9781/COUNTRY: 153 COUNTRY HILL DR SUI, KITCHENER, ON</t>
  </si>
  <si>
    <t>PHARMASAVE #9782/BATH FAM: 220 MAIN ST UNIT 1, BATH, ON</t>
  </si>
  <si>
    <t>PHARMASAVE #9783/ANDREW'S: 3832 BLOOR ST W, ETOBICOKE, ON</t>
  </si>
  <si>
    <t>PHARMASAVE #9785/DAVISVIL: 1901 YONGE ST, TORONTO, ON</t>
  </si>
  <si>
    <t>PHARMASAVE #9786/KENSINGT: 18 KENSINGTON RD UNIT 1, BRAMPTON, ON</t>
  </si>
  <si>
    <t>PHARMASAVE #9787/HAVELOCK: 16 OTTAWA ST W, HAVELOCK, ON</t>
  </si>
  <si>
    <t>PHARMASAVE #9788/LITTLE B: 415 ELDON RD, LTL-BRITAIN, ON</t>
  </si>
  <si>
    <t>PHARMASAVE #9789/TRENTON: 290 DUNDAS ST W UNIT 4, TRENTON, ON</t>
  </si>
  <si>
    <t>PHARMASAVE #9790/SPEERS: 225 SPEERS RD UNIT 1, OAKVILLE, ON</t>
  </si>
  <si>
    <t>PHARMASAVE #9791/UNIVERSI: 1280 MAIN ST W, HAMILTON, ON</t>
  </si>
  <si>
    <t>PHARMASAVE #9792/EVANS ME: 1194 EVANS AVE, OTTAWA, ON</t>
  </si>
  <si>
    <t>PHARMASAVE #9793/COLLINS: 4037 BATH RD UNIT C, KINGSTON, ON</t>
  </si>
  <si>
    <t>PHARMASAVE #9794/BANK ST: 1355 BANK ST UNIT 109, OTTAWA, ON</t>
  </si>
  <si>
    <t>PHARMASAVE #9795/BOLTON: 8 QUEEN ST N, BOLTON, ON</t>
  </si>
  <si>
    <t>PHARMASAVE #9796/BENTON: 51 BENTON ST, KITCHENER, ON</t>
  </si>
  <si>
    <t>PHARMASAVE CENTRAL FILL: 141 DUNDAS ST, THAMESFORD, ON</t>
  </si>
  <si>
    <t>PHARMASAVE OSOYOOS: 8301C 78TH ST, OSOYOOS, BC</t>
  </si>
  <si>
    <t>PHARMASAVE/ASSINIBOINE: 124 NATURE PARK WAY, WINNIPEG, MB</t>
  </si>
  <si>
    <t>PHARMASAVE/NEWCASTLE CARE: 337 KING AVE E, NEWCASTLE, ON</t>
  </si>
  <si>
    <t>PHARMASENSE PHARMACY: 2983 WESTOAK TRAILS BLV, OAKVILLE, ON</t>
  </si>
  <si>
    <t>PHARMASHIELD PHCY: 5400 PORTAGE RD, NIAGARA FALLS, ON</t>
  </si>
  <si>
    <t>PHARMASMART: 220 DUNCAN MILL RD SUIT, NORTH YORK, ON</t>
  </si>
  <si>
    <t>PHARMASSIST: 44 EAST BEAVER CREEK RD, RICHMOND HILL, ON</t>
  </si>
  <si>
    <t>PHARMASSIST: 55 WEST BEAVER CREEK RD, RICHMOND HILL, ON</t>
  </si>
  <si>
    <t>PHARMA-STAR MEDICAL PHCY: 448 WELLAND AVE, ST CATHARINES, ON</t>
  </si>
  <si>
    <t>PHARMATRUST DRUG MART: 1935 SHEPPARD AVE W, NORTH YORK, ON</t>
  </si>
  <si>
    <t>PHARMATRUST PHCY #2: 178 KEEFER ST, VANCOUVER, BC</t>
  </si>
  <si>
    <t>PHARMAWELL DRUGMART: 106 DRYNAN WAY SUITE 4, SEELEYS BAY, ON</t>
  </si>
  <si>
    <t>PHARMAWELL DRUGMART: 5 CONCESSION ST N, TAMWORTH, ON</t>
  </si>
  <si>
    <t>PHARMAWELL DRUGMART: 6674 MAIN ST, VERONA, ON</t>
  </si>
  <si>
    <t>PHARMAWEST PHCY: 20560 56 AVE UNIT 101, LANGLEY, BC</t>
  </si>
  <si>
    <t>PHARMAWISE PHCY: 8488 160 ST UNIT 101, SURREY, BC</t>
  </si>
  <si>
    <t>PHARMAZONE PHCY: 1069 MIDLAND AVE, SCARBOROUGH, ON</t>
  </si>
  <si>
    <t>PHARMEDIC PHCY #1: 4515 MACLEOD TRAIL SW S, CALGARY, AB</t>
  </si>
  <si>
    <t>PHARMEDIC PHCY #3: 6558 4 ST NE, CALGARY, AB</t>
  </si>
  <si>
    <t>PHARMEDIC PHCY #4: 3 STONEGATE DR NW UNIT, AIRDRIE, AB</t>
  </si>
  <si>
    <t>PHARMEX DIRECT INC: 2333 WYECROFT RD, OAKVILLE, ON</t>
  </si>
  <si>
    <t>PHARM-MEDICS: 90 WINGES RD, WOODBRIDGE, ON</t>
  </si>
  <si>
    <t>PHARMORE PHARMACY: 7 EASTVALE DR UNIT 5, MARKHAM, ON</t>
  </si>
  <si>
    <t>PHARMORE PHCY: 2405 EGLINTON AVE E, SCARBOROUGH, ON</t>
  </si>
  <si>
    <t>PHARMORE PHCY: 2543 PHARMACY AVE, SCARBOROUGH, ON</t>
  </si>
  <si>
    <t>PHARMORE PHCY: 255 SALEM RD S SUITE 3, AJAX, ON</t>
  </si>
  <si>
    <t>PHARMORE PHCY: 5633 FINCH AVE E UNIT 7, SCARBOROUGH, ON</t>
  </si>
  <si>
    <t>PHCIE ADJAOUD &amp; BOULOS: 165 BOUL SAINT-RAYMOND, GATINEAU, QC</t>
  </si>
  <si>
    <t>PHCIE AISSAM BENYAHIA: 6835 BOUL GOUIN E, MONTREAL-NORD, QC</t>
  </si>
  <si>
    <t>PHCIE ALY KAMEL: 20 ALLEE DE HAMBOURG LO, GATINEAU, QC</t>
  </si>
  <si>
    <t>PHCIE ANDRE GOSSELIN: 110 RUE DE GASPE O, CHATEAUGUAY, QC</t>
  </si>
  <si>
    <t>PHCIE BABAK HEJAZI: 6553 PLACE BEAUBIEN, MONTREAL, QC</t>
  </si>
  <si>
    <t>PHCIE BERGE SHATER: 4177 RUE JEAN-TALON O, MONTREAL, QC</t>
  </si>
  <si>
    <t>PHCIE BERGERON/COULOMBE: 14020 DE MONTIGNY RUE, MONTREAL, QC</t>
  </si>
  <si>
    <t>PHCIE BERGERON/COULOMBE: 4657 BOUL DES GRANDES-PRAIRIES, SAINT-LEONARD, QC</t>
  </si>
  <si>
    <t>PHCIE BOUFFARD &amp; COTE: 230 BOUL BRISEBOIS, CHATEAUGUAY, QC</t>
  </si>
  <si>
    <t>PHCIE CAROLINE MILLET: 5700 RUE SAINT-ZOTIQUE, MONTREAL, QC</t>
  </si>
  <si>
    <t>PHCIE CAROLINE SYLVAIN: 2690 RUE 40E, SAINT-PROSPER-DE-DORCHESTER, QC</t>
  </si>
  <si>
    <t>PHCIE CLEMENCE FOISY: 77 BOUL SIR-WILFRID-LAU, M-ST-HILAIRE, QC</t>
  </si>
  <si>
    <t>PHCIE CO HUY CHUONG: 2545 RUE DES ORMEAUX, MONTREAL, QC</t>
  </si>
  <si>
    <t>PHCIE COUTURE/CHAMPAGNE: 1955 RUE DES ROITELETS, CHICOUTIMI, QC</t>
  </si>
  <si>
    <t>PHCIE DANIEL ABIKHZER: 1001 BOUL DECARIE, MONTREAL, QC</t>
  </si>
  <si>
    <t>PHCIE DAVID PETTINICCHI: 5511 RUE DE CHARLEROI, MONTREAL-NORD, QC</t>
  </si>
  <si>
    <t>PHCIE DAVID TAN: 5045 BOUL COUSINEAU, SAINT-HUBERT, QC</t>
  </si>
  <si>
    <t>PHCIE DESTINE &amp; ST-MARTIN: 5308 AV PATRICIA, MONTREAL, QC</t>
  </si>
  <si>
    <t>PHCIE DIANE LAMARRE: 1755 AV VICTORIA SUITE, SAINT-LAMBERT, QC</t>
  </si>
  <si>
    <t>PHCIE DINH HIEU LUU: 2210 BOUL LAPINIERE, BROSSARD, QC</t>
  </si>
  <si>
    <t>PHCIE EMNA MZABI: 1 CAR WESTMOUNT LOC C15, WESTMOUNT, QC</t>
  </si>
  <si>
    <t>PHCIE G LAMBERT: 915 RUE 150E, SAINT-GEORGES, QC</t>
  </si>
  <si>
    <t>PHCIE GHISLAIN LETOURNEAU: 855 BOUL BARRETTE, CHICOUTIMI, QC</t>
  </si>
  <si>
    <t>PHCIE GOLNASIM RIAHI: 4961 JEAN-TALON RUE O, MONTREAL, QC</t>
  </si>
  <si>
    <t>PHCIE HODHOD/HELKANY/ABDO: 8141 BOUL COUSINEAU LOC, SAINT-HUBERT, QC</t>
  </si>
  <si>
    <t>PHCIE HOMEOPATH/GROULEAU: 2336 CH SAINTE-FOY, QUEBEC, QC</t>
  </si>
  <si>
    <t>PHCIE JEREMY BITTON: 433 RUE CHABANEL O UNIT, MONTREAL, QC</t>
  </si>
  <si>
    <t>PHCIE JESSICA EL-MORR: 280 CH DE LA GRANDE-COT, ST-EUSTACHE, QC</t>
  </si>
  <si>
    <t>PHCIE JESSIE HAGGAI: 4973 RUE JEAN-TALON O, MONTREAL, QC</t>
  </si>
  <si>
    <t>PHCIE J-F GRAILLON: 444 BOUL DE L'HOPITAL L, GATINEAU, QC</t>
  </si>
  <si>
    <t>PHCIE KAMEL ET SHAROBI: 300 HYMUS BOUL, POINTE-CLAIRE, QC</t>
  </si>
  <si>
    <t>PHCIE KEVIN BOIVIN: 2119 SAINTE-HELENE RUE, LONGUEUIL, QC</t>
  </si>
  <si>
    <t>PHCIE KIRA AZAR: 4349 BELANGER RUE, MONTREAL, QC</t>
  </si>
  <si>
    <t>PHCIE LACHANCE/COUTURIER: 370 AV VICTORIA, WESTMOUNT, QC</t>
  </si>
  <si>
    <t>PHCIE LARIVIERE/MASSICOTT: 8296 PIE-IX BOUL, MONTREAL, QC</t>
  </si>
  <si>
    <t>PHCIE LAURIER LAVOIE &amp; AS: 1290 CH SAINTE-FOY, QUEBEC, QC</t>
  </si>
  <si>
    <t>PHCIE LUONG/LECLERC&amp;ALOUI: 2110 BOUL DECARIE, MONTREAL, QC</t>
  </si>
  <si>
    <t>PHCIE LUSSIER/BIGAOUETTE: 2499 BOUL CASAVANT O, SAINT-HYACINTHE, QC</t>
  </si>
  <si>
    <t>PHCIE MALEK SUBAI: 76 BOUL BELLEROSE E, LAVAL, QC</t>
  </si>
  <si>
    <t>PHCIE MARIE-PIER COTE: 605 RUE FREDERIC-BACK L, LEVIS, QC</t>
  </si>
  <si>
    <t>PHCIE MARTIN DUQUETTE: 1001 BOUL DE MAISONNEUV, MONTREAL, QC</t>
  </si>
  <si>
    <t>PHCIE MICHEL QUESNEL: 195 BOUL GREBER SUITE 1, GATINEAU, QC</t>
  </si>
  <si>
    <t>PHCIE MISTISSINI: 302 RUE QUEEN GD, MISTISSINI, QC</t>
  </si>
  <si>
    <t>PHCIE N M BENADDA: 2959 RUE BELANGER, MONTREAL, QC</t>
  </si>
  <si>
    <t>PHCIE NAGY GERES: 3582 GRANDE ALLEE, SAINT-HUBERT, QC</t>
  </si>
  <si>
    <t>PHCIE P R GHALY &amp; I WAHBA: 8133 AV ANDRE-AMPERE, MONTREAL, QC</t>
  </si>
  <si>
    <t>PHCIE PICARD &amp; DESJARDINS: 555 RUE CHABANEL O SUIT, MONTREAL, QC</t>
  </si>
  <si>
    <t>PHCIE RICHARD CARDINAL: 1111 CHOMEDEY (A-13) E, LAVAL, QC</t>
  </si>
  <si>
    <t>PHCIE S CHOUINARD CPO: 300 DE LA CONCORDE BOUL E, LAVAL, QC</t>
  </si>
  <si>
    <t>PHCIE SAMI SOLTAN: 11800 RUE DE CHAUMONT B, MIRABEL, QC</t>
  </si>
  <si>
    <t>PHCIE SONIA BOUTIN: 1010 AV ROCKLAND, OUTREMONT, QC</t>
  </si>
  <si>
    <t>PHCIE SONIA BOUTIN: 1280 RUE KING E SUITE 1, SHERBROOKE, QC</t>
  </si>
  <si>
    <t>PHCIE SONIA BOUTIN: 7015 BOUL GOUIN E, MONTREAL, QC</t>
  </si>
  <si>
    <t>PHCIE SONIA BOUTIN-MEDZY: 9320 SAINT-LAURENT BOUL, MONTREAL, QC</t>
  </si>
  <si>
    <t>PHCIE SOPHIE LAROUCHE CF: 8340 BOUL PIE-IX, MONTREAL, QC</t>
  </si>
  <si>
    <t>PHCIE SPIROS FENGOS: 4225 BOUL SAMSON, LAVAL, QC</t>
  </si>
  <si>
    <t>PHCIE STEEVE BENARROCH: 8550 CH DE LA COTE-DE-L, SAINT-LAURENT, QC</t>
  </si>
  <si>
    <t>PHCIE T DUONG: 1430 CH DE CHAMBLY, LONGUEUIL, QC</t>
  </si>
  <si>
    <t>PHCIE T T HONG TRAN: 5580 CH DE CHAMBLY, SAINT-HUBERT, QC</t>
  </si>
  <si>
    <t>PHCIE TORANI/HADDAH: 2780 BOUL HENRI-BOURASS, QUEBEC, QC</t>
  </si>
  <si>
    <t>PHCIE VAN MINH NGUYEN: 3025 BOUL TESSIER, LAVAL, QC</t>
  </si>
  <si>
    <t>PHCIE VAN MINH NGUYEN: 8240 AV DE CHATILLON, ANJOU, QC</t>
  </si>
  <si>
    <t>PHCIE VERMETTE SENCRL CPO: 3236 CH SAINT-LOUIS LOC 1A, QUEBEC, QC</t>
  </si>
  <si>
    <t>PHCIE VERMETTE/BERGERON: 3236 CH SAINT-LOUIS LOC, QUEBEC, QC</t>
  </si>
  <si>
    <t>PHCIE YETVART PAYLAN: 8967 LAJEUNESSE RUE, MONTREAL, QC</t>
  </si>
  <si>
    <t>PHCY ASSOC OF PORT PERRY: 11 WATER ST UNIT B, PORT PERRY, ON</t>
  </si>
  <si>
    <t>PHCY DOT CLOUD: 1067 SHERWIN RD, WINNIPEG, MB</t>
  </si>
  <si>
    <t>PHCY GO CALEDONIA: 324 SILVERTHORN AVE, YORK, ON</t>
  </si>
  <si>
    <t>PHCY GO GLENRIDGE: 1 BELTON BLVD, ST. CATHARINES, ON</t>
  </si>
  <si>
    <t>PHCY ON MAIN: 76 MAIN ST, CAMBRIDGE, ON</t>
  </si>
  <si>
    <t>PHCY ONE- WHITBY: 372 TAUNTON RD E UNIT L, WHITBY, ON</t>
  </si>
  <si>
    <t>PHCY ONE: 620 BLOOR ST, MISSISSAUGA, ON</t>
  </si>
  <si>
    <t>PHCYCORNER: 521 HIGHWAY 8 UNIT 5, STONEY CREEK, ON</t>
  </si>
  <si>
    <t>PHILIPPOT SHOP EASY: #40 CYPRESS AVENUE, ST. CLAUDE, MB</t>
  </si>
  <si>
    <t>PHILIPS PHCY: 3050 GARDEN ST UNIT 103, WHITBY, ON</t>
  </si>
  <si>
    <t>PHILLBROOK PHCY: 1599 ADELAIDE ST N UNIT, LONDON, ON</t>
  </si>
  <si>
    <t>PHILLIPS MICHAEL PHYSIOTHERAPY: 1001 CLOVERDALE AVE SUITE 203, VICTORIA, BC</t>
  </si>
  <si>
    <t>PHIL'S VALU-MART: 1551 HWY 55, NIAGARA-ON-THE-LAKE, ON</t>
  </si>
  <si>
    <t>PHILWAY PHARMACY: 1700 EGLINTON AVE E UNI, NORTH YORK, ON</t>
  </si>
  <si>
    <t>PHOENIX DISP: 2155 10TH AVE SUITE 103, PRINCE GEORGE, BC</t>
  </si>
  <si>
    <t>PHOENIX MEDICAL PHCY: 39 QUEEN ST, ST CATHARINES, ON</t>
  </si>
  <si>
    <t>PHOENIX PHCY OAKVILLE: 1900 LAKESHORE RD W, MISSISSAUGA, ON</t>
  </si>
  <si>
    <t>PHYACTION PHYSIOTHERAPY CLINIC INC: 33 HOWARD ST 2ND FL, TORONTO, ON</t>
  </si>
  <si>
    <t>PHYSI YOGIS THE: 7525 99 ST NW, EDMONTON, AB</t>
  </si>
  <si>
    <t>PHYSICAL BEST PHYSIOTHERAPY: 226 GARTH MASSEY DR, CAMBRIDGE, ON</t>
  </si>
  <si>
    <t>PHYSICAL EDGE PHYSIOTHERAPY INC: 581 ARGUS RD SUITE 200, OAKVILLE, ON</t>
  </si>
  <si>
    <t>PHYSICAL REHAB INC: 93 WEST ST, CORNER BROOK, NL</t>
  </si>
  <si>
    <t>PHYSICAL THERAPY CENTRE: 4225 23 AVE NW, EDMONTON, AB</t>
  </si>
  <si>
    <t>PHYSICAL THERAPY INSTITUTE: 268 DUROCHER STREET, VANIER, ON</t>
  </si>
  <si>
    <t>PHYSICAL THERAPY ONE - BEACHES: 17 LESLIE ST, TORONTO, ON</t>
  </si>
  <si>
    <t>PHYSICAL THERAPY ONE - QUEENS QUAY: 10 LOWER JARVIS ST, TORONTO, ON</t>
  </si>
  <si>
    <t>PHYSICAL THERAPY ONE INC: 1755 BRIMLEY RD, SCARBOROUGH, ON</t>
  </si>
  <si>
    <t>PHYSICAL THERAPY ONE: 2501 THIRD LINE SUITE C3, OAKVILLE, ON</t>
  </si>
  <si>
    <t>PHYSICAL THERAPY ONE: 51 GERRY FITZGERALD DR, NORTH YORK, ON</t>
  </si>
  <si>
    <t>PHYSICAL THERAPY ONE: 60 CARLTON STREET, TORONTO, ON</t>
  </si>
  <si>
    <t>PHYSICAL THERAPY ONE: 825 DON MILLS RD SUITE 300, NORTH YORK, ON</t>
  </si>
  <si>
    <t>PHYSICAL THERAPY SERVICES: 484 CHURCH ST SUITE 109, TORONTO, ON</t>
  </si>
  <si>
    <t>PHYSIO +: 3266 RUE DUC-DE-MILAN, QUEBEC, QC</t>
  </si>
  <si>
    <t>PHYSIO 2 GO: 7110 MORNINGSIDE DR, HALIFAX, NS</t>
  </si>
  <si>
    <t>PHYSIO 2 U-LOWER MAINLAND: 1892 BROADWAY W SUITE 200, VANCOUVER, BC</t>
  </si>
  <si>
    <t>PHYSIO 360 PLUS INC: 1287 RUE PRINCIPALE, BERESFORD, NB</t>
  </si>
  <si>
    <t>PHYSIO 360: 5160 AV MACDONALD UNITE 806, COTE SAINT-LUC, QC</t>
  </si>
  <si>
    <t>PHYSIO 4 LIFE AND SPORT CENTRES INC: 305 BALDWIN AVENUE, CORNWALL, ON</t>
  </si>
  <si>
    <t>PHYSIO 4 LIFE AND SPORT CENTRES: 3029 CARLING AVE, OTTAWA, ON</t>
  </si>
  <si>
    <t>PHYSIO 4 U PHYSIO 4 YOU: 459 23RD ST, BRANDON, MB</t>
  </si>
  <si>
    <t>PHYSIO 55: 55-3762 RUE TRUDEL, SHAWINIGAN, QC</t>
  </si>
  <si>
    <t>PHYSIO ACTION: UNITE B 2754 RUE PRINCIPALE, TRACADIE-SHEILA, NB</t>
  </si>
  <si>
    <t>PHYSIO ACTIVE ONE: 2560 SHEPARD AVE SUITE 6, MISSISSAUGA, ON</t>
  </si>
  <si>
    <t>PHYSIO ACTIVE REHAB: 25 AGNES ST UNIT 3, MISSISSAUGA, ON</t>
  </si>
  <si>
    <t>PHYSIO ADVANTAGE PLUS: 1030 BOULEVARD SAINT-JOSEPH, GATINEAU, QC</t>
  </si>
  <si>
    <t>PHYSIO ALEGRIAS INC.: 759 RUE DES BERNACHES, MONT-SAINT-HILAIRE, QC</t>
  </si>
  <si>
    <t>PHYSIO AND ATHLETIC CONDITIONING CE: 101 CHERRYHILL BLVD SUITE 107, LONDON, ON</t>
  </si>
  <si>
    <t>PHYSIO AND HEALTH FOR LIFE LTD.: 159 HAMPTONS TERRACE NW, CALGARY, AB</t>
  </si>
  <si>
    <t>PHYSIO AND MASSAGE INSTITUTE LTD: 6 BRENTCLIFFE RD, TORONTO, ON</t>
  </si>
  <si>
    <t>PHYSIO AOS THERAPY: 8392 KENNEDY RD, UNIONVILLE, ON</t>
  </si>
  <si>
    <t>PHYSIO AT HOME: 97 RAINSFORD RD, TORONTO, ON</t>
  </si>
  <si>
    <t>PHYSIO AT MATHESON: 1015 MATHESON BOULEVARD E, MISSISSAUGA, ON</t>
  </si>
  <si>
    <t>PHYSIO ATLAS GATINEAU INC: 410 MONTEE PAIEMENT, GATINEAU, QC</t>
  </si>
  <si>
    <t>PHYSIO ATLAS MAGOG: 616 RUE SHERBROOKE, MAGOG, QC</t>
  </si>
  <si>
    <t>PHYSIO BALANCE: 11520 BOUL SAINTE-COLETTE, MONTREAL-NORD, QC</t>
  </si>
  <si>
    <t>PHYSIO BALANCE: 470 HUNTER RD, NIAGARA ON THE LAKE, ON</t>
  </si>
  <si>
    <t>PHYSIO BEAUCE-APPALACHES INC: 268 RTE 276, SAINT-JOSEPH-DE-BEAUCE, QC</t>
  </si>
  <si>
    <t>PHYSIO BIEN ETRE INC: 1805 RUE SAUVE O, MONTREAL, QC</t>
  </si>
  <si>
    <t>PHYSIO CARE AT HOME: 5991 SPRING GARDEN RD SUITE 340, HALIFAX, NS</t>
  </si>
  <si>
    <t>PHYSIO CARE OWEN SOUND INC.: 1570 7TH AVENUE W, OWEN SOUND, ON</t>
  </si>
  <si>
    <t>PHYSIO CARE SERVICES: 845 UPPER JAMES ST SUITE 208, HAMILTON, ON</t>
  </si>
  <si>
    <t>PHYSIO CENTRE, THE: 100 DIVISION ST SUITE 1, TRENTON, ON</t>
  </si>
  <si>
    <t>PHYSIO CINETIQUE INC: 400 CH DE LA GRANDE-CA?TE, ROSEMA?RE, QC</t>
  </si>
  <si>
    <t>PHYSIO CLINIC WEST DURHAM: 1031 BROCK RD, PICKERING, ON</t>
  </si>
  <si>
    <t>PHYSIO CLINIC: 1280 FINCH AVE W, NORTH YORK, ON</t>
  </si>
  <si>
    <t>PHYSIO CLINIQUE MEDICAL SPORTIVE PH: 313 MOUNTAIN RD, MONCTON, NB</t>
  </si>
  <si>
    <t>PHYSIO COLLECTIVE: 4480 DAWSON ST, BURNABY, BC</t>
  </si>
  <si>
    <t>PHYSIO CONCEPT SANTE: 145 BOUL DESJARDINS, MANIWAKI, QC</t>
  </si>
  <si>
    <t>PHYSIO CONTROL CANADA SALES LTD: 88 8TH AVE W UNIT 100, VANCOUVER, BC</t>
  </si>
  <si>
    <t>PHYSIO CONTROL: 172 WOODFORD CLOSE SW, CALGARY, AB</t>
  </si>
  <si>
    <t>PHYSIO CONTROL: 1895 WILLIAMS PKY, BRAMPTON, ON</t>
  </si>
  <si>
    <t>PHYSIO CORNER LTD, THE: 140 CHAPARRAL RAVINE VIEW SE, CALGARY, AB</t>
  </si>
  <si>
    <t>PHYSIO DERMA: 3409 RUE JOACHIM-DU BELLAY, LAVAL, QC</t>
  </si>
  <si>
    <t>PHYSIO DESIGN INC.: 2685 BOULEVARD CASAVANT O BUREAU 225, SAINT-HYACINTHE, QC</t>
  </si>
  <si>
    <t>PHYSIO DORVAL: 352 AV DORVAL BUREAU 200A, DORVAL, QC</t>
  </si>
  <si>
    <t>PHYSIO DU PARC: 673 RUE ADONCOUR, LONGUEUIL, QC</t>
  </si>
  <si>
    <t>PHYSIO DU PLATEAU DE LA CAPITALE: BUREAU 106 260 BOUL SAINT-RAYMOND, GATINEAU, QC</t>
  </si>
  <si>
    <t>PHYSIO DYNAMIK INC: 1200A BOULEVARD DE ROME, BROSSARD, QC</t>
  </si>
  <si>
    <t>PHYSIO ELITE INC: 26 AV LAFLEUR S, SAINT-SAUVEUR, QC</t>
  </si>
  <si>
    <t>PHYSIO ELITE INC: 3625 BOUL CURE-LABELLE BUREAU 203, LAVAL, QC</t>
  </si>
  <si>
    <t>PHYSIO ELITE INC: 434 RUE LABELLE, SAINT-JEROME, QC</t>
  </si>
  <si>
    <t>PHYSIO EN ROUTE INC: 230 RUE HEBERT, DOLLARD-DES-ORMEAUX, QC</t>
  </si>
  <si>
    <t>PHYSIO EQUILIBRE: 101 AV DONEGANI, POINTE-CLAIRE, QC</t>
  </si>
  <si>
    <t>PHYSIO ERGO DES SEI: 901 BOULEVARD DES SEIGNEURS BUREAU 22, TERREBONNE, QC</t>
  </si>
  <si>
    <t>PHYSIO ERGO ST-ONGE: 2281 RUE FOREST, SHERBROOKE, QC</t>
  </si>
  <si>
    <t>PHYSIO ERGO VIVACITE INC.: 740 BOULEVARD MONTPELLIER, SAINT-LAURENT, QC</t>
  </si>
  <si>
    <t>PHYSIO EXTENSION PASCAL-DENYS GRENI: 630 BOUL DU SAGUENAY E, CHICOUTIMI, QC</t>
  </si>
  <si>
    <t>PHYSIO EXTRA FLEURY: 2171 RUE FLEURY E, MONTREAL, QC</t>
  </si>
  <si>
    <t>PHYSIO EXTRA INC: 1688 AV DU MONT-ROYAL E, MONTREAL, QC</t>
  </si>
  <si>
    <t>PHYSIO EXTRA INC: 1750 RUE SAURIOL E, MONTREAL, QC</t>
  </si>
  <si>
    <t>PHYSIO EXTRA INC: 2957 RUE BELANGER, MONTREAL, QC</t>
  </si>
  <si>
    <t>PHYSIO EXTRA INC: 3 BOUL SAMSON, LAVAL, QC</t>
  </si>
  <si>
    <t>PHYSIO EXTRA LACHENAIE: 1417 GRANDE ALLEE, TERREBONNE, QC</t>
  </si>
  <si>
    <t>PHYSIO EXTRA MAGOG: 2377 RUE PRINCIPALE O, MAGOG, QC</t>
  </si>
  <si>
    <t>PHYSIO EXTRA ST-HENRI: 11800 RUE DE CHAUMONT, MIRABEL, QC</t>
  </si>
  <si>
    <t>PHYSIO F/X LTD: 55 TOWN CENTRE CRT SUITE 640, SCARBOROUGH, ON</t>
  </si>
  <si>
    <t>PHYSIO FACT CLINIC: 10288 YONGE STREET, RICHMOND HILL, ON</t>
  </si>
  <si>
    <t>PHYSIO FG: 457 BOULEVARD SIR-WILFRID-LAURIER BUREAU 102, MONT-SAINT-HILAIRE, QC</t>
  </si>
  <si>
    <t>PHYSIO FIRST: 3391 BLOOR ST W UNIT 3, ETOBICOKE, ON</t>
  </si>
  <si>
    <t>PHYSIO FITNESS CLINIC: 177 TRANQUILLE RD SUITE 3, KAMLOOPS, BC</t>
  </si>
  <si>
    <t>PHYSIO FITNESS: 121 PINE GLEN RD SUITE 3, RIVERVIEW, NB</t>
  </si>
  <si>
    <t>PHYSIO FITNESS: 3024 HURONTARIO ST SUITE 304, MISSISSAUGA, ON</t>
  </si>
  <si>
    <t>PHYSIO FIX &amp; FITNESS: 2260 BOVAIRD DR E, BRAMPTON, ON</t>
  </si>
  <si>
    <t>PHYSIO FIX: 499 MAIN ST S SUITE 60H, BRAMPTON, ON</t>
  </si>
  <si>
    <t>PHYSIO FLEX: 25 WOODBINE DOWNS BLVD, ETOBICOKE, ON</t>
  </si>
  <si>
    <t>PHYSIO FOR SENIORS: SUITE 201 750 DENMAN ST, VANCOUVER, BC</t>
  </si>
  <si>
    <t>PHYSIO GLOBALE KIRKLAND: 3058 BOUL SAINT-CHARLES, KIRKLAND, QC</t>
  </si>
  <si>
    <t>PHYSIO HEALTH: SUITE 6 2520 EGLINTON AVENUE W, MISSISSAUGA, ON</t>
  </si>
  <si>
    <t>PHYSIO IN MOTION: 341 BEACH BLVD, HAMILTON, ON</t>
  </si>
  <si>
    <t>PHYSIO IN THE SIX: 2917 LAKE SHORE BLVD W, ETOBICOKE, ON</t>
  </si>
  <si>
    <t>PHYSIO IT: 500 CAN-AMERA PKY, CAMBRIDGE, ON</t>
  </si>
  <si>
    <t>PHYSIO LIFE INC.: SUITE 34 10127 121 STREET NW, EDMONTON, AB</t>
  </si>
  <si>
    <t>PHYSIO MAGIC INC: 465 WILSON AVE SUITE 202, NORTH YORK, ON</t>
  </si>
  <si>
    <t>PHYSIO MASSO MP: 2412 BOUL DU CURE-LABELLE, SAINT-JEROME, QC</t>
  </si>
  <si>
    <t>PHYSIO MAX: 2465 ST. PETER AVE, BATHURST, NB</t>
  </si>
  <si>
    <t>PHYSIO MAXX: 6935 120 ST UNIT 107, DELTA, BC</t>
  </si>
  <si>
    <t>PHYSIO MED: 38 APEX RD, NORTH YORK, ON</t>
  </si>
  <si>
    <t>PHYSIO MIEUX-ETRE INC: 3694 RUE ONTARIO E, MONTREAL, QC</t>
  </si>
  <si>
    <t>PHYSIO MIEUX-ETRE INC: 425 BOUL CURE-POIRIER O BUREAU 200, LONGUEUIL, QC</t>
  </si>
  <si>
    <t>PHYSIO MIEUX-ETRE INC: 4305 RUE D'AMIENS, MONTREAL-NORD, QC</t>
  </si>
  <si>
    <t>PHYSIO MIEUX-ETRE INC: 5555A RUE BELANGER, MONTREAL, QC</t>
  </si>
  <si>
    <t>PHYSIO MOBILITY: 6 MAGINN MEWS UNIT 211, NORTH YORK, ON</t>
  </si>
  <si>
    <t>PHYSIO MOBILITY: 8150 YONGE ST UNIT 1, THORNHILL, ON</t>
  </si>
  <si>
    <t>PHYSIO MONT-TREMBLANT: 582 RUE DE SAINT-JOVITE, MONT-TREMBLANT, QC</t>
  </si>
  <si>
    <t>PHYSIO MOVES: 825 MCKINNON DR, ESPANOLA, ON</t>
  </si>
  <si>
    <t>PHYSIO MULTISERVICES ORMSTOWN: 6 RUE BRIDGE, ORMSTOWN, QC</t>
  </si>
  <si>
    <t>PHYSIO MULTISERVICES: 110-A BOULEVARD SAINT-JEAN-BAPTISTE, CHATEAUGUAY, QC</t>
  </si>
  <si>
    <t>PHYSIO MULTISERVICES: 131 RUE PRINCIPALE, SAINT-LOUIS-DE-GONZAGUE, QC</t>
  </si>
  <si>
    <t>PHYSIO MULTISERVICES: 138 RUE SAINT-LAURENT, BEAUHARNOIS, QC</t>
  </si>
  <si>
    <t>PHYSIO MULTISERVICES: 202-8005 BOULEVARD DU QUARTIER, BROSSARD, QC</t>
  </si>
  <si>
    <t>PHYSIO MULTISERVICES: 288 BOUL D'ANJOU, CHATEAUGUAY, QC</t>
  </si>
  <si>
    <t>PHYSIO MULTISERVICES: 288 BOULEVARD D'ANJOU, SUITE 315, CHATEAUGUAY, QC</t>
  </si>
  <si>
    <t>PHYSIO MULTISERVICES: 3880 132 RTE, SAINTE-CATHERINE, QC</t>
  </si>
  <si>
    <t>PHYSIO MULTISERVICES: 3880 ROUTE 132, SAINTE-CATHERINE, SAINTE-CATHERINE, QC</t>
  </si>
  <si>
    <t>PHYSIO MULTISERVICES: 400 BOUL.?MELOCHEVILLE, BEAUHARNOIS, QC</t>
  </si>
  <si>
    <t>PHYSIO MULTISERVICES: 464 BOUL.?ST-JEAN-BAPTISTE, SUITE 202, MERCIER, QC</t>
  </si>
  <si>
    <t>PHYSIO MULTISERVICES: 55 RUE ISABELLE, SUITE 210, CHATEAUGUAY, QC</t>
  </si>
  <si>
    <t>PHYSIO MULTISERVICES: 565 RUE PRINCIPALE, SAINT-AMABLE, QC</t>
  </si>
  <si>
    <t>PHYSIO MULTISERVICES: 72 BOULEVARD ST-JEAN-BAPTISTE, SUITE 303, CHATEAUGUAY, QC</t>
  </si>
  <si>
    <t>PHYSIO MULTISERVICES: 77 BOUL. SIR-WILFRID-LAURIER, SUITE 200-BMONT-SAINT-HILAIRE, MONTREAL, QC</t>
  </si>
  <si>
    <t>PHYSIO MULTISERVICES: 8005 BOUL.?DU QUARTIER, SUITE 202, BROSSARD, QC</t>
  </si>
  <si>
    <t>PHYSIO MULTI-SOINS DE L'OUTAOUAIS: 500 BOUL GREBER, GATINEAU, QC</t>
  </si>
  <si>
    <t>PHYSIO MULTI-SOINS: 31 RUE J.-ENOIL-MICHAUD, EDMUNDSTON, NB</t>
  </si>
  <si>
    <t>PHYSIO NORTH: 221 HUMBER AVE, LABRADOR CITY, NL</t>
  </si>
  <si>
    <t>PHYSIO NOVA: 1755 RUE DE L'EGLISE, TROIS-RIVIERES, QC</t>
  </si>
  <si>
    <t>PHYSIO ON KENT: 340 ALBERT STREET, OTTAWA, ON</t>
  </si>
  <si>
    <t>PHYSIO ON THE GO: 157 TALBOT ST N, SIMCOE, ON</t>
  </si>
  <si>
    <t>PHYSIO ONE HEALTH CLINIC: 510 PRINCE ST, TRURO, NS</t>
  </si>
  <si>
    <t>PHYSIO ONEBIBLE HILL CENTRE: 241 PICTOU RD, TRURO, NS</t>
  </si>
  <si>
    <t>PHYSIO OPTIMALE: 100-5252 BOUL DE MAISONNEUVE O, MONTREAL, QC</t>
  </si>
  <si>
    <t>PHYSIO OPTIMUM: 116B RUE SAINT-JEAN-BAPTISTE O, MONTMAGNY, QC</t>
  </si>
  <si>
    <t>PHYSIO OPTIMUM: 535 LEGGET DR SUITE 204, KANATA, ON</t>
  </si>
  <si>
    <t>PHYSIO OSTEO LONGUEUIL INC: 825 RUE BELLERIVE, LONGUEUIL, QC</t>
  </si>
  <si>
    <t>PHYSIO OUTAOUAIS: 425 CH VANIER, GATINEAU, QC</t>
  </si>
  <si>
    <t>PHYSIO PASSION INC: 1070 112 ROUTE, SAINT-CESAIRE, QC</t>
  </si>
  <si>
    <t>PHYSIO PELVIENNE NOEMIE SEGUIN: 721 14E AV, RICHELIEU, QC</t>
  </si>
  <si>
    <t>PHYSIO PENINSULE INC: 149 10E RUE, SHIPPAGAN, NB</t>
  </si>
  <si>
    <t>PHYSIO PEOPLE INC.: 104-9221 LAKELAND DR, GRANDE PRAIRIE, AB</t>
  </si>
  <si>
    <t>PHYSIO PLUS HAMEL: 455 BOUL DE LA GAPPE, GATINEAU, QC</t>
  </si>
  <si>
    <t>PHYSIO PLUS ORTHOPAEDIC &amp; SPORTS I: 20 DAWSON ROAD, ORANGEVILLE, ON</t>
  </si>
  <si>
    <t>PHYSIO PLUS X: 9160 BAYVIEW AVE SUITE 202, RICHMOND HILL, ON</t>
  </si>
  <si>
    <t>PHYSIO PRO BALANCE: 138 EDDY ST, DALHOUSIE, NB</t>
  </si>
  <si>
    <t>PHYSIO PROACTIVE: 5570 BOUL HENRI-BOURASSA O BUREAU 230, SAINT-LAURENT, QC</t>
  </si>
  <si>
    <t>PHYSIO RENAISSANCE: 158 RUE BLANCHARD E, CARAQUET, NB</t>
  </si>
  <si>
    <t>PHYSIO SANTE NORD-SUD INC: 200 RUE DURAND BUREAU 203, SAINT-JEROME, QC</t>
  </si>
  <si>
    <t>PHYSIO SELECT: 872 MONTEE SAINTE-THERESE, SAINT-JEROME, QC</t>
  </si>
  <si>
    <t>PHYSIO SHELLEY ALPER: 5580 RUE PARE, MONT-ROYAL, QC</t>
  </si>
  <si>
    <t>PHYSIO SOLUTION, THE: 1750 FINCH AVE E SUITE 2652, NORTH YORK, ON</t>
  </si>
  <si>
    <t>PHYSIO SOLUTIONS: 145 GOVERNMENT RD W, KIRKLAND LAKE, ON</t>
  </si>
  <si>
    <t>PHYSIO SOLUTIONS: 240 SHEPHERDSON RD, NEW LISKEARD, ON</t>
  </si>
  <si>
    <t>PHYSIO SOURCE: 1073 AUTUMNWOOD DR, WINNIPEG, MB</t>
  </si>
  <si>
    <t>PHYSIO SPIN: 14185 RUE OZIAS-LEDUC, MIRABEL, QC</t>
  </si>
  <si>
    <t>PHYSIO SPORT CHELSEA: 490 105 RTE, CHELSEA, QC</t>
  </si>
  <si>
    <t>PHYSIO SPORT DE MAISONNEUVE INC: 5109 BOUL DE MAISONNEUVE O, MONTREAL, QC</t>
  </si>
  <si>
    <t>PHYSIO SPORTS CARE CENTRE: 2525 LANCASTER RD, OTTAWA, ON</t>
  </si>
  <si>
    <t>PHYSIO ST-JOSEPH - JOEL NGOMBO: 3731 CHEMIN D'OKA BUREAU 4B, SAINT-JOSEPH-DU-LAC, QC</t>
  </si>
  <si>
    <t>PHYSIO STUDIO INC, THE: 2083 LAKE SHORE BLVD W SUITE 3, ETOBICOKE, ON</t>
  </si>
  <si>
    <t>PHYSIO SUMMUM INC: 3025 BOUL TESSIER, LAVAL, QC</t>
  </si>
  <si>
    <t>PHYSIO SUMMUM: 103-484 BOUL. BEACONSFIELD, BEACONSFIELD, QC</t>
  </si>
  <si>
    <t>PHYSIO SUMMUM: 3972 WELLINGTON, VERDUN, QC</t>
  </si>
  <si>
    <t>PHYSIO SUMMUM: 4921 RUE JEAN-TALON OUEST, MONTREAL, QC</t>
  </si>
  <si>
    <t>PHYSIO SUMMUM: 8200 BOULEVARD TASCHEREAU, BROSSARD, QC</t>
  </si>
  <si>
    <t>PHYSIO SUMMUM: 8200 TASCHEREAU BLVD #1295-B, BROSSARD, QC</t>
  </si>
  <si>
    <t>PHYSIO SUR MESURE: 193 BOUL FISET, SOREL-TRACY, QC</t>
  </si>
  <si>
    <t>PHYSIO THERAPEUTIC MASSAGE CLINIC I: 1900 DUNDAS ST W, MISSISSAUGA, ON</t>
  </si>
  <si>
    <t>PHYSIO TIME CORP.: 67 HUNTERWOOD CHASE, MAPLE, ON</t>
  </si>
  <si>
    <t>PHYSIO TIME CORP: 57 KNIGHTSHADE DR, THORNHILL, ON</t>
  </si>
  <si>
    <t>PHYSIO TREATS - PHYSIOTHERAPY &amp; SPO: SUITE 9 200 LORRAINE AVE, KITCHENER, ON</t>
  </si>
  <si>
    <t>PHYSIO TREATS: UNIT 31 130 CEDAR ST, CAMBRIDGE, ON</t>
  </si>
  <si>
    <t>PHYSIO TRIUMPH INC: 146 GARRITY CRES, OTTAWA, ON</t>
  </si>
  <si>
    <t>PHYSIO WELLNESS (JANE): 10555 JANE ST, MAPLE, ON</t>
  </si>
  <si>
    <t>PHYSIO WESTMOUNT (1991) INC: 5025 RUE SHERBROOKE O BUREAU 100, MONTREAL, QC</t>
  </si>
  <si>
    <t>PHYSIO WORKS: 855 HARRINGTON CRT, BURLINGTON, ON</t>
  </si>
  <si>
    <t>PHYSIO, THE: 125 WALKER AVE, SUMMERSIDE, PE</t>
  </si>
  <si>
    <t>PHYSIO: 2080 LEANNE BOULEVARD, MISSISSAUGA, ON</t>
  </si>
  <si>
    <t>PHYSIO4LIFE: 510 SECOND ST W, CORNWALL, ON</t>
  </si>
  <si>
    <t>PHYSIOACTIF INC: 3224 AV JEAN-BERAUD BUREAU 220, LAVAL, QC</t>
  </si>
  <si>
    <t>PHYSIOACTIF PHYSIOTHERAPIE SPORTIVE: 128 RUE SAINT-LAURENT BUREAU 101, SAINT-EUSTACHE, QC</t>
  </si>
  <si>
    <t>PHYSIOACTIF VAUDREUIL: APPARTEMENT 240 21 BOULEVARD DE LA CITA?-DES-JEUNES, VAUDREUIL-DORION, QC</t>
  </si>
  <si>
    <t>PHYSIOACTIF: 201-2000 COURS LE CORBUSIER, BOISBRIAND, QC</t>
  </si>
  <si>
    <t>PHYSIOALPHA INC: 586 RUE ALMIRA-S.-CHOINIERE BUREAU 200, JOLIETTE, QC</t>
  </si>
  <si>
    <t>PHYSIO-AMOS INC: 785 1RE AV O, AMOS, QC</t>
  </si>
  <si>
    <t>PHYSIO-BERTHIER: 750A RUE NOTRE-DAME, BERTHIERVILLE, QC</t>
  </si>
  <si>
    <t>PHYSIOCARE AT HOME: 2610 ST. JOHNS ST UNIT A, PORT MOODY, BC</t>
  </si>
  <si>
    <t>PHYSIOCARE AT HOME: 797 TYEE RD SUITE 5, VICTORIA, BC</t>
  </si>
  <si>
    <t>PHYSIOCARE+: 1600 NESS AVE APARTMENT 320, WINNIPEG, MB</t>
  </si>
  <si>
    <t>PHYSIOCHIROWELLNESS NEWMARKET: 291 DAVIS DR, NEWMARKET, ON</t>
  </si>
  <si>
    <t>PHYSIOCONCEPT: 303-20845 CH DE LA COTE N, BOISBRIAND, QC</t>
  </si>
  <si>
    <t>PHYSIOCORE AND SPORTS REHAB INC: 9200 BATHURST ST SUITE 27B, THORNHILL, ON</t>
  </si>
  <si>
    <t>PHYSIO-ERGO L'ASSOMPTION: BUREAU 203 800 MONTA?E DE SAINT-SULPICE, L'ASSOMPTION, QC</t>
  </si>
  <si>
    <t>PHYSIO-ERGO PLUS INC: 3395 BOUL DE LA PINIERE BUREAU 200, TERREBONNE, QC</t>
  </si>
  <si>
    <t>PHYSIO-ERGO REEDUC-ACTIVE: 1550 BOUL  ALPHONSE-DESJARDINS BUREAU 220, LEVIS, QC</t>
  </si>
  <si>
    <t>PHYSIOEXTRA: 1107, BOUL. CURE-LABELLE BLAINVILLE, BASSES-LAURENTIDES, QC</t>
  </si>
  <si>
    <t>PHYSIOEXTRA: 1356, CURE-LABELLE BOUL. # 240, BASSES-LAURENTIDES, QC</t>
  </si>
  <si>
    <t>PHYSIOEXTRA: 1374, AV. MONT-ROYAL EST MONTREAL, MONTREAL, QC</t>
  </si>
  <si>
    <t>PHYSIOEXTRA: 139 AVENUE DE LA PROVIDENCE, #210 LACHUTE, LAURENTIDES, QC</t>
  </si>
  <si>
    <t>PHYSIOEXTRA: 1501 AVENUE DE GRAND-MERE, SHAWINIGAN, QC</t>
  </si>
  <si>
    <t>PHYSIOEXTRA: 155, BOUL. LACOMBE, BUREAU 210 LE GARDEUR, LANAUDIERE, QC</t>
  </si>
  <si>
    <t>PHYSIOEXTRA: 1771 CHEMIN SAINTE-ANGELIQUE SAINT-LAZARE, MONTEREGIE, QC</t>
  </si>
  <si>
    <t>PHYSIOEXTRA: 227, RUE SHERBROOKE MAGOG, EASTERN TOWNSHIP, QC</t>
  </si>
  <si>
    <t>PHYSIOEXTRA: 2475 BOUL. DES ENTREPRISES, TERREBONNE CENTRE, QC</t>
  </si>
  <si>
    <t>PHYSIOEXTRA: 2921, BOULEVARD DE LA GARE VAUDREUIL-DORION, MONTEREGIE, QC</t>
  </si>
  <si>
    <t>PHYSIOEXTRA: 305, DOCTEUR-CHARLES-LEONARD STREET #201 SAINT-JEROME, LAURENTIDES, QC</t>
  </si>
  <si>
    <t>PHYSIOEXTRA: 3050, BOUL. CHOQUETTE, SAINT-HYACINTHE, QC</t>
  </si>
  <si>
    <t>PHYSIOEXTRA: 307 BOUL. DES ANCIENS-COMBATTANTS, SAINTE-ANNE-DE-BELLEVUE, QC</t>
  </si>
  <si>
    <t>PHYSIOEXTRA: 3843, CHEMIN D'OKA SAINT-JOSEPH-DU-LAC, BASSES-LAURENTIDES, QC</t>
  </si>
  <si>
    <t>PHYSIOEXTRA: 4330, RUE ST-JACQUES MONTREAL, MONTREAL, QC</t>
  </si>
  <si>
    <t>PHYSIOEXTRA: 550 BOUL. CURE-POIRIER OUEST, LONGUEUIL, QC</t>
  </si>
  <si>
    <t>PHYSIOEXTRA: 5777, BOUL. GOUIN O. #230, MONTREAL, QC</t>
  </si>
  <si>
    <t>PHYSIOEXTRA: 601 RUE J.-OSWALD-FOREST, SAINT-ROCH-DE-L'ACHIGAN, QC</t>
  </si>
  <si>
    <t>PHYSIOEXTRA: 695, AVENUE DE LA STATION, SHAWINIGAN, QC</t>
  </si>
  <si>
    <t>PHYSIOEXTRA: 8048 AVENUE MARCEL VILLENEUVE, LAVAL, QC</t>
  </si>
  <si>
    <t>PHYSIOEXTRA: 8560, SAINT-HUBERT STREET, #210, MONTREAL, QC</t>
  </si>
  <si>
    <t>PHYSIOEXTRA: 9735 BOULEVARD SAINT-LAURENT, #202, MONTREAL, QC</t>
  </si>
  <si>
    <t>PHYSIOFIRST ORTHOPAEDIC &amp; SPORTS CE: 5307 CANOTEK RD SUITE 200, GLOUCESTER, ON</t>
  </si>
  <si>
    <t>PHYSIOFIRST PROF. CORP. INC: 68 OUELLETTE ST SUITE 100, GRAND-SAULT/GRAND FALLS, NB</t>
  </si>
  <si>
    <t>PHYSIOFIRST: 462 7TH AVE S, VIRDEN, MB</t>
  </si>
  <si>
    <t>PHYSIOFIT: 25 HANNA ST W, WINDSOR, ON</t>
  </si>
  <si>
    <t>PHYSIOGROUP: 370 STEELES AVE W, THORNHILL, ON</t>
  </si>
  <si>
    <t>PHYSIOHAUS HEALTH AND WELLNESS: 581 OXFORD ST E, LONDON, ON</t>
  </si>
  <si>
    <t>PHYSIO-HEALTH AND FITNESS INC: 295 SIMCOE ST S, OSHAWA, ON</t>
  </si>
  <si>
    <t>PHYSIOHOUSE BELLEVILLE: 210 DUNDAS ST E, BELLEVILLE, ON</t>
  </si>
  <si>
    <t>PHYSIOHOUSE PICTON: 133 MAIN ST, PICTON, ON</t>
  </si>
  <si>
    <t>PHYSIOHOUSE TRENTON: 65 ONTARIO ST, TRENTON, ON</t>
  </si>
  <si>
    <t>PHYSIOHOUSE WELLINGTON: 460 MAIN ST, WELLINGTON, ON</t>
  </si>
  <si>
    <t>PHYSIO-KIN OPTIMUM: 3845 BOUL SAINT-MARTIN O, LAVAL, QC</t>
  </si>
  <si>
    <t>PHYSIOLIFE PHYSIOTHERAPY CLINIC: 15451 RUSSELL AVE UNIT 204, WHITE ROCK, BC</t>
  </si>
  <si>
    <t>PHYSIOLIFE PHYSIOTHERAPY CLINIC: 2411 160 ST SUITE 215, SURREY, BC</t>
  </si>
  <si>
    <t>PHYSIOLINK PORTERS LAKE INC: 5100 HIGHWAY 7, PORTERS LAKE, NS</t>
  </si>
  <si>
    <t>PHYSIOLINK PORTERS LAKE INCORPORATE: 4 PETER CRT, MINEVILLE, NS</t>
  </si>
  <si>
    <t>PHYSIO-LOGIC NEUROLOGICAL REHAB: 265 YORKLAND BLVD SUITE 302, NORTH YORK, ON</t>
  </si>
  <si>
    <t>PHYSIO-LOGIC REHABILITATION SERVICE: 96 SCARSDALE ROAD, TORONTO, ON</t>
  </si>
  <si>
    <t>PHYSIO-LOGIC: 18 REDWILLOW DR, NORTH YORK, ON</t>
  </si>
  <si>
    <t>PHYSIOMED - SANDALWOOD: 10906 HURONTARIO ST, BRAMPTON, ON</t>
  </si>
  <si>
    <t>PHYSIOMED ALLISTON: 106 VICTORIA ST W, ALLISTON, ON</t>
  </si>
  <si>
    <t>PHYSIOMED BRAMPTON: 25 KINGS CROSS RD, BRAMPTON, ON</t>
  </si>
  <si>
    <t>PHYSIOMED DIXIE INC.: 130 RACCO PKY, THORNHILL, ON</t>
  </si>
  <si>
    <t>PHYSIOMED ERIN MILLS INC: 6460 MILLCREEK DR, MISSISSAUGA, ON</t>
  </si>
  <si>
    <t>PHYSIOMED ETOBICOKE ? SHERWAY: 190 SHERWAY DR UNIT 301, ETOBICOKE, ON</t>
  </si>
  <si>
    <t>PHYSIOMED HEALTH HOLDINGS INC: 86 LAIRD DR, TORONTO, ON</t>
  </si>
  <si>
    <t>PHYSIOMED HURONTARIO: 579 LAKESHORE RD E UNIT B, MISSISSAUGA, ON</t>
  </si>
  <si>
    <t>PHYSIOMED MILTON INC: 705 NIPISSING RD, MILTON, ON</t>
  </si>
  <si>
    <t>PHYSIOMED MISSISSAUGA - CREDIT VALL: UNIT A 5010 GLEN ERIN DRIVE, MISSISSAUGA, ON</t>
  </si>
  <si>
    <t>PHYSIOMED MISSISSAUGA - LAKESHORE: 579 LAKESHORE RD E, MISSISSAUGA, ON</t>
  </si>
  <si>
    <t>PHYSIOMED ROYTEC RD: 28 ROYTEC RD, WOODBRIDGE, ON</t>
  </si>
  <si>
    <t>PHYSIOMED: 10 CARLSON COURT, SUITE 175, ETOBICOKE, ON</t>
  </si>
  <si>
    <t>PHYSIOMED: 10557 KEELE ST., UNIT 1, MAPLE, ON</t>
  </si>
  <si>
    <t>PHYSIOMED: 106 HUMBER COLLEGE BLVD., SUITE 17, ETOBICOKE, ON</t>
  </si>
  <si>
    <t>PHYSIOMED: 1070 STONE CHURCH RD. E., UNIT 30, HAMILTON, ON</t>
  </si>
  <si>
    <t>PHYSIOMED: 10720 YONGE ST., RICHMOND HILL, ON</t>
  </si>
  <si>
    <t>PHYSIOMED: 12931 HIGHWAY 27, NOBLETON, ON</t>
  </si>
  <si>
    <t>PHYSIOMED: 1399 KENNEDY RD., UNIT 11A, SCARBOROUGH, ON</t>
  </si>
  <si>
    <t>PHYSIOMED: 1590 DUNDAS ST. E., MISSISSAUGA, ON</t>
  </si>
  <si>
    <t>PHYSIOMED: 1614 DUNDAS ST. E., SUITE 110, WHITBY, ON</t>
  </si>
  <si>
    <t>PHYSIOMED: 170 LAKEVIEW CRT, ORANGEVILLE, ON</t>
  </si>
  <si>
    <t>PHYSIOMED: 321 ROGERS RD., TORONTO, ON</t>
  </si>
  <si>
    <t>PHYSIOMED: 3331 DANFORTH AVE., UNITS C &amp; D, TORONTO, ON</t>
  </si>
  <si>
    <t>PHYSIOMED: 525 IROQUOIS SHORE RD., OAKVILLE, ON</t>
  </si>
  <si>
    <t>PHYSIOMED: 5602 TENTH LINE W., UNIT 107, MISSISSAUGA, ON</t>
  </si>
  <si>
    <t>PHYSIOMED: 7 ISABELLA ST., TORONTO, ON</t>
  </si>
  <si>
    <t>PHYSIOMED: 906 BRANT ST., BURLINGTON, ON</t>
  </si>
  <si>
    <t>PHYSIOMED: SUITE 7 348 BRONTE STREET S, MILTON, ON</t>
  </si>
  <si>
    <t>PHYSIOMIRA PHYSIOTHERAPY: 10397 51 AVE NW, EDMONTON, AB</t>
  </si>
  <si>
    <t>PHYSIOMIRA PHYSIOTHERAPY: 404 ERB STREET W, WATERLOO, ON</t>
  </si>
  <si>
    <t>PHYSIO-MOBILE GATINEAU: 791 BOUL LABROSSE, GATINEAU, QC</t>
  </si>
  <si>
    <t>PHYSIOMOTION PHYSICAL: 815 MAJOR MACKENZIE DR E, RICHMOND HILL, ON</t>
  </si>
  <si>
    <t>PHYSIOMOVES PHYSIOTHERAPY CLINIC: 5620 152 ST SUITE 220, SURREY, BC</t>
  </si>
  <si>
    <t>PHYSIONOW SPORTS &amp; PHYSIOTHERAPY CL: 3715 LAKE SHORE BOULEVARD W, ETOBICOKE, ON</t>
  </si>
  <si>
    <t>PHYSIOPELVIENNE: 87 RUE MAILLOUX, MARIEVILLE, QC</t>
  </si>
  <si>
    <t>PHYSIOPLUS: 809 FAIRFIELD RD, VICTORIA, BC</t>
  </si>
  <si>
    <t>PHYSIOPRO INC: 1293 RUE DE VIENNE, REPENTIGNY, QC</t>
  </si>
  <si>
    <t>PHYSIO-SANTE ST-LAZARE: 2370 RUE DE LA SYMPHONIE, SAINT-LAZARE, QC</t>
  </si>
  <si>
    <t>PHYSIO-SANTE: 3525 BOUL SAINT-JOSEPH, DRUMMONDVILLE, QC</t>
  </si>
  <si>
    <t>PHYSIO-SPORT-PLUS: 1190 PLACE D'ORLEANS DR UNIT 1, ORLEANS, ON</t>
  </si>
  <si>
    <t>PHYSIO-SUR-L'ILE: 237 BOUL GRAND, L'ILE-PERROT, QC</t>
  </si>
  <si>
    <t>PHYSIOTEK: 831 BOUL RENE-LEVESQUE O, QUEBEC, QC</t>
  </si>
  <si>
    <t>PHYSIOTH RAPIE BOISBRIAND INC: 2258 BOUL DU FAUBOURG, BOISBRIAND, QC</t>
  </si>
  <si>
    <t>PHYSIOTH RAPIE ET OSTEOPATHIE FADI: 2943 BOULEVARD DU CURE-LABELLE, PREVOST, QC</t>
  </si>
  <si>
    <t>PHYSIOTH RAPIE SN PLUS INC: 101-110 RUE SAINT-JEAN, DRUMMONDVILLE, QC</t>
  </si>
  <si>
    <t>PHYSIOTHEERAPIE LA PEECHE: 20 CH GILBERT, SAINTE-CECILE-DE-MASHAM, QC</t>
  </si>
  <si>
    <t>PHYSIOTHEERAPIE LA PEECHE: 895 CH RIVERSIDE, WAKEFIELD, QC</t>
  </si>
  <si>
    <t>PHYSIOTHERAPIE - MASSAGE THERAPY RI: 10 RUE COMMERCIALE, RICHIBUCTO, NB</t>
  </si>
  <si>
    <t>PHYSIOTHERAPIE &amp; ERGOTHERAPIE DU LI: 116 RUE LAFONTAINE, RIVIERE-DU-LOUP, QC</t>
  </si>
  <si>
    <t>PHYSIOTHERAPIE &amp; OSTEOPATHIE RIVE N: 1895 BOUL RENE-LAENNEC BUREAU 307, LAVAL, QC</t>
  </si>
  <si>
    <t>PHYSIOTHERAPIE ALEXANDRE LANGIS: 2480 CH SAINTE-FOY BUREAU 009, QUEBEC, QC</t>
  </si>
  <si>
    <t>PHYSIOTHERAPIE ALTITUDE: 2775 120E RUE, SAINT-GEORGES, QC</t>
  </si>
  <si>
    <t>PHYSIOTHERAPIE ANNIE CHARLAND: 1235 3E AVENUE, VAL-DOR, QC</t>
  </si>
  <si>
    <t>PHYSIOTHERAPIE ANTOINE-LABELLE: 771 RUE DE LA MADONE, MONT-LAURIER, QC</t>
  </si>
  <si>
    <t>PHYSIOTHERAPIE AU FEMININ: 3968 RUE OLIVIER, LAVAL, QC</t>
  </si>
  <si>
    <t>PHYSIOTHERAPIE B GARNIER: 10580 BOUL SAINT-LAURENT, MONTREAL, QC</t>
  </si>
  <si>
    <t>PHYSIOTHERAPIE BEAUSEJOUR PHYSIOTHE: 152 RUE CENTRALE, MEMRAMCOOK, NB</t>
  </si>
  <si>
    <t>PHYSIOTHERAPIE BEDNARCZYK: 5165 RUE SHERBROOKE O, MONTREAL, QC</t>
  </si>
  <si>
    <t>PHYSIOTHERAPIE BIOKIN INC: 2500 CH DES QUATRE-BOURGEOIS, QUEBEC, QC</t>
  </si>
  <si>
    <t>PHYSIOTHERAPIE BOISBRIAND - CENTRE: 5055 AMBROISE-LAFORTUNE, BOISBRIAND, QC</t>
  </si>
  <si>
    <t>PHYSIOTHERAPIE BOURASSA ET LAFLAMME: 66 RUE COURT BUREAU 101, GRANBY, QC</t>
  </si>
  <si>
    <t>PHYSIOTHERAPIE CARAQUET ENRG: 43-25 ST-PIERRE BOULEVARD WEST, CARAQUET, NB</t>
  </si>
  <si>
    <t>PHYSIOTHERAPIE CAROLINE HUARD: 2380A BOUL ROSEMONT, MONTREAL, QC</t>
  </si>
  <si>
    <t>PHYSIOTHERAPIE CASSELMAN PHYSIOTHE: 20 INDUSTRIAL, CASSELMAN, ON</t>
  </si>
  <si>
    <t>PHYSIOTHERAPIE CHARLES-OLIVIER MONT: 202-3 RUE PRINCIPALE, COTEAU-DU-LAC, QC</t>
  </si>
  <si>
    <t>PHYSIOTHERAPIE CHRISTINE FILLION: 25 RUE HECTOR-BEDARD, QUEBEC, QC</t>
  </si>
  <si>
    <t>PHYSIOTHERAPIE CLARENCE CREEK: 1945 LABONTE, CLARENCE CREEK, ON</t>
  </si>
  <si>
    <t>PHYSIOTHERAPIE DES ILES C.P. INC: 5150 ROUTE 113 SUITE 113, HAUT-LAMEQUE, NB</t>
  </si>
  <si>
    <t>PHYSIOTHERAPIE DES PAYS D'EN HAUT I: 1398 BOUL DE SAINTE-ADELE, SAINTE-ADELE, QC</t>
  </si>
  <si>
    <t>PHYSIOTHERAPIE DES PROMENADES: 2871 BOUL DES PROMENADES BUREAU 210, SAINTE-MARTHE-SUR-LE-LAC, QC</t>
  </si>
  <si>
    <t>PHYSIOTHERAPIE DES RIVES INC: 1100 BOUL DE LA RIVE-SUD BUREAU 200, SAINT-ROMUALD, QC</t>
  </si>
  <si>
    <t>PHYSIOTHERAPIE DU CENTRE DU QUEBEC: 1012 RUE DUBOIS, ACTON VALE, QC</t>
  </si>
  <si>
    <t>PHYSIOTHERAPIE DU CENTRE DU QUEBEC: 3745 RUE GEORGES-COUTURE BUREAU 104, DRUMMONDVILLE, QC</t>
  </si>
  <si>
    <t>PHYSIOTHERAPIE DU KAMOURASKA: 600 RUE TACHE, SAINT-PASCAL, QC</t>
  </si>
  <si>
    <t>PHYSIOTHERAPIE DU SPORTS DU QUEBEC: 1000 AV EMILE-JOURNAULT, MONTREAL, QC</t>
  </si>
  <si>
    <t>PHYSIOTHERAPIE EN MOUVEMENT: 880 MONTEE MASSON BUREAU 210, MASCOUCHE, QC</t>
  </si>
  <si>
    <t>PHYSIOTHERAPIE ET PILATES ANNE: 919 RUE JACQUES-CARTIER, GATINEAU, QC</t>
  </si>
  <si>
    <t>PHYSIOTHERAPIE EVELYNE LAPOINTE: 420 RUE FRECHETTE, SHERBROOKE, QC</t>
  </si>
  <si>
    <t>PHYSIOTHERAPIE FEMINA INC: 1605 RUE SHEPPARD, QUEBEC, QC</t>
  </si>
  <si>
    <t>PHYSIOTHERAPIE FONTAINE SANTE INC: 40 AV DE MONTPELLIER, SAINT-BASILE-LE-GRAND, QC</t>
  </si>
  <si>
    <t>PHYSIOTHERAPIE GINETTE CARON INC: 5462 AV NOTRE-DAME-DE-GRA?CE, MONTREAL, QC</t>
  </si>
  <si>
    <t>PHYSIOTHERAPIE HELENE MORIN: 15 RUE DE L'ARENA BUREAU 500, LEVIS, QC</t>
  </si>
  <si>
    <t>PHYSIOTHERAPIE HELENE MORIN: 809 RTE DES RIVIERES BUREAU 302, LEVIS, QC</t>
  </si>
  <si>
    <t>PHYSIOTHERAPIE INTERNATIONALE K.A.: 74 PLACE BELVEDERE, WESTMOUNT, QC</t>
  </si>
  <si>
    <t>PHYSIOTHERAPIE JACINTHE LEMAY: 229 RUE MILTON, OTTERBURN PARK, QC</t>
  </si>
  <si>
    <t>PHYSIOTHERAPIE JIMMY GAGNON: 4170 RUE BARRETTE, SHERBROOKE, QC</t>
  </si>
  <si>
    <t>PHYSIOTHERAPIE JULIE GUILBERT: 9750 CH SAINT-ROCH, SOREL-TRACY, QC</t>
  </si>
  <si>
    <t>PHYSIOTHERAPIE LANAUDIERE: 363 BOUL DE L'ANGE-GARDIEN, L'ASSOMPTION, QC</t>
  </si>
  <si>
    <t>PHYSIOTHERAPIE LES JARDINS DU QUEBE: 501 RUE SAINT-JACQUES, NAPIERVILLE, QC</t>
  </si>
  <si>
    <t>PHYSIOTHERAPIE LESPERANCE: 32 RUE PRINCIPALE, GATINEAU, QC</t>
  </si>
  <si>
    <t>PHYSIOTHERAPIE LUCIE FORTIN: 4386 TSSE DES CHENES, SAINT-ANTOINE-DE-TILLY, QC</t>
  </si>
  <si>
    <t>PHYSIOTHERAPIE MAISONNEUVE-ROSEMONT: 6612 RUE BEAUBIEN E, MONTREAL, QC</t>
  </si>
  <si>
    <t>PHYSIOTHERAPIE MARIANE HAMEL: 4057 AV MADISON, MONTREAL, QC</t>
  </si>
  <si>
    <t>PHYSIOTHERAPIE MARIE-PIER FAFARD: 1490 RUE AIME-CONSTANTIN, REPENTIGNY, QC</t>
  </si>
  <si>
    <t>PHYSIOTHERAPIE MARIE-PIER FAFARD: 238C RUE JACQUES-PLANTE, REPENTIGNY, QC</t>
  </si>
  <si>
    <t>PHYSIOTHERAPIE MART: 664 RUE DES IRIS, SAINT-EUSTACHE, QC</t>
  </si>
  <si>
    <t>PHYSIOTHERAPIE MEDICENTRE PINCOURT: 81 BOUL DON-QUICHOTTE, L'ILE-PERROT, QC</t>
  </si>
  <si>
    <t>PHYSIOTHERAPIE MEDIPLUS: 4100 3E AV O, QUEBEC, QC</t>
  </si>
  <si>
    <t>PHYSIOTHERAPIE MICHEL BEAULIEU: 466A RUE BONAVENTURE, TROIS-RIVIERES, QC</t>
  </si>
  <si>
    <t>PHYSIOTHERAPIE MICHELE JOYAL: 1012 RUE FILIATRAULT, SOREL-TRACY, QC</t>
  </si>
  <si>
    <t>PHYSIOTHERAPIE MICHELLE CARON: 25 BOULEVARD TACHE O BUREAU 207, MONTMAGNY, QC</t>
  </si>
  <si>
    <t>PHYSIOTHERAPIE MONTREAL-NORD: 5890 BOUL LEGER, MONTREAL-NORD, QC</t>
  </si>
  <si>
    <t>PHYSIOTHERAPIE MORIN, HELENE: 479B CH SAINT-JOSEPH, SAINT-NICOLAS, QC</t>
  </si>
  <si>
    <t>PHYSIOTHERAPIE MYLENE LECLERC: 497 BOUL CADIEUX, BEAUHARNOIS, QC</t>
  </si>
  <si>
    <t>PHYSIOTHERAPIE NANCY AVERY INC.: 217 RUE DE WOODSTOCK, SAINT-LAMBERT, QC</t>
  </si>
  <si>
    <t>PHYSIOTHERAPIE NORD-OUEST: 59 RUE QUEEN, EDMUNDSTON, NB</t>
  </si>
  <si>
    <t>PHYSIOTHERAPIE NOUVELLE-ACADIE: 165 RUE BEAUDRY N, JOLIETTE, QC</t>
  </si>
  <si>
    <t>PHYSIOTHERAPIE NOUVELLE-ACADIE: 284 RUE PRINCIPALE, SAINT-ALEXIS-DE-MONTCALM, QC</t>
  </si>
  <si>
    <t>PHYSIOTHERAPIE OPTIMUM: 2411 BOUL SAINTE-SOPHIE, SAINTE-SOPHIE, QC</t>
  </si>
  <si>
    <t>PHYSIOTHERAPIE PHYSIO PRO TERREBONN: 5500 RUE RODRIGUE BUREAU 112, TERREBONNE, QC</t>
  </si>
  <si>
    <t>PHYSIOTHERAPIE PHYSIO PRO TERREBONN: 959 BOUL DES SEIGNEURS, TERREBONNE, QC</t>
  </si>
  <si>
    <t>PHYSIOTHERAPIE PLANTAGENET PHYSIOTH: 222 OLD HWY 17 SUITE 205, PLANTAGENET, ON</t>
  </si>
  <si>
    <t>PHYSIOTHERAPIE POLYCLINIQUE CABRINI: 5700 RUE SAINT-ZOTIQUE E BUREAU 2, MONTREAL, QC</t>
  </si>
  <si>
    <t>PHYSIOTHERAPIE PREMIERE LIGNE: BUREAU 104 482 BOUL SAINTE-ANNE, SAINTE-ANNE-DES-PLAINES, QC</t>
  </si>
  <si>
    <t>PHYSIOTHERAPIE R. HENRI VALLEYFIEL: 525 BOUL. DU HAVRE, SALABERRY-DE-VALLEYFIELD, QC</t>
  </si>
  <si>
    <t>PHYSIOTHERAPIE RAWDON INC: 3505 RUE QUEEN, RAWDON, QC</t>
  </si>
  <si>
    <t>PHYSIOTHERAPIE RENE JOYAL-ASSO.: 3100 BOUL DE MASCOUCHE, MASCOUCHE, QC</t>
  </si>
  <si>
    <t>PHYSIOTHERAPIE ROCKLAND PHYSIOTHERA: 2475 LAURIER, ROCKLAND, ON</t>
  </si>
  <si>
    <t>PHYSIOTHERAPIE SAINT-FRANCOIS ASBES: 290 BOULEVARD ST-LUC, ASBESTOS, QC</t>
  </si>
  <si>
    <t>PHYSIOTHERAPIE SAINT-FRANCOIS DRUMM: 50 RUE DUNKIN, SUITE 204, DRUMMONDVILLE, QC</t>
  </si>
  <si>
    <t>PHYSIOTHERAPIE SAINT-FRANCOIS KINGS: 364 BOUL MARIE-VICTORIN, KINGSEY FALLS, QC</t>
  </si>
  <si>
    <t>PHYSIOTHERAPIE SAINT-FRANCOIS SHERB: 65 RUE BELVEDERE NORD, 270, SHERBROOKE, QC</t>
  </si>
  <si>
    <t>PHYSIOTHERAPIE SAINT-FRANCOIS VICTO: 273 BOUL BOIS-FRANCS SUD, VICTORIAVILLE, QC</t>
  </si>
  <si>
    <t>PHYSIOTHERAPIE SAINT-FRANCOIS WATER: 5381 RUE FOSTER, WATERLOO, QC</t>
  </si>
  <si>
    <t>PHYSIOTHERAPIE SAINT-L: 1963 CH SAINTE-ANGELIQUE, SAINT-LAZARE, QC</t>
  </si>
  <si>
    <t>PHYSIOTHERAPIE SOLUTION: 4475 RUE BANNANTYNE, VERDUN, QC</t>
  </si>
  <si>
    <t>PHYSIOTHERAPIE SPORT MED: 18 AV ANTONINE-MAILLET BUREAU 410, MONCTON, NB</t>
  </si>
  <si>
    <t>PHYSIOTHERAPIE STE-FOY INC: 1149 AV BEAUPRE, QUEBEC, QC</t>
  </si>
  <si>
    <t>PHYSIOTHERAPIE ST-FRANCOIS ASBESTOS: 290 BOULEVARD ST LUC, VAL-DES-SOURCE, QC</t>
  </si>
  <si>
    <t>PHYSIOTHERAPIE ST-FRANCOIS RICHMOND: 170 RUE GOUIN, RICHMOND, QC</t>
  </si>
  <si>
    <t>PHYSIOTHERAPIE ST-FRANCOIS WATERLOO: 5381 FOSTER ST, WATERLOO, QC</t>
  </si>
  <si>
    <t>PHYSIOTHERAPIE ST-FRANCOIS: 273 BOULEVARD BOIS-FRANCS SOUTH, VICTORIAVILLE, QC</t>
  </si>
  <si>
    <t>PHYSIOTHERAPIE ST-FRANCOIS: 354 BOULEVARD LOUIS-FRECHETTE, NICOLET, QC</t>
  </si>
  <si>
    <t>PHYSIOTHERAPIE ST-FRANCOIS: 364 BOULEVARD MARIE-VICTORIN, KINGSEY FALLS, QC</t>
  </si>
  <si>
    <t>PHYSIOTHERAPIE ST-FRANCOIS: 50 RUE DUNKIN, DRUMMONDVILLE, QC</t>
  </si>
  <si>
    <t>PHYSIOTHERAPIE ST-FRANCOIS: 65 RUE BELVEDERE NORD, SHERBROOKE, QC</t>
  </si>
  <si>
    <t>PHYSIOTHERAPIE ST-FRANCOIS: 9044 DE LA MONTAGNE STREET, VALCOUNT, QC</t>
  </si>
  <si>
    <t>PHYSIOTHERAPIE THIVIERGE-TOUPIN: 131 RUE LINDSAY UNITE B, DRUMMONDVILLE, QC</t>
  </si>
  <si>
    <t>PHYSIOTHERAPIE TRACADIE-SHEILA PHYS: 3970 RUE PRINCIPALE, TRACADIE-SHEILA, NB</t>
  </si>
  <si>
    <t>PHYSIOTHERAPIE UNIVERSELLE ST-HUBE: 5928 BOULEVARD COUSINEAU, ST-HUBERT, QC</t>
  </si>
  <si>
    <t>PHYSIOTHERAPIE VICTORIAVILLE &amp; DE L: 475 RUE NOTRE-DAME E BUREAU CS04, VICTORIAVILLE, QC</t>
  </si>
  <si>
    <t>PHYSIOTHERAPIE VINCENT LEMIRE: 7 RUE DE LA CEDRIERE, CARLETON, QC</t>
  </si>
  <si>
    <t>PHYSIOTHERAPIE YVES PLOURDE INC: 12 RUE GAMBLE E, ROUYN-NORANDA, QC</t>
  </si>
  <si>
    <t>PHYSIOTHERAPY &amp; BEYOND CENTRE: 8 STAVEBANK RD SUITE 201, MISSISSAUGA, ON</t>
  </si>
  <si>
    <t>PHYSIOTHERAPY &amp; SPORTS INJURY CLINI: 329 SELKIRK ST, WALLACEBURG, ON</t>
  </si>
  <si>
    <t>PHYSIOTHERAPY &amp; SPORTS INQUIRIES &amp;: 3455 GARRARD RD UNIT 3, WHITBY, ON</t>
  </si>
  <si>
    <t>PHYSIOTHERAPY 595 INC: 631 MONTREAL RD UNIT 1, OTTAWA, ON</t>
  </si>
  <si>
    <t>PHYSIOTHERAPY ACTIVE REHAB: 3163 WINSTON CHURCHILL BLVD SUITE D, MISSISSAUGA, ON</t>
  </si>
  <si>
    <t>PHYSIOTHERAPY ADVANCED REHAB: 1250 EGLINTON AVENUE W, MISSISSAUGA, ON</t>
  </si>
  <si>
    <t>PHYSIOTHERAPY ALLIANCE STRATFORD SP: 276 HURON ST, STRATFORD, ON</t>
  </si>
  <si>
    <t>PHYSIOTHERAPY ALLIANCE STRATFORD SP: 50 WILLIAM ST, MILVERTON, ON</t>
  </si>
  <si>
    <t>PHYSIOTHERAPY ALLIANCE: 10 WATERLOO ST UNIT 4, NEW HAMBURG, ON</t>
  </si>
  <si>
    <t>PHYSIOTHERAPY ALLIANCE: 3742 NAFZIGER RD RR 2, WELLESLEY, ON</t>
  </si>
  <si>
    <t>PHYSIOTHERAPY AND CLINIC: 104-1920 ELLESMERE RD, SCARBOROUGH, ON</t>
  </si>
  <si>
    <t>PHYSIOTHERAPY AND MOBILITY CLINIC I: 71 HAMILTON DRIVE, CALGARY, AB</t>
  </si>
  <si>
    <t>PHYSIOTHERAPY AND SPORT INJURY CLIN: 690 RIVER PARK RD SUITE 503, TIMMINS, ON</t>
  </si>
  <si>
    <t>PHYSIOTHERAPY ASSOCIATES OF CAMBRID: 250 HESPELER RD, CAMBRIDGE, ON</t>
  </si>
  <si>
    <t>PHYSIOTHERAPY ASSOCIATES OF PORT PE: 462 PAXTON ST UNIT 110, PORT PERRY, ON</t>
  </si>
  <si>
    <t>PHYSIOTHERAPY ASSOCIATES: 7 FRANCES ST, MITCHELL, ON</t>
  </si>
  <si>
    <t>PHYSIOTHERAPY AT HOME: 49 GALBRAITH AVE, TORONTO, ON</t>
  </si>
  <si>
    <t>PHYSIOTHERAPY AT THE ELECTRA: 970 BURRARD ST, VANCOUVER, BC</t>
  </si>
  <si>
    <t>PHYSIOTHERAPY AT WOODBRIDGE VAUGHAN: 3550 RUTHERFORD RD SUITE 86, WOODBRIDGE, ON</t>
  </si>
  <si>
    <t>PHYSIOTHERAPY CENTRE INC: SUITE 212 435 STONE RD W, GUELPH, ON</t>
  </si>
  <si>
    <t>PHYSIOTHERAPY CENTRE: 386 GAGE AVE, KITCHENER, ON</t>
  </si>
  <si>
    <t>PHYSIOTHERAPY CENTRE: 4059 CHESSWOOD DR, TORONTO, ON</t>
  </si>
  <si>
    <t>PHYSIOTHERAPY CLINIC, THE: 38 WILDBRIAR WAY, NEPEAN, ON</t>
  </si>
  <si>
    <t>PHYSIOTHERAPY CONSULTS INC.: 172 WALDEN PARADE SE, CALGARY, AB</t>
  </si>
  <si>
    <t>PHYSIOTHERAPY DYNAMICS: 103 GLENWOOD DRIVE, HEAD OF ST MARGARETS BAY, NS</t>
  </si>
  <si>
    <t>PHYSIOTHERAPY EDGE, THE: 159 MAIN ST E SUITE 2, GRIMSBY, ON</t>
  </si>
  <si>
    <t>PHYSIOTHERAPY FIRST: 511 RAY LAWSON BLVD SUITE 4, BRAMPTON, ON</t>
  </si>
  <si>
    <t>PHYSIOTHERAPY FIX: 2687 KIPLING AVE UNIT 12, ETOBICOKE, ON</t>
  </si>
  <si>
    <t>PHYSIOTHERAPY FIX: 33 CITY CENTRE DR UNIT 543, MISSISSAUGA, ON</t>
  </si>
  <si>
    <t>PHYSIOTHERAPY FIX: 3300 RUTHERFORD RD SUITE C1, CONCORD, ON</t>
  </si>
  <si>
    <t>PHYSIOTHERAPY FIX: 375 HOWDEN BOULEVARD, BRAMPTON, ON</t>
  </si>
  <si>
    <t>PHYSIOTHERAPY FIX: 49 KENNEDY RD S SUITE 3, BRAMPTON, ON</t>
  </si>
  <si>
    <t>PHYSIOTHERAPY FOR BABIES: 5889 GARRISON BLVD, CHILLIWACK, BC</t>
  </si>
  <si>
    <t>PHYSIOTHERAPY FOR HEALTH CLINIC: 4318 COUNTY RD 124, NOTTAWA, ON</t>
  </si>
  <si>
    <t>PHYSIOTHERAPY FUNCTION: 318 MAIN ST UNIT A, DARTMOUTH, NS</t>
  </si>
  <si>
    <t>PHYSIOTHERAPY HEALTH AND WELLNESS: 350 HESPELER RD UNIT 4, CAMBRIDGE, ON</t>
  </si>
  <si>
    <t>PHYSIOTHERAPY HEATH GROUP: 1871 DANFORTH AVE, TORONTO, ON</t>
  </si>
  <si>
    <t>PHYSIOTHERAPY III LTD.: 609 BRICKER ST, PORT ELGIN, ON</t>
  </si>
  <si>
    <t>PHYSIOTHERAPY III LTD: 945 3RD AVE E, OWEN SOUND, ON</t>
  </si>
  <si>
    <t>PHYSIOTHERAPY III OWEN SOUND WATERF: 318383 GREY ROAD 1, OWEN SOUND, ON</t>
  </si>
  <si>
    <t>PHYSIOTHERAPY IN MOTION: 209 ELLESMERE RD, SCARBOROUGH, ON</t>
  </si>
  <si>
    <t>PHYSIOTHERAPY JOINT: SUITE 107 250 DOGWOOD ST, CAMPBELL RIVER, BC</t>
  </si>
  <si>
    <t>PHYSIOTHERAPY JVK: 9969 GRENVILLE ST UNIT R, ST PETERS, NS</t>
  </si>
  <si>
    <t>PHYSIOTHERAPY KINGSTON: 1469 PRINCESS STREET, UNIT 7, KINGSTON, ON</t>
  </si>
  <si>
    <t>PHYSIOTHERAPY MANAGEMENT SERVICES L: 28 OVERLEA BLVD, TORONTO, ON</t>
  </si>
  <si>
    <t>PHYSIOTHERAPY NIAGARA FALLS: 340 CONCESSION 3 RD, ST DAVIDS, ON</t>
  </si>
  <si>
    <t>PHYSIOTHERAPY ON FORT: 396 ASSINIBOINE AVE, WINNIPEG, MB</t>
  </si>
  <si>
    <t>PHYSIOTHERAPY ON LAKESHORE: 333 LAKESHORE RD W UNIT 101, MISSISSAUGA, ON</t>
  </si>
  <si>
    <t>PHYSIOTHERAPY ON MAIN: 50 SPRINGHURST AVENUE, OTTAWA, ON</t>
  </si>
  <si>
    <t>PHYSIOTHERAPY ON QUEEN: 13 QUEEN ST, TRURO, NS</t>
  </si>
  <si>
    <t>PHYSIOTHERAPY ON THE RED SPORTS INJ: 353 EVELINE ST, SELKIRK, MB</t>
  </si>
  <si>
    <t>PHYSIOTHERAPY ON WHEELS: 6295 MISSISSAUGA RD SUITE 130, MISSISSAUGA, ON</t>
  </si>
  <si>
    <t>PHYSIOTHERAPY ONE, ORTHOPAEDIC &amp; SP: 2300 EGLINTON AVE W SUITE G05, MISSISSAUGA, ON</t>
  </si>
  <si>
    <t>PHYSIOTHERAPY PLUS INC: 152 DUKE ST, MIRAMICHI, NB</t>
  </si>
  <si>
    <t>PHYSIOTHERAPY PROFESSIONALS, THE: 9100 JANE ST UNIT 102, CONCORD, ON</t>
  </si>
  <si>
    <t>PHYSIOTHERAPY REHABILITATION CENTRE: 17 VAUGHAN RD, WELLAND, ON</t>
  </si>
  <si>
    <t>PHYSIOTHERAPY RESTORE: 2201 HOLDOM AVE UNIT 101, BURNABY, BC</t>
  </si>
  <si>
    <t>PHYSIOTHERAPY SERVICE: 114 CENTRE ST, ST THOMAS, ON</t>
  </si>
  <si>
    <t>PHYSIOTHERAPY WELLNESS: 909 JANE ST UNIT 202, TORONTO, ON</t>
  </si>
  <si>
    <t>PHYSIOTHERAPY, THE: 12161 20 AVE, BLAIRMORE, AB</t>
  </si>
  <si>
    <t>PHYSIOTHERAPY'N BALANCE: 79 TIVERTON BAY, WINNIPEG, MB</t>
  </si>
  <si>
    <t>PHYSIOTHERY CLINIC: 4600 HIGHWAY 7 SUITE 255, WOODBRIDGE, ON</t>
  </si>
  <si>
    <t>PHYSIOTHRAPIE UNIVERSELLE VAUDREUIL: 2685 2ND AVE W SUITE 13, PRINCE ALBERT, SK</t>
  </si>
  <si>
    <t>PHYSIOVERDUN: 4074 BOULEVARD LASALLE, VERDUN, QC</t>
  </si>
  <si>
    <t>PHYSIOWORKS HEALTH MANAGEMENT CORP: 3303 4TH AVE W, VANCOUVER, BC</t>
  </si>
  <si>
    <t>PHYSIOWORKS INC: 635 WATER ST UNIT 7, MIRAMICHI, NB</t>
  </si>
  <si>
    <t>PHYSIOWORKS PHYSIOTHERAPY LTD.: 2356 REUNION RISE NW, AIRDRIE, AB</t>
  </si>
  <si>
    <t>PHYSIOWORKS: 1101 COOPERS DR SW, AIRDRIE, AB</t>
  </si>
  <si>
    <t>PHYSIOWORKS: 5958 WEBBER LANE, VANCOUVER, BC</t>
  </si>
  <si>
    <t>PHYSIOWORX PHYSIOTHERAPY CLINIC INC: 2042 VICTORIA PARK AVE, NORTH YORK, ON</t>
  </si>
  <si>
    <t>PICAROONS TRADITIONAL ALES #2: 422 QUEEN STREET, FREDERICTON, NB</t>
  </si>
  <si>
    <t>PICAROONS TRADITIONAL ALES: 55 MELISSA STREET, FREDERICTON, NB</t>
  </si>
  <si>
    <t>PICCADILLY MALL: 1151 10TH AVENUE  SW, Unit #101, SALMON ARM, BC</t>
  </si>
  <si>
    <t>PICK 'N PAY SHOP EASY: 24 MAIN ST., STONY MOUNTAIN, MB</t>
  </si>
  <si>
    <t>PICK 'N SAVE V&amp;S: 93C BOLTON STREET, BOBCAYGEON, ON</t>
  </si>
  <si>
    <t>PICK OF THE CROP: 70 ALGONQUIN ST N, TIMMINS, ON</t>
  </si>
  <si>
    <t>PICKERING FIRST PL PHCY: 1550 KINGSTON RD UNIT 1, PICKERING, ON</t>
  </si>
  <si>
    <t>PICKERING MEDICAL PHCY: 1885 GLENANNA RD, PICKERING, ON</t>
  </si>
  <si>
    <t>PICKERING PHYSIOTHERAPY INSTITUTE: 375 KINGSTON RD, PICKERING, ON</t>
  </si>
  <si>
    <t>PICKERING SPORTS MEDICINE AND WELLN: 1867 VALLEY FARM RD, PICKERING, ON</t>
  </si>
  <si>
    <t>PICKERING TOWN CENTRE: 1355 KINGSTON RD, PICKERING, ON</t>
  </si>
  <si>
    <t>PICKERING TOWN CENTRE: 1355 KINGSTON ROAD, PICKERING, ON</t>
  </si>
  <si>
    <t>PICKERING VILLAGE PHCY: 59 OLD KINGSTON RD, AJAX, ON</t>
  </si>
  <si>
    <t>PICKLE BARREL PLAZA: 5899 LESLIE ST., TORONTO, ON</t>
  </si>
  <si>
    <t>PICTON PHYSIOTHERAPY &amp; SPORTS INJUR: 97 PICTON MAIN ST UNIT 11, PICTON, ON</t>
  </si>
  <si>
    <t>PIERCY COMMUNICATION SOLUTIONS LTD: 17843 106A AVE NW SUITE 201, EDMONTON, AB</t>
  </si>
  <si>
    <t>PIERREFONDS: 4955 RUE ST-PIERRE, PIERREFONDS, QC</t>
  </si>
  <si>
    <t>PILATES IN MOTION: 47 RIVER ST, BLOOMINGDALE, ON</t>
  </si>
  <si>
    <t>PILLAR PHYSIOTHERAPY LTD.: 4204 BLOW STREET NW, CALGARY, AB</t>
  </si>
  <si>
    <t>PILLWAY CENTRAL: 3 BREWSTER RD, BRAMPTON, ON</t>
  </si>
  <si>
    <t>PILLWAY WEST: 7063 VENTURE ST, DELTA, BC</t>
  </si>
  <si>
    <t>PILLZONE PHCY: 1861 MEADOWBROOK DR SE, AIRDRIE, AB</t>
  </si>
  <si>
    <t>PILOT SOUND: 5351 167 AVENUE NW, EDMONTON, AB</t>
  </si>
  <si>
    <t>PINAWA PHYSIOTHERAPY: 30 VANIER DR, PINAWA, MB</t>
  </si>
  <si>
    <t>PINAYMOTANG: , FAIRFORD, MB</t>
  </si>
  <si>
    <t>PINCOURT: 101 BOUL. CARDINAL-LEGER, UNIT 110, PINCOURT, QC</t>
  </si>
  <si>
    <t>PINE CENTRE MALL: 3055 MASSEY DR, UNIT 185, PRINCE GEORGE, BC</t>
  </si>
  <si>
    <t>PINE CENTRE MALL: 3055 MASSEY DRIVE UNIT #339, PRINCE GEORGE, BC</t>
  </si>
  <si>
    <t>PINE PLAZA THOROLD: 9 PINE ST N UNIT 1A, THOROLD, ON</t>
  </si>
  <si>
    <t>PINE ST TIMMINS: 119 PINE ST S, TIMMINS, ON</t>
  </si>
  <si>
    <t>PINETREE PHCY: 3007 GLEN DR UNIT 103, COQUITLAM, BC</t>
  </si>
  <si>
    <t>PINEWOOD HAND THERAPY: 7445 120 ST UNIT 104, DELTA, BC</t>
  </si>
  <si>
    <t>PINNACLE HEALTH MASSAGE THERAPY NOR: 1829 RANCHLANDS BLVD NW SUITE 231, CALGARY, AB</t>
  </si>
  <si>
    <t>PINNACLE HEALTH PHYSIOTHERAPY INC.: 37 CIMARRON SPRINGS CRT, OKOTOKS, AB</t>
  </si>
  <si>
    <t>PINNACLE PHCY: 5771 TURNER RD UNIT 3, NANAIMO, BC</t>
  </si>
  <si>
    <t>PINNACLE PHYSIOTHERAPY: 511 MAPLE GROVE DR UNIT 25, OAKVILLE, ON</t>
  </si>
  <si>
    <t>PINNACLE SPORTS PHYSIO: 1221 MISSION RIDGE RD, KELOWNA, BC</t>
  </si>
  <si>
    <t>PINNACLE SPORTS PHYSIOTHERAPY: 3585 ELLIOTT RD SUITE 100, WEST KELOWNA, BC</t>
  </si>
  <si>
    <t>PINO'S: 197 TRUNK RD., SAULT STE. MARIE, ON</t>
  </si>
  <si>
    <t>PINTO'S MARKET: RR#3, NORTH MONAGHAN, ON</t>
  </si>
  <si>
    <t>PIONEER PARK PLAZA: 123B PIONEER DRIVE, KITCHENER, ON</t>
  </si>
  <si>
    <t>PIPERS: 1 OLYMPIC DRIVE, MOUNT PEARL, NL</t>
  </si>
  <si>
    <t>PIPERS: 139 CONCEPTION BAY HWY, BAY ROBERTS, NL</t>
  </si>
  <si>
    <t>PIPERS: 33 ELIZABETH AVE, ST. JOHNS, NL</t>
  </si>
  <si>
    <t>PIPERS: 430 TOPSAIL RD, ST. JOHNS, NL</t>
  </si>
  <si>
    <t>PIPERS: 95 ABERDEEN RD, ST. JOHNS, NL</t>
  </si>
  <si>
    <t>PIPERS: 956 CONCEPTION BAY HWY 2, LONG POND, NL</t>
  </si>
  <si>
    <t>PISTACHIOS - QUALITY MEATS &amp; GROCER: 1695 WONDERLAND ROAD N, LONDON, ON</t>
  </si>
  <si>
    <t>PITCHFORK MARKET: 3020 MEADOWS PKWY, SASKATOON, SK</t>
  </si>
  <si>
    <t>PITT MEADOWS PHYSIOTHERAPY CLINIC L: 19133 FORD RD, PITT MEADOWS, BC</t>
  </si>
  <si>
    <t>PITT MEADOWS: 19150 LOUGHEED HIGHWAY, #110, PITT MEADOWS, BC</t>
  </si>
  <si>
    <t>PITT ST PHCY: 1327 PITT ST, CORNWALL, ON</t>
  </si>
  <si>
    <t>PITTET'S FOODS: 210 RAILWAY AVE, TREHERNE, MB</t>
  </si>
  <si>
    <t>PIVOT RX 2/KAMLOOPS: 413 TRANQUILLE RD, KAMLOOPS, BC</t>
  </si>
  <si>
    <t>PIVOT RX: 3309 30 AVE, VERNON, BC</t>
  </si>
  <si>
    <t>PIVOTAL PHYSIOTHERAPY: 11936 104 AVE NW SUITE 201, EDMONTON, AB</t>
  </si>
  <si>
    <t>PIVOTAL PHYSIOTHERAPY: 12328 102 AVE NW, EDMONTON, AB</t>
  </si>
  <si>
    <t>PIVOTAL PHYSIOTHERAPY: 8700 84 ST SUITE 2, FORT SASKATCHEWAN, AB</t>
  </si>
  <si>
    <t>PJC #0001/J DANSEREAU: 1370 AV DU MONT-ROYAL E, MONTREAL, QC</t>
  </si>
  <si>
    <t>PJC #002/BARAKAT/BENHAMED: 370 RUE JARRY E, MONTREAL, QC</t>
  </si>
  <si>
    <t>PJC #003/BEAUCAIRE: 3452 RUE ONTARIO E, MONTREAL, QC</t>
  </si>
  <si>
    <t>PJC #004/J THIBAULT: 75 BOUL TACHE O, MONTMAGNY, QC</t>
  </si>
  <si>
    <t>PJC #005/JOYAL/RENE-HENRI: 4484 RUE SAINTE-CATHERI, MONTREAL, QC</t>
  </si>
  <si>
    <t>PJC #006/GIGUERE/THIVIERG: 3280 CH SAINTE-FOY, QUEBEC, QC</t>
  </si>
  <si>
    <t>PJC #007/BALIAN/GABRA: 810 BOUL DECARIE, SAINT-LAURENT, QC</t>
  </si>
  <si>
    <t>PJC #008/DELLICOLLI&amp;ASSOC: 4061 RUE WELLINGTON, VERDUN, QC</t>
  </si>
  <si>
    <t>PJC #009/J THIBEAULT: 97 BOUL D'ANJOU, CHATEAUGUAY, QC</t>
  </si>
  <si>
    <t>PJC #010/VEILLETTE &amp; AYOT: 542 5E RUE, SHAWINIGAN, QC</t>
  </si>
  <si>
    <t>PJC #011/MENG SEAN CHAO: 76 RUE DUFFERIN, SALABERRY DE VALLEYFIELD, QC</t>
  </si>
  <si>
    <t>PJC #012/GAGNE/LANGLOIS: 7400 BOUL TASCHEREAU LO, BROSSARD, QC</t>
  </si>
  <si>
    <t>PJC #013/GIGUERE/THIVIERG: 999 AV DE BOURGOGNE, QUEBEC, QC</t>
  </si>
  <si>
    <t>PJC #014/BELANGER &amp; TREMB: 5 RUE MARIE-DE-L'INCARN, QUEBEC, QC</t>
  </si>
  <si>
    <t>PJC #015/HARRISON/OGRADY: 1455 CH SAINTE-FOY, QUEBEC, QC</t>
  </si>
  <si>
    <t>PJC #016/BRUNO HARVEY: 2306 RUE SAINT-DOMINIQU, JONQUIERE, QC</t>
  </si>
  <si>
    <t>PJC #017/LACHAPELLE/BRISS: 770 BOUL LAURE LOC 10, SEPT-ILES, QC</t>
  </si>
  <si>
    <t>PJC #018/TURGEON/GAUTHIER: 940 BOUL DES RECOLLETS, TROIS-RIVIERES, QC</t>
  </si>
  <si>
    <t>PJC #019/DANIEL BENOIT: 1400 BOUL LEMIRE, DRUMMONDVILLE, QC</t>
  </si>
  <si>
    <t>PJC #020/M CHOUINARD: 2090 BOUL SAINTE-ANNE, QUEBEC, QC</t>
  </si>
  <si>
    <t>PJC #022/DESJARDINS/MOHAR: 25 RUE SAINT-GEORGES, SAINT-JEROME, QC</t>
  </si>
  <si>
    <t>PJC #023/LAFONTAINE/MORIN: 225 RUE PRINCIPALE, STE-AGATHE-DES-M, QC</t>
  </si>
  <si>
    <t>PJC #024/ATTALAH/PROVENCA: 1065 RUE DE SAINT-JOVIT, MT-TREMBLANT, QC</t>
  </si>
  <si>
    <t>PJC #025/CADORETTE/LECOUR: 504 BOUL MANSEAU, JOLIETTE, QC</t>
  </si>
  <si>
    <t>PJC #026/M DAOUST CHAREST: 50 RUE DENISON E, GRANBY, QC</t>
  </si>
  <si>
    <t>PJC #027/ABOUD GEORGES: 2600 RUE VICTORIA, LACHINE, QC</t>
  </si>
  <si>
    <t>PJC #028/COUTU/KAHWATI: 405 BOUL DES LAURENTIDE, LAVAL, QC</t>
  </si>
  <si>
    <t>PJC #030/A DESJARDINS: 765 6E AV, GRAND-MERE, QC</t>
  </si>
  <si>
    <t>PJC #0305/COUTU/GIGUERE: 3245 CH DE CHAMBLY, LONGUEUIL, QC</t>
  </si>
  <si>
    <t>PJC #031/BERUBE/DOUVILLE: 823 3E AVENUE, VAL-DOR, QC</t>
  </si>
  <si>
    <t>PJC #032/LUSSIER/GAMACHE: 445 RUE KING E, SHERBROOKE, QC</t>
  </si>
  <si>
    <t>PJC #033/GAUTHIER/RIVARD: 200 BOUL SAINTE-MADELEI, TROIS-RIVIERES, QC</t>
  </si>
  <si>
    <t>PJC #034/B LATREILLE: 610 BOUL CURE-LABELLE, LAVAL, QC</t>
  </si>
  <si>
    <t>PJC #035/COUTU &amp; GIGUERE: 2687 CH DE CHAMBLY, LONGUEUIL, QC</t>
  </si>
  <si>
    <t>PJC #036/K SMORAGIEWICZ: 1876 AV DOLLARD, LASALLE, QC</t>
  </si>
  <si>
    <t>PJC #037/CHANG &amp; ERDOGDU: 5333 BOUL HENRI-BOURASS, MONTREAL-NORD, QC</t>
  </si>
  <si>
    <t>PJC #038/YOUSSEF: 6405 BOUL LEGER, MONTREAL-NORD, QC</t>
  </si>
  <si>
    <t>PJC #039/ARCHAMBAULT: 12 BOUL CLAIREVUE O, SAINT-BRUNO, QC</t>
  </si>
  <si>
    <t>PJC #040/P THIBAULT: 500 RTE MARIE-VICTORIN, SOREL-TRACY, QC</t>
  </si>
  <si>
    <t>PJC #0405/RYAN KENNEDY: 35 UNIVERSITY AVE, SAINT JOHN, NB</t>
  </si>
  <si>
    <t>PJC #041/BEAUDIN &amp; TRUDEL: 114 RUE SAINT-GERMAIN O, RIMOUSKI, QC</t>
  </si>
  <si>
    <t>PJC #0414/K VALLIERE: 1440 RUE D'ACTON, ACTON VALE, QC</t>
  </si>
  <si>
    <t>PJC #042/M BESSISSOW: 832 RUE DU SAINT-LAUREN, LONGUEUIL, QC</t>
  </si>
  <si>
    <t>PJC #043/CYR/FAVREAU/ELIA: 2980 RUE BELANGER, MONTREAL, QC</t>
  </si>
  <si>
    <t>PJC #044/L DUCLOS: 5150 BOUL DE L'ORMIERE, QUEBEC, QC</t>
  </si>
  <si>
    <t>PJC #045/SAUCIER &amp; HEROUX: 12675 RUE SHERBROOKE E, POINTE-AUX-TREMBLES, QC</t>
  </si>
  <si>
    <t>PJC #046/DI MAULO &amp; KENNY: 100 BOUL BRIEN, REPENTIGNY, QC</t>
  </si>
  <si>
    <t>PJC #047/PASCAL BOUCHARD: 5245 BOUL COUSINEAU SUI, SAINT-HUBERT, QC</t>
  </si>
  <si>
    <t>PJC #048/MERCIER/BEDARD: 253 BOUL HARWOOD, VAUDREUIL-DOR, QC</t>
  </si>
  <si>
    <t>PJC #049/BUSQUE/TAWIL: 1001 BOUL DE MONTARVILL, BOUCHERVILLE, QC</t>
  </si>
  <si>
    <t>PJC #050/ROSE-ANNE LAFOND: 1650 RUE ROYALE, TROIS-RIVIERES, QC</t>
  </si>
  <si>
    <t>PJC #051/LUC CHAINE: 15 BOUL MONTCLAIR, GATINEAU, QC</t>
  </si>
  <si>
    <t>PJC #052/TOMASELLI/DIN: 4930 BOUL SAINT-JEAN, PIERREFONDS, QC</t>
  </si>
  <si>
    <t>PJC #053/J-M VANDERGOTEN: 446 BOUL ARTHUR-SAUVE, ST-EUSTACHE, QC</t>
  </si>
  <si>
    <t>PJC #054/J BOUILLON: 253B BOUL LABELLE, ROSEMERE, QC</t>
  </si>
  <si>
    <t>PJC #0549/JUNEAU: 6910 RUE DE VENUS, QUEBEC, QC</t>
  </si>
  <si>
    <t>PJC #055/V MARCOUILLER: 6420 RUE SHERBROOKE E, MONTREAL, QC</t>
  </si>
  <si>
    <t>PJC #056/DANIEL LAVOIE: 11400 AV 1RE, SAINT-GEORGES, QC</t>
  </si>
  <si>
    <t>PJC #057/DIGUER-ST-AMANT: 381 BOUL MALONEY E, GATINEAU, QC</t>
  </si>
  <si>
    <t>PJC #058/OTIS/DESLAURIERS: 930 BOUL DES SEIGNEURS, TERREBONNE, QC</t>
  </si>
  <si>
    <t>PJC #060/LAROUCHE/LINH LE: 5815 SHERBROOKE RUE O, MONTREAL, QC</t>
  </si>
  <si>
    <t>PJC #061/J DANSEREAU: 501 AV DU MONT-ROYAL E, MONTREAL, QC</t>
  </si>
  <si>
    <t>PJC #062/F LACHANCE: 947 BOUL DU SEMINAIRE N, SAINT-JEAN-SUR-RICHIELIEU, QC</t>
  </si>
  <si>
    <t>PJC #063/R COTCHIKIAN: 5692 AV DU PARC, MONTREAL, QC</t>
  </si>
  <si>
    <t>PJC #064/P TROTTIER: 5 9TH ST E, CORNWALL, ON</t>
  </si>
  <si>
    <t>PJC #065/KANOU &amp;MARACHIAN: 5855 BOUL GOUIN O, MONTREAL, QC</t>
  </si>
  <si>
    <t>PJC #066/L &amp; K LEGAULT: 4894 BOUL DES SOURCES, DOLLARD-D-ORMEAU, QC</t>
  </si>
  <si>
    <t>PJC #067/A LACHAPELLE: 50 BOUL TASCHEREAU, LA PRAIRIE, QC</t>
  </si>
  <si>
    <t>PJC #068/BITAR/S-ROSAY: 1675 RUE SAINTE-CATHERI, MONTREAL, QC</t>
  </si>
  <si>
    <t>PJC #069/B FITZPATRICK: 1047 ST PETER AVE, BATHURST, NB</t>
  </si>
  <si>
    <t>PJC #070/MOUNAYER: 1470 RUE KING O, SHERBROOKE, QC</t>
  </si>
  <si>
    <t>PJC #071/KHANAFER: 7275 BOUL LANGELIER, SAINT-LEONARD, QC</t>
  </si>
  <si>
    <t>PJC #072/GIRARD/TANGUAY: 115 RUE GAMBLE O, ROUYN-NORANDA, QC</t>
  </si>
  <si>
    <t>PJC #073/SEVIGNY/GALARNEA: 84 5E AV E, LA SARRE, QC</t>
  </si>
  <si>
    <t>PJC #074/ISABELLE FILION: 8990 BOUL HENRI-BOURASS, QUEBEC, QC</t>
  </si>
  <si>
    <t>PJC #075/RAHAL &amp; MINOYAN: 10330 BOUL PIE-IX, MONTREAL-NORD, QC</t>
  </si>
  <si>
    <t>PJC #076/BOURGET: 2955 BOUL DE LA CONCORD, LAVAL, QC</t>
  </si>
  <si>
    <t>PJC #077/MARC AIROLDI: 1135 BOUL DU CURE-POIRI, LONGUEUIL, QC</t>
  </si>
  <si>
    <t>PJC #078/T ABESKAROUN: 485 BEACONSFIELD BLVD, BEACONSFIELD, QC</t>
  </si>
  <si>
    <t>PJC #079/C J OUELLET: 3333 RUE DU CARREFOUR, QUEBEC, QC</t>
  </si>
  <si>
    <t>PJC #080/DECEMBRE &amp; DORME: 9210 RUE SHERBROOKE E, MONTREAL, QC</t>
  </si>
  <si>
    <t>PJC #081/N &amp; T KANOU: 237 BOUL DE LA COTE-VER, SAINT-LAURENT, QC</t>
  </si>
  <si>
    <t>PJC #082/M GARIEPY: 212 AV SAINT-JACQUES, SAINT-RAYMOND, QC</t>
  </si>
  <si>
    <t>PJC #083/SONIA GUIMONT: 275 BOUL SIR-WILFRID-LA, ST-BASILE-LE-GRA, QC</t>
  </si>
  <si>
    <t>PJC #084/LUIGI VILLAGGI: 2065 BOUL DES LAURENTID, LAVAL, QC</t>
  </si>
  <si>
    <t>PJC #085/BOILY &amp; CUERRIER: 75 AV DE LA GARE BL F1, SAINT-SAUVEUR, QC</t>
  </si>
  <si>
    <t>PJC #086/FAVREAU &amp; PELCHA: 1083 BOUL DU CURE-LABEL, BLAINVILLE, QC</t>
  </si>
  <si>
    <t>PJC #087/C &amp; N LEMONDE: 350 BOUL SIR-WILFRID-LA, BELOEIL, QC</t>
  </si>
  <si>
    <t>PJC #088/P GUAY &amp; M DUBE: 257 BOUL SIR-WILFRID-LA, M-ST-HILAIRE, QC</t>
  </si>
  <si>
    <t>PJC #089/D BELZILE: 691 BOUL LAFLECHE, BAIE-COMEAU, QC</t>
  </si>
  <si>
    <t>PJC #090/M BITAR: 865 RUE SAINTE-CATHERIN, MONTREAL, QC</t>
  </si>
  <si>
    <t>PJC #091/GABRIEL BADDOUR: 6500 RUE SAINT-HUBERT, MONTREAL, QC</t>
  </si>
  <si>
    <t>PJC #092/MARTIN CHAO: 4466 RUE BEAUBIEN E, MONTREAL, QC</t>
  </si>
  <si>
    <t>PJC #093/M C DEMERS: 2700 RUE MASSON, MONTREAL, QC</t>
  </si>
  <si>
    <t>PJC #094/DUBOIS/DANSEREAU: 1990 AV DU MONT-ROYAL E, MONTREAL, QC</t>
  </si>
  <si>
    <t>PJC #095/K LEVESQUE COTE: 276 BOUL BROADWAY, GR-SAULT/GR-FALL, NB</t>
  </si>
  <si>
    <t>PJC #096/GAGNE &amp; PROULX: 598 AV VICTORIA, SAINT-LAMBERT, QC</t>
  </si>
  <si>
    <t>PJC #097/A LACHAPELLE: 70 RTE 132 BUREAU 101, DELSON, QC</t>
  </si>
  <si>
    <t>PJC #099/K BOIVIN: 1295 RUE DES CASCADES, SAINT-HYACINTHE, QC</t>
  </si>
  <si>
    <t>PJC #100/A &amp; B DESMARAIS: 600 MONTEE DU MOULIN, LAVAL, QC</t>
  </si>
  <si>
    <t>PJC #101/JOSEE LUSSIER: 2080 RTE MARIE-VICTORIN, VARENNES, QC</t>
  </si>
  <si>
    <t>PJC #102/CHANTAL VALLEE: 1116 MOUNTAIN RD, MONCTON, NB</t>
  </si>
  <si>
    <t>PJC #103/BOIVIN/DAIGNEAUL: 970 BOUL CASAVANT O, SAINT-HYACINTHE, QC</t>
  </si>
  <si>
    <t>PJC #105/BOIVIN/DAIGNEAUL: 2935 BOUL LAFRAMBOISE, SAINT-HYACINTHE, QC</t>
  </si>
  <si>
    <t>PJC #106/CONSOLANTI: 6525 BOUL MONK, MONTREAL, QC</t>
  </si>
  <si>
    <t>PJC #107/R RICHER: 3711 RUE NOTRE-DAME O, MONTREAL, QC</t>
  </si>
  <si>
    <t>PJC #108/ROY &amp; PROVOST: 76 AV 1RE O, AMOS, QC</t>
  </si>
  <si>
    <t>PJC #109/CARRIERE&amp;ARSENAU: 101 WATER ST, CAMPBELLTON, NB</t>
  </si>
  <si>
    <t>PJC #110/JOSEE CORBEIL: 2246 LAURIER ST, ROCKLAND, ON</t>
  </si>
  <si>
    <t>PJC #111/Y PICHETTE: 8315 BOUL MAURICE-DUPLE, MONTREAL, QC</t>
  </si>
  <si>
    <t>PJC #112/PATRY/TREMBLAY: 240 RUE LAFONTAINE, RIV-DU-LOUP, QC</t>
  </si>
  <si>
    <t>PJC #113/ISSA &amp; MURR: 62 BOUL GREBER, GATINEAU, QC</t>
  </si>
  <si>
    <t>PJC #114/LEONEL ALBERT: 2 ST-PIERRE BOUL E, CARAQUET, NB</t>
  </si>
  <si>
    <t>PJC #115/GELINAS &amp; BENOIT: 400 RUE SAINT-JEAN, DRUMMONDVILLE, QC</t>
  </si>
  <si>
    <t>PJC #116/GIROUX&amp;CHAMPAGNE: 10459 BOUL SAINTE-ANNE, STE-ANNE-D-BEAUP, QC</t>
  </si>
  <si>
    <t>PJC #117/STEPHANIE GAGNE: 550 AV DU PHARE E, MATANE, QC</t>
  </si>
  <si>
    <t>PJC #118/DESMARQUIS: 110 BOUL RENE-LEVESQUE, QUEBEC, QC</t>
  </si>
  <si>
    <t>PJC #119/NICOLAS ROMPRE: 3475 BOUL DAGENAIS O, LAVAL, QC</t>
  </si>
  <si>
    <t>PJC #120/BALIAN &amp; GABRA: 2085 BOUL MARCEL-LAURIN, SAINT-LAURENT, QC</t>
  </si>
  <si>
    <t>PJC #121/PROVOST/BITAR: 751 RUE PRINCIPALE, GRANBY, QC</t>
  </si>
  <si>
    <t>PJC #122/CHATAIN &amp; GAGNON: 860 BOUL SAINT-RENE O, GATINEAU, QC</t>
  </si>
  <si>
    <t>PJC #123/C LACHANCE: 4197 AV 1RE, QUEBEC, QC</t>
  </si>
  <si>
    <t>PJC #124/L &amp; J THIBAULT: 237 BOUL SAINT-JEAN-BAP, CHATEAUGUAY, QC</t>
  </si>
  <si>
    <t>PJC #125/BENHAMED &amp; BARAK: 9101 BOUL MAURICE-DUPLE, MONTREAL, QC</t>
  </si>
  <si>
    <t>PJC #126/DESCHENES-LECLER: 20 BOUL SAINTE-ANNE O, STE-ANNE-DES-MON, QC</t>
  </si>
  <si>
    <t>PJC #127/BOUCHARD/LAVOIE: 1520 RUE DES ERABLES, DOLBEAU-MIST, QC</t>
  </si>
  <si>
    <t>PJC #128/MJ ARCHAMBAULT: 3500 RUE PRINCIPALE, TRACAD-SHEILA, NB</t>
  </si>
  <si>
    <t>PJC #129/DENIS ABUD: 123 CHAMPLAIN RUE, DIEPPE, NB</t>
  </si>
  <si>
    <t>PJC #130/P LEBLANC: 338 MAIN ST, SHEDIAC, NB</t>
  </si>
  <si>
    <t>PJC #131/FORGET &amp; PICHE: 940 BOUL ALBINY-PAQUETT, MONT-LAURIER, QC</t>
  </si>
  <si>
    <t>PJC #132/PHUNG/RWAKAYABO: 516 RUE COMMERCIALE, LA TUQUE, QC</t>
  </si>
  <si>
    <t>PJC #133/M A BERTRAND: 231 RUE SHERBROOKE, MAGOG, QC</t>
  </si>
  <si>
    <t>PJC #134/OLIVIER BLOUIN: 3535 AV DES EGLISES, CHARNY, QC</t>
  </si>
  <si>
    <t>PJC #135/HOUDE &amp; FARAH: 740 AV DE BUCKINGHAM, GATINEAU, QC</t>
  </si>
  <si>
    <t>PJC #136/R RIVARD: 2330 RUE FLEURY E, MONTREAL, QC</t>
  </si>
  <si>
    <t>PJC #137/N JAWAHEER: 930 RUE JEAN-TALON O, MONTREAL, QC</t>
  </si>
  <si>
    <t>PJC #138/STEPHANIE CARON: 79 RUE JACQUES-CARTIER, GASPE, QC</t>
  </si>
  <si>
    <t>PJC #139/LECLERC/METIVIER: 6240 RUE SALABERRY, LAC-MEGANTIC, QC</t>
  </si>
  <si>
    <t>PJC #140/G BADDOUR: 6461 AV CHRISTOPHE-COLO, MONTREAL, QC</t>
  </si>
  <si>
    <t>PJC #141/CADIEUX &amp;LEBLANC: 8697 RUE HOCHELAGA, MONTREAL, QC</t>
  </si>
  <si>
    <t>PJC #142/M DESJARDINS: 531 RUE JARRY E, MONTREAL, QC</t>
  </si>
  <si>
    <t>PJC #143/IBRAHIM &amp; SABBAH: 5635 BOUL GRANDE-ALLEE, BROSSARD, QC</t>
  </si>
  <si>
    <t>PJC #144/DAVE LAROUCHE: 7830 RUE SHERBROOKE E, MONTREAL, QC</t>
  </si>
  <si>
    <t>PJC #145/DELLI COLLI: 5100 RUE DE VERDUN, VERDUN, QC</t>
  </si>
  <si>
    <t>PJC #146/MESSIER/ROY: 1400 SAINT-JEAN-BAPTISTE BOUL, POINTE-AUX-TREMBLES, QC</t>
  </si>
  <si>
    <t>PJC #146/PATRICK MESSIER: 1400 BOUL SAINT-JEAN-BA, POINTE-AUX-TREMBLES, QC</t>
  </si>
  <si>
    <t>PJC #147/CHARLES RIVEST: 1748 CH DE CHAMBLY, LONGUEUIL, QC</t>
  </si>
  <si>
    <t>PJC #148/R SAURO: 3245 RUE MASSON, MONTREAL, QC</t>
  </si>
  <si>
    <t>PJC #149/MINH CONG DUONG: 7145 RUE SAINT-DENIS, MONTREAL, QC</t>
  </si>
  <si>
    <t>PJC #150/SANFACON/OUELLET: 1100 BOUL DE LA CHAUDIE, QUEBEC, QC</t>
  </si>
  <si>
    <t>PJC #151/BOURGET &amp; DUPRAS: 255 BOUL DE LA CONCORDE, LAVAL, QC</t>
  </si>
  <si>
    <t>PJC #152/P ANDREONI: 8842 BOUL LANGELIER, ST-LEONARD, QC</t>
  </si>
  <si>
    <t>PJC #153/C CHADI: 95 BOUL LABELLE, SAINTE-THERESE, QC</t>
  </si>
  <si>
    <t>PJC #154/ALISTAIR BURSEY: 598 UNION ST, FREDERICTON, NB</t>
  </si>
  <si>
    <t>PJC #155/C &amp; R PARE: 870 BOUL DE PERIGNY, CHAMBLY, QC</t>
  </si>
  <si>
    <t>PJC #156/AMIEL/BEAUPARLAN: 405 GRAND BOUL, L'ILE-PERROT, QC</t>
  </si>
  <si>
    <t>PJC #158/N LEVESQUE: 432 RUE PRINCIPALE, LACHUTE, QC</t>
  </si>
  <si>
    <t>PJC #159/TAHERI: 80 MAIN ST E, HAWKESBURY, ON</t>
  </si>
  <si>
    <t>PJC #160/GAGNE &amp; ASSOCIES: 926 RUE LABBE, THETFORD MIN, QC</t>
  </si>
  <si>
    <t>PJC #161/D &amp; S BENOIT: 350 BOUL SAINT-JOSEPH, DRUMMONDVILLE, QC</t>
  </si>
  <si>
    <t>PJC #162/R GAGNE &amp; ASSOC: 3216 BOUL TASCHEREAU, GREENFIELD PK, QC</t>
  </si>
  <si>
    <t>PJC #163/MARTIN D'AMOURS: 3131 BOUL DE MASCOUCHE, MASCOUCHE, QC</t>
  </si>
  <si>
    <t>PJC #164/S ARBIC: 558 BOUL JACQUES-BIZARD, L'ILE-BIZARD, QC</t>
  </si>
  <si>
    <t>PJC #165/A &amp; A GHITAN: 1035 BOUL DES LAURENTID, LAVAL, QC</t>
  </si>
  <si>
    <t>PJC #166/BELLAVANCE: 2415 BOUL CURE-LABELLE, LAVAL, QC</t>
  </si>
  <si>
    <t>PJC #167/MICHEL ABRAS: 2595 RUE DE SALABERRY, MONTREAL, QC</t>
  </si>
  <si>
    <t>PJC #168/ANNIE LAROCHE: 1221 RUE FLEURY E, MONTREAL, QC</t>
  </si>
  <si>
    <t>PJC #169/V PAQUET: 4425 BOUL DE LA CONCORD, LAVAL, QC</t>
  </si>
  <si>
    <t>PJC #170/T &amp; N KANOU: 740 BOUL DE LA COTE-VER, SAINT-LAURENT, QC</t>
  </si>
  <si>
    <t>PJC #171/M DESSUREAULT: 910 BOUL IBERVILLE, REPENTIGNY, QC</t>
  </si>
  <si>
    <t>PJC #172/COUTU &amp; KAHWATI: 1365 AV BEAUMONT, MONT-ROYAL, QC</t>
  </si>
  <si>
    <t>PJC #173/CASAULT/PELOQUIN: 7 RUE NOTRE-DAME E, VICTORIAVILLE, QC</t>
  </si>
  <si>
    <t>PJC #174/BOLDUC/CHAMPAGNE: 1480 BOUL TALBOT, CHICOUTIMI, QC</t>
  </si>
  <si>
    <t>PJC #175/PAQUET&amp;BOISVERT: 138 RUE SAINT-VALLIER O, QUEBEC, QC</t>
  </si>
  <si>
    <t>PJC #176/N FADLALLAH: 4491 BOUL SAINT-CHARLES, PIERREFONDS, QC</t>
  </si>
  <si>
    <t>PJC #177/SIROIS&amp;FRECHETTE: 6385 BOUL WILFRID-HAMEL, L'ANC-LORETTE, QC</t>
  </si>
  <si>
    <t>PJC #178/C BOURQUE: 4870 BOUL BOURQUE, SHERBROOKE, QC</t>
  </si>
  <si>
    <t>PJC #179/J PERREAULT: 3285 AV 1RE BUREAU 100, RAWDON, QC</t>
  </si>
  <si>
    <t>PJC #180/ST-ONGE/BROUARD: 5950 BOUL COUSINEAU, SAINT-HUBERT, QC</t>
  </si>
  <si>
    <t>PJC #181/M OUIMETTE: 269 RUE CHILD, COATICOOK, QC</t>
  </si>
  <si>
    <t>PJC #182/CHARTIER&amp;PAROLIN: 790 AV GILLES-VILLENEUV, BERTHIERVILLE, QC</t>
  </si>
  <si>
    <t>PJC #183/S ARSENAULT: 1018 RUE DE LA PRAIRIE, LEVIS, QC</t>
  </si>
  <si>
    <t>PJC #184/CASAULT/PELOQUIN: 353 BOUL DES BOIS-FRANC, VICTORIAVILLE, QC</t>
  </si>
  <si>
    <t>PJC #185/MATTE &amp; GAUTHIER: 50 RUE PRINCIPALE S, MANIWAKI, QC</t>
  </si>
  <si>
    <t>PJC #186/LYNE DUFOUR: 975 BOUL MONSEIGNEUR-DE, BAIE-ST-PAUL, QC</t>
  </si>
  <si>
    <t>PJC #187/CHOUINARD &amp; ROY: 1020 BOUL VACHON N, SAINTE-MARIE, QC</t>
  </si>
  <si>
    <t>PJC #188/FORTIN &amp; HAMELIN: 800 MONTEE SAINTE-JULIE, SAINTE-JULIE, QC</t>
  </si>
  <si>
    <t>PJC #189/MARCEL CARRIER: 471 AV DU PONT N, ALMA, QC</t>
  </si>
  <si>
    <t>PJC #190/E ASSAL: 245 BOUL SAMSON, LAVAL, QC</t>
  </si>
  <si>
    <t>PJC #191/BOND &amp; PILOTE: 2283 AV CHAUVEAU, QUEBEC, QC</t>
  </si>
  <si>
    <t>PJC #192/MC FAVREAU: 83 MONTEE GAGNON, BOIS-D-FILION, QC</t>
  </si>
  <si>
    <t>PJC #193/M C RAYMOND: 4955 BOUL GUILLAUME-COU, LEVIS, QC</t>
  </si>
  <si>
    <t>PJC #194/J PERREAULT: 580 BOUL CURE-LABELLE, SAINTE-ROSE, QC</t>
  </si>
  <si>
    <t>PJC #195/ERIC PRESTON: 11000 BOUL DE L'ORMIERE, QUEBEC, QC</t>
  </si>
  <si>
    <t>PJC #196/P ARSENAULT: 300 RUE BARKOFF, TROIS-RIVIERES, QC</t>
  </si>
  <si>
    <t>PJC #197/N LAHAM: 5150 CH QUEEN-MARY, MONTREAL, QC</t>
  </si>
  <si>
    <t>PJC #198/BERUBE/DOUVILLE: 600 RUE ROYALE, MALARTIC, QC</t>
  </si>
  <si>
    <t>PJC #199/MINA GERIS: 262 MONTREAL RD, VANIER, ON</t>
  </si>
  <si>
    <t>PJC #201/ZOE DUCLOS: 1351 AV LAURIER E, MONTREAL, QC</t>
  </si>
  <si>
    <t>PJC #202/G LALONDE: 181 RUE PRINCIPALE, GATINEAU, QC</t>
  </si>
  <si>
    <t>PJC #203/A &amp; M LLOYD: 97 MAIN ST, SACKVILLE, NB</t>
  </si>
  <si>
    <t>PJC #204/D LAROUCHE &amp; LE: 3745 BOUL SAINT-LAURENT, MONTREAL, QC</t>
  </si>
  <si>
    <t>PJC #205/D FORD: 438 COVERDALE RD, RIVERVIEW, NB</t>
  </si>
  <si>
    <t>PJC #206/GHATTAS/GERIS: 2701 BLVD ST JOSEPH, ORLEANS, ON</t>
  </si>
  <si>
    <t>PJC #207/EMOND/CHOQUETTE: 400 RUE MEIGS, FARNHAM, QC</t>
  </si>
  <si>
    <t>PJC #208/B MARCHAND/C ROY: 2225 CH GASCON, TERREBONNE, QC</t>
  </si>
  <si>
    <t>PJC #209/S DEPRES: 404 ST GEORGE ST, MONCTON, NB</t>
  </si>
  <si>
    <t>PJC #210/HAMELIN &amp; GENEVI: 1000 BOUL BONA-DUSSAULT, ST-MAR-DES-CARR, QC</t>
  </si>
  <si>
    <t>PJC #211/T &amp; M WHITTOM: 200 GRANDE ALLEE O GD, GRANDE-RIV, QC</t>
  </si>
  <si>
    <t>PJC #212/GAGNON&amp;MARMEN: 2766 CH SAINTE-FOY, QUEBEC, QC</t>
  </si>
  <si>
    <t>PJC #213/J GENDRON: 2000 BOUL RENE-LEVESQUE, VERDUN, QC</t>
  </si>
  <si>
    <t>PJC #214/M &amp; T WHITTOM: 60 BOUL RENE-LEVESQUE E, CHANDLER, QC</t>
  </si>
  <si>
    <t>PJC #215/DOLARIAN/CHIRINI: 5510 CH DE LA COTE-DES-, MONTREAL, QC</t>
  </si>
  <si>
    <t>PJC #216/PAROLIN&amp;CHARTIER: 9021 BOUL SAINT-MICHEL, MONTREAL, QC</t>
  </si>
  <si>
    <t>PJC #217/SIMARD &amp; FAUCHER: 180 RUE 6E, LA BAIE, QC</t>
  </si>
  <si>
    <t>PJC #218/WHITE'S PHCY: 250 PLEASANT ST, MIRAMICHI, NB</t>
  </si>
  <si>
    <t>PJC #219/R HOLMES: 4 JOHNSON AVE SUITE 12, MIRAMICHI, NB</t>
  </si>
  <si>
    <t>PJC #220/MARTIN GOYER: 13400 BOUL DU CURE-LABE, MIRABEL, QC</t>
  </si>
  <si>
    <t>PJC #221/LALIBERTE-GEMME: 145B CH CYR, NEW RICHMOND, QC</t>
  </si>
  <si>
    <t>PJC #222/VILLENEUVE/TALBO: 2372 BOUL LOUIS-XIV, QUEBEC, QC</t>
  </si>
  <si>
    <t>PJC #223/VANDERGOTEN: 3003 CH D'OKA LOC 113 G, STE-MARTHE-S-L-L, QC</t>
  </si>
  <si>
    <t>PJC #224/D PIKE: 629 RUE PRINCIPALE SUIT, CASSELMAN, ON</t>
  </si>
  <si>
    <t>PJC #225/CHANG &amp; ERDOGDU: 6075 BOUL HENRI-BOURASS, MONTREAL-NORD, QC</t>
  </si>
  <si>
    <t>PJC #226/H LAUZON: 439 MAIN ST S, ALEXANDRIA, ON</t>
  </si>
  <si>
    <t>PJC #227/ROY &amp; BOISSELLE: 369 BOUL FISET LOC 101, SOREL-TRACY, QC</t>
  </si>
  <si>
    <t>PJC #228/GAGNES/GRENIER: 718 BOUL FRONTENAC E, THETFORD MIN, QC</t>
  </si>
  <si>
    <t>PJC #229/COTE &amp; DE SERRES: 1693 BOUL LOUIS-FRECHET, NICOLET, QC</t>
  </si>
  <si>
    <t>PJC #230/J CODERRE: 526 RUE DU SUD, COWANSVILLE, QC</t>
  </si>
  <si>
    <t>PJC #231/VANDERGOTEN: 578 BOUL ARTHUR-SAUVE, ST-EUSTACHE, QC</t>
  </si>
  <si>
    <t>PJC #232/DESCHAMBEAULT &amp;: 5705 BOUL DES FORGES, TROIS-RIVIERES, QC</t>
  </si>
  <si>
    <t>PJC #233/S BOILY: 440 BOUL SAINTE-ANNE, STE-ANNE-D-PLAIN, QC</t>
  </si>
  <si>
    <t>PJC #234/F NORMAND: 4770 RUE DE CHARLEROI, MONTREAL-NORD, QC</t>
  </si>
  <si>
    <t>PJC #236/ST-ONGE &amp; RIVEST: 1049 BOUL ROLAND-THERRI, LONGUEUIL, QC</t>
  </si>
  <si>
    <t>PJC #237/LARIVIERE: 1859 BOUL RENE-LAENNEC, LAVAL, QC</t>
  </si>
  <si>
    <t>PJC #238/MAYRAND/BERROUAR: 875 BOUL DE LA GRANDE-A, BOISBRIAND, QC</t>
  </si>
  <si>
    <t>PJC #239/FRECHETTE&amp;DROUIN: 1855 RTE DES RIVIERES S, LEVIS, QC</t>
  </si>
  <si>
    <t>PJC #240/N CHICOYNE: 448 RUE SAINT-PATRICE O, MAGOG, QC</t>
  </si>
  <si>
    <t>PJC #241/M LOISEL: 112 BOUL GERARD-D.-LEVE, PASPEBIAC, QC</t>
  </si>
  <si>
    <t>PJC #242/H PAQUET: 89C CH DE LAVALTRIE, LAVALTRIE, QC</t>
  </si>
  <si>
    <t>PJC #243/H &amp; S LACASSE: 6940 AV PAPINEAU, MONTREAL, QC</t>
  </si>
  <si>
    <t>PJC #244/DARIAN/KAHWATI: 7005 CH DE LA COTE-SAIN, COTE-ST-LUC, QC</t>
  </si>
  <si>
    <t>PJC #245/J AMIEL: 900 HERRON RD, DORVAL, QC</t>
  </si>
  <si>
    <t>PJC #246/HUSSAM QAWAS: 867 RUE NOTRE DAME RR 0, EMBRUN, ON</t>
  </si>
  <si>
    <t>PJC #248/DIMITRIOS KOKOZO: 5345 CH QUEEN-MARY, MONTREAL, QC</t>
  </si>
  <si>
    <t>PJC #249/BOULE &amp; LEGAULT: 3347 BOUL DES SOURCES, DOLLARD-D-ORMEAU, QC</t>
  </si>
  <si>
    <t>PJC #250/A H AIT-AOUDA: 980 RUE SAINTE-CATHERIN, MONTREAL, QC</t>
  </si>
  <si>
    <t>PJC #251/ARIOLDI/PROULX/: 2001 AV VICTORIA, SAINT-LAMBERT, QC</t>
  </si>
  <si>
    <t>PJC #252/M BITAR: 1222 AV GREENE, WESTMOUNT, QC</t>
  </si>
  <si>
    <t>PJC #253/MALTAIS/ALLIE: 1363 RUE BELVEDERE S, SHERBROOKE, QC</t>
  </si>
  <si>
    <t>PJC #254/J LESSARD: 5333 BOUL LAURIER SUITE, TERREBONNE, QC</t>
  </si>
  <si>
    <t>PJC #255/COLPRON &amp; RIVEST: 515L BOUL LACOMBE, LE GARDEUR, QC</t>
  </si>
  <si>
    <t>PJC #256/BOUGIE/WIZMAN: 5820 AV DE MONKLAND, MONTREAL, QC</t>
  </si>
  <si>
    <t>PJC #257/J AMIEL: 5107 RUE SHERBROOKE O, MONTREAL, QC</t>
  </si>
  <si>
    <t>PJC #258/Q H HOANG: 6624 AV SOMERLED, MONTREAL, QC</t>
  </si>
  <si>
    <t>PJC #259/MELANIE DUSSAULT: 5905 BOUL JEAN-XXIII, TROIS-RIVIERES, QC</t>
  </si>
  <si>
    <t>PJC #260/S DOLARIAN: 6200 CH DE LA COTE-DES-, MONTREAL, QC</t>
  </si>
  <si>
    <t>PJC #261/N CARBONEAU: 4515 BOUL ARTHUR-SAUVE, LAVAL, QC</t>
  </si>
  <si>
    <t>PJC #262/P COTCHIKAN: 5201 AV DU PARC, MONTREAL, QC</t>
  </si>
  <si>
    <t>PJC #263/AUDET: 1065 BOUL PIE-XI N BURE, QUEBEC, QC</t>
  </si>
  <si>
    <t>PJC #264/LEMIRE &amp; NOEL: 200 AV SAINT-LAURENT, LOUISEVILLE, QC</t>
  </si>
  <si>
    <t>PJC #265/M POTVIN: 6605 BOUL GUILLAUME-COU, LEVIS, QC</t>
  </si>
  <si>
    <t>PJC #266/G LEVESQUE: 445 CH PRINCIPAL, C-AUX-MEULES, QC</t>
  </si>
  <si>
    <t>PJC #267/S COUTURE: 8500 BOUL CHATEAUNEUF, ANJOU, QC</t>
  </si>
  <si>
    <t>PJC #268/C LAMONTAGNE: 716 BOUL MARCOTTE, ROBERVAL, QC</t>
  </si>
  <si>
    <t>PJC #269/D BOND: 2160 BOUL BASTIEN, QUEBEC, QC</t>
  </si>
  <si>
    <t>PJC #270/FRECHETTE/REHEL: 525 1RE AV, ASBESTOS, QC</t>
  </si>
  <si>
    <t>PJC #271/S GRONDIN: 430 RTE 138, DONNACONA, QC</t>
  </si>
  <si>
    <t>PJC #272/CADORETTE/LECOUR: 562 RUE SAINT-CHARLES-B, JOLIETTE, QC</t>
  </si>
  <si>
    <t>PJC #273/M CHADI: 232 RUE SAINT-CHARLES L, SAINTE-THERESE, QC</t>
  </si>
  <si>
    <t>PJC #274/GAUTHIER/RIVARD: 200 RUE FUSEY, TROIS-RIVIERES, QC</t>
  </si>
  <si>
    <t>PJC #275/SANFACON &amp; OUELL: 1221 RUE CHARLES-ALBANE, QUEBEC, QC</t>
  </si>
  <si>
    <t>PJC #276/P ABOULEHAF: 40 BOUL MONTCALM N, CANDIAC, QC</t>
  </si>
  <si>
    <t>PJC #277/PERIARD &amp; DIGUER: 908 BOUL MALONEY E, GATINEAU, QC</t>
  </si>
  <si>
    <t>PJC #278/R MOUCHAHOIR: 8630 BOUL VIAU, SAINT-LEONARD, QC</t>
  </si>
  <si>
    <t>PJC #279/KENNY/FORTIN: 99 BOUL DES HAUTS-BOIS, SAINTE-JULIE, QC</t>
  </si>
  <si>
    <t>PJC #280/RIOUX/RICHARD: 523 BOUL PERRON GD, CARLETON, QC</t>
  </si>
  <si>
    <t>PJC #281/MONGEAU ET GAGNE: 2340 RUE KING E SUITE 1, SHERBROOKE, QC</t>
  </si>
  <si>
    <t>PJC #282/RIVET &amp; ST JEAN: 1465 RUE JEAN-TALON E, MONTREAL, QC</t>
  </si>
  <si>
    <t>PJC #283/DUBEAU &amp; SENC: 2505 BOUL ROSEMONT, MONTREAL, QC</t>
  </si>
  <si>
    <t>PJC #284/AYOTTE&amp;VEILLETE: 2722 BOUL ROYAL, SHAWINIGAN, QC</t>
  </si>
  <si>
    <t>PJC #285/BEAUDIN/BOUKHER: 677 RUE SAINTE-CATHERIN, MONTREAL, QC</t>
  </si>
  <si>
    <t>PJC #286/F CHATAIN: 2310 RUE SAINT-LOUIS, GATINEAU, QC</t>
  </si>
  <si>
    <t>PJC #287: 1789 MOUNTAIN RD, MONCTON, NB</t>
  </si>
  <si>
    <t>PJC #288/G LABONTE: 600 BOUL DU FORT-SAINT-, BOUCHERVILLE, QC</t>
  </si>
  <si>
    <t>PJC #289/BENOIT&amp;BOISSELLE: 4534 BOUL SAINT-JOSEPH, DRUMMONDVILLE, QC</t>
  </si>
  <si>
    <t>PJC #290/FAVREAU &amp;PELCHAT: 10 BOUL DES CHATEAUX, BLAINVILLE, QC</t>
  </si>
  <si>
    <t>PJC #291/LACHANCE&amp;PAPILLO: 340 BOUL SAINT-LUC, SAINT-JEAN-SUR-RICHIELIEU, QC</t>
  </si>
  <si>
    <t>PJC #292/CHAINE/CHATAIN: 28 BOUL DU MONT-BLEU BU, GATINEAU, QC</t>
  </si>
  <si>
    <t>PJC #293/BOURGET &amp; CAMPAN: 1295 BOUL DE LA CONCORD, LAVAL, QC</t>
  </si>
  <si>
    <t>PJC #294/M-A PLANTE: 7999 BOUL DES GALERIES, ANJOU, QC</t>
  </si>
  <si>
    <t>PJC #295/VEILLETTE&amp;AYOTTE: 2355 AV 105E, SHAWINIGAN-S, QC</t>
  </si>
  <si>
    <t>PJC #296/ST ONGE: 1750 BOUL JACQUES-CARTI, LONGUEUIL, QC</t>
  </si>
  <si>
    <t>PJC #297/E KARAINDROS: 4691 BOUL SAMSON, LAVAL, QC</t>
  </si>
  <si>
    <t>PJC #298/YANICK MARCHAND: 1398 RUE NOTRE-DAME GD, SAINT-CESAIRE, QC</t>
  </si>
  <si>
    <t>PJC #299/E GAGNE: 5475 BOUL GUILLAUME-COU, LEVIS, QC</t>
  </si>
  <si>
    <t>PJC #300/JAWAD &amp; KHANAFER: 4102 RUE JEAN-TALON E, MONTREAL, QC</t>
  </si>
  <si>
    <t>PJC #302/P GUAY &amp; M DUBE: 1035 RUE SAINT-JEAN-BAP, BELOEIL, QC</t>
  </si>
  <si>
    <t>PJC #304/LOUIS P ROYER: 167 RUE DUPONT, PONT-ROUGE, QC</t>
  </si>
  <si>
    <t>PJC #306/M P GINER: 2485 CH SAINT-LOUIS BUR, QUEBEC, QC</t>
  </si>
  <si>
    <t>PJC #307/DESRIVEAUX: 963 BOUL SAINT-JEAN, POINTE-CLAIRE, QC</t>
  </si>
  <si>
    <t>PJC #308/PROULX/GAGNE: 2984 BOUL TASCHEREAU UN, GREENFIELD PK, QC</t>
  </si>
  <si>
    <t>PJC #309/SOUCY: 177 VICTORIA RUE, EDMUNDSTON, NB</t>
  </si>
  <si>
    <t>PJC #311/CARRIER: 475 BOUL SAINT-JUDE S, ALMA, QC</t>
  </si>
  <si>
    <t>PJC #312/COUTU/MOURALIAN: 8188 BOUL CHAMPLAIN, LASALLE, QC</t>
  </si>
  <si>
    <t>PJC #313/ISABELLE MERCURE: 180 BOUL CURE-LABELLE, SAINTE-ROSE, QC</t>
  </si>
  <si>
    <t>PJC #315/D'AMOURS&amp;LECLERC: 185 MONTEE MASSON, MASCOUCHE, QC</t>
  </si>
  <si>
    <t>PJC #316/ZAKHARI &amp; CHBAT: 475 AV SAINT-CHARLES, VAUDREUIL-DOR, QC</t>
  </si>
  <si>
    <t>PJC #317/J-F GODIN: 205 BOUL DU PLATEAU, GATINEAU, QC</t>
  </si>
  <si>
    <t>PJC #318/FORDS PHCY: 2848 MAIN ST, HILLSBOROUGH, NB</t>
  </si>
  <si>
    <t>PJC #319/HARVEY/SIMARD: 2616 RUE SAINT-HUBERT, JONQUIERE, QC</t>
  </si>
  <si>
    <t>PJC #320/I DUCHARME: 720 BOUL MONSEIGNEUR-DU, SAINT-JEROME, QC</t>
  </si>
  <si>
    <t>PJC #321/J P ROY: 3300 BOUL FRECHETTE, CHAMBLY, QC</t>
  </si>
  <si>
    <t>PJC #324/MYLENE AUGER: 365 BOUL DE COMPORTE, LA MALBAIE, QC</t>
  </si>
  <si>
    <t>PJC #325/BOIVIN &amp; DAIGNEA: 5575 BOUL LAURIER O, SAINT-HYACINTHE, QC</t>
  </si>
  <si>
    <t>PJC #326/J DODIER: 3774 BOUL FRONTENAC O, THETFORD MIN, QC</t>
  </si>
  <si>
    <t>PJC #328/GAGNON: 160 RUE OUELLETTE, MARIEVILLE, QC</t>
  </si>
  <si>
    <t>PJC #330/BOLDUC/ASSELIN: 1000 BOUL TALBOT, CHICOUTIMI, QC</t>
  </si>
  <si>
    <t>PJC #333/K BOURQUE: 13905 RUE SAINT-SIMON S, MIRABEL, QC</t>
  </si>
  <si>
    <t>PJC #334/THIBAULT&amp;LALONDE: 725 BOUL SAINT-JEAN-BAP, MERCIER, QC</t>
  </si>
  <si>
    <t>PJC #335/CHATA &amp; DESRIVAU: 2900 BLVD SAINT-CHARLES, KIRKLAND, QC</t>
  </si>
  <si>
    <t>PJC #336/MAULO/KENNY&amp;COTE: 1125 MONTEE DES PIONNIE, TERREBONNE, QC</t>
  </si>
  <si>
    <t>PJC #337/DENNIS ABUD: 600 DIEPPE BOUL UNIT 10, DIEPPE, NB</t>
  </si>
  <si>
    <t>PJC #338/PELLETIER: 520 RUE PRINCIPALE BURE, SAINT-AMABLE, QC</t>
  </si>
  <si>
    <t>PJC #339/QUOC DUNG NGUYEN: 2830 RUE FLEURY E, MONTREAL, QC</t>
  </si>
  <si>
    <t>PJC #340/CHAREST: 2020 BOUL RENE-GAULTIER, VARENNES, QC</t>
  </si>
  <si>
    <t>PJC #341/CHABOT &amp; TANGUAY: 155 RUE NOTRE-DAME LOC, REPENTIGNY, QC</t>
  </si>
  <si>
    <t>PJC #342/SAUCIER/HEROUX: 12905 RUE SHERBROOKE E, POINTE-AUX-TREMBLES, QC</t>
  </si>
  <si>
    <t>PJC #343/BENOIT &amp; CHASSE: 895 BOUL FOUCAULT, ST-CHARLES-DE-DR, QC</t>
  </si>
  <si>
    <t>PJC #344/C BEAUCHEMIN: 144 RUE PRINCIPALE GD, ST-APLLINAIRE, QC</t>
  </si>
  <si>
    <t>PJC #345/S LESSARD: 9015 BOUL LACROIX, SAINT-GEORGES, QC</t>
  </si>
  <si>
    <t>PJC #346/M BERROUARD: 2545 RLE SAINT-JACQUES, BOISBRIAND, QC</t>
  </si>
  <si>
    <t>PJC #347/ALKASS &amp; TRAN: 614 RUE SAINT-JACQUES, MONTREAL, QC</t>
  </si>
  <si>
    <t>PJC #348/ALKASS &amp; TRAN: 908 BOUL BASILE-ROUTHIE, REPENTIGNY, QC</t>
  </si>
  <si>
    <t>PJC #349/FATIMA AIT-ADDI: 8610 BOUL SAINT-LAURENT, MONTREAL, QC</t>
  </si>
  <si>
    <t>PJC #350/O TERZIBACHI: 150 RUE SAINTE-CATHERIN, MONTREAL, QC</t>
  </si>
  <si>
    <t>PJC #351/HARRISON&amp;O'GRADY: 320 CH DE LA CANARDIERE, QUEBEC, QC</t>
  </si>
  <si>
    <t>PJC #352/SYLVIE LUSSIER: 147 RUE QUEEN, SHERBROOKE, QC</t>
  </si>
  <si>
    <t>PJC #354/THIBODEAU &amp; ROY: 620 CH DE JOLIETTE, ST-FELIX-DE-VALO, QC</t>
  </si>
  <si>
    <t>PJC #355/BOIVIN/BOLDUC: 871 BOUL SAINTE-GENEVIE, CHICOUTIMI, QC</t>
  </si>
  <si>
    <t>PJC #356/M-C LELIEVRE: 1875 RUE NOTRE-DAME BUR, L'ANC-LORETTE, QC</t>
  </si>
  <si>
    <t>PJC #357/PAQUET &amp;BOISVERT: 320 RUE SAINT-JOSEPH E, QUEBEC, QC</t>
  </si>
  <si>
    <t>PJC #358/J VIGNEAULT: 1717 SAINT-CALIXTE RUE, PLESSISVILLE, QC</t>
  </si>
  <si>
    <t>PJC #360/M &amp; C RICHARD: 10525 PRINCIPALE RUE, SAINT-LOUIS-DE-KENT, NB</t>
  </si>
  <si>
    <t>PJC #361/GAGNON &amp; HOUDE: 110 RUE GEORGES, GATINEAU, QC</t>
  </si>
  <si>
    <t>PJC #362/PETITCODIAC DM: 37 MAIN ST, PETITCODIAC, NB</t>
  </si>
  <si>
    <t>PJC #364/HARVEY/SIMARD: 1858 RUE SAINTE-FAMILLE, JONQUIERE, QC</t>
  </si>
  <si>
    <t>PJC #366/BOUCHARD/LEGER: 148 RUE FLEURY O, MONTREAL, QC</t>
  </si>
  <si>
    <t>PJC #367/R GRECO/DONABET: 9465 RUE LAJEUNESSE, MONTREAL, QC</t>
  </si>
  <si>
    <t>PJC #368/K MCKINLEY: 3455 MONTEE GAGNON, TERREBONNE, QC</t>
  </si>
  <si>
    <t>PJC #370/P &amp; O DANNEL: 2370 BOUL SAINTE-SOPHIE, SAINTE-SOPHIE, QC</t>
  </si>
  <si>
    <t>PJC #371/FREDERICK COUSSA: 9090 BOUL LEDUC BUREAU, BROSSARD, QC</t>
  </si>
  <si>
    <t>PJC #373/MOURAD &amp; BAKER: 722 RUE L'ANNONCIATION, RIVIERE-ROUGE, QC</t>
  </si>
  <si>
    <t>PJC #376/F DE SERRES: 792 RTE DU PRESIDENT-KE, PINTENDRE, QC</t>
  </si>
  <si>
    <t>PJC #377/UN &amp; BRIERE: 645 RUE DE LA VISITATIO, ST-CHARLES-BRROM, QC</t>
  </si>
  <si>
    <t>PJC #378/BELANGER&amp;RHEAUME: 2627 BOUL DU CURE-LABEL, PREVOST, QC</t>
  </si>
  <si>
    <t>PJC #379/PETIT-ROCHER: 63 RUE ROCHETTE, PETIT-ROCHER, NB</t>
  </si>
  <si>
    <t>PJC #381/LAROUCHE/LE: 305 RUE SHERBROOKE O, MONTREAL, QC</t>
  </si>
  <si>
    <t>PJC #383/A A JUNEAU: 1352 BOUL DES CHUTES BU, QUEBEC, QC</t>
  </si>
  <si>
    <t>PJC #384/GINER &amp; VALET: 2600 BOUL LAURIER, QUEBEC, QC</t>
  </si>
  <si>
    <t>PJC #385/ALKASS &amp; TRAN: 1224 RUE NOTRE-DAME O, MONTREAL, QC</t>
  </si>
  <si>
    <t>PJC #386/P &amp; O DANNEL: 185 RUE SAINT-GABRIEL G, ST-GABRIEL-D-BRA, QC</t>
  </si>
  <si>
    <t>PJC #387/BUI KHAC/GAHNEM: 464 CH DE LA GRANDE-LIG, RIGAUD, QC</t>
  </si>
  <si>
    <t>PJC #391/KEVIN LEE: 396 WILLIAM ST UNIT 6, DALHOUSIE, NB</t>
  </si>
  <si>
    <t>PJC #392/BEAUPRE &amp; AOUN: 800 MONTEE DE SAINT-SUL, L'ASSOMPTION, QC</t>
  </si>
  <si>
    <t>PJC #396/LORI SMITH: 210 KING ST, ST STEPHEN, NB</t>
  </si>
  <si>
    <t>PJC #397/LALONDE &amp; DROUIN: 535 CH VANIER, GATINEAU, QC</t>
  </si>
  <si>
    <t>PJC #398/B FITZPATRICK: 271 CENTRE RUE, BERESFORD, NB</t>
  </si>
  <si>
    <t>PJC #399/A LACHAPELLE: 900 BOUL DES PRES-VERTS, LA PRAIRIE, QC</t>
  </si>
  <si>
    <t>PJC #403/DESJARDINS: 37 BOUL PERRON E GD, CAPLAN, QC</t>
  </si>
  <si>
    <t>PJC #407/G LALONDE: 161 RUE PRINCIPALE, GATINEAU, QC</t>
  </si>
  <si>
    <t>PJC #408/F &amp; P LEBLANC: 2562 ACADIE CH, CAP-PELE, NB</t>
  </si>
  <si>
    <t>PJC #411/P &amp; O DANNEL: 2295 AV DU MARCHE, ST-LIN-LAURENTID, QC</t>
  </si>
  <si>
    <t>PJC #418/VANDERGOTEN: 509 CH D'OKA, DEUX-MONTGNES, QC</t>
  </si>
  <si>
    <t>PJC #425/L LEGAULT: 12774 BOUL GOUIN O, PIERREFONDS, QC</t>
  </si>
  <si>
    <t>PJC #426/C OUELLET: 3129 CH ROYAL, QUEBEC, QC</t>
  </si>
  <si>
    <t>PJC #429/GODIN/B-LANTHIER: 1205 RUE DE NEUVILLE BU, GATINEAU, QC</t>
  </si>
  <si>
    <t>PJC #430/CARRIERE/ARSENEA: 52 BOUL INTERPROVINCIAL, PTE-LA-CROIX, QC</t>
  </si>
  <si>
    <t>PJC #434/M LOISEL: 4A ROUTE DU HAVRE, GASCONS, QC</t>
  </si>
  <si>
    <t>PJC #440/DELLICOLLI&amp;ASSOC: 4475 RUE BANNANTYNE, VERDUN, QC</t>
  </si>
  <si>
    <t>PJC #443/R HOLMES: 759 PRINCIPALE RUE, NEGUAC, NB</t>
  </si>
  <si>
    <t>PJC #448/VILLENEUVE/TALBO: 1099 AV LARUE, QUEBEC, QC</t>
  </si>
  <si>
    <t>PJC #451/A CYR &amp; JF COUTU: 3175 CH DE LA COTE-SAIN, MONTREAL, QC</t>
  </si>
  <si>
    <t>PJC #455/S SAAD: 6100 AV DU BOISE, MONTREAL, QC</t>
  </si>
  <si>
    <t>PJC #456/OLIVIER BLOUIN: 1190A RUE DE COURCHEVEL, LEVIS, QC</t>
  </si>
  <si>
    <t>PJC #457/ISABELLE LANDRY: 61 RUE NOTRE DAME O, CAP-CHAT, QC</t>
  </si>
  <si>
    <t>PJC #464/M DAOUST CHAREST: 135 RUE SAINT-ANTOINE N, GRANBY, QC</t>
  </si>
  <si>
    <t>PJC #465/N &amp; T KANOU: 475 BOUL DE LA COTE-VER, SAINT-LAURENT, QC</t>
  </si>
  <si>
    <t>PJC #466/BERUBE/DOUVILLE: 1741 3E AVENUE, VAL-DOR, QC</t>
  </si>
  <si>
    <t>PJC #467/M-A BOUCHARD: 170 AV DE L'EGLISE, DOLBEAU-MIST, QC</t>
  </si>
  <si>
    <t>PJC #471/M MEKHAEL: 5351 CH DE LA COTE-SAIN, MONTREAL, QC</t>
  </si>
  <si>
    <t>PJC #472/SALOMON &amp; COUTU: 5965 RUE BELANGER, SAINT-LEONARD, QC</t>
  </si>
  <si>
    <t>PJC #473/GAGNE &amp; ASSOC: 171 RUE NOTRE-DAME O, THETFORD MIN, QC</t>
  </si>
  <si>
    <t>PJC #474/DANIEL LAVOIE: 1995 BOUL DIONNE, SAINT-GEORGES, QC</t>
  </si>
  <si>
    <t>PJC #475/CHABOT &amp; TANGUAY: 557 RUE NOTRE-DAME, REPENTIGNY, QC</t>
  </si>
  <si>
    <t>PJC #476/WHITTOM: 334 RTE 132 RR 0001, NEWPORT, QC</t>
  </si>
  <si>
    <t>PJC #477/P &amp; M GILBERT: 2876 PLACE DAVIS, JONQUIERE, QC</t>
  </si>
  <si>
    <t>PJC #478/SAMIR SNEIJ: 8440 BOUL LACORDAIRE, SAINT-LEONARD, QC</t>
  </si>
  <si>
    <t>PJC #479/E CASTILLOUX: 359 BOUL JESSOP, RIMOUSKI, QC</t>
  </si>
  <si>
    <t>PJC #480/JOHANNE ST-LOUIS: 783 RUE NOTRE-DAME LOC, REPENTIGNY, QC</t>
  </si>
  <si>
    <t>PJC #481/SAURINA: 10300 CH SAINTE-MARGUER, TROIS-RIVIERES, QC</t>
  </si>
  <si>
    <t>PJC #482/DESMARQUIS &amp; NAD: 1048 RUE SAINT-JEAN, QUEBEC, QC</t>
  </si>
  <si>
    <t>PJC #484/KAMRAN TAHERI: 1062 GHISLAIN ST, HAWKESBURY, ON</t>
  </si>
  <si>
    <t>PJC #486/DI MAULO &amp; KENNY: 155 BOUL LACOMBE, REPENTIGNY, QC</t>
  </si>
  <si>
    <t>PJC #488/LINE THIBAULT: 72 BOUL SAINT-JEAN-BAPT, CHATEAUGUAY, QC</t>
  </si>
  <si>
    <t>PJC #489/ANNIE BELANGER: 2987 BOUL DU CURE-LABEL, PREVOST, QC</t>
  </si>
  <si>
    <t>PJC #491/DESJARDINS/MOHAR: 297 RUE DE SAINT-JOVITE, SAINT-JEROME, QC</t>
  </si>
  <si>
    <t>PJC #492/KHAC &amp; GHANEM: 1 RUE DE L'HOTEL-DE-VIL, RIGAUD, QC</t>
  </si>
  <si>
    <t>PJC #493/PHCIE ST ANTOINE: 1 AV DE L'EGLISE UNITE, SAINT-ANTOINE, NB</t>
  </si>
  <si>
    <t>PJC #494/F ARCHAMBAULT: 1080 BOUL DU GRAND-HERO, SAINT-JEROME, QC</t>
  </si>
  <si>
    <t>PJC #495/NGUYEN/THIBAULT: 520 BOUL CADIEUX LOC 10, BEAUHARNOIS, QC</t>
  </si>
  <si>
    <t>PJC #496/MARIE F BELLEY: 280 RTE 338, LES COTEAUX, QC</t>
  </si>
  <si>
    <t>PJC #497/BALIAN/GABRA: 5580 BOUL HENRI-BOURASS, SAINT-LAURENT, QC</t>
  </si>
  <si>
    <t>PJC #539/P &amp; M GILBERT: 2700 BOUL DU ROYAUME LO, JONQUIERE, QC</t>
  </si>
  <si>
    <t>PJC #540/BOIVIN/DAIGNEAUL: 16800 AVE SAINT-LOUIS, SAINT-HYACINTHE, QC</t>
  </si>
  <si>
    <t>PJC #543/DANSEREAU/DUPONT: 5440 RUE SHERBROOKE E L, MONTREAL, QC</t>
  </si>
  <si>
    <t>PJC #544/M CHOUINARD: 1265 BOUL LOUIS-XIV, QUEBEC, QC</t>
  </si>
  <si>
    <t>PJC #545/ROY &amp; PROVOST: 682 AV 4E O, AMOS, QC</t>
  </si>
  <si>
    <t>PJC #548/MYLENE AUGER: 353 RUE SAINT-LAURENT, SAINT-SIMEON, QC</t>
  </si>
  <si>
    <t>PJC #550/SCHUESSLER-BEDAR: 7170 RUE BOMBARDIER UNI, ANJOU, QC</t>
  </si>
  <si>
    <t>PJC #551/ROCHA/ZAKHAR: 3051 BOUL DE LA GARE, VAUDREUIL-DOR, QC</t>
  </si>
  <si>
    <t>PJC #555/BLAIS/GAGNON: 450 MARIE-VICTORIN RTE, LEVIS, QC</t>
  </si>
  <si>
    <t>PJC #560/D'AMOURS/LECLERC: 2505 PRUDENT-BEAUDRY RUE, MASCOUCHE, QC</t>
  </si>
  <si>
    <t>PJC #561/OLIVIER BLOUIN: 1150 DE COURCHEVEL RUE, LEVIS, QC</t>
  </si>
  <si>
    <t>PJC #563: 150 PLACE CHARLES-LE MOYNE, LONGUEIL, QC</t>
  </si>
  <si>
    <t>PJC #857/MARCHAND/LARIVIE: 1597 BOUL LIONEL-BOULET, VARENNES, QC</t>
  </si>
  <si>
    <t>PJKRS PHYSIOTHERAPY CORP.: 706-10020 121 ST NW, EDMONTON, AB</t>
  </si>
  <si>
    <t>PLACE DE ROYAUME: 1401 BOUL TALBOT, CHICOUTIMI, QC</t>
  </si>
  <si>
    <t>PLACE DESORMEAUX: 2877 CH DE CHAMBLY, LONGUEUIL, QC</t>
  </si>
  <si>
    <t>PLACE D'ORLEANS &amp; ST JOSEPH: 2954 ST. JOSEPH BLVD., ORLEANS, ON</t>
  </si>
  <si>
    <t>PLACE D'ORLEANS: 110 PLACE D'ORLEANS DR, ORLEANS, ON</t>
  </si>
  <si>
    <t>PLACE D'ORLEANS: 110 PLACE D'ORLEANS DRIVE, ORLEANS, ON</t>
  </si>
  <si>
    <t>PLACE PROVENCHER: 4675 JEAN-TALON EAST, MONTREAL, QC</t>
  </si>
  <si>
    <t>PLACE ROSEMERE: 401 BOULEVARD LABELLE, ROSEMERE, QC</t>
  </si>
  <si>
    <t>PLACE TO HEAL: 292 LAKESHORE RD E SUITE 2, OAKVILLE, ON</t>
  </si>
  <si>
    <t>PLACE VILLE MARIE: 1 PLACE VILLE MARIE, SUITE 11230, MONTREAL, QC</t>
  </si>
  <si>
    <t>PLACENTIA &amp; RUBY: 18 GIBSON DRIVE, MOUNT PEARL, NL</t>
  </si>
  <si>
    <t>PLAINS ROAD EAST: 503 PLAINS RD EAST, BURLINGTON, ON</t>
  </si>
  <si>
    <t>PLANE TREE HEALTHCARE INC: 7 PROGRESS AVE UNIT 4, SCARBOROUGH, ON</t>
  </si>
  <si>
    <t>PLANET HEALTH PHCY: 28040 FRASER HWY UNIT 1, ABBOTSFORD, BC</t>
  </si>
  <si>
    <t>PLANET HLTH PHCY: 1270 FISCHER HALLMAN RD, KITCHENER, ON</t>
  </si>
  <si>
    <t>PLANET ICE-SOUTH COQUITLAM PHYSIOTH: 2300 ROCKET WAY, COQUITLAM, BC</t>
  </si>
  <si>
    <t>PLATANIA HEALTH AND MANUAL THERAPY: 355 PLACE D'YOUVILLE, MONTREAL, QC</t>
  </si>
  <si>
    <t>PLATINUM CARE PHCY: 3238 KING GEORGE BLVD UNIT 3, SURREY, BC</t>
  </si>
  <si>
    <t>PLATINUM PHYSIOTHERAPY AND MASSAGE: 418 REDSTONE DR NE, CALGARY, AB</t>
  </si>
  <si>
    <t>PLAYWORK PHYSIOTHERAPY CLINIC: 205 NEWPORT DR SUITE 320, PORT MOODY, BC</t>
  </si>
  <si>
    <t>PLAZA 69: 1935 PARIS STREET, SUDBURY, ON</t>
  </si>
  <si>
    <t>PLAZA CHELSEA: 13 CH. CROSS LOOP, CHELSEA, QC</t>
  </si>
  <si>
    <t>PLAZA COTE DES NEIGES: 6700, CHEMIN DE LA COTE-DES-NEIGES, MONTREAL, QC</t>
  </si>
  <si>
    <t>PLAZA PHCY: 2655 CLEARBROOK RD UNIT, ABBOTSFORD, BC</t>
  </si>
  <si>
    <t>PLEASANT VIEW PHCY: 2754 VICTORIA PARK AVE, NORTH YORK, ON</t>
  </si>
  <si>
    <t>PLEASANTVIEW PHYSIOTHERAPY CLINIC L: 11044 51 AVE NW SUITE 310, EDMONTON, AB</t>
  </si>
  <si>
    <t>PLEASANTVIEW SC EDMONTON: 11080 51 AVE NW, EDMONTON, AB</t>
  </si>
  <si>
    <t>PLITIO/CF PHCY: 2455 DOLLARTON HWY, NORTH VANCOUVER, BC</t>
  </si>
  <si>
    <t>PLM L'AVENUE DES CANADIENS: 1275 AVENUE DES CANADIENS-DE-MONTREAL, MONTREAL, QC</t>
  </si>
  <si>
    <t>PLUS AND PLUS PHYSIOTHERAPY CLINIC: 80 MARITIME ONTARIO BLVD SUITE 233, BRAMPTON, ON</t>
  </si>
  <si>
    <t>PLUSE PHYSIOTHERAPY &amp; SPORT CLINIC: 14340 64 AVE UNIT 104, SURREY, BC</t>
  </si>
  <si>
    <t>PMM PHYSIO LTD.: 2014 78 STREET SW, EDMONTON, AB</t>
  </si>
  <si>
    <t>POCKET PILLS PHCY: 18525 53 AVE UNIT 233, SURREY, BC</t>
  </si>
  <si>
    <t>POCKETPILLS/DARTMOUTH: 170 JOSEPH ZATZMAN DR, DARTMOUTH, NS</t>
  </si>
  <si>
    <t>POCKETPILLS/MISSISSAUGA: 6375 DIXIE RD, MISSISSAUGA, ON</t>
  </si>
  <si>
    <t>POCKETPILLS/OAK BLUFF: 400 FORT WHYTE WAY, OAK BLUFF, MB</t>
  </si>
  <si>
    <t>POCKETPILLS/SURREY: 5433 152 ST, SURREY, BC</t>
  </si>
  <si>
    <t>PODIUM SPORTS THERAPY CLINIC: 2211 PARKEDALE AVE UNIT 7, BROCKVILLE, ON</t>
  </si>
  <si>
    <t>POINT DOUGLAS WINNIPEG: 874 MAIN ST, WINNIPEG, MB</t>
  </si>
  <si>
    <t>POINT GREY PHCY: 4520 10TH AVE W, VANCOUVER, BC</t>
  </si>
  <si>
    <t>POINT GREY VILLAGE BIA: SUITE 300 1275 6TH AVE W, VANCOUVER, BC</t>
  </si>
  <si>
    <t>POINT OF BALANCE MANUAL THERAPY: 87 ADELAIDE ST N, LINDSAY, ON</t>
  </si>
  <si>
    <t>POINT OF BALANCE PHYSIOTH: 37 LINDSAY STREET S SUITE 3, LINDSAY, ON</t>
  </si>
  <si>
    <t>POINTE-AUX-TREMBLES: 12800 SHERBROOKE EST, MONTREAL, QC</t>
  </si>
  <si>
    <t>POINTE-AUX-TREMBLES: 13605 RUE SHERBROOKE E, POINTE-AUX-TREMBLES, QC</t>
  </si>
  <si>
    <t>POINTS PREFERENCE SUPERMARKET: 9111A WEST IPPERWASH ROAD, KETTLE AND STONY POINT FIRST NATION, ON</t>
  </si>
  <si>
    <t>POISSONNERIE UNITED: 6575 DES GRANDES-PRAIRIES, SAINT-LEONARD, QC</t>
  </si>
  <si>
    <t>POLLOCK &amp; WILLIAMS PHCY: 307 LANCASTER ST W, KITCHENER, ON</t>
  </si>
  <si>
    <t>POLO PARK SHOPPING CENTRE: 1485 PORTAGE AVE, UNIT L178, WINNIPEG, MB</t>
  </si>
  <si>
    <t>POLO PARK SHOPPING CENTRE: 1485 PORTAGE AVENUE, WINNIPEG, MB</t>
  </si>
  <si>
    <t>POLO PARK: 1485 PORTAGE AVE, WINNIPEG, MB</t>
  </si>
  <si>
    <t>POLONIA AVENUE PHCY: 20 POLONIA AVE, BRAMPTON, ON</t>
  </si>
  <si>
    <t>POLSON PLACE MALL: 2306 HIGHWAY 6, UNIT 265, VERNON, BC</t>
  </si>
  <si>
    <t>POLYCLINIQUE DE L'OREILLE INC: 9245 RUE THIMENS, PIERREFONDS, QC</t>
  </si>
  <si>
    <t>POLYCLINIQUE DE L'OREILLE: 147 RUE NOTRE-DAME E UNITE 115, VICTORIAVILLE, QC</t>
  </si>
  <si>
    <t>POLYCLINIQUE DE L'OREILLE: 180 RUE DES GOUVERNEURS BUREAU 303, RIMOUSKI, QC</t>
  </si>
  <si>
    <t>POLYCLINIQUE DE L'OREILLE: 235 RUE HERIOT BUREAU 445, DRUMMONDVILLE, QC</t>
  </si>
  <si>
    <t>POLYCLINIQUE DE LOREILLE: 28 CH DU GOLF E BUREAU 202, SAINT-CHARLES-BORROMEE, QC</t>
  </si>
  <si>
    <t>POLYCLINIQUE DE L'OREILLE: 3238 BOUL TASCHEREAU, GREENFIELD PARK, QC</t>
  </si>
  <si>
    <t>POLYCLINIQUE DE L'OREILLE: 475 BOUL DE LA COTE-VERTU, SAINT-LAURENT, QC</t>
  </si>
  <si>
    <t>POLYCLINIQUE DE L'OREILLE: 6772 RUE SHERBROOKE E, MONTREAL, QC</t>
  </si>
  <si>
    <t>POLYGECO INC: 1987 BOUL JEAN-TALON E, QUEBEC, QC</t>
  </si>
  <si>
    <t>POLYGECO INC: 2322 RUE BOURGOIN, MONTREAL, QC</t>
  </si>
  <si>
    <t>POLYHEALTH PHYSIOTHERAPY: 4505 CHESSWOOD DRIVE, NORTH YORK, ON</t>
  </si>
  <si>
    <t>POND MILLS MEDICAL PHCY: 1166 COMMISSIONERS RD E, LONDON, ON</t>
  </si>
  <si>
    <t>POND MILLS: 1155 COMMISSIONERS RD.E., LONDON, ON</t>
  </si>
  <si>
    <t>PONIT GREY PHYSIOTHERAPIST: 4235 SHEPPARD AVE E SUITE 188, SCARBOROUGH, ON</t>
  </si>
  <si>
    <t>PONOKA PROF PHCY: 5011 48 AVE UNIT 20, PONOKA, AB</t>
  </si>
  <si>
    <t>PONOKA: 5015 50TH STREET, PO BOX 6501, PONOKA, AB</t>
  </si>
  <si>
    <t>PONYTRAIL: 1891 RATHBURN RD. E., MISSISSAUGA, ON</t>
  </si>
  <si>
    <t>PORT ALBERNI ASSOCIATION FOR CHILDR: 4325 NEILL ST, PORT ALBERNI, BC</t>
  </si>
  <si>
    <t>PORT ALBERNI PHYSIOTHERAPY CLINIC P: 3855 9TH AVE SUITE 12, PORT ALBERNI, BC</t>
  </si>
  <si>
    <t>PORT ALBERNI PLAZA: 3717 10TH AVENUE, PORT ALBERNI, BC</t>
  </si>
  <si>
    <t>PORT ALICE PHCY: 1031 MARINE DRIVE, PORT ALICE, BC</t>
  </si>
  <si>
    <t>PORT ARTHUR CLINIC: 194 N. COURT ST, THUNDER BAY, ON</t>
  </si>
  <si>
    <t>PORT AUGUSTA COMOX_x000D_
PORT AUGUSTA CO: 206 PORT AUGUSTA ST, COMOX, BC</t>
  </si>
  <si>
    <t>PORT AUX BASQUES: 39 MAIN ST, PORT AUX BASQUES, NL</t>
  </si>
  <si>
    <t>PORT COLBORNE: 77 CLARENCE ST., PORT COLBORNE, ON</t>
  </si>
  <si>
    <t>PORT COQUITLAM PHYSIOTHERAPY &amp; SPOR: 1379 LAURIER AVE, PORT COQUITLAM, BC</t>
  </si>
  <si>
    <t>PORT COQUITLAM PHYSIOTHERAPY AND SP: 2185 WILSON AVE SUITE 6, PORT COQUITLAM, BC</t>
  </si>
  <si>
    <t>PORT COQUITLAM SUPER VALU: 2535 SHAUGHNESSY STREET, PORT COQUITLAM, BC</t>
  </si>
  <si>
    <t>PORT CREDIT PHYSIOTHERAPY: 92 LAKESHORE RD E SUITE 203, MISSISSAUGA, ON</t>
  </si>
  <si>
    <t>PORT CREDIT VILLAGE PHCY: 225 LAKESHORE RD E, MISSISSAUGA, ON</t>
  </si>
  <si>
    <t>PORT ELGIN V&amp;S: ELGIN PLACE MALL, PORT ELGIN, ON</t>
  </si>
  <si>
    <t>PORT ELGIN: 1199 GODERICH STREET, UNIT A, PORT ELGIN, ON</t>
  </si>
  <si>
    <t>PORT HAWKESBURY SUPERSTORE: 50 PAINT ST, PORT HAWKESBURY, NS</t>
  </si>
  <si>
    <t>PORT HAWKESBURY: 634 REEVES ST, UNIT 19, PORT HAWKESBURY, NS</t>
  </si>
  <si>
    <t>PORT HOPE COMMUNITY PHCY: 249 ONTARIO ST UNIT 101, PORT HOPE, ON</t>
  </si>
  <si>
    <t>PORT LAMBTON FOOD MARKET: 4352 CLAIR PKWY., PORT LAMBTON, ON</t>
  </si>
  <si>
    <t>PORT MEDICAL PHCY: 254 KILLALY ST W, PORT COLBORNE, ON</t>
  </si>
  <si>
    <t>PORT MOODY PHYSIOTHERAPY &amp; SPORTS I: 2624D ST. JOHNS ST, PORT MOODY, BC</t>
  </si>
  <si>
    <t>PORT MOODY: 250 221 IOCO ROAD, PORT MOODY, BC</t>
  </si>
  <si>
    <t>PORT PERRY: 1865 SCUGOG STREET, PORT PERRY, ON</t>
  </si>
  <si>
    <t>PORT PLAZA: 600 ONTARIO ST., ST. CATHARINES, ON</t>
  </si>
  <si>
    <t>PORT REXTON FRESHMART: 1 MAIN ROAD, PORT REXTON, NL</t>
  </si>
  <si>
    <t>PORT SYDNEY FRESHMART: 29 SOUTH MARY LAKE ROAD, PORT SYDNEY, ON</t>
  </si>
  <si>
    <t>PORTAGE &amp; BANNING: 917 PORTAGE AVENUE, WINNIPEG, MB</t>
  </si>
  <si>
    <t>PORTAGE / MARYLAND WINNIPEG: 676 PORTAGE AVE, WINNIPEG, MB</t>
  </si>
  <si>
    <t>PORTAGE LA PRAIRIE: 124 SASKATCHEWAN AVE E, PORTAGE LA PRAIRIE, MB</t>
  </si>
  <si>
    <t>PORTAGE PHYSIOTHERAPY &amp; SPORTS INJU: 57 ROYAL RD N, PORTAGE LA PRAIRIE, MB</t>
  </si>
  <si>
    <t>PORTAGE PL PETERBOROUGH: 1154 CHEMONG RD, PETERBOROUGH, ON</t>
  </si>
  <si>
    <t>PORTAGE PLACE: 393 PORTAGE PLACE, UNIT 125, WINNIPEG, MB</t>
  </si>
  <si>
    <t>PORTAGE WEST PHCY: 3250 PORTAGE AVE, WINNIPEG, MB</t>
  </si>
  <si>
    <t>PORTAGERX: 141 SASKATCHEWAN AVE E, PTG-LA-PRAIRI, MB</t>
  </si>
  <si>
    <t>PORTER PROFESSIONAL SERVICES INC: 30B ATLANTIC AVE, STEPHENVILLE, NL</t>
  </si>
  <si>
    <t>PORTERS LAKE PHYSIOTHERAPY - PT HE: 5228 HWY #7, PORTERS LAKE, NS</t>
  </si>
  <si>
    <t>PORTER'S LAKE SUPERSTORE: 5240 HIGHWAY #7, PORTERS LAKE, NS</t>
  </si>
  <si>
    <t>PORTER'S LAKE SUPERSTORE: HWY #7 (PORTERS LAKE), PORTERS LAKE, NS</t>
  </si>
  <si>
    <t>PORTLAND STREET: 660 PORTLAND STREET, DARTMOUTH, NS</t>
  </si>
  <si>
    <t>POSITIVE APPROACH, THE: 355 RIDLEY BLVD, TORONTO, ON</t>
  </si>
  <si>
    <t>POSITIVE MOTION: 1166 PRINCES ST N, KINCARDINE, ON</t>
  </si>
  <si>
    <t>POSTRX INC: 2800 JOHN ST, MARKHAM, ON</t>
  </si>
  <si>
    <t>POSTUREPRO: 4810 RUE JEAN-TALON W, MONTREAL, QC</t>
  </si>
  <si>
    <t>POUCH COVE PHCY: 378 MAIN RD, POUCH COVE, NL</t>
  </si>
  <si>
    <t>POWASSAN PHYSIOTHERAPY: 8 KING ST, POWASSAN, ON</t>
  </si>
  <si>
    <t>POWELL PHYSIOTHERAPY: 489 EDGEWATER RD, SUDBURY, ON</t>
  </si>
  <si>
    <t>POWELL RIVER PHCY: 4280 JOYCE AVE, POWELL RIVER, BC</t>
  </si>
  <si>
    <t>POWELL RIVER TOWN CENTRE: 7100 ALBERNI ST, UNIT #15, POWELL RIVER, BC</t>
  </si>
  <si>
    <t>POWELLS: 248-250 WATER STREET, CARBONEAR, NL</t>
  </si>
  <si>
    <t>POWELLS: CB HWY / WATER ST, BAY ROBERTS, NL</t>
  </si>
  <si>
    <t>POWER OCCUPATIONAL THERAPY SERVICES: 28 SPRUCESIDE AVE, HAMILTON, ON</t>
  </si>
  <si>
    <t>PRAHAN PHYSIOTHERAPY INC.: 1019 1 STREET SW, DRUMHELLER, AB</t>
  </si>
  <si>
    <t>PRAIRIE HAVEN THERAPY: 3501 8TH ST E SUITE 215, SASKATOON, SK</t>
  </si>
  <si>
    <t>PRAIRIE MALL: 11801 100TH ST, GRANDE PRAIRIE, AB</t>
  </si>
  <si>
    <t>PRAIRIE PHYSIOTHERAPY: 312 ELMS ST, SHOAL LAKE, MB</t>
  </si>
  <si>
    <t>PRAIRIE SKY PHYSIOTHERAPY LIMITED: 88 EVERGREEN MOUNT SW, CALGARY, AB</t>
  </si>
  <si>
    <t>PRAIRIE TRAIL PHYSIOTHERAPY &amp; SPORT: 1345 TAYLOR AVE, WINNIPEG, MB</t>
  </si>
  <si>
    <t>PRAIRIE VIEW PHYSIOTHERAPY: 383 PARKVIEW RD, YORKTON, SK</t>
  </si>
  <si>
    <t>PRAIRIEVIEW PHYSIOTHERAPY LTD: GD, RIVERCOURSE, AB</t>
  </si>
  <si>
    <t>PRAKASH'S NOFRILLS - EDMONTON: 403 MACCONACHIE WAY, EDMONTON, AB</t>
  </si>
  <si>
    <t>PRAKASH'S NOFRILLS - SURREY: 15355 FRASER HIGWAY, SURREY, BC</t>
  </si>
  <si>
    <t>PRANA PHCY: 208 REGENT AVE W, WINNIPEG, MB</t>
  </si>
  <si>
    <t>PRANA PHYSIOTHERAPY LTD: 9093 KING GEORGE BLVD SUITE 103, SURREY, BC</t>
  </si>
  <si>
    <t>PRANA PHYSIOTHERAPY: 420 COLUMBIA ST, NEW WESTMINSTER, BC</t>
  </si>
  <si>
    <t>PRATT'S COMPOUNDING PHCY: 321 NICOLA ST UNIT 100, KAMLOOPS, BC</t>
  </si>
  <si>
    <t>PRAVAH OCCUPATIONAL THERAPY: 557 STARWOOD DR, GUELPH, ON</t>
  </si>
  <si>
    <t>PRECISE PHCY: 813 RICHMOND ST, LONDON, ON</t>
  </si>
  <si>
    <t>PRECISION MANUAL OSTEOPATHY: 17510 102 AVE NW SUITE 106, EDMONTON, AB</t>
  </si>
  <si>
    <t>PRECISION MOVEMENT &amp; THERAPIES: 171 DONALD ST UNIT 401, WINNIPEG, MB</t>
  </si>
  <si>
    <t>PRECISION PHARMACY: 401 ST CLAIR ST, CHATHAM, ON</t>
  </si>
  <si>
    <t>PREECEVILLE SHOP EASY: 102 MAIN STREET, PREECEVILLE, SK</t>
  </si>
  <si>
    <t>PREFERRED REHAB PHYSIOTHERAPY: 1159 KING RD, BURLINGTON, ON</t>
  </si>
  <si>
    <t>PREMIER CARE PHYSIOTHERAPY: 11685 YONGE ST UNIT A106, RICHMOND HILL, ON</t>
  </si>
  <si>
    <t>PREMIER MEDICAL CENTRE: 1649 DUFFERIN ST, TORONTO, ON</t>
  </si>
  <si>
    <t>PREMIER PHCY &amp; COMP CTR: 3323 BATHURST ST, NORTH YORK, ON</t>
  </si>
  <si>
    <t>PREMIER SPINE AND SPORT REHAB: 10 DUNCOMBE LANE, RICHMOND HILL, ON</t>
  </si>
  <si>
    <t>PREMIER SPINE AND SPORT REHAB: 50 DAPHNIA DRIVE, THORNHILL, ON</t>
  </si>
  <si>
    <t>PREMIERE MOISSON: 860 MONT-ROYAL, MONTREAL, QC</t>
  </si>
  <si>
    <t>PRESCOTT: 231 KING STREET WEST, PRESCOTT, ON</t>
  </si>
  <si>
    <t>PRESCRIPTION CTR PHCY: 339 WINDERMERE RD RM B1, LONDON, ON</t>
  </si>
  <si>
    <t>PRESCRIPTION CTR PHCY: 800 COMMISSIONERS RD E, LONDON, ON</t>
  </si>
  <si>
    <t>PRESCRIPTION PLUS: 573 TORBAY RD, ST. JOHN'S, NL</t>
  </si>
  <si>
    <t>PRESCRIPTION SHOP #1: 268 GROSVENOR ST RM A1-, LONDON, ON</t>
  </si>
  <si>
    <t>PRESCRIPTION SHOP #2: 550 WELLINGTON RD RM F2, LONDON, ON</t>
  </si>
  <si>
    <t>PRESTIGE PHYSIOTHERAPY INC.: 4925 51 STREET, CAMROSE, AB</t>
  </si>
  <si>
    <t>PRESTO: 2460 CANTIN, JONQUIERE, QC</t>
  </si>
  <si>
    <t>PRESTO: 470 WELLINGTON SUD, SHERBROOKE, QC</t>
  </si>
  <si>
    <t>PRESTO: 500 BOUL DE LA COMMUNE, TROIS-RIVIERES, QC</t>
  </si>
  <si>
    <t>PRESTO: 598 LAURE, SEPT-ILES, QC</t>
  </si>
  <si>
    <t>PRESTO: 85 ADRIEN-ROBERT, HULL, QC</t>
  </si>
  <si>
    <t>PRESTO: 939 BOULEVARD FIRESTONE, JOLIETTE, QC</t>
  </si>
  <si>
    <t>PRESTON MED PHCY: 125 WATERLOO ST S, CAMBRIDGE, ON</t>
  </si>
  <si>
    <t>PRESTON PHYSIOTHERAPY CENTRE INC: 602 KING ST E UNIT 105, CAMBRIDGE, ON</t>
  </si>
  <si>
    <t>PRICE SMART: 4650 KINGSWAY, BURNABY, BC</t>
  </si>
  <si>
    <t>PRICE SMART: 8200 ACKROYD RD, RICHMOND, BC</t>
  </si>
  <si>
    <t>PRICE SMART: 9899 AUSTIN RD #610, COQUITLAM, BC</t>
  </si>
  <si>
    <t>PRICE-MART WEST ROYALTY: 47 BABINEAU AVE, CHARLOTTETOWN, PE</t>
  </si>
  <si>
    <t>PRIEST VALLEY MANUAL THERAPY CENTRE: 2815 35 ST, VERNON, BC</t>
  </si>
  <si>
    <t>PRIMARY CONNECTIONS MASSAGE THERAPY: 5024 53RD AVE, TOFIELD, AB</t>
  </si>
  <si>
    <t>PRIMARY MEDICAL SERVICES INC: 96 INGLE CLOSE, RED DEER, AB</t>
  </si>
  <si>
    <t>PRIMARYMED PHCY: 1402 8 AVE NW UNIT 148, CALGARY, AB</t>
  </si>
  <si>
    <t>PRIME AID PHCY CLIN: 8215 102 ST NW, EDMONTON, AB</t>
  </si>
  <si>
    <t>PRIME CHIRO PHYSIO MASSAGE CLINIC I: 755 QUEENSWAY E UNIT 3, MISSISSAUGA, ON</t>
  </si>
  <si>
    <t>PRIME CURE PHCY: 8388 128 ST SUITE 7, SURREY, BC</t>
  </si>
  <si>
    <t>PRIME MERIDIAN PHYSIOTHERAPY: 403 LOWE ST SUITE 2A, WHITEHORSE, YT</t>
  </si>
  <si>
    <t>PRIME PHYSIO PLUS: 2639 ALTA VISTA DR, OTTAWA, ON</t>
  </si>
  <si>
    <t>PRIME SPORT PERFORMANCE: 1970 ISLAND DIESEL WAY, NANAIMO, BC</t>
  </si>
  <si>
    <t>PRIMECARE PHCY #3/ST ALBE: 1115 ST ALBERT TRAIL, ST. ALBERT, AB</t>
  </si>
  <si>
    <t>PRIMECARE PHCY/EDMONTON: 5594 WINDERMERE BLVD NW, EDMONTON, AB</t>
  </si>
  <si>
    <t>PRIMECARE PHCY/LEDUC: 3610 ROLLYVIEW RD UNIT, LEDUC, AB</t>
  </si>
  <si>
    <t>PRIMUS PHYSIOTHERAPY: 2354 23 AVE NW, EDMONTON, AB</t>
  </si>
  <si>
    <t>PRINCE ALBERT TUTORING CENTER: 365 MARQUIS ROAD W SUITE 3, PRINCE ALBERT, SK</t>
  </si>
  <si>
    <t>PRINCE CHARLES PHCY: 555 PRINCE CHARLES DR N, WELLAND, ON</t>
  </si>
  <si>
    <t>PRINCE EDWARD PHCY: 324 PRINCE EDWARD DR, ETOBICOKE, ON</t>
  </si>
  <si>
    <t>PRINCE GEORGE-PARKWOOD SHOPPING CEN: 1602 15TH AVENUE, PRINCE GEORGE, BC</t>
  </si>
  <si>
    <t>PRINCE RUPERT PHYSIOTHERAPY CLINIC: 1546 INDIA AVE, PRINCE RUPERT, BC</t>
  </si>
  <si>
    <t>PRINCE RUPERT: 500 2ND AVENUE, UNIT 249, PRINCE RUPERT, BC</t>
  </si>
  <si>
    <t>PRINCE STREET: 254 PRINCE ST, UNIT A015, SYDNEY, NS</t>
  </si>
  <si>
    <t>PRINCERX BESSARION PHCY: 701 SHEPPARD AVE E UNIT, NORTH YORK, ON</t>
  </si>
  <si>
    <t>PRINCERX STRATFORD PHCY: 444 DOURO ST SUITE 108, STRATFORD, ON</t>
  </si>
  <si>
    <t>PRINCERX THORNHILL PHCY: 390 STEELES AVE W UNIT, THORNHILL, ON</t>
  </si>
  <si>
    <t>PRINCESS &amp; CENTENNIAL: 2437 PRINCESS STREET, UNIT # 100, KINGSTON, ON</t>
  </si>
  <si>
    <t>PRINCESS &amp; JOHN A MACDONALD: 1011 PRINCESS STREET, KINGSTON, ON</t>
  </si>
  <si>
    <t>PRINCESS MARGARET OP PHCY: 610 UNIVERSITY AVE RM M, TORONTO, ON</t>
  </si>
  <si>
    <t>PRINCESS STREET: 445 PRINCESS ST., KINGSTON, ON</t>
  </si>
  <si>
    <t>PRINCETON: 232 BRIDGE STREET, PRINCETON, BC</t>
  </si>
  <si>
    <t>PRINCETON-KAMLOOPS HWY REXALL: 1801 PRINCETON-KAMLOOPS, KAMLOOPS, BC</t>
  </si>
  <si>
    <t>PRITCHARD PHYSIOTHERAPY: 6633 HIGHWAY 7 E SUITE 13, MARKHAM, ON</t>
  </si>
  <si>
    <t>PRIVE, ANDREANNE: 457 BOUL SIR-WILFRID-LAURIER, MONT-SAINT-HILAIRE, QC</t>
  </si>
  <si>
    <t>PRO ACTION PHYSIOTHERAPY &amp; REHAB: 18 COLE CRT, BRAMPTON, ON</t>
  </si>
  <si>
    <t>PRO ACTION PHYSIOTHERAPY INC: 263 QUEEN ST E UNIT 18, BRAMPTON, ON</t>
  </si>
  <si>
    <t>PRO ACTIVE PH: 235 DANFORTH AVE, TORONTO, ON</t>
  </si>
  <si>
    <t>PRO CARE PHCY #2 DOWNTOWN: 10659 113 ST NW, EDMONTON, AB</t>
  </si>
  <si>
    <t>PRO CARE PHCY/JASPER AV: 11408 JASPER AVE NW, EDMONTON, AB</t>
  </si>
  <si>
    <t>PRO CARE PHCY: 8906 149 ST NW, EDMONTON, AB</t>
  </si>
  <si>
    <t>PRO CARE PHYSIOTHERAPY: 460 WEST HUNT CLUB RD SUITE 102A, OTTAWA, ON</t>
  </si>
  <si>
    <t>PRO FUNCTION CHIROPRACTIC SPORTS IN: 25 MIDPARK CRES, LONDON, ON</t>
  </si>
  <si>
    <t>PRO FUSION REHAB: 470 BRONTE STREET S UNIT 200, MILTON, ON</t>
  </si>
  <si>
    <t>PRO HEALING HANDS PHYSIO INC: 1530 WARDEN AVE, SCARBOROUGH, ON</t>
  </si>
  <si>
    <t>PRO MOTION KNOWLEDGE CONSULTING INC: 338 MIRABEAU TERR, OTTAWA, ON</t>
  </si>
  <si>
    <t>PRO MOTION RESEARCH INSTITUTE: 1500 GEORGIA ST W SUITE 1250, VANCOUVER, BC</t>
  </si>
  <si>
    <t>PRO MOTION RESEARCH INSTITUTE: 815 HORNBY STREET SUITE 203, VANCOUVER, BC</t>
  </si>
  <si>
    <t>PRO PHCY: 25 WOODSTREAM BLVD UNIT, WOODBRIDGE, ON</t>
  </si>
  <si>
    <t>PRO PHYSIO &amp; SPORT MEDICINE AYLMER: 362 CHEMIN D'AYLMER, GATINEAU, QC</t>
  </si>
  <si>
    <t>PRO PHYSIO &amp; SPORT MEDICINE CENTRE: 1385 WOODROFFE AVE, OTTAWA, ON</t>
  </si>
  <si>
    <t>PRO PHYSIO &amp; SPORT MEDICINE CENTRE: 139 GREENBANK ROAD, OTTAWA, ON</t>
  </si>
  <si>
    <t>PRO PHYSIO &amp; SPORT MEDICINE CENTRE: 1427 OGILVIE ROAD, OTTAWA, ON</t>
  </si>
  <si>
    <t>PRO PHYSIO &amp; SPORT MEDICINE CENTRE: 150 KATIMAVIK ROAD, OTTAWA, ON</t>
  </si>
  <si>
    <t>PRO PHYSIO &amp; SPORT MEDICINE CENTRE: 150 MONTREAL ROAD, OTTAWA, ON</t>
  </si>
  <si>
    <t>PRO PHYSIO &amp; SPORT MEDICINE CENTRE: 1585 TENTH LINE ROAD, OTTAWA, ON</t>
  </si>
  <si>
    <t>PRO PHYSIO &amp; SPORT MEDICINE CENTRE: 1620 SCOTT STREET, OTTAWA, ON</t>
  </si>
  <si>
    <t>PRO PHYSIO &amp; SPORT MEDICINE CENTRE: 1695 BANK STREET, OTTAWA, ON</t>
  </si>
  <si>
    <t>PRO PHYSIO &amp; SPORT MEDICINE CENTRE: 1887 ST JOSEPH BOULEVARD, OTTAWA, ON</t>
  </si>
  <si>
    <t>PRO PHYSIO &amp; SPORT MEDICINE CENTRE: 2 LORRY GREENBERG DRIVE, OTTAWA, ON</t>
  </si>
  <si>
    <t>PRO PHYSIO &amp; SPORT MEDICINE CENTRE: 2 WOODFIELD DRIVE, OTTAWA, ON</t>
  </si>
  <si>
    <t>PRO PHYSIO &amp; SPORT MEDICINE CENTRE: 203-3171 STRANDHERD DRIVE, OTTAWA, ON</t>
  </si>
  <si>
    <t>PRO PHYSIO &amp; SPORT MEDICINE CENTRE: 267 O'CONNOR ST., OTTAWA, ON</t>
  </si>
  <si>
    <t>PRO PHYSIO &amp; SPORT MEDICINE CENTRE: 2671 CONCESSION ROAD, KEMPTVILLE, ON</t>
  </si>
  <si>
    <t>PRO PHYSIO &amp; SPORT MEDICINE CENTRE: 2756 CHAMBERLAND, ROCKLAND, ON</t>
  </si>
  <si>
    <t>PRO PHYSIO &amp; SPORT MEDICINE CENTRE: 3349 NAVAN ROAD, NAVAN, ON</t>
  </si>
  <si>
    <t>PRO PHYSIO &amp; SPORT MEDICINE CENTRE: 3570 STRANDHERD DRIVE, OTTAWA, ON</t>
  </si>
  <si>
    <t>PRO PHYSIO &amp; SPORT MEDICINE CENTRE: 3635 RIVERGATE WAY, OTTAWA, ON</t>
  </si>
  <si>
    <t>PRO PHYSIO &amp; SPORT MEDICINE CENTRE: 4 - 836 MARCH ROAD, OTTAWA, ON</t>
  </si>
  <si>
    <t>PRO PHYSIO &amp; SPORT MEDICINE CENTRE: 4270 INNES ROAD, OTTAWA, ON</t>
  </si>
  <si>
    <t>PRO PHYSIO &amp; SPORT MEDICINE CENTRE: 813 SHEFFORD ROAD, OTTAWA, ON</t>
  </si>
  <si>
    <t>PRO PHYSIO &amp; SPORT MEDICINE CENTRE: 876 MONTREAL ROAD, OTTAWA, ON</t>
  </si>
  <si>
    <t>PRO PHYSIO &amp; SPORT MEDICINE CENTRE: 900 WATTERS ROAD, OTTAWA, ON</t>
  </si>
  <si>
    <t>PRO PHYSIO REHABILITATION CENTER: 2116 LONG LAKE RD, SUDBURY, ON</t>
  </si>
  <si>
    <t>PRO PHYSIOTHERAPY CLINICS - HAMILTO: 635 UPPER WENTWORTH STREET, HAMILTON, ON</t>
  </si>
  <si>
    <t>PRO PHYSIOWORKS: 240A MACKENZIE AVE N, WILLIAMS LAKE, BC</t>
  </si>
  <si>
    <t>PRO VITA REHABILITATION LTD: 1215 CARIBOO HWY N, QUESNEL, BC</t>
  </si>
  <si>
    <t>PRO/MOTION BYDESIGN CORP.: 4216 CLAYPINE RISE, MISSISSAUGA, ON</t>
  </si>
  <si>
    <t>PROACTIVE ATHLETIC THERAPY: 130 LANSDOWNE AVE SUITE 9, CARLETON PLACE, ON</t>
  </si>
  <si>
    <t>PROACTIVE ERGONOMIC CONCEPT INC: 1270 WALKER RD SUITE 2, WINDSOR, ON</t>
  </si>
  <si>
    <t>PROACTIVE ERGONOMIC CONCEPT INC: 13320 LANOUE ST, TECUMSEH, ON</t>
  </si>
  <si>
    <t>PROACTIVE ERGONOMIC CONCEPT INC: 5881 MALDEN RD UNIT 2, LASALLE, ON</t>
  </si>
  <si>
    <t>PRO-ACTIVE PHYSIO PLUS: 5-1594 16TH ST E, OWEN SOUND, ON</t>
  </si>
  <si>
    <t>PROACTIVE PHYSIOTHERAPY AND SPORTS: 2548 AMERONGEN CRESCENT SW, EDMONTON, AB</t>
  </si>
  <si>
    <t>PROACTIVE PHYSIOTHERAPY CLINIC: 2275 BRITANNIA RD W UNIT 8, MISSISSAUGA, ON</t>
  </si>
  <si>
    <t>PRO-ACTIVE PHYSIOTHERAPY CLINIC: 2275 BRITANNIA ROAD W, MISSISSAUGA, ON</t>
  </si>
  <si>
    <t>PROACTIVE PHYSIOTHERAPY: 46B ABERDEEN AVE, ST. JOHN'S, NL</t>
  </si>
  <si>
    <t>PROACTIVE PHYSIOTHERAPY: SUITE 104 4222 GATEWAY BLVD NW, EDMONTON, AB</t>
  </si>
  <si>
    <t>PROACTIVE PHYSIOTHERAPY: SUITE 628 525 HIGHWAY 97 S, KELOWNA, BC</t>
  </si>
  <si>
    <t>PROACTIVE REHAB &amp;  SPORT INJURY CEN: 104 MAIN ST E UNIT 1, HUNTSVILLE, ON</t>
  </si>
  <si>
    <t>PROACTIVE THERAPY SERVICES: 325 ROUTE 105, KESWICK RIDGE, NB</t>
  </si>
  <si>
    <t>PROACTIVE WELLNESS PREVENTION INC: 12 MERCHANT DR, MOUNT PEARL, NL</t>
  </si>
  <si>
    <t>PROACTIVE: 117 ROPEWALK LANE, ST. JOHN'S, NL</t>
  </si>
  <si>
    <t>PROACTIVE: 261-263 CONCEPTION BAY HWY, BAY ROBERTS, NL</t>
  </si>
  <si>
    <t>PROACTIVE: 28 CROMER AVE, GRAND FALLS-WINDSOR, NL</t>
  </si>
  <si>
    <t>PROACTIVE: 2C BOWELL STREET, GOOSE BAY, NL</t>
  </si>
  <si>
    <t>PROACTIVE: 300 KENMOUNT ROAD, ST. JOHN'S, NL</t>
  </si>
  <si>
    <t>PROACTIVE: 301-1020 LORMIER BLVD, WINNIPEG, MB</t>
  </si>
  <si>
    <t>PROACTIVE: 363 CONCEPTION BAY HIGHWAY, HOLYROOD, NL</t>
  </si>
  <si>
    <t>PROACTIVE: 46 ABERDEEN AVENUE, ST. JOHN'S, NL</t>
  </si>
  <si>
    <t>PROACTIVE: 50 COMMONWEALTH AVEUNE, MOUNT PEARL, NL</t>
  </si>
  <si>
    <t>PROACTIVE: 57-59 THOMPSON STREET, CLARENVILLE, NL</t>
  </si>
  <si>
    <t>PROACTIVE: 645 CONCEPTION BAY HIGHWAY, KELLIGREWS, NL</t>
  </si>
  <si>
    <t>PROCARE HEALTH SERVICES INC: 624 COLUMBIA ST SUITE 201, NEW WESTMINSTER, BC</t>
  </si>
  <si>
    <t>PROCARE PHARMACY #3: 2245 KENNEDY RD UNIT 3, SCARBOROUGH, ON</t>
  </si>
  <si>
    <t>PROCARE PHCY/WESTMOUNT: 12405 107 AVE NW, EDMONTON, AB</t>
  </si>
  <si>
    <t>PROCARE PHCY: 2257 ISLINGTON AVE, ETOBICOKE, ON</t>
  </si>
  <si>
    <t>PROCARE PHCY: 2640 RUTHERFORD RD SUIT, CONCORD, ON</t>
  </si>
  <si>
    <t>PROCARE PHCY: 3420 MAJOR MACKENZIE DR, WOODBRIDGE, ON</t>
  </si>
  <si>
    <t>PROCARE PHCY: 955 MAJOR MACKENZIE DR, MAPLE, ON</t>
  </si>
  <si>
    <t>PROCARE PHYSIO AND REHAB INC.: 978 DELGADO DR, MISSISSAUGA, ON</t>
  </si>
  <si>
    <t>PROCARE PHYSIO INC.: 305 COUNTRY HILLS COURT NW, CALGARY, AB</t>
  </si>
  <si>
    <t>PROCLAIM SPEECH LANGUAGE SERVICES: 10 KINGSLAND WAY SE, AIRDRIE, AB</t>
  </si>
  <si>
    <t>PRODUCE DEPOT: 1855 CARLING AVE, OTTAWA, ON</t>
  </si>
  <si>
    <t>PRODUCE DEPOT: 2446 BANK STREET, OTTAWA, ON</t>
  </si>
  <si>
    <t>PROFESSIONAL AUDIOLOGY &amp; HEARING CE: 2009 LONG LAKE RD UNIT 305, SUDBURY, ON</t>
  </si>
  <si>
    <t>PROFESSIONAL MED PHCY: 1420 BURNHAMTHORPE RD E, MISSISSAUGA, ON</t>
  </si>
  <si>
    <t>PROFESSIONAL PHYSIOTHERAPY CLINIC: 5400 PORTAGE RD SUITE 304, NIAGARA FALLS, ON</t>
  </si>
  <si>
    <t>PROGRESS CENTRE PHCY: 9 PROGRESS AVE UNIT 1A, SCARBOROUGH, ON</t>
  </si>
  <si>
    <t>PROGRESS CRES. KAPUSKASING: 142 PROGRESS CRES UNIT, KAPUSKASING, ON</t>
  </si>
  <si>
    <t>PROGRESS PHYSIOTHERAPY: 2427 PRINCESS ST SUITE 202, KINGSTON, ON</t>
  </si>
  <si>
    <t>PROGRESS PHYSIOTHERAPY: 2437 PRINCESS ST, KINGSTON, ON</t>
  </si>
  <si>
    <t>PROGRESS PLACE PHCY: 885 PROGRESS AVE SUITE, SCARBOROUGH, ON</t>
  </si>
  <si>
    <t>PROGRESSIVE DRUG MART: 1326 HURON ST UNIT 2, LONDON, ON</t>
  </si>
  <si>
    <t>PROGRESSIVE DRUG MART: 1920 DUNDAS ST E UNIT 1, LONDON, ON</t>
  </si>
  <si>
    <t>PROGRESSIVE HLTH PHCY: 210 MCLEOD AVE SUITE 10, SPRUCE GROVE, AB</t>
  </si>
  <si>
    <t>PROGRESSIVE PHYSIOTHERAPY INC: SUITE 102 355 MAIN RD, GOULDS, NL</t>
  </si>
  <si>
    <t>PROGRESSIVE PHYSIOTHERAPY: 11 INDUSTRIAL DR, GRIMSBY, ON</t>
  </si>
  <si>
    <t>PROGRESSIVE PHYSIOTHERAPY: 623 SOUTH SERVICE RD, GRIMSBY, ON</t>
  </si>
  <si>
    <t>PROGRESSIVE REHABILITATION: 3999 HENNING DR SUITE 401, BURNABY, BC</t>
  </si>
  <si>
    <t>PROHEALTH CHIROPRACTIC AND PHYSICAL: 8321 KENNEDY RD SUITE 1067, UNIONVILLE, ON</t>
  </si>
  <si>
    <t>PROHEALTH OSTEOPATHY &amp; WELLNESS: SUITE 8 8 HISCOTT STREET, ST CATHARINES, ON</t>
  </si>
  <si>
    <t>PRO-HEALTH PHCY #2: 8580 YOUNG RD UNIT 3, CHILLIWACK, BC</t>
  </si>
  <si>
    <t>PRO-HEALTH PHCY #3: 7900 LOCHSIDE DR, SAANICHTON, BC</t>
  </si>
  <si>
    <t>PROMED PHYSIOTHERAPY: 1315 FINCH AVE W, TORONTO, ON</t>
  </si>
  <si>
    <t>PROMED REHABILITATION CENTRE: 1530 ALBION RD SUITE 37, ETOBICOKE, ON</t>
  </si>
  <si>
    <t>PROMEDX SPORTS INJURY AND WELLNESS: 300 JOHN ST SUITE 320, THORNHILL, ON</t>
  </si>
  <si>
    <t>PROMENADE THORNHILL: 1 PROMENADE CIR SUITE 1, THORNHILL, ON</t>
  </si>
  <si>
    <t>PROMENADES DRUMMONDVILLE: 755 BOULEVARD RENE-LEVESQUE, DRUMMONDVILLE, QC</t>
  </si>
  <si>
    <t>PROMENADES DU CUIVRE: 100 RUE DU TERMINUS OUEST, ROUYN-NORANDA, QC</t>
  </si>
  <si>
    <t>PRO-MOTION CASTING: 3181 CH SAINTE-FOY, QUEBEC, QC</t>
  </si>
  <si>
    <t>PRO-MOTION ELECTRIC VEHICLES LTD: 1609 FORT ST, VICTORIA, BC</t>
  </si>
  <si>
    <t>PRO-MOTION ENTERPRISES: 9417 NOWELL ST, CHILLIWACK, BC</t>
  </si>
  <si>
    <t>PROMPT INSTITUTE: 33 ISABELLA ST, TORONTO, ON</t>
  </si>
  <si>
    <t>PROMPT PHYSIOTHERAPY &amp; MASSAGE CLIN: 235 TREMBLANT WAY SW, CALGARY, AB</t>
  </si>
  <si>
    <t>PROPEL PHYSIOTHERAPY: 1 EVA RD SUITE 107, ETOBICOKE, ON</t>
  </si>
  <si>
    <t>PROPEL SPORTS PHYSICAL THERAPY: 4242 99 ST NW, EDMONTON, AB</t>
  </si>
  <si>
    <t>PRO-PHYSIO CLINIC: 3002 ORCHARD DR, KEREMEOS, BC</t>
  </si>
  <si>
    <t>PRO-PHYSIO CLINIC: 88 DUNCAN AVE W SUITE 16, PENTICTON, BC</t>
  </si>
  <si>
    <t>PRO-PHYSIOTHERAPY: 3410 SHEPPARD AVE E UNIT 3, SCARBOROUGH, ON</t>
  </si>
  <si>
    <t>PRORENATA PHCY: 13 IVANHOE DR, MARKHAM, ON</t>
  </si>
  <si>
    <t>PROSPECT ST: 1040 PROSPECT ST, FREDERICTON, NB</t>
  </si>
  <si>
    <t>PROTEA PHYSIOTHERAPY INC: 6130 67 ST UNIT 220, RED DEER, AB</t>
  </si>
  <si>
    <t>PROTOUCH PHYSIOTHERAPY AND REHAB: 17725 YONGE ST SUITE 6, NEWMARKET, ON</t>
  </si>
  <si>
    <t>PROTX SERVICES INC: 167 HWY 214, ELMSDALE, NS</t>
  </si>
  <si>
    <t>PROUDFOOT PHCY: 524 OXFORD ST W UNIT 4, LONDON, ON</t>
  </si>
  <si>
    <t>PROVECTUS PHYSIOTHERAPY AND HEALTH: 1280 RICHARDS ST SUITE 2101, VANCOUVER, BC</t>
  </si>
  <si>
    <t>PROVIDEN PHCY LOGISTICS: 550 CENTURY ST UNIT 365, WINNIPEG, MB</t>
  </si>
  <si>
    <t>PROVIDENCE PHCY OUTPATIEN: 3276 ST CLAIR AVE E, SCARBOROUGH, ON</t>
  </si>
  <si>
    <t>PROVIDENCE PHYSIO INC.: 159 SKYVIEW SPRINGS GDNS NE, CALGARY, AB</t>
  </si>
  <si>
    <t>PROVIGO - ANGUS: 2925 RACHEL EST, MONTREAL, QC</t>
  </si>
  <si>
    <t>PROVIGO - DE L'ILE: 42 DU COMMERCE, VERDUN, QC</t>
  </si>
  <si>
    <t>PROVIGO - LASALLE: 6767 NEWMAN, LASALLE, QC</t>
  </si>
  <si>
    <t>PROVIGO BAIE COMEAU, LASALLE: 300 LASALLE, BAIE-COMEAU, QC</t>
  </si>
  <si>
    <t>PROVIGO BAIE D'URFE: 90 MORGAN, BAIE-D'URFE, QC</t>
  </si>
  <si>
    <t>PROVIGO BEAUPORT SEIGNEURIAL: 491 SEIGNEURIALE, BEAUPORT, QC</t>
  </si>
  <si>
    <t>PROVIGO CAVENDISH: 6600 ST-JACQUES OUEST, MONTREAL, QC</t>
  </si>
  <si>
    <t>PROVIGO CHERTSEY: 7000 RTE 125, CHERTSEY, QC</t>
  </si>
  <si>
    <t>PROVIGO CHICOUTIMI-NORD, ROUSSEL: 2120 ROUSSEL, CHICOUTIMI, QC</t>
  </si>
  <si>
    <t>PROVIGO COTEAU DU LAC: 235 RTE 338, COTEAU-DU-LAC, QC</t>
  </si>
  <si>
    <t>PROVIGO FORESTVILLE: 25 RTE 138 C.P. 138, FORESTVILLE, QC</t>
  </si>
  <si>
    <t>PROVIGO GASPE: 167 DE LA REINE, GASPE, QC</t>
  </si>
  <si>
    <t>PROVIGO GATINEAU MALONEY: 381 MALONEY EST, GATINEAU, QC</t>
  </si>
  <si>
    <t>PROVIGO GATINEAU, MONT BLEU: 775 ST-JOSEPH, HULL, QC</t>
  </si>
  <si>
    <t>PROVIGO GATINEAU: 22 DES FLANDRES, GATINEAU, QC</t>
  </si>
  <si>
    <t>PROVIGO GRANBY, LECLERC: 320 LECLERC OUEST, GRANBY, QC</t>
  </si>
  <si>
    <t>PROVIGO GRANBY: 80 ST-JUDES NORD, GRANBY, QC</t>
  </si>
  <si>
    <t>PROVIGO HULL: 1 DU PLATEAU, HULL, QC</t>
  </si>
  <si>
    <t>PROVIGO LAVAL, RENE LAENNEC: 1855 RENE-LAENNEC, LAVAL, QC</t>
  </si>
  <si>
    <t>PROVIGO LE GARDEUR: 515 LACOMBE, LE GARDEUR, QC</t>
  </si>
  <si>
    <t>PROVIGO LE MARCH - AYLMER: 375 CH. D'AYLMER, AYLMER, QC</t>
  </si>
  <si>
    <t>PROVIGO LE MARCHE - AYLMER: 375 CH. D'AYLMER, AYLMER, QC</t>
  </si>
  <si>
    <t>PROVIGO LE MARCHE - BOUCHERVILLE: 1001 MONTARVILLE, BOUCHERVILLE, QC</t>
  </si>
  <si>
    <t>PROVIGO LE MARCHE - CHARLESBOURG: 4545 HENRI-BOURASSA, CHARLESBOURG, QC</t>
  </si>
  <si>
    <t>PROVIGO LE MARCHE - CHICOUTIMI: 1155 TALBOT, CHICOUTIMI, QC</t>
  </si>
  <si>
    <t>PROVIGO LE MARCHE  JEAN-TALON: 375 JEAN-TALON OUEST, MONTREAL, QC</t>
  </si>
  <si>
    <t>PROVIGO LE MARCHE - KIRKLAND: 16900 TRANSCANADIENNE, KIRKLAND, QC</t>
  </si>
  <si>
    <t>PROVIGO LE MARCHE - LONGUEUIL: 1150 KING-GEORGE, LONGUEUIL, QC</t>
  </si>
  <si>
    <t>PROVIGO LE MARCHE - MAGOG: 1300 SHERBROOKE, MAGOG, QC</t>
  </si>
  <si>
    <t>PROVIGO LE MARCHE - PIERREFONDS: 4849 ST-JEAN, PIERREFONDS, QC</t>
  </si>
  <si>
    <t>PROVIGO LE MARCHE - SHERBROOKE: 55 JACQUES-CARTIER SUD, SHERBROOKE, QC</t>
  </si>
  <si>
    <t>PROVIGO LE MARCHE - ST-BRUNO: 1402 ROBERVAL, SAINT-BRUNO-DE-MONTARVILLE, QC</t>
  </si>
  <si>
    <t>PROVIGO LE MARCHE - ST-SAUVEUR: 50 DE LA GARE, SAINT-SAUVEUR-DES-MONTS, QC</t>
  </si>
  <si>
    <t>PROVIGO LE MARCHE - VAUDREUIL: 501 ST-CHARLES, VAUDREUIL-DORION, QC</t>
  </si>
  <si>
    <t>PROVIGO LE MARCHE TROIS-RIVIERES: 3725 DES FORGES, TROIS-RIVIERES, QC</t>
  </si>
  <si>
    <t>PROVIGO LEBEL SUR QUEVILLON: 53 PLACE QUEVILLON, LEBEL-SUR-QUEVILLON, QC</t>
  </si>
  <si>
    <t>PROVIGO LENNOXVILLE: 169 QUEEN, LENNOXVILLE, QC</t>
  </si>
  <si>
    <t>PROVIGO LEVIS RIVE-SUD: 7777 DE LA RIVE-SUD, LEVIS, QC</t>
  </si>
  <si>
    <t>PROVIGO LEVIS ST-GEORGES: 6700 ST-GEORGES, LEVIS, QC</t>
  </si>
  <si>
    <t>PROVIGO MARCHE: 2386 CHEMAIN LUCERNE, MONT-ROYAL, QC</t>
  </si>
  <si>
    <t>PROVIGO MARCHE: 2386 CHEMIN LUCERNE, MONT-ROYAL, QC</t>
  </si>
  <si>
    <t>PROVIGO MISTASSINI: 224 ST-MICHEL, MISTASSINI, QC</t>
  </si>
  <si>
    <t>PROVIGO MTL - SHERBROOKE: 7600 SHERBROOKE EST, MONTREAL, QC</t>
  </si>
  <si>
    <t>PROVIGO MTL MONKLAND: 5595 MONKLAND, MONTREAL, QC</t>
  </si>
  <si>
    <t>PROVIGO MTL,  AVE DU PARC: 3421 AVE DU PARC, MONTREAL, QC</t>
  </si>
  <si>
    <t>PROVIGO MTL,  BEAUBIEN: 3185 BEAUBIEN, MONTREAL, QC</t>
  </si>
  <si>
    <t>PROVIGO MTL,  CAVENDISH: 6485 SHERBROOKE OUEST, MONTREAL, QC</t>
  </si>
  <si>
    <t>PROVIGO MTL,  HENRI-BOURASSA: 2323 HENRI-BOURASSA EST, MONTREAL, QC</t>
  </si>
  <si>
    <t>PROVIGO MTL,  LAURENDEAU: 6000 LAURENDEAU, MONTREAL, QC</t>
  </si>
  <si>
    <t>PROVIGO MTL,  ST-LAURENT PRIEUR: 10455 ST-LAURENT, MONTREAL, QC</t>
  </si>
  <si>
    <t>PROVIGO MTL,  ST-LAURENT, LIEGE: 8570 ST-LAURENT, MONTREAL, QC</t>
  </si>
  <si>
    <t>PROVIGO MTL, MT-ROYAL, ST-URBAIN: 50 MONT-ROYAL OUEST, MONTREAL, QC</t>
  </si>
  <si>
    <t>PROVIGO PORT CARTIER: 8 BOUL. DES ILES, PORT-CARTIER, QC</t>
  </si>
  <si>
    <t>PROVIGO QUEBEC, 1ERE AVENUE: 2235 1E AVE, QUEBEC CITY, QC</t>
  </si>
  <si>
    <t>PROVIGO QUEBEC, L'ORMIERE: 9550 DE L'ORMIERE, QUEBEC CITY, QC</t>
  </si>
  <si>
    <t>PROVIGO RIVIERE-DU-LOUP: 342 TEMISCOUATA, RIVIERE-DU-LOUP, QC</t>
  </si>
  <si>
    <t>PROVIGO SEPT-ILES, LAURE: 649 LAURE, SEPT-ILES, QC</t>
  </si>
  <si>
    <t>PROVIGO SHERBROOKE,  KING, 12E: 800 KING EST, SHERBROOKE, QC</t>
  </si>
  <si>
    <t>PROVIGO SHERBROOKE, 13IEME: 1100 13E AVE NORD, SHERBROOKE, QC</t>
  </si>
  <si>
    <t>PROVIGO SHERBROOKE, GALT: 2185 GALT OUEST, SHERBROOKE, QC</t>
  </si>
  <si>
    <t>PROVIGO SILLERY: 955 RENE-LEVESQUE OUEST, SILLERY, QC</t>
  </si>
  <si>
    <t>PROVIGO SOREL VICTORIA: 50 VICTORIA, SOREL, QC</t>
  </si>
  <si>
    <t>PROVIGO STE-ANNE DES PLAINES: 480 STE-ANNE, SAINTE-ANNE-DES-PLAINES, QC</t>
  </si>
  <si>
    <t>PROVIGO STE-FOY, QUATRE-BOURGEOIS: 3440 QUATRE-BOURGEOIS, SAINTE-FOY, QC</t>
  </si>
  <si>
    <t>PROVIGO STE-JULIE: 101 DES HAUTS-BOIS, SAINTE-JULIE, QC</t>
  </si>
  <si>
    <t>PROVIGO ST-FOY, ST-LOUIS: 2900 ST-LOUIS, SAINTE-FOY, QC</t>
  </si>
  <si>
    <t>PROVIGO ST-HYACINTHE: 2000 CASAVANT OUEST, SAINT-HYACINTHE, QC</t>
  </si>
  <si>
    <t>PROVIGO ST-JACQUES MONTCALM: 8 ST-JACQUES, SAINT-JACQUES, QC</t>
  </si>
  <si>
    <t>PROVIGO ST-LAMBERT: 1461 VICTORIA, SAINT-LAMBERT, QC</t>
  </si>
  <si>
    <t>PROVIGO ST-LAURENT,  DECARIE: 1115 DECARIE, SAINT-LAURENT, QC</t>
  </si>
  <si>
    <t>PROVIGO ST-PASCAL DE KAMOURASKA: 501 PATRY, SAINT-PASCAL-DE-KAMOURASKA, QC</t>
  </si>
  <si>
    <t>PROVIGO ST-RAYMOND: 260 ST-CYRILLE, SAINT-RAYMOND, QC</t>
  </si>
  <si>
    <t>PROVIGO VAL D-OR: 502 GIGUERE, VAL-DOR, QC</t>
  </si>
  <si>
    <t>PROVIGO VARENNES: 2020 RENE-GAULTIER, VARENNES, QC</t>
  </si>
  <si>
    <t>PROVIGO VILLE DES LAURENTIDES: 1095 ST-ISIDORE, LAURENTIDES, QC</t>
  </si>
  <si>
    <t>PROVIGO VILLE-MARIE: 100 DES OBLATS N., VILLE-MARIE, QC</t>
  </si>
  <si>
    <t>PROVIGO WINDSOR: 295 ST-GEORGES, WINDSOR, QC</t>
  </si>
  <si>
    <t>PROVIGO, LORRAINE: 95 DE GAULLE, LORRAINE, QC</t>
  </si>
  <si>
    <t>PROVINCE OF PEI: 161 ST. PETERS RD, CHARLOTTETOWN, PE</t>
  </si>
  <si>
    <t>PROXIM #0006/P-A RIOUX: 9 PLACE DE L'ESTRIE GD, BEDFORD, QC</t>
  </si>
  <si>
    <t>PROXIM #0009/J-F LECLERC: 21 RUE COMEAU RR 0001, KINGSEY FALLS, QC</t>
  </si>
  <si>
    <t>PROXIM #0102/JETTE/AOUN: 86 BOUL SIR-WILFRID-LAU, BELOEIL, QC</t>
  </si>
  <si>
    <t>PROXIM #0106/BERGERON: 151 RUE NOTRE-DAME, CHARLEMAGNE, QC</t>
  </si>
  <si>
    <t>PROXIM #0146/J CHOQUETTE: 2200 CH DE CHAMBLY, LONGUEUIL, QC</t>
  </si>
  <si>
    <t>PROXIM #0212/M LEMIEUX: 515 RUE SAINT-JACQUES G, NAPIERVILLE, QC</t>
  </si>
  <si>
    <t>PROXIM #0271/P BERGERON: 3637 RUE QUEEN GD, RAWDON, QC</t>
  </si>
  <si>
    <t>PROXIM #0346/AHRID/MOUSTA: 1420 RUE LEGENDRE E LOC, MONTREAL, QC</t>
  </si>
  <si>
    <t>PROXIM #0638/BINET/CARON: 660A BOUL RENAULT, BEAUCEVILLE, QC</t>
  </si>
  <si>
    <t>PROXIM #0810/LAPOINTE: 430 BOUL CARTIER O, LAVAL, QC</t>
  </si>
  <si>
    <t>PROXIM #3004/C&amp;J SYLVAIN: 2975 25E AVE, ST-PROSPER-D-DOR, QC</t>
  </si>
  <si>
    <t>PROXIM #3014/YVES BARDIER: 3064 RUE PRINCIPALE GD, ST-JEAN-BAPTISTE, QC</t>
  </si>
  <si>
    <t>PROXIM #3100/M ROY: 137A RUE PRINCIPALE RR, COURCELLES, QC</t>
  </si>
  <si>
    <t>PROXIM #3105/P CORMIER: 6860 BOUL DU CURE-LABEL, LABELLE, QC</t>
  </si>
  <si>
    <t>PROXIM #3110/GAVITA: 8200 BOUL NEWMAN, LASALLE, QC</t>
  </si>
  <si>
    <t>PROXIM #3116/L FORTIN: 815 BOUL DE LA COTE-VER, SAINT-LAURENT, QC</t>
  </si>
  <si>
    <t>PROXIM #3133/M-E CARON: 228 RUE THIBAULT, MATANE, QC</t>
  </si>
  <si>
    <t>PROXIM #3160/M CLOUATRE: 145 BOUL SAINT-JOSEPH L, SAINT-JEAN-SUR-RICHIELIEU, QC</t>
  </si>
  <si>
    <t>PROXIM #3174/P BERGERON: 555 BOUL SAINT-ANTOINE, SAINT-JEROME, QC</t>
  </si>
  <si>
    <t>PROXIM #3177/C A BUDNINGS: 40 AV WESTMINSTER N, MONTREAL-O, QC</t>
  </si>
  <si>
    <t>PROXIM #3184/DESRUISSEAUX: 20 RUE PRINCIPALE O GD, COOKSHIRE-EATON, QC</t>
  </si>
  <si>
    <t>PROXIM #3185/DESRUISSEAUX: 150 RUE ANGUS S LOC 1 G, EAST ANGUS, QC</t>
  </si>
  <si>
    <t>PROXIM #3186/JS BLAIS: 226 RUE NOTRE-DAME GD, ST-GERMAIN-D-GRA, QC</t>
  </si>
  <si>
    <t>PROXIM #3187/F LAHOUD: 34 RTE 271 S LOC 102 GD, SAINT-EPHREM-DE-BEAUCE, QC</t>
  </si>
  <si>
    <t>PROXIM #3204/R LEMAY: 324 RUE BANK, BROWNSB-CHATH, QC</t>
  </si>
  <si>
    <t>PROXIM #3206/ROY &amp; MONDRY: 214 RUE PRINCIPALE, LAMBTON, QC</t>
  </si>
  <si>
    <t>PROXIM #3208/TANGUAY: 1364 RUE PRINCIPALE LOC, ST-COME-LIN, QC</t>
  </si>
  <si>
    <t>PROXIM #3211/KIROVAC: 130 BOUL LAURIER, LAURIER-STN, QC</t>
  </si>
  <si>
    <t>PROXIM #3219/P BOUCHARD: 60 RTE 202 LOC 200 RR 0, LACOLLE, QC</t>
  </si>
  <si>
    <t>PROXIM #3262/LUPIEN-PILON: 554 RUE NOTRE-DAME RR 0, CHARETTE, QC</t>
  </si>
  <si>
    <t>PROXIM #3275/CHARBONNEA: 6110 RTE 335 GD, SAINT-CALIXTE, QC</t>
  </si>
  <si>
    <t>PROXIM #3279/NACEUR NAIMI: 400 BOUL JEAN-LESAGE UN, QUEBEC, QC</t>
  </si>
  <si>
    <t>PROXIM #3304/L GHALI: 1900 RUE SAINTE-CATHERI, MONTREAL, QC</t>
  </si>
  <si>
    <t>PROXIM #3343/J DUFOUR: 122 RUE SAINT-JACQUES, SAINT-JEAN-SUR-RICHIELIEU, QC</t>
  </si>
  <si>
    <t>PROXIM #3352/MORIN: 5955 RUE SHERBROOKE E, MONTREAL, QC</t>
  </si>
  <si>
    <t>PROXIM #3392/N LABERGE: 391 AV BROCHU LOC 107, SEPT-ILES, QC</t>
  </si>
  <si>
    <t>PROXIM #3416/ARCHAMBAULT: 448C RUE BLAINVILLE E, SAINTE-THERESE, QC</t>
  </si>
  <si>
    <t>PROXIM #3423/DESILETS/DES: 688 CH DES PATRIOTES GD, ST-DENIS-SUR-RIC, QC</t>
  </si>
  <si>
    <t>PROXIM #3426/ZHANG: 680 CH DE SAINT-JEAN, LA PRAIRIE, QC</t>
  </si>
  <si>
    <t>PROXIM #3435/M TANTALO: 2705 CH SAINTE-MARIE UN, MASCOUCHE, QC</t>
  </si>
  <si>
    <t>PROXIM #3440/VILLENEUVE: 506 RANG NOTRE-DAME GD, ST-CHRYSOSTME, QC</t>
  </si>
  <si>
    <t>PROXIM #3452/L BENOHANIAN: 3915 BOUL SAMSON, LAVAL, QC</t>
  </si>
  <si>
    <t>PROXIM #3454/ROBERT RIVES: 266 RTE 138 RR 0001, CAP-SANTE, QC</t>
  </si>
  <si>
    <t>PROXIM #3468/GAGNON/FERLA: 535 RUE SAMUEL-DE CHAMP, BOUCHERVILLE, QC</t>
  </si>
  <si>
    <t>PROXIM #3472/NICOLAS BORR: 54 RTE SAINT-PATRICE LO, SAINT-LIBOIRE, QC</t>
  </si>
  <si>
    <t>PROXIM #3474/DUVAL ROY: 822 3E AVENUE, VAL-D'OR, QC</t>
  </si>
  <si>
    <t>PROXIM #3482/H BERGERON: 380 RUE PRINCIPALE GD, ST-DONAT-DE-MTCA, QC</t>
  </si>
  <si>
    <t>PROXIM #3489/R VEILLEUX: 176 AV ROULEAU LOC 101, RIMOUSKI, QC</t>
  </si>
  <si>
    <t>PROXIM #3500/CLICHE: 223 RUE PRINCIPALE GD, ST-VICTOR-BCE, QC</t>
  </si>
  <si>
    <t>PROXIM #3503/S GAGNON: 2367 RUE MATHIAS, JONQUIERE, QC</t>
  </si>
  <si>
    <t>PROXIM #3506/BLACKBURN: 567 CH DE LA RESERVE, CHICOUTIMI, QC</t>
  </si>
  <si>
    <t>PROXIM #3506/LALIBERTE: 875 CH SYDENHAM BUREAU, CHICOUTIMI, QC</t>
  </si>
  <si>
    <t>PROXIM #3508/E ABIKHZER: 3755 CH DE LA COTE-SAIN, MONTREAL, QC</t>
  </si>
  <si>
    <t>PROXIM #3510/S BABIN: 27 RUE SAINT-GEORGES, WINDSOR, QC</t>
  </si>
  <si>
    <t>PROXIM #3511/S ROUSSEAU: 1200 BOUL ROME, BROSSARD, QC</t>
  </si>
  <si>
    <t>PROXIM #3513/F MORIN: 2894 1RE AV, QUEBEC, QC</t>
  </si>
  <si>
    <t>PROXIM #3520/FERRIER/FISE: 5351 RUE FOSTER BUREAU, WATERLOO, QC</t>
  </si>
  <si>
    <t>PROXIM #3523/P BERGERON: 490 AV VICTORIA, SAINT-LAMBERT, QC</t>
  </si>
  <si>
    <t>PROXIM #3528/CAMILLE RABY: 99 12E RUE LOC 105, FERME-NEUVE, QC</t>
  </si>
  <si>
    <t>PROXIM #3530/MARCHESSAULT: 624 RUE BOWEN S, SHERBROOKE, QC</t>
  </si>
  <si>
    <t>PROXIM #3535/DUPUIS: 730 RUE DE L'INDUSTRIE, SAINT-PAUL, QC</t>
  </si>
  <si>
    <t>PROXIM #3536/CELLINI: 9686 RUE 4E, MONTREAL, QC</t>
  </si>
  <si>
    <t>PROXIM #3541/RALPH MOKBEL: 90 RUE MORGAN, BAIE-D'URFE, QC</t>
  </si>
  <si>
    <t>PROXIM #3542/F LAHOUD: 1021 AV DU PALAIS RR 00, ST-JOSEPH-D-BEAU, QC</t>
  </si>
  <si>
    <t>PROXIM #3556/S LESSARD: 1075 RUE MELANCON, SAINT-JEROME, QC</t>
  </si>
  <si>
    <t>PROXIM #3564/ANAGNOSTOPOU: 4363 BOUL SAINT-MARTIN, LAVAL, QC</t>
  </si>
  <si>
    <t>PROXIM #3569/FADY HABASHI: 85 RUE VILLENEUVE O, MONTREAL, QC</t>
  </si>
  <si>
    <t>PROXIM #3571/S BENARROCH: 6900 BOUL DECARIE SUITE, COTE SAINT-LUC, QC</t>
  </si>
  <si>
    <t>PROXIM #3582/A CARON: 208 RTE 271 GD, ST-BENOIT-LAB, QC</t>
  </si>
  <si>
    <t>PROXIM #3594/LEA BARRAK: 8666 AV CHAUMONT, ANJOU, QC</t>
  </si>
  <si>
    <t>PROXIM #3603/L CHARETTE: 260 RUE DU MOULIN GD, SAINT-TITE, QC</t>
  </si>
  <si>
    <t>PROXIM #3606/A-E-M OSMAN: 8119 BOUL LEVESQUE E, LAVAL, QC</t>
  </si>
  <si>
    <t>PROXIM #3609/LAPIERRE: 310 CH PRINCIPAL, C-AUX-MEULES, QC</t>
  </si>
  <si>
    <t>PROXIM #3610/TREMBLAY: 945 RUE DU BOULEVARD, LATERRIERE, QC</t>
  </si>
  <si>
    <t>PROXIM #3612/M LEGARE: 701 RUE DAVIE-ANDERSON, LEVIS, QC</t>
  </si>
  <si>
    <t>PROXIM #3613/CHADI KABAK: 4084 BOUL SAINT-LAURENT, MONTREAL, QC</t>
  </si>
  <si>
    <t>PROXIM #3620/M JENNEAU: 7597 BOUL TASCHEREAU, BROSSARD, QC</t>
  </si>
  <si>
    <t>PROXIM #4044/H P NGUYEN: 95 RUE JEAN-TALON E, MONTREAL, QC</t>
  </si>
  <si>
    <t>PROXIM #4063/NGUYEN VAN: 169 RUE DU PRINCE-ALBER, OTTERBURN PK, QC</t>
  </si>
  <si>
    <t>PROXIM #4113/A GIROUX: 192 RTE 283 GD, ST-FABIEN-DE-PAN, QC</t>
  </si>
  <si>
    <t>PROXIM #4131/M DUQUETTE: 1733 RUE BERRI SUITE 10, MONTREAL, QC</t>
  </si>
  <si>
    <t>PROXIM #4132/M DUCHESNE: 4594 PROM PATON, LAVAL, QC</t>
  </si>
  <si>
    <t>PROXIM/A BENRYANE: 6321 RTE TRANSCANADIENN, POINTE-CLAIRE, QC</t>
  </si>
  <si>
    <t>PROXIM/A CHAMOUN: 505 RUE CARDINAL SUITE, LAVAL, QC</t>
  </si>
  <si>
    <t>PROXIM/A LEUNG &amp; L TRAN: 3981 RUE HOCHELAGA, MONTREAL, QC</t>
  </si>
  <si>
    <t>PROXIM/ABDOU/HELKANY/HODH: 9030 BOUL MAURICE-DUPLE, MONTREAL, QC</t>
  </si>
  <si>
    <t>PROXIM/ABIKHZER &amp; RUDNICK: 1000 RUE SAINT-DENIS LO, MONTREAL, QC</t>
  </si>
  <si>
    <t>PROXIM/ADAM/PHARAND: 58 RUE SAINTE-ANNE, VILLE-MARIE, QC</t>
  </si>
  <si>
    <t>PROXIM/A-L TURCOTTE: 6625 BOUL PARENT, TROIS-RIVIERES, QC</t>
  </si>
  <si>
    <t>PROXIM/ALARIA CHAMOUN: 3231 BOUL HENRI-BOURASS, MONTREAL-NORD, QC</t>
  </si>
  <si>
    <t>PROXIM/AMIR H MAANI: 192 283 RTE, SAINT-FABIEN-DE-PANET, QC</t>
  </si>
  <si>
    <t>PROXIM/AMIREAULT: 16 RUE LEBLANC, L'EPIPHANIE, QC</t>
  </si>
  <si>
    <t>PROXIM/AMSELEM/ABIKHZER: 2071 RUE SAINT-LOUIS, SAINT-LAURENT, QC</t>
  </si>
  <si>
    <t>PROXIM/AUBIN &amp; GODBOUT: 195 RUE PRINCIPALE GD, SAINT-DAMASE, QC</t>
  </si>
  <si>
    <t>PROXIM/AUBIN &amp; GODBOUT: 211 16E AV O LOC 120, VENISE-EN-QUE, QC</t>
  </si>
  <si>
    <t>PROXIM/AUGER/LEMELIN: 234 RUE DENISON E, GRANBY, QC</t>
  </si>
  <si>
    <t>PROXIM/B &amp; A FAVREAU: 2135 BOUL DES SEIGNEURS, TERREBONNE, QC</t>
  </si>
  <si>
    <t>PROXIM/BABINSKI &amp; KOTB: 1245 RUE NOTRE-DAME O, MONTREAL, QC</t>
  </si>
  <si>
    <t>PROXIM/BACHOUR/SHAROBIM: 300 DE LA COTE ST-LOUIS CH, SAINTE-THERESE, QC</t>
  </si>
  <si>
    <t>PROXIM/BANVILLE &amp; HADDAD: 164 RUE EDDY, GATINEAU, QC</t>
  </si>
  <si>
    <t>PROXIM/BANVILLE &amp; HADDAD: 25 CH DE LA SAVANE, GATINEAU, QC</t>
  </si>
  <si>
    <t>PROXIM/BANVILLE &amp; HADDAD: 378 BOUL MALONEY E UNIT, GATINEAU, QC</t>
  </si>
  <si>
    <t>PROXIM/BELZILE/GOULET/SAV: 425 AV LARIVIERE, ROUYN-NORANDA, QC</t>
  </si>
  <si>
    <t>PROXIM/BELZILE/GOULET/SAV: 45 AV PRINCIPALE, ROUYN-NORANDA, QC</t>
  </si>
  <si>
    <t>PROXIM/BENOIT FARMER: 560 RUE NOTRE-DAME, JOLIETTE, QC</t>
  </si>
  <si>
    <t>PROXIM/BERGERON/COULOMBE: 97 RUE LACHAPELLE E GD, SAINT-REMI, QC</t>
  </si>
  <si>
    <t>PROXIM/BLAIS &amp; SOUCY: 3430 RTE 157, ND-DU-MONT-CARME, QC</t>
  </si>
  <si>
    <t>PROXIM/BLAIS/COUILLARD: 3066 CH SAINT-LOUIS, QUEBEC, QC</t>
  </si>
  <si>
    <t>PROXIM/BLAIS/GENOIS/RUEL: 2604B AV ROYALE O RR 00, ST-CHARLES-DE-BE, QC</t>
  </si>
  <si>
    <t>PROXIM/BLAIS/LECLERC: 1532 RUE SAINT-CALIXTE, PLESSISVILLE, QC</t>
  </si>
  <si>
    <t>PROXIM/BORDELEAU: 213 RTE DU LONG-SAULT G, ST-ANDR-ARGENTEU, QC</t>
  </si>
  <si>
    <t>PROXIM/BOUCHER &amp; MORIN: 91 AV 1RE E RR 0001, SAINT-MARTIN, QC</t>
  </si>
  <si>
    <t>PROXIM/BRAHAM: 695 BOUL CURE-LABELLE, SAINTE-ROSE, QC</t>
  </si>
  <si>
    <t>PROXIM/BROUSSEAU/COULOMBE: 1155 AV PRINCIPALE GD, ST-MALACHIE, QC</t>
  </si>
  <si>
    <t>PROXIM/C LABRIE: 184 RUE GRENIER GD, LAURIERVILLE, QC</t>
  </si>
  <si>
    <t>PROXIM/C MATHIEU GAGNIERE: 347 MONTEE DE L'EGLISE, ST-COLOMBAN, QC</t>
  </si>
  <si>
    <t>PROXIM/CAMILLE RAYES: 4862 CH DE LA COTE-DES-, MONTREAL, QC</t>
  </si>
  <si>
    <t>PROXIM/CAOUETTE: 528 AV 15E GD, ST-ZACHARIE, QC</t>
  </si>
  <si>
    <t>PROXIM/CAROLINE LAGACE: 550 RUE DE FRONTENAC, BERTHIERVILLE, QC</t>
  </si>
  <si>
    <t>PROXIM/CARON/G-PELLETIER: 52 RUE DES ERABLES GD, SAINTE-LUCE, QC</t>
  </si>
  <si>
    <t>PROXIM/CLOUTIER/PELLETIER: 321 BOUL ALBINY-PAQUETT, MONT-LAURIER, QC</t>
  </si>
  <si>
    <t>PROXIM/CLOUTIER/PELLETIER: 469 RUE DE LA MADONE, MONT-LAURIER, QC</t>
  </si>
  <si>
    <t>PROXIM/CLOUTIER/RIVARD: 221 AV MURDOCH, ROUYN-NORANDA, QC</t>
  </si>
  <si>
    <t>PROXIM/D OUELLET: 22A RUE SAINT-JOSEPH N, RIVIERE-BLEUE, QC</t>
  </si>
  <si>
    <t>PROXIM/DE LA BRUERE: 1514 BOUL DE LA FAUNE, QUEBEC, QC</t>
  </si>
  <si>
    <t>PROXIM/DIKRAN KARLOZIAN: 2297 RUE ONTARIO E, MONTREAL, QC</t>
  </si>
  <si>
    <t>PROXIM/DIONNE/PORTELANCE: 6630 RTE LOUIS-S.-SAINT, COMPTON, QC</t>
  </si>
  <si>
    <t>PROXIM/DOMINIC BEAUMONT: 45 RUE PRINCIPALE N, SAINT-JEAN-DE-DIEU, QC</t>
  </si>
  <si>
    <t>PROXIM/DUCHESNE/MORIN: 534 3E RUE, CHIBOUGAMAU, QC</t>
  </si>
  <si>
    <t>PROXIM/DUMONTIER LANGLOIS: 695 BOUL CURE-LABELLE, LAVAL, QC</t>
  </si>
  <si>
    <t>PROXIM/DUVAL/ROY/DENONCOU: 1019 BOUL DES PINS, VAL-D'OR, QC</t>
  </si>
  <si>
    <t>PROXIM/F MORIN: 2500 RUE BEAUREVOIR UNI, QUEBEC, QC</t>
  </si>
  <si>
    <t>PROXIM/FADILA BENABDESLAM: 393 MONTEE DE LA SOURCE, CANTLEY, QC</t>
  </si>
  <si>
    <t>PROXIM/FADY KAMEL &amp; ASSOC: 112 ST PARK, SAINT-REGIS, QC</t>
  </si>
  <si>
    <t>PROXIM/FRANCOEUR/DOYON: 531 CH J.-RENE-GAUTHIER, RIGAUD, QC</t>
  </si>
  <si>
    <t>PROXIM/FRANCOIS LAVOIE: 88 5E AV, PINCOURT, QC</t>
  </si>
  <si>
    <t>PROXIM/FREDERIC LAHOUD: 1149 AV CARTIER, QUEBEC, QC</t>
  </si>
  <si>
    <t>PROXIM/FREDERIC MORIN: 1187 BOUL BASTIEN, QUEBEC, QC</t>
  </si>
  <si>
    <t>PROXIM/G LATULIPPE: 900 BOUL DU SEMINAIRE N, SAINT-JEAN-SUR-RICHIELIEU, QC</t>
  </si>
  <si>
    <t>PROXIM/GARCEAU: 1330 AV DU GRAND-MERE, SHAWINIGAN, QC</t>
  </si>
  <si>
    <t>PROXIM/GRAVEL &amp; MICHAUD: 4022 RUE DE LA FABRIQUE, JONQUIERE, QC</t>
  </si>
  <si>
    <t>PROXIM/H FARKAS: 6640 AV DARLINGTON, MONTREAL, QC</t>
  </si>
  <si>
    <t>PROXIM/HABASHI &amp; BOLOS: 15745 BOUL DE PIERREFON, PIERREFONDS, QC</t>
  </si>
  <si>
    <t>PROXIM/HAKEM &amp; ABDELMALAK: 1560 BOUL DE ROME, BROSSARD, QC</t>
  </si>
  <si>
    <t>PROXIM/HEJAZI ET BOUTROS: 5100 RUE DE BELLECHASSE, MONTREAL, QC</t>
  </si>
  <si>
    <t>PROXIM/HELENE AMIREAULT: 447 RUE SAINT-PAUL, REPENTIGNY, QC</t>
  </si>
  <si>
    <t>PROXIM/ISABELLE MENARD: 87 CH D'OLD CHELSEA UNI, CHELSEA, QC</t>
  </si>
  <si>
    <t>PROXIM/ISSA DIARRA: 703 10E AV GD, SENNETERRE, QC</t>
  </si>
  <si>
    <t>PROXIM/J COUTURE/P JODOIN: 2095 RUE SAINT-PIERRE O, SAINT-HYACINTHE, QC</t>
  </si>
  <si>
    <t>PROXIM/J LANDRY/COMTOIS: 204A RTE PRINCIPALE RR, ST-JEAN-DE-MATHA, QC</t>
  </si>
  <si>
    <t>PROXIM/J-J TREPANIER: 41 AV 1RE O, AMOS, QC</t>
  </si>
  <si>
    <t>PROXIM/JONATHAN RANCOURT: 186 AVE 2E S, ST-GEDEON-D-BEAU, QC</t>
  </si>
  <si>
    <t>PROXIM/JOSIANE COUTU: 765 RTE 343, ST-ALPHONSE-RODR, QC</t>
  </si>
  <si>
    <t>PROXIM/J-S CARDINAL: 580 RUE DE LA STATION G, ST-LEONARD-D'AST, QC</t>
  </si>
  <si>
    <t>PROXIM/JULIE JONES: 148 RUE FRONT GD, CAMPBELL'S B, QC</t>
  </si>
  <si>
    <t>PROXIM/JUTRAS &amp; COUILLARD: 490 BOUL SAINTE-ANNE RR, STE-ANNE-D-PLAIN, QC</t>
  </si>
  <si>
    <t>PROXIM/K CHAN &amp; T NGUYEN: 12218 BOUL LAURENTIEN, MONTREAL, QC</t>
  </si>
  <si>
    <t>PROXIM/K VALIQUETTE: 210 CH SAINT-FEREOL, LES CEDRES, QC</t>
  </si>
  <si>
    <t>PROXIM/KIM PHUONG VU: 8327 RUE HOCHELAGA, MONTREAL, QC</t>
  </si>
  <si>
    <t>PROXIM/L SENNEVILLE: 305 RUE SAINT-JOSEPH LO, STE-MARTINE, QC</t>
  </si>
  <si>
    <t>PROXIM/LAMIA BOUTIBA: 2700 BOUL DE L'ANGE-GAR, L'ASSOMPTION, QC</t>
  </si>
  <si>
    <t>PROXIM/LAURENDEAU/RICHER: 970 RUE PRINCIPALE RR 0, STE-MELANIE, QC</t>
  </si>
  <si>
    <t>PROXIM/LAURENDEAU/RICHER: 990 RTE 343 GD, ST-AMBROISE-D-KI, QC</t>
  </si>
  <si>
    <t>PROXIM/LE HUY TRAN: 2529 RUE ALLARD, MONTREAL, QC</t>
  </si>
  <si>
    <t>PROXIM/LECLERC/COUILLARD: 1067 AV LAURIER O, OUTREMONT, QC</t>
  </si>
  <si>
    <t>PROXIM/LUONG &amp; LECLERC: 6603 CH DE LA COTE-DES-, MONTREAL, QC</t>
  </si>
  <si>
    <t>PROXIM/M TOUCHETTE: 454 BOUL SAINT-JOSEPH, GATINEAU, QC</t>
  </si>
  <si>
    <t>PROXIM/MANAL SN YACOUB: 9546 BOUL GOUIN O, PIERREFONDS, QC</t>
  </si>
  <si>
    <t>PROXIM/MANOUKIAN: HWY OLD MALONE, KAHNAWAKE, QC</t>
  </si>
  <si>
    <t>PROXIM/MARCOTTE &amp; BLAIS: 1530 RUE TRUDEL, SHAWINIGAN, QC</t>
  </si>
  <si>
    <t>PROXIM/MARIA P B TORRES: 187 RUE PRINCIPALE, ST-FERDINAND, QC</t>
  </si>
  <si>
    <t>PROXIM/MARIE-NOEL DUPONT: 103 RUE SAINT-LAMBERT, SHERBROOKE, QC</t>
  </si>
  <si>
    <t>PROXIM/MARIE-PHILIP ROY: 2443 RUE SAINT-GEORGES, STE-AGATHE-DE-LO, QC</t>
  </si>
  <si>
    <t>PROXIM/MARTIN/MARCOUX: 462 BOUL SAINT-GERMAIN, RIMOUSKI, QC</t>
  </si>
  <si>
    <t>PROXIM/MARTINE PILON: 2101 BOUL ROSEMONT, MONTREAL, QC</t>
  </si>
  <si>
    <t>PROXIM/MASSICOTTE &amp; ASSOC: 1000 RUE DES FRANCS-BOU, BOISBRIAND, QC</t>
  </si>
  <si>
    <t>PROXIM/MICHAEL AOMARI: 3999 MONTEE ST-HUBERT, SAINT-HUBERT, QC</t>
  </si>
  <si>
    <t>PROXIM/MIREILLE PERROCHON: 370 RUE DE LA RIVIERE L, COWANSVILLE, QC</t>
  </si>
  <si>
    <t>PROXIM/MOHAMED: 6005 BOUL HENRI-BOURASS, SAINT-LAURENT, QC</t>
  </si>
  <si>
    <t>PROXIM/N JODOIN &amp; S MAJOR: 408 RUE JEANNE-MANCE SU, SALABERRY DE VALLEYFIELD, QC</t>
  </si>
  <si>
    <t>PROXIM/NATALIE MARTIN: 3461 BOUL GOUIN E, MONTREAL-NORD, QC</t>
  </si>
  <si>
    <t>PROXIM/NERMINE WANIS: 943 BOUL DE L'HOTEL-DE-, LAVAL, QC</t>
  </si>
  <si>
    <t>PROXIM/P H BRACONNIER: 300 RUE PARADIS, SOREL-TRACY, QC</t>
  </si>
  <si>
    <t>PROXIM/P H BRACONNIER: 3120 BOUL DE TRACY, SOREL-TRACY, QC</t>
  </si>
  <si>
    <t>PROXIM/PRIMEAU &amp; AOMARI: 227 RUE SAINTE-CATHERIN, ST-CONSTANT, QC</t>
  </si>
  <si>
    <t>PROXIM/REIM HOMSI: 204 RUE FLEURY O, MONTREAL, QC</t>
  </si>
  <si>
    <t>PROXIM/R-L MIHAIL: 3220 BOUL CURE-LABELLE, LAVAL, QC</t>
  </si>
  <si>
    <t>PROXIM/SALVATORE MODICA: 11519 AV PELLETIER LOC 142, MONTREAL-NORD, QC</t>
  </si>
  <si>
    <t>PROXIM/SALVATORE MODICA: 9065 BOUL SAINT-MICHEL, MONTREAL, QC</t>
  </si>
  <si>
    <t>PROXIM/SARGON MELKI: 5881 AV VICTORIA, MONTREAL, QC</t>
  </si>
  <si>
    <t>PROXIM/SIMON GAGNON: 550 AV SAINT-ALPHONSE S, ST-BRUNO-DU-L-ST, QC</t>
  </si>
  <si>
    <t>PROXIM/STEEVE BENARROCH: 8000 BOUL DECARIE BUREA, MONTREAL, QC</t>
  </si>
  <si>
    <t>PROXIM/THAI KHANH NGUYEN: 4451 RUE SAINTE-CATHERI, WESTMOUNT, QC</t>
  </si>
  <si>
    <t>PROXIM/THANH TRAN &amp; LEUNG: 2680 BOUL LACORDAIRE, MONTREAL, QC</t>
  </si>
  <si>
    <t>PROXIM/THOMAS: 5057 BOUL HENRI-BOURASSA E, MONTREAL-NORD, QC</t>
  </si>
  <si>
    <t>PROXIM/V L BOULET: 542 CH SAINT-FRANCOIS O, ST-FRAN-RIV-DU-S, QC</t>
  </si>
  <si>
    <t>PROXIM/VANIER/MALENFANT: 299 RUE PAPINEAU GD, PAPINEAUVILLE, QC</t>
  </si>
  <si>
    <t>PROXIM/VILLENEUVE/PRUD'HO: 29 RUE DU PONT SUITE 10, ST-LOUIS-DE-GONZ, QC</t>
  </si>
  <si>
    <t>PROXIM/VIRGINIE GAGNE: 2334 RUE SAINT-HUBERT, JONQUIERE, QC</t>
  </si>
  <si>
    <t>PROXIM/W TURBIDE-LANDRY: 551 RTE DES PIONNIERS, RIMOUSKI, QC</t>
  </si>
  <si>
    <t>PROXIM/Y CHEN: 990 RUE SAINT-URBAIN LO, MONTREAL, QC</t>
  </si>
  <si>
    <t>PROXIM/YAN HELIE-CARDIN: 27A RUE PRINCIPALE, GRACEFIELD, QC</t>
  </si>
  <si>
    <t>PROXIM/YASSINE AMNAY: 10 RUE SAINT-JOSEPH GD, MONT-ST-GREGOIRE, QC</t>
  </si>
  <si>
    <t>PROXIMED #0122/BLAIS/COTE: 1750 AV DE VITRE, QUEBEC, QC</t>
  </si>
  <si>
    <t>PROXIMED #3222/Y AMNAY: 131 RUE DE L'EGLISE GD, HENRYVILLE, QC</t>
  </si>
  <si>
    <t>PROXIMED #3258/BASMADJIAN: 3550 DE LA COTE-DES-NEIGES CH, MONTREAL, QC</t>
  </si>
  <si>
    <t>PROXIMED #3442/KANO/BARSO: 6363 TRANSCANADIENNE RTE, SAINT-LAURENT, QC</t>
  </si>
  <si>
    <t>PROXIMED #4050/DESROCHERS: 1491 RUE ROBERVAL, SAINT-BRUNO, QC</t>
  </si>
  <si>
    <t>PROXIMED #4062/C MURPHY: 21 RUE LAPOINTE GD, EASTMAN, QC</t>
  </si>
  <si>
    <t>PROXIMED #4092/BERGERON: 200 RUE DURAND BUREAU 1, SAINT-JEROME, QC</t>
  </si>
  <si>
    <t>PROXIMED/A DOYON: 1260 RTE DES RIVIERES, LEVIS, QC</t>
  </si>
  <si>
    <t>PROXIMED/ANDRE DOYON: 46 AV DU BOCAGE, SAINTE-MARIE, QC</t>
  </si>
  <si>
    <t>PROXIMED/B TARTEAUT: 305 BOUL RENE-LEVESQUE, MONTREAL, QC</t>
  </si>
  <si>
    <t>PROXIMED/BOIVIN &amp; RENAUD: 1200 AV DE GERMAIN-DES-, QUEBEC, QC</t>
  </si>
  <si>
    <t>PROXIMED/BOIVIN/MORNEAU: 500 AVE BIBEAU, FORTIERVILLE, QC</t>
  </si>
  <si>
    <t>PROXIMED/BROUSSEAU: 155 RUE PRINCIPALE GD, FRAMPTON, QC</t>
  </si>
  <si>
    <t>PROXIMED/C GIROUX: 108 18E RUE, SAINT-GEORGES, QC</t>
  </si>
  <si>
    <t>PROXIMED/CHATAIN/DESSUREA: 362 CH D'AYLMER, GATINEAU, QC</t>
  </si>
  <si>
    <t>PROXIMED/EL-M EL-MODAFAR: 3998 RUE MASSON, MONTREAL, QC</t>
  </si>
  <si>
    <t>PROXIMED/EL-M EL-MODAFAR: 6555 RUE DE PONTOISE LO, MONTREAL, QC</t>
  </si>
  <si>
    <t>PROXIMED/ETTADILI F ZAHRA: 4415 BOUL NOTRE-DAME SU, LAVAL, QC</t>
  </si>
  <si>
    <t>PROXIMED/FADY KAMEL: 3135 BOUL DES SOURCES, DOLLARD-D-ORMEAU, QC</t>
  </si>
  <si>
    <t>PROXIMED/G LATULIPPE: 835 RUE PLANTE, SAINT-JEAN-SUR-RICHIELIEU, QC</t>
  </si>
  <si>
    <t>PROXIMED/GILBERT/ABDENNAB: 800 RUE ONTARIO E, MONTREAL, QC</t>
  </si>
  <si>
    <t>PROXIMED/HAKEM &amp; ABDELMAL: 6955 BOUL TASCHEREAU BU, BROSSARD, QC</t>
  </si>
  <si>
    <t>PROXIMED/HELENE MONPETIT: 394 RUE SAINT-VALLIER SUITE 10, CHICOUTIMI, QC</t>
  </si>
  <si>
    <t>PROXIMED/I ABDELWAHED: 20 CH DE LA POMME-D'OR RR 0001, SAINT-ANTOINE-SUR-RICHELIEU, QC</t>
  </si>
  <si>
    <t>PROXIMED/JOHANNE CHEN: 4480 CH DE LA COTE-DE-L, MONT-ROYAL, QC</t>
  </si>
  <si>
    <t>PROXIMED/K &amp; R BOUZ: 780 BOUL SAINTE-FOY, LONGUEUIL, QC</t>
  </si>
  <si>
    <t>PROXIMED/KAMEL &amp; BASTA: 325 CH DE LA POINTE-SUD, VERDUN, QC</t>
  </si>
  <si>
    <t>PROXIMED/KHALIL &amp; SHALABY: 1384 RUE JEAN-TALON E, MONTREAL, QC</t>
  </si>
  <si>
    <t>PROXIMED/KIM PHUONG VU: 9135 BOUL PIE-IX, MONTREAL, QC</t>
  </si>
  <si>
    <t>PROXIMED/LEEN ALGHAZAL: 400 PLACE JUGE-DESNOYER, LAVAL, QC</t>
  </si>
  <si>
    <t>PROXIMED/LY THANH TRAN: 12325 BOUL ROLLAND, MONTREAL-NORD, QC</t>
  </si>
  <si>
    <t>PROXIMED/LY THANH TRAN: 5836 BOUL MONK, MONTREAL, QC</t>
  </si>
  <si>
    <t>PROXIMED/M ABDELHALIM: 6520 AV DE CHATEAUBRIAND, MONTREAL, QC</t>
  </si>
  <si>
    <t>PROXIMED/M TOULOUSE: 652 RUE PRINCIPALE GD, LAC-DROLET, QC</t>
  </si>
  <si>
    <t>PROXIMED/MARTIN MANSEAU: 1485 RUE ATATEKEN, MONTREAL, QC</t>
  </si>
  <si>
    <t>PROXIMED/MARTINE LEBLANC: 3333 AV DROUIN UNIT 123, SAINT-HYACINTHE, QC</t>
  </si>
  <si>
    <t>PROXIMED/MARTINE LEBLANC: 920 BOUL CASAVANT E LOC, SAINT-HYACINTHE, QC</t>
  </si>
  <si>
    <t>PROXIMED/N-A BERTOUT: 3828 BOUL DECARIE, MONTREAL, QC</t>
  </si>
  <si>
    <t>PROXIMED/OUAFAA AFIFI: 5200 RUE MOLSON, MONTREAL, QC</t>
  </si>
  <si>
    <t>PROXIMED/RALPH MOKBEL: 37 AV DONEGANI, POINTE-CLAIRE, QC</t>
  </si>
  <si>
    <t>PROXIMED/RAYMOND WONG: 225 RUE MAGUIRE LOC 1, MONTREAL, QC</t>
  </si>
  <si>
    <t>PROXIMED/SABRINA BERNIER: 3737 PRINCIPALE RUE, DUNHAM, QC</t>
  </si>
  <si>
    <t>PROXIMED/SIMON LESSARD: 303 RUE LABELLE, SAINT-JEROME, QC</t>
  </si>
  <si>
    <t>PROXIMED/SYLVIE CARON: 5515 RUE SAINT-JACQUES, MONTREAL, QC</t>
  </si>
  <si>
    <t>PROXIMED/SYLVIE GAGNON: 477 PRINCIPALE RUE, SAINT-HONORE-DE-SHENLEY, QC</t>
  </si>
  <si>
    <t>PROXIMED/T L HUYNH: 7281 BOUL SHAUGHNESSY, MONTREAL, QC</t>
  </si>
  <si>
    <t>PROXIMED/THIEN-KIM ISABEL: 3232 RUE BELANGER, MONTREAL, QC</t>
  </si>
  <si>
    <t>PROXIMED/THOMAS: 1500 MONETTE MONTEE, LAVAL, QC</t>
  </si>
  <si>
    <t>PROXIMED/VALERIE ROUIMI: 5531 AV WESTMINSTER, COTE-ST-LUC, QC</t>
  </si>
  <si>
    <t>PROXIMED/VALLEE-DUPONT: 700 THIBEAU BOUL, TROIS-RIVIERES, QC</t>
  </si>
  <si>
    <t>PROXIMED/VIET TAN DINH: 4359 AV PAPINEAU, MONTREAL, QC</t>
  </si>
  <si>
    <t>PROXIMED/VINCENT ROY: 1042 RANG SAINT-SIMON, ST-MADELEINE, QC</t>
  </si>
  <si>
    <t>PROXIMED/YASSINE AMNAY: 231 RUE DOLLARD, MAGOG, QC</t>
  </si>
  <si>
    <t>PRUNEAU ET FILS INC.: 311 DE L'EGLISE, SAINT-NARCISSE, QC</t>
  </si>
  <si>
    <t>PSYCHO PHYSIO INTERNATIONAL INC: 985 RUE SAINT-JOSEPH, VALCOURT, QC</t>
  </si>
  <si>
    <t>PT HEALTH - ADVANCE PHYSIOTHERAPY: 1450 HEADON RD, BURLINGTON, ON</t>
  </si>
  <si>
    <t>PT HEALTH - BARRIE PHYSIOTHERAPY: 15 GALLIE COURT, BARRIE, ON</t>
  </si>
  <si>
    <t>PT HEALTH - BOWMANVILLE PHYSIOTHER: 2445 BASELINE RD W, BOWMANVILLE, ON</t>
  </si>
  <si>
    <t>PT HEALTH - BRIGHTON PHYSIOTHERAPY: 6 OLIPHANT ST, BRIGHTON, ON</t>
  </si>
  <si>
    <t>PT HEALTH - BROADVIEW PHYSIOTHERAP: 770 BROADVIEW AVENUE, OTTAWA, ON</t>
  </si>
  <si>
    <t>PT HEALTH - CENTRAL SCARBOROUGH PH: 2155 LAWRENCE AVE E, SCARBOROUGH, ON</t>
  </si>
  <si>
    <t>PT HEALTH - CHATHAM PHYSIOTHERAPY: 372 LACROIX ST, CHATHAM, ON</t>
  </si>
  <si>
    <t>PT HEALTH - CORNWALL PHYSIOTHERAPY: 17373 SOUTH BRANCH ROAD, CORNWALL, ON</t>
  </si>
  <si>
    <t>PT HEALTH - DUNNVILLE PHYSIOTHERAP: 420 LOCK ST WEST, DUNNVILLE, ON</t>
  </si>
  <si>
    <t>PT HEALTH - FAIRVIEW PHYSIOTHERAPY: 40 SHELLINGTON PL, BRANTFORD, ON</t>
  </si>
  <si>
    <t>PT HEALTH - FLAMBOROUGH PHYSIOTHER: 80 HAMILTON ST N, WATERDOWN, ON</t>
  </si>
  <si>
    <t>PT HEALTH - FOUR SEASONS PHYSIOTHE: 16 FOUR SEASONS PLACE, ETOBICOKE, ON</t>
  </si>
  <si>
    <t>PT HEALTH - MAIN AND GERRARD PHYSI: 192 MAIN ST, TORONTO, ON</t>
  </si>
  <si>
    <t>PT HEALTH - MELROSE PHYSIOTHERAPY: 368 MELROSE AVE, TORONTO, ON</t>
  </si>
  <si>
    <t>PT HEALTH - MIDLAND PHYSIOTHERAPY: 375 WILLIAM ST, MIDLAND, ON</t>
  </si>
  <si>
    <t>PT HEALTH - MOUNTAIN PHYSIOTHERAPY: 520 UPPER SHERMAN AVE, HAMILTON, ON</t>
  </si>
  <si>
    <t>PT HEALTH - NORTH BRAMPTON PHYSIOT: 36 VODDEN ST, BRAMPTON, ON</t>
  </si>
  <si>
    <t>PT HEALTH - OLD NORTH PHYSIOTHERAP: 140 OXFORD ST EAST, LONDON, ON</t>
  </si>
  <si>
    <t>PT HEALTH - PETROLIA PHYSIOTHERAPY: 4119 PETROLIA LINE, PETROLIA, ON</t>
  </si>
  <si>
    <t>PT HEALTH - SARNIA PHYSIOTHERAPY: 460 CHRISTINA STREET NORTH, SARNIA, ON</t>
  </si>
  <si>
    <t>PT HEALTH - SIX POINTS PHYSIOTHERA: 5468 DUNDAS ST WEST, ETOBICOKE, ON</t>
  </si>
  <si>
    <t>PT HEALTH - SPRINGBANK PHYSIOTHERA: 460 SPRINGBANK DR, LONDON, ON</t>
  </si>
  <si>
    <t>PT HEALTH - STRATFORD PHYSIOTHERAP: 444 DOURO ST, STRATFORD, ON</t>
  </si>
  <si>
    <t>PT HEALTH - THOROLD PHYSIOTHERAPY: 20 PINE ST. NORTH, THOROLD, ON</t>
  </si>
  <si>
    <t>PT HEALTH - TRAFALGAR PHYSIOTHERAP: 1235 TRAFALGAR RD, OAKVILLE, ON</t>
  </si>
  <si>
    <t>PT HEALTH - TRENTON PHYSIOTHERAPY: 241 R.C.A.F. RD, TRENTON, ON</t>
  </si>
  <si>
    <t>PT HEALTH - VICTORIA PHYSIOTHERAPY: 414 VICTORIA AVE NORTH, HAMILTON, ON</t>
  </si>
  <si>
    <t>PT HEALTH AMHERST PHYSIOTHERAPY: 150 ROBERT ANGUS DR, AMHERST, NS</t>
  </si>
  <si>
    <t>PUBLIC LANDING CONVENIENCE: 9026 ROUTE102, PUBLIC LANDING, NB</t>
  </si>
  <si>
    <t>PUBLIC PHCY: 1615 DUFFERIN ST, TORONTO, ON</t>
  </si>
  <si>
    <t>PULSE CARE PHCY &amp; TRAVEL: 100 HORSE CREEK RD UNIT, COCHRANE, AB</t>
  </si>
  <si>
    <t>PULSE PHCY: 19567 64 AVE UNIT 2, SURREY, BC</t>
  </si>
  <si>
    <t>PULSE PHYSIOTHERAPY: 866 CHEMONG RD UNIT 2, PETERBOROUGH, ON</t>
  </si>
  <si>
    <t>PUMP HOUSE BREWERY #1: 5 ORANGE LANE, MONCTON, NB</t>
  </si>
  <si>
    <t>PUNJAB INTERNATIONAL: 822 QUEESTON ROAD, HAMILTON, ON</t>
  </si>
  <si>
    <t>PUNJABI BAZAAR: 499 RAY LAWSON BLVD, BRAMPTON, ON</t>
  </si>
  <si>
    <t>PUPO'S FOOD MARKET: 195 MAPLE AVE., WELLAND, ON</t>
  </si>
  <si>
    <t>PURCELL'S FRESHMART: 4 QUABBIN ROAD, MALLORYTOWN, ON</t>
  </si>
  <si>
    <t>PURE CURE PHCY: 8820 120 ST UNIT 100, SURREY, BC</t>
  </si>
  <si>
    <t>PURE FORM PHYSIOTHERAPY: 6375 202 ST APARTMENT 104, LANGLEY, BC</t>
  </si>
  <si>
    <t>PURE INTEGRATIVE PHC #01: 15388 24 AVE, SURREY, BC</t>
  </si>
  <si>
    <t>PURE INTEGRATIVE PHC #04: 3533 4TH AVE W, VANCOUVER, BC</t>
  </si>
  <si>
    <t>PURE INTEGRATIVE PHC #05: 2685 BROADWAY W, VANCOUVER, BC</t>
  </si>
  <si>
    <t>PURE INTEGRATIVE PHC #09: 238 ROBSON ST, VANCOUVER, BC</t>
  </si>
  <si>
    <t>PURE INTEGRATIVE PHC #10: 3228 DUNBAR ST, VANCOUVER, BC</t>
  </si>
  <si>
    <t>PURE INTEGRATIVE PHC #17: 1760 MARINE DR, W-VANCOUVER, BC</t>
  </si>
  <si>
    <t>PURE INTEGRATIVE PHC #18: 3750 OAK ST, VANCOUVER, BC</t>
  </si>
  <si>
    <t>PURE INTEGRATIVE PHC #19: 3053 EDGEMONT BLVD UNIT, N-VANCOUVER, BC</t>
  </si>
  <si>
    <t>PURE INTEGRATIVE PHC #20: 13711 MAYFIELD PL, RICHMOND, BC</t>
  </si>
  <si>
    <t>PURE INTEGRATIVE PHC #21: 301 COLUMBIA ST E, NEW-WESTMNSTR, BC</t>
  </si>
  <si>
    <t>PURE INTEGRATIVE PHC #23: 2425 HEMLOCK ST UNIT 21, VANCOUVER, BC</t>
  </si>
  <si>
    <t>PURE INTEGRATIVE PHC #24: 4444 10TH AVE W UNIT 6, VANCOUVER, BC</t>
  </si>
  <si>
    <t>PURE INTEGRATIVE PHC #25: 23242 MAVIS AVE UNIT 10, LANGLEY, BC</t>
  </si>
  <si>
    <t>PURE INTEGRATIVE PHC #26: 382 LERWICK RD UNIT 104, COURTENAY, BC</t>
  </si>
  <si>
    <t>PURE INTEGRATIVE PHC #29: 88 LONSDALE AVE SUITE 1, N-VANCOUVER, BC</t>
  </si>
  <si>
    <t>PURE INTEGRATIVE PHC #31: 557 SUPERIOR ST SUITE 1, VICTORIA, BC</t>
  </si>
  <si>
    <t>PURE INTEGRATIVE PHC #32: 1318 MARINE DR UNIT 102, W-VANCOUVER, BC</t>
  </si>
  <si>
    <t>PURE INTEGRATIVE PHC #33: 1240 56 ST, DELTA, BC</t>
  </si>
  <si>
    <t>PURE INTEGRATIVE PHC #34: 2949 MAIN ST UNIT 16, VANCOUVER, BC</t>
  </si>
  <si>
    <t>PURE INTEGRATIVE PHC #35: 2320 ACADIA RD UNIT 105B, VANCOUVER, BC</t>
  </si>
  <si>
    <t>PURE INTEGRATIVE PHC #36: 345 A LATORIA BLVD, VICTORIA, BC</t>
  </si>
  <si>
    <t>PURE INTEGRATIVE PHC #39: 1200 HUNTER PL UNIT 630, SQUAMISH, BC</t>
  </si>
  <si>
    <t>PURE INTEGRATIVE PHC #40: 319 A ISLAND HWY E, PARKSVILLE, BC</t>
  </si>
  <si>
    <t>PURE INTEGRATIVE PHC #42: 1285 HORNBY ST, VANCOUVER, BC</t>
  </si>
  <si>
    <t>PURE INTEGRATIVE PHC #72: 1380 SUMMIT DR, KAMLOOPS, BC</t>
  </si>
  <si>
    <t>PURE LIFE PHYSIOTHERAPY &amp; HEALTH CE: 13737 96 AVE SUITE 702, SURREY, BC</t>
  </si>
  <si>
    <t>PURE LIFE PHYSIOTHERAPY: 12088 75A AVE UNIT 1, SURREY, BC</t>
  </si>
  <si>
    <t>PURE PHYSIOTHERAPY: 114 LAKESHORE ROAD W, MISSISSAUGA, ON</t>
  </si>
  <si>
    <t>PURECARE PHCY: 11516 JASPER AVE NW, EDMONTON, AB</t>
  </si>
  <si>
    <t>PUREHEALTH PHCY: 1 HOSPITAL CRT, OSHAWA, ON</t>
  </si>
  <si>
    <t>PUREHEALTH PHCY: 10 TRENCH ST, RICHMOND HILL, ON</t>
  </si>
  <si>
    <t>PUREHEALTH PHCY: 201 GEORGIAN DR, BARRIE, ON</t>
  </si>
  <si>
    <t>PUREHEALTH PHCY: 3200 MAJOR MACKENZIE DR, MAPLE, ON</t>
  </si>
  <si>
    <t>PURELIFE PHYSIO LTD.: 89 CIMARRON MEADOWS WAY, OKOTOKS, AB</t>
  </si>
  <si>
    <t>PURPLE PHCY: 32618 LOGAN AVE UNIT 2, MISSION, BC</t>
  </si>
  <si>
    <t>PURSUIT OF MOTION PHYSIOTHERAPY INC: 202-13613 163 ST NW, EDMONTON, AB</t>
  </si>
  <si>
    <t>PURSUIT PHYSIOTHERAPY: 2319 TAYLOR DR SUITE B3, RED DEER, AB</t>
  </si>
  <si>
    <t>PUSATERI'S: 1539 AVENUE ROAD, TORONTO, ON</t>
  </si>
  <si>
    <t>PYM'S VILLAGE MARKET: 3 QUEENS BUSH ROAD, WELLESLEY, ON</t>
  </si>
  <si>
    <t>PYRO PHYSIO: 16 RLE CHABLIS, DIEPPE, NB</t>
  </si>
  <si>
    <t>Q PHCY: 50 SHEPPARD AVE W SUITE, NORTH YORK, ON</t>
  </si>
  <si>
    <t>QE11 HOSPITAL INFIRMARY: 1796 SUMMER STREET, HALIFAX, NS</t>
  </si>
  <si>
    <t>QI HERBS AND NUTRITION: 572 BLOOR WEST, TORONTO, ON</t>
  </si>
  <si>
    <t>QI NATURAL FOOD: 1001 EGLINTON AVENUE, TORONTO, ON</t>
  </si>
  <si>
    <t>QI NATURAL FOOD: 219 RONCESVALLES AVE, TORONTO, ON</t>
  </si>
  <si>
    <t>QI NATURAL FOOD: 710 BLOOR STREET WEST, TORONTO, ON</t>
  </si>
  <si>
    <t>QUADRA VILLAGE DRUG MART: 3-2631 QUADRA STREET, VICTORIA, BC</t>
  </si>
  <si>
    <t>QUALICUM PHYSIOTHERAPY CLINIC: 140 FIRST AVE W UNIT 1, QUALICUM BEACH, BC</t>
  </si>
  <si>
    <t>QUALITY CARE DRUGSTORE: 5169 ARGYLE ST, PORT ALBERNI, BC</t>
  </si>
  <si>
    <t>QUALITY CARE PHCY SHEPARD: 2580 SHEPARD AVE UNIT 3, MISSISSAUGA, ON</t>
  </si>
  <si>
    <t>QUALITY CARE PHYSIOTHERAPY: 1355 BANK ST UNIT 105A, OTTAWA, ON</t>
  </si>
  <si>
    <t>QUALITY CARE SPORTS INJURY &amp; REHAB: 418 NORTH SERVICE RD E UNIT 1C, OAKVILLE, ON</t>
  </si>
  <si>
    <t>QUALITY FOODS: 101 - 5800 TURNER ROAD, NANAIMO, BC</t>
  </si>
  <si>
    <t>QUALITY FOODS: 2275 GUTHRIE ROAD, COURTENAY, BC</t>
  </si>
  <si>
    <t>QUALITY FOODS: 23 HELMKEN ROAD, VICTORIA, BC</t>
  </si>
  <si>
    <t>QUALITY FOODS: 2443 COLLINS CRESENT, PARKSVILLE, BC</t>
  </si>
  <si>
    <t>QUALITY FOODS: 2701 CLIFFE AVE., COURTENAY, BC</t>
  </si>
  <si>
    <t>QUALITY FOODS: 2943 10 AVE, PORT ALBERNI, BC</t>
  </si>
  <si>
    <t>QUALITY FOODS: 345 E LATORIA BLVD, VICTORIA, BC</t>
  </si>
  <si>
    <t>QUALITY FOODS: 371 ALBERNI HWY, PARKSVILLE, BC</t>
  </si>
  <si>
    <t>QUALITY FOODS: 465 MERECROFT ROAD, CAMPBELL RIVER, BC</t>
  </si>
  <si>
    <t>QUALITY FOODS: 4871 JOYCE AVENUE, POWELL RIVER, BC</t>
  </si>
  <si>
    <t>QUALITY FOODS: 7 - 2220 BOWEN ROAD, NANAIMO, BC</t>
  </si>
  <si>
    <t>QUALITY FOODS: 705 MEMORIAL AVENUE, QUALICUM BEACH, BC</t>
  </si>
  <si>
    <t>QUALITY FOODS: 867 BRUCE AVENUE, NANAIMO, BC</t>
  </si>
  <si>
    <t>QUALITY FOODS: 977 LANGFORD PARKWAY, VICTORIA, BC</t>
  </si>
  <si>
    <t>QUALITY GREENS: 300 RIVERSIDE DR, PENTICTON, BC</t>
  </si>
  <si>
    <t>QUALITY LIFE PHYSIO INC.: 29 REDCASTLE ST, BRAMPTON, ON</t>
  </si>
  <si>
    <t>QUALITY OF LIFE LIGHT THERAPY: 20 RICHARD LANE, PLEASANTVILLE, NS</t>
  </si>
  <si>
    <t>QUANTA PERFORMANCES EVOLUTION INC: 78C BOUL BRUNSWICK, DOLLARD-DES-ORMEAUX, QC</t>
  </si>
  <si>
    <t>QUANTUS PRODUCTS &amp; SVCS: 5335 JOHN LUCAS DR, BURLINGTON, ON</t>
  </si>
  <si>
    <t>QUARRY MED PHCY: 100 PRINCESS ST, KINGSTON, ON</t>
  </si>
  <si>
    <t>QUARRY PHYSIOTHERAPY SPORTS INJURY: 347 MAIN ST SUITE 3, STONEWALL, MB</t>
  </si>
  <si>
    <t>QUARRY PHYSIOTHERAPY SPORTS INJURY: 41B CENTRE ST, GIMLI, MB</t>
  </si>
  <si>
    <t>QUARRY RIDGE PHCY: 469 1 ST W RR 0001, STONEWALL, MB</t>
  </si>
  <si>
    <t>QUATTROCCHI: 63 CHURCH ST, SMITHS FALLS, ON</t>
  </si>
  <si>
    <t>QUEEN &amp; BATHURST: 524 QUEEN ST. W., TORONTO, ON</t>
  </si>
  <si>
    <t>QUEEN &amp; BEVERLEY: 260 QUEEN STREET WEST, TORONTO, ON</t>
  </si>
  <si>
    <t>QUEEN &amp; CARLAW: 970 QUEEN STREET EAST, TORONTO, ON</t>
  </si>
  <si>
    <t>QUEEN &amp; DOVERCOURT: 1093 QUEEN ST W, TORONTO, ON</t>
  </si>
  <si>
    <t>QUEEN &amp; KENNEDY: 1 KENNEDY ROAD SOUTH, BRAMPTON, ON</t>
  </si>
  <si>
    <t>QUEEN &amp; UNIVERSITY: 250 UNIVERSITY AVE, TORONTO, ON</t>
  </si>
  <si>
    <t>QUEEN CARE PHCY: 29 QUEEN ST N GD, TOTTENHAM, ON</t>
  </si>
  <si>
    <t>QUEEN CITY PHYSIOTHERAPY INC: 265 ALBERT ST, REGINA, SK</t>
  </si>
  <si>
    <t>QUEEN HANSEN PHCY: 284 QUEEN ST E, BRAMPTON, ON</t>
  </si>
  <si>
    <t>QUEEN LAKE PHCY: 910 QUEENSTON RD UNIT 1, STONEY CREEK, ON</t>
  </si>
  <si>
    <t>QUEEN MARY &amp; SNOWDON: 4999 CHEMIN QUEEN MARY, ARR. CDN / NDG, MONTREAL, QC</t>
  </si>
  <si>
    <t>QUEEN MARY: 5122 CHEMIN DE LA COTE-DES-NEIGES, MONTREAL, QC</t>
  </si>
  <si>
    <t>QUEEN ST ACTON: 372 QUEEN ST, ACTON, ON</t>
  </si>
  <si>
    <t>QUEEN ST E AND ONTARIO: 237 QUEEN ST. E., TORONTO, ON</t>
  </si>
  <si>
    <t>QUEEN ST SPRUCE GROVE: 505 QUEEN ST, SPRUCE GROVE, AB</t>
  </si>
  <si>
    <t>QUEEN STREET WEST: 1033 QUEEN STREET WEST, UNIT A, TORONTO, ON</t>
  </si>
  <si>
    <t>QUEEN STREET: 176 YONGE STREET, TORONTO, ON</t>
  </si>
  <si>
    <t>QUEEN WEST PHYSIOTHERAPY AND ACUPUN: 345 QUEEN ST W SUITE 1, BRAMPTON, ON</t>
  </si>
  <si>
    <t>QUEEN WEST: 1473 QUEEN STREET WEST, TORONTO, ON</t>
  </si>
  <si>
    <t>QUEEN YORK PHCY: 103 QUEEN ST N UNIT 7, HAMILTON, ON</t>
  </si>
  <si>
    <t>QUEEN/ALLAN BOLTON: 405 QUEEN ST S, BOLTON, ON</t>
  </si>
  <si>
    <t>QUEEN-LYNCH PHCY: 157 QUEEN ST E SUITE 10, BRAMPTON, ON</t>
  </si>
  <si>
    <t>QUEENS COMMON: 910 DUNDAS ST  W, WHITBY, ON</t>
  </si>
  <si>
    <t>QUEEN'S DM PHARMACY: 1289 MARLBOROUGH CRT UN, OAKVILLE, ON</t>
  </si>
  <si>
    <t>QUEEN'S MEDICAL PHCY: 666 APPLEBY LINE SUITE, BURLINGTON, ON</t>
  </si>
  <si>
    <t>QUEENS PHCY LTD: 110 BEARBROOK RD FL MAI, GLOUCESTER, ON</t>
  </si>
  <si>
    <t>QUEEN'S PHCY: 112 QUEENSTON ST, ST CATHARINES, ON</t>
  </si>
  <si>
    <t>QUEENS PHCY: 3101 KINGSWAY DR, KITCHENER, ON</t>
  </si>
  <si>
    <t>QUEEN'S PHCY: 453 THOROLD RD, WELLAND, ON</t>
  </si>
  <si>
    <t>QUEENS PHCY: 552 HIGHLAND RD W, KITCHENER, ON</t>
  </si>
  <si>
    <t>QUEENS PHCY: 585 QUEEN ST S, KITCHENER, ON</t>
  </si>
  <si>
    <t>QUEENS PHCY: 713 BELMONT AVE W, KITCHENER, ON</t>
  </si>
  <si>
    <t>QUEEN'S PLATE PHCY: 135 QUEEN'S PLATE DR, ETOBICOKE, ON</t>
  </si>
  <si>
    <t>QUEENS QUAY &amp; DOCKSIDE DRIVE: 131 QUEENS QUAY E, TORONTO, ON</t>
  </si>
  <si>
    <t>QUEEN'S QUAY: 390 QUEEN'S QUAY WEST, UNIT 110, TORONTO, ON</t>
  </si>
  <si>
    <t>QUEEN'S SQUARE PHYSIOTHERAPY: 7 GRAND AVE S SUITE 102, CAMBRIDGE, ON</t>
  </si>
  <si>
    <t>QUEENSDALE MARKET: 3030 LONSDALE AVENUE, NORTH VANCOUVER, BC</t>
  </si>
  <si>
    <t>QUEENSDALE PHCY: 688 QUEENSDALE AVE E, HAMILTON, ON</t>
  </si>
  <si>
    <t>QUEENSMED PHCY: 220 SHERWAY DR, ETOBICOKE, ON</t>
  </si>
  <si>
    <t>QUEENSTON &amp; WALTER HAMILTON: 126 QUEENSTON RD, HAMILTON, ON</t>
  </si>
  <si>
    <t>QUEENSTON PHCY: 631 QUEENSTON RD, HAMILTON, ON</t>
  </si>
  <si>
    <t>QUEENSTON PHYSIOTHERAPY: 520 UPPER SHERMAN AVE, HAMILTON, ON</t>
  </si>
  <si>
    <t>QUEENSTON/ST.CATHARINE'S: 111 QUEENSTON ST, ST CATHARINES, ON</t>
  </si>
  <si>
    <t>QUEENSWAY &amp; DOVEDALE, KESWICK: 411 THE QUEENSWAY SOUTH, KESWICK, ON</t>
  </si>
  <si>
    <t>QUEENSWAY HLTH PHARMACTR: 150 SHERWAY DR, ETOBICOKE, ON</t>
  </si>
  <si>
    <t>QUEENSWAY PHARMACY: 101 QUEENSWAY W, MISSISSAUGA, ON</t>
  </si>
  <si>
    <t>QUEENSWAY PHYSIOTHERAPY CENTRE: 1255 THE QUEENSWAY SUITE 5A, ETOBICOKE, ON</t>
  </si>
  <si>
    <t>QUEENTARIO PHCY: 2325 HURONTARIO ST UNIT, MISSISSAUGA, ON</t>
  </si>
  <si>
    <t>QUESNEL PHYSIOTHERAPY &amp; REHAB: 370 KINCHANT ST, QUESNEL, BC</t>
  </si>
  <si>
    <t>QUESNEL: 225 ST. LAURENT AVE, QUESNEL, BC</t>
  </si>
  <si>
    <t>QUEST PHCY: 355 ELLICE AVE UNIT 101, WINNIPEG, MB</t>
  </si>
  <si>
    <t>QUEST PHYSICAL THERAPY SERVICES INC: SUITE 201 2203 38 STREET NW, EDMONTON, AB</t>
  </si>
  <si>
    <t>QUICK FIT REHABILITATION CENTRE INC: 101-880 ELLESMERE RD, SCARBOROUGH, ON</t>
  </si>
  <si>
    <t>QUICK FIT REHABILITATION CENTRE INC: 1889 ALBION RD SUITE 8, ETOBICOKE, ON</t>
  </si>
  <si>
    <t>QUICK FIT REHABILITATION CENTRE INC: 75 THE DONWAY W SUITE 307, NORTH YORK, ON</t>
  </si>
  <si>
    <t>QUICKFILL COMPD PHCY: 310 BROADWAY, ORANGEVILLE, ON</t>
  </si>
  <si>
    <t>QUICK-MED PHCY: 3427 DERRY RD E UNIT 11, MISSISSAUGA, ON</t>
  </si>
  <si>
    <t>QUICKPILL PHCY: 128 INSPIRE BLVD, BRAMPTON, ON</t>
  </si>
  <si>
    <t>QUICKPILL: 1953 WESTON RD, YORK, ON</t>
  </si>
  <si>
    <t>QUILL LAKE SHOP EASY: 71 MAIN STREET, QUILL LAKE, SK</t>
  </si>
  <si>
    <t>QUINDELL HEALTH SERVICES: 70 FRID ST UNIT 2, HAMILTON, ON</t>
  </si>
  <si>
    <t>QUINN REHAB SERVICES INC: 505-34 CEDAR POINTE DR, BARRIE, ON</t>
  </si>
  <si>
    <t>QUINPOOL SUPERSTORE: 6139 QUINPOOL RD., HALIFAX, NS</t>
  </si>
  <si>
    <t>QUINPOOL: 6139 QUINPOOL RD, HALIFAX, NS</t>
  </si>
  <si>
    <t>QUINTE MALL: 390 NORTH FRONT ST, BELLEVILLE, ON</t>
  </si>
  <si>
    <t>QUINTE ORTHOPEDICS REAHABILITATION: 269 PALMER ROAD, BELLEVILLE, ON</t>
  </si>
  <si>
    <t>QUINTE PHYSIOTHERAPY CLINIC: 77 COLLEGE ST W, BELLEVILLE, ON</t>
  </si>
  <si>
    <t>QUISPAMSIS STORE: 4 COUR LANDING COURT, QUISPAMSIS, NB</t>
  </si>
  <si>
    <t>QUISPAMSIS: 175 OLD HAMPTON RD, QUISPAMSIS, NB</t>
  </si>
  <si>
    <t>QURELY PHCY/RICHFORD: 10658 ELLERSLIE RD SW, EDMONTON, AB</t>
  </si>
  <si>
    <t>QURELY PHCY: 14119 28 AVE SW, EDMONTON, AB</t>
  </si>
  <si>
    <t>QWANLIN MALL: 303 OGILVIE ST, #2, WHITEHORSE, YT</t>
  </si>
  <si>
    <t>R &amp; B FOODS: 20 MAIN ST, SHELLBROOK, SK</t>
  </si>
  <si>
    <t>R &amp; C DRUGS: 2637 DEWDNEY AVE, REGINA, SK</t>
  </si>
  <si>
    <t>R &amp; K PHCY: 302 SPADINA AVE, TORONTO, ON</t>
  </si>
  <si>
    <t>R E D PHYSIOTHERAPY: 243 LOCH LOMOND RD, SAINT JOHN, NB</t>
  </si>
  <si>
    <t>R. E D PHYSIOTHERAPY: 32 WASSON CRT, SAINT JOHN, NB</t>
  </si>
  <si>
    <t>R. ROOSTER: 4802 HIGHWAY 31, MACKLIN, SK</t>
  </si>
  <si>
    <t>R. V WILKINSON INC.: 55 FRONT ST, NANAIMO, BC</t>
  </si>
  <si>
    <t>R.G GRAVES GROCERIES LTD: 49 QUEEN ST, BRIDGETOWN, NS</t>
  </si>
  <si>
    <t>R.S. REHAB SOLUTIONS INC: 10090 152 ST SUITE 151, SURREY, BC</t>
  </si>
  <si>
    <t>R.V. GROC: 204 CENTRE ST, ROSE VALLEY, SK</t>
  </si>
  <si>
    <t>RA CENTRE PHYSIOTHERAPY CLINIC: 2451 RIVERSIDE DR, OTTAWA, ON</t>
  </si>
  <si>
    <t>RA ROSBACK ENTERPRISES: 1700 BROUGHTON BLVD., PORT MCNEIL, BC</t>
  </si>
  <si>
    <t>RABBA: 100 PEEL CENTRE DR, BRAMPTON, ON</t>
  </si>
  <si>
    <t>RABBA: 10220 DERRY ROAD, MILTON, ON</t>
  </si>
  <si>
    <t>RABBA: 12 HARRISON GARDEN BLVD., TORONTO, ON</t>
  </si>
  <si>
    <t>RABBA: 126 SIMCOE STREET, TORONTO, ON</t>
  </si>
  <si>
    <t>RABBA: 1289 MALBOROUGH COURT, OAKVILLE, ON</t>
  </si>
  <si>
    <t>RABBA: 148 WELLESLEY ST. EAST, TORONTO, ON</t>
  </si>
  <si>
    <t>RABBA: 17 KINGS CROSS RD, BRAMPTON, ON</t>
  </si>
  <si>
    <t>RABBA: 173 FRONT ST. E., TORONTO, ON</t>
  </si>
  <si>
    <t>RABBA: 20 BRISTOL RD. W., MISSISSAUGA, ON</t>
  </si>
  <si>
    <t>RABBA: 2100 HURONTARIO ST, MISSISSAUGA, ON</t>
  </si>
  <si>
    <t>RABBA: 2125 LAKESHORE BLVD WEST, TORONTO, ON</t>
  </si>
  <si>
    <t>RABBA: 2275 LAKE SHORE BLVD W, TORONTO, ON</t>
  </si>
  <si>
    <t>RABBA: 2325 HURONTARIO ST, MISSISSAUGA, ON</t>
  </si>
  <si>
    <t>RABBA: 24 WELLESLEY ST W., TORONTO, ON</t>
  </si>
  <si>
    <t>RABBA: 25 KINGSBRIDGE GARDEN CIRCLE, MISSISSAUGA, ON</t>
  </si>
  <si>
    <t>RABBA: 252 QUEENS QUAY, TORONTO, ON</t>
  </si>
  <si>
    <t>RABBA: 256 JARVIS ST., TORONTO, ON</t>
  </si>
  <si>
    <t>RABBA: 2687 KIPLING AVE., TORONTO, ON</t>
  </si>
  <si>
    <t>RABBA: 2760 DERRY RD, MISSISSAUGA, ON</t>
  </si>
  <si>
    <t>RABBA: 3089 LAKESHORE BLVD. W., TORONTO, ON</t>
  </si>
  <si>
    <t>RABBA: 361 FRONT ST. W., TORONTO, ON</t>
  </si>
  <si>
    <t>RABBA: 37 CHARLES ST., TORONTO, ON</t>
  </si>
  <si>
    <t>RABBA: 385 PRINCE OF WALES DRIVE, MISSISSAUGA, ON</t>
  </si>
  <si>
    <t>RABBA: 40 ASQUITH AVE., TORONTO, ON</t>
  </si>
  <si>
    <t>RABBA: 4070 LIVING ARTS DRIVE, MISSISSAUGA, ON</t>
  </si>
  <si>
    <t>RABBA: 4201 BLOOR STREET W, TORONTO, ON</t>
  </si>
  <si>
    <t>RABBA: 445 EGLINTON AVE EAST, MISSISSAUGA, ON</t>
  </si>
  <si>
    <t>RABBA: 4869 DUNDAS ST., TORONTO, ON</t>
  </si>
  <si>
    <t>RABBA: 5025 HEATHERLEIGH AVE, MISSISSAUGA, ON</t>
  </si>
  <si>
    <t>RABBA: 55 GERRARD WEST, TORONTO, ON</t>
  </si>
  <si>
    <t>RABBA: 580 JARVIS ST., TORONTO, ON</t>
  </si>
  <si>
    <t>RABBA: 645 LAKESHORE RD. E., MISSISSAUGA, ON</t>
  </si>
  <si>
    <t>RABBA: 6720 MEADOWVALE TOWN CENTRE, MISSISSAUGA, ON</t>
  </si>
  <si>
    <t>RABBA: 85 VICTORA STREET, TORONTO, ON</t>
  </si>
  <si>
    <t>RABBA: 9 ISABELLA ST, TORONTO, ON</t>
  </si>
  <si>
    <t>RABBA: 92 LAKESHORE RD. E., MISSISSAUGA, ON</t>
  </si>
  <si>
    <t>RABBIT HILL PHCY: 1356 WINDERMERE WAY SW, EDMONTON, AB</t>
  </si>
  <si>
    <t>RACHELLE-BERY: 1150, RUE STE-CATHERINE EST, MONTREAL, QC</t>
  </si>
  <si>
    <t>RACHELLE-BERY: 1-22800 CHEMIN DUMBERRY, VAUDREUIL-DORION, QC</t>
  </si>
  <si>
    <t>RACHELLE-BERY: 1289, BOUL LAIRD, MONT-ROYAL, QC</t>
  </si>
  <si>
    <t>RACHELLE-BERY: 2346, RUE BEAUBIEN EST, MONTREAL, QC</t>
  </si>
  <si>
    <t>RACHELLE-BERY: 2700, BOUL LAURIER, LOCAL 0223, SAINTE-FOY, QC</t>
  </si>
  <si>
    <t>RACHELLE-BERY: 377, RUE PRINCIPALE, SAINT-SAUVEUR-DES-MONTS, QC</t>
  </si>
  <si>
    <t>RACHELLE-BERY: 4201 SAINT-DENIS, MONTREAL, QC</t>
  </si>
  <si>
    <t>RACHELLE-BERY: 4810, BOUL ST-LAURENT, MONTREAL, QC</t>
  </si>
  <si>
    <t>RACHELLE-BERY: 7055, BOUL ST-LAURENT, MONTREAL, QC</t>
  </si>
  <si>
    <t>RACHELLE-BERY: 905, RUE FLEURY EST, MONTREAL, QC</t>
  </si>
  <si>
    <t>RADIANCE MASSAGE THERAPY &amp; SPA: 42 EUGENIE ST, CHATHAM, ON</t>
  </si>
  <si>
    <t>RADIANT PHYSIOTHERAPY: 16 MACEWAN DR NW UNIT 1B, CALGARY, AB</t>
  </si>
  <si>
    <t>RADIANT SPORTS PHYSIOTHERAPY LTD: 78 TUSCANY MEADOWS CRES NW, CALGARY, AB</t>
  </si>
  <si>
    <t>RAE LAKES GENERAL STORES LTD: RAE, RAE LAKE, YELLOWKNIFE, NT</t>
  </si>
  <si>
    <t>RAGLAN ST RENFREW: 339 RAGLAN ST S, RENFREW, ON</t>
  </si>
  <si>
    <t>RAINBOW FOODS: RAINBOW DRIVE &amp; COMMERCIAL, RAINBOW LAKE, AB</t>
  </si>
  <si>
    <t>RAINCITY PHYSIO: 119 PENDER STREET W, VANCOUVER, BC</t>
  </si>
  <si>
    <t>RAINDROP PHCY: 1200 73RD AVE W, VANCOUVER, BC</t>
  </si>
  <si>
    <t>RAINFOREST WELLNESS PHCY: 327 CITY CENTRE, KITIMAT, BC</t>
  </si>
  <si>
    <t>RAINY LK FIRST NATIONS PH: 1460 IDYLWILD DR RMB 20, FORT FRANCES, ON</t>
  </si>
  <si>
    <t>RAJ CHAUHAN PHYSIOTHERAPIST CORP: 8790 154A STREET, SURREY, BC</t>
  </si>
  <si>
    <t>RAJ PHYSIO CLINIC: 5-509 EDWARD ST N, THUNDER BAY, ON</t>
  </si>
  <si>
    <t>RALPH: 133 KING ST W, DUNDAS, ON</t>
  </si>
  <si>
    <t>RAMADASS &amp; JAYACHANDRA PRASAD PHYSI: 5684 FRASER ST, VANCOUVER, BC</t>
  </si>
  <si>
    <t>RAMSAY &amp; JUNG OCCUPATIONAL THERAPY: 2193A QUEEN ST E, TORONTO, ON</t>
  </si>
  <si>
    <t>RANCH FRESH SUPERMARKET: 695 STONEHAVEN AVE, NEWMARKET, ON</t>
  </si>
  <si>
    <t>RANDALL SYMES: 819 SADDLEBACK RD NW, EDMONTON, AB</t>
  </si>
  <si>
    <t>RANGE PHYSIOTHERAPY: 2655 MAIN ST, VANCOUVER, BC</t>
  </si>
  <si>
    <t>RANON PHYSIOTHERAPY LTD.: 10123 99 ST NW SUITE 1720, EDMONTON, AB</t>
  </si>
  <si>
    <t>RASHA PHCY: 584 PEMBINA HWY UNIT 15, WINNIPEG, MB</t>
  </si>
  <si>
    <t>RASS BEDFORD WEST: HOGAN COURT, HALIFAX, NS</t>
  </si>
  <si>
    <t>RASS DIEPPE: 530 DIEPPE BLVD, DIEPPE, NB</t>
  </si>
  <si>
    <t>RATHBURN PHCY: 592 RATHBURN RD W, MISSISSAUGA, ON</t>
  </si>
  <si>
    <t>RATHBURN PHYSIOTHERAPY &amp; SPORT MEDI: 600 BURNHAMTHORPE RD W UNIT 1, MISSISSAUGA, ON</t>
  </si>
  <si>
    <t>RAVART, DR MARC: 600 RUE SHERBROOKE E BUREAU 301, MONTREAL, QC</t>
  </si>
  <si>
    <t>RAVEN PHYSICAL THERAPY: 145 8 AVE SE, HIGH RIVER, AB</t>
  </si>
  <si>
    <t>RAVEN PHYSICAL THERAPY: 2214 20TH ST, NANTON, AB</t>
  </si>
  <si>
    <t>RAVEN PHYSICAL THERAPY: 99 OKOTOKS DR UNIT 100, OKOTOKS, AB</t>
  </si>
  <si>
    <t>RAVEN, SUE PHYSIOTHERAPY CLINIC: 194 MAIN ST SUITE 205, OTTAWA, ON</t>
  </si>
  <si>
    <t>RAVINE PARK PLAZA: 265 PORT UNION RD., SCARBOROUGH, ON</t>
  </si>
  <si>
    <t>RAWLUK'S: 1ST ST 24, GYPSUMVILLE, MB</t>
  </si>
  <si>
    <t>RAXLEN PHCY: 343 COLLEGE ST, TORONTO, ON</t>
  </si>
  <si>
    <t>RAY OF HOPE PHCY: 775 HENDERSON HWY SUITE, WINNIPEG, MB</t>
  </si>
  <si>
    <t>RAY PHCY: 635 FOURTH LINE UNIT 6, OAKVILLE, ON</t>
  </si>
  <si>
    <t>RAYMOND: 900 RAYMOND, QUEBEC CITY, QC</t>
  </si>
  <si>
    <t>RAY'S NF LETHBRIDGE: 425 13TH AVENUE, LETHBRIDGE, AB</t>
  </si>
  <si>
    <t>RAY'S: , MONTMARTRE, SK</t>
  </si>
  <si>
    <t>RAZI PHCY: 212 EGLINTON AVE E UNIT, TORONTO, ON</t>
  </si>
  <si>
    <t>RCLS AIRDRIE: 300 AIRDRIE RD N.E., AIRDRIE, AB</t>
  </si>
  <si>
    <t>RCLS CALGARY 130TH AVE SE: 4700 130 AVE SE SUITE 300, CALGARY, AB</t>
  </si>
  <si>
    <t>RCLS CALGARY 20TH AVE NE: 3575 20 AVE N E, CALGARY, AB</t>
  </si>
  <si>
    <t>RCLS CALGARY COUNTRY HILLS: 5251 COUNTRY HILLS BLVD. N.W., CALGARY, AB</t>
  </si>
  <si>
    <t>RCLS CALGARY COUNTRY VILLAGE: 100 COUNTRY VILLAGE RD NE, CALGARY, AB</t>
  </si>
  <si>
    <t>RCLS CALGARY HERITAGE MEADOWS: 20 HERITAGE MEADOWS RD SE SUITE 300, CALGARY, AB</t>
  </si>
  <si>
    <t>RCLS CALGARY HUNTINGTIN HILLS: 7020 4TH ST NW, CALGARY, AB</t>
  </si>
  <si>
    <t>RCLS CALGARY MACLEOD TRAIL SE: 15915 MACLEOD TRAIL SE, CALGARY, AB</t>
  </si>
  <si>
    <t>RCLS CALGARY NURSERY: 180-3428 69 STREET NW, CALGARY, AB</t>
  </si>
  <si>
    <t>RCLS CALGARY SETON: 19655 SETON WAY SE, CALGARY, AB</t>
  </si>
  <si>
    <t>RCLS CALGARY SIGNAL HILL: 5850 SIGNAL HILL CTR SW, CALGARY, AB</t>
  </si>
  <si>
    <t>RCLS CALGARY SOUTHPORT: 10513 SOUTHPORT RD S W, CALGARY, AB</t>
  </si>
  <si>
    <t>RCLS CALGARY WESTWINDS: 3633 WESTWINDS DR NE SUITE 200, CALGARY, AB</t>
  </si>
  <si>
    <t>RCLS CAMROSE: 7001 48 AVE, CAMROSE, AB</t>
  </si>
  <si>
    <t>RCLS CHESTERMERE: 301 100 RAINBOW RD SE, CHESTERMERE, AB</t>
  </si>
  <si>
    <t>RCLS EDMONTON 17TH ST NW: 4410 - 17 STREET NW, EDMONTON, AB</t>
  </si>
  <si>
    <t>RCLS EDMONTON 23RD AVE NW: 9715 23 AVE NW, EDMONTON, AB</t>
  </si>
  <si>
    <t>RCLS EDMONTON 4950 137TH AVE: 4950 137 AVE NW, EDMONTON, AB</t>
  </si>
  <si>
    <t>RCLS EDMONTON CALGARY TRAIL NW: 4821 CALGARY TRAIL NW, EDMONTON, AB</t>
  </si>
  <si>
    <t>RCLS EDMONTON HERITAGE: 2746 JAMES MOWATT TRAIL SW, EDMONTON, AB</t>
  </si>
  <si>
    <t>RCLS EDMONTON KINGSWAY: 11541 KINGSWAY, EDMONTON, AB</t>
  </si>
  <si>
    <t>RCLS EDMONTON NORTHWEST: 12350 137TH AVENUE, EDMONTON, AB</t>
  </si>
  <si>
    <t>RCLS EDMONTON STONY PLAIN NW: 17303 STONY PLAIN RD NW, EDMONTON, AB</t>
  </si>
  <si>
    <t>RCLS EDSON: 215 45 STREET, EDSON, AB</t>
  </si>
  <si>
    <t>RCLS ELLERSLIE: 635 54 STREET SW, EDMONTON, AB</t>
  </si>
  <si>
    <t>RCLS FORT MCMURRAY HAINEAULT: 9 HAINEAULT ST, FORT MCMURRAY, AB</t>
  </si>
  <si>
    <t>RCLS FORT MCMURRAY POWDER: 259 POWDER DRIVE, FORT MCMURRAY, AB</t>
  </si>
  <si>
    <t>RCLS FORT SASKATCHEWAN: 8802 100 ST SUITE 120, FORT SASKATCHEWAN, AB</t>
  </si>
  <si>
    <t>RCLS GRANDE PRAIRIE NF: 10710 - 83RD AVENUE, GRANDE PRAIRIE, AB</t>
  </si>
  <si>
    <t>RCLS GRANDE PRAIRIE: 12225 99TH STREET, GRANDE PRAIRIE, AB</t>
  </si>
  <si>
    <t>RCLS ICE DISTRICT: 10316 103 AVE NW, EDMONTON, AB</t>
  </si>
  <si>
    <t>RCLS LEDUC: 3915 - 50TH STREET, LEDUC, AB</t>
  </si>
  <si>
    <t>RCLS LETHBRIDGE: 3529 MAYOR MAGRATH DRIVE S., LETHBRIDGE, AB</t>
  </si>
  <si>
    <t>RCLS LLOYDMINSTER: 5031 - 44TH STREET, LLOYDMINSTER, AB</t>
  </si>
  <si>
    <t>RCLS MEDICINE HAT: 1792 TRANS CANADA WAY SE, MEDICINE HAT, AB</t>
  </si>
  <si>
    <t>RCLS OLDS: 6509 46 ST SUITE 200, OLDS, AB</t>
  </si>
  <si>
    <t>RCLS RED DEER YIG: 3 CLEARVIEW MARKET WAY, RED DEER, AB</t>
  </si>
  <si>
    <t>RCLS RED DEER: 5016 51ST AVENUE, RED DEER, AB</t>
  </si>
  <si>
    <t>RCLS ROCKY MOUNTAIN HOUSE: 5520 46TH STREET, ROCKY MOUNTAIN HOUSE, AB</t>
  </si>
  <si>
    <t>RCLS SHERWOOD PARK: 400 BASELINE RD, SHERWOOD PARK, AB</t>
  </si>
  <si>
    <t>RCLS SPRUCE GROVE: 110 CAMPSITE RD SUITE 20, SPRUCE GROVE, AB</t>
  </si>
  <si>
    <t>RCLS ST. ALBERT: 101 ST. ALBERT ROAD, ST. ALBERT, AB</t>
  </si>
  <si>
    <t>RCLS STRATHMORE: 800 PINE RD SUITE 106, STRATHMORE, AB</t>
  </si>
  <si>
    <t>RCM PHYSIOTHERAPY &amp; SPORTS INC.: 1732 EDENWOLD HTS NW, CALGARY, AB</t>
  </si>
  <si>
    <t>RCS - CAMROSE: 7005 48TH AVENUE, CAMROSE, AB</t>
  </si>
  <si>
    <t>RCS - EAST VILLAGE: 428 6 AVENUE S.E., CALGARY, AB</t>
  </si>
  <si>
    <t>RCSS - ABBOTSFORD: 2855 GLADWIN ROAD, ABBOTSFORD, BC</t>
  </si>
  <si>
    <t>RCSS - AIRDRIE: 300 VETERANS BLVD. NE, AIRDRIE, AB</t>
  </si>
  <si>
    <t>RCSS - BRANDON: 920 VICTORIA AVENUE, BRANDON, MB</t>
  </si>
  <si>
    <t>RCSS - BURNABY: 4700 KINGSWAY, BURNABY, BC</t>
  </si>
  <si>
    <t>RCSS - YORKTON: 206 BROADWAY STREET E., YORKTON, SK</t>
  </si>
  <si>
    <t>RCSS ABBOTSFORD: 2855 GLADWIN ROAD, ABBOTSFORD, BC</t>
  </si>
  <si>
    <t>RCSS AIRDRIE: 300 VETERANS BLVD. NE, AIRDRIE, AB</t>
  </si>
  <si>
    <t>RCSS BRANDON: 920 VICTORIA AVENUE, BRANDON, MB</t>
  </si>
  <si>
    <t>RCSS BURNABY: 4700 KINGSWAY, BURNABY, BC</t>
  </si>
  <si>
    <t>RCSS CALGARY - COUNTRY HILLS: 5251 COUNTRY HILLS BLVD. N.W., CALGARY, AB</t>
  </si>
  <si>
    <t>RCSS CALGARY - MCKENZIE: 4700 - 130TH AVENUE S.E., CALGARY, AB</t>
  </si>
  <si>
    <t>RCSS CALGARY - NURSERY: 110-3400 69 STREET NW, CALGARY, AB</t>
  </si>
  <si>
    <t>RCSS CALGARY - SETON: 19655 SETON WAY SE, CALGARY, AB</t>
  </si>
  <si>
    <t>RCSS CALGARY HUNTINGTON HILLS: 7020 4TH STREET N.W., CALGARY, AB</t>
  </si>
  <si>
    <t>RCSS CALGARY-COUNTRY HILLS: 5251 COUNTRY HILLS BLVD. N.W., CALGARY, AB</t>
  </si>
  <si>
    <t>RCSS CALGARY-COVENTRY HILLS: 100 COUNTRY VILLAGE ROAD N.E., CALGARY, AB</t>
  </si>
  <si>
    <t>RCSS CALGARY-COVENTRY HILLS: 100 COUNTRY VILLAGE ROAD NE, CALGARY, AB</t>
  </si>
  <si>
    <t>RCSS CALGARY-DEERFOOT MEADOWS: 20 HERITAGE MEADOWS WAY S.E., CALGARY, AB</t>
  </si>
  <si>
    <t>RCSS CALGARY-HUNTINGTON HILLS: 7020 4TH STREET N.W., CALGARY, AB</t>
  </si>
  <si>
    <t>RCSS CALGARY-MCKENZIE: 4700 - 130TH AVENUE S.E., CALGARY, AB</t>
  </si>
  <si>
    <t>RCSS CALGARY-SETON: 19655 SETON WAY S.E., CALGARY, AB</t>
  </si>
  <si>
    <t>RCSS CALGARY-SHAWNESSY: 15915 MACLEOD TRAIL S.E., CALGARY, AB</t>
  </si>
  <si>
    <t>RCSS CALGARY-SIGNAL HILL: 5858 SIGNAL HILL CENTRE S.W., CALGARY, AB</t>
  </si>
  <si>
    <t>RCSS CALGARY-SOUTHPORT: 10505 SOUTHPORT RD. S.W., CALGARY, AB</t>
  </si>
  <si>
    <t>RCSS CALGARY-SUNRIDGE: 3575 - 20TH AVENUE N.E., CALGARY, AB</t>
  </si>
  <si>
    <t>RCSS CALGARY-WESTWINDS: 100, 3633 WESTWINDS DRIVE N.E., CALGARY, AB</t>
  </si>
  <si>
    <t>RCSS CAMPBELL RIVER: 1424 ISLAND HIGHWAY, CAMPBELL RIVER, BC</t>
  </si>
  <si>
    <t>RCSS CAMROSE: 7005 48TH AVENUE, CAMROSE, AB</t>
  </si>
  <si>
    <t>RCSS CHILLIWACK: 45779 LUCKAKUCK WAY, CHILLIWACK, BC</t>
  </si>
  <si>
    <t>RCSS COQUITLAM-1301 LOUGHEED: 1301 LOUGHEED HIGHWAY, COQUITLAM, BC</t>
  </si>
  <si>
    <t>RCSS COQUITLAM-3000 LOUGHEED: 3000 LOUGHEED HIGHWAY, COQUITLAM, BC</t>
  </si>
  <si>
    <t>RCSS COURTENAY: 757 RYAN ROAD, COURTENAY, BC</t>
  </si>
  <si>
    <t>RCSS CRANBROOK: 2100 17TH STREET NORTH, CRANBROOK, BC</t>
  </si>
  <si>
    <t>RCSS DEERFOOT MEADOWS: 20 HERITAGE MEADOWS WAY SE, CALGARY, AB</t>
  </si>
  <si>
    <t>RCSS DELTA: 8195 - 120TH STREET, NORTH SURREY/NORTH DELTA, BC</t>
  </si>
  <si>
    <t>RCSS DELTA: 8195 - 120TH STREET, SURREY, BC</t>
  </si>
  <si>
    <t>RCSS DUNCAN: 291 COWICHAN WAY, DUNCAN, BC</t>
  </si>
  <si>
    <t>RCSS EDMONTON - CASTLEDOWNS: 12350 137TH AVENUE, EDMONTON, AB</t>
  </si>
  <si>
    <t>RCSS EDMONTON - CLAIRVIEW: 4950 137TH AVENUE, EDMONTON, AB</t>
  </si>
  <si>
    <t>RCSS EDMONTON - HARVEST HILLS: 615 54 STREET SW, EDMONTON, AB</t>
  </si>
  <si>
    <t>RCSS EDMONTON - HERITAGE: 11839 26TH AVE SW, EDMONTON, AB</t>
  </si>
  <si>
    <t>RCSS EDMONTON - KINGSWAY: 11541 KINGSWAY, EDMONTON, AB</t>
  </si>
  <si>
    <t>RCSS EDMONTON - SOUTH COMMON: 9711 23RD AVENUE NW, EDMONTON, AB</t>
  </si>
  <si>
    <t>RCSS EDMONTON - SOUTH COMMON: 9711 23RD AVENUE, EDMONTON, AB</t>
  </si>
  <si>
    <t>RCSS EDMONTON - WINDERMERE: 1155 WINDERMERE WAY S.W., EDMONTON, AB</t>
  </si>
  <si>
    <t>RCSS EDMONTON -CALGARY TR.: 4821 CALGARY TRAIL, EDMONTON, AB</t>
  </si>
  <si>
    <t>RCSS EDMONTON -STONY PLAIN: 17303 STONY PLAIN ROAD, EDMONTON, AB</t>
  </si>
  <si>
    <t>RCSS EDMONTON -WHITEMUD: 4410 17TH STREET NW, EDMONTON, AB</t>
  </si>
  <si>
    <t>RCSS EDMONTON-CALGARY TR.: 4821 CALGARY TRAIL, EDMONTON, AB</t>
  </si>
  <si>
    <t>RCSS EDMONTON-STONY PLAIN: 17303 STONY PLAIN ROAD, EDMONTON, AB</t>
  </si>
  <si>
    <t>RCSS FORT MCMURRAY: 9 HAINEAULT STREET, FORT MCMURRAY, AB</t>
  </si>
  <si>
    <t>RCSS GRANDE PRAIRIE: 12225 99TH STREET, GRANDE PRAIRIE, AB</t>
  </si>
  <si>
    <t>RCSS KAMLOOPS: 910 COLUMBIA STREET W., KAMLOOPS, BC</t>
  </si>
  <si>
    <t>RCSS KELOWNA: 2280 BARON ROAD, KELOWNA, BC</t>
  </si>
  <si>
    <t>RCSS LANGFORD: 835 ATTREE AVENUE, VICTORIA, BC</t>
  </si>
  <si>
    <t>RCSS LANGLEY: 19851 WILLOWBROOK DRIVE, LANGLEY, BC</t>
  </si>
  <si>
    <t>RCSS LETHBRIDGE: 3515 MAYOR MAGRATH DR. S, LETHBRIDGE, AB</t>
  </si>
  <si>
    <t>RCSS LLOYDMINSTER: 5031 44TH STREET, LLOYDMINSTER, AB</t>
  </si>
  <si>
    <t>RCSS MEDICINE HAT: 1792 TRANS CANADA WAY S.E., MEDICINE HAT, AB</t>
  </si>
  <si>
    <t>RCSS MISSION: 32136 LOUGHEED HIGHWAY, MISSION, BC</t>
  </si>
  <si>
    <t>RCSS MOOSE JAW: 30 THATCHER DRIVE E., MOOSE JAW, SK</t>
  </si>
  <si>
    <t>RCSS N. VANCOUVER: 333 SEYMOUR BLVD., NORTH VANCOUVER, BC</t>
  </si>
  <si>
    <t>RCSS NANAIMO: 6435 METRAL DR, NANAIMO, BC</t>
  </si>
  <si>
    <t>RCSS NANAIMO: 6435 METRAL DRIVE, NANAIMO, BC</t>
  </si>
  <si>
    <t>RCSS PENTICTON: 100-2210 MAIN ST, PENTICTON, BC</t>
  </si>
  <si>
    <t>RCSS PITT MEADOWS: 19800 LOUGHEED HIGHWAY, MAPLE RIDGE, BC</t>
  </si>
  <si>
    <t>RCSS PRINCE ALBERT: 591 15TH STREET EAST, PRINCE ALBERT, SK</t>
  </si>
  <si>
    <t>RCSS PRINCE GEORGE: 2155 FERRY AVENUE, PRINCE GEORGE, BC</t>
  </si>
  <si>
    <t>RCSS RED DEER: 5016 51ST AVENUE, RED DEER, AB</t>
  </si>
  <si>
    <t>RCSS REGINA-PR OF WALES: 2055 PRINCE OF WALES DRIVE, REGINA, SK</t>
  </si>
  <si>
    <t>RCSS REGINA-ROCHDALE: 4450 ROCHDALE BLVD., REGINA, SK</t>
  </si>
  <si>
    <t>RCSS REGINA-SOUTH: 3960 ALBERT STREET, REGINA, SK</t>
  </si>
  <si>
    <t>RCSS RICHMOND: 4651 NO. 3 ROAD, RICHMOND, BC</t>
  </si>
  <si>
    <t>RCSS SASKATOON-8TH ST. E.: 2901 8TH STREET EAST, SASKATOON, SK</t>
  </si>
  <si>
    <t>RCSS SASKATOON-CONFED DR: 411 CONFEDERATION DRIVE, SASKATOON, SK</t>
  </si>
  <si>
    <t>RCSS SHERWOOD PARK: 410 BASELINE ROAD, SHERWOOD PARK, AB</t>
  </si>
  <si>
    <t>RCSS SPRUCE GROVE: 110 CAMPSITE ROAD, SPRUCE GROVE, AB</t>
  </si>
  <si>
    <t>RCSS ST. ALBERT: 101 ST. ALBERT ROAD, ST. ALBERT, AB</t>
  </si>
  <si>
    <t>RCSS STEINBACH: 130 PTH HIGHWAY 12 NORTH, STEINBACH, MB</t>
  </si>
  <si>
    <t>RCSS SURREY - KING GEORGE BOUL: 7550 KING GEORGE HIGHWAY, NORTH SURREY/NORTH DELTA, BC</t>
  </si>
  <si>
    <t>RCSS SURREY - KING GEORGE BOUL: 7550 KING GEORGE HIGHWAY, SURREY, BC</t>
  </si>
  <si>
    <t>RCSS SURREY-104TH AVE.: 14650 - 104TH AVENUE, NORTH SURREY/NORTH DELTA, BC</t>
  </si>
  <si>
    <t>RCSS SURREY-104TH AVE.: 14650 - 104TH AVENUE, SURREY, BC</t>
  </si>
  <si>
    <t>RCSS THUNDER BAY: 971 CARRICK STREET, THUNDER BAY, ON</t>
  </si>
  <si>
    <t>RCSS VANCOUVER-GRANDVIEW HWY.: 3185 GRANDVIEW HIGHWAY, VANCOUVER, BC</t>
  </si>
  <si>
    <t>RCSS VANCOUVER-MARINE DR.: 350 S.E. MARINE DRIVE, VANCOUVER, BC</t>
  </si>
  <si>
    <t>RCSS VERNON: 5001 ANDERSON WAY, VERNON, BC</t>
  </si>
  <si>
    <t>RCSS WESTBANK: 3020 LOUIE DRIVE, WEST KELOWNA, BC</t>
  </si>
  <si>
    <t>RCSS WESTWINDS: 100, 3633 WESTWINDS DRIVE N.E., CALGARY, AB</t>
  </si>
  <si>
    <t>RCSS WHITE ROCK: 2332 160 ST, WHITE ROCK/SOUTH SURREY, BC</t>
  </si>
  <si>
    <t>RCSS WHITEHORSE: 2270 2ND AVENUE, WHITEHORSE, YT</t>
  </si>
  <si>
    <t>RCSS WINKLER: 175 CARGILL ROAD, WINKLER, MB</t>
  </si>
  <si>
    <t>RCSS WINNIPEG-BISON DR.: 80 BISON DRIVE, WINNIPEG, MB</t>
  </si>
  <si>
    <t>RCSS WINNIPEG-GATEWAY RD.: 1035 GATEWAY ROAD, WINNIPEG, MB</t>
  </si>
  <si>
    <t>RCSS WINNIPEG-KENASTON BLVD.: 550 KENASTON BLVD., WINNIPEG, MB</t>
  </si>
  <si>
    <t>RCSS WINNIPEG-MCPHILLIPS ST.: 2130 MCPHILLIPS STREET, WINNIPEG, MB</t>
  </si>
  <si>
    <t>RCSS WINNIPEG-MCPHILLIPS ST.: 2132 MCPHILLIPS STREET, WINNIPEG, MB</t>
  </si>
  <si>
    <t>RCSS WINNIPEG-PORTAGE AVE.: 3193 PORTAGE AVENUE, WINNIPEG, MB</t>
  </si>
  <si>
    <t>RCSS WINNIPEG-REGENT AVE.: 1578 REGENT AVENUE, WINNIPEG, MB</t>
  </si>
  <si>
    <t>RCSS WINNIPEG-SARGENT: 1385 SARGENT AVENUE, WINNIPEG, MB</t>
  </si>
  <si>
    <t>RCSS WINNIPEG-ST ANNES RD.: 215 ST. ANNE'S ROAD, WINNIPEG, MB</t>
  </si>
  <si>
    <t>RCSS YORKTON: 206 BROADWAY STREET E., YORKTON, SK</t>
  </si>
  <si>
    <t>RE: FUNCTION HEALTH GROUP INC: 1037 CLOVERDALE AVE SUITE 100, VICTORIA, BC</t>
  </si>
  <si>
    <t>RE: FUNCTION HEALTH GROUP INC: 21300 GORDON WAY SUITE 148, RICHMOND, BC</t>
  </si>
  <si>
    <t>RE:FUNCTION HEALTH GROUP INC: 6651 ELMBRIDGE WAY SUITE 110, RICHMOND, BC</t>
  </si>
  <si>
    <t>RE+ACTIVE PHYSIOTHERAPY &amp; WELLNESS: SUITE 201 50B LIVINGSTON CLOSE, RED DEER, AB</t>
  </si>
  <si>
    <t>REACH CENTRE PHCY: 1145 COMMERCIAL DR, VANCOUVER, BC</t>
  </si>
  <si>
    <t>REACH PHYSIO SOLUTIONS: 1235 VILLAGE GREEN WAY, SQUAMISH, BC</t>
  </si>
  <si>
    <t>REACH THERAPY SERVICES: 5214 DURIE RD, MISSISSAUGA, ON</t>
  </si>
  <si>
    <t>REACTIVE PHYSIOTHERAPY: 665 FANSHAWE PARK RD W SUITE 3, LONDON, ON</t>
  </si>
  <si>
    <t>READAPTATION LANAUDIERE INC: 585 RUE NOTRE-DAME, REPENTIGNY, QC</t>
  </si>
  <si>
    <t>READAPTATION MULTI CONCEPTS INC: 3526 BOUL DAGENAIS O BUREAU 110, LAVAL, QC</t>
  </si>
  <si>
    <t>READAPTATION MULTI CONCEPTS INC: 4650 BOUL DES LAURENTIDES BUREAU 205, LAVAL, QC</t>
  </si>
  <si>
    <t>READAPTATION UNIVERSELLE: 2591 99 STREET N, NORTH BATTLEFORD, SK</t>
  </si>
  <si>
    <t>READ'S: 103 LOFTS ST, GLASLYN, SK</t>
  </si>
  <si>
    <t>REAL CANADIAN SUPERSTORE: 11839 26TH AVE SW, EDMONTON, AB</t>
  </si>
  <si>
    <t>REAL CANADIAN SUPERSTORE: 2332 160 ST, WHITE ROCK/SOUTH SURREY, BC</t>
  </si>
  <si>
    <t>REAL CANADIAN SUPERSTORE: 3960 ALBERT STREET, REGINA, SK</t>
  </si>
  <si>
    <t>REAL CANADIAN WHOLESALE CLUB: 1000 SOUTH LAKESIDE DRIVE, WILLIAMS LAKE, BC</t>
  </si>
  <si>
    <t>REAL CANADIAN WHOLESALE CLUB: 1055 HARGRIEVE, LONDON, ON</t>
  </si>
  <si>
    <t>REAL CANADIAN WHOLESALE CLUB: 1070 WEBBWOOD DRIVE, SUDBURY, ON</t>
  </si>
  <si>
    <t>REAL CANADIAN WHOLESALE CLUB: 10909 YONGE ST., RICHMOND HILL, ON</t>
  </si>
  <si>
    <t>REAL CANADIAN WHOLESALE CLUB: 10TH AVENUE SOUTH, KENORA, ON</t>
  </si>
  <si>
    <t>REAL CANADIAN WHOLESALE CLUB: 115 SOURIS AVE. N.W., WEYBURN, SK</t>
  </si>
  <si>
    <t>REAL CANADIAN WHOLESALE CLUB: 120 NINTH ST, CORNWALL, ON</t>
  </si>
  <si>
    <t>REAL CANADIAN WHOLESALE CLUB: 122 N FORD ST, STELLARTON, NS</t>
  </si>
  <si>
    <t>REAL CANADIAN WHOLESALE CLUB: 1435 CYRVILLE RD, OTTAWA, ON</t>
  </si>
  <si>
    <t>REAL CANADIAN WHOLESALE CLUB: 14740 111TH AVENUE, EDMONTON, AB</t>
  </si>
  <si>
    <t>REAL CANADIAN WHOLESALE CLUB: 1501 NORTH SERVICE ROAD E., SWIFT CURRENT, SK</t>
  </si>
  <si>
    <t>REAL CANADIAN WHOLESALE CLUB: 1706 MAYOR MAGRATH DRIVE S., LETHBRIDGE, AB</t>
  </si>
  <si>
    <t>REAL CANADIAN WHOLESALE CLUB: 1725 ELLICE AVENUE, WINNIPEG, MB</t>
  </si>
  <si>
    <t>REAL CANADIAN WHOLESALE CLUB: 200 CARMI AVENUE, PENTICTON, BC</t>
  </si>
  <si>
    <t>REAL CANADIAN WHOLESALE CLUB: 2105 8TH STREET EAST, SASKATOON, SK</t>
  </si>
  <si>
    <t>REAL CANADIAN WHOLESALE CLUB: 221 HWY 16 WEST, BURNS LAKE, BC</t>
  </si>
  <si>
    <t>REAL CANADIAN WHOLESALE CLUB: 222 58TH AVENUE S.E., CALGARY, AB</t>
  </si>
  <si>
    <t>REAL CANADIAN WHOLESALE CLUB: 2255 BARTON STREET EAST, HAMILTON, ON</t>
  </si>
  <si>
    <t>REAL CANADIAN WHOLESALE CLUB: 24 FORWELL CREEK RD, WATERLOO, ON</t>
  </si>
  <si>
    <t>REAL CANADIAN WHOLESALE CLUB: 2501 - 34TH STREET, VERNON, BC</t>
  </si>
  <si>
    <t>REAL CANADIAN WHOLESALE CLUB: 289 YONGE ST, BARRIE, ON</t>
  </si>
  <si>
    <t>REAL CANADIAN WHOLESALE CLUB: 2928 23RD ST. N.E., CALGARY, AB</t>
  </si>
  <si>
    <t>REAL CANADIAN WHOLESALE CLUB: 2950 DOUGALL RD., WINDSOR, ON</t>
  </si>
  <si>
    <t>REAL CANADIAN WHOLESALE CLUB: 314 ELLIOTT AVE., KINGSTON, ON</t>
  </si>
  <si>
    <t>REAL CANADIAN WHOLESALE CLUB: 319 FORT WILLIAM ROAD, THUNDER BAY, ON</t>
  </si>
  <si>
    <t>REAL CANADIAN WHOLESALE CLUB: 325 CENTRAL PARKWAY W, MISSISSAUGA, ON</t>
  </si>
  <si>
    <t>REAL CANADIAN WHOLESALE CLUB: 37 O'LEARY AVENUE, ST. JOHNS, NL</t>
  </si>
  <si>
    <t>REAL CANADIAN WHOLESALE CLUB: 400 GLEN HILL DR, WHITBY, ON</t>
  </si>
  <si>
    <t>REAL CANADIAN WHOLESALE CLUB: 402 LAKESIDE DRIVE, NELSON, BC</t>
  </si>
  <si>
    <t>REAL CANADIAN WHOLESALE CLUB: 4050 2ND AVENUE W., PRINCE ALBERT, SK</t>
  </si>
  <si>
    <t>REAL CANADIAN WHOLESALE CLUB: 4524 FEENEY AVENUE, TERRACE, BC</t>
  </si>
  <si>
    <t>REAL CANADIAN WHOLESALE CLUB: 5101 46TH STREET, BONNYVILLE, AB</t>
  </si>
  <si>
    <t>REAL CANADIAN WHOLESALE CLUB: 520 ST. GEORGE BLVD., MONCTON, NB</t>
  </si>
  <si>
    <t>REAL CANADIAN WHOLESALE CLUB: 5335 KINGSWAY, BURNABY, BC</t>
  </si>
  <si>
    <t>REAL CANADIAN WHOLESALE CLUB: 5772 MAIN ST., NIAGARA FALLS, ON</t>
  </si>
  <si>
    <t>REAL CANADIAN WHOLESALE CLUB: 6350 67TH STREET, RED DEER, AB</t>
  </si>
  <si>
    <t>REAL CANADIAN WHOLESALE CLUB: 6904 99TH STREET, EDMONTON, AB</t>
  </si>
  <si>
    <t>REAL CANADIAN WHOLESALE CLUB: 7111 CHEBUCTO RD., HALIFAX, NS</t>
  </si>
  <si>
    <t>REAL CANADIAN WHOLESALE CLUB: 846 VIEWFIELD STREET, VICTORIA, BC</t>
  </si>
  <si>
    <t>REAL CANADIAN WHOLESALE CLUB: 85 STEELES AVE, BRAMPTON, ON</t>
  </si>
  <si>
    <t>REAL CANADIAN WHOLESALE CLUB: 9116 107 STREET, FORT ST. JOHN, BC</t>
  </si>
  <si>
    <t>REAL CANADIAN WHOLESALE CLUB: 921 BROAD STREET, REGINA, SK</t>
  </si>
  <si>
    <t>REBALANCE MD: 3440 SAANICH RD, VICTORIA, BC</t>
  </si>
  <si>
    <t>REBOUND PHYSIOTHERAPY: 20 BELL FARM RD UNIT 5, BARRIE, ON</t>
  </si>
  <si>
    <t>REBUILD PHYSIOTHERAPY: SUITE 2500 88 QUEENS QUAY W, TORONTO, ON</t>
  </si>
  <si>
    <t>RECOVERY PHYSIOTHERAPY REHAB CLINIC: 770 MOHAWK RD W, HAMILTON, ON</t>
  </si>
  <si>
    <t>REC-PLEX PHYSIOTHERAPY CLINIC: 1521 BAKER ST, CRANBROOK, BC</t>
  </si>
  <si>
    <t>REC-PLEX PHYSIOTHERAPY CLINIC: 1777 2ND ST N, CRANBROOK, BC</t>
  </si>
  <si>
    <t>RED &amp; WHITE SHELBURNE: 2744 HWY #330, CLARK'S HARBOUR, NS</t>
  </si>
  <si>
    <t>RED APPLE STORE: 6590 MILLCREEK DRIVE, MISSISSAUGA, ON</t>
  </si>
  <si>
    <t>RED BARN MARKET: 10300 MCDONALD PARK RD, SIDNEY, BC</t>
  </si>
  <si>
    <t>RED BARN MARKET: ADMIRALS RD &amp; ESQUIMALT RD, VICTORIA, BC</t>
  </si>
  <si>
    <t>RED CEDAR PHYSIOTHERAPY: 555 VICTORIA SUITE 204, REVELSTOKE, BC</t>
  </si>
  <si>
    <t>RED MILE CALGARY: 1032 17 AVE SW, CALGARY, AB</t>
  </si>
  <si>
    <t>RED RIVER PHCY #3/SMITH: 286 SMITH ST, WINNIPEG, MB</t>
  </si>
  <si>
    <t>RED RIVER PHCY/CARMEN: 139 CARMEN AVE, WINNIPEG, MB</t>
  </si>
  <si>
    <t>RED RIVER PHCY/ELLICE: 724 ELLICE AVE, WINNIPEG, MB</t>
  </si>
  <si>
    <t>RED ROOSTER: , KERROBERT, SK</t>
  </si>
  <si>
    <t>RED&amp;WHITE: 28 ROBINSON ST., PORT BURWELL, ON</t>
  </si>
  <si>
    <t>REDCLIFF LIQUOR BARN: 320 BROADWAY AVENUE EAST, REDCLIFF, AB</t>
  </si>
  <si>
    <t>REDDENDALE PHCY: 732 FRONT RD, KINGSTON, ON</t>
  </si>
  <si>
    <t>REDDI MART: 2121 20TH AVENUE, BOWDEN, AB</t>
  </si>
  <si>
    <t>REDDITT GROCERY: , REDDITT, ON</t>
  </si>
  <si>
    <t>REDDY'S PHYSIO REHAB INC: 2680 LAWRENCE AVE E UNIT 209, SCARBOROUGH, ON</t>
  </si>
  <si>
    <t>REDLIGHT THERAPY CENTRE: 1385 6TH AVE W, VANCOUVER, BC</t>
  </si>
  <si>
    <t>REDWOOD &amp; MAIN: 1155 MAIN ST., UNIT C, WINNIPEG, MB</t>
  </si>
  <si>
    <t>REED, KEVIN OCCUPATIONAL THERAPY SE: 61 GLOUCESTER CRT, SUDBURY, ON</t>
  </si>
  <si>
    <t>REEDUC - ACTIVE PHYSIO ERGO: 1550 BOULEVARD ALPHONSE-DESJARDINS, LEVIS, QC</t>
  </si>
  <si>
    <t>REFLEX PHCY: 3470 LAIRD RD, MISSISSAUGA, ON</t>
  </si>
  <si>
    <t>REFLEXE ERGO PHYSIO: 217 RUE PRINCIPALE E, SAINTE-AGATHE-DES-MONTS, QC</t>
  </si>
  <si>
    <t>REFLEXOLOGY ASSOCIATION OF CANADA: 165B GARRY ST, WINNIPEG, MB</t>
  </si>
  <si>
    <t>REFLEXOLOGY BY MARGARET: 107 MAIN ST S, CARMAN, MB</t>
  </si>
  <si>
    <t>REFORMOTIV PHYSIO + PILATES: 128 KEEFER ST, VANCOUVER, BC</t>
  </si>
  <si>
    <t>REFRESH PHCY: 580 LANCASTER ST W, KITCHENER, ON</t>
  </si>
  <si>
    <t>REGAIN HEALTH PHYSIOTHERAPY &amp; HAND: 22314 FRASER HWY SUITE 204, LANGLEY, BC</t>
  </si>
  <si>
    <t>REGAL HGHTS PHCY: 942 ST CLAIR AVE W, TORONTO, ON</t>
  </si>
  <si>
    <t>REGAL PHYSIOTHERAPY &amp; SPORTS REHAB: 1200 SHEPPARD AVE E SUITE 108, NORTH YORK, ON</t>
  </si>
  <si>
    <t>REGENCY DRUGS: 2737 KEELE ST SUITE 101, NORTH YORK, ON</t>
  </si>
  <si>
    <t>REGENERATE PHYSIO: 15616 95 AVENUE NW, EDMONTON, AB</t>
  </si>
  <si>
    <t>REGENT ST: 1015 REGENT ST, FREDERICTON, NB</t>
  </si>
  <si>
    <t>REGINA CORNWALL MALL: 2102 11 AVE, REGINA, SK</t>
  </si>
  <si>
    <t>REGINA OCCUPATIONAL THERAPY INC: 2762 FRANCIS ST, REGINA, SK</t>
  </si>
  <si>
    <t>REGINA SPORTS &amp; PHYSIOTHERAPY CLIN: 1524 ALBERT STREET, REGINA, SK</t>
  </si>
  <si>
    <t>REGINA SPORTS &amp; PHYSIOTHERAPY CLINI: 1524 ALBERT ST, REGINA, SK</t>
  </si>
  <si>
    <t>REGIONAL PHYSIOTHERAPY CENTRE: 731 ST ANDREW ST W, FERGUS, ON</t>
  </si>
  <si>
    <t>REGIONAL PHYSIOTHERAPY CLINIC: 1443 WOODROFFE AVE, NEPEAN, ON</t>
  </si>
  <si>
    <t>REGITAN: 1420 RTE TRANS CANADA, DORVAL, QC</t>
  </si>
  <si>
    <t>REHAB EXPRESS INC: 733 9TH AVE E UNIT 4, OWEN SOUND, ON</t>
  </si>
  <si>
    <t>REHAB FIRST INC: 93 SKYWAY AVE SUITE 106, ETOBICOKE, ON</t>
  </si>
  <si>
    <t>REHAB LINK PHYSIOTHERAPY: 15 PLAINS RD W, BURLINGTON, ON</t>
  </si>
  <si>
    <t>REHAB ONE PERFORMANCE CENTRE SAINT: 107 CATHERWOOD ST, SAINT JOHN, NB</t>
  </si>
  <si>
    <t>REHAB SOLUTIONS PHYSIOTHERAPY CENTR: 10233 ELBOW DR SW SUITE 310, CALGARY, AB</t>
  </si>
  <si>
    <t>REHABEXPERTS PARAM MALAR PHYSIO: 44 PRIMROSE DRIVE, SAULT STE. MARIE, ON</t>
  </si>
  <si>
    <t>REHABEXPERTS PARAM MALAR PHYSIO: 6089 144 ST SUITE 4, SURREY, BC</t>
  </si>
  <si>
    <t>REHABMAX PHYSIO &amp; SPORTS INJURY: 13569 76 AVE SUITE 203, SURREY, BC</t>
  </si>
  <si>
    <t>REID STREET PHCY: 359 REID ST, QUESNEL, BC</t>
  </si>
  <si>
    <t>REIDPHYSIOTHERAPY INC: 8 MAPLE ST, SYDNEY, NS</t>
  </si>
  <si>
    <t>REID'S VALU-MART: 42 RUSSELL ST. W., LINDSAY, ON</t>
  </si>
  <si>
    <t>REIMER, BRUCE FAMILY &amp; CHILD THERAP: 8695 PAULSEN RD, BLACK CREEK, BC</t>
  </si>
  <si>
    <t>REINHOLD REHABILITATION SERVICES: 848 MAIN ST E SUITE 2, HAMILTON, ON</t>
  </si>
  <si>
    <t>REJENERATION: 4520 WEST SAANICH RD, VICTORIA, BC</t>
  </si>
  <si>
    <t>REJUVENATION HEALTH SERVICES INC: 2051 LEGER RD NW UNIT 1, EDMONTON, AB</t>
  </si>
  <si>
    <t>RELAXING WELLNESS CENTRE: 4779 STEELES AVE E SUITE B9, SCARBOROUGH, ON</t>
  </si>
  <si>
    <t>RELIEPHARMA: 300 STEELCASE RD W, MARKHAM, ON</t>
  </si>
  <si>
    <t>REMARK FARMS: 2727 HOWARD AVE, WINDSOR, ON</t>
  </si>
  <si>
    <t>REMARK'S FARM MARKET: 1190 OXFORD ST W, LONDON, ON</t>
  </si>
  <si>
    <t>REMEDY'S RX #0098/FLEETWD: 9014 152 ST SUITE 305, SURREY, BC</t>
  </si>
  <si>
    <t>REMEDY'S RX #0208/DYCKS: 1460 ST. PAUL ST, KELOWNA, BC</t>
  </si>
  <si>
    <t>REMEDY'S RX #0298/RX DM: 22112 52 AVE SUITE 102, LANGLEY, BC</t>
  </si>
  <si>
    <t>REMEDY'S RX #0441/RX DM: 401 OTTAWA ST RR 0004, ALMONTE, ON</t>
  </si>
  <si>
    <t>REMEDY'S RX #0443/RX DM: 273 KING ST W, INGERSOLL, ON</t>
  </si>
  <si>
    <t>REMEDY'S RX #0444/RX DM: 600 MITCHELL RD S, LISTOWEL, ON</t>
  </si>
  <si>
    <t>REMEDY'S RX #0448/RX DM C: 120 COLUMBUS DR, CARBONEAR, NL</t>
  </si>
  <si>
    <t>REMEDY'S RX #0540: 465 AVIATION RD NE, CALGARY, AB</t>
  </si>
  <si>
    <t>REMEDY'S RX #1013/RX DM: 2268 PANDOSY ST UNIT 31, KELOWNA, BC</t>
  </si>
  <si>
    <t>REMEDY'S RX #380/NORTHVIE: 222 FAIRVIEW DR, BRANTFORD, ON</t>
  </si>
  <si>
    <t>REMEDY'S RX #442/RX DM: 753 RUE NOTRE DAME RR 0, EMBRUN, ON</t>
  </si>
  <si>
    <t>REMEDY'S RX #446/RX DM: 150 PRESCOTT CENTRE DR, PRESCOTT, ON</t>
  </si>
  <si>
    <t>REMEDY'S RX #447/RX DM: 400 SIMCOE ST, TILLSONBURG, ON</t>
  </si>
  <si>
    <t>REMEDY'S RX #449/RX DM BA: MAIN HWY, BAY ROBERTS, NL</t>
  </si>
  <si>
    <t>REMEDY'S RX #5021/PORT PE: 1893 SCUGOG ST, PORT PERRY, ON</t>
  </si>
  <si>
    <t>REMEDY'S RX #5023/RIVERSI: 3635 RIVERGATE WAY UNIT, OTTAWA, ON</t>
  </si>
  <si>
    <t>REMEDY'S RX #600/QUINTE: 274 DUNDAS ST E, BELLEVILLE, ON</t>
  </si>
  <si>
    <t>REMEDY'S RX #603/DYCK'S: 1111 SPRINGFIELD RD, KELOWNA, BC</t>
  </si>
  <si>
    <t>REMEDY'S RX#/MEADOWS COM: 1041 CANYON MEADOWS DR, CALGARY, AB</t>
  </si>
  <si>
    <t>REMEDY'S RX/13TH AVE PHCY: 3504 13TH AVE UNIT 102, REGINA, SK</t>
  </si>
  <si>
    <t>REMEDY'S RX/3000 MED PHCY: 3000 LAWRENCE AVE E, SCARBOROUGH, ON</t>
  </si>
  <si>
    <t>REMEDY'S RX/646 MAIN PHCY: 646 MAIN ST E, HAMILTON, ON</t>
  </si>
  <si>
    <t>REMEDY'S RX/ABBEYDALE: 814 68 ST NE, CALGARY, AB</t>
  </si>
  <si>
    <t>REMEDY'S RX/AGASSIZ PHCY: 7046 PIONEER AVE, AGASSIZ, BC</t>
  </si>
  <si>
    <t>REMEDY'S RX/AIRDRIE MED: 620 1 AVE NW, AIRDRIE, AB</t>
  </si>
  <si>
    <t>REMEDY'S RX/ALDERSHOT: 18 PLAINS RD W, BURLINGTON, ON</t>
  </si>
  <si>
    <t>REMEDY'S RX/ALL ABOUT HTH: 360 NORWICH AVE UNIT 3, WOODSTOCK, ON</t>
  </si>
  <si>
    <t>REMEDY'S RX/ALL HLTH PHCY: 4932 VICTORIA AVE, NIAGARA FALLS, ON</t>
  </si>
  <si>
    <t>REMEDY'S RX/ALLISTON PHCY: 180 PARSONS RD, ALLISTON, ON</t>
  </si>
  <si>
    <t>REMEDY'S RX/APOTHE MORDEN: 118 STEPHEN ST, MORDEN, MB</t>
  </si>
  <si>
    <t>REMEDY'S RX/AROGYA PHCY: 5200 FINCH AVE E UNIT 1, SCARBOROUGH, ON</t>
  </si>
  <si>
    <t>REMEDY'S RX/ASPEN PHCY: 2099 152 ST, SURREY, BC</t>
  </si>
  <si>
    <t>REMEDY'S RX/ASPIRE PHCY: 2810 BREMNER AVE UNIT 1, RED DEER, AB</t>
  </si>
  <si>
    <t>REMEDY'S RX/AUTUMNWOOD ME: 414 WESTMOUNT DR SUITE, WINNIPEG, MB</t>
  </si>
  <si>
    <t>REMEDY'S RX/AVONMORE PHCY: 3287 MAIN ST, AVONMORE, ON</t>
  </si>
  <si>
    <t>REMEDY'S RX/BATTLEFORD: 181 22ND ST W UNIT A, BATTLEFORD, SK</t>
  </si>
  <si>
    <t>REMEDY'S RX/BEARSPAW PHCY: 1929 105 ST NW, EDMONTON, AB</t>
  </si>
  <si>
    <t>REMEDY'S RX/BH PHCY: 1300 FINCH AVE W UNIT 2, NORTH YORK, ON</t>
  </si>
  <si>
    <t>REMEDY'S RX/BISHOPS CROSS: 1212 5 ST SE UNIT 300B, HIGH RIVER, AB</t>
  </si>
  <si>
    <t>REMEDY'S RX/BLOOR WEST: 2262 BLOOR ST W, TORONTO, ON</t>
  </si>
  <si>
    <t>REMEDY'S RX/BOWEN'S PHCY: 88 HARWOOD AVE S, AJAX, ON</t>
  </si>
  <si>
    <t>REMEDY'S RX/BOWMANVILLE: 196 KING ST E, BOWMANVILLE, ON</t>
  </si>
  <si>
    <t>REMEDY'S RX/BRITANNICA PH: 14 BRITANNICA RD, WINNIPEG, MB</t>
  </si>
  <si>
    <t>REMEDY'S RX/BROOKSWOOD #2: 4061 200 ST SUITE 105, LANGLEY, BC</t>
  </si>
  <si>
    <t>REMEDY'S RX/BROOKSWOOD: 20103 40 AVE UNIT 100, LANGLEY, BC</t>
  </si>
  <si>
    <t>REMEDY'S RX/BUCKHORN PHCY: 1911 LAKEHURST RD, BUCKHORN, ON</t>
  </si>
  <si>
    <t>REMEDY'S RX/BYRON COMM: 1304 COMMISSIONERS RD W, LONDON, ON</t>
  </si>
  <si>
    <t>REMEDY'S RX/C AND DC PHCY: 276 BARTON ST E, HAMILTON, ON</t>
  </si>
  <si>
    <t>REMEDY'S RX/CAMBRIAN PHCY: 555 NORTHMOUNT DR NW, CALGARY, AB</t>
  </si>
  <si>
    <t>REMEDY'S RX/CAMBRIDGE: 525 SAGINAW PKY UNIT A3, CAMBRIDGE, ON</t>
  </si>
  <si>
    <t>REMEDY'S RX/CAMPBBELL RIV: 465 MERECROFT RD UNIT B, CAMPBELL-RIV, BC</t>
  </si>
  <si>
    <t>REMEDY'S RX/CAMPUS TRAIL: 39 CAMPUS TRAIL UNIT 1, HUNTSVILLE, ON</t>
  </si>
  <si>
    <t>REMEDY'S RX/CARDINAL DM: 331 WALTER ST, CARDINAL, ON</t>
  </si>
  <si>
    <t>REMEDY'S RX/CARDSTON: 321 MAIN ST, CARDSTON, AB</t>
  </si>
  <si>
    <t>REMEDY'S RX/CARE BOOST: 9450 120 ST UNIT 101, SURREY, BC</t>
  </si>
  <si>
    <t>REMEDY'S RX/CAREBRIDGE: 402 8 ST S, LETHBRIDGE, AB</t>
  </si>
  <si>
    <t>REMEDY'S RX/CAREPLUS TRAN: 850 REGENT AVE W, WINNIPEG, MB</t>
  </si>
  <si>
    <t>REMEDY'S RX/CARLTON MED: 359 CARLTON ST, ST CATHARINES, ON</t>
  </si>
  <si>
    <t>REMEDY'S RX/CARMI PHCY: 725 CARMI AVE UNIT 25, PENTICTON, BC</t>
  </si>
  <si>
    <t>REMEDY'S RX/CARSTAIRS: 217 10 AVE S UNIT 1, CARSTAIRS, AB</t>
  </si>
  <si>
    <t>REMEDY'S RX/CASTLEMORE: 9960 AIRPORT RD UNIT 2, BRAMPTON, ON</t>
  </si>
  <si>
    <t>REMEDY'S RX/CEDARBRAE: 3340 LAWRENCE AVE E SUI, SCARBOROUGH, ON</t>
  </si>
  <si>
    <t>REMEDY'S RX/CENTRAL POINT: 10382 105 ST NW, EDMONTON, AB</t>
  </si>
  <si>
    <t>REMEDY'S RX/CENTRE ST: 219 CENTRE ST, NIPAWIN, SK</t>
  </si>
  <si>
    <t>REMEDY'S RX/CEREMONIAL PH: 223 CEREMONIAL DR SUITE, MISSISSAUGA, ON</t>
  </si>
  <si>
    <t>REMEDY'S RX/CHAPARRAL: 10 CHAPARRAL DR SE SUIT, CALGARY, AB</t>
  </si>
  <si>
    <t>REMEDY'S RX/CHARLOTTE: 270 CHARLOTTE ST, PETERBOROUGH, ON</t>
  </si>
  <si>
    <t>REMEDY'S RX/CHESTERMERE: 300 MERGANSER DR W UNIT, CHESTERMERE, AB</t>
  </si>
  <si>
    <t>REMEDY'S RX/CHURCH STREET: 366 WYANDOTTE ST W, WINDSOR, ON</t>
  </si>
  <si>
    <t>REMEDY'S RX/CITY CARE PHC: 134 DUNDAS ST W, MISSISSAUGA, ON</t>
  </si>
  <si>
    <t>REMEDY'S RX/CITY PHCY: 238 DANFORTH AVE, TORONTO, ON</t>
  </si>
  <si>
    <t>REMEDY'S RX/CITYSCAPE: 4310 104 AVE NE UNIT 21, CALGARY, AB</t>
  </si>
  <si>
    <t>REMEDY'S RX/CLARENCE PHCY: 83 KENNEDY RD S, BRAMPTON, ON</t>
  </si>
  <si>
    <t>REMEDY'S RX/CLOVERDALE: 225 THE EAST MALL UNIT, ETOBICOKE, ON</t>
  </si>
  <si>
    <t>REMEDY'S RX/COACH HILL: 6490 OLD BANFF COACH RD, CALGARY, AB</t>
  </si>
  <si>
    <t>REMEDY'S RX/COLEMAN PHCY: 8335 20 AVE, COLEMAN, AB</t>
  </si>
  <si>
    <t>REMEDY'S RX/COMMUNITYRX: 5850 88 AVE SUITE 8120, CALGARY, AB</t>
  </si>
  <si>
    <t>REMEDY'S RX/COMMUNITYRX: 9036 46 ST NE UNIT 206, CALGARY, AB</t>
  </si>
  <si>
    <t>REMEDY'S RX/COMPOUNDING: 2665 HENDERSON HWY UNIT, EAST ST PAUL, MB</t>
  </si>
  <si>
    <t>REMEDY'S RX/COOK'S PHCY: 1450 BLOCK LINE RD UNIT, KITCHENER, ON</t>
  </si>
  <si>
    <t>REMEDY'S RX/COOK'S PHCY: 31 KINGSBURY DR UNIT 10, KITCHENER, ON</t>
  </si>
  <si>
    <t>REMEDY'S RX/CORE PHCY: 722 85 ST SW UNIT 201, CALGARY, AB</t>
  </si>
  <si>
    <t>REMEDY'S RX/CORONATION: 695 CORONATION BLVD, CAMBRIDGE, ON</t>
  </si>
  <si>
    <t>REMEDY'S RX/COTTAM PHCY: 125 COUNTY RD 34 W, COTTAM, ON</t>
  </si>
  <si>
    <t>REMEDY'S RX/COTTONWOOD: 45428 LUCKAKUCK WAY UNI, CHILLIWACK, BC</t>
  </si>
  <si>
    <t>REMEDY'S RX/COVENTRY PHCY: 790 COVENTRY DR NE, CALGARY, AB</t>
  </si>
  <si>
    <t>REMEDY'S RX/COWRIE PHCY: 5699 COWRIE ST UNIT 101, SECHELT, BC</t>
  </si>
  <si>
    <t>REMEDY'S RX/CRANSTON SMRT: 35 CRANFORD WAY SE UNIT, CALGARY, AB</t>
  </si>
  <si>
    <t>REMEDY'S RX/CROFTON PHCY: 8146 QUEEN ST, CROFTON, BC</t>
  </si>
  <si>
    <t>REMEDY'S RX/CROSS POINT: 4527 8 AVE SE UNIT 7, CALGARY, AB</t>
  </si>
  <si>
    <t>REMEDY'S RX/CROSSROADS: 2061 SUMAS WAY UNIT 140, ABBOTSFORD, BC</t>
  </si>
  <si>
    <t>REMEDY'S RX/CROWFOOT PHCY: 150 CROWFOOT CRES NW UN, CALGARY, AB</t>
  </si>
  <si>
    <t>REMEDY'S RX/CTR WELLINGTO: 855 ST DAVID ST N RR 00, FERGUS, ON</t>
  </si>
  <si>
    <t>REMEDY'S RX/CUT KNIFE PHC: 204 BROAD ST, CUT KNIFE, SK</t>
  </si>
  <si>
    <t>REMEDY'S RX/DANA'S PHCY: 817 DUNDAS ST W, WHITBY, ON</t>
  </si>
  <si>
    <t>REMEDY'S RX/DAWSON PHCY: 4218 DAWSON ST, BURNABY, BC</t>
  </si>
  <si>
    <t>REMEDY'S RX/DEANSGATE: 16915 127 ST NW, EDMONTON, AB</t>
  </si>
  <si>
    <t>REMEDY'S RX/DEEN PHCY: 3852 FINCH AVE E SUITE, SCARBOROUGH, ON</t>
  </si>
  <si>
    <t>REMEDY'S RX/DIAMOND PHCY: 87 SHEPPARD AVE W, NORTH YORK, ON</t>
  </si>
  <si>
    <t>REMEDY'S RX/DIDSBURY PHCY: 1912 20 ST, DIDSBURY, AB</t>
  </si>
  <si>
    <t>REMEDY'S RX/DON VALLEY PH: 855 BROADVIEW AVE, TORONTO, ON</t>
  </si>
  <si>
    <t>REMEDY'S RX/DOUGLASGLEN: 11420 27 ST SE SUITE 12, CALGARY, AB</t>
  </si>
  <si>
    <t>REMEDY'S RX/DRUG BASICS: 1068 DANFORTH AVE, TORONTO, ON</t>
  </si>
  <si>
    <t>REMEDY'S RX/DRUGSHORE PHC: 5430 17 AVE SE SUITE 11, CALGARY, AB</t>
  </si>
  <si>
    <t>REMEDY'S RX/DRYDEN MED: 3975 GARDEN ST, WHITBY, ON</t>
  </si>
  <si>
    <t>REMEDY'S RX/DUKE PHCY: 2798 DUNDAS ST W, TORONTO, ON</t>
  </si>
  <si>
    <t>REMEDY'S RX/DUNCAN PHCY: 921E CANADA AVE, DUNCAN, BC</t>
  </si>
  <si>
    <t>REMEDY'S RX/DUNLUCE PHCY: 12118 161 AVE NW, EDMONTON, AB</t>
  </si>
  <si>
    <t>REMEDY'S RX/DYCK'S PHCIST: 3039 PANDOSY ST, KELOWNA, BC</t>
  </si>
  <si>
    <t>REMEDY'S RX/EAGLE PLACE: 78 EAGLE AVE, BRANTFORD, ON</t>
  </si>
  <si>
    <t>REMEDY'S RX/EAST CITY: 880 ARMOUR RD UNIT 4, PETERBOROUGH, ON</t>
  </si>
  <si>
    <t>REMEDY'S RX/EASTSIDE PH: 3466 17 AVE SW, CALGARY, AB</t>
  </si>
  <si>
    <t>REMEDY'S RX/EDMONTON PHCY: 17010 90 AVE NW SUITE 1, EDMONTON, AB</t>
  </si>
  <si>
    <t>REMEDY'S RX/EDSON PHCY: 4924 4 AVE, EDSON, AB</t>
  </si>
  <si>
    <t>REMEDY'S RX/ELIXIR: 8 VARSITY ESTATES CIR NW UNIT, CALGARY, AB</t>
  </si>
  <si>
    <t>REMEDY'S RX/ELMDALE MED: 25 ELM ST UNIT 105, ST THOMAS, ON</t>
  </si>
  <si>
    <t>REMEDY'S RX/ELMIRA PHCY: 75 ARTHUR ST S, ELMIRA, ON</t>
  </si>
  <si>
    <t>REMEDY'S RX/ENHANCED CARE: 7181 YONGE ST UNIT 28, THORNHILL, ON</t>
  </si>
  <si>
    <t>REMEDY'S RX/ENNISMORE PH: 470 ROBINSON RD RR 0004, ENNISMORE, ON</t>
  </si>
  <si>
    <t>REMEDY'S RX/ENOCH HLTH: 43 259 ST, ENOCH, AB</t>
  </si>
  <si>
    <t>REMEDY'S RX/ESPANOLA PHCY: 800 CENTRE ST UNIT 111, ESPANOLA, ON</t>
  </si>
  <si>
    <t>REMEDY'S RX/EVANSDALE PHC: 8216 144 AVE NW, EDMONTON, AB</t>
  </si>
  <si>
    <t>REMEDY'S RX/EVERETT PHCY: 8069 MAIN ST UNIT 4 GD, EVERETT, ON</t>
  </si>
  <si>
    <t>REMEDY'S RX/EVERGREEN: 2505 EVERSYDE AVE SW, CALGARY, AB</t>
  </si>
  <si>
    <t>REMEDY'S RX/EVERYDAY RX: 1322 MAIN ST, WINNIPEG, MB</t>
  </si>
  <si>
    <t>REMEDY'S RX/EXCELLENT CRE: 386 DANIEL ST S, ARNPRIOR, ON</t>
  </si>
  <si>
    <t>REMEDY'S RX/FACER PHCY: 22 FACER ST, ST CATHARINES, ON</t>
  </si>
  <si>
    <t>REMEDY'S RX/FAIRVIEW PHCY: 403 FAIRVIEW DR, BRANTFORD, ON</t>
  </si>
  <si>
    <t>REMEDY'S RX/FERNDALE PHCY: 211 FERNDALE DR S UNIT, BARRIE, ON</t>
  </si>
  <si>
    <t>REMEDY'S RX/FIFTH AVE PHC: 14 FIFTH AVE, ORANGEVILLE, ON</t>
  </si>
  <si>
    <t>REMEDY'S RX/FIRSTCHOICE: 314 1 ST E UNIT 101, COCHRANE, AB</t>
  </si>
  <si>
    <t>REMEDY'S RX/FORESTLAWN: 4710 17 AVE SE UNIT A, CALGARY, AB</t>
  </si>
  <si>
    <t>REMEDY'S RX/FORTRESS COMP: 1956 ROBERTSON RD SUITE 104, NEPEAN, ON</t>
  </si>
  <si>
    <t>REMEDY'S RX/FRASER CANYON: 308 WALLACE ST, HOPE, BC</t>
  </si>
  <si>
    <t>REMEDY'S RX/FRONT ST PHCY: 265 FRONT ST N UNIT 111, SARNIA, ON</t>
  </si>
  <si>
    <t>REMEDY'S RX/GARRISON SQ: 660 GARRISON RD SUITE 7, FORT ERIE, ON</t>
  </si>
  <si>
    <t>REMEDY'S RX/GATEWAY PHCY: 1115 GATEWAY RD SUITE 5, WINNIPEG, MB</t>
  </si>
  <si>
    <t>REMEDY'S RX/GIBBONS PHCY: 4728 50 AVE, GIBBONS, AB</t>
  </si>
  <si>
    <t>REMEDY'S RX/GLACIER GATE: 2504 GLACIER GATE UNIT, COLD LAKE, AB</t>
  </si>
  <si>
    <t>REMEDY'S RX/GLOBAL DM: 130 WAVERLY RD, BOWMANVILLE, ON</t>
  </si>
  <si>
    <t>REMEDY'S RX/GLOBAL DM: 501 PHARMACY AVE, SCARBOROUGH, ON</t>
  </si>
  <si>
    <t>REMEDY'S RX/GLOBAL PHCY: 414 13 ST N, LETHBRIDGE, AB</t>
  </si>
  <si>
    <t>REMEDY'S RX/GRAND PHCY: 304 ST ANDREWS ST UNIT, CAMBRIDGE, ON</t>
  </si>
  <si>
    <t>REMEDY'S RX/GRAY'S COMP: 417B 304TH ST, KIMBERLEY, BC</t>
  </si>
  <si>
    <t>REMEDY'S RX/GREEN BAY: 3015 WINSTON CHURCHILL, MISSISSAUGA, ON</t>
  </si>
  <si>
    <t>REMEDY'S RX/HALLS PHCY: 10611 KINGSWAY NW SUITE, EDMONTON, AB</t>
  </si>
  <si>
    <t>REMEDY'S RX/HAMPTONS PHCY: 5603 199 ST NW, EDMONTON, AB</t>
  </si>
  <si>
    <t>REMEDY'S RX/HANA PHCY: 9737 YONGE ST, RICHMOND HILL, ON</t>
  </si>
  <si>
    <t>REMEDY'S RX/HARMONY VALLE: 705 GRANDVIEW ST N, OSHAWA, ON</t>
  </si>
  <si>
    <t>REMEDY'S RX/HEALTH CTR: 230 FIRST AVE, ST THOMAS, ON</t>
  </si>
  <si>
    <t>REMEDY'S RX/HEALTH PLUS: 290 MIDPARK WAY SE SUIT, CALGARY, AB</t>
  </si>
  <si>
    <t>REMEDY'S RX/HEALTH SQUARE: 11045 124 ST NW, EDMONTON, AB</t>
  </si>
  <si>
    <t>REMEDY'S RX/HEALTH WAY: 5809 MACLEOD TRAIL SW U, CALGARY, AB</t>
  </si>
  <si>
    <t>REMEDY'S RX/HEALTHCARE: 68 CENTENNIAL PKY S SUI, STONEY CREEK, ON</t>
  </si>
  <si>
    <t>REMEDY'S RX/HEALTHMART PH: 175 PRINCESS ST, KINGSTON, ON</t>
  </si>
  <si>
    <t>REMEDY'S RX/HENRY ST: 195 HENRY ST, BRANTFORD, ON</t>
  </si>
  <si>
    <t>REMEDY'S RX/HIGHLAND GREE: 88 HOWARTH ST UNIT 3, RED DEER, AB</t>
  </si>
  <si>
    <t>REMEDY'S RX/HIGHLAND PHCY: 33 BOBCAYGEON RD, MINDEN, ON</t>
  </si>
  <si>
    <t>REMEDY'S RX/HILL'S CL PHC: 140 9TH ST SE, PTG-LA-PRAIRI, MB</t>
  </si>
  <si>
    <t>REMEDY'S RX/HILLS EAST DR: 200 SASKATCHEWAN AVE E, PTG-LA-PRAIRI, MB</t>
  </si>
  <si>
    <t>REMEDY'S RX/HLTH HUB PHCY: 7325 YONGE ST, INNISFIL, ON</t>
  </si>
  <si>
    <t>REMEDY'S RX/HLTH SOL PLUS: 143 INSPIRE BLVD, BRAMPTON, ON</t>
  </si>
  <si>
    <t>REMEDY'S RX/HLTHCARE PLUS: 908 GARTH ST, HAMILTON, ON</t>
  </si>
  <si>
    <t>REMEDY'S RX/HOLISTICARE: 7609 109 ST NW, EDMONTON, AB</t>
  </si>
  <si>
    <t>REMEDY'S RX/HOLY FAMILY: 17120 LESLIE ST, NEWMARKET, ON</t>
  </si>
  <si>
    <t>REMEDY'S RX/HOMESTEADER: 590 HERMITAGE RD NW, EDMONTON, AB</t>
  </si>
  <si>
    <t>REMEDY'S RX/HOPEWOOD PHCY: 5816 MAIN ST, NIAGARA FALLS, ON</t>
  </si>
  <si>
    <t>REMEDY'S RX/HOWE SOUND PH: 1100 SUNSHINE COAST HWY, GIBSONS, BC</t>
  </si>
  <si>
    <t>REMEDY'S RX/HURONIA: 619 PROSPECT BLVD UNIT, MIDLAND, ON</t>
  </si>
  <si>
    <t>REMEDY'S RX/ICARE PHCY: 13805 104 AVE, SURREY, BC</t>
  </si>
  <si>
    <t>REMEDY'S RX/IMPERIAL PHCY: 5262 IMPERIAL ST, BURNABY, BC</t>
  </si>
  <si>
    <t>REMEDY'S RX/IRRICANA PHCY: 309 1 AVE, IRRICANA, AB</t>
  </si>
  <si>
    <t>REMEDY'S RX/J&amp;K PHCY: 248 STIRLING AVE S UNIT, KITCHENER, ON</t>
  </si>
  <si>
    <t>REMEDY'S RX/JAMESTOWN PHC: 225 WELLESLEY ST E UNIT, TORONTO, ON</t>
  </si>
  <si>
    <t>REMEDY'S RX/JOHNSTON PHCY: 6 FRONT ST, HASTINGS, ON</t>
  </si>
  <si>
    <t>REMEDY'S RX/KEENE DM: 1105 HERITAGE LINE, KEENE, ON</t>
  </si>
  <si>
    <t>REMEDY'S RX/KEMPTVILLE DM: 2600 HIGHWAY 43, KEMPTVILLE, ON</t>
  </si>
  <si>
    <t>REMEDY'S RX/KENNEDY LAWRN: 2300 LAWRENCE AVE E SUI, SCARBOROUGH, ON</t>
  </si>
  <si>
    <t>REMEDY'S RX/KING CARE PT: 1718 KING ST E, CAMBRIDGE, ON</t>
  </si>
  <si>
    <t>REMEDY'S RX/KINMOUNT PHCY: 4084 COUNTY RD 121 RD, KINMOUNT, ON</t>
  </si>
  <si>
    <t>REMEDY'S RX/KLEO'S PHCY: 1967 TRANS CANADA HWY E, KAMLOOPS, BC</t>
  </si>
  <si>
    <t>REMEDY'S RX/LAKEFRONT MED: 550 QUEENS QUAY W UNIT, TORONTO, ON</t>
  </si>
  <si>
    <t>REMEDY'S RX/LAKESIDE PHCY: 1485 BANCROFT DR, SUDBURY, ON</t>
  </si>
  <si>
    <t>REMEDY'S RX/LANARK MED PH: 74 GEORGE SUITE 2, LANARK, ON</t>
  </si>
  <si>
    <t>REMEDY'S RX/LANDMARK PHCY: 1623 CENTRE ST NW UNIT, CALGARY, AB</t>
  </si>
  <si>
    <t>REMEDY'S RX/LANGHAM PHCY: 216 MAIN ST E, LANGHAM, SK</t>
  </si>
  <si>
    <t>REMEDY'S RX/LANSDOWNE: 196 LANSDOWNE ST E, PETERBOROUGH, ON</t>
  </si>
  <si>
    <t>REMEDY'S RX/LAWRENCE PH: 2683 LAWRENCE AVE E UNI, SCARBOROUGH, ON</t>
  </si>
  <si>
    <t>REMEDY'S RX/LEDUC PHCY: 4904 48 ST, LEDUC, AB</t>
  </si>
  <si>
    <t>REMEDY'S RX/LINCOLN CTR: 390 LINCOLN ST, WELLAND, ON</t>
  </si>
  <si>
    <t>REMEDY'S RX/LITTLE LAKE: 11 LAKESIDE TERR, BARRIE, ON</t>
  </si>
  <si>
    <t>REMEDY'S RX/MADILL HLTH: 290 LAKESHORE RD E, OAKVILLE, ON</t>
  </si>
  <si>
    <t>REMEDY'S RX/MANILA PHCY: 1054 MCPHILLIPS ST, WINNIPEG, MB</t>
  </si>
  <si>
    <t>REMEDY'S RX/MAPLES PHCY: 1353 MCPHILLIPS ST, WINNIPEG, MB</t>
  </si>
  <si>
    <t>REMEDY'S RX/MARKET STREET: 121 1 ST S, VULCAN, AB</t>
  </si>
  <si>
    <t>REMEDY'S RX/MEADOWGLEN: 10 MEADOWGLEN DR UNIT 9, WHITBY, ON</t>
  </si>
  <si>
    <t>REMEDY'S RX/MED HEALTH: 614 CORONATION BLVD UNI, CAMBRIDGE, ON</t>
  </si>
  <si>
    <t>REMEDY'S RX/MEDILINK PHCY: 9825 FAIRMOUNT DR SE SU, CALGARY, AB</t>
  </si>
  <si>
    <t>REMEDY'S RX/MEDIMAX PHCY: 520 3 AVE SW SUITE 240, CALGARY, AB</t>
  </si>
  <si>
    <t>REMEDY'S RX/MELL PHCY: 771 NORTHMOUNT DR NW, CALGARY, AB</t>
  </si>
  <si>
    <t>REMEDY'S RX/MERRICKVILLE: 105 WEST BROADWAY ST, MERRICKVILLE, ON</t>
  </si>
  <si>
    <t>REMEDY'S RX/MIDTOWN PHCY: 1110 11 AVE SW, CALGARY, AB</t>
  </si>
  <si>
    <t>REMEDY'S RX/MIRACLE PRES: 1268 MARINE DRIVE, N-VANCOUVER, BC</t>
  </si>
  <si>
    <t>REMEDY'S RX/MJ FAMILY: 58 HIGHLAND RD SUITE 6, MOOSE JAW, SK</t>
  </si>
  <si>
    <t>REMEDY'S RX/MUSKOKA PHCY: 348 MUSKOKA RD 3 N, HUNTSVILLE, ON</t>
  </si>
  <si>
    <t>REMEDY'S RX/MY CARE PHCY: 986 PORTAGE AVE, WINNIPEG, MB</t>
  </si>
  <si>
    <t>REMEDY'S RX/NAT'S PHCY: 525 4 ST SE, MEDICINE HAT, AB</t>
  </si>
  <si>
    <t>REMEDY'S RX/NELSON PHCY: 737 BAKER ST, NELSON, BC</t>
  </si>
  <si>
    <t>REMEDY'S RX/NEW BRIGHTON: 151 COPPERPOND BLVD SE, CALGARY, AB</t>
  </si>
  <si>
    <t>REMEDY'S RX/NEW SUDBURY: 1122 LASALLE BLVD UNIT, SUDBURY, ON</t>
  </si>
  <si>
    <t>REMEDY'S RX/NIAGARA ST PH: 140 NIAGARA ST, ST CATHARINES, ON</t>
  </si>
  <si>
    <t>REMEDY'S RX/NICOLE'S PHCY: 2505 TUDOR GLEN, ST ALBERT, AB</t>
  </si>
  <si>
    <t>REMEDY'S RX/NOLAN COMMRX: 155 NOLANRIDGE CRT NW, CALGARY, AB</t>
  </si>
  <si>
    <t>REMEDY'S RX/NORTH BURNABY: 320 GILMORE AVE, BURNABY, BC</t>
  </si>
  <si>
    <t>REMEDY'S RX/NORTH END: 4710 31 ST, VERNON, BC</t>
  </si>
  <si>
    <t>REMEDY'S RX/NORTH SHORE: 113 16TH ST W, N-VANCOUVER, BC</t>
  </si>
  <si>
    <t>REMEDY'S RX/NORTHERN LIGH: 12006 HIGHWAY 17 E UNIT, STURGEON-FLLS, ON</t>
  </si>
  <si>
    <t>REMEDY'S RX/NORTHEY PHCY: 190 NORTHEY AVE, RED DEER, AB</t>
  </si>
  <si>
    <t>REMEDY'S RX/NOVARA WELLNS: 3482 MAIN ST, VANCOUVER, BC</t>
  </si>
  <si>
    <t>REMEDY'S RX/OAKRIDGE COMM: 3109 PALLISER DR SW SUI, CALGARY, AB</t>
  </si>
  <si>
    <t>REMEDY'S RX/OAKVILLE PHCY: 407 IROQUOIS SHORE RD U, OAKVILLE, ON</t>
  </si>
  <si>
    <t>REMEDY'S RX/OMC PHARMA: 675 KING ST E, OSHAWA, ON</t>
  </si>
  <si>
    <t>REMEDY'S RX/ON KENT: 108 KENT ST W, LINDSAY, ON</t>
  </si>
  <si>
    <t>REMEDY'S RX/ONE COMM PHCY: 347 SPADINA AVE, TORONTO, ON</t>
  </si>
  <si>
    <t>REMEDY'S RX/OSA PHCY: 1300 HEWITSON AVE UNIT, PINCHER CREEK, AB</t>
  </si>
  <si>
    <t>REMEDY'S RX/OXFORD PHCY: 931 OXFORD ST E UNIT 4, LONDON, ON</t>
  </si>
  <si>
    <t>REMEDY'S RX/PAKENHAM PHCY: 2547 COUNTY RD, PAKENHAM, ON</t>
  </si>
  <si>
    <t>REMEDY'S RX/PANORAMA HILL: 28 PANATELLA BLVD NW, CALGARY, AB</t>
  </si>
  <si>
    <t>REMEDY'S RX/PARAMOUNT: 19605 WALDEN BLVD SE SU, CALGARY, AB</t>
  </si>
  <si>
    <t>REMEDY'S RX/PARK HILL PH: 110 CHANDLER CRES UNIT 107, PETERBOROUGH, ON</t>
  </si>
  <si>
    <t>REMEDY'S RX/PARKHILL PHCY: 124 42 AVE SW, CALGARY, AB</t>
  </si>
  <si>
    <t>REMEDY'S RX/PEACE HEALTH: 36 VODDEN ST E UNIT 101, BRAMPTON, ON</t>
  </si>
  <si>
    <t>REMEDY'S RX/PEACE MED PHC: 9699 JANE ST UNIT 19, MAPLE, ON</t>
  </si>
  <si>
    <t>REMEDY'S RX/PEEL BEST PHC: 550 MATHESON BLVD W SUI, MISSISSAUGA, ON</t>
  </si>
  <si>
    <t>REMEDY'S RX/PEGUIS PHCY: 1065 PORTAGE AVE UNIT 1, WINNIPEG, MB</t>
  </si>
  <si>
    <t>REMEDY'S RX/PEGUIS PHCY: 620 MANITOBA AVE UNIT 1, SELKIRK, MB</t>
  </si>
  <si>
    <t>REMEDY'S RX/PEOPLE'S CHOI: 2860 DENISON ST SUITE 1, MARKHAM, ON</t>
  </si>
  <si>
    <t>REMEDY'S RX/PEOPLES DRUG: 3447 KENNEDY RD, SCARBOROUGH, ON</t>
  </si>
  <si>
    <t>REMEDY'S RX/PEOPLES: 1145 MORNINGSIDE AVE UN, SCARBOROUGH, ON</t>
  </si>
  <si>
    <t>REMEDY'S RX/PEOPLES: 1755 PICKERING PKY UNIT, PICKERING, ON</t>
  </si>
  <si>
    <t>REMEDY'S RX/PERTH MEWS: 80 DUFFERIN ST UNIT 95, PERTH, ON</t>
  </si>
  <si>
    <t>REMEDY'S RX/PETERBOROUGH: 1 HOSPITAL DR, PETERBOROUGH, ON</t>
  </si>
  <si>
    <t>REMEDY'S RX/PHARMA 7 CARE: 4550 EBENEZER RD, BRAMPTON, ON</t>
  </si>
  <si>
    <t>REMEDY'S RX/PHCY ON 34: 9220 34 AVE NW, EDMONTON, AB</t>
  </si>
  <si>
    <t>REMEDY'S RX/PLAINSVIEW: 665 PLAINS RD E, BURLINGTON, ON</t>
  </si>
  <si>
    <t>REMEDY'S RX/POLYCARE PHCY: 68 BRAMALEA RD SUITE 6, BRAMPTON, ON</t>
  </si>
  <si>
    <t>REMEDY'S RX/PORT PERRY PH: 209 QUEEN ST, PORT PERRY, ON</t>
  </si>
  <si>
    <t>REMEDY'S RX/POSITIVE HLTH: 3556 PEMBINA HWY, WINNIPEG, MB</t>
  </si>
  <si>
    <t>REMEDY'S RX/PRIMECARE: 7093 KING GEORGE HWY UN, SURREY, BC</t>
  </si>
  <si>
    <t>REMEDY'S RX/PROGRESSIVE: 678 GUELPH LINE UNIT 3, BURLINGTON, ON</t>
  </si>
  <si>
    <t>REMEDY'S RX/QUEEN BEST PH: 215 QUEEN ST E, BRAMPTON, ON</t>
  </si>
  <si>
    <t>REMEDY'S RX/QUEENS SQUARE: 86 RUSSELL ST W UNIT 1, LINDSAY, ON</t>
  </si>
  <si>
    <t>REMEDY'S RX/RADIANCE PHCY: 10201 SOUTHPORT RD SW U, CALGARY, AB</t>
  </si>
  <si>
    <t>REMEDY'S RX/RADIANCE PHCY: 10201 SOUTHPORT RD SW, CALGARY, AB</t>
  </si>
  <si>
    <t>REMEDY'S RX/RADISSON PHCY: 575 28 ST SE UNIT 103, CALGARY, AB</t>
  </si>
  <si>
    <t>REMEDY'S RX/RED RIVER #4: 425 ELGIN AVE, WINNIPEG, MB</t>
  </si>
  <si>
    <t>REMEDY'S RX/REGENT PARK: 3849 SHERWOOD DR, REGINA, SK</t>
  </si>
  <si>
    <t>REMEDY'S RX/REGINA BEACH: 399 CENTRE ST, REGINA BEACH, SK</t>
  </si>
  <si>
    <t>REMEDY'S RX/REGINA FAMILY: 3037 DEWDNEY AVE, REGINA, SK</t>
  </si>
  <si>
    <t>REMEDY'S RX/REVOLUTION: 5959 SIGNAL HILL CTR SW, CALGARY, AB</t>
  </si>
  <si>
    <t>REMEDY'S RX/RIDEAU COMPOU: 541 RIDEAU ST, OTTAWA, ON</t>
  </si>
  <si>
    <t>REMEDY'S RX/RITCHIE PHCY: 9614 76 AVE NW, EDMONTON, AB</t>
  </si>
  <si>
    <t>REMEDY'S RX/RIVERBEND PHC: 5659 RIVERBEND RD NW, EDMONTON, AB</t>
  </si>
  <si>
    <t>REMEDY'S RX/RIVERSIDE: 630 1 AVE NE UNIT 10, CALGARY, AB</t>
  </si>
  <si>
    <t>REMEDY'S RX/ROCKYVIEW: 1106 RAILWAY ST, CROSSFIELD, AB</t>
  </si>
  <si>
    <t>REMEDY'S RX/ROOTS &amp; BERRI: HWY 2A, MASKWACIS, AB</t>
  </si>
  <si>
    <t>REMEDY'S RX/ROYAL OAK: 500 ROYAL OAK DR NW UNI, CALGARY, AB</t>
  </si>
  <si>
    <t>REMEDY'S RX/ROYAL OAKS: 131 JOHN ST E, WINGHAM, ON</t>
  </si>
  <si>
    <t>REMEDY'S RX/ROYAL PHCY: 9711 108 AVE NW, EDMONTON, AB</t>
  </si>
  <si>
    <t>REMEDY'S RX/RX DM CAMROSE: 6601 48 AVE UNIT 1, CAMROSE, AB</t>
  </si>
  <si>
    <t>REMEDY'S RX/RX DM GLOVER: 5796 GLOVER RD SUITE 10, LANGLEY, BC</t>
  </si>
  <si>
    <t>REMEDY'S RX/RX DM WHITEHO: 4440 44 AVE NE UNIT 1, CALGARY, AB</t>
  </si>
  <si>
    <t>REMEDY'S RX/RX DM-CHAPARR: 803 CHAPARRAL DR SE, CALGARY, AB</t>
  </si>
  <si>
    <t>REMEDY'S RX/SADDLE LAKE: 5051 11TH AVE, SADDLE LAKE, AB</t>
  </si>
  <si>
    <t>REMEDY'S RX/SALMON ARM PC: 581B HUDSON AVE NE, SALMON ARM, BC</t>
  </si>
  <si>
    <t>REMEDY'S RX/SALT SPRING: 115 FULFORD-GANGES RD, SALT-SPRG-ISL, BC</t>
  </si>
  <si>
    <t>REMEDY'S RX/SAMSON'S PHCY: 33 LAKESHORE RD UNIT 28, ST CATHARINES, ON</t>
  </si>
  <si>
    <t>REMEDY'S RX/SARDIS PHCY: 7201 VEDDER RD SUITE 7, CHILLIWACK, BC</t>
  </si>
  <si>
    <t>REMEDY'S RX/SAVEONRX HOWD: 375 HOWDEN BLVD UNIT 2, BRAMPTON, ON</t>
  </si>
  <si>
    <t>REMEDY'S RX/SAVEONRX: 7700 HURONTARIO ST UNIT, BRAMPTON, ON</t>
  </si>
  <si>
    <t>REMEDY'S RX/SCHILL'S PHCY: 570 UNIVERSITY AVE E, WATERLOO, ON</t>
  </si>
  <si>
    <t>REMEDY'S RX/SEABIRD PHCY: 2895 CHOWAT RD, AGASSIZ, BC</t>
  </si>
  <si>
    <t>REMEDY'S RX/SELKIRK PHCY: 353 EVELINE ST UNIT 24, SELKIRK, MB</t>
  </si>
  <si>
    <t>REMEDY'S RX/SETON MED: 3815 FRONT ST SE UNIT 1, CALGARY, AB</t>
  </si>
  <si>
    <t>REMEDY'S RX/SEVEN DAYS PH: 4121 118 AVE NW, EDMONTON, AB</t>
  </si>
  <si>
    <t>REMEDY'S RX/SHELLBROOK: 206 2 AVE W, SHELLBROOK, SK</t>
  </si>
  <si>
    <t>REMEDY'S RX/SHEPHERD #2: 244 91 ST SW, EDMONTON, AB</t>
  </si>
  <si>
    <t>REMEDY'S RX/SHEPHERD PHCY: 10659A 97 ST NW, EDMONTON, AB</t>
  </si>
  <si>
    <t>REMEDY'S RX/SHERBROOKE: 1625 SHERBROOKE ST W SU, PETERBOROUGH, ON</t>
  </si>
  <si>
    <t>REMEDY'S RX/SILDOM DM: 10555 JANE ST, MAPLE, ON</t>
  </si>
  <si>
    <t>REMEDY'S RX/SIMCOE PHCY: 1487 SIMCOE ST N, OSHAWA, ON</t>
  </si>
  <si>
    <t>REMEDY'S RX/SIOUX LOOKOUT: 75 KING ST, SIOUX LOOKOUT, ON</t>
  </si>
  <si>
    <t>REMEDY'S RX/SIROCCO: 1919 SIROCCO DR SW SUIT, CALGARY, AB</t>
  </si>
  <si>
    <t>REMEDY'S RX/SOURIS: 51 MAIN ST, SOURIS, PE</t>
  </si>
  <si>
    <t>REMEDY'S RX/SOUTH OTTAWA: 1650 QUEENSDALE AVE, GLOUCESTER, ON</t>
  </si>
  <si>
    <t>REMEDY'S RX/SOUTHBANK PHC: 158 SOUTHBANK ST UNIT 1, OKOTOKS, AB</t>
  </si>
  <si>
    <t>REMEDY'S RX/SOUTHMOUNT: 35 UPPER CENTENNIAL PKY, STONEY CREEK, ON</t>
  </si>
  <si>
    <t>REMEDY'S RX/SOUTHVIEW PHC: 1424 SOUTHVIEW DR SE UN, MEDICINE HAT, AB</t>
  </si>
  <si>
    <t>REMEDY'S RX/SPARWOOD: 101 RED CEDAR DR UNIT 7, SPARWOOD, BC</t>
  </si>
  <si>
    <t>REMEDY'S RX/SPRINGFIELD: 30 CO-OP DR UNIT 2, OAKBANK, MB</t>
  </si>
  <si>
    <t>REMEDY'S RX/SPRINGWOOD: 1645 DUNDAS ST E, WHITBY, ON</t>
  </si>
  <si>
    <t>REMEDY'S RX/SPRUCE GROVE: 187 HIGHWAY 16A SUITE 1, SPRUCE GROVE, AB</t>
  </si>
  <si>
    <t>REMEDY'S RX/ST ANDREW S: 16 ANDREW ST, KITCHENER, ON</t>
  </si>
  <si>
    <t>REMEDY'S RX/ST BONIFACE: 161 MARION ST, WINNIPEG, MB</t>
  </si>
  <si>
    <t>REMEDY'S RX/ST GEORGE: 5295 LAKESHORE RD, BURLINGTON, ON</t>
  </si>
  <si>
    <t>REMEDY'S RX/STONEGATE PHC: 3 STONEGATE DR NW, AIRDRIE, AB</t>
  </si>
  <si>
    <t>REMEDY'S RX/STOUFFVILLE: 37 SANDIFORD DR UNIT 101, STOUFFVILLE, ON</t>
  </si>
  <si>
    <t>REMEDY'S RX/STRATHMORE: 216 FOURTH AVE, STRATHMORE, AB</t>
  </si>
  <si>
    <t>REMEDY'S RX/SUMMIT DM: 200 BOUDREAU RD UNIT 10, ST ALBERT, AB</t>
  </si>
  <si>
    <t>REMEDY'S RX/SUN RX PHCY: 263 QUEEN ST E UNIT 20, BRAMPTON, ON</t>
  </si>
  <si>
    <t>REMEDY'S RX/SUNDRE FAMILY: 200 MAIN AVE W UNIT 12, SUNDRE, AB</t>
  </si>
  <si>
    <t>REMEDY'S RX/SUNRISE PHCY: 5001 18 ST UNIT 102, LLOYDMINSTER, AB</t>
  </si>
  <si>
    <t>REMEDY'S RX/SWIFT COMPOUN: 276 BANK ST, OTTAWA, ON</t>
  </si>
  <si>
    <t>REMEDY'S RX/SYNERGY PHCY: 1635 HYDE PARK RD SUITE, LONDON, ON</t>
  </si>
  <si>
    <t>REMEDY'S RX/TAMIMI PHCY: 1190 TECUMSEH RD E, WINDSOR, ON</t>
  </si>
  <si>
    <t>REMEDY'S RX/TANG'S PRESCR: 1306 CENTRAL ST E, PRINCE GEORGE, BC</t>
  </si>
  <si>
    <t>REMEDY'S RX/TARA PHCY: 33 YONGE ST, TARA, ON</t>
  </si>
  <si>
    <t>REMEDY'S RX/TARADALE PHCY: 6520 FALCONRIDGE BLVD N, CALGARY, AB</t>
  </si>
  <si>
    <t>REMEDY'S RX/TEMPLE MED: 5401 TEMPLE DR NE UNIT, CALGARY, AB</t>
  </si>
  <si>
    <t>REMEDY'S RX/TENTH LINE: 2288 TENTH LINE RD UNIT, ORLEANS, ON</t>
  </si>
  <si>
    <t>REMEDY'S RX/THE CITY PHCY: 1115 22ND ST W, SASKATOON, SK</t>
  </si>
  <si>
    <t>REMEDY'S RX/THE HUNTSVILL: 70 KING WILLIAM ST UNIT, HUNTSVILLE, ON</t>
  </si>
  <si>
    <t>REMEDY'S RX/THORNLEA PHCY: 62 OVERLEA BLVD UNIT 4A, EAST YORK, ON</t>
  </si>
  <si>
    <t>REMEDY'S RX/TOWER HILL: 380 TOWER HILL RD, RICHMOND HILL, ON</t>
  </si>
  <si>
    <t>REMEDY'S RX/TRAINYARDS: 550 TERMINAL AVE UNIT B, OTTAWA, ON</t>
  </si>
  <si>
    <t>REMEDY'S RX/TRENT COMMUN: 266 DUNDAS ST E UNIT 12, TRENTON, ON</t>
  </si>
  <si>
    <t>REMEDY'S RX/TRILLIUM SPEC: 5 PARK HOME AVE SUITE 1, NORTH YORK, ON</t>
  </si>
  <si>
    <t>REMEDY'S RX/TRUCARE PHCY: 13110 YONGE ST, RICHMOND HILL, ON</t>
  </si>
  <si>
    <t>REMEDY'S RX/TURTLEFORD PH: 215 MAIN ST, TURTLEFORD, SK</t>
  </si>
  <si>
    <t>REMEDY'S RX/ULTRA BLOOR: 1254 BLOOR ST W, TORONTO, ON</t>
  </si>
  <si>
    <t>REMEDY'S RX/UNITED CARE: 16715 YONGE ST UNIT 22B, NEWMARKET, ON</t>
  </si>
  <si>
    <t>REMEDY'S RX/UNITED PHCY#3: 2790 32 AVE NE, CALGARY, AB</t>
  </si>
  <si>
    <t>REMEDY'S RX/UPPER CN PHCY: 139 MAIN ST RR 0001, MORRISBURG, ON</t>
  </si>
  <si>
    <t>REMEDY'S RX/VISTA PHCY: 920 36 ST NE SUITE 130A, CALGARY, AB</t>
  </si>
  <si>
    <t>REMEDY'S RX/VITAL CARE: 1550 14TH AVE SUITE 110, REGINA, SK</t>
  </si>
  <si>
    <t>REMEDY'S RX/WALKER LAKE: 5007 22 AVE SW, EDMONTON, AB</t>
  </si>
  <si>
    <t>REMEDY'S RX/WALKLEY PHCY: 1584 WALKLEY RD, OTTAWA, ON</t>
  </si>
  <si>
    <t>REMEDY'S RX/WARDEN WOODS: 99 FIRVALLEY CRT, SCARBOROUGH, ON</t>
  </si>
  <si>
    <t>REMEDY'S RX/WARKWORTH PHC: 26 MAIN ST, WARKWORTH, ON</t>
  </si>
  <si>
    <t>REMEDY'S RX/WATERFORD PHC: 9 ALICE ST, WATERFORD, ON</t>
  </si>
  <si>
    <t>REMEDY'S RX/WATERFORD: 55 WATERFORD GREEN COMM, WINNIPEG, MB</t>
  </si>
  <si>
    <t>REMEDY'S RX/WATERLOO: 250 LAURELWOOD DR, WATERLOO, ON</t>
  </si>
  <si>
    <t>REMEDY'S RX/WELLAND PHCY: 595 ONTARIO RD, WELLAND, ON</t>
  </si>
  <si>
    <t>REMEDY'S RX/WELLER PHCY: 263 WELLER AVE UNIT 2, KINGSTON, ON</t>
  </si>
  <si>
    <t>REMEDY'S RX/WELLINGTON: 300 WELLINGTON ST E, AURORA, ON</t>
  </si>
  <si>
    <t>REMEDY'S RX/WELLNESS PHCY: 1030 CONFEDERATION ST, SARNIA, ON</t>
  </si>
  <si>
    <t>REMEDY'S RX/WELLNESS: 14020 OLD SCUGOG RD, BLACKSTOCK, ON</t>
  </si>
  <si>
    <t>REMEDY'S RX/WESTGROVE PHC: 14822 STONY PLAIN RD NW, EDMONTON, AB</t>
  </si>
  <si>
    <t>REMEDY'S RX/WESTLOCK PRES: 10124 107 ST UNIT 102, WESTLOCK, AB</t>
  </si>
  <si>
    <t>REMEDY'S RX/WESTMINSTER: 33 FARLEY DR, GUELPH, ON</t>
  </si>
  <si>
    <t>REMEDY'S RX/WESTMOUNT: 77 WESTMOUNT RD SUITE 1, GUELPH, ON</t>
  </si>
  <si>
    <t>REMEDY'S RX/WEYBURN HLTH: 32 4TH ST, WEYBURN, SK</t>
  </si>
  <si>
    <t>REMEDY'S RX/WILBERFORCE: 2165 LOOP RD, WILBERFORCE, ON</t>
  </si>
  <si>
    <t>REMEDY'S RX/WILLIAMSBURG: 1187 FISCHER HALLMAN RD, KITCHENER, ON</t>
  </si>
  <si>
    <t>REMEDY'S RX/WILTSHIRE PHC: 940 MURPHY RD, SARNIA, ON</t>
  </si>
  <si>
    <t>REMEDY'S RX/YEE PHCY: 165 GOYEAU ST, WINDSOR, ON</t>
  </si>
  <si>
    <t>REMEDY'S RX/YONGE MEDICAL: 13025 YONGE ST, RICHMOND HILL, ON</t>
  </si>
  <si>
    <t>REMEDY'S RX/ZARA'S PHCY: 1881 GERRARD ST E, TORONTO, ON</t>
  </si>
  <si>
    <t>REMEMBRANCE: 2880 REMEMBRANCE, MONTREAL, QC</t>
  </si>
  <si>
    <t>REMENTILLA MANAGEMENT LTD: 1933A LESLIE ST, NORTH YORK, ON</t>
  </si>
  <si>
    <t>RENCO FAMILY FOODS: 146 CENTENNIAL SQUARE, THUNDER BAY, ON</t>
  </si>
  <si>
    <t>RENCO FOODS: 161 COURT STREET, THUNDER BAY, ON</t>
  </si>
  <si>
    <t>RENEW LAKESHORE PHCY: 1015 CAWTHRA RD, MISSISSAUGA, ON</t>
  </si>
  <si>
    <t>RENEW PHYSIOTHERAPHY &amp; EXERCISE: 8702 MEADOWLARK RD NW UNIT 305, EDMONTON, AB</t>
  </si>
  <si>
    <t>RENEW PHYSIOTHERAPY: 249 SHERK ST, LEAMINGTON, ON</t>
  </si>
  <si>
    <t>RENEW TORONTO PHCY: 2898 LAKE SHORE BLVD W, ETOBICOKE, ON</t>
  </si>
  <si>
    <t>RENFREW WHOLESALERS: 220 CARSWELL ST, RENFREW, ON</t>
  </si>
  <si>
    <t>RENNIE GROCERY: 1 WINNORA AVE, RENNIE, MB</t>
  </si>
  <si>
    <t>RENNIE WHOLISTIC THERAPY: 8826 ROAD 157 RR 1, GOWANSTOWN, ON</t>
  </si>
  <si>
    <t>RENOUS CONVENIENCE STORE: 39 SCHOFIELD STREET, RENOUS, NB</t>
  </si>
  <si>
    <t>RENOVA MANAGEMENT LIMITED: 1658  BEDFORD HWY SUITE 9025, BEDFORD, NS</t>
  </si>
  <si>
    <t>RENOVA PHYSIOTHERAPY PC: 146 MOUNT PLEASANT AVE, SAINT JOHN, NB</t>
  </si>
  <si>
    <t>REP PHYSIO: 1103 95 ST SW APARTMENT 104, EDMONTON, AB</t>
  </si>
  <si>
    <t>REP PHYSIO: 23 FAIRWAY DR NW, EDMONTON, AB</t>
  </si>
  <si>
    <t>REPENTIGNY: 85 BOUL. BRIEN, GALERIES REPENTIGNY, REPENTIGNY, QC</t>
  </si>
  <si>
    <t>RESIDENT CARE PHCY: 5040 MAINWAY SUITE 1, BURLINGTON, ON</t>
  </si>
  <si>
    <t>RESOLUTION MANAGEMENT CONSULTANT IN: 1018 MCPHERSON AVE, SASKATOON, SK</t>
  </si>
  <si>
    <t>RESOLUTION PHYSIOTHERAPY &amp; IMS CLIN: 11 VICTORIA ST, BARRIE, ON</t>
  </si>
  <si>
    <t>RESOLUTION PHYSIOTHERAPY AND IMS CL: 11 VICTORIA ST SUITE 218, BARRIE, ON</t>
  </si>
  <si>
    <t>RESOLVE DOUGLAS SQUARE PHYSIO THERA: 11420 27 ST SE SUITE 120, CALGARY, AB</t>
  </si>
  <si>
    <t>RESOLVE PHYSIO &amp; WELLNESS LTD.: 1909 TANNER WYND NW, EDMONTON, AB</t>
  </si>
  <si>
    <t>RESOURCES PLAZA LIQUOR BARN: 3-9301 76 AVENUE, GRANDE PRAIRIE, AB</t>
  </si>
  <si>
    <t>RESPECT RX BYWARD MARKET: 306 RIDEAU ST, OTTAWA, ON</t>
  </si>
  <si>
    <t>RESPECT RX PHCY: 45 MONTREAL RD, VANIER, ON</t>
  </si>
  <si>
    <t>RESPIRON CARE-PLUS INC: 119 ISABELLA ST SUITE 4, CAMPBELLFORD, ON</t>
  </si>
  <si>
    <t>RESPIRON CARE-PLUS INC: 55 MARY ST W SUITE 205, LINDSAY, ON</t>
  </si>
  <si>
    <t>REST ACRES PHCY: 1084 REST ACRES RD SUIT, PARIS, ON</t>
  </si>
  <si>
    <t>RESTORATIVE MANUAL OSTEOPATHY INC.: 414 VILLAGE ON THE GREEN NW, EDMONTON, AB</t>
  </si>
  <si>
    <t>RESTORATIVE TOUCH PHYSIOTHERAPY: 1119 FENNELL AVE E, HAMILTON, ON</t>
  </si>
  <si>
    <t>RESTORE PHYSIO: 1A PRINCESS ANNE DRIVE SUITE 1A, GEORGETOWN, ON</t>
  </si>
  <si>
    <t>RESTORE PHYSIOTHERAPY GEORGETOWN: 40 HILLSIDE DRIVE , UNIT 200, GEORGETOWN, ON</t>
  </si>
  <si>
    <t>RESTORE PHYSIOTHERAPY TIMMINS: 560 CEDAR ST N, TIMMINS, ON</t>
  </si>
  <si>
    <t>RESTORE PHYSIOTHERAPY: 461 NORTH SERVICE RD W SUITE B18, OAKVILLE, ON</t>
  </si>
  <si>
    <t>RESTORE PHYSIOTHERAPY: 470 GRANVILLE ST SUITE 904, VANCOUVER, BC</t>
  </si>
  <si>
    <t>RESTORE PHYSIOTHERAPY: 625 FIFTH AVE UNIT 101, NEW WESTMINSTER, BC</t>
  </si>
  <si>
    <t>RESVANI PHYSIOTHERAPIST CORPORATION: 1138 RICHARDS ST, VANCOUVER, BC</t>
  </si>
  <si>
    <t>REVE PHARMA: 3750B LAIRD RD UNIT 4-5, MISSISSAUGA, ON</t>
  </si>
  <si>
    <t>REVITAL HEALTH PHYSIOTHERAPY &amp; MASS: 116 AVENUE SAVANNA NE, CALGARY, AB</t>
  </si>
  <si>
    <t>REVITAL HEALTH PHYSIOTHERAPY AND MA: 1301 8 ST SW, AIRDRIE, AB</t>
  </si>
  <si>
    <t>REVITAL HEALTH PHYSIOTHERAPY AND MA: 20 SADDLESTONE DR NE SUITE 212, CALGARY, AB</t>
  </si>
  <si>
    <t>REVITALIZE PHYSIOTHERAPY AND HOMECA: 3 DALECREST ROAD, BRAMPTON, ON</t>
  </si>
  <si>
    <t>REVIVAL PHCY: 1168 ALBERT ST, REGINA, SK</t>
  </si>
  <si>
    <t>REVIVE LYNNWOOD PHCY: 1603 62 AVE SE, CALGARY, AB</t>
  </si>
  <si>
    <t>REVIVE PHYSIO CARE: 415 BRIDGE ST E, BELLEVILLE, ON</t>
  </si>
  <si>
    <t>REVIVE PHYSIOTHERAPY: 318 DUNDURN STREET S APARTMENT 10, HAMILTON, ON</t>
  </si>
  <si>
    <t>REVIVE RX PHCY &amp; TRAV CLI: 9 ROYAL VISTA DR NW UNI, CALGARY, AB</t>
  </si>
  <si>
    <t>REVOLUTION PHYSIO AND MASSAGE: SUITE 108 7 MCLEOD AVE, SPRUCE GROVE, AB</t>
  </si>
  <si>
    <t>REVOLUTION PHYSIOTHERAPY-RICHARD TR: 9133 SILLS AVE UNIT 49, RICHMOND, BC</t>
  </si>
  <si>
    <t>REXALL BEAVERLODGE: 1032 1ST AVE SUITE 600, BEAVERLODGE, AB</t>
  </si>
  <si>
    <t>REXALL BRIGHTWATER: 175 LAKESHORE RD W, MISSISSAUGA, ON</t>
  </si>
  <si>
    <t>REXALL CANAMERA: 350 CONESTOGA BLVD UNIT, CAMBRIDGE, ON</t>
  </si>
  <si>
    <t>REXALL COOK STREET: 230 COOK ST SUITE 101, VICTORIA, BC</t>
  </si>
  <si>
    <t>REXALL DIRECT ATLANTIC CANADA: 1490 MANAWAGONISH ROAD, SAINT JOHN, NB</t>
  </si>
  <si>
    <t>REXALL DIRECT WESTERN CANADA: 7495 132 ST UNIT 1001, SURREY, BC</t>
  </si>
  <si>
    <t>REXALL GRANVILLE &amp; PENDER: 499 GRANVILLE ST, VANCOUVER, BC</t>
  </si>
  <si>
    <t>REXALL MILLET: 5010 50 AVE, MILLET, AB</t>
  </si>
  <si>
    <t>REXALL MYROS EDMONTON: 10646 101 ST NW, EDMONTON, AB</t>
  </si>
  <si>
    <t>REXALL OAK BAY: 1990 FORT ST SUITE 101, VICTORIA, BC</t>
  </si>
  <si>
    <t>REXALL PEACE ARCH: 15331 16 AVE UNIT 107, SURREY, BC</t>
  </si>
  <si>
    <t>REXALL REID'S PRESCRIPTION: 1669 VICTORIA ST, PRINCE GEORGE, BC</t>
  </si>
  <si>
    <t>REXALL SILVERCREEK: 105 SILVERCREEK PKY N, GUELPH, ON</t>
  </si>
  <si>
    <t>REXALL SPECIALTY AMHERSTBURG: 71 SANDWICH ST S, AMHERSTBURG, ON</t>
  </si>
  <si>
    <t>REXALL SPECIALTY LONDON: 845 CONSORTIUM CRT UNIT, LONDON, ON</t>
  </si>
  <si>
    <t>REXALL THUNDER BAY: 1265 ARTHUR ST E UNIT 1, THUNDER BAY, ON</t>
  </si>
  <si>
    <t>REXALL TUSCANY VILLAGE: 1646 MCKENZIE AVE UNIT, VICTORIA, BC</t>
  </si>
  <si>
    <t>REXDALE PLAZA: 123 REXDALE BLVD, ETOBICOKE, ON</t>
  </si>
  <si>
    <t>REYNOLDS, GINNY: 103 PTARMIGAN DR, GUELPH, ON</t>
  </si>
  <si>
    <t>RG PHCY CLIN: 5098 WINDERMERE BLVD NW UNIT 4, EDMONTON, AB</t>
  </si>
  <si>
    <t>R-GO CLIC INC: 303 CH DE LA GRANDE-COTE, ROSEMERE, QC</t>
  </si>
  <si>
    <t>RHEAUME,  LINDA: 230 RUE CHAMPLAIN, SAINT-JEAN-SUR-RICHELIEU, QC</t>
  </si>
  <si>
    <t>RHEMA-GOLD PHYSIOTHERAPY, REHAB: 39 SHERWOOD LANDNG NW, CALGARY, AB</t>
  </si>
  <si>
    <t>RHONA MCWILLIAM PHYSIOTHERAPY: 5130 HENDERSON HIGHWAY, NAROL, MB</t>
  </si>
  <si>
    <t>RHS GTA HUB MAIL ORDER, REXALL DIRE: 178 CITATION DR SUITE 2, CONCORD, ON</t>
  </si>
  <si>
    <t>RICE, BRYAN A PHYSIOTHERAPIST: 912 DONALD STREET E, THUNDER BAY, ON</t>
  </si>
  <si>
    <t>RICHELIEU: 424 ST-JOSEPH, LA TUQUE, QC</t>
  </si>
  <si>
    <t>RICHELIEU: 65 PRINCIPALE, MESSINES, QC</t>
  </si>
  <si>
    <t>RICHIBOUCTOU-VILLAGE COOPERATIF: 4019 ROUTE 505 HWY, RICHIBOUCTOU-VILLAGE, NB</t>
  </si>
  <si>
    <t>RICHIBUCTO RIVER WINE ESTATE: 940 ROUTE 495, MUNDLEVILLE, NB</t>
  </si>
  <si>
    <t>RICHIBUCTO STORE: 12 ALLEE DE LA COOPERATIVE, RICHIBUCTO, NB</t>
  </si>
  <si>
    <t>RICHIBUCTO: 25 CARTIER BLVD., UNIT 103, RICHIBUCTO, NB</t>
  </si>
  <si>
    <t>RICHIE-BOL PHYSICAL THERAPY INC.: 137 FURBER STREET, FORT MCMURRAY, AB</t>
  </si>
  <si>
    <t>RICHMOND &amp; CARLING: 1460 RICHMOND ROAD, OTTAWA, ON</t>
  </si>
  <si>
    <t>RICHMOND &amp; CARLING: 431 RICHMOND STREET, UNIT 100, LONDON, ON</t>
  </si>
  <si>
    <t>RICHMOND AVE &amp; 18TH STREET: 1570 18TH STREET, UNIT 15A, BRANDON, MB</t>
  </si>
  <si>
    <t>RICHMOND CARE PHCY: 22 RICHMOND ST SUITE 10, RICHMOND HILL, ON</t>
  </si>
  <si>
    <t>RICHMOND CENTRE: 6060 MINORU BLVD., UNIT 2286, RICHMOND, BC</t>
  </si>
  <si>
    <t>RICHMOND CENTRE: 6060 MINORU BOULEVARD, RICHMOND, BC</t>
  </si>
  <si>
    <t>RICHMOND CENTRE: 6551 NO 3 RD, RICHMOND, BC</t>
  </si>
  <si>
    <t>RICHMOND HEALTH SCIENCES ORTHOPAEDI: 6051 GILBERT RD SUITE 102, RICHMOND, BC</t>
  </si>
  <si>
    <t>RICHMOND HILL CITY PHCY: 129 CHURCH ST S, RICHMOND HILL, ON</t>
  </si>
  <si>
    <t>RICHMOND HILL MED PHCY: 10243 YONGE ST, RICHMOND HILL, ON</t>
  </si>
  <si>
    <t>RICHMOND HILL MEDICAL CLINIC: 250 HARDING BLVD W SUITE 310, RICHMOND HILL, ON</t>
  </si>
  <si>
    <t>RICHMOND HILL PHCY: 328 HIGHWAY 7 E UNIT 22, RICHMOND HILL, ON</t>
  </si>
  <si>
    <t>RICHMOND HILL: 10860 YONGE STREET, RICHMOND HILL, ON</t>
  </si>
  <si>
    <t>RICHMOND PHYSIOTHERAPY - PT HEALTH: 6051 GILBERT RD, RICHMOND, BC</t>
  </si>
  <si>
    <t>RICHMOND PUBLIC MARKET: 1880 - 8260 WESTMINSTER HIGHWAY, RICHMOND, BC</t>
  </si>
  <si>
    <t>RICHMOND RX PHCY: 781 RICHMOND ST, LONDON, ON</t>
  </si>
  <si>
    <t>RICHMOND SQUARE PHCY: 3715 51 ST SW UNIT 142, CALGARY, AB</t>
  </si>
  <si>
    <t>RICHMOND/ADELAIDE TORONTO: 120 ADELAIDE ST W, TORONTO, ON</t>
  </si>
  <si>
    <t>RICHPOINT PHCY: 10815 YONGE ST, RICHMOND HILL, ON</t>
  </si>
  <si>
    <t>RICHVIEW PHYSIOTHERAPY &amp; REHAB: 250 WINCOTT DR UNIT 45, ETOBICOKE, ON</t>
  </si>
  <si>
    <t>RICHVIEW PLAZA WESTON: 250 WINCOTT DR, ETOBICOKE, ON</t>
  </si>
  <si>
    <t>RICK'S GROCERY: , KISBEY, SK</t>
  </si>
  <si>
    <t>RIDDELL RD ORANGEVILLE: 520 RIDDELL RD, ORANGEVILLE, ON</t>
  </si>
  <si>
    <t>RIDDICK AMY PHYSIOTHERAPY: 10 MALLETTE CRES, NIAGARA ON THE LAKE, ON</t>
  </si>
  <si>
    <t>RIDDICK, AMY PHYSIOTHERAPY: 4161 PORTAGE RD, NIAGARA FALLS, ON</t>
  </si>
  <si>
    <t>RIDEAU &amp; KING EDWARD: 322 RIDEAU STREET, OTTAWA, ON</t>
  </si>
  <si>
    <t>RIDEAU CENTRE: 50 RIDEAU ST., OTTAWA, ON</t>
  </si>
  <si>
    <t>RIDEAU STREET: 73 RIDEAU STREET, OTTAWA, ON</t>
  </si>
  <si>
    <t>RIDGETOWN: 22 MAIN ST W, RIDGETOWN, ON</t>
  </si>
  <si>
    <t>RIDGEWAY PHCY: 1057 RIDGEWAY AVE, COQUITLAM, BC</t>
  </si>
  <si>
    <t>RIDGEWAY PHYSIOTHERAPY &amp; REHAB: 3065 RIDGEWAY DR, MISSISSAUGA, ON</t>
  </si>
  <si>
    <t>RIGHT CARE PHCY: 2 CASTLEWOOD BLVD UNIT, DUNDAS, ON</t>
  </si>
  <si>
    <t>RILEY BROOK CONVENIENCE: 3375 ROUTE 385, RILEY BROOK, NB</t>
  </si>
  <si>
    <t>RILEY'S VALU-MART: 5 MAIN ST., MORRISBURG, ON</t>
  </si>
  <si>
    <t>RILEY'S YIG: 2241 RIVERSIDE RD. E., OTTAWA, ON</t>
  </si>
  <si>
    <t>RIMA SALHANY OSTEOPATHE AND PHYSIOT: 1241 RUE NOTRE-DAME, LAVALTRIE, QC</t>
  </si>
  <si>
    <t>RIMBEY FOODS: 5053 50 AVE, RIMBEY, AB</t>
  </si>
  <si>
    <t>RIMROCK PLAZA: 1115 LODESTAR ROAD, BUILDING E, TORONTO, ON</t>
  </si>
  <si>
    <t>RINZLER'S MEAT MARKET: 808 MOUNTAIN RD, MONCTON, NB</t>
  </si>
  <si>
    <t>RIO CAN CENTRE MILTON: 1155 MAPLE AVENUE, UNIT F001, MILTON, ON</t>
  </si>
  <si>
    <t>RIOCAN OAKVILLE PLACE: 240 LEIGHLAND AVE, OAKVILLE, ON</t>
  </si>
  <si>
    <t>RIPLEY PHCY: 32 QUEEN ST, KINCARDINE, ON</t>
  </si>
  <si>
    <t>RISE CHC PHCY: 5198 JOYCE ST, VANCOUVER, BC</t>
  </si>
  <si>
    <t>RISE PHYSIO: 51 SHERWOOD STREET APARTMENT 11, ORANGEVILLE, ON</t>
  </si>
  <si>
    <t>RISE PHYSIOTHERAPY AND PERFORMANCE: 10528 123 STREET NW, EDMONTON, AB</t>
  </si>
  <si>
    <t>RITECARE PHCY #2: 18438 64 AVE UNIT 110, SURREY, BC</t>
  </si>
  <si>
    <t>RITECARE PHCY: 12837 88 AVE 103, SURREY, BC</t>
  </si>
  <si>
    <t>RITSON CENTRE: 300 TAUNTON RD E, UNIT 1, OSHAWA, ON</t>
  </si>
  <si>
    <t>RITSON PHCY: 250 TAUNTON RD E UNIT 8, OSHAWA, ON</t>
  </si>
  <si>
    <t>RIVER &amp; EARL ARMSTRONG: 647 EARL ARMSTRONG ROAD, OTTAWA, ON</t>
  </si>
  <si>
    <t>RIVER CITY CENTRE (FORMER 0327): 8600 FRANKLIN AVE., UNIT 500, RIVER CITY CENTRE, FORT MCMURRAY, AB</t>
  </si>
  <si>
    <t>RIVER DISTRICT: 8525 RIVER DISTRICT CROSSING, VANCOUVER, BC</t>
  </si>
  <si>
    <t>RIVER EAST PHYSIOTHERAPY AND SPORTS: 1215 HENDERSON HWY SUITE A, WINNIPEG, MB</t>
  </si>
  <si>
    <t>RIVER GLEN PHCY: 575 RIVER GLEN BLVD, OAKVILLE, ON</t>
  </si>
  <si>
    <t>RIVER HEIGHTS PHYSIOTHERAPY: 534 WATERLOO ST, WINNIPEG, MB</t>
  </si>
  <si>
    <t>RIVER LAKES: 1330 FALL RIVER RD SUITE 101, FALL RIVER, NS</t>
  </si>
  <si>
    <t>RIVER OAKS MED PHCY: 2163 SIXTH LINE, OAKVILLE, ON</t>
  </si>
  <si>
    <t>RIVER OF FIRE MARKET: 35 BIG COVE ROAD, ELSIPOGTOG, NB</t>
  </si>
  <si>
    <t>RIVER REHABILITATION SERVICE INC: 136 NEWCASTLE BLVD, MIRAMICHI, NB</t>
  </si>
  <si>
    <t>RIVER VALLEY PHYSIOTHERAPY: 109 MAPLE ST UNIT 1, WOODSTOCK, NB</t>
  </si>
  <si>
    <t>RIVER VALLEY PHYSIOTHERAPY: 4949 ROUTE 130, HILLANDALE, NB</t>
  </si>
  <si>
    <t>RIVER WEST PHCY: 6500 ROBLIN BLVD, WINNIPEG, MB</t>
  </si>
  <si>
    <t>RIVERBEND PHCY: 1866 OXFORD ST W UNIT 2, LONDON, ON</t>
  </si>
  <si>
    <t>RIVERBEND PHYSIOTHERAPY SPORTS INJU: 2605 MAIN ST SUITE 10, WINNIPEG, MB</t>
  </si>
  <si>
    <t>RIVERBEND: 584 RIVERBEND SQUARE NW, EDMONTON, AB</t>
  </si>
  <si>
    <t>RIVERBEND: 8338 18 STREET SE, UNIT 204, CALGARY, AB</t>
  </si>
  <si>
    <t>RIVERDALE PHCY: 1218 HIGHWAY 15 UNIT B1, KINGSTON, ON</t>
  </si>
  <si>
    <t>RIVERFRONT PHYSIOTHERAPY: 100 MAIN STREET SUITE 102A, WHITEHORSE, YT</t>
  </si>
  <si>
    <t>RIVERGLEN PHYSICAL THERAPY &amp; REHABI: 8338 18 ST SE SUITE 366, CALGARY, AB</t>
  </si>
  <si>
    <t>RIVERSIDE MED PHCY: 7775 WYANDOTTE ST E, WINDSOR, ON</t>
  </si>
  <si>
    <t>RIVERSIDE OSTEOPATHY INC.: UNIT 3 53 ARTHUR STREET W, THORNBURY, ON</t>
  </si>
  <si>
    <t>RIVERSIDE PHCY: 207 4 ST NE, CALGARY, AB</t>
  </si>
  <si>
    <t>RIVERSIDE PHYSIOTHERAPY &amp; REHAB: 180 RIVERSIDE DR E, DRUMHELLER, AB</t>
  </si>
  <si>
    <t>RIVERSIDE PHYSIOTHERAPY CLINIC: 1105 CARLING AVE, OTTAWA, ON</t>
  </si>
  <si>
    <t>RIVERSIDE REHABILITATION CENTRE INC: 7775 WYANDOTTE ST E, WINDSOR, ON</t>
  </si>
  <si>
    <t>RIVERSIDE: 359 RIVERSIDE DRIVE, SUITE 112, SUDBURY, ON</t>
  </si>
  <si>
    <t>RIVERTON PHCY: 1 BROADWAY ST, RIVERTON, MB</t>
  </si>
  <si>
    <t>RIVERVIEW PHCY: 303 KING ST E, HAMILTON, ON</t>
  </si>
  <si>
    <t>RIVERVIEW SERVICES PHCY: 3210 118 AVE NW UNIT 13, EDMONTON, AB</t>
  </si>
  <si>
    <t>RIVERVIEW STORE: 1160 FINDLAY BLVD, RIVERVIEW, NB</t>
  </si>
  <si>
    <t>RIVERVIEW SUPERSTORE: 429 COVERDALE (RIVERVIEW), MONCTON, NB</t>
  </si>
  <si>
    <t>RIVERVIEW: 500 COVERDALE RD, RIVERVIEW, NB</t>
  </si>
  <si>
    <t>RIVIERE-DU-LOUP: 298 BOUL. THERIAULT, RIVIERE-DU-LOUP, QC</t>
  </si>
  <si>
    <t>RIVIERES DES PRAIRIES: 8222 MAURICE DUPLESSIS, MONTREAL, QC</t>
  </si>
  <si>
    <t>RIVIERE-VERTE RITE SHOP: 6 RUE INDUSTRIELLE, RIVIERE-VERTE, NB</t>
  </si>
  <si>
    <t>RJ'S MARKET: 238 WELLINGTON  ST. W., SAULT STE. MARIE, ON</t>
  </si>
  <si>
    <t>RM PHYSIOTHERAPY INC.: 620 UPPER PARADISE ROAD, HAMILTON, ON</t>
  </si>
  <si>
    <t>RMO OSTEOPATHY: 442 PEARL ST, BURLINGTON, ON</t>
  </si>
  <si>
    <t>RMR GESTION CONSEIL INC: 2960 BOUL LAURIER BUREAU 210, QUEBEC, QC</t>
  </si>
  <si>
    <t>RMT AND CERTIFIED LYMPHEDEMA/LYMPHA: 2249 CARLING AVE SUITE 404, OTTAWA, ON</t>
  </si>
  <si>
    <t>ROAM PHYSIOTHERAPY: 20875 80 AVE SUITE 46, LANGLEY, BC</t>
  </si>
  <si>
    <t>ROBERT HOLMES PHYSIOTHERAPY SERVICE: 208 NOTTINGHAM RD NW, CALGARY, AB</t>
  </si>
  <si>
    <t>ROBERT'S NOFRILLS - BLAKE ST: 319 BLAKE ST., BARRIE, ON</t>
  </si>
  <si>
    <t>ROBERTSON PHYSIOTHERAPY CENTRE: 130 ROBERTSON RD, NEPEAN, ON</t>
  </si>
  <si>
    <t>ROBERTSON ROAD REXALL NEPEAN: 2144 ROBERTSON RD, NEPEAN, ON</t>
  </si>
  <si>
    <t>ROBERTSONS DRUG STORE: 39 MEREDITH ST GD, GORE BAY, ON</t>
  </si>
  <si>
    <t>ROBICHAUD MEAT MARKET: MAIN / DUGAS, METEGHAN, NS</t>
  </si>
  <si>
    <t>ROBICHEAU'S NOFRILLS - SHEDIAC: 307 MAIN ST., SHEDIAC, NB</t>
  </si>
  <si>
    <t>ROBIE STREET: 6025 ALMON STREET, HALIFAX, NS</t>
  </si>
  <si>
    <t>ROBIN BONE PHYSIOTHERAPY: 424 WAVERLEY ST, WINNIPEG, MB</t>
  </si>
  <si>
    <t>ROBIN'S PHCY: 908 COMMERCIAL DR, VANCOUVER, BC</t>
  </si>
  <si>
    <t>ROBINSON PHYSIOTHERAPY SERVICES: 96 BRDWY AVE, WAWA, ON</t>
  </si>
  <si>
    <t>ROBINSON, GAYLE W: 1245 ADDERLEY ST, NORTH VANCOUVER, BC</t>
  </si>
  <si>
    <t>ROBINSON'S YIG: 131 HOWLAND DRIVE, HUNTSVILLE, ON</t>
  </si>
  <si>
    <t>ROBITAILLES SHOP EASY: 148 NOTRE DAME AVENUE, NOTRE DAME, MB</t>
  </si>
  <si>
    <t>ROBLIN &amp; DALE: 6670 ROBLIN BLVD, UNIT 14, WINNIPEG, MB</t>
  </si>
  <si>
    <t>ROBLIN PARK PHYSIOTHERAPY: 5905 ROBLIN BLVD UNIT F, WINNIPEG, MB</t>
  </si>
  <si>
    <t>ROB'S NF CORUNNA: 175 BUNKER AVE, CORUNNA, ON</t>
  </si>
  <si>
    <t>ROB'S NOFRILLS - AIRDRIE: 1050 YANKEE VALLEY ROAD, AIRDRIE, AB</t>
  </si>
  <si>
    <t>ROB'S NOFRILLS - GUELPH LINE: 2400 GUELPH LINE, BURLINGTON, ON</t>
  </si>
  <si>
    <t>ROB'S NOFRILLS: 2430 EGLINTON AVE. E., TORONTO, ON</t>
  </si>
  <si>
    <t>ROBSON &amp; BURRARD: 748 BURRARD STREET, UNIT 104 &amp; 201, VANCOUVER, BC</t>
  </si>
  <si>
    <t>ROBSON , SUSAN: 637 WELLINGTON ST, LONDON, ON</t>
  </si>
  <si>
    <t>ROBSON ST: 1045 ROBSON ST, VANCOUVER, BC</t>
  </si>
  <si>
    <t>ROBYNNE SMITH PHYSIOTHERAPY: 326 BRIGHTSAND CRES, SASKATOON, SK</t>
  </si>
  <si>
    <t>ROCHDALE &amp; PASQUA, REGINA: 4420 ROCHDALE BLVD, UNIT 4, REGINA, SK</t>
  </si>
  <si>
    <t>ROCHDALE CROSSING: 5875 ROCHDALE BLVD., UNIT 306, REGINA, SK</t>
  </si>
  <si>
    <t>ROCHELEAU, DR MICHAEL INC: 1830 OAK BAY AVE SUITE 100, VICTORIA, BC</t>
  </si>
  <si>
    <t>ROCHON, KAITLYN OCCUPATIONAL THERAP: 2562 THERESA TERR, NANAIMO, BC</t>
  </si>
  <si>
    <t>ROCK FOREST: 5000 BOURQUE, SHERBROOKE, QC</t>
  </si>
  <si>
    <t>ROCKLAND: 2755 LAURIER STREET, ROCKLAND, ON</t>
  </si>
  <si>
    <t>ROCKWOOD MALL: 4141 DIXIE RD, UNIT 22F, MISSISSAUGA, ON</t>
  </si>
  <si>
    <t>ROCKWOOD PHCY: 175 ALMA ST, ROCKWOOD, ON</t>
  </si>
  <si>
    <t>ROCKWOOD PHYSIOTHERAPHY CENTRE: 178 ALMA ST N UNIT 1, GUELPH, ON</t>
  </si>
  <si>
    <t>ROCKY MOUNTAIN HOUSE PYSIOTHERAPY L: 4704 47 ST, ROCKY MOUNTAIN HOUSE, AB</t>
  </si>
  <si>
    <t>ROCKY MOUNTAIN HOUSE: 5207 48TH STREET, 1 # GATEWAY CROSSING, ROCKY MOUNTAIN HOUSE, AB</t>
  </si>
  <si>
    <t>ROCKY PHCY: 178 JOHN ST, BRAMPTON, ON</t>
  </si>
  <si>
    <t>ROCKY'S NOFRILLS #718: 70 CLEMENTINE DR., BRAMPTON, ON</t>
  </si>
  <si>
    <t>ROCKYVIEW HOSPITAL: 7007 14 ST SW, CALGARY, AB</t>
  </si>
  <si>
    <t>ROD &amp; JOE'S NOFRILLS - KINGSTON RD.: 2471 KINGSTON RD., TORONTO, ON</t>
  </si>
  <si>
    <t>ROE MASSAGE THERAPY &amp; ASSOCIATES: 220 WYECROFT RD SUITE 202, OAKVILLE, ON</t>
  </si>
  <si>
    <t>ROGER'S VM DOWLING: HWY. #144, DOWLING, ON</t>
  </si>
  <si>
    <t>ROGERSON, AMY PHYSIOTHERAPEUTE: 550 CH DE KNOWLTON, KNOWLTON, QC</t>
  </si>
  <si>
    <t>ROLFING CENTRE, THE: 470 GRACE ST, TORONTO, ON</t>
  </si>
  <si>
    <t>ROLLING HILLS PHCY: 140 ROLLING HILLS DR, ORANGEVILLE, ON</t>
  </si>
  <si>
    <t>ROLSTONE, LINDA CONSULTING: 546 ST PAUL ST SUITE 360, KAMLOOPS, BC</t>
  </si>
  <si>
    <t>ROMA PHCY: 110 ANSLEY GROVE RD SUI, WOODBRIDGE, ON</t>
  </si>
  <si>
    <t>ROMADOS: 123 RACHEL, MONTREAL, QC</t>
  </si>
  <si>
    <t>ROME'S YIG: 44 GREAT NORTHERN RD., SAULT STE. MARIE, ON</t>
  </si>
  <si>
    <t>ROMY RUSSELL PHYSIOTHERAPY: 1310 3RD ST N, SWAN RIVER, MB</t>
  </si>
  <si>
    <t>RONALD PHCY: 2727 PORTAGE AVE SUITE, WINNIPEG, MB</t>
  </si>
  <si>
    <t>RON'S NOFRILLS MAIN ST.: 160 MAIN ST. S., HAGERSVILLE, ON</t>
  </si>
  <si>
    <t>ROOSTER MARKET: 34 NORTH 1ST STREET WEST, MAGRATH, AB</t>
  </si>
  <si>
    <t>ROOT CELLAR VILLAGE GREEN GROCER: 1286 MCKENZIE AVE., VICTORIA, BC</t>
  </si>
  <si>
    <t>ROOT PLAZA GUELPH: 666 WOOLWICH ST UNIT 14, GUELPH, ON</t>
  </si>
  <si>
    <t>ROOTS FOUR WINDS PHCY: 3932 KEELE ST, NORTH YORK, ON</t>
  </si>
  <si>
    <t>ROQUEBRUNE, MARIETTE: 542 RUE PRINCIPALE, LACHUTE, QC</t>
  </si>
  <si>
    <t>ROSE CITY CTR PHCIE: 188 EAST MAIN ST, WELLAND, ON</t>
  </si>
  <si>
    <t>ROSE CITY PHCY: 402 WYANDOTTE ST W, WINDSOR, ON</t>
  </si>
  <si>
    <t>ROSE CITY PLAZA, WELLAND: 825 ONTARIO ROAD, WELLAND, ON</t>
  </si>
  <si>
    <t>ROSE PHCY: 1483 MARINE DR, W-VANCOUVER, BC</t>
  </si>
  <si>
    <t>ROSE VALLEY PHCY: 1135 STEVENS RD, WEST KELOWNA, BC</t>
  </si>
  <si>
    <t>ROSEBOROUGH CTR MISS: 1240 EGLINTON AVE W UNI, MISSISSAUGA, ON</t>
  </si>
  <si>
    <t>ROSEDALE GROCERY: 51318 YALE RD, ROSDALE, BC</t>
  </si>
  <si>
    <t>ROSEDALE PHCY: 600 SHERBOURNE ST, TORONTO, ON</t>
  </si>
  <si>
    <t>ROSEDALE PHYSIOTHERAPY &amp; SPORTS INJ: 421 BLOOR ST E SUITE 405, TORONTO, ON</t>
  </si>
  <si>
    <t>ROSELAND PLAZA: 3023 NEW ST, BURLINGTON, ON</t>
  </si>
  <si>
    <t>ROSE-MARIE CHAMBERLAIN: 598 BOUL DES ACADIENS, BERTRAND, NB</t>
  </si>
  <si>
    <t>ROSEMERE: 401 BOUL. LABELLE, UNIT N04 PLACE ROSEMERE, ROSEMERE, QC</t>
  </si>
  <si>
    <t>ROSEMONT: 2368 BOUL. ROSEMONT EST, MONTREAL, QC</t>
  </si>
  <si>
    <t>ROSEMONT: 5060 4TH AVENUE, REGINA, SK</t>
  </si>
  <si>
    <t>ROSENTHAL / SECORD: 1314 WEBBER GREENS DR NW, EDMONTON, AB</t>
  </si>
  <si>
    <t>ROSES' YIG: 75 MAIN ST., SACKVILLE, NB</t>
  </si>
  <si>
    <t>ROSES, ADAM OCCUPATIONAL THERAPY SE: 2108 MACPHERSON AVE, REGINA, SK</t>
  </si>
  <si>
    <t>ROSET: 1368 MAGUIRE, SILLERY, QC</t>
  </si>
  <si>
    <t>ROSETOWN SHOP EASY: 118 1ST AVENUE EAST, ROSETOWN, SK</t>
  </si>
  <si>
    <t>ROSEWOOD PHCY: 201 FESTIVAL WAY, SHERWOOD PARK, AB</t>
  </si>
  <si>
    <t>ROSLYN &amp; OSBORN: 43 OSBORNE ST., WINNIPEG, MB</t>
  </si>
  <si>
    <t>ROSS GLEN LIQUOR BARN: 1-181 CARRY DRIVE SE, MEDICINE HAT, AB</t>
  </si>
  <si>
    <t>ROSS' NF: 14800 YONGE ST., AURORA, ON</t>
  </si>
  <si>
    <t>ROSS' NOFRILLS - PHOTOGRAPHY DRIVE: 25 PHOTOGRAPHY DR, TORONTO, ON</t>
  </si>
  <si>
    <t>ROSS ST RED DEER: 4826 50 ST, RED DEER, AB</t>
  </si>
  <si>
    <t>ROSS STREET: 350 ROSS STREET, KIMBERLEY, BC</t>
  </si>
  <si>
    <t>ROSS' YIG: 3777 STRANDHERD DR., OTTAWA, ON</t>
  </si>
  <si>
    <t>ROSS, RUTH: 3990 BAYRIDGE AVE, WEST VANCOUVER, BC</t>
  </si>
  <si>
    <t>ROSSIGNOL PIERRE: 5512 AV DES BERNACHES, ALMA, QC</t>
  </si>
  <si>
    <t>ROSSLAND PHYSIO &amp; WELLNESS: 1 ROSSLAND RD W SUITE 207, AJAX, ON</t>
  </si>
  <si>
    <t>ROSSLAND SQUARE, OSHAWA: 545 ROSSLAND ROAD EAST, OSHAWA, ON</t>
  </si>
  <si>
    <t>ROSSLYN DRUGS: 11326 132 AVE NW, EDMONTON, AB</t>
  </si>
  <si>
    <t>ROSTEK, CHRISTINE OCCUPATIONAL THER: 1394 WATERSIDE WAY, KINGSTON, ON</t>
  </si>
  <si>
    <t>ROTHESAY PHCY: 1202A ROTHESAY ST, WINNIPEG, MB</t>
  </si>
  <si>
    <t>ROTHESAY STORE: 115 CAMPBELL DRIVE, ROTHESAY, NB</t>
  </si>
  <si>
    <t>ROUGE HILL GO: 6251 LAWRENCE AVE. E., TORONTO, ON</t>
  </si>
  <si>
    <t>ROUGE VALLEY SPORTS INJURY &amp; WELLNE: 1099 KINGSTON RD, PICKERING, ON</t>
  </si>
  <si>
    <t>ROUGE VALLEY SPORTS INJURY AND WELL: 274 MACKENZIE AVE, AJAX, ON</t>
  </si>
  <si>
    <t>ROUSSEL FOODLAND: 5320 ROUTE 11 HWY, BRANTVILLE, NB</t>
  </si>
  <si>
    <t>ROUYN NORANDA: 135 AV. PRINCIPALE, ROUYN-NORANDA, QC</t>
  </si>
  <si>
    <t>ROWE, DR CHERYL: 86 DEARBOURNE AVE, TORONTO, ON</t>
  </si>
  <si>
    <t>ROWLAND'S YIG: 1244 HIGHWAY 21, PORT ELGIN, ON</t>
  </si>
  <si>
    <t>ROXBORO: 4933 DES SOURCES, ARR. PIERREFONDS-ROXBORO, MONTREAL, QC</t>
  </si>
  <si>
    <t>ROY, DENIS: 400 AV LAURIER O, MONTREAL, QC</t>
  </si>
  <si>
    <t>ROYA BOUTIQUE PHCY: 77 PROVOST DR, NORTH YORK, ON</t>
  </si>
  <si>
    <t>ROYAL BANK PLAZA: 200 BAY ST, ROYAL BANK PLAZA, TORONTO, ON</t>
  </si>
  <si>
    <t>ROYAL CARE PHCY: 295 COLLEGE ST, TORONTO, ON</t>
  </si>
  <si>
    <t>ROYAL CENTRE PHYSIOTHERAPY: 246-1055 GEORGIA ST W, VANCOUVER, BC</t>
  </si>
  <si>
    <t>ROYAL CENTRE VANCOUVER: 1055 GEORGIA ST W UNIT, VANCOUVER, BC</t>
  </si>
  <si>
    <t>ROYAL CHIROPRACTIC &amp; SPORTS INJURY: 3105 UNITY DR, MISSISSAUGA, ON</t>
  </si>
  <si>
    <t>ROYAL CHIROPRACTIC AND SPORTS INJUR: SUITE 1 100 WESTCREEK BOULEVARD, BRAMPTON, ON</t>
  </si>
  <si>
    <t>ROYAL CITY CENTRE: 610 6TH ST, UNIT 141, NEW WESTMINSTER, BC</t>
  </si>
  <si>
    <t>ROYAL CITY PHCY: 84 GORDON ST, GUELPH, ON</t>
  </si>
  <si>
    <t>ROYAL DRUGS/CIVIC CAMPUS: 1053 CARLING AVE, OTTAWA, ON</t>
  </si>
  <si>
    <t>ROYAL DRUGS/GLOUCESTER: 1100 ALGOMA RD, GLOUCESTER, ON</t>
  </si>
  <si>
    <t>ROYAL DRUGS/KINGSTON: 631 FORTUNE CRES, KINGSTON, ON</t>
  </si>
  <si>
    <t>ROYAL DRUGS/MISSISSAUGA: 2735 MATHESON BLVD E, MISSISSAUGA, ON</t>
  </si>
  <si>
    <t>ROYAL DRUGS/OTTAWA: 501 SMYTH RD, OTTAWA, ON</t>
  </si>
  <si>
    <t>ROYAL DRUGS/WINDSOR: 2224 WALKER RD, WINDSOR, ON</t>
  </si>
  <si>
    <t>ROYAL JUBILEE PRESCRIPTS: 1952 BAY ST, VICTORIA, BC</t>
  </si>
  <si>
    <t>ROYAL OAK PHYSIOTHERAPY &amp; REHAB: 8888 COUNTRY HILLS BLVD NW SUITE 192, CALGARY, AB</t>
  </si>
  <si>
    <t>ROYAL OAK PHYSIOTHERAPY CLINIC LTD: 4475 VIEWMONT AVE SUITE 205, VICTORIA, BC</t>
  </si>
  <si>
    <t>ROYAL OAK PLAZA: 8756 COUNTRY HILLS BLVD NW, CALGARY, AB</t>
  </si>
  <si>
    <t>ROYAL OAK: 4440 WEST SAANICH RD, UNIT 100, VICTORIA, BC</t>
  </si>
  <si>
    <t>ROYAL OAKS PHCY: 11745 105 ST, GRANDE PRAIRIE, AB</t>
  </si>
  <si>
    <t>ROYAL ORCHARD SHOPPING CENTRE: 10 ROYAL ORCHARD BLVD, THORNHILL, ON</t>
  </si>
  <si>
    <t>ROYAL PHCY: 8100 YONGE ST UNIT 1A, THORNHILL, ON</t>
  </si>
  <si>
    <t>ROYAL SIMCOE PHCY: 181 LIVINGSTONE ST E UN, BARRIE, ON</t>
  </si>
  <si>
    <t>ROYAL WEST PHCY: 305 ROYAL WEST DR UNIT, BRAMPTON, ON</t>
  </si>
  <si>
    <t>ROYAL YORK PHCY: 1436 ROYAL YORK RD, ETOBICOKE, ON</t>
  </si>
  <si>
    <t>ROYAL YORK: 3010 BLOOR ST  W, ETOBICOKE, ON</t>
  </si>
  <si>
    <t>ROYALE: 682 ROYALE, QUEBEC CITY, QC</t>
  </si>
  <si>
    <t>ROYALMOUNT: 755 BOULEVARD RENE-LEVESQUE, VILLE MONT-ROYAL, QC</t>
  </si>
  <si>
    <t>RP GROCERS INDIDAN SUPERMARKET: 128 PENETANG ST, BARRIE, ON</t>
  </si>
  <si>
    <t>RPM  PHYSIOTHERAPY: 2968 DUNDAS ST W, TORONTO, ON</t>
  </si>
  <si>
    <t>RR#56 &amp; BINBROOK RD: 3027 BINBROOK ROAD WEST, BLDG B, BINBROOK, ON</t>
  </si>
  <si>
    <t>RUBICON HLTH SOL PHCY REG: 1056 WINNIPEG ST, REGINA, SK</t>
  </si>
  <si>
    <t>RUBICON REGINA: 1056 WINNIPEG ST, REGINA, SK</t>
  </si>
  <si>
    <t>RUDDY POTATO WHOLE FOODS: 201-203, 996 DORMAN RD, BOWEN ISLAND, BC</t>
  </si>
  <si>
    <t>RUE FRONT &amp; DES ALLUMETTIERES: 345 RUE FRONT, ARR. AYLMER, GATINEAU, QC</t>
  </si>
  <si>
    <t>RUE RUFIN &amp; DIEPPE BLVD: 570 DIEPPE BLVD, DIEPPE, NB</t>
  </si>
  <si>
    <t>RUE SAINT-JACQUES: 8480 RUE SAINT-JACQUES, SAINT-AUGUSTIN, QC</t>
  </si>
  <si>
    <t>RUE STE CATHERINE: 677 RUE SAINTE CATHERINE O, MONTREAL, QC</t>
  </si>
  <si>
    <t>RUEDIGER, JOANNE SPEECH LANGUAGE PA: 471 HIBERNIA ST, STRATFORD, ON</t>
  </si>
  <si>
    <t>RUMBALL DM: 553 SAMMON AVE, EAST YORK, ON</t>
  </si>
  <si>
    <t>RUNDELL PHYSIOTHERAPY: 1205 BOW VALLEY TRAIL SUITE 108B, CANMORE, AB</t>
  </si>
  <si>
    <t>RUNDLE PHYSIOTHERAPY INC.: 710 10 STREET SUITE 209, CANMORE, AB</t>
  </si>
  <si>
    <t>RUNDLE'S NOFRILLS - LONDON: 635 SOUTHDALE RD. E., LONDON, ON</t>
  </si>
  <si>
    <t>RUNDLE'S NOFRILLS LONDON: 635 SOUTHDALE RD. E., LONDON, ON</t>
  </si>
  <si>
    <t>RUNDLESTONE PHYSIOTHERAPY CLINIC IN: 116 CHURCH RANCHES PLACE, CALGARY, AB</t>
  </si>
  <si>
    <t>RUNNING INJURY CLINIC: 2500 UNIVERSITY DRIVE NW, CALGARY, AB</t>
  </si>
  <si>
    <t>RUNNING MAN GROCERY MART EXPRESS: 5404 HIGHWAY 3, CHESTER BASIN, NS</t>
  </si>
  <si>
    <t>RUNNING MAN GROCERY MART EXPRESS: 7955 NOVA SCOTIA TRUNK 14, WEST HANTS, NS</t>
  </si>
  <si>
    <t>RUNNING MAN GROCERY MART: 134 FOORD ST, STELLARTON, NS</t>
  </si>
  <si>
    <t>RUNNING MAN GROCERY MART: 15437 CABOT TRAIL, CHETICAMP, NS</t>
  </si>
  <si>
    <t>RUNNING MAN GROCERY MART: 20 SYDNEY PORT ACCESS RD UNIT A9, SYDNEY, NS</t>
  </si>
  <si>
    <t>RUNNING MAN GROCERY MART: 245 ROBIE ST UNIT #115, TRURO, NS</t>
  </si>
  <si>
    <t>RUNNING MAN GROCERY MART: 76 STARRS RD, YARMOUTH, NS</t>
  </si>
  <si>
    <t>RUNNING MAN GROCERY MART: 820 REEVES ST, PORT HAWKESBURY, NS</t>
  </si>
  <si>
    <t>RUNNING MAN GROCERY MART: 9039 EVANGELINE TRAIL, NEW MINAS, NS</t>
  </si>
  <si>
    <t>RUNNING PHYSIO, THE: 682 HURON ST, TORONTO, ON</t>
  </si>
  <si>
    <t>RUSSELL LAKE PHYSIOTHERAPY DARTMOU: 240 BAKER DR, DARTMOUTH, NS</t>
  </si>
  <si>
    <t>RUSSELL SCHLUTER PHYSIOTHERAPY: 1732 ALBERNI ST, VANCOUVER, BC</t>
  </si>
  <si>
    <t>RUSSELL, JUDITH M PHYSIOTHERAPIST C: 565 45TH AVE E, VANCOUVER, BC</t>
  </si>
  <si>
    <t>RUSSELL: 1900 KING ST E, HAMILTON, ON</t>
  </si>
  <si>
    <t>RUSSELL'S PLACE CANTERBURY LTD: 120 MAIN ST, CANTERBURY, NB</t>
  </si>
  <si>
    <t>RUSSOLO PHYSIOTHERAPY CLINIC: 375 ST CLAIR ST, CHATHAM, ON</t>
  </si>
  <si>
    <t>RUSTY'S NOFRILLS - BRANTFORD: 108 COLBORNE ST. W., BRANTFORD, ON</t>
  </si>
  <si>
    <t>RUTHERFORD MARKET PLACE: 9306 BATHURST STREET, BUILDING #1, UNIT A, VAUGHAN, ON</t>
  </si>
  <si>
    <t>RUTHERFORD PHYSICAL THERAPY: 6905 172 STREET NW, EDMONTON, AB</t>
  </si>
  <si>
    <t>RUTHERFORD SHOPPING CENTRE: 5100 RUTHERFORD RD, WOODBRIDGE, ON</t>
  </si>
  <si>
    <t>RUTHERFORD: 5283 RUTHERFORD RD., VAUGHAN, ON</t>
  </si>
  <si>
    <t>RUTLAND MASSAGE CLINIC: 445 RUTLAND RD S, KELOWNA, BC</t>
  </si>
  <si>
    <t>RUTLAND PHYSICAL THERAPY: 145 ASHER RD SUITE 104, KELOWNA, BC</t>
  </si>
  <si>
    <t>RUTLAND PLAZA 33: 301 HIGHWAY 33 WEST, UNIT 38, KELOWNA, BC</t>
  </si>
  <si>
    <t>RX COMPOUNDING PHCY: 1803 91 ST SW SUITE 208, EDMONTON, AB</t>
  </si>
  <si>
    <t>RX CONNECT PHCY SOL: 50 AKERLEY BLVD, DARTMOUTH, NS</t>
  </si>
  <si>
    <t>RX CONNECT SPEC PHCY/AB: 3106 17 AVE SW, CALGARY, AB</t>
  </si>
  <si>
    <t>RX CONNECT SPECIALTY PHCY: 6990 CREDITVIEW RD UNIT, MISSISSAUGA, ON</t>
  </si>
  <si>
    <t>RX COUNTER: 11860 HAMMERSMITH WAY S, RICHMOND, BC</t>
  </si>
  <si>
    <t>RX DM #5007 SIOUX LOOKOUT: 14 FOURTH AVE, SIOUX LOOKOUT, ON</t>
  </si>
  <si>
    <t>RX HEALTHMED #1001/LARRY: 182 COMMERCIAL ST, BERWICK, NS</t>
  </si>
  <si>
    <t>RX HEALTHMED #1002/BLACK: 3372 PLUMMER AVE, NEW WATERFORD, NS</t>
  </si>
  <si>
    <t>RX HEALTHMED #1003/BLACK: 121 UNION ST, GLACE BAY, NS</t>
  </si>
  <si>
    <t>RX HEALTHMED #1154/PHCY: 266 FOORD ST, STELLARTON, NS</t>
  </si>
  <si>
    <t>RX HEALTHMED #5001/TOTTEN: 2780 TOTTEN ST SUITE 2, WINDSOR, ON</t>
  </si>
  <si>
    <t>RX HEALTHMED #5005/LYAN: 752 SOMERSET ST W, OTTAWA, ON</t>
  </si>
  <si>
    <t>RX HEALTHMED #5006/DISCOV: 570 WESTNEY RD S UNIT 2, AJAX, ON</t>
  </si>
  <si>
    <t>RX HEALTHMED #5007/LEAMIN: 4 TALBOT ST E, LEAMINGTON, ON</t>
  </si>
  <si>
    <t>RX HEALTHMED #5009/CENTRE: 326 BANK ST, OTTAWA, ON</t>
  </si>
  <si>
    <t>RX HEALTHMED #5011/BASELI: 2571 BASELINE RD, OTTAWA, ON</t>
  </si>
  <si>
    <t>RX HEALTHMED #5012/KILBRN: 1385 BANK ST SUITE 101, OTTAWA, ON</t>
  </si>
  <si>
    <t>RX HEALTHMED #5015/SHAW'S: 401 FROOD RD, SUDBURY, ON</t>
  </si>
  <si>
    <t>RX HEALTHMED #5016/RIVER: 5 CHERRYCREST DR, BRAMPTON, ON</t>
  </si>
  <si>
    <t>RX HEALTHMED #5017/FIRST: 2 LORRY GREENBERG DR UN, OTTAWA, ON</t>
  </si>
  <si>
    <t>RX HEALTHMED #5019/WEST: 1800 TECUMSEH RD W, WINDSOR, ON</t>
  </si>
  <si>
    <t>RX HEALTHMED #5020/GRAND: 2930 DOMINION BLVD, WINDSOR, ON</t>
  </si>
  <si>
    <t>RX HEALTHMED #5021/KRISTE: 197 ALBERT ST S GD, SOUTHAMPTON, ON</t>
  </si>
  <si>
    <t>RX HEALTHMED #5022/BARRH: 2900 WOODROFFE AVE UNIT, NEPEAN, ON</t>
  </si>
  <si>
    <t>RX HEALTHMED #5025/TURNER: 52 GRAND AVE UNIT 4, LONDON, ON</t>
  </si>
  <si>
    <t>RX HEALTHMED #5026/HLTH: 10 GREEN ST UNIT 104, NEPEAN, ON</t>
  </si>
  <si>
    <t>RX HEALTHMED #5029/VICTOR: 101 HAZELGLEN DR UNIT 7, KITCHENER, ON</t>
  </si>
  <si>
    <t>RX HEALTHMED #5030/ROCKHA: 170 ROCKHAVEN LANE UNIT, WATERDOWN, ON</t>
  </si>
  <si>
    <t>RX HEALTHMED #5033/VODDEN: 320 MAIN ST N UNIT 12, BRAMPTON, ON</t>
  </si>
  <si>
    <t>RX HEALTHMED #5034/LEEDS: 163 ORMOND ST UNIT C, BROCKVILLE, ON</t>
  </si>
  <si>
    <t>RX HEALTHMED #5035/PROVIN: 1400 PROVINCIAL RD, WINDSOR, ON</t>
  </si>
  <si>
    <t>RX HEALTHMED #5036/MD CAR: 200 DAVIS DR UNIT 4, NEWMARKET, ON</t>
  </si>
  <si>
    <t>RX HEALTHMED #5037/MD CAR: 384 YONGE ST UNIT 5, BARRIE, ON</t>
  </si>
  <si>
    <t>RX HEALTHMED #5038/PHARMA: 1801 RUTHERFORD RD UNIT, CONCORD, ON</t>
  </si>
  <si>
    <t>RX HEALTHMED #5039/ALPHAM: 460 ALBERT ST, WATERLOO, ON</t>
  </si>
  <si>
    <t>RX HEALTHMED #5040/GREENB: 25 TAPIOLA CRES, OTTAWA, ON</t>
  </si>
  <si>
    <t>RX HEALTHMED #5041/VILLAG: 1620 UPPER WENTWORTH ST, HAMILTON, ON</t>
  </si>
  <si>
    <t>RX HEALTHMED #5042/EVERGR: 9990 THE GORE RD SUITE, BRAMPTON, ON</t>
  </si>
  <si>
    <t>RX HEALTHMED #5043/PHARM: 71 WILLOW ST, OTTAWA, ON</t>
  </si>
  <si>
    <t>RX HEALTHMED #5044/HUMBER: 1017 WILSON AVE SUITE 1, NORTH YORK, ON</t>
  </si>
  <si>
    <t>RX HEALTHMED #5045/DYNAST: 5460 YONGE ST UNIT 106, NORTH YORK, ON</t>
  </si>
  <si>
    <t>RX HEALTHMED #5046/PLEASA: 1024 PLEASANT PARK RD, OTTAWA, ON</t>
  </si>
  <si>
    <t>RX HEALTHMED #5047/GOOD G: 1536A LASALLE BLVD, SUDBURY, ON</t>
  </si>
  <si>
    <t>RX HEALTHMED #5048/DEEP: 25 CHAMPLAIN ST, DEEP RIVER, ON</t>
  </si>
  <si>
    <t>RX HEALTHMED #5049/HALIBU: 211 HIGHLAND ST, HALIBURTON, ON</t>
  </si>
  <si>
    <t>RX HEALTHMED #5050/CHATHA: 835 QUEEN ST UNIT 3, CHATHAM, ON</t>
  </si>
  <si>
    <t>RX HEALTHMED #5051/PHCIE: 595 MONTREAL RD SUITE 1, OTTAWA, ON</t>
  </si>
  <si>
    <t>RX HEALTHMED #5052/PROACT: 1645 BANK ST, OTTAWA, ON</t>
  </si>
  <si>
    <t>RX HEALTHMED #5054/PRIME: 755 QUEENSWAY E UNIT 3, MISSISSAUGA, ON</t>
  </si>
  <si>
    <t>RX HEALTHMED #5055/CURE: 4557 HURONTARIO ST UNIT, MISSISSAUGA, ON</t>
  </si>
  <si>
    <t>RX HEALTHMED #5056/CAPITA: 3075 HURONTARIO ST, MISSISSAUGA, ON</t>
  </si>
  <si>
    <t>RX HEALTHMED #5057/INNES: 4473 INNES RD, ORLEANS, ON</t>
  </si>
  <si>
    <t>RX HEALTHMED #5058/CANNIF: 135 CANNIFTON RD UNIT 2, BELLEVILLE, ON</t>
  </si>
  <si>
    <t>RX HEALTHMED #5059/BLAIR: 266 DONLANDS AVE, EAST YORK, ON</t>
  </si>
  <si>
    <t>RX HEALTHMED #5060/BRITLI: 5985 RODEO DR SUITE 5, MISSISSAUGA, ON</t>
  </si>
  <si>
    <t>RX HEALTHMED #5061/HABERS: 1783 AVENUE RD, NORTH YORK, ON</t>
  </si>
  <si>
    <t>RX HEALTHMED #5062/RESTOR: 786 BRONSON AVE, OTTAWA, ON</t>
  </si>
  <si>
    <t>RX HEALTHMED #5063/VANIER: 292 MONTREAL RD UNIT 10, VANIER, ON</t>
  </si>
  <si>
    <t>RX HEALTHMED #5064/COMMUN: 99 TORONTO RD UNIT 102, PORT HOPE, ON</t>
  </si>
  <si>
    <t>RX HEALTHMED #5065/PACIFI: 721 GERRARD ST E, TORONTO, ON</t>
  </si>
  <si>
    <t>RX HEALTHMED #5066/BRADFO: 107 HOLLAND ST E, BRADFORD, ON</t>
  </si>
  <si>
    <t>RX HEALTHMED #5067/DANFOR: 1188 DANFORTH AVE, TORONTO, ON</t>
  </si>
  <si>
    <t>RX HEALTHMED #5068/CQP: 554 CONCESSION ST, HAMILTON, ON</t>
  </si>
  <si>
    <t>RX HEALTHMED #5742/HEARTL: 775 BRITANNIA RD W SUIT, MISSISSAUGA, ON</t>
  </si>
  <si>
    <t>RX HEALTHMED #5816/B&amp;B: 235 MONTREAL ST UNIT 3, KINGSTON, ON</t>
  </si>
  <si>
    <t>RX HEALTHMED #5821/PACK4U: 3620A LAIRD RD SUITE 14, MISSISSAUGA, ON</t>
  </si>
  <si>
    <t>RX HEALTHMED #5825/BARRHA: 150 MARKETPLACE AVE UNIT 107, NEPEAN, ON</t>
  </si>
  <si>
    <t>RX HEALTHMED #5836/MEDION: 450 WILSON AVE, NORTH YORK, ON</t>
  </si>
  <si>
    <t>RX HEALTHMED #5838/TOWNGA: 2446 BANK ST UNIT 113, OTTAWA, ON</t>
  </si>
  <si>
    <t>RX HEALTHMED #5849/OAK ST: 250 B OAK ST E, LEAMINGTON, ON</t>
  </si>
  <si>
    <t>RX HEALTHMED #5855/CHINAT: 770 SOMERSET ST W, OTTAWA, ON</t>
  </si>
  <si>
    <t>RX HEALTHMED #5856/BARBER: 900 DON MILLS RD, NORTH YORK, ON</t>
  </si>
  <si>
    <t>RX HEALTHMED #5861/REXDAL: 1620 ALBION RD, ETOBICOKE, ON</t>
  </si>
  <si>
    <t>RX HEALTHMED #5864/TOWNLI: 1414 HIGHWAY 2, COURTICE, ON</t>
  </si>
  <si>
    <t>RX HEALTHMED #5867/ST LAU: 1717 ST. LAURENT BLVD, OTTAWA, ON</t>
  </si>
  <si>
    <t>RX HEALTHMED #5873/HAUSER: 328 MAIN ST, PORT DOVER, ON</t>
  </si>
  <si>
    <t>RX HEALTHMED #5876/HAUSER: 150 WEST ST, SIMCOE, ON</t>
  </si>
  <si>
    <t>RX HEALTHMED #5877/HAUSER: 4514 QUEEN ST, NIAGARA FALLS, ON</t>
  </si>
  <si>
    <t>RX HEALTHMED #5883/HELIX: 7460 COUNTY RD 91, STAYNER, ON</t>
  </si>
  <si>
    <t>RX HEALTHMED #5887/SUTHER: 180 JAMES ST S, HAMILTON, ON</t>
  </si>
  <si>
    <t>RX HEALTHMED #5888/SHADLO: 8 SHADLOCK ST, MARKHAM, ON</t>
  </si>
  <si>
    <t>RX HEALTHMED #5891/ BRIGHTON PHCY: 24 MAIN ST, BRIGHTON, ON</t>
  </si>
  <si>
    <t>RX HEALTHMED #6039/WINKLE: 309 MAIN ST, WINKLER, MB</t>
  </si>
  <si>
    <t>RX HEALTHMED #6043/CINDEN: 123 SCURFIELD BLVD UNIT, WINNIPEG, MB</t>
  </si>
  <si>
    <t>RX HEALTHMED #6044/CINDEN: 1600 PEMBINA HWY, WINNIPEG, MB</t>
  </si>
  <si>
    <t>RX HEALTHMED #6045/LORIME: 1020 LORIMER BLVD UNIT, WINNIPEG, MB</t>
  </si>
  <si>
    <t>RX HEALTHMED #6057/INVIVO: 354 SELKIRK AVE, WINNIPEG, MB</t>
  </si>
  <si>
    <t>RX HEALTHMED #6059/H F WI: 650 SOUTH RAILWAY AVE, WINKLER, MB</t>
  </si>
  <si>
    <t>RX HEALTHMED #6066/WINNI: 2358 MCPHILLIPS ST UNIT, WINNIPEG, MB</t>
  </si>
  <si>
    <t>RX HEALTHMED #6068/432 PH: 1107 MUNROE AVE UNIT 10, WINNIPEG, MB</t>
  </si>
  <si>
    <t>RX HEALTHMED #6069/SABE: 655 STERLING LYON PKY, WINNIPEG, MB</t>
  </si>
  <si>
    <t>RX HEALTHMED #6071/CAREPO: 1395 ELLICE AVE SUITE 1, WINNIPEG, MB</t>
  </si>
  <si>
    <t>RX HEALTHMED #6077/SOUTHE: 166 MEADOWOOD DR, WINNIPEG, MB</t>
  </si>
  <si>
    <t>RX HEALTHMED #6079/PRESC: 555 BALMORAL ST, WINNIPEG, MB</t>
  </si>
  <si>
    <t>RX HEALTHMED #7090/SASKAT: 415 WELLMAN CRES SUITE, SASKATOON, SK</t>
  </si>
  <si>
    <t>RX HEALTHMED #7126/QUEEN: 610 QUEEN ST SUITE 103, SASKATOON, SK</t>
  </si>
  <si>
    <t>RX HEALTHMED #7131/CMMNTY: 455 2ND AVE N, SASKATOON, SK</t>
  </si>
  <si>
    <t>RX HEALTHMED #7132/HAMMON: 1310 CENTRAL AVE, PRINCE ALBERT, SK</t>
  </si>
  <si>
    <t>RX HEALTHMED #7133/PHCY F: 118 COPE CRES SUITE 28, SASKATOON, SK</t>
  </si>
  <si>
    <t>RX HEALTHMED #7160/CAPE: 4806 50 ST, LLOYDMINSTER, SK</t>
  </si>
  <si>
    <t>RX HEALTHMED #7162/ALLIAN: 1101 KRAMER BLVD UNIT A, REGINA, SK</t>
  </si>
  <si>
    <t>RX HEALTHMED #8043/HEWES: 2551 HEWES WAY NW UNIT, EDMONTON, AB</t>
  </si>
  <si>
    <t>RX HEALTHMED #8101/WALDIN: 9124 23 AVE NW, EDMONTON, AB</t>
  </si>
  <si>
    <t>RX HEALTHMED #8111/TEMPLE: 7196 TEMPLE DR NE BAY 2, CALGARY, AB</t>
  </si>
  <si>
    <t>RX HEALTHMED #8119/PHCY: 5147 20 AVE SE UNIT 3, CALGARY, AB</t>
  </si>
  <si>
    <t>RX HEALTHMED #8123/WEST P: 4850 WESTWINDS DR NE, CALGARY, AB</t>
  </si>
  <si>
    <t>RX HEALTHMED #8138/SANDST: 127 CENTRE AVE SW, BLACK DIAMOND, AB</t>
  </si>
  <si>
    <t>RX HEALTHMED #8140/SMART: 11123 95 ST NW, EDMONTON, AB</t>
  </si>
  <si>
    <t>RX HEALTHMED #8154/FALSHI: 265 FALSHIRE DR NE UNIT, CALGARY, AB</t>
  </si>
  <si>
    <t>RX HEALTHMED #8165/CALGAR: 5008 WHITEHORN DR NE, CALGARY, AB</t>
  </si>
  <si>
    <t>RX HEALTHMED #8180/THE PH: 10904A 107 AVE NW, EDMONTON, AB</t>
  </si>
  <si>
    <t>RX HEALTHMED #8181/MEDICA: 70 COUNTRY HILLS LANDNG, CALGARY, AB</t>
  </si>
  <si>
    <t>RX HEALTHMED #8201/BEACON: 1010 CENTRE ST SW, CALGARY, AB</t>
  </si>
  <si>
    <t>RX HEALTHMED #8211/RENAIS: 10416 95 ST NW UNIT 102, EDMONTON, AB</t>
  </si>
  <si>
    <t>RX HEALTHMED #8220/LUKES: 3407 26 AVE SW, CALGARY, AB</t>
  </si>
  <si>
    <t>RX HEALTHMED #8221/LUKES: 112 4 ST NE, CALGARY, AB</t>
  </si>
  <si>
    <t>RX HEALTHMED #8222/MINT: 2840 2 AVE SE, CALGARY, AB</t>
  </si>
  <si>
    <t>RX HEALTHMED #8224/MIRACA: 3921 106 ST NW, EDMONTON, AB</t>
  </si>
  <si>
    <t>RX HEALTHMED #8225/MINT: 112 10 ST, BEAVERLODGE, AB</t>
  </si>
  <si>
    <t>RX HEALTHMED #8231/CREATE: 159 MAHOGANY CTR SE, CALGARY, AB</t>
  </si>
  <si>
    <t>RX HEALTHMED #8234/HEALTH: 2642 PARKDALE BLVD NW, CALGARY, AB</t>
  </si>
  <si>
    <t>RX HEALTHMED #8236/KARMA: 975 ST ALBERT TRAIL SUI, ST. ALBERT, AB</t>
  </si>
  <si>
    <t>RX HEALTHMED #8242/ALLIN: 10155 120 ST NW, EDMONTON, AB</t>
  </si>
  <si>
    <t>RX HEALTHMED #8244/WELLNE: 4625 VARSITY DR NW UNIT, CALGARY, AB</t>
  </si>
  <si>
    <t>RX HEALTHMED #8246/QUICKC: 2 HEBERT RD SUITE 238, ST ALBERT, AB</t>
  </si>
  <si>
    <t>RX HEALTHMED #8253/EDMONT: 11010 101 ST NW UNIT 11, EDMONTON, AB</t>
  </si>
  <si>
    <t>RX HEALTHMED #8257/EDGEMO: 20166 LESSARD RD NW, EDMONTON, AB</t>
  </si>
  <si>
    <t>RX HEALTHMED #8258/CREEKS: 403 MACKENZIE WAY SW UN, AIRDRIE, AB</t>
  </si>
  <si>
    <t>RX HEALTHMED #8259/ICURAE: 1502 11 AVE SW, CALGARY, AB</t>
  </si>
  <si>
    <t>RX HEALTHMED #8262/PARKLA: 53222 RANGE ROAD 272 UN, SPRUCE GROVE, AB</t>
  </si>
  <si>
    <t>RX HEALTHMED #8263/D&amp;M #1: 1800 194 AVE SE UNIT 21, CALGARY, AB</t>
  </si>
  <si>
    <t>RX HEALTHMED #8264/D&amp;M #2: 1505 19 ST NW, CALGARY, AB</t>
  </si>
  <si>
    <t>RX HEALTHMED #8267/POUNDM: 25108 POUNDMAKER RD, STURGEON COUNTY, AB</t>
  </si>
  <si>
    <t>RX HEALTHMED #8268/OLDS: 5014 53 ST, OLDS, AB</t>
  </si>
  <si>
    <t>RX HEALTHMED #8270/SIX08: 608 5 AVE S, LETHBRIDGE, AB</t>
  </si>
  <si>
    <t>RX HEALTHMED #8275/CALGAR: 11 ROYAL VISTA DR NW UN, CALGARY, AB</t>
  </si>
  <si>
    <t>RX HEALTHMED #8276/PHCY66: 13637 66 ST NW, EDMONTON, AB</t>
  </si>
  <si>
    <t>RX HEALTHMED #8279/COMPAS: 8305 CHAPPELLE WAY SW, EDMONTON, AB</t>
  </si>
  <si>
    <t>RX HEALTHMED #8281/ACECAR: 312 CASSILS RD W UNIT 1, BROOKS, AB</t>
  </si>
  <si>
    <t>RX HEALTHMED #8283/APTEKA: 290 MIDPARK WAY SE, CALGARY, AB</t>
  </si>
  <si>
    <t>RX HEALTHMED #8284/ACE PH: 2747 182 ST SW, EDMONTON, AB</t>
  </si>
  <si>
    <t>RX HEALTHMED #8287/NOLAN: 150 NOLANRIDGE CRT NW U, CALGARY, AB</t>
  </si>
  <si>
    <t>RX HEALTHMED #8289/MINT H: 6720 104 ST NW SUITE 10, EDMONTON, AB</t>
  </si>
  <si>
    <t>RX HEALTHMED #8292/LAKESI: 1208 61 AVE, LLOYDMINSTER, AB</t>
  </si>
  <si>
    <t>RX HEALTHMED #8297/LAKESI: 5706 50 AVE, VERMILION, AB</t>
  </si>
  <si>
    <t>RX HEALTHMED #8298/APOTHE: 324 58 AVE SE, CALGARY, AB</t>
  </si>
  <si>
    <t>RX HEALTHMED #8299/QUEENS: 950 QUEENSLAND DR SE, CALGARY, AB</t>
  </si>
  <si>
    <t>RX HEALTHMED #8300/MINT H: 5002 50 AVE, CALMAR, AB</t>
  </si>
  <si>
    <t>RX HEALTHMED #8319/MILLEN: 2457 BROADMOOR BLVD, SHERWOOD PARK, AB</t>
  </si>
  <si>
    <t>RX HEALTHMED #8331/33RD: 1808 33 ST SE, CALGARY, AB</t>
  </si>
  <si>
    <t>RX HEALTHMED #8343/BEAVER: 5222 50 ST, TOFIELD, AB</t>
  </si>
  <si>
    <t>RX HEALTHMED #9048/SMART: 7110 120 ST SUITE 103, SURREY, BC</t>
  </si>
  <si>
    <t>RX HEALTHMED #9068/RUTLAN: 285 AURORA CRES SUITE 2, KELOWNA, BC</t>
  </si>
  <si>
    <t>RX HEALTHMED #9082/CAREME: 920 PANDORA AVE, VICTORIA, BC</t>
  </si>
  <si>
    <t>RX HEALTHMED #9084/CAREVI: 8927 152 ST SUITE 107, SURREY, BC</t>
  </si>
  <si>
    <t>RX HEALTHMED #9101/GUILDF: 15135 101 AVE UNIT 200, SURREY, BC</t>
  </si>
  <si>
    <t>RX HEALTHMED #9103/WELL: 2504 SKAHA LAKE RD UNIT, PENTICTON, BC</t>
  </si>
  <si>
    <t>RX HEALTHMED #9111/CO-DRU: 100 LOMBARDY ST, PARKSVILLE, BC</t>
  </si>
  <si>
    <t>RX HEALTHMED #9113/JEFF'S: 410 HASTINGS ST E, VANCOUVER, BC</t>
  </si>
  <si>
    <t>RX HEALTHMED #9114/MEDS-O: 19967 96 AVE, LANGLEY, BC</t>
  </si>
  <si>
    <t>RX HEALTHMED #9118/CUSTOM: 45555 HODGINS AVE, CHILLIWACK, BC</t>
  </si>
  <si>
    <t>RX HEALTHMED #9120/COOL: 713 JOHNSON ST, VICTORIA, BC</t>
  </si>
  <si>
    <t>RX INFINITY SPCLTY PHCY: 5155 SPECTRUM WAY SUITE, MISSISSAUGA, ON</t>
  </si>
  <si>
    <t>RX PHCY: 15012 107 AVE NW, EDMONTON, AB</t>
  </si>
  <si>
    <t>RX PHYSIO HEALTH INC.: 1380 HOPKINS ST SUITE 6, WHITBY, ON</t>
  </si>
  <si>
    <t>RX PHYSIOTHERAPY INC.: 170 MCDOWELL WYND, LEDUC, AB</t>
  </si>
  <si>
    <t>RX POINT PHCY: 137 MCKELLAR ST N UNIT 906, THUNDER BAY, ON</t>
  </si>
  <si>
    <t>RX SOURCE: 556 EDWARDS AVE, RICHMOND HILL, ON</t>
  </si>
  <si>
    <t>RX SWIFT PHCY: 9560 MARKHAM RD UNIT 105, MARKHAM, ON</t>
  </si>
  <si>
    <t>RXCARE PHCY &amp; COMPOUNDING: 4695 CANADA WAY, BURNABY, BC</t>
  </si>
  <si>
    <t>RXELLENCE/BIGSTONE INGLWD: 11148 124 ST NW, EDMONTON, AB</t>
  </si>
  <si>
    <t>RXELLENCE/DOLAR DRUGS: 13211 132 ST NW, EDMONTON, AB</t>
  </si>
  <si>
    <t>RXELLENCE/HEALTHMED PHCY: 240 MIDPARK WAY SE UNIT, CALGARY, AB</t>
  </si>
  <si>
    <t>RXELLENCE/HEALTHMED PHCY: 240 MIDPARK WAY SE, CALGARY, AB</t>
  </si>
  <si>
    <t>RXELLENCE/PHCY ON WHYTE: 10050 82 AVE NW UNIT 1, EDMONTON, AB</t>
  </si>
  <si>
    <t>RXELLENCE/RIVERSIDE: 180 RIVERSIDE DR E, DRUMHELLER, AB</t>
  </si>
  <si>
    <t>RXELLENCE/SALVUS PHCY: 143 LIBERTON DR SUITE 4, ST ALBERT, AB</t>
  </si>
  <si>
    <t>RXELLENCE/TERRALOSA PHCY: 17314 99 AVE NW, EDMONTON, AB</t>
  </si>
  <si>
    <t>RXELLENCE/VALLEY MED PHCY: 231 SECOND AVE, STRATHMORE, AB</t>
  </si>
  <si>
    <t>RYAN'S NOFRILLS KING ST. E: 4961 KING ST. E., BEAMSVILLE, ON</t>
  </si>
  <si>
    <t>RYAN'S NOFRILLS, AYLMER: 657 JOHN ST. N., AYLMER, ON</t>
  </si>
  <si>
    <t>RYDER, DR CECILE A: 1500 MARINE DR UNIT 4, NORTH VANCOUVER, BC</t>
  </si>
  <si>
    <t>RYLANDER &amp; KINGSTON: 91 RYLANDER BLVD, UNIT 1022, SCARBOROUGH, ON</t>
  </si>
  <si>
    <t>RYLANDER PHYSIOTHERAPY &amp; ACUPUNCTUR: 91 RYLANDER BLVD SUITE 204, TORONTO, ON</t>
  </si>
  <si>
    <t>RYMAL GAGE PHCY: 905 RYMAL RD E UNIT 150, HAMILTON, ON</t>
  </si>
  <si>
    <t>RYMAL ROAD EAST: 2110 RYMAL ROAD EAST, HANNON, ON</t>
  </si>
  <si>
    <t>RYMAL/WENTWORTH HAMILTON: 505 RYMAL RD E, HAMILTON, ON</t>
  </si>
  <si>
    <t>S MOBILE SERVICES DE PHYSIOTHERAPIE: 912 RUE DE LA ROCHE, GRANBY, QC</t>
  </si>
  <si>
    <t>S P WELLNESS &amp; COMP PHCY: 5013 48 ST SUITE 106, STONY PLAIN, AB</t>
  </si>
  <si>
    <t>S&amp;S CASH AND CARRY: 7525 BATH RD, MISSISSAUGA, ON</t>
  </si>
  <si>
    <t>S.G. NIELSEN CONSULTING LTD: 201 RIDGE RD, BOLTON, ON</t>
  </si>
  <si>
    <t>SAANICH PHYSIOTHERAPY AND SPORTS CL: 5401 HAMSTERLY RD SUITE 1, VICTORIA, BC</t>
  </si>
  <si>
    <t>SAANICHTON PHYSIOTHERAPY INC: 7865 PATTERSON RD SUITE 2, SAANICHTON, BC</t>
  </si>
  <si>
    <t>SAANICHTON: 7816 EAST SAANICH ROAD, SAANICHTON, BC</t>
  </si>
  <si>
    <t>SAANSH PHYSIOTHERAPY INC.: 107 NEWCASTLE DRIVE, KITCHENER, ON</t>
  </si>
  <si>
    <t>SAANSH PHYSIOTHERAPY INC.: 53 MULLIS CRES, BRAMPTON, ON</t>
  </si>
  <si>
    <t>SABER PHYSIOTHERAPY: 1104 3RD ST, CASTLEGAR, BC</t>
  </si>
  <si>
    <t>SABGA PHYSIOTHERAPY CENTRE: 2055 HURON CHURCH RD SUITE 210, WINDSOR, ON</t>
  </si>
  <si>
    <t>SABGA SOLARIS PHYSIOTHERAPY: 1500 OUELLETTE AVE, WINDSOR, ON</t>
  </si>
  <si>
    <t>SABZI MANDI CASH AND CARRY: 1098 PETER ROBERTSON BLVD, BRAMPTON, ON</t>
  </si>
  <si>
    <t>SABZI MANDI CASH AND CARRY: 9825 CHINGUACOUSY RD, BRAMPTON, ON</t>
  </si>
  <si>
    <t>SABZI MANDI SUPERMARKET: 12568 72 AVE, SURREY, BC</t>
  </si>
  <si>
    <t>SABZI MANDI SUPERMARKET: 13208 80 AVE, SURREY, BC</t>
  </si>
  <si>
    <t>SABZI MANDI SUPERMARKET: 13753 72 AVE, SURREY, BC</t>
  </si>
  <si>
    <t>SABZI MANDI SUPERMARKET: 15299 68 AVE, SURREY, BC</t>
  </si>
  <si>
    <t>SABZI MANDI SUPERMARKET: 1708 BOWEN RD, NANAIMO, BC</t>
  </si>
  <si>
    <t>SABZI MANDI SUPERMARKET: 20150 LANGLEY BYPASS, LANGLEY, BC</t>
  </si>
  <si>
    <t>SABZI MANDI SUPERMARKET: 2777 GLADWIN ROAD, ABBOTSFORD, BC</t>
  </si>
  <si>
    <t>SABZI MANDI SUPERMARKET: 2885 CLIFFE AVE, COURTENAY, BC</t>
  </si>
  <si>
    <t>SABZI MANDI SUPERMARKET: 31831 S FRASER WAY, ABBOTSFORD, BC</t>
  </si>
  <si>
    <t>SABZI MANDI SUPERMARKET: 5075 FALCONRIDGE BLVD NE- UNIT 300, CALGARY, AB</t>
  </si>
  <si>
    <t>SABZI MANDI SUPERMARKET: 6350 120 ST, SURREY, BC</t>
  </si>
  <si>
    <t>SABZI MANDI SUPERMARKET: 7565 6 ST, BURNABY, BC</t>
  </si>
  <si>
    <t>SABZI MANDI SUPERMARKET: 9371 NO 5 RD, RICHMOND, BC</t>
  </si>
  <si>
    <t>SACKVILLE STORE: 11-A RUE WRIGHT STREET, SACKVILLE, NB</t>
  </si>
  <si>
    <t>SADDLEBACK PHCY: 362 SADDLEBACK RD NW, EDMONTON, AB</t>
  </si>
  <si>
    <t>SADDLERIDGE TC: 600 SADDLETOWNE CIRCLE NE, UNIT 101, CALGARY, AB</t>
  </si>
  <si>
    <t>SADIA'S PHCY: 3038 HURONTARIO ST UNIT, MISSISSAUGA, ON</t>
  </si>
  <si>
    <t>SAFA PHCY: 16A MAIN ST N, MARKHAM, ON</t>
  </si>
  <si>
    <t>SAFELIFE PHYSIO REHAB &amp; WELLNESS CL: 3457 WESTON ROAD SUITE 119, TORONTO, ON</t>
  </si>
  <si>
    <t>SAFEMED PHARMACY: 852 MARINE DR, N-VANCOUVER, BC</t>
  </si>
  <si>
    <t>SAFEMED PHCY MOUNTAIN HWY: 467 MOUNTAIN HWY UNIT 1, N-VANCOUVER, BC</t>
  </si>
  <si>
    <t>SAFETY MART: 6-451 BROOKE DR, CHASE, BC</t>
  </si>
  <si>
    <t>SAFETY MART: ASHCROFT, ASHCROFT, BC</t>
  </si>
  <si>
    <t>SAFEWAY LIQUOR: 1200 RAILWAY AVENUE, CANMORE, AB</t>
  </si>
  <si>
    <t>SAFEWAY LIQUOR: 12807 140TH AVENUE, EDMONTON, AB</t>
  </si>
  <si>
    <t>SAFEWAY LIQUOR: 2605 FAIRWAY PLAZA ROAD S., LETHBRIDGE, AB</t>
  </si>
  <si>
    <t>SAFEWAY LIQUOR: 304 B 5TH AVENUE WEST, COCHRANE, AB</t>
  </si>
  <si>
    <t>SAFEWAY LIQUOR: 3553 GARRISON GATE SW, CALGARY, AB</t>
  </si>
  <si>
    <t>SAFEWAY LIQUOR: 4915 130TH AVENUE SE, CALGARY, AB</t>
  </si>
  <si>
    <t>SAFEWAY LIQUOR: 5611 4TH STREET NW, CALGARY, AB</t>
  </si>
  <si>
    <t>SAFEWAY LIQUOR: 6106 50TH STREET, LEDUC, AB</t>
  </si>
  <si>
    <t>SAFEWAY LIQUOR: 65 CROWFOOT CRESCENT NW, CALGARY, AB</t>
  </si>
  <si>
    <t>SAFEWAY LIQUOR: 850 SADDLETOWNE CIRCLE NE, CALGARY, AB</t>
  </si>
  <si>
    <t>SAFEWAY PHARMACY: 3210 118TH AVE NW, EDMONTON, AB</t>
  </si>
  <si>
    <t>SAFEWAY: 10 D'ARCY RANCH DR, OKOTOKS, AB</t>
  </si>
  <si>
    <t>SAFEWAY: 1015 DAWSON RD, THUNDER BAY, ON</t>
  </si>
  <si>
    <t>SAFEWAY: 1033 AUSTIN ROAD, COQUITLAM, BC</t>
  </si>
  <si>
    <t>SAFEWAY: 10930 82ND AVENUE, EDMONTON, AB</t>
  </si>
  <si>
    <t>SAFEWAY: 11 SPRINGS DR, SWIFT CURRENT, SK</t>
  </si>
  <si>
    <t>SAFEWAY: 1100 - 2850 SHAUGHNESSY, COQUITLAM, BC</t>
  </si>
  <si>
    <t>SAFEWAY: 11011 BONAVENTURE DRIVE SE, CALGARY, AB</t>
  </si>
  <si>
    <t>SAFEWAY: 11100 51 AVE NW, EDMONTON, AB</t>
  </si>
  <si>
    <t>SAFEWAY: 11216 - 8TH STREET, DAWSON CREEK, BC</t>
  </si>
  <si>
    <t>SAFEWAY: 11410 - 104TH AVENUE, EDMONTON, AB</t>
  </si>
  <si>
    <t>SAFEWAY: 115 ARTHUR STREET, THUNDER BAY, ON</t>
  </si>
  <si>
    <t>SAFEWAY: 1170 E 27TH STREET, NORTH VANCOUVER, BC</t>
  </si>
  <si>
    <t>SAFEWAY: 1175 MT SEYMOUR PARKWAY, NORTH VANCOUVER, BC</t>
  </si>
  <si>
    <t>SAFEWAY: 1200 37TH ST SW, CALGARY, AB</t>
  </si>
  <si>
    <t>SAFEWAY: 1200 BAKER STREET, CRANBROOK, BC</t>
  </si>
  <si>
    <t>SAFEWAY: 1200 RAILWAY AVE., CANMORE, AB</t>
  </si>
  <si>
    <t>SAFEWAY: 12230 JASPER AVE, EDMONTON, AB</t>
  </si>
  <si>
    <t>SAFEWAY: 12825 16TH AVE., WHITE ROCK/SOUTH SURREY, BC</t>
  </si>
  <si>
    <t>SAFEWAY: 134 PRIMROSE DR, SASKATOON, SK</t>
  </si>
  <si>
    <t>SAFEWAY: 135 CHESTERMERE STATION WAY, CHESTERMERE, AB</t>
  </si>
  <si>
    <t>SAFEWAY: 1441 HENDERSON HIGHWAY, WINNIPEG, MB</t>
  </si>
  <si>
    <t>SAFEWAY: 1450 MAIN STREET, DAUPHIN, MB</t>
  </si>
  <si>
    <t>SAFEWAY: 1599 2ND AVENUE, TRAIL, BC</t>
  </si>
  <si>
    <t>SAFEWAY: 1600 - 90TH AVENUE SW, CALGARY, AB</t>
  </si>
  <si>
    <t>SAFEWAY: 1612 NESS STREET, WINNIPEG, MB</t>
  </si>
  <si>
    <t>SAFEWAY: 1625 KENASTON BLVD., WINNIPEG, MB</t>
  </si>
  <si>
    <t>SAFEWAY: 1661 DAVIE STREET, VANCOUVER, BC</t>
  </si>
  <si>
    <t>SAFEWAY: 1721 COLUMBIA AVE, CASTLEGAR, BC</t>
  </si>
  <si>
    <t>SAFEWAY: 1766 ROBSON STREET, VANCOUVER, BC</t>
  </si>
  <si>
    <t>SAFEWAY: 1780 EAST BROADWAY, VANCOUVER, BC</t>
  </si>
  <si>
    <t>SAFEWAY: 1818 CENTRE ST NE, CALGARY, AB</t>
  </si>
  <si>
    <t>SAFEWAY: 1846 - 1632 14TH AVENUE NW, CALGARY, AB</t>
  </si>
  <si>
    <t>SAFEWAY: 185 - 8330 82ND AVENUE, EDMONTON, AB</t>
  </si>
  <si>
    <t>SAFEWAY: 1860 MCORMOND DRIVE, SASKATOON, SK</t>
  </si>
  <si>
    <t>SAFEWAY: 200 - 9499 137TH AVENUE, EDMONTON, AB</t>
  </si>
  <si>
    <t>SAFEWAY: 200 1ST AVENUE NORTH, MOOSE JAW, SK</t>
  </si>
  <si>
    <t>SAFEWAY: 200 2ND AVE. W, PRINCE RUPERT, BC</t>
  </si>
  <si>
    <t>SAFEWAY: 200 CORNERSTONE 6800 - 48TH AVENUE, CAMROSE, AB</t>
  </si>
  <si>
    <t>SAFEWAY: 200 STEWART GREEN SW, CALGARY, AB</t>
  </si>
  <si>
    <t>SAFEWAY: 2020 SHERWOOD DRIVE, SHERWOOD PARK, AB</t>
  </si>
  <si>
    <t>SAFEWAY: 2025 CORYDON, WINNIPEG, MB</t>
  </si>
  <si>
    <t>SAFEWAY: 20871 FRASER HWY, LANGLEY, BC</t>
  </si>
  <si>
    <t>SAFEWAY: 211 ANDERSON, NELSON, BC</t>
  </si>
  <si>
    <t>SAFEWAY: 2155 PEMBINA HIGHWAY, WINNIPEG, MB</t>
  </si>
  <si>
    <t>SAFEWAY: 2223 VICTORIA AVENUE E, REGINA, SK</t>
  </si>
  <si>
    <t>SAFEWAY: 2304 109TH ST NW, EDMONTON, AB</t>
  </si>
  <si>
    <t>SAFEWAY: 2315 W. 4TH AVE., VANCOUVER, BC</t>
  </si>
  <si>
    <t>SAFEWAY: 2425 - 34TH AVENUE SW, CALGARY, AB</t>
  </si>
  <si>
    <t>SAFEWAY: 2525 WOODVIEW DRIVE SW, CALGARY, AB</t>
  </si>
  <si>
    <t>SAFEWAY: 2534 GUARDIAN WAY, EDMONTON, AB</t>
  </si>
  <si>
    <t>SAFEWAY: 2601 WESTVIEW DRIVE, NORTH VANCOUVER, BC</t>
  </si>
  <si>
    <t>SAFEWAY: 2733 W. BROADWAY, VANCOUVER, BC</t>
  </si>
  <si>
    <t>SAFEWAY: 2750 FAIRWAY PLAZA, LETHBRIDGE, AB</t>
  </si>
  <si>
    <t>SAFEWAY: 285 MARION AVENUE, WINNIPEG, MB</t>
  </si>
  <si>
    <t>SAFEWAY: 2931 13TH AVENUE, REGINA, SK</t>
  </si>
  <si>
    <t>SAFEWAY: 2995 2ND AVENUE WEST, PRINCE ALBERT, SK</t>
  </si>
  <si>
    <t>SAFEWAY: 300 MYSTERY LAKE ROAD, THOMPSON, MB</t>
  </si>
  <si>
    <t>SAFEWAY: 3015 GORDON ROAD, REGINA, SK</t>
  </si>
  <si>
    <t>SAFEWAY: 304 - 5TH AVENUE WEST, COCHRANE, AB</t>
  </si>
  <si>
    <t>SAFEWAY: 318 MANITOBA AVENUE, SELKIRK, MB</t>
  </si>
  <si>
    <t>SAFEWAY: 3393 PORTAGE AVENUE, WINNIPEG, MB</t>
  </si>
  <si>
    <t>SAFEWAY: 3410 KINGSWAY, VANCOUVER, BC</t>
  </si>
  <si>
    <t>SAFEWAY: 353 ALBERT STREET N, REGINA, SK</t>
  </si>
  <si>
    <t>SAFEWAY: 3625 SHAGANAPPI TRAIL, CALGARY, AB</t>
  </si>
  <si>
    <t>SAFEWAY: 3664 HWY 16 EAST, SMITHERS, BC</t>
  </si>
  <si>
    <t>SAFEWAY: 3737 37TH STREET S.W., CALGARY, AB</t>
  </si>
  <si>
    <t>SAFEWAY: 375 ASPEN GLEN LANDING, CALGARY, AB</t>
  </si>
  <si>
    <t>SAFEWAY: 3900 GRANT AVENUE, WINNIPEG, MB</t>
  </si>
  <si>
    <t>SAFEWAY: 3901 56TH STREET, WETASKIWIN, AB</t>
  </si>
  <si>
    <t>SAFEWAY: 395 ST. ALBERT ROAD, ST. ALBERT, AB</t>
  </si>
  <si>
    <t>SAFEWAY: 399 - 36TH STREET NE, CALGARY, AB</t>
  </si>
  <si>
    <t>SAFEWAY: 400 1 AVE S, KENORA, ON</t>
  </si>
  <si>
    <t>SAFEWAY: 410 - 10TH STREET NW, CALGARY, AB</t>
  </si>
  <si>
    <t>SAFEWAY: 417 SCOTT STREET, FORT FRANCES, ON</t>
  </si>
  <si>
    <t>SAFEWAY: 4202 SOUTH PARK DR., STONY PLAIN, AB</t>
  </si>
  <si>
    <t>SAFEWAY: 4255 ARBUTUS STREET, VANCOUVER, BC</t>
  </si>
  <si>
    <t>SAFEWAY: 4300 32ND STREET, VERNON, BC</t>
  </si>
  <si>
    <t>SAFEWAY: 4440 EAST HASTINGS STREET, BURNABY, BC</t>
  </si>
  <si>
    <t>SAFEWAY: 445 REID STREET, QUESNEL, BC</t>
  </si>
  <si>
    <t>SAFEWAY: 45610 LUCKAKUCK WAY, CHILLIWACK, BC</t>
  </si>
  <si>
    <t>SAFEWAY: 4655 LAKELSE AVENUE, TERRACE, BC</t>
  </si>
  <si>
    <t>SAFEWAY: 4915 130TH AVENUE SE, CALGARY, AB</t>
  </si>
  <si>
    <t>SAFEWAY: 498 MOUNTAIN AVE, NEEPAWA, MB</t>
  </si>
  <si>
    <t>SAFEWAY: 499 RIVER AVENUE, WINNIPEG, MB</t>
  </si>
  <si>
    <t>SAFEWAY: 500 900 CARMICHAEL LANE, HINTON, AB</t>
  </si>
  <si>
    <t>SAFEWAY: 500 MANNING CROSSING NW, EDMONTON, AB</t>
  </si>
  <si>
    <t>SAFEWAY: 5005 DALHOUSIE DRIVE, CALGARY, AB</t>
  </si>
  <si>
    <t>SAFEWAY: 5048 - 16TH AVENUE NW, CALGARY, AB</t>
  </si>
  <si>
    <t>SAFEWAY: 505 MAIN STREET, AIRDRIE, AB</t>
  </si>
  <si>
    <t>SAFEWAY: 5110 WINDERMERE BLVD., EDMONTON, AB</t>
  </si>
  <si>
    <t>SAFEWAY: 5211 44 ST, LLOYDMINSTER, AB</t>
  </si>
  <si>
    <t>SAFEWAY: 524 ELBOW DR., CALGARY, AB</t>
  </si>
  <si>
    <t>SAFEWAY: 5385 HEADLAND DRIVE, WEST VANCOUVER, BC</t>
  </si>
  <si>
    <t>SAFEWAY: 55 CASTLERIDGE BLVD NE, CALGARY, AB</t>
  </si>
  <si>
    <t>SAFEWAY: 550 CASSILS ROAD, BROOKS, AB</t>
  </si>
  <si>
    <t>SAFEWAY: 550 UNIVERSITY DRIVE, LETHBRIDGE, AB</t>
  </si>
  <si>
    <t>SAFEWAY: 5607 4TH STREET NW, CALGARY, AB</t>
  </si>
  <si>
    <t>SAFEWAY: 576 RIVERBEND SQUARE, EDMONTON, AB</t>
  </si>
  <si>
    <t>SAFEWAY: 580 CLARKE RD., COQUITLAM, BC</t>
  </si>
  <si>
    <t>SAFEWAY: 5821 TERRACE RD NW, EDMONTON, AB</t>
  </si>
  <si>
    <t>SAFEWAY: 594 MOUNTAIN AVENUE, WINNIPEG, MB</t>
  </si>
  <si>
    <t>SAFEWAY: 600 - 6655 178TH STREET, EDMONTON, AB</t>
  </si>
  <si>
    <t>SAFEWAY: 601 WESTMOUNT CENTRE NW, EDMONTON, AB</t>
  </si>
  <si>
    <t>SAFEWAY: 6112 50TH STREET, LEDUC, AB</t>
  </si>
  <si>
    <t>SAFEWAY: 615 DIVISION AVE. SE, MEDICINE HAT, AB</t>
  </si>
  <si>
    <t>SAFEWAY: 6153 - 200TH STREET, LANGLEY, BC</t>
  </si>
  <si>
    <t>SAFEWAY: 6401 120TH STREET, SURREY, BC</t>
  </si>
  <si>
    <t>SAFEWAY: 654 KILDARE AVENUE, WINNIPEG, MB</t>
  </si>
  <si>
    <t>SAFEWAY: 655 OSBORNE ROAD, WINNIPEG, MB</t>
  </si>
  <si>
    <t>SAFEWAY: 6564 E. HASTINGS STREET, BURNABY, BC</t>
  </si>
  <si>
    <t>SAFEWAY: 697 BERNARD AVE., KELOWNA, BC</t>
  </si>
  <si>
    <t>SAFEWAY: 70 SHAWVILLE BLVD SW, CALGARY, AB</t>
  </si>
  <si>
    <t>SAFEWAY: 700 - 15355 24TH AVENUE, WHITE ROCK/SOUTH SURREY, BC</t>
  </si>
  <si>
    <t>SAFEWAY: 75 WHYTE AVENUE, DRYDEN, ON</t>
  </si>
  <si>
    <t>SAFEWAY: 750 FORTUNE DRIVE, KAMLOOPS, BC</t>
  </si>
  <si>
    <t>SAFEWAY: 755 LAKE BONAVISTA DRIVE SE, CALGARY, AB</t>
  </si>
  <si>
    <t>SAFEWAY: 800 CARNARVON STREET, NEW WESTMINSTER, BC</t>
  </si>
  <si>
    <t>SAFEWAY: 800 MCBRIDE, NEW WESTMINSTER, BC</t>
  </si>
  <si>
    <t>SAFEWAY: 801 - 1301 MAIN STREET, PENTICTON, BC</t>
  </si>
  <si>
    <t>SAFEWAY: 8060 100 ST, GRANDE PRAIRIE, AB</t>
  </si>
  <si>
    <t>SAFEWAY: 8120 BEDDINGTON BLVD NW, CALGARY, AB</t>
  </si>
  <si>
    <t>SAFEWAY: 813 - 11TH AVENUE SW, CALGARY, AB</t>
  </si>
  <si>
    <t>SAFEWAY: 850 KEEWATIN STREET, WINNIPEG, MB</t>
  </si>
  <si>
    <t>SAFEWAY: 8555 GRANVILLE STREET, VANCOUVER, BC</t>
  </si>
  <si>
    <t>SAFEWAY: 8671 NO. 1 ROAD, RICHMOND, BC</t>
  </si>
  <si>
    <t>SAFEWAY: 8720 - 156TH STREET, EDMONTON, AB</t>
  </si>
  <si>
    <t>SAFEWAY: 8860 - 152ND STREET, SURREY, BC</t>
  </si>
  <si>
    <t>SAFEWAY: 9123 100 ST, FORT ST. JOHN, BC</t>
  </si>
  <si>
    <t>SAFEWAY: 921 18TH STREET NORTH, BRANDON, MB</t>
  </si>
  <si>
    <t>SAFEWAY: 94 MCLEOD AVE, SPRUCE GROVE, AB</t>
  </si>
  <si>
    <t>SAFEWAY: 9450 86 AVE, FORT SASKATCHEWAN, AB</t>
  </si>
  <si>
    <t>SAFEWAY: 9710 - 170TH STREET, EDMONTON, AB</t>
  </si>
  <si>
    <t>SAFEWAY: 99 CROWFOOT CRES NW, CALGARY, AB</t>
  </si>
  <si>
    <t>SAFEWAY: 990 KING EDWARD AVE W, VANCOUVER, BC</t>
  </si>
  <si>
    <t>SAFEWAY: 9925 - 114TH AVENUE, GRANDE PRAIRIE, AB</t>
  </si>
  <si>
    <t>SAFFIE'S GENERAL STORE: 2 RUE GIRARD, ALBERT BEACH, MB</t>
  </si>
  <si>
    <t>SAGE CREEK PHCY: 115 SAGE CREEK BLVD SUI, WINNIPEG, MB</t>
  </si>
  <si>
    <t>SAGE CREEK, WINNIPEG: 50 SAGE CREEK BLVD, WINNIPEG, MB</t>
  </si>
  <si>
    <t>SAGE PHCY: 1561 BAYVIEW AVE, EAST YORK, ON</t>
  </si>
  <si>
    <t>SAGE VALLEY COMMON: 231 SAGE VALLEY COMMON NW, CALGARY, AB</t>
  </si>
  <si>
    <t>SAGONA DRUGS: 51 CANADA DR, HBR-BRETON, NL</t>
  </si>
  <si>
    <t>SAHARA PHCY: 25 HALE RD, BRAMPTON, ON</t>
  </si>
  <si>
    <t>SAHH PHYSIOTHERAPY CENTER INC.: 6021 YONGE STREET, TORONTO, ON</t>
  </si>
  <si>
    <t>SAHIB PHYSIOTHERAPY INC: 880 THE QUEENSWAY, ETOBICOKE, ON</t>
  </si>
  <si>
    <t>SAHOTA'S NOFRILLS - HASTINGS: 1460 HASTINGS STREET EAST, VANCOUVER, BC</t>
  </si>
  <si>
    <t>SAIGON CITY MARKET LTD: 20178 56 AVE, LANGLEY, BC</t>
  </si>
  <si>
    <t>SAIGON PHCY: 1080 KINGSWAY, VANCOUVER, BC</t>
  </si>
  <si>
    <t>SAINT ELIZABETH REHAB: 1525 STONE CHURCH RD E, HAMILTON, ON</t>
  </si>
  <si>
    <t>SAINT ELIZABETH REHAB: 605 JAMES ST N SUITE 601, HAMILTON, ON</t>
  </si>
  <si>
    <t>SAINT JOHN - FAIRVILLE BLVD: 31 PLAZA AVENUE, SAINT JOHN, NB</t>
  </si>
  <si>
    <t>SAINT JOHN - LANSDOWNE PLACE: 55 LANSDOWNE PLACE, SAINT JOHN, NB</t>
  </si>
  <si>
    <t>SAINT JOHN - PARKWAY MALL: PARKWAY MALL, SAINT JOHN, NB</t>
  </si>
  <si>
    <t>SAINT JOHN - PRINCE EDWARD SQUARE: PRINCE EDWARD SQUARE, SAINT JOHN, NB</t>
  </si>
  <si>
    <t>SAINT JOHN CITY MARKET: 47 CHARLOTTE STREET, SAINT JOHN, NB</t>
  </si>
  <si>
    <t>SAINT JOHN SPORTS MEDICINE CLINIC: 50 UNION ST, SAINT JOHN, NB</t>
  </si>
  <si>
    <t>SAINT JOHN SUPERSTORE: 168 ROTHESAY AVE., SAINT JOHN, NB</t>
  </si>
  <si>
    <t>SAINTE ANNE PHYSIOTHERAPY AND SPORT: 192 CENTRALE AVE, STE ANNE, MB</t>
  </si>
  <si>
    <t>SAINT-JOSEPH BOULEVARD: 1860 BOULEVARD ST-JOSEPH, DRUMMONDVILLE, QC</t>
  </si>
  <si>
    <t>SALAZAR, M PHYSIOTHERAPY INC.: 65 HOPKINS CRES, BRADFORD, ON</t>
  </si>
  <si>
    <t>SALEM &amp; TAUNTON: 1971 SALEM ROAD NORTH, AJAX, ON</t>
  </si>
  <si>
    <t>SALISBURY STORE: 2999 CH. FREDERICTON ROAD, SALISBURY, NB</t>
  </si>
  <si>
    <t>SALISBURY YIG: 3070 MAIN STREET BOX 448, SALISBURY, NB</t>
  </si>
  <si>
    <t>SALIUS PHYSIOTHERAPY: 3819 SUNSET ST, BURNABY, BC</t>
  </si>
  <si>
    <t>SALMO SHOP EASY FOODS: 303 MAIN ST, SALMO, BC</t>
  </si>
  <si>
    <t>SALMON ARM PHYSIOTHERAPISTS CORPORA: 310 HUDSON ST NW SUITE 205, SALMON ARM, BC</t>
  </si>
  <si>
    <t>SAL'S GROCERY STORE: 120 HARWOOD AVE S, AJAX, ON</t>
  </si>
  <si>
    <t>SALSA LE MARCHE: 873 SAINT-JOSEPH, ROBERVAL, QC</t>
  </si>
  <si>
    <t>SALT SPRING PHYSIOWORKS LTD: 103 HEREFORD AVE, SALT SPRING ISLAND, BC</t>
  </si>
  <si>
    <t>SALUS MANUEL THERAPY INC: 1266 PEMBINA HWY, WINNIPEG, MB</t>
  </si>
  <si>
    <t>SALVATION IPHARMACY: 10570 96 ST NW, EDMONTON, AB</t>
  </si>
  <si>
    <t>SALZL-BORZEL PHYSIOTHERAPY &amp; ACUPUN: 5101 48 ST SUITE 103, LLOYDMINSTER, AB</t>
  </si>
  <si>
    <t>SAMI FRUITS - WAREHOUSE: 1505 LEGENDRE O., MONTREAL, QC</t>
  </si>
  <si>
    <t>SAMI FRUITS: 1320 BOUL JULES POITRAS, SAINT-LAURENT, QC</t>
  </si>
  <si>
    <t>SAMI FRUITS: 1550 DANIEL-JOHNSON, LAVAL, QC</t>
  </si>
  <si>
    <t>SAMI FRUITS: 3000 DU MARCHE ST, DOLLARD-DES-ORMEAUX, QC</t>
  </si>
  <si>
    <t>SAMI FRUITS: 400 LAFLEUR, LASALLE, QC</t>
  </si>
  <si>
    <t>SAMI FRUITS: 8200 19IEME AVENUE,, MONTREAL, QC</t>
  </si>
  <si>
    <t>SAMIR SUPERMARKET: 20 GEORGE STREET, HAMILTON, ON</t>
  </si>
  <si>
    <t>SAMIR SUPERMARKET: 699 GUELPH LINE, BURLINGTON, ON</t>
  </si>
  <si>
    <t>SAMIR SUPERMARKET: 750 UPPER JAMES ST, HAMILTON, ON</t>
  </si>
  <si>
    <t>SAMIR SUPERMARKET: 800 QUEENSTON, STONEY CREEK, ON</t>
  </si>
  <si>
    <t>SAMJI MANAGEMENT CORPORATION: 1677 BROADWAY E, VANCOUVER, BC</t>
  </si>
  <si>
    <t>SAM'S DRUG MART: 4620 48 ST SUITE 102, STONY PLAIN, AB</t>
  </si>
  <si>
    <t>SAM'S GENEVA STREET PHCY: 284 GENEVA ST UNIT 5, ST CATHARINES, ON</t>
  </si>
  <si>
    <t>SAM'S MARTINDALE RD PHCY: 111 FOURTH AVE, ST CATHARINES, ON</t>
  </si>
  <si>
    <t>SAM'S NOFRILLS - BRIDGEWATER: 240 DUFFERIN STREET, BRIDGEWATER, NS</t>
  </si>
  <si>
    <t>SAM'S NOFRILLS - MAIN ST: 345 MAIN ST., BRAMPTON, ON</t>
  </si>
  <si>
    <t>SAM'S PHCY: 3385 BATHURST ST, NORTH YORK, ON</t>
  </si>
  <si>
    <t>SAM'S PHCY: 465 MAIN ST, VANCOUVER, BC</t>
  </si>
  <si>
    <t>SAM'S PHCY: 5012 50 ST, STONY PLAIN, AB</t>
  </si>
  <si>
    <t>SAM'S YIG: 70 HOPE ST. W., TAVISTOCK, ON</t>
  </si>
  <si>
    <t>SAMSON URI PHYSIOTHERAPY CLINIC: 222 FINCH AVE E, NORTH YORK, ON</t>
  </si>
  <si>
    <t>SAMSON: 4600 BLVD. SAMSON, # 25, LAVAL, QC</t>
  </si>
  <si>
    <t>SAMY'S DRUG MART/WELLAND: 244 KING ST, WELLAND, ON</t>
  </si>
  <si>
    <t>SAMY'S DRUG MART: 847 BARTON ST E, HAMILTON, ON</t>
  </si>
  <si>
    <t>SAN RAFAEL PHCY: 146 OTTAWA ST N, HAMILTON, ON</t>
  </si>
  <si>
    <t>SANA PHYSIOTHERAPY: 2212 GLADWIN CRES SUITE B3, OTTAWA, ON</t>
  </si>
  <si>
    <t>SANDALS HONEYMAN PRICE &amp; ASSOCIATES: 6501 SPROTT ST SUITE 1, BURNABY, BC</t>
  </si>
  <si>
    <t>SANDALWOOD &amp; CHINGUACOUSY: 10661 CHINGUACOUSY, BLDG. C, FLECTCHERS MEADOW, BRAMPTON, ON</t>
  </si>
  <si>
    <t>SANDALWOOD DRUGS: 30 EGLINTON AVE W UNIT, MISSISSAUGA, ON</t>
  </si>
  <si>
    <t>SANDALWOOD MEDICAL PHCY: 170 SANDALWOOD PKY E, BRAMPTON, ON</t>
  </si>
  <si>
    <t>SANDALWOOD PHYSIOTHERAPY: SUITE A9 10886 HURONTARIO ST, BRAMPTON, ON</t>
  </si>
  <si>
    <t>SANDRA HUKALO PHYSICAL THERAPY AND: 11927 122 ST NW, EDMONTON, AB</t>
  </si>
  <si>
    <t>SANDSPIT SUPER VALU 043: DUNGOOD HOLDINGS LTD, SANDSPIT, BC</t>
  </si>
  <si>
    <t>SANDSTONE PHCIES ECS/CF: 4405 9 ST SE, CALGARY, AB</t>
  </si>
  <si>
    <t>SANDWICH ST AMHERSTBURG_x000D_
SANDWICH S: 71 SANDWICH ST S, AMHERSTBURG, ON</t>
  </si>
  <si>
    <t>SANFORD &amp; SON SUPERMARKET: , HARROW, ON</t>
  </si>
  <si>
    <t>SANGHERA PHYSIOTHERAPIST CORP: 3478 SAWMILL CRES, VANCOUVER, BC</t>
  </si>
  <si>
    <t>SANJEEV BODWAL PHYSIOTHERAPIST CORP: 216 50TH AVE E, VANCOUVER, BC</t>
  </si>
  <si>
    <t>SANJHA PUNJAB: 3690 WESTWINDS DR. NE, CALGARY, AB</t>
  </si>
  <si>
    <t>SANJHA PUNJAB: 6520 FALCONRIDGE BLVD NE, CALGARY, AB</t>
  </si>
  <si>
    <t>SANJHA PUNJAB: 7171 80 AVE NE, CALGARY, AB</t>
  </si>
  <si>
    <t>SANJHA PUNJAB: METIS TR &amp; 104 AVE, CALGARY, AB</t>
  </si>
  <si>
    <t>SANTA MARIA PHCY: 1599 ST MARY'S RD, WINNIPEG, MB</t>
  </si>
  <si>
    <t>SANTA MARIA PHCY: 604 SANTA MARIA BLVD BL, MILTON, ON</t>
  </si>
  <si>
    <t>SANTE GLOBAL DES MONTS: 5 RUE DES CHRYSANTHEMES, SAINTE-AGATHE-DES-MONTS, QC</t>
  </si>
  <si>
    <t>SANTE UNIVERSELLE (SECTEUR AYLMER): 1170 CH D'AYLMER, GATINEAU, QC</t>
  </si>
  <si>
    <t>SARAH ALLAER: 108 BROWNLEE CRES, WALLACEBURG, ON</t>
  </si>
  <si>
    <t>SARAH HARDY: 159 SHERWOOD AVE, TORONTO, ON</t>
  </si>
  <si>
    <t>SARAH NICOLE MACDONALD PHYSIOTHERAP: 9333 47 STREET NW SUITE 102, EDMONTON, AB</t>
  </si>
  <si>
    <t>SARAH WIGHT OSTEOPATHY: 216 GLENRIDGE AVENUE SUITE 1, ST CATHARINES, ON</t>
  </si>
  <si>
    <t>SARAH WONG PHY: 218 PARK LAWN RD, ETOBICOKE, ON</t>
  </si>
  <si>
    <t>SARAH'S YIG KAMLOOPS: 49 - 700 TRANQUILLE ROAD, KAMLOOPS, BC</t>
  </si>
  <si>
    <t>SARANGAN'S NOFRILLS - QUEEN ST E: 295 QUEEN ST. E., BRAMPTON, ON</t>
  </si>
  <si>
    <t>SARL CHEZ JULIEN: 3 RUE LOUIS PASTOR, ST PIERRE MIQUELON, NL</t>
  </si>
  <si>
    <t>SARL J P CLOCHET: 13 RUE BRUSLE BP 4289, ST PIERRE MIQUELON, NL</t>
  </si>
  <si>
    <t>SARNA, DONNA PHYSIOTHERAPY &amp; REHAB: 897 CORYDON AVE SUITE 102, WINNIPEG, MB</t>
  </si>
  <si>
    <t>SARNIA PHCY: 206 MAXWELL ST, SARNIA, ON</t>
  </si>
  <si>
    <t>SARNIA PHYSIOTHERAPY &amp; SPORTS INJUR: 714 LONDON RD, SARNIA, ON</t>
  </si>
  <si>
    <t>SARNIA SUPERSTORE: 600 MURPHY RD., SARNIA, ON</t>
  </si>
  <si>
    <t>SARTO GROCERY: , SARTO, MB</t>
  </si>
  <si>
    <t>SASH PHYSIOTHERAPY INC.: 38 WALDEN HEATH SE, CALGARY, AB</t>
  </si>
  <si>
    <t>SASKATCHEWAN COLLEGE OF PHYSICAL TH: 230 AVENUE R S SUITE 219, SASKATOON, SK</t>
  </si>
  <si>
    <t>SASKATOON MIDTOWN PLAZA: 201 1 AVE S, SASKATOON, SK</t>
  </si>
  <si>
    <t>SASKATOON MUSCULOSKELETAL REHAB: 479 1ST AVE N, SASKATOON, SK</t>
  </si>
  <si>
    <t>SASKATOON PHYSIOTHERAPY INC: 304 STONEBRIDGE BLVD SUITE 20, SASKATOON, SK</t>
  </si>
  <si>
    <t>SAT SAI ULTRA PHYSIO REHAB INC: 3038 HURONTARIO ST, MISSISSAUGA, ON</t>
  </si>
  <si>
    <t>SAUGEEN PHYSIOTHERAPY &amp; ALLIED HEAL: 570 1ST ST, HANOVER, ON</t>
  </si>
  <si>
    <t>SAVANT PHCY: 200 HIGHLAND RD W, KITCHENER, ON</t>
  </si>
  <si>
    <t>SAVE-ON-FOODS #0624/UNIVE: 3945 QUADRA ST UNIT C, VICTORIA, BC</t>
  </si>
  <si>
    <t>SAVE-ON-FOODS PICK UP: #101 - 1876 COOPER ROAD, KELOWNA, BC</t>
  </si>
  <si>
    <t>SAVE-ON-FOODS PICK UP: #130 - 19489 SETON CRESCENT SE, CALGARY, AB</t>
  </si>
  <si>
    <t>SAVE-ON-FOODS PICK UP: 1 - 2475 DOBBIN ROAD, WESTBANK, BC</t>
  </si>
  <si>
    <t>SAVE-ON-FOODS PICK UP: 100 - 26310 FRASER HIGHWAY, LANGLEY, BC</t>
  </si>
  <si>
    <t>SAVE-ON-FOODS PICK UP: 100 RIVERSTONE RIDGE #106, FORT MCMURRAY, AB</t>
  </si>
  <si>
    <t>SAVE-ON-FOODS PICK UP: 100 SOUTHBANK BLVD, OKOTOKS, AB</t>
  </si>
  <si>
    <t>SAVE-ON-FOODS PICK UP: 1000 NORTHWEST BLVD UNI, CRESTON, BC</t>
  </si>
  <si>
    <t>SAVE-ON-FOODS PICK UP: 100-1600-15TH AVE., PRINCE GEORGE, BC</t>
  </si>
  <si>
    <t>SAVE-ON-FOODS PICK UP: 1010 PANDORA AVE, VICTORIA, BC</t>
  </si>
  <si>
    <t>SAVE-ON-FOODS PICK UP: 10180 - 109TH STREET, EDMONTON, AB</t>
  </si>
  <si>
    <t>SAVE-ON-FOODS PICK UP: 1020 10TH AVENUE  SOUTH, GOLDEN, BC</t>
  </si>
  <si>
    <t>SAVE-ON-FOODS PICK UP: 10312 KING GEORGE HIGHWAY, NORTH SURREY/NORTH DELTA, BC</t>
  </si>
  <si>
    <t>SAVE-ON-FOODS PICK UP: 10368 - 78TH AVENUE, EDMONTON, AB</t>
  </si>
  <si>
    <t>SAVE-ON-FOODS PICK UP: 10819 - 106TH STREET, GRANDE PRAIRIE, AB</t>
  </si>
  <si>
    <t>SAVE-ON-FOODS PICK UP: 1101 LONDONDERRY MALL N, EDMONTON, AB</t>
  </si>
  <si>
    <t>SAVE-ON-FOODS PICK UP: 11180 ELLERSLIE ROAD SW, EDMONTON, AB</t>
  </si>
  <si>
    <t>SAVE-ON-FOODS PICK UP: 1120 91ST STREET S.W., EDMONTON, AB</t>
  </si>
  <si>
    <t>SAVE-ON-FOODS PICK UP: 1143- 56TH STREET, TSAWWASSEN, BC</t>
  </si>
  <si>
    <t>SAVE-ON-FOODS PICK UP: 1151 10 AVE SW, SALMON ARM, BC</t>
  </si>
  <si>
    <t>SAVE-ON-FOODS PICK UP: 1200 LAKESIDE DRIVE, NELSON, BC</t>
  </si>
  <si>
    <t>SAVE-ON-FOODS PICK UP: 121 CENTURY ROAD, SPRUCE GROVE, AB</t>
  </si>
  <si>
    <t>SAVE-ON-FOODS PICK UP: 1210 SUMMIT DR SUITE 10, KAMLOOPS, BC</t>
  </si>
  <si>
    <t>SAVE-ON-FOODS PICK UP: 12130 NORDEL WAY, NORTH SURREY/NORTH DELTA, BC</t>
  </si>
  <si>
    <t>SAVE-ON-FOODS PICK UP: 1240 - 2ND AVENUE 'A' NORTH, LETHBRIDGE, AB</t>
  </si>
  <si>
    <t>SAVE-ON-FOODS PICK UP: 1250 MARINE DRIVE, NORTH SHORE, BC</t>
  </si>
  <si>
    <t>SAVE-ON-FOODS PICK UP: 126 KENSINGTON BLVD, SASKATOON, SK</t>
  </si>
  <si>
    <t>SAVE-ON-FOODS PICK UP: 1264 WEBBER GREENS DRIVE, EDMONTON, AB</t>
  </si>
  <si>
    <t>SAVE-ON-FOODS PICK UP: 12903 153 AVENUE NW, EDMONTON, AB</t>
  </si>
  <si>
    <t>SAVE-ON-FOODS PICK UP: 1301 PEMBERTON AVE, SQUAMISH, BC</t>
  </si>
  <si>
    <t>SAVE-ON-FOODS PICK UP: 131 SIGNAL RD, FORT MCMURRAY, AB</t>
  </si>
  <si>
    <t>SAVE-ON-FOODS PICK UP: 1399 MCPHILIPS, WINNIPEG, MB</t>
  </si>
  <si>
    <t>SAVE-ON-FOODS PICK UP: 140 ST. ALBERT TRAIL, ST. ALBERT, AB</t>
  </si>
  <si>
    <t>SAVE-ON-FOODS PICK UP: 1400 DOGWOOD STREET, CAMPBELL RIVER, BC</t>
  </si>
  <si>
    <t>SAVE-ON-FOODS PICK UP: 1400 MARKET ST SE, AIRDRIE, AB</t>
  </si>
  <si>
    <t>SAVE-ON-FOODS PICK UP: 14161 23RD AVENUE, EDMONTON, AB</t>
  </si>
  <si>
    <t>SAVE-ON-FOODS PICK UP: 1503 8TH ST E UNIT 20, SASKATOON, SK</t>
  </si>
  <si>
    <t>SAVE-ON-FOODS PICK UP: 151 GIBSON BEND, SASKATOON, SK</t>
  </si>
  <si>
    <t>SAVE-ON-FOODS PICK UP: 1525 WARREN AVENUE, KIMBERLEY, BC</t>
  </si>
  <si>
    <t>SAVE-ON-FOODS PICK UP: 155 MALCOLM DR UNIT 7, QUESNEL, BC</t>
  </si>
  <si>
    <t>SAVE-ON-FOODS PICK UP: 155 WALDEN GATE, CALGARY, AB</t>
  </si>
  <si>
    <t>SAVE-ON-FOODS PICK UP: 1641 - 152ND STREET, WHITE ROCK/SOUTH SURREY, BC</t>
  </si>
  <si>
    <t>SAVE-ON-FOODS PICK UP: 172 WILSON ST, VICTORIA, BC</t>
  </si>
  <si>
    <t>SAVE-ON-FOODS PICK UP: 17745 64TH AVENUE, CLOVERDALE, BC</t>
  </si>
  <si>
    <t>SAVE-ON-FOODS PICK UP: 1800 TRANQUILLE ROAD, KAMLOOPS, BC</t>
  </si>
  <si>
    <t>SAVE-ON-FOODS PICK UP: 18710 FRASER HIGHWAY, NORTH SURREY/NORTH DELTA, BC</t>
  </si>
  <si>
    <t>SAVE-ON-FOODS PICK UP: 1950 FOUL BAY ROAD, VICTORIA, BC</t>
  </si>
  <si>
    <t>SAVE-ON-FOODS PICK UP: 1972 KANE ROAD, KELOWNA, BC</t>
  </si>
  <si>
    <t>SAVE-ON-FOODS PICK UP: 2000 ISLAND HIGHWAY NORTH, NANAIMO, BC</t>
  </si>
  <si>
    <t>SAVE-ON-FOODS PICK UP: 20151 FRASER HIGHWAY, LANGLEY, BC</t>
  </si>
  <si>
    <t>SAVE-ON-FOODS PICK UP: 20255 64 AVE UNIT 1, LANGLEY, BC</t>
  </si>
  <si>
    <t>SAVE-ON-FOODS PICK UP: 2101 E. TRANS CANADA HWY, KAMLOOPS, BC</t>
  </si>
  <si>
    <t>SAVE-ON-FOODS PICK UP: 2111 MAIN STREET, PENTICTON, BC</t>
  </si>
  <si>
    <t>SAVE-ON-FOODS PICK UP: 2140 SUMAS WAY, ABBOTSFORD, BC</t>
  </si>
  <si>
    <t>SAVE-ON-FOODS PICK UP: 225 PANATELLA HILL NW, CALGARY, AB</t>
  </si>
  <si>
    <t>SAVE-ON-FOODS PICK UP: 22703 LOUGHEED HIGHWAY, MAPLE RIDGE, BC</t>
  </si>
  <si>
    <t>SAVE-ON-FOODS PICK UP: 2306 HWY 6, VERNON, BC</t>
  </si>
  <si>
    <t>SAVE-ON-FOODS PICK UP: 2308 CAMBIE STREET, VANCOUVER, BC</t>
  </si>
  <si>
    <t>SAVE-ON-FOODS PICK UP: 2345 BEACON AVE, VICTORIA, BC</t>
  </si>
  <si>
    <t>SAVE-ON-FOODS PICK UP: 2385 OTTAWA STREET, COQUITLAM, BC</t>
  </si>
  <si>
    <t>SAVE-ON-FOODS PICK UP: 2388 WHATCOM ROAD, ABBOTSFORD, BC</t>
  </si>
  <si>
    <t>SAVE-ON-FOODS PICK UP: 2390 24 ST NW, EDMONTON, AB</t>
  </si>
  <si>
    <t>SAVE-ON-FOODS PICK UP: 2662 AUSTIN AVENUE, COQUITLAM, BC</t>
  </si>
  <si>
    <t>SAVE-ON-FOODS PICK UP: 270 EAST COLUMBIA STREET, NEW WESTMINSTER, BC</t>
  </si>
  <si>
    <t>SAVE-ON-FOODS PICK UP: 277 BROADWAY STREET EAST, YORKTON, SK</t>
  </si>
  <si>
    <t>SAVE-ON-FOODS PICK UP: 2880 BENTALL STREET, VANCOUVER, BC</t>
  </si>
  <si>
    <t>SAVE-ON-FOODS PICK UP: 2949 MAIN STREET, VANCOUVER, BC</t>
  </si>
  <si>
    <t>SAVE-ON-FOODS PICK UP: 2991 LOUGHEED HIGHWAY, COQUITLAM, BC</t>
  </si>
  <si>
    <t>SAVE-ON-FOODS PICK UP: 300 - 20395 LOUGHEED HIGHWAY, MAPLE RIDGE, BC</t>
  </si>
  <si>
    <t>SAVE-ON-FOODS PICK UP: 300 - 3020 22ND STREET, RED DEER, AB</t>
  </si>
  <si>
    <t>SAVE-ON-FOODS PICK UP: 3000 - 11666 STEVESTON HIGHWAY, RICHMOND, BC</t>
  </si>
  <si>
    <t>SAVE-ON-FOODS PICK UP: 3033 - 152ND STREET, WHITE ROCK/SOUTH SURREY, BC</t>
  </si>
  <si>
    <t>SAVE-ON-FOODS PICK UP: 31 - 6014 VEDDER ROAD, CHILLIWACK, BC</t>
  </si>
  <si>
    <t>SAVE-ON-FOODS PICK UP: 3170 TILLICUM ROAD, VICTORIA, BC</t>
  </si>
  <si>
    <t>SAVE-ON-FOODS PICK UP: 3175 LAKESHORE ROAD, KELOWNA, BC</t>
  </si>
  <si>
    <t>SAVE-ON-FOODS PICK UP: 3200-N. ISLAND HIGHWAY, NANAIMO, BC</t>
  </si>
  <si>
    <t>SAVE-ON-FOODS PICK UP: 32555 LONDON AVE UNIT 4, MISSION, BC</t>
  </si>
  <si>
    <t>SAVE-ON-FOODS PICK UP: 32700 SOUTH FRASER WAY, ABBOTSFORD, BC</t>
  </si>
  <si>
    <t>SAVE-ON-FOODS PICK UP: 333 BROOKSBANK AVENUE, NORTH SHORE, BC</t>
  </si>
  <si>
    <t>SAVE-ON-FOODS PICK UP: 3361 CALGARY TRAIL, SOUTHBOUND, EDMONTON, AB</t>
  </si>
  <si>
    <t>SAVE-ON-FOODS PICK UP: 3435 WESTSIDE ROAD, KAMLOOPS, BC</t>
  </si>
  <si>
    <t>SAVE-ON-FOODS PICK UP: 3510 BLANSHARD STREET, VICTORIA, BC</t>
  </si>
  <si>
    <t>SAVE-ON-FOODS PICK UP: 3535 WEST 41ST AVENUE E., VANCOUVER, BC</t>
  </si>
  <si>
    <t>SAVE-ON-FOODS PICK UP: 360 MAYFIELD COMMON NW, EDMONTON, AB</t>
  </si>
  <si>
    <t>SAVE-ON-FOODS PICK UP: 3673 WESTMINSTER HWY, RICHMOND, BC</t>
  </si>
  <si>
    <t>SAVE-ON-FOODS PICK UP: 3701 CHUKA BOULEVARD, REGINA, SK</t>
  </si>
  <si>
    <t>SAVE-ON-FOODS PICK UP: 3885 W. AUSTIN RD., PRINCE GEORGE, BC</t>
  </si>
  <si>
    <t>SAVE-ON-FOODS PICK UP: 3915 51 STREET SW, CALGARY, AB</t>
  </si>
  <si>
    <t>SAVE-ON-FOODS PICK UP: 3958 SHELBOURNE, VICTORIA, BC</t>
  </si>
  <si>
    <t>SAVE-ON-FOODS PICK UP: 400 NORTH TOWN RD, WINNIPEG, MB</t>
  </si>
  <si>
    <t>SAVE-ON-FOODS PICK UP: 4005 CLOVER BAR ROAD, SHERWOOD PARK, AB</t>
  </si>
  <si>
    <t>SAVE-ON-FOODS PICK UP: 401 COOPERS BLVD SW UNI, AIRDRIE, AB</t>
  </si>
  <si>
    <t>SAVE-ON-FOODS PICK UP: 401 HIGHLANDS BLVD. WEST, LETHBRIDGE, AB</t>
  </si>
  <si>
    <t>SAVE-ON-FOODS PICK UP: 43 CHILKOOT WAY, WHITEHORSE, YT</t>
  </si>
  <si>
    <t>SAVE-ON-FOODS PICK UP: 4469 KINGSWAY, BURNABY, BC</t>
  </si>
  <si>
    <t>SAVE-ON-FOODS PICK UP: 450 LANSDOWNE ROAD, KAMLOOPS, BC</t>
  </si>
  <si>
    <t>SAVE-ON-FOODS PICK UP: 4520 ALBERT STREET, REGINA, SK</t>
  </si>
  <si>
    <t>SAVE-ON-FOODS PICK UP: 46020 YALE ROAD, CHILLIWACK, BC</t>
  </si>
  <si>
    <t>SAVE-ON-FOODS PICK UP: 4731 LAKELSE AVE, TERRACE, BC</t>
  </si>
  <si>
    <t>SAVE-ON-FOODS PICK UP: 4820 - 66TH STREET, CAMROSE, AB</t>
  </si>
  <si>
    <t>SAVE-ON-FOODS PICK UP: 4900 - 27TH STREET, VERNON, BC</t>
  </si>
  <si>
    <t>SAVE-ON-FOODS PICK UP: 505 VICTORIA AVE N, CRANBROOK, BC</t>
  </si>
  <si>
    <t>SAVE-ON-FOODS PICK UP: 5186 - 48TH AVENUE, LADNER, BC</t>
  </si>
  <si>
    <t>SAVE-ON-FOODS PICK UP: 5232 DOMANO BLVD, PRINCE GEORGE, BC</t>
  </si>
  <si>
    <t>SAVE-ON-FOODS PICK UP: 535 MOUNTAINVIEW SQ, KITIMAT, BC</t>
  </si>
  <si>
    <t>SAVE-ON-FOODS PICK UP: 555 CENTRAL ST., PRINCE GEORGE, BC</t>
  </si>
  <si>
    <t>SAVE-ON-FOODS PICK UP: 5945 BERTON AVENUE, VANCOUVER, BC</t>
  </si>
  <si>
    <t>SAVE-ON-FOODS PICK UP: 60 BRAODWAY BLVD, SHERWOOD PARK, AB</t>
  </si>
  <si>
    <t>SAVE-ON-FOODS PICK UP: 6260 199TH STREET NW, EDMONTON, AB</t>
  </si>
  <si>
    <t>SAVE-ON-FOODS PICK UP: 6455 WEST BOULEVARD, VANCOUVER, BC</t>
  </si>
  <si>
    <t>SAVE-ON-FOODS PICK UP: 65 BOW ST, COCHRANE, AB</t>
  </si>
  <si>
    <t>SAVE-ON-FOODS PICK UP: 6720 - 52ND AVENUE, RED DEER, AB</t>
  </si>
  <si>
    <t>SAVE-ON-FOODS PICK UP: 6901 NORTH ISLAND HWY, NANAIMO, BC</t>
  </si>
  <si>
    <t>SAVE-ON-FOODS PICK UP: 7015 - 120TH STREET, NORTH SURREY/NORTH DELTA, BC</t>
  </si>
  <si>
    <t>SAVE-ON-FOODS PICK UP: 7100 ALBERNI ST, POWELL RIVER, BC</t>
  </si>
  <si>
    <t>SAVE-ON-FOODS PICK UP: 730 OLIVER ST, WILLIAMS LAKE, BC</t>
  </si>
  <si>
    <t>SAVE-ON-FOODS PICK UP: 740 ST. ALBERT TRAIL, ST. ALBERT, AB</t>
  </si>
  <si>
    <t>SAVE-ON-FOODS PICK UP: 7501 MARKET CROSSING, BURNABY, BC</t>
  </si>
  <si>
    <t>SAVE-ON-FOODS PICK UP: 759 MCCALLUM ROAD, LANGFORD, BC</t>
  </si>
  <si>
    <t>SAVE-ON-FOODS PICK UP: 792 2 AVE, FERNIE, BC</t>
  </si>
  <si>
    <t>SAVE-ON-FOODS PICK UP: 801 15TH ST E UNIT 625, PRINCE ALBERT, SK</t>
  </si>
  <si>
    <t>SAVE-ON-FOODS PICK UP: 81 FIR STREET, SHERWOOD PARK, AB</t>
  </si>
  <si>
    <t>SAVE-ON-FOODS PICK UP: 8124 112 AVE NW, EDMONTON, AB</t>
  </si>
  <si>
    <t>SAVE-ON-FOODS PICK UP: 818 ISLAND HWY W, PARKSVILLE, BC</t>
  </si>
  <si>
    <t>SAVE-ON-FOODS PICK UP: 8406 FRANKLIN AVENUE, FORT MCMURRAY, AB</t>
  </si>
  <si>
    <t>SAVE-ON-FOODS PICK UP: 841 3RD AVE W, PRINCE RUPERT, BC</t>
  </si>
  <si>
    <t>SAVE-ON-FOODS PICK UP: 850 ST JAMES STREET, WINNIPEG, MB</t>
  </si>
  <si>
    <t>SAVE-ON-FOODS PICK UP: 8840 - 210TH STREET, LANGLEY, BC</t>
  </si>
  <si>
    <t>SAVE-ON-FOODS PICK UP: 8855 MACLEOD TRAIL, CALGARY, AB</t>
  </si>
  <si>
    <t>SAVE-ON-FOODS PICK UP: 8950 GRANVILLE ST., PORT HARDY, BC</t>
  </si>
  <si>
    <t>SAVE-ON-FOODS PICK UP: 9014 - 152ND STREET, NORTH SURREY/NORTH DELTA, BC</t>
  </si>
  <si>
    <t>SAVE-ON-FOODS PICK UP: 950 RAILWAY AVE UNIT 2, CANMORE, AB</t>
  </si>
  <si>
    <t>SAVE-ON-FOODS PICK UP: 9510 160 AVE NW, EDMONTON, AB</t>
  </si>
  <si>
    <t>SAVE-ON-FOODS PICK UP: 95A CARIBOO HWY, 100 MILE HOUSE, BC</t>
  </si>
  <si>
    <t>SAVE-ON-FOODS PICKUP: 10345-100TH ST., FORT ST. JOHN, BC</t>
  </si>
  <si>
    <t>SAVE-ON-FOODS PICKUP: 11000 8TH ST, DAWSON CREEK, BC</t>
  </si>
  <si>
    <t>SAVE-ON-FOODS PICKUP: 12088 3RD AVENUE, RICHMOND, BC</t>
  </si>
  <si>
    <t>SAVE-ON-FOODS PICKUP: 181 TRANS CANADA HWY, DUNCAN, BC</t>
  </si>
  <si>
    <t>SAVE-ON-FOODS PICK-UP: 300 - 1440 52ND STREET NE, CALGARY, AB</t>
  </si>
  <si>
    <t>SAVE-ON-FOODS PICKUP: 40 HUNTERHORN DR NE, CALGARY, AB</t>
  </si>
  <si>
    <t>SAVE-ON-FOODS PICK-UP: 4399 LOUGHEED HWY, BURNABY, BC</t>
  </si>
  <si>
    <t>SAVE-ON-FOODS PICK-UP: 4805 167TH AVE, NW, EDMONTON, AB</t>
  </si>
  <si>
    <t>SAVE-ON-FOODS PICKUP: 8550 RIVER DISTRICT CROSSING, VANCOUVER, BC</t>
  </si>
  <si>
    <t>SAVE-ON-FOODS PICKUP: 9522 MAIN STREET, WINFIELD, BC</t>
  </si>
  <si>
    <t>SAVE-ON-FOODS: #101 - 1876 COOPER ROAD, KELOWNA, BC</t>
  </si>
  <si>
    <t>SAVE-ON-FOODS: 100 - 26310 FRASER HIGHWAY, LANGLEY, BC</t>
  </si>
  <si>
    <t>SAVE-ON-FOODS: 100 RIVERSTONE RIDGE, FORT MCMURRAY, AB</t>
  </si>
  <si>
    <t>SAVE-ON-FOODS: 100 SOUTHBANK BLVD, OKOTOKS, AB</t>
  </si>
  <si>
    <t>SAVE-ON-FOODS: 1000 NORTHWEST BLVD, CRESTON, BC</t>
  </si>
  <si>
    <t>SAVE-ON-FOODS: 1010 PANDORA AVE, VICTORIA, BC</t>
  </si>
  <si>
    <t>SAVE-ON-FOODS: 10180 109 ST NW, EDMONTON, AB</t>
  </si>
  <si>
    <t>SAVE-ON-FOODS: 1020 10TH AVENUE  SOUTH, GOLDEN, BC</t>
  </si>
  <si>
    <t>SAVE-ON-FOODS: 1025 COLUMBIA STREET, NEW WESTMINSTER, BC</t>
  </si>
  <si>
    <t>SAVE-ON-FOODS: 10345-100TH ST., FORT ST. JOHN, BC</t>
  </si>
  <si>
    <t>SAVE-ON-FOODS: 10368 78 AVE NW, EDMONTON, AB</t>
  </si>
  <si>
    <t>SAVE-ON-FOODS: 105 - 4500 BLACKFALDS CROSSING WAY, BLACKFALDS, AB</t>
  </si>
  <si>
    <t>SAVE-ON-FOODS: 10819 - 106TH STREET, GRANDE PRAIRIE, AB</t>
  </si>
  <si>
    <t>SAVE-ON-FOODS: 11000 8 ST UNIT 1A, DAWSON CREEK, BC</t>
  </si>
  <si>
    <t>SAVE-ON-FOODS: 11180 ELLERSLIE RD SW, EDMONTON, AB</t>
  </si>
  <si>
    <t>SAVE-ON-FOODS: 1120 91 ST SW, EDMONTON, AB</t>
  </si>
  <si>
    <t>SAVE-ON-FOODS: 113 RED CEDAR DR, SPARWOOD, BC</t>
  </si>
  <si>
    <t>SAVE-ON-FOODS: 1143- 56TH STREET, TSAWWASSEN, BC</t>
  </si>
  <si>
    <t>SAVE-ON-FOODS: 1151 10 AVE SW, SALMON ARM, BC</t>
  </si>
  <si>
    <t>SAVE-ON-FOODS: 117 YELLOWHEAD HWY, BURNS LAKE, BC</t>
  </si>
  <si>
    <t>SAVE-ON-FOODS: 1200 LAKESIDE DRIVE, NELSON, BC</t>
  </si>
  <si>
    <t>SAVE-ON-FOODS: 12088 3RD AVENUE, RICHMOND, BC</t>
  </si>
  <si>
    <t>SAVE-ON-FOODS: 121 CENTURY ROAD, SPRUCE GROVE, AB</t>
  </si>
  <si>
    <t>SAVE-ON-FOODS: 1210 SUMMIT DR SUITE 10, KAMLOOPS, BC</t>
  </si>
  <si>
    <t>SAVE-ON-FOODS: 12130 NORDEL WAY, SURREY, BC</t>
  </si>
  <si>
    <t>SAVE-ON-FOODS: 1240 2A AVE N UNIT 45, LETHBRIDGE, AB</t>
  </si>
  <si>
    <t>SAVE-ON-FOODS: 1250 MARINE DRIVE, NORTH VANCOUVER, BC</t>
  </si>
  <si>
    <t>SAVE-ON-FOODS: 126 KENSINGTON BLVD, SASKATOON, SK</t>
  </si>
  <si>
    <t>SAVE-ON-FOODS: 1264 WEBBER GREENS DR N, EDMONTON, AB</t>
  </si>
  <si>
    <t>SAVE-ON-FOODS: 12903 153 AVE NW, EDMONTON, AB</t>
  </si>
  <si>
    <t>SAVE-ON-FOODS: 1301 PEMBERTON AVE STN, SQUAMISH, BC</t>
  </si>
  <si>
    <t>SAVE-ON-FOODS: 131 SIGNAL RD, FORT MCMURRAY, AB</t>
  </si>
  <si>
    <t>SAVE-ON-FOODS: 13630 GEORGE JCT, SURREY, BC</t>
  </si>
  <si>
    <t>SAVE-ON-FOODS: 1399 MCPHILLIPS ST, WINNIPEG, MB</t>
  </si>
  <si>
    <t>SAVE-ON-FOODS: 140 ST. ALBERT TRAIL, ST. ALBERT, AB</t>
  </si>
  <si>
    <t>SAVE-ON-FOODS: 1400 DOGWOOD STREET, CAMPBELL RIVER, BC</t>
  </si>
  <si>
    <t>SAVE-ON-FOODS: 1400 MARKET ST SE, AIRDRIE, AB</t>
  </si>
  <si>
    <t>SAVE-ON-FOODS: 1403 KING EDWARD AVE E, VANCOUVER, BC</t>
  </si>
  <si>
    <t>SAVE-ON-FOODS: 14161 23 AVE NW, EDMONTON, AB</t>
  </si>
  <si>
    <t>SAVE-ON-FOODS: 1430 PRAIRIE AVENUE, COQUITLAM, BC</t>
  </si>
  <si>
    <t>SAVE-ON-FOODS: 1503 8TH ST E UNIT 20, SASKATOON, SK</t>
  </si>
  <si>
    <t>SAVE-ON-FOODS: 151 GIBSON BEND, SASKATOON, SK</t>
  </si>
  <si>
    <t>SAVE-ON-FOODS: 155 MALCOLM DR UNIT 7, QUESNEL, BC</t>
  </si>
  <si>
    <t>SAVE-ON-FOODS: 155 WALDEN GATE SE, CALGARY, AB</t>
  </si>
  <si>
    <t>SAVE-ON-FOODS: 1555 REGENT AVE W, WINNIPEG, MB</t>
  </si>
  <si>
    <t>SAVE-ON-FOODS: 15615 104 AVE, SURREY, BC</t>
  </si>
  <si>
    <t>SAVE-ON-FOODS: 1641 - 152ND STREET, WHITE ROCK/SOUTH SURREY, BC</t>
  </si>
  <si>
    <t>SAVE-ON-FOODS: 1700 GARCIA STREET, MERRITT, BC</t>
  </si>
  <si>
    <t>SAVE-ON-FOODS: 172 WILSON ST, VICTORIA, BC</t>
  </si>
  <si>
    <t>SAVE-ON-FOODS: 17745 64TH AVENUE, LANGLEY, BC</t>
  </si>
  <si>
    <t>SAVE-ON-FOODS: 1800 TRANQUILLE ROAD, KAMLOOPS, BC</t>
  </si>
  <si>
    <t>SAVE-ON-FOODS: 181 TRANS CANADA HWY, DUNCAN, BC</t>
  </si>
  <si>
    <t>SAVE-ON-FOODS: 1820 STRACHAN ROAD SE, MEDICINE HAT, AB</t>
  </si>
  <si>
    <t>SAVE-ON-FOODS: 18710 FRASER HIGHWAY, LANGLEY, BC</t>
  </si>
  <si>
    <t>SAVE-ON-FOODS: 1910 PEMBINA HWY, WINNIPEG, MB</t>
  </si>
  <si>
    <t>SAVE-ON-FOODS: 1913 SOOKE RD, VICTORIA, BC</t>
  </si>
  <si>
    <t>SAVE-ON-FOODS: 19150 LOUGHEED HWY, MAPLE RIDGE, BC</t>
  </si>
  <si>
    <t>SAVE-ON-FOODS: 19489 SETON CRESCENT SE, CALGARY, AB</t>
  </si>
  <si>
    <t>SAVE-ON-FOODS: 1950 FOUL BAY RD, VICTORIA, BC</t>
  </si>
  <si>
    <t>SAVE-ON-FOODS: 1972 KANE ROAD, KELOWNA, BC</t>
  </si>
  <si>
    <t>SAVE-ON-FOODS: 198 - 610 6TH STREET, NEW WESTMINSTER, BC</t>
  </si>
  <si>
    <t>SAVE-ON-FOODS: 200 - 370 EAST BROADWAY, VANCOUVER, BC</t>
  </si>
  <si>
    <t>SAVE-ON-FOODS: 2000 ISLAND HWY N, NANAIMO, BC</t>
  </si>
  <si>
    <t>SAVE-ON-FOODS: 20151 FRASER HWY, LANGLEY, BC</t>
  </si>
  <si>
    <t>SAVE-ON-FOODS: 20255 64 AVE UNIT 1, LANGLEY, BC</t>
  </si>
  <si>
    <t>SAVE-ON-FOODS: 2101 E. TRANS CANADA HWY, KAMLOOPS, BC</t>
  </si>
  <si>
    <t>SAVE-ON-FOODS: 2111 MAIN STREET, PENTICTON, BC</t>
  </si>
  <si>
    <t>SAVE-ON-FOODS: 2140 SUMAS WAY, ABBOTSFORD, BC</t>
  </si>
  <si>
    <t>SAVE-ON-FOODS: 225 PANATELLA HILL NW, CALGARY, AB</t>
  </si>
  <si>
    <t>SAVE-ON-FOODS: 22703 LOUGHEED HWY, MAPLE RIDGE, BC</t>
  </si>
  <si>
    <t>SAVE-ON-FOODS: 2306 HWY 6, VERNON, BC</t>
  </si>
  <si>
    <t>SAVE-ON-FOODS: 2308 CAMBIE ST, VANCOUVER, BC</t>
  </si>
  <si>
    <t>SAVE-ON-FOODS: 2345 BEACON AVE, SYDNEY, BC</t>
  </si>
  <si>
    <t>SAVE-ON-FOODS: 2385 OTTAWA STREET, COQUITLAM, BC</t>
  </si>
  <si>
    <t>SAVE-ON-FOODS: 2388 WHATCOM ROAD, ABBOTSFORD, BC</t>
  </si>
  <si>
    <t>SAVE-ON-FOODS: 2390 24 ST NW, EDMONTON, AB</t>
  </si>
  <si>
    <t>SAVE-ON-FOODS: 23981 DEWDNEY TRUNK ROAD, MAPLE RIDGE, BC</t>
  </si>
  <si>
    <t>SAVE-ON-FOODS: 2475 DOBBIN RD SUITE 1, WESTBANK, BC</t>
  </si>
  <si>
    <t>SAVE-ON-FOODS: 258 BRIDGE ST, PRINCETON, BC</t>
  </si>
  <si>
    <t>SAVE-ON-FOODS: 261 ARCHIBALD ST, KIMBERLEY, BC</t>
  </si>
  <si>
    <t>SAVE-ON-FOODS: 2662 AUSTIN AVENUE, COQUITLAM, BC</t>
  </si>
  <si>
    <t>SAVE-ON-FOODS: 270 EAST COLUMBIA STREET, NEW WESTMINSTER, BC</t>
  </si>
  <si>
    <t>SAVE-ON-FOODS: 277 BROADWAY ST E, YORKTON, SK</t>
  </si>
  <si>
    <t>SAVE-ON-FOODS: 2770 LYNN CENTRE AVE, NORTH VANCOUVER, BC</t>
  </si>
  <si>
    <t>SAVE-ON-FOODS: 2880 BENTALL STREET, VANCOUVER, BC</t>
  </si>
  <si>
    <t>SAVE-ON-FOODS: 2949 MAIN STREET, VANCOUVER, BC</t>
  </si>
  <si>
    <t>SAVE-ON-FOODS: 2999 MASSEY DR, PRINCE GEORGE, BC</t>
  </si>
  <si>
    <t>SAVE-ON-FOODS: 300 - 1440 52ND STREET NE, CALGARY, AB</t>
  </si>
  <si>
    <t>SAVE-ON-FOODS: 300 - 20395 LOUGHEED HIGHWAY, MAPLE RIDGE, BC</t>
  </si>
  <si>
    <t>SAVE-ON-FOODS: 3000 - 11666 STEVESTON HIGHWAY, RICHMOND, BC</t>
  </si>
  <si>
    <t>SAVE-ON-FOODS: 3005 HAYS RIDGE DR SW, EDMONTON, AB</t>
  </si>
  <si>
    <t>SAVE-ON-FOODS: 301 HWY 33 W, KELOWNA, BC</t>
  </si>
  <si>
    <t>SAVE-ON-FOODS: 3020 22 ST, RED DEER, AB</t>
  </si>
  <si>
    <t>SAVE-ON-FOODS: 3025 LOUGHEED HWY, COQUITLAM, BC</t>
  </si>
  <si>
    <t>SAVE-ON-FOODS: 3033 - 152ND STREET, WHITE ROCK/SOUTH SURREY, BC</t>
  </si>
  <si>
    <t>SAVE-ON-FOODS: 31 - 6014 VEDDER ROAD, CHILLIWACK, BC</t>
  </si>
  <si>
    <t>SAVE-ON-FOODS: 3170 TILLICUM RD SUITE, VICTORIA, BC</t>
  </si>
  <si>
    <t>SAVE-ON-FOODS: 3175 LAKESHORE ROAD, KELOWNA, BC</t>
  </si>
  <si>
    <t>SAVE-ON-FOODS: 3200-N. ISLAND HIGHWAY, NANAIMO, BC</t>
  </si>
  <si>
    <t>SAVE-ON-FOODS: 32555 LONDON AVE UNIT 4, MISSION, BC</t>
  </si>
  <si>
    <t>SAVE-ON-FOODS: 32700 SOUTH FRASER WAY, ABBOTSFORD, BC</t>
  </si>
  <si>
    <t>SAVE-ON-FOODS: 333 BROOKSBANK AVENUE, NORTH VANCOUVER, BC</t>
  </si>
  <si>
    <t>SAVE-ON-FOODS: 3361 CALGARY TR, EDMONTON, AB</t>
  </si>
  <si>
    <t>SAVE-ON-FOODS: 3433 NORTH RD, COQUITLAM, BC</t>
  </si>
  <si>
    <t>SAVE-ON-FOODS: 3435 WESTSYDE RD, KAMLOOPS, BC</t>
  </si>
  <si>
    <t>SAVE-ON-FOODS: 3510 BLANSHARD ST, VICTORIA, BC</t>
  </si>
  <si>
    <t>SAVE-ON-FOODS: 3535 WEST 41ST AVENUE E., VANCOUVER, BC</t>
  </si>
  <si>
    <t>SAVE-ON-FOODS: 354 100TH A STREET, TISDALE, SK</t>
  </si>
  <si>
    <t>SAVE-ON-FOODS: 360 MAYFIELD COMMON NW, EDMONTON, AB</t>
  </si>
  <si>
    <t>SAVE-ON-FOODS: 3673 WESTMINSTER HWY, RICHMOND, BC</t>
  </si>
  <si>
    <t>SAVE-ON-FOODS: 370 TRANS CANADA HWY, LADYSMITH, BC</t>
  </si>
  <si>
    <t>SAVE-ON-FOODS: 3701 CHUKA BOULEVARD, REGINA, SK</t>
  </si>
  <si>
    <t>SAVE-ON-FOODS: 3756 10TH AVE, PORT ALBERNI, BC</t>
  </si>
  <si>
    <t>SAVE-ON-FOODS: 3885 AUSTIN RD W, PRINCE GEORGE, BC</t>
  </si>
  <si>
    <t>SAVE-ON-FOODS: 3915 51 ST SW UNIT 70, CALGARY, AB</t>
  </si>
  <si>
    <t>SAVE-ON-FOODS: 40 HUNTERHORN DR NE, CALGARY, AB</t>
  </si>
  <si>
    <t>SAVE-ON-FOODS: 400 NORTH TOWN RD, WINNIPEG, MB</t>
  </si>
  <si>
    <t>SAVE-ON-FOODS: 4005 CLOVER BAR RD, SHERWOOD PARK, AB</t>
  </si>
  <si>
    <t>SAVE-ON-FOODS: 401 COOPERS BLVD SW UNI, AIRDRIE, AB</t>
  </si>
  <si>
    <t>SAVE-ON-FOODS: 401 HIGHLANDS BLVD W, LETHBRIDGE, AB</t>
  </si>
  <si>
    <t>SAVE-ON-FOODS: 4163 UNIVERSITY AVE NW, CALGARY, AB</t>
  </si>
  <si>
    <t>SAVE-ON-FOODS: 420 NA'A DR SW, CALGARY, AB</t>
  </si>
  <si>
    <t>SAVE-ON-FOODS: 43 CHILKOOT WAY SUITE 1, WHITEHORSE, YT</t>
  </si>
  <si>
    <t>SAVE-ON-FOODS: 4399 LOUGHEED HWY, BURNABY, BC</t>
  </si>
  <si>
    <t>SAVE-ON-FOODS: 441 CENTRAL AVE, GRAND FORKS, BC</t>
  </si>
  <si>
    <t>SAVE-ON-FOODS: 4469 KINGSWAY, BURNABY, BC</t>
  </si>
  <si>
    <t>SAVE-ON-FOODS: 450 LANSDOWNE ROAD, KAMLOOPS, BC</t>
  </si>
  <si>
    <t>SAVE-ON-FOODS: 4520 ALBERT STREET, REGINA, SK</t>
  </si>
  <si>
    <t>SAVE-ON-FOODS: 45585 LUCKAKUCK WAY, CHILLIWACK, BC</t>
  </si>
  <si>
    <t>SAVE-ON-FOODS: 45635 TAMIHI WAY, CHILLIWACK, BC</t>
  </si>
  <si>
    <t>SAVE-ON-FOODS: 46020 YALE RD W, CHILLIWACK, BC</t>
  </si>
  <si>
    <t>SAVE-ON-FOODS: 4731 LAKELSE AVE, TERRACE, BC</t>
  </si>
  <si>
    <t>SAVE-ON-FOODS: 4805 167TH AVENUE, EDMONTON, AB</t>
  </si>
  <si>
    <t>SAVE-ON-FOODS: 4820 66 ST, CAMROSE, AB</t>
  </si>
  <si>
    <t>SAVE-ON-FOODS: 488 STUART DRIVE, FORT ST. JAMES, BC</t>
  </si>
  <si>
    <t>SAVE-ON-FOODS: 4900 27 ST, VERNON, BC</t>
  </si>
  <si>
    <t>SAVE-ON-FOODS: 4919 48TH STREET, ATHABASCA, AB</t>
  </si>
  <si>
    <t>SAVE-ON-FOODS: 505 VICTORIA AVE N, CRANBROOK, BC</t>
  </si>
  <si>
    <t>SAVE-ON-FOODS: 510 BROADWAY ST., NAKUSP, BC</t>
  </si>
  <si>
    <t>SAVE-ON-FOODS: 5104 AIRPORT RD, FORT NELSON, BC</t>
  </si>
  <si>
    <t>SAVE-ON-FOODS: 5186 - 48TH AVENUE, LADNER, BC</t>
  </si>
  <si>
    <t>SAVE-ON-FOODS: 5232 DOMANO BLVD, PRINCE GEORGE, BC</t>
  </si>
  <si>
    <t>SAVE-ON-FOODS: 535 MOUNTAINVIEW SQ, KITIMAT, BC</t>
  </si>
  <si>
    <t>SAVE-ON-FOODS: 555 CENTRAL ST W, PRINCE GEORGE, BC</t>
  </si>
  <si>
    <t>SAVE-ON-FOODS: 555 VICTORIA STREET, REVELSTOKE, BC</t>
  </si>
  <si>
    <t>SAVE-ON-FOODS: 559 OLD HOPE-PRINCETON HWY, HOPE, BC</t>
  </si>
  <si>
    <t>SAVE-ON-FOODS: 5945 BERTON AV, VANCOUVER, BC</t>
  </si>
  <si>
    <t>SAVE-ON-FOODS: 60 BROADWAY BLVD, SHERWOOD PARK, AB</t>
  </si>
  <si>
    <t>SAVE-ON-FOODS: 608 12TH AVE E, KINDERSLEY, SK</t>
  </si>
  <si>
    <t>SAVE-ON-FOODS: 6260 199 ST NW, EDMONTON, AB</t>
  </si>
  <si>
    <t>SAVE-ON-FOODS: 6455 WEST BOULEVARD, VANCOUVER, BC</t>
  </si>
  <si>
    <t>SAVE-ON-FOODS: 65 BOW ST, COCHRANE, AB</t>
  </si>
  <si>
    <t>SAVE-ON-FOODS: 6720 52 AVE, RED DEER, AB</t>
  </si>
  <si>
    <t>SAVE-ON-FOODS: 6901 ISLAND HWY N, NANAIMO, BC</t>
  </si>
  <si>
    <t>SAVE-ON-FOODS: 7015 - 120TH STREET, SURREY, BC</t>
  </si>
  <si>
    <t>SAVE-ON-FOODS: 7100 ALBERNI ST, POWELL RIVER, BC</t>
  </si>
  <si>
    <t>SAVE-ON-FOODS: 7155 KINGSWAY UNIT 200, BURNABY, BC</t>
  </si>
  <si>
    <t>SAVE-ON-FOODS: 730 OLIVER ST, WILLIAMS LAKE, BC</t>
  </si>
  <si>
    <t>SAVE-ON-FOODS: 7320 KING GEORGE HWY, SURREY, BC</t>
  </si>
  <si>
    <t>SAVE-ON-FOODS: 740 ST. ALBERT TRAIL, ST. ALBERT, AB</t>
  </si>
  <si>
    <t>SAVE-ON-FOODS: 7501 MARKET CROSSING, BURNABY, BC</t>
  </si>
  <si>
    <t>SAVE-ON-FOODS: 759 MCCALLUM ROAD, LANGFORD, BC</t>
  </si>
  <si>
    <t>SAVE-ON-FOODS: 792 2 AVE, FERNIE, BC</t>
  </si>
  <si>
    <t>SAVE-ON-FOODS: 801 15TH ST E UNIT 625, PRINCE ALBERT, SK</t>
  </si>
  <si>
    <t>SAVE-ON-FOODS: 81 FIR ST, SHERWOOD PARK, AB</t>
  </si>
  <si>
    <t>SAVE-ON-FOODS: 8124 112 AVE NW, EDMONTON, AB</t>
  </si>
  <si>
    <t>SAVE-ON-FOODS: 818 ISLAND HWY W, PARKSVILLE, BC</t>
  </si>
  <si>
    <t>SAVE-ON-FOODS: 8406 FRANKLIN AVE, FORT MCMURRAY, AB</t>
  </si>
  <si>
    <t>SAVE-ON-FOODS: 841 3RD AVE W, PRINCE RUPERT, BC</t>
  </si>
  <si>
    <t>SAVE-ON-FOODS: 850 ST JAMES ST, WINNIPEG, MB</t>
  </si>
  <si>
    <t>SAVE-ON-FOODS: 8550 RIVER DISTRICT CRO, VANCOUVER, BC</t>
  </si>
  <si>
    <t>SAVE-ON-FOODS: 879 MARINE DRIVE, NORTH SHORE, BC</t>
  </si>
  <si>
    <t>SAVE-ON-FOODS: 879 MARINE DRIVE, NORTH VANCOUVER, BC</t>
  </si>
  <si>
    <t>SAVE-ON-FOODS: 880 - 16TH AVENUE, CALGARY, AB</t>
  </si>
  <si>
    <t>SAVE-ON-FOODS: 8840 210 ST, LANGLEY, BC</t>
  </si>
  <si>
    <t>SAVE-ON-FOODS: 8855 MACLEOD TRAIL SW, CALGARY, AB</t>
  </si>
  <si>
    <t>SAVE-ON-FOODS: 8950 GRANVILLE ST., PORT HARDY, BC</t>
  </si>
  <si>
    <t>SAVE-ON-FOODS: 900 SHANTZ DR, DIDSBURY, AB</t>
  </si>
  <si>
    <t>SAVE-ON-FOODS: 9014 -  152 STREET, SURREY, BC</t>
  </si>
  <si>
    <t>SAVE-ON-FOODS: 9021 MAIN ST, OSOYOOS, BC</t>
  </si>
  <si>
    <t>SAVE-ON-FOODS: 9100 BLUNDELL RD., RICHMOND, BC</t>
  </si>
  <si>
    <t>SAVE-ON-FOODS: 930 CENTENIAL BLVD, WARMAN, SK</t>
  </si>
  <si>
    <t>SAVE-ON-FOODS: 940 FROST RD, KELOWNA, BC</t>
  </si>
  <si>
    <t>SAVE-ON-FOODS: 950 RAILWAY AVE UNIT 2, CANMORE, AB</t>
  </si>
  <si>
    <t>SAVE-ON-FOODS: 9510 160 AVE NW, EDMONTON, AB</t>
  </si>
  <si>
    <t>SAVE-ON-FOODS: 9522 MAIN STREET, LAKE COUNTRY, BC</t>
  </si>
  <si>
    <t>SAVE-ON-FOODS: 95A CARIBOO HWY, 100 MILE HOUSE, BC</t>
  </si>
  <si>
    <t>SAVE-ON-FOODS: 97 CENTRE ST SW, LANGDON, AB</t>
  </si>
  <si>
    <t>SAVERS TOBACCO WAREHOUSE: 680 WYANDOTTE ST E, WINDSOR, ON</t>
  </si>
  <si>
    <t>SAVEURS EPICERIE URBAINE: WELLINGTON &amp; EDDY, HULL, QC</t>
  </si>
  <si>
    <t>SAVEWAY: 9 RIOCAN AVENUE, FREDERICTON, NB</t>
  </si>
  <si>
    <t>SAV-ON DM/ETOBICOKE: 880 BROWNS LINE, ETOBICOKE, ON</t>
  </si>
  <si>
    <t>SAV-ON DM/NORTH YORK: 2528 JANE ST, NORTH YORK, ON</t>
  </si>
  <si>
    <t>SAVORY'S FINE FOODS: NWC RICHMOND RD/BAYSHORE DR., OTTAWA, ON</t>
  </si>
  <si>
    <t>SAVOURS FRESH MARKET: 3193 BATHURST ST., TORONTO, ON</t>
  </si>
  <si>
    <t>SAWYER, MAUREEN PHYSIOTHERAPY: 71 CLAUDETTE GATE, HAMILTON, ON</t>
  </si>
  <si>
    <t>SAYA PHYSIOTHERAPY SERVICES LTD.: 303-9811 34 AVE NW, EDMONTON, AB</t>
  </si>
  <si>
    <t>SAYERS FOOD: 132 BURLEIGH ST., APSLEY, ON</t>
  </si>
  <si>
    <t>SAYWARD FOODS: , SAYWARD, BC</t>
  </si>
  <si>
    <t>SCARB GEN HOSP SCARBOROUGH: 3030 LAWRENCE AVE E, SCARBOROUGH, ON</t>
  </si>
  <si>
    <t>SCARBOROUGH DISCOUNT PHCY: 1375 DANFORTH RD UNIT 3, SCARBOROUGH, ON</t>
  </si>
  <si>
    <t>SCARBOROUGH GRACE DRUGS: 3030 BIRCHMOUNT RD, SCARBOROUGH, ON</t>
  </si>
  <si>
    <t>SCARBOROUGH PHCY: 2296 EGLINTON AVE E, SCARBOROUGH, ON</t>
  </si>
  <si>
    <t>SCARBOROUGH SUPERSTORE: 1755 BRIMLEY RD, TORONTO, ON</t>
  </si>
  <si>
    <t>SCARBOROUGH TOWN CENTRE: 300 BOROUGH DR, SCARBOROUGH, ON</t>
  </si>
  <si>
    <t>SCARBOROUGH TOWN CENTRE: 300 BOROUGH DRIVE, TORONTO, ON</t>
  </si>
  <si>
    <t>SCARBOROUGH VILLAGE PHCY: 3460 KINGSTON RD, SCARBOROUGH, ON</t>
  </si>
  <si>
    <t>SCARBOROUGHROUGE: 4830 SHEPPARD AVENUE E, SCARBOROUGH, ON</t>
  </si>
  <si>
    <t>SCENIC PHCY: 565 SANATORIUM RD UNIT 106, HAMILTON, ON</t>
  </si>
  <si>
    <t>SCHELLS MARKET: 408 MAIN ST., BATH, ON</t>
  </si>
  <si>
    <t>SCONA PHARMACY: 10429 80 AVE NW, EDMONTON, AB</t>
  </si>
  <si>
    <t>SCOTCH CREEK SUPER VALU: 3877 SQUILAX ANGLEMONT, SCOTCH CREEK, BC</t>
  </si>
  <si>
    <t>SCOTT &amp; NIAGARA: 387 SCOTT STREET, UNIT 1, ST. CATHARINES, ON</t>
  </si>
  <si>
    <t>SCOTT 75 PHCY: 7500 120 ST UNIT 113, SURREY, BC</t>
  </si>
  <si>
    <t>SCOTT AND ASSOCIATES: 15 GRAND RIVER ST N, PARIS, ON</t>
  </si>
  <si>
    <t>SCOTT ANDERSON AND ASSOCIATES PHYSI: 4531 ROCHDALE BLVD, REGINA, SK</t>
  </si>
  <si>
    <t>SCOTT CENTRE ORTHOPEDIC &amp; SPORTS PH: 7313 120 ST SUITE 216, DELTA, BC</t>
  </si>
  <si>
    <t>SCOTT RD PHCY: 6905 120 ST SUITE 102, DELTA, BC</t>
  </si>
  <si>
    <t>SCOTT STERNTHAL OSTEOPATHY: 4846 RUE SHERBROOKE O BUREAU 101, WESTMOUNT, QC</t>
  </si>
  <si>
    <t>SCOTT VINE PHCY: 350 SCOTT ST UNIT 107, ST CATHARINES, ON</t>
  </si>
  <si>
    <t>SCOTTCARE PHCY: 9278 120 ST UNIT 202-20, SURREY, BC</t>
  </si>
  <si>
    <t>SCOTT-NAVARRO PHYSIOTHERAPY CLINIC: 8620 120 ST, SURREY, BC</t>
  </si>
  <si>
    <t>SCOTT'S NOFRILLS - BALMORAL DRIVE: 700 BALMORAL DR., BRAMPTON, ON</t>
  </si>
  <si>
    <t>SCOTT'S NOFRILLS - WOODSTOCK: 391 NORWICH AVENUE, WOODSTOCK, ON</t>
  </si>
  <si>
    <t>SCOTT's YIG PERTH ANDOVER: 24 COLUMBUS ST, PERTH-ANDOVER, NB</t>
  </si>
  <si>
    <t>SCOTT'S YIG: 170 RENFREW ST., DALHOUSIE, NB</t>
  </si>
  <si>
    <t>SCOTT'S YIG: PO BOX 550, 5186 MAIN STREET, OXFORD, NS</t>
  </si>
  <si>
    <t>SCOTTSDALE &amp; STONE ROAD: 615 SCOTTSDALE DRIVE, GUELPH, ON</t>
  </si>
  <si>
    <t>SCRIPTS MEDICAL PHCY: 6925 GATEWAY BLVD NW SU, EDMONTON, AB</t>
  </si>
  <si>
    <t>SCRIPTS PHCY: 2757 KING ST E, HAMILTON, ON</t>
  </si>
  <si>
    <t>SCUGOG PHYSIOTHERAPY CENTER: 175 NORTHDALE AVE, OSHAWA, ON</t>
  </si>
  <si>
    <t>SCURFIELD PHCY: 201 SCURFIELD BLVD, WINNIPEG, MB</t>
  </si>
  <si>
    <t>SEACOAST PHYSIOTHERAPY: 7695 NOVA SCOTIA TRUNK 7, MUSQUODOBOIT HARBOUR, NS</t>
  </si>
  <si>
    <t>SEACOAST PHYSIOTHERAPY: 9046 7TH HWY, HEAD OF JEDDORE, NS</t>
  </si>
  <si>
    <t>SEAFAIR SHOPPING CENTRE: 8671 NO. 1 ROAD, UNIT 11, RICHMOND, BC</t>
  </si>
  <si>
    <t>SEAFOOD CITY: 	17540 100 AVE NW, EDMONTON, AB</t>
  </si>
  <si>
    <t>SEAFOOD CITY: 20 LEBOVIC AVENUE, TORONTO, ON</t>
  </si>
  <si>
    <t>SEAFOOD CITY: 2305 MCPHILLIPS STREET, WINNIPEG, MB</t>
  </si>
  <si>
    <t>SEAFOOD CITY: 3320 SUNRIDGE WAY NE, CALGARY, AB</t>
  </si>
  <si>
    <t>SEAFOOD CITY: 800 BOYER BLVD, MISSISSAUGA, ON</t>
  </si>
  <si>
    <t>SEAFOOD DEPOT: 81 AVIVA PARK DRIVE, WOODBRIDGE, ON</t>
  </si>
  <si>
    <t>SEAMLESS CARE PHCY: 15 GRAND MARSHALL DR, SCARBOROUGH, ON</t>
  </si>
  <si>
    <t>SEAN GUPTA PHYSIOTHERAPY: 1079 WELLINGTON AVE, WINNIPEG, MB</t>
  </si>
  <si>
    <t>SEAN'S NOFRILLS - STETTLER: 5701 - 47TH AVENUE, STETTLER, AB</t>
  </si>
  <si>
    <t>SEASONS FOOD MART: 50 KENNEDY ROAD, BRAMPTON, ON</t>
  </si>
  <si>
    <t>SEASONS FOOD MART: NEC YONGE/DONCASTER, MARKHAM, ON</t>
  </si>
  <si>
    <t>SEATON ST PHCY: 228 QUEEN ST E, TORONTO, ON</t>
  </si>
  <si>
    <t>SEAVER PHYSIOTHERAPY: 1121 BELLAMY RD N SUITE 12, SCARBOROUGH, ON</t>
  </si>
  <si>
    <t>SEAWAY MALL: 800 NIAGARA ST. N., UNIT H2, WELLAND, ON</t>
  </si>
  <si>
    <t>SECANT OSTEOPATHY AND WELLNESS: 3058 COUNTRY LANE, WHITBY, ON</t>
  </si>
  <si>
    <t>SECHELT PHCY: 5648 DOLPHIN ST, SECHELT, BC</t>
  </si>
  <si>
    <t>SECOND AVE OWEN SOUND: 963 2ND AVE E, OWEN SOUND, ON</t>
  </si>
  <si>
    <t>SECOND AVENUE SUDBURY REXALL: 1975 BANCROFT DR, SUDBURY, ON</t>
  </si>
  <si>
    <t>SECOND LN &amp; WELLINGTON: 13 SECOND LINE W, SAULT STE. MARIE, ON</t>
  </si>
  <si>
    <t>SEINE RIVER PHYSIOTHERAPY: SUITE 220 600 ST ANNE'S RD, WINNIPEG, MB</t>
  </si>
  <si>
    <t>SELENIA IACCHELLI PHYSIOTHERAPY: 211 GEORGIA ST E UNIT 80, VANCOUVER, BC</t>
  </si>
  <si>
    <t>SELKIRK GROCERIES: PO BOX 97, PELLY CROSSING, YT</t>
  </si>
  <si>
    <t>SELKIRK: 230 MAIN ST, SELKIRK, MB</t>
  </si>
  <si>
    <t>SEMIAHMOO MALL: 15105 16 AVENUE, SURREY, BC</t>
  </si>
  <si>
    <t>SEMIAHMOO PHYSIOTHERAPIST CORP: 15355 24 AVE SUITE 680, SURREY, BC</t>
  </si>
  <si>
    <t>SEMINIANO, AMANDA: 7330 122 ST SUITE 23, SURREY, BC</t>
  </si>
  <si>
    <t>SEMINOLE: 3970 SEMINOLE ST, WINDSOR, ON</t>
  </si>
  <si>
    <t>SENSIBLE SOLUTIONS PHYSIOTHERAPY: 138 1ST ST, WEYBURN, SK</t>
  </si>
  <si>
    <t>SENTREX PHCY/CALGARY: 908 53 AVE NE UNIT F, CALGARY, AB</t>
  </si>
  <si>
    <t>SENTREX PHCY/CHARLOTTETOW: 193 MINNA JANE DR, CHARLOTTETOWN, PE</t>
  </si>
  <si>
    <t>SENTREX PHCY/CORNER BROOK: 4 GRENFELL DR SUITE 101, CORNER BROOK, NL</t>
  </si>
  <si>
    <t>SENTREX PHCY/HALIFAX: 110 CHAIN LAKE DR UNIT, HALIFAX, NS</t>
  </si>
  <si>
    <t>SENTREX PHCY/MARKHAM: 250 SHIELDS CRT UNIT 3, MARKHAM, ON</t>
  </si>
  <si>
    <t>SENTREX PHCY/MONCTON: 240 COMMERCE ST UNIT 3, MONCTON, NB</t>
  </si>
  <si>
    <t>SENTREX PHCY/MONTREAL: 1579 RUE MONTARVILLE LO, SAINT-BRUNO, QC</t>
  </si>
  <si>
    <t>SENTREX PHCY/VALLEYWOOD: 120 VALLEYWOOD DR, MARKHAM, ON</t>
  </si>
  <si>
    <t>SEOUL PHCY: 865 YORK MILLS RD UNIT, NORTH YORK, ON</t>
  </si>
  <si>
    <t>SEPHORA BLOOR ST: 77 BLOOR ST W, TORONTO, ON</t>
  </si>
  <si>
    <t>SEPHORA BRENTWOOD TOWN CENTRE: 4567 Lougheed Hwy #260, BURNABY, BC</t>
  </si>
  <si>
    <t>SEPHORA CARREFOUR ANGRIGNON: 7077 NEWMAN BLVD, LASALLE, QC</t>
  </si>
  <si>
    <t>SEPHORA CARREFOUR LAVAL: 3035 BOUL LE CARREFOUR, LAVAL, QC</t>
  </si>
  <si>
    <t>SEPHORA CARREFOUR L'ESTRIE: 3050 BOUL DE PORTLAND, SHERBROOKE, QC</t>
  </si>
  <si>
    <t>SEPHORA DIX 30: 9200 BOUL LEDUC, BROSSARD, QC</t>
  </si>
  <si>
    <t>SEPHORA GALERIES CAPITALE: 5401 BOUL DES GALERIES, QUEBEC CITY, QC</t>
  </si>
  <si>
    <t>SEPHORA GRANDVIEW CORNER: 2428 160 St Unit #20, SURREY, BC</t>
  </si>
  <si>
    <t>SEPHORA LES PROMENADES GATINEAU: 1100 BD MALONEY O, GATINEAU, QC</t>
  </si>
  <si>
    <t>SEPHORA LINDENWOODS: 1585 KENASTON BLVD, WINNIPEG, MB</t>
  </si>
  <si>
    <t>SEPHORA MEADOWLANDS: 821 GOLF LINKS ROAD, ANCASTER, ON</t>
  </si>
  <si>
    <t>SEPHORA PARK PLACE MALL: 501 1 AVE S #131, LETHBRIDGE, AB</t>
  </si>
  <si>
    <t>SEPHORA PLACE STE-FOY: 2450 BOUL LAURIER, SAINTE-FOY, QC</t>
  </si>
  <si>
    <t>SEPHORA POINTE-CLAIRE: 6815 TRANSCANADA HIGHWAY, POINTE-CLAIRE, QC</t>
  </si>
  <si>
    <t>SEPHORA QUINTE MALL: 390 NORTH FRONT ST, UNIT C7, BELLEVILLE, ON</t>
  </si>
  <si>
    <t>SEPHORA ROCKLAND: 2305 CH ROCKLAND, MONTREAL, QC</t>
  </si>
  <si>
    <t>SEPHORA ST.BRUNO: 182 BOUL DES PROMENADES, SAINT-BRUNO-DE-MONTARVILLE, QC</t>
  </si>
  <si>
    <t>SEPT-ILES: 1005 BOUL LAURE, SEPT-ILES, QC</t>
  </si>
  <si>
    <t>SERENITY MASSAGE AND WELLNESS: 585 ONTARIO ST S SUITE 204, MILTON, ON</t>
  </si>
  <si>
    <t>SERENITY MEDICAL PHCY: 272 OXFORD ST W, LONDON, ON</t>
  </si>
  <si>
    <t>SERENITY PHCY: 1189 PEMBINA HWY, WINNIPEG, MB</t>
  </si>
  <si>
    <t>SERIOUSLY SPEAKING SPEECH LANGUAGE: 1824 FORESTVIEW DR, PICKERING, ON</t>
  </si>
  <si>
    <t>SERVICE PLUS PHCY: 4380 NO. 3 RD SUITE 156, RICHMOND, BC</t>
  </si>
  <si>
    <t>SERVIT LIBRE-SERVICE: 1863 BOISVERT, SHAWINIGAN, QC</t>
  </si>
  <si>
    <t>SETON SHOPPING CENTRE: 19489 SETON CRESCENT SE, UNIT 106, CALGARY, AB</t>
  </si>
  <si>
    <t>SEVEN STAR PHCY: 726 UPPER GAGE AVE UNIT, HAMILTON, ON</t>
  </si>
  <si>
    <t>SEVENOAKS SHOPPING CENTRE: 32900 SOUTH FRASER WAY, UNIT 143, ABBOTSFORD, BC</t>
  </si>
  <si>
    <t>SEW, MARY M PHYSIOTHERAPIST CORP: 3540 41ST AVE W, VANCOUVER, BC</t>
  </si>
  <si>
    <t>SEWAK'S NOFRILLS - PORT COQUITLAM: 2110-1971 LOUGHEED HWY, PORT COQUITLAM, BC</t>
  </si>
  <si>
    <t>SEWAK'S YIG: 8200 BEAR PAW TRAIL, WHISTLER, BC</t>
  </si>
  <si>
    <t>SEXSMITH GROCERY: 9901 100TH ST, SEXSMITH, AB</t>
  </si>
  <si>
    <t>SEXSMITH PHYSIOTHERAPY INC.: 8906 131 AVE, GRANDE PRAIRIE, AB</t>
  </si>
  <si>
    <t>SEYMOUR PHCY: 1290 HORNBY ST, VANCOUVER, BC</t>
  </si>
  <si>
    <t>SHAFA PHCY: 7333 EDMONDS ST, BURNABY, BC</t>
  </si>
  <si>
    <t>SHAHAB REZANIA PHYSICAL THERAPIST C: 1075 13TH AVE W UNIT 103, VANCOUVER, BC</t>
  </si>
  <si>
    <t>SHAKER'S PHARMACY: 1601 RIVER RD E UNIT 9, KITCHENER, ON</t>
  </si>
  <si>
    <t>SHAKER'S PHCY: 1601 RIVER RD E UNIT 9, KITCHENER, ON</t>
  </si>
  <si>
    <t>SHAKTI PHYSIOTHERAPY LTD.: 320-433 PINESTREAM PL NE, CALGARY, AB</t>
  </si>
  <si>
    <t>SHAMROCK PHYSIOTHERAPY: 517 WILLIAMS AVE, KILLARNEY, MB</t>
  </si>
  <si>
    <t>SHANAHAN CENTRE: 1265 ARTHUR ST E SUITE 101, THUNDER BAY, ON</t>
  </si>
  <si>
    <t>SHANNON &amp; RICHARD'S NOFRILLS: 191 SILVERCREEK PKWY. N., GUELPH, ON</t>
  </si>
  <si>
    <t>SHANNON CUFF PHYSICAL THERAPY: 9804 100 AVE UNIT 203, GRANDE PRAIRIE, AB</t>
  </si>
  <si>
    <t>SHANNON MARION PHYSIOTHERAPIST: 406 CUMBERLAND ST, CORNWALL, ON</t>
  </si>
  <si>
    <t>SHANTZ, JULIANE: 325 MAX BECKER DR, KITCHENER, ON</t>
  </si>
  <si>
    <t>SHARINA ZANTINGH PHYSIOTHERAPY: 3117 32 ST SUITE 202, VERNON, BC</t>
  </si>
  <si>
    <t>SHARK FIN DIGITAL: 3691 REVELSTOKE DR, OTTAWA, ON</t>
  </si>
  <si>
    <t>SHARON CASHIN PHYSIOTHERAPY: 535 CAMBRIDGE AVE, KELOWNA, BC</t>
  </si>
  <si>
    <t>SHARON PHCY: 19101 LESLIE ST UNIT 3, SHARON, ON</t>
  </si>
  <si>
    <t>SHARP SHAPES HEALTH PHYSIOTHERAPY: SUITE 16 9446 MCLAUGHLIN RD, BRAMPTON, ON</t>
  </si>
  <si>
    <t>SHARPE OCCUPATIONAL THERAPY SERVICE: 4620 ALDER GLEN RD, COWICHAN BAY, BC</t>
  </si>
  <si>
    <t>SHARPES INDEPENDENT: 85 FRONT N, CAMPBELLFORD, ON</t>
  </si>
  <si>
    <t>SHARPS DRUG STORE: 3 BROAD ST, SUSSEX, NB</t>
  </si>
  <si>
    <t>SHAUGHNESSY PHCY: 1265 BROADWAY W, VANCOUVER, BC</t>
  </si>
  <si>
    <t>SHAUGHNESSY STATION: 2850 SHAUGHNESSY STREET, UNIT 3150, PORT COQUITLAM, BC</t>
  </si>
  <si>
    <t>SHAUNAVON PHYSICAL THERAPY CENTRE: 505 CENTRE ST, SHAUNAVON, SK</t>
  </si>
  <si>
    <t>SHAW, TRACIE: 258 EDGEWATER CRES UNIT 1, KITCHENER, ON</t>
  </si>
  <si>
    <t>SHAWANO PHARMACY: 2521 MCPHILLIPS ST UNIT 2, WINNIPEG, MB</t>
  </si>
  <si>
    <t>SHAWANO PHCY: 2521 MCPHILLIPS ST #2, WINNIPEG, MB</t>
  </si>
  <si>
    <t>SHAWINIGAN: 1 PLAZA DE LA MAURICIE, SHAWINIGAN, QC</t>
  </si>
  <si>
    <t>SHAWN SWARTZ PHYSIOTHERAPY: SUITE 170 9347 200A STREET, LANGLEY, BC</t>
  </si>
  <si>
    <t>SHAWN WILLIAMS PHYSIOTHERAPY INC.: SUITE 3603 81 NAVY WHARF COURT, TORONTO, ON</t>
  </si>
  <si>
    <t>SHAWNESSY TOWNE CENTRE: 85 SHAWVILLE BLVD SE, SUITE 300, CALGARY, AB</t>
  </si>
  <si>
    <t>SHAWN'S NOFRILLS - STRATFORD: 25 HOPETON RD., STRATFORD, PE</t>
  </si>
  <si>
    <t>SHAWN'S NOFRILLS - THUNDER BAY: 1020 DAWSON RD, THUNDER BAY, ON</t>
  </si>
  <si>
    <t>SHEA HEIGHTS PHCY: 55B LINEGAR AVE SUITE B, ST. JOHN'S, NL</t>
  </si>
  <si>
    <t>SHEANA PHYSIOTHERAPY: 15385 36A AVE, SURREY, BC</t>
  </si>
  <si>
    <t>SHEANA: 1477 STAYTE RD, WHITE ROCK, BC</t>
  </si>
  <si>
    <t>SHEARWATER SHOP EASY: #115 6086 RUSS BAKER WAY, RICHMOND, BC</t>
  </si>
  <si>
    <t>SHEDDON PHYSIOTHERAPY AND SPORTS CL: 1300 CORNWALL RD SUITE 103, OAKVILLE, ON</t>
  </si>
  <si>
    <t>SHEDIAC STORE: 137 DONAT STREET, SHEDIAC, NB</t>
  </si>
  <si>
    <t>SHEDIAC: 387 MAIN STREET, SHEDIAC, NB</t>
  </si>
  <si>
    <t>SHEER HEALTH PHYSIOTHERAPY: 1476 ALDERSBROOK RD, LONDON, ON</t>
  </si>
  <si>
    <t>SHELBOURNE PHYSIOTHERAPY CLINIC: 3200 SHELBOURNE ST SUITE 100B, VICTORIA, BC</t>
  </si>
  <si>
    <t>SHELBOURNE PHYSIOTHERAPY ON COOK: 1175 COOK ST SUITE 308, VICTORIA, BC</t>
  </si>
  <si>
    <t>SHELBURNE PHYSIOTHERAPY CENTRE: 712 MAIN ST E UNIT 102, SHELBURNE, ON</t>
  </si>
  <si>
    <t>SHELBURNE REHABILITATION SERVICES L: 10 ANN ST, SHELBURNE, NS</t>
  </si>
  <si>
    <t>SHELBURNE TOWN PHCY: 712 MAIN ST E SUITE 103, SHELBURNE, ON</t>
  </si>
  <si>
    <t>SHELLEY COWCILL PHYSIOTHERAPY CORP: 1054 163A ST, SURREY, BC</t>
  </si>
  <si>
    <t>SHELLEY ORTVED &amp; ASSOC: 83 BRAEMAR AVE, TORONTO, ON</t>
  </si>
  <si>
    <t>SHELTON PHYSIOTHERAPY ASSOCIATES: 2468 EGLINTON AVE W SUITE 211, TORONTO, ON</t>
  </si>
  <si>
    <t>SHENG TANG: 1425 FORT STREET, MONTREAL, QC</t>
  </si>
  <si>
    <t>SHENGTHAI FRESH FOODS: 1255 MARKHAM ROAD, TORONTO, ON</t>
  </si>
  <si>
    <t>SHEPHERD DRUG MART: 1474 PICKWICK DR UNIT 5, MISSISSAUGA, ON</t>
  </si>
  <si>
    <t>SHEPHERD PHCY: 512 CORONATION BLVD, CAMBRIDGE, ON</t>
  </si>
  <si>
    <t>SHEPHERD PHCY: 579 KERR ST W, OAKVILLE, ON</t>
  </si>
  <si>
    <t>SHEPHERDS PHYSIOTHERAPY SERVICES IN: 11 GREENBROOK DRIVE E SUITE 306, BROOKS, AB</t>
  </si>
  <si>
    <t>SHEPPARD &amp; MARKHAM: 1780 MARKHAM ROAD, UNIT A, SCARBOROUGH, ON</t>
  </si>
  <si>
    <t>SHEPPARD &amp; VICTORIA PARK: 2901 SHEPPARD AVE EAST, SCARBOROUGH, ON</t>
  </si>
  <si>
    <t>SHEPPARD AVE WILLOWDALE: 288 SHEPPARD AVE E, NORTH YORK, ON</t>
  </si>
  <si>
    <t>SHEPPARD CENTRE: 4841 YONGE ST., NORTH YORK, ON</t>
  </si>
  <si>
    <t>SHEPPARD MED PHCY: 3135 SHEPPARD AVE E UNI, SCARBOROUGH, ON</t>
  </si>
  <si>
    <t>SHEPPARD PHCY: 4465 SHEPPARD AVE E SUI, SCARBOROUGH, ON</t>
  </si>
  <si>
    <t>SHEPPARD WARDEN PHARMACY: 3410 SHEPPARD AVE E, SCARBOROUGH, ON</t>
  </si>
  <si>
    <t>SHEPPARD, KIM PHYSIOTHERAPY: 708 PARK AVE, BEAUSEJOUR, MB</t>
  </si>
  <si>
    <t>SHERBOURNE &amp; HOWARD: 565 SHERBOURNE STREET, UNIT 40, TORONTO, ON</t>
  </si>
  <si>
    <t>SHERBROOK &amp; NOTRE DAME: 777 SHERBROOK STREET WEST, WINNIPEG, MB</t>
  </si>
  <si>
    <t>SHERBROOKE &amp; FRONT STREET REXALL: 110 SHERBROOKE ST, WOLSELEY, SK</t>
  </si>
  <si>
    <t>SHERBROOKE PHCY: 13164 118 AVE NW, EDMONTON, AB</t>
  </si>
  <si>
    <t>SHERBROOKE ST: 9215 SHERBROOKE EST, MONTREAL, QC</t>
  </si>
  <si>
    <t>SHERBROOKE: 14 MAIN ST, P.O. BOX 300, SHERBROOKE, NS</t>
  </si>
  <si>
    <t>SHERBROOKE: 3050 BOUL. DE PORTLAND, SHERBROOKE, QC</t>
  </si>
  <si>
    <t>SHERIDAN CENTRE: 2225 ERIN MILLS PKWY., MISSISSAUGA, ON</t>
  </si>
  <si>
    <t>SHERIDAN PHCY: 1960 DUNDAS ST W SUITE, MISSISSAUGA, ON</t>
  </si>
  <si>
    <t>SHERIDAN PHCY: 373 STEELES AVE W, BRAMPTON, ON</t>
  </si>
  <si>
    <t>SHERIFF'S NOFRILLS: 1530 ALBION RD., TORONTO, ON</t>
  </si>
  <si>
    <t>SHERILYN ANDRES-DAQUIS: SUITE 1 592 SELKIRK AVE, WINNIPEG, MB</t>
  </si>
  <si>
    <t>SHERWAY DRIVE: 190 SHERWAY DR, ETOBICOKE, ON</t>
  </si>
  <si>
    <t>SHERWAY GARDENS: 25 THE WEST MALL, ETOBICOKE, ON</t>
  </si>
  <si>
    <t>SHERWAY GARDENS: 25 THE WEST MALL, TORONTO, ON</t>
  </si>
  <si>
    <t>SHERWAY GARDENS: 25 THE WEST MALL, UNIT # 1267, ETOBICOKE, ON</t>
  </si>
  <si>
    <t>SHERWAY PHYSIOTHERAPY AND LASER THE: 770 BROWNS LINE, ETOBICOKE, ON</t>
  </si>
  <si>
    <t>SHERWOOD &amp; MANITOU: 15 SHERWOOD AVENUE, AMHERSTVIEW, ON</t>
  </si>
  <si>
    <t>SHERWOOD DRUG MART: 19 BRACKLEY POINT RD, CHARLOTTETOWN, PE</t>
  </si>
  <si>
    <t>SHERWOOD FOREST MALL: 1225 WONDERLAND RD. N., LONDON, ON</t>
  </si>
  <si>
    <t>SHERWOOD PARK LIQUOR BARN: 30E-2020 SHERWOOD DRIVE, SHERWOOD PARK, AB</t>
  </si>
  <si>
    <t>SHERWOOD PARK PHCY CLIN: 33 SIOUX RD, SHERWOOD PARK, AB</t>
  </si>
  <si>
    <t>SHERWOOD PHYSIOTHERAPY: 1448 COMMERCIAL DR SUITE 202, VANCOUVER, BC</t>
  </si>
  <si>
    <t>SHERWOOD PK MALL: 2020 SHERWOOD DRIVE, UNIT 500, SHERWOOD PARK, AB</t>
  </si>
  <si>
    <t>SHERWOOD SHOPPING CENTRE: 1020 SHERWOOD DRIVE, UNIT #5, SHERWOOD PARK, AB</t>
  </si>
  <si>
    <t>SHERWOOD/FENNELL: 1119 FENNELL AVE E, HAMILTON, ON</t>
  </si>
  <si>
    <t>SHERWOODTOWN PHYSIOTHERAPY: 57 VILLAGE CENTRE PL SUITE 100, MISSISSAUGA, ON</t>
  </si>
  <si>
    <t>SHIATSU THERAPY: 50 ANNADALE DR, LONDON, ON</t>
  </si>
  <si>
    <t>SHIELDS, JAIME BERNARD: 159 KING E, PRESCOTT, ON</t>
  </si>
  <si>
    <t>SHIFA PHCY: 1 LEASIDE PARK DR UNIT, TORONTO, ON</t>
  </si>
  <si>
    <t>SHIFT PHYSIOTHERAPY &amp; WELLNESS INCO: 7712 104 STREET NW SUITE 100, EDMONTON, AB</t>
  </si>
  <si>
    <t>SHIH PHCY: 2700 KIPLING AVE SUITE, ETOBICOKE, ON</t>
  </si>
  <si>
    <t>SHIPP PHCY: 5539B YOUNG ST, HALIFAX, NS</t>
  </si>
  <si>
    <t>SHIPPAGAN STORE: 268 JD GAUTHIER BLVD, SHIPPAGAN, NB</t>
  </si>
  <si>
    <t>SHIPPAGAN YIG: 229 BLVD. G D GAUTHIER, UNIT 2, SHIPPAGAN, NB</t>
  </si>
  <si>
    <t>SHIPPAGAN: 229 BOUL. J.D. GAUTHIER, UNIT 9, SHIPPAGAN, NB</t>
  </si>
  <si>
    <t>SHIPYARD APOTHECARY: 28 HURON ST, COLLINGWOOD, ON</t>
  </si>
  <si>
    <t>SHIV KISHAN OM SAI CORP: 307 SIXMILE RIDGE S, LETHBRIDGE, AB</t>
  </si>
  <si>
    <t>SHIVA &amp; RAMYA'S NOFRILLS   MARKHAM: 7075 MARKHAM RD, MARKHAM, ON</t>
  </si>
  <si>
    <t>SHOP EASY FOODS: 355 FRONT STREET, TUMBLER RIDGE, BC</t>
  </si>
  <si>
    <t>SHOP EASY: 10115 MCDOUGALL AVENUE, HUDSON HOPE, BC</t>
  </si>
  <si>
    <t>SHOP EASY: 225 MAIN STREET, KENNEDY, SK</t>
  </si>
  <si>
    <t>SHOP EASY: 639 CENTRAL AVENUE, ST. ROSE DU LAC, MB</t>
  </si>
  <si>
    <t>SHOP EASY: 71 MAIN STREET, QUILL LAKE, SK</t>
  </si>
  <si>
    <t>SHOP EASY: HWY 2A, HOBBEMA, AB</t>
  </si>
  <si>
    <t>SHOP RITE: , ASSINIBOIA, SK</t>
  </si>
  <si>
    <t>SHOPPERS CENTRE: 1215C 56TH STREET, DELTA, BC</t>
  </si>
  <si>
    <t>SHOPPERS CITY EAST: 2012 OGILVIE RD, BLDG A1, GLOUCESTER, ON</t>
  </si>
  <si>
    <t>SHOPPER'S FOOD MART: 100 MACKENZIE BLVD, MACKENZIE, BC</t>
  </si>
  <si>
    <t>SHOPPERS LANDMARK: 4130 ALBERT ST, REGINA, SK</t>
  </si>
  <si>
    <t>SHOPPERS MALL: 1570 18TH STREET, BRANDON, MB</t>
  </si>
  <si>
    <t>SHOPPERS WORLD BRAMPTON: 499 MAIN ST S, BRAMPTON, ON</t>
  </si>
  <si>
    <t>SHOPPERS WORLD: 3003 DANFORTH AVE., TORONTO, ON</t>
  </si>
  <si>
    <t>SHOPPPERS CITY CENTRE MALL: 300 MYSTERY LAKE RD., THOMPSON, MB</t>
  </si>
  <si>
    <t>SHOPS AT DON MILLS: 15 KARL FRASER ROAD, TORONTO, ON</t>
  </si>
  <si>
    <t>SHOPS AT NEW WEST STATION: 811 COLUMBIA STREET, UNIT 1, NEW WESTMINSTER, BC</t>
  </si>
  <si>
    <t>SHREYA DESAI MOBILE PHYSIOTHERAPY: 3063 PORTAGE AVE, WINNIPEG, MB</t>
  </si>
  <si>
    <t>SHUM, KITTY OCCUPATIONAL THERAPY SE: 600 SUMMERIDGE DR, THORNHILL, ON</t>
  </si>
  <si>
    <t>SHUQAIR, SAM PHYSIOTHERAPY: 195 HARKNESS ST SUITE 1, SARNIA, ON</t>
  </si>
  <si>
    <t>SHUSWAP FLOAT &amp; WELLNESS LTD: 140B SHUSWAP ST SE, SALMON ARM, BC</t>
  </si>
  <si>
    <t>SHUSWAP GROCERY: COBURN &amp; 1ST AVENUE, CHASE, BC</t>
  </si>
  <si>
    <t>SIDDIQUE PHYSIOTHERAPY PROFESSIONAL: 2B-164 COLBORNE ST W, BRANTFORD, ON</t>
  </si>
  <si>
    <t>SIDNEY PHCY #2: 2425B BEVAN AVE, SIDNEY, BC</t>
  </si>
  <si>
    <t>SIDNEY PHYSIOTHERAPY CLINIC PHYSIOT: 9710 SECOND ST SUITE 106, SIDNEY, BC</t>
  </si>
  <si>
    <t>SIEGFRIED, WELTE: 773 ROUTE 628, DURHAM BRIDGE, NB</t>
  </si>
  <si>
    <t>SIGMA PHYSIO AND WELLNESS INC.: 183 CALAVERAS AVENUE, NEPEAN, ON</t>
  </si>
  <si>
    <t>SIGNATURE CENTER: 499 TERRY FOX DR, KANATA, ON</t>
  </si>
  <si>
    <t>SIGNATURE SPINAL CARE PROFESSIONAL: 414 YORK ST, FREDERICTON, NB</t>
  </si>
  <si>
    <t>SILK ROAD FOODS: 1618 MERIVALE ROAD, OTTAWA, ON</t>
  </si>
  <si>
    <t>SILVER FOX PHCY RDL: 1208 SOUTHDALE RD E, LONDON, ON</t>
  </si>
  <si>
    <t>SILVER FOX PHCY: 3760 SHEPPARD AVE E, SCARBOROUGH, ON</t>
  </si>
  <si>
    <t>SILVER FOX PHCY: 5040 MAINWAY SUITE 2, BURLINGTON, ON</t>
  </si>
  <si>
    <t>SILVER HILL: 8060 SILVER SPRINGS BLVD NW, UNIT 198, CALGARY, AB</t>
  </si>
  <si>
    <t>SILVER SCRIPTS/BURLINGTON: 5040 MAINWAY, BURLINGTON, ON</t>
  </si>
  <si>
    <t>SILVER SCRIPTS/OTTAWA: 1317 MICHAEL ST, GLOUCESTER, ON</t>
  </si>
  <si>
    <t>SILVER SEASONS OCCUPATIONAL THERAPY: 51422 RANGE ROAD 261 SUITE 16, SPRUCE GROVE, AB</t>
  </si>
  <si>
    <t>SILVERADO MARKETPLACE: 19369 SHERIFF KING STREET SW, UNIT 830, CALGARY, AB</t>
  </si>
  <si>
    <t>SILVERBERRY SPORTS AND PHYSIOTHERAP: 3347 25 ST NW, EDMONTON, AB</t>
  </si>
  <si>
    <t>SILVERCREEK: 104 SILVERCREEK PKWY NORTH, GUELPH, ON</t>
  </si>
  <si>
    <t>SILVERMERE PHCY #0002: 32442 GEORGE FERGUSON W, ABBOTSFORD, BC</t>
  </si>
  <si>
    <t>SILVERMERE PHCY: 32423 LOUGHEED HWY, MISSION, BC</t>
  </si>
  <si>
    <t>SILVERSTONE PHCY: 2200 MARTIN GROVE RD, ETOBICOKE, ON</t>
  </si>
  <si>
    <t>SIMCOE &amp; CONLIN: 2045 SIMCOE STREET NORTH, RR #1, OSHAWA, ON</t>
  </si>
  <si>
    <t>SIMCOE HABILITATION SERVICES INC: 256 HUGHES RD UNIT A, ORILLIA, ON</t>
  </si>
  <si>
    <t>SIMCOE NORTH PHCY: 1053 SIMCOE ST N, OSHAWA, ON</t>
  </si>
  <si>
    <t>SIMCOE OSTEOPATHY &amp; MASSAGE THERAPY: 55 KENT ST S, SIMCOE, ON</t>
  </si>
  <si>
    <t>SIMCOE PHYSIOTHERAPY CENTRE: 1 DUFFERIN ST, SIMCOE, ON</t>
  </si>
  <si>
    <t>SIMCOE STREET PHCY: 777 SIMCOE ST S, OSHAWA, ON</t>
  </si>
  <si>
    <t>SIMCOE SUPERSTORE: 125 QUEENSWAY EAST, SIMCOE, ON</t>
  </si>
  <si>
    <t>SIMONE FRIEDMAN SPEECH LANGUAGE SER: 1232 DUFFERIN ST, TORONTO, ON</t>
  </si>
  <si>
    <t>SIMON'S DRUGSTORE: 4374 DRUMMOND RD, NIAGARA FALLS, ON</t>
  </si>
  <si>
    <t>SIMONS VALLEY PHYSIOTHERAPY AND WEL: 45 SKYVIEW SPRINGS RD NE, CALGARY, AB</t>
  </si>
  <si>
    <t>SIMPLE DRUGS #2: 8388 CAPSTAN WAY, RICHMOND, BC</t>
  </si>
  <si>
    <t>SIMPLE SPEECH THERAPY: 37 RUE TROTTIER, DOLLARD-DES-ORMEAUX, QC</t>
  </si>
  <si>
    <t>SIMPLEMENT PHYSIO: 549 BOUL DU CURE-BOIVIN, BOISBRIAND, QC</t>
  </si>
  <si>
    <t>SIMPLES DRUGS: 5300 NO. 3 RD UNIT 916, RICHMOND, BC</t>
  </si>
  <si>
    <t>SIMPLY ALBION PHARMACY: 1525 ALBION ROAD, ETOBICOKE, ON</t>
  </si>
  <si>
    <t>SIMPLY O.T.: 5213 45 ST, CAMROSE, AB</t>
  </si>
  <si>
    <t>SIMPLY PELVIC PHYSIOTHERAPY &amp; WELLN: 2 CLEVELAND ST, TORONTO, ON</t>
  </si>
  <si>
    <t>SIMPLY PHYSIO: 209 COLLISHAW ST, MONCTON, NB</t>
  </si>
  <si>
    <t>SIMPLY RX: 966 PANTERA DR UNIT 21, MISSISSAUGA, ON</t>
  </si>
  <si>
    <t>SINA PHCY #2: 222 FINCH AVE W SUITE 1, NORTH YORK, ON</t>
  </si>
  <si>
    <t>SINA PHCY: 37 THE LINKS RD, NORTH YORK, ON</t>
  </si>
  <si>
    <t>SINA PHCY: 505 SMITHE ST, VANCOUVER, BC</t>
  </si>
  <si>
    <t>SINGH FARM: 4525 EBENEZER RD. UNIT 33, BRAMPTON, ON</t>
  </si>
  <si>
    <t>SINGH FARM: 60 COTTRELLE BLVD., BRAMPTON, ON</t>
  </si>
  <si>
    <t>SINGH PHYSIOTHERAPHY CLINIC: SUITE 101 7130 120 STREET, SURREY, BC</t>
  </si>
  <si>
    <t>SINGING WATERS CRANIOSACRAL BODY TH: 964 SHOPPERS ROW SUITE 2, CAMPBELL RIVER, BC</t>
  </si>
  <si>
    <t>SINNOTT'S YIG: 3 CLEARVIEW MARKET WAY, RED DEER, AB</t>
  </si>
  <si>
    <t>SIRARD'S: 2 HEMLO DRIVE, MARATHON, ON</t>
  </si>
  <si>
    <t>SIVERTSON PHYSIOTHERAPIST CORP.: 19941 72 AVENUE SUITE 102, LANGLEY, BC</t>
  </si>
  <si>
    <t>SIX POINTS PLAZA: 5230 DUNDAS ST. W., ETOBICOKE, ON</t>
  </si>
  <si>
    <t>SIXTEENTH AVE DRUG MART: 1 MINTLEAF GATE UNIT 8, MARKHAM, ON</t>
  </si>
  <si>
    <t>SKAKUN, WESLEY: 12633 NO. 2 RD UNIT 108, RICHMOND, BC</t>
  </si>
  <si>
    <t>SKALING, JULIE PHYSIOTHERAPY CLINIC: 70 EXHIBITION ST, KENTVILLE, NS</t>
  </si>
  <si>
    <t>SKILLED KIDS OCCUPATIONAL THERAPY: 1202 INGLEWOOD AVENUE, WEST VANCOUVER, BC</t>
  </si>
  <si>
    <t>SKINNER PHARMACY: 5 MAIN ST, STEPHENVILLE-CRO, NL</t>
  </si>
  <si>
    <t>SKOWMAN BAND STORE: , SKOWNAN, MB</t>
  </si>
  <si>
    <t>SKY FARM FOOD MARKET: 1150 SIMCOE ST. N., OSHAWA, ON</t>
  </si>
  <si>
    <t>SKY VIEW PHYSIO INC.: 77 PENNY LANE, ROCKY VIEW, AB</t>
  </si>
  <si>
    <t>SKYCARE PHCY: 540 DAVIS DR, NEWMARKET, ON</t>
  </si>
  <si>
    <t>SKYE PHYSIOTHERAPY &amp; PILATES: 825 RICHMOND ST, LONDON, ON</t>
  </si>
  <si>
    <t>SKYLAND FOOD MART: 3715 LAWRENCE AVENUE EAST, TORONTO, ON</t>
  </si>
  <si>
    <t>SKYLINE PHYSIOTHERAPY: 655 DIXON RD UNIT 15, ETOBICOKE, ON</t>
  </si>
  <si>
    <t>SKYMARK PHCY: 2800 SKYMARK AVE, MISSISSAUGA, ON</t>
  </si>
  <si>
    <t>SKYMARK PLAZA WILLOWDALE: 3555 DON MILLS RD, NORTH YORK, ON</t>
  </si>
  <si>
    <t>SKYVIEW PHYSIOTHERAPY: 6004 COUNTRY HILLS BOULEVARD NE APARTMENT 1410, CALGARY, AB</t>
  </si>
  <si>
    <t>SKYVIEW: 13040 137TH AVE, EDMONTON, AB</t>
  </si>
  <si>
    <t>SKYWAY PHCY: 348 WILSON AVE, NORTH YORK, ON</t>
  </si>
  <si>
    <t>SLIWIN, L: 3080 YONGE ST SUITE 3002, TORONTO, ON</t>
  </si>
  <si>
    <t>SM PHYSIOTHERAPY LTD.: 21-6203 100 AVE NW, EDMONTON, AB</t>
  </si>
  <si>
    <t>SMALL CITY FOODS: , GREENWOOD, BC</t>
  </si>
  <si>
    <t>SMALLWOOD PHARMACY: RTE 430-28, PORT SAUNDERS, NL</t>
  </si>
  <si>
    <t>SMART MOTION PHYSIOTHERAPY AND SPOR: 6363 168 ST SUITE 116, SURREY, BC</t>
  </si>
  <si>
    <t>SMART PHARMA: 1116 CENTRE ST NE, CALGARY, AB</t>
  </si>
  <si>
    <t>SMART PHCY: 814 JANE ST, YORK, ON</t>
  </si>
  <si>
    <t>SMART PHYSIOTHERAPY: 2400 DUNDAS ST W, MISSISSAUGA, ON</t>
  </si>
  <si>
    <t>SMARTCENTRES REGINA E: 2046 PRINCE OF WALES DRIVE, REGINA, SK</t>
  </si>
  <si>
    <t>SMARTLIFE PHYSIOTHERAPY: 385 SILVER STAR BLVD UNIT 212, SCARBOROUGH, ON</t>
  </si>
  <si>
    <t>SMG PHCY: 494 CHRISTINA ST N UNIT, SARNIA, ON</t>
  </si>
  <si>
    <t>SMILO PHYSIOTHERAPY &amp; WELLNESS CORP: 117-392 SILVER BERRY RD NW, EDMONTON, AB</t>
  </si>
  <si>
    <t>SMITH &amp; SMITH: 971 CHEMONG RD, PETERBOROUGH, ON</t>
  </si>
  <si>
    <t>SMITH DRIVE PHYSIOTHERAPY CLINIC: 3300 SMITH DR, ARMSTRONG, BC</t>
  </si>
  <si>
    <t>SMITH PHYSIOTHERAPY CLINIC: 832 LAUZON RD, WINDSOR, ON</t>
  </si>
  <si>
    <t>SMITH TODD: 1296 PACIFIC BLVD, VANCOUVER, BC</t>
  </si>
  <si>
    <t>SMITH, DR NAOMI: 41 SEVENTH AVE N SUITE 103, WILLIAMS LAKE, BC</t>
  </si>
  <si>
    <t>SMITH, LISA: 223 HURONIA RD, BARRIE, ON</t>
  </si>
  <si>
    <t>SMITH, VICKI PHYSIOTHERAPIST: 149 BOUL QUEEN VICTORIA BUREAU 12, SHERBROOKE, QC</t>
  </si>
  <si>
    <t>SMITHERS: 1235 MAIN STREET, ALPINE P.O. BOX 15090, SMITHERS, BC</t>
  </si>
  <si>
    <t>SMITHS FALLS PHYSIOTHERAPHY &amp; SPORT: 91 CORNELIA ST W, SMITHS FALLS, ON</t>
  </si>
  <si>
    <t>SMITH'S GENERAL STORE: PO BOX 7904, CLARENVILLE, NL</t>
  </si>
  <si>
    <t>SMITH'S MARKETS: 2040 ALGONQUIN RD, SUDBURY, ON</t>
  </si>
  <si>
    <t>SMITH'S MARKETS: 865 LASALLE BLVD., SUDBURY, ON</t>
  </si>
  <si>
    <t>SMITH'S PHCY: 3463 YONGE ST, NORTH YORK, ON</t>
  </si>
  <si>
    <t>SMITH'S PHCY: 3590 RUTHERFORD RD, WOODBRIDGE, ON</t>
  </si>
  <si>
    <t>SMITHVILLE PHCY: 128 ST CATHARINES ST GD, SMITHVILLE, ON</t>
  </si>
  <si>
    <t>SMITHVILLE PHYSIOTHERAPY &amp; REHAB: 239 ST CATHARINES ST SUITE 324, SMITHVILLE, ON</t>
  </si>
  <si>
    <t>SMITHWICK'S PHYSIOTHERAPY PROF. COR: 202C 22ND ST W, SASKATOON, SK</t>
  </si>
  <si>
    <t>SMT CLASSICAL OSTEOPATHY: SUITE 6 3545 KINGSTON ROAD, SCARBOROUGH, ON</t>
  </si>
  <si>
    <t>SMYLIE'S YIG: 293 DUNDAS ST. E., TRENTON, ON</t>
  </si>
  <si>
    <t>SNAPRX PHCY: 4705 48 AVE, RED DEER, AB</t>
  </si>
  <si>
    <t>SNOW LAKE PHCY: 79 BALSAM ST, SNOW LAKE, MB</t>
  </si>
  <si>
    <t>SOBEYS - CO OP: 72 ELIZABETH DRIVE, GANDER, NL</t>
  </si>
  <si>
    <t>SOBEYS #2761: 1220 HAMMONDS PLAINS RD, HALIFAX, NS</t>
  </si>
  <si>
    <t>SOBEYS #4995/CF/EMPIRE: 112 FREEPORT CRES NE, CALGARY, AB</t>
  </si>
  <si>
    <t>SOBEYS EXPRESS: 124 BEECH HILL RD, ANTIGONISH, NS</t>
  </si>
  <si>
    <t>SOBEYS EXPRESS: 199 RONCESVALLES, TORONTO, ON</t>
  </si>
  <si>
    <t>SOBEYS EXPRESS: 200 PROSPECT RD, HALIFAX, NS</t>
  </si>
  <si>
    <t>SOBEYS EXPRESS: 205 WEYMOUNT ST, CHARLOTTETOWN, PE</t>
  </si>
  <si>
    <t>SOBEYS EXPRESS: 639 HWY 7, DARTMOUTH, NS</t>
  </si>
  <si>
    <t>SOBEYS EXTRA: 1250 BRANT ST., BURLINGTON, ON</t>
  </si>
  <si>
    <t>SOBEYS EXTRA: 15500 BAYVIEW AVE., AURORA, ON</t>
  </si>
  <si>
    <t>SOBEYS EXTRA: 19 AMY CROFT DR, WINDSOR, ON</t>
  </si>
  <si>
    <t>SOBEYS EXTRA: 3650 HAMMONDS PLAINS RD, TANTALLON, NS</t>
  </si>
  <si>
    <t>SOBEYS EXTRA: 661 WONDERLAND RD N, LONDON, ON</t>
  </si>
  <si>
    <t>SOBEYS EXTRA: 977 GOLF LINKS RD., ANCASTER, ON</t>
  </si>
  <si>
    <t>SOBEYS GROUP INC: 13 SHEMOGUE ROAD, PORT ELGIN, NB</t>
  </si>
  <si>
    <t>SOBEYS LIQUOR: 100 RANCH MARKET, STRATHMORE, AB</t>
  </si>
  <si>
    <t>SOBEYS LIQUOR: 1040 RAILWAY AVENUE, CANMORE, AB</t>
  </si>
  <si>
    <t>SOBEYS LIQUOR: 10423 - 51ST AVENUE, EDMONTON, AB</t>
  </si>
  <si>
    <t>SOBEYS LIQUOR: 10965 23RD AVENUE, EDMONTON, AB</t>
  </si>
  <si>
    <t>SOBEYS LIQUOR: 11 WESTWAY ROAD, SPRUCE GROVE, AB</t>
  </si>
  <si>
    <t>SOBEYS LIQUOR: 156 CHESTERMERE STATION WAY, CHESTERMERE, AB</t>
  </si>
  <si>
    <t>SOBEYS LIQUOR: 19 RIEDEL STREET, FORT MCMURRAY, AB</t>
  </si>
  <si>
    <t>SOBEYS LIQUOR: 1940 STRACHAN ROAD SE, MEDICINE HAT, AB</t>
  </si>
  <si>
    <t>SOBEYS LIQUOR: 201 SOUTHRIDGE DRIVE, OKOTOKS, AB</t>
  </si>
  <si>
    <t>SOBEYS LIQUOR: 3715 47 AVENUE, SYLVAN LAKE, AB</t>
  </si>
  <si>
    <t>SOBEYS LIQUOR: 5111 22 STREET, RED DEER, AB</t>
  </si>
  <si>
    <t>SOBEYS LIQUOR: 585 ST. ALBERT TRAIL, ST. ALBERT, AB</t>
  </si>
  <si>
    <t>SOBEYS LIQUOR: 590 BASELINE ROAD, SHERWOOD PARK, AB</t>
  </si>
  <si>
    <t>SOBEYS LIQUOR: 6203 51 STREET, COLD LAKE, AB</t>
  </si>
  <si>
    <t>SOBEYS LIQUOR: 6380 50TH AVENUE, RED DEER, AB</t>
  </si>
  <si>
    <t>SOBEYS LIQUOR: 688 WYE RD, SHERWOOD PARK, AB</t>
  </si>
  <si>
    <t>SOBEYS LIQUOR: 7415 44 STREET, LLOYDMINSTER, AB</t>
  </si>
  <si>
    <t>SOBEYS LIQUOR: 8888 COUNTRY HILLS BLVD NW, CALGARY, AB</t>
  </si>
  <si>
    <t>SOBEYS LIQUOR: 9945 100 STREET, WESTLOCK, AB</t>
  </si>
  <si>
    <t>SOBEYS LIQUOR: HAWKSTONE PLAZA, EDMONTON, AB</t>
  </si>
  <si>
    <t>SOBEYS URBAN FRESH: 1015 BROADVIEW AVE., TORONTO, ON</t>
  </si>
  <si>
    <t>SOBEYS URBAN FRESH: 145 MARLEE AVE, TORONTO, ON</t>
  </si>
  <si>
    <t>SOBEYS URBAN FRESH: 22 BALLIOL ST., TORONTO, ON</t>
  </si>
  <si>
    <t>SOBEYS URBAN FRESH: 22 FORT YORK BLVD., TORONTO, ON</t>
  </si>
  <si>
    <t>SOBEYS URBAN FRESH: 2451 DANFORTH AVE. E., TORONTO, ON</t>
  </si>
  <si>
    <t>SOBEYS URBAN FRESH: 3300 BLOOR ST W, TORONTO, ON</t>
  </si>
  <si>
    <t>SOBEYS: 1 MOUNT BERNARD AVE, CORNER BROOK, NL</t>
  </si>
  <si>
    <t>SOBEYS: 1 PLAZA AVE, SAINT JOHN, NB</t>
  </si>
  <si>
    <t>SOBEYS: 10 ELIZABETH AVE E, ST. JOHN'S, NL</t>
  </si>
  <si>
    <t>SOBEYS: 100 MILL STREET, NEW HAMBURG, ON</t>
  </si>
  <si>
    <t>SOBEYS: 100 RANCH MARKET, STRATHMORE, AB</t>
  </si>
  <si>
    <t>SOBEYS: 10003 - 100TH STREET, MORINVILLE, AB</t>
  </si>
  <si>
    <t>SOBEYS: 1012 BROAD STREET EAST, DUNNVILLE, ON</t>
  </si>
  <si>
    <t>SOBEYS: 1035 BRONTE ST S, MILTON, ON</t>
  </si>
  <si>
    <t>SOBEYS: 11 WESTWAY ROAD, SPRUCE GROVE, AB</t>
  </si>
  <si>
    <t>SOBEYS: 110 HWY 20 (Rr#1), FONTHILL, ON</t>
  </si>
  <si>
    <t>SOBEYS: 110 WARWICK ST, DIGBY, NS</t>
  </si>
  <si>
    <t>SOBEYS: 1109 JAMES MOWATT TRAIL, EDMONTON, AB</t>
  </si>
  <si>
    <t>SOBEYS: 1120 QUEEN ST, HALIFAX, NS</t>
  </si>
  <si>
    <t>SOBEYS: 1125 ST PETER AVE, BATHURST, NB</t>
  </si>
  <si>
    <t>SOBEYS: 11300 TUSCANY BLVD NW, CALGARY, AB</t>
  </si>
  <si>
    <t>SOBEYS: 115 KING ST, SHELBURNE, NS</t>
  </si>
  <si>
    <t>SOBEYS: 1150 TAYLOR AVE, WINNIPEG, MB</t>
  </si>
  <si>
    <t>SOBEYS: 116 KING ST, NORTH SYDNEY, NS</t>
  </si>
  <si>
    <t>SOBEYS: 1160 FINDLAY BLVD, MONCTON, NB</t>
  </si>
  <si>
    <t>SOBEYS: 11700 YONGE ST, RICHMOND HILL, ON</t>
  </si>
  <si>
    <t>SOBEYS: 1180 PROSPECT ST, FREDERICTON, NB</t>
  </si>
  <si>
    <t>SOBEYS: 1187 FISCHER HALLMAN RD, KITCHENER, ON</t>
  </si>
  <si>
    <t>SOBEYS: 11965 HURONTARIO STREET, BRAMPTON, ON</t>
  </si>
  <si>
    <t>SOBEYS: 1200 LANSDOWNE ST W, PETERBOROUGH, ON</t>
  </si>
  <si>
    <t>SOBEYS: 125 THE QUEENSWAY, TORONTO, ON</t>
  </si>
  <si>
    <t>SOBEYS: 1255 THE QUEENSWAY, TORONTO, ON</t>
  </si>
  <si>
    <t>SOBEYS: 13504 VICTORIA TRAIL, EDMONTON, AB</t>
  </si>
  <si>
    <t>SOBEYS: 1377 WILSON RD N, OSHAWA, ON</t>
  </si>
  <si>
    <t>SOBEYS: 138 MAIN ST, SUSSEX, NB</t>
  </si>
  <si>
    <t>SOBEYS: 1380 MOUNTAIN RD, MONCTON, NB</t>
  </si>
  <si>
    <t>SOBEYS: 14 MAIN STREET, BRIGHTON, ON</t>
  </si>
  <si>
    <t>SOBEYS: 140 ALBION ST S, AMHERST, NS</t>
  </si>
  <si>
    <t>SOBEYS: 140 HAMPTON RD, ROTHESAY, NB</t>
  </si>
  <si>
    <t>SOBEYS: 144 RESERVE ST, GLACE BAY, NS</t>
  </si>
  <si>
    <t>SOBEYS: 149 LANSDOWNE AVE, SAINT JOHN, NB</t>
  </si>
  <si>
    <t>SOBEYS: 15 LINDSAY STREET, FENELON FALLS, ON</t>
  </si>
  <si>
    <t>SOBEYS: 150 MILLRISE BOULEVARD SW, CALGARY, AB</t>
  </si>
  <si>
    <t>SOBEYS: 1500 DAKOTA ST, WINNIPEG, MB</t>
  </si>
  <si>
    <t>SOBEYS: 1500 MAIN STREET, SLAVE LAKE, AB</t>
  </si>
  <si>
    <t>SOBEYS: 1500 UPPER MIDDLE RD W, OAKVILLE, ON</t>
  </si>
  <si>
    <t>SOBEYS: 151 CHURCH ST, ANTIGONISH, NS</t>
  </si>
  <si>
    <t>SOBEYS: 15367 CASTLE DOWNS RD N, EDMONTON, AB</t>
  </si>
  <si>
    <t>SOBEYS: 1550 8TH ST E, SASKATOON, SK</t>
  </si>
  <si>
    <t>SOBEYS: 1570 18TH ST, BRANDON, MB</t>
  </si>
  <si>
    <t>SOBEYS: 1595 ADELAIDE STREET N., LONDON, ON</t>
  </si>
  <si>
    <t>SOBEYS: 1615 DUNDAS ST E, WHITBY, ON</t>
  </si>
  <si>
    <t>SOBEYS: 1660 KENASTON BLVD, WINNIPEG, MB</t>
  </si>
  <si>
    <t>SOBEYS: 16943 127TH STREET, EDMONTON, AB</t>
  </si>
  <si>
    <t>SOBEYS: 1719 8TH AVE., HUMBOLDT, SK</t>
  </si>
  <si>
    <t>SOBEYS: 1739 PRESTON AVE N, SASKATOON, SK</t>
  </si>
  <si>
    <t>SOBEYS: 1770 STONE CHURCH RD E, HAMILTON, ON</t>
  </si>
  <si>
    <t>SOBEYS: 178 PTH 12 N UNIT 1, STEINBACH, MB</t>
  </si>
  <si>
    <t>SOBEYS: 180 BRISTOL AVE, LIVERPOOL, NS</t>
  </si>
  <si>
    <t>SOBEYS: 183 MAIN ST, SHEDIAC, NB</t>
  </si>
  <si>
    <t>SOBEYS: 1889 ALGONQUIN AVE. N., NORTH BAY, ON</t>
  </si>
  <si>
    <t>SOBEYS: 19 RIEDEL STREET, FORT MCMURRAY, AB</t>
  </si>
  <si>
    <t>SOBEYS: 19369 SHERIFF KING ST SW, CALGARY, AB</t>
  </si>
  <si>
    <t>SOBEYS: 1939 BISHOP GRANDIN BLV, WINNIPEG, MB</t>
  </si>
  <si>
    <t>SOBEYS: 1960 STRACHAN ROAD SE, MEDICINE HAT, AB</t>
  </si>
  <si>
    <t>SOBEYS: 2 FOREST HILLS DR, DARTMOUTH, NS</t>
  </si>
  <si>
    <t>SOBEYS: 20 MCKENZIE TOWNE AVENUE SE, CALGARY, AB</t>
  </si>
  <si>
    <t>SOBEYS: 200 WYSE RD, DARTMOUTH, NS</t>
  </si>
  <si>
    <t>SOBEYS: 201 SOUTHRIDGE DR, OKOTOKS, AB</t>
  </si>
  <si>
    <t>SOBEYS: 20210 COMMUNICATION ROAD, BLENHEIM, ON</t>
  </si>
  <si>
    <t>SOBEYS: 2080 JANS BLVD, INNISFIL, ON</t>
  </si>
  <si>
    <t>SOBEYS: 20954 DALTON ROAD, SUTTON, ON</t>
  </si>
  <si>
    <t>SOBEYS: 21 CROMER AVE, GRAND FALLS, NL</t>
  </si>
  <si>
    <t>SOBEYS: 210 THICKWOOD BLVD., FORT MCMURRAY, AB</t>
  </si>
  <si>
    <t>SOBEYS: 2100 SASKATCHEWAN AVE, PORTAGE LA PRAIRIE, MB</t>
  </si>
  <si>
    <t>SOBEYS: 2110 50 AVE, RED DEER, AB</t>
  </si>
  <si>
    <t>SOBEYS: 215 PARK AVE W, CHATHAM, ON</t>
  </si>
  <si>
    <t>SOBEYS: 2231 EAST QUANCE STREET, REGINA, SK</t>
  </si>
  <si>
    <t>SOBEYS: 225 EDWARD ST, GRAVENHURST, ON</t>
  </si>
  <si>
    <t>SOBEYS: 2276 - TENTH LINE RD, OTTAWA, ON</t>
  </si>
  <si>
    <t>SOBEYS: 23 COLUMBIA DR, MARYSTOWN, NL</t>
  </si>
  <si>
    <t>SOBEYS: 2335 162 AVENUE SW, CALGARY, AB</t>
  </si>
  <si>
    <t>SOBEYS: 235 IRA NEEDLES BLVD, KITCHENER, ON</t>
  </si>
  <si>
    <t>SOBEYS: 239 WEAVER RD, PICTOU, NS</t>
  </si>
  <si>
    <t>SOBEYS: 247 MILL STREET, ANGUS, ON</t>
  </si>
  <si>
    <t>SOBEYS: 2485 KING GEORGE HWY UN, MIRAMICHI, NB</t>
  </si>
  <si>
    <t>SOBEYS: 25 PINE DRIVE, PARRY SOUND, ON</t>
  </si>
  <si>
    <t>SOBEYS: 2575 MAIN ST, WINNIPEG, MB</t>
  </si>
  <si>
    <t>SOBEYS: 260 KINGSTON RD W, AJAX, ON</t>
  </si>
  <si>
    <t>SOBEYS: 261 PLEASANT ST, MIRAMICHI, NB</t>
  </si>
  <si>
    <t>SOBEYS: 2651 WINDSOR ST, HALIFAX, NS</t>
  </si>
  <si>
    <t>SOBEYS: 268 BAKER DR, DARTMOUTH, NS</t>
  </si>
  <si>
    <t>SOBEYS: 272B PRINCE ST, SYDNEY, NS</t>
  </si>
  <si>
    <t>SOBEYS: 274 HIGHLAND RD W, KITCHENER, ON</t>
  </si>
  <si>
    <t>SOBEYS: 279 HERRING COVE RD, HALIFAX, NS</t>
  </si>
  <si>
    <t>SOBEYS: 2850 PEMBINA HWY, WINNIPEG, MB</t>
  </si>
  <si>
    <t>SOBEYS: 287 LACEWOOD DR, HALIFAX, NS</t>
  </si>
  <si>
    <t>SOBEYS: 287 WESTSIDE RD., PORT COLBORNE, ON</t>
  </si>
  <si>
    <t>SOBEYS: 293 FOORD ST, NEW GLASGOW, NS</t>
  </si>
  <si>
    <t>SOBEYS: 303 - 54TH STREET, EDSON, AB</t>
  </si>
  <si>
    <t>SOBEYS: 307 GRAND RIVER ST N, PARIS, ON</t>
  </si>
  <si>
    <t>SOBEYS: 310 COLBORNE ST W, BRANTFORD, ON</t>
  </si>
  <si>
    <t>SOBEYS: 3100 PRESTON AVE, SASKATOON, SK</t>
  </si>
  <si>
    <t>SOBEYS: 3156 BIRDS HILL ROAD, WINNIPEG, MB</t>
  </si>
  <si>
    <t>SOBEYS: 327 BLUEFOX BLVD N, LETHBRIDGE, AB</t>
  </si>
  <si>
    <t>SOBEYS: 3290 HIGHWAY 2, FALL RIVER, NS</t>
  </si>
  <si>
    <t>SOBEYS: 34 LIVINGSTONE AVE., GRIMSBY, ON</t>
  </si>
  <si>
    <t>SOBEYS: 3409 VICTORIA AVE, BRANDON, MB</t>
  </si>
  <si>
    <t>SOBEYS: 343 GLENDALE AVE, ST. CATHARINES, ON</t>
  </si>
  <si>
    <t>SOBEYS: 349 LAHAVE ST, BRIDGEWATER, NS</t>
  </si>
  <si>
    <t>SOBEYS: 350 CONCEPTION BAY HWY, CONCEPTION BAY SOUTH, NL</t>
  </si>
  <si>
    <t>SOBEYS: 3552 HIGHWAY #3, BARRINGTON PASSAGE, NS</t>
  </si>
  <si>
    <t>SOBEYS: 356 CRANSTON ROAD SE, CALGARY, AB</t>
  </si>
  <si>
    <t>SOBEYS: 360 TORBAY RD, ST. JOHN'S, NL</t>
  </si>
  <si>
    <t>SOBEYS: 3635 PORTAGE AVE, WINNIPEG, MB</t>
  </si>
  <si>
    <t>SOBEYS: 37 MAPLEVIEW DR W, BARRIE, ON</t>
  </si>
  <si>
    <t>SOBEYS: 370 CONNELL RD, WOODSTOCK, NB</t>
  </si>
  <si>
    <t>SOBEYS: 3714 PORTAGE RD., NIAGARA FALLS, ON</t>
  </si>
  <si>
    <t>SOBEYS: 3715 47TH AVENUE, SYLVAN LAKE, AB</t>
  </si>
  <si>
    <t>SOBEYS: 372 QUEEN ST, ACTON, ON</t>
  </si>
  <si>
    <t>SOBEYS: 375 MIRAMICHI RD, OROMOCTO, NB</t>
  </si>
  <si>
    <t>SOBEYS: 379 SPRINGBANK AVE., WOODSTOCK, ON</t>
  </si>
  <si>
    <t>SOBEYS: 38 GEORGE ST, NEW GLASGOW, NS</t>
  </si>
  <si>
    <t>SOBEYS: 3819 - 34TH STREET, EDMONTON, AB</t>
  </si>
  <si>
    <t>SOBEYS: 39 BABINEAU AVE, CHARLOTTETOWN, PE</t>
  </si>
  <si>
    <t>SOBEYS: 39 HURON ST., COLLINGWOOD, ON</t>
  </si>
  <si>
    <t>SOBEYS: 3907 - 8TH STREET E, SASKATOON, SK</t>
  </si>
  <si>
    <t>SOBEYS: 392 ST. ALBERT ROAD, ST. ALBERT, AB</t>
  </si>
  <si>
    <t>SOBEYS: 3937 50 AVE, ST. PAUL, AB</t>
  </si>
  <si>
    <t>SOBEYS: 40 EAST POINT WAY, SAINT JOHN, NB</t>
  </si>
  <si>
    <t>SOBEYS: 40 MELBOURNE DR, BRADFORD, ON</t>
  </si>
  <si>
    <t>SOBEYS: 400 SCOTT ST., ST. CATHARINES, ON</t>
  </si>
  <si>
    <t>SOBEYS: 400 UNIVERSITY AVE, CHARLOTTETOWN, PE</t>
  </si>
  <si>
    <t>SOBEYS: 407 REGENT ST, FREDERICTON, NB</t>
  </si>
  <si>
    <t>SOBEYS: 4101 ROCHDALE BLVD, REGINA, SK</t>
  </si>
  <si>
    <t>SOBEYS: 4227 75TH AVENUE, LLOYDMINSTER, AB</t>
  </si>
  <si>
    <t>SOBEYS: 438 NORFOLK ST S, SIMCOE, ON</t>
  </si>
  <si>
    <t>SOBEYS: 440 KING ST, ESTEVAN, SK</t>
  </si>
  <si>
    <t>SOBEYS: 441 CLARK AVE. W., VAUGHAN, ON</t>
  </si>
  <si>
    <t>SOBEYS: 4419 - 52ND AVENUE, ROCKY MOUNTAIN HOUSE, AB</t>
  </si>
  <si>
    <t>SOBEYS: 45 KELSEY DR, ST. JOHN'S, NL</t>
  </si>
  <si>
    <t>SOBEYS: 45 KELTIC DR, SYDNEY, NS</t>
  </si>
  <si>
    <t>SOBEYS: 45 ROPEWALK LANE, ST. JOHN'S, NL</t>
  </si>
  <si>
    <t>SOBEYS: 450 COLUMBIA ST W, WATERLOO, ON</t>
  </si>
  <si>
    <t>SOBEYS: 450 GARRISON RD., FORT ERIE, ON</t>
  </si>
  <si>
    <t>SOBEYS: 4501 - 50TH AVE, BONNYVILLE, AB</t>
  </si>
  <si>
    <t>SOBEYS: 4607 - 50TH STREET, STETTLER, AB</t>
  </si>
  <si>
    <t>SOBEYS: 4610 ONTARIO STREET, BEAMSVILLE, ON</t>
  </si>
  <si>
    <t>SOBEYS: 463 BROOKSIDE DR, FREDERICTON, NB</t>
  </si>
  <si>
    <t>SOBEYS: 470 TOPSAIL RD, ST. JOHN'S, NL</t>
  </si>
  <si>
    <t>SOBEYS: 475 GRANVILLE ST, SUMMERSIDE, PE</t>
  </si>
  <si>
    <t>SOBEYS: 477 PAUL ST, MONCTON, NB</t>
  </si>
  <si>
    <t>SOBEYS: 50 EMPIRE LANE, WINDSOR, NS</t>
  </si>
  <si>
    <t>SOBEYS: 50 KILDONAN GREEN DR, WINNIPEG, MB</t>
  </si>
  <si>
    <t>SOBEYS: 50 OLD PLACENTIA RD, MT. PEARL, NL</t>
  </si>
  <si>
    <t>SOBEYS: 500 COUNTRY HILLS BLVD, CALGARY, AB</t>
  </si>
  <si>
    <t>SOBEYS: 500 RIDDELL RD, ORANGEVILLE, ON</t>
  </si>
  <si>
    <t>SOBEYS: 501 REGIS ST, MONCTON, NB</t>
  </si>
  <si>
    <t>SOBEYS: 501 TOWERHILL ROAD, PETERBOROUGH, ON</t>
  </si>
  <si>
    <t>SOBEYS: 5011 23 AVE NW, EDMONTON, AB</t>
  </si>
  <si>
    <t>SOBEYS: 5101 17 AVE SE, CALGARY, AB</t>
  </si>
  <si>
    <t>SOBEYS: 511 MAPLE GROVE DR, OAKVILLE, ON</t>
  </si>
  <si>
    <t>SOBEYS: 5115 - 48TH STREET, LACOMBE, AB</t>
  </si>
  <si>
    <t>SOBEYS: 5119 167 AVE NW, EDMONTON, AB</t>
  </si>
  <si>
    <t>SOBEYS: 5150 INNES ROAD, OTTAWA, ON</t>
  </si>
  <si>
    <t>SOBEYS: 5309 ELLERSLIE RD SW, EDMONTON, AB</t>
  </si>
  <si>
    <t>SOBEYS: 531 MAIN ST, MONTAGUE, PE</t>
  </si>
  <si>
    <t>SOBEYS: 55 MAIN ST E, GRAND BEND, ON</t>
  </si>
  <si>
    <t>SOBEYS: 55 PEAKVIEW DR., BEDFORD, NS</t>
  </si>
  <si>
    <t>SOBEYS: 55 VAUGHAN HARVEY BLVD, MONCTON, NB</t>
  </si>
  <si>
    <t>SOBEYS: 551 PORTLAND ST, DARTMOUTH, NS</t>
  </si>
  <si>
    <t>SOBEYS: 555 STRATHCONA BLVD S.W., CALGARY, AB</t>
  </si>
  <si>
    <t>SOBEYS: 5802 50TH STREET, BEAUMONT, AB</t>
  </si>
  <si>
    <t>SOBEYS: 581 HURON ST, STRATFORD, ON</t>
  </si>
  <si>
    <t>SOBEYS: 590 BASELINE ROAD, SHERWOOD PARK, AB</t>
  </si>
  <si>
    <t>SOBEYS: 60 TACOMA DR., DARTMOUTH, NS</t>
  </si>
  <si>
    <t>SOBEYS: 609 PELHAM RD. S., WELLAND, ON</t>
  </si>
  <si>
    <t>SOBEYS: 610 EAST RIVER RD, NEW GLASGOW, NS</t>
  </si>
  <si>
    <t>SOBEYS: 612 MAIN STREET, DARTMOUTH, NS</t>
  </si>
  <si>
    <t>SOBEYS: 622 REEVES ST, PORT HAWKESBURY, NS</t>
  </si>
  <si>
    <t>SOBEYS: 6380 50 AVE UNIT 200, RED DEER, AB</t>
  </si>
  <si>
    <t>SOBEYS: 640 PARKSIDE DR, WATERLOO, ON</t>
  </si>
  <si>
    <t>SOBEYS: 6403 - 51ST STREET, COLD LAKE, AB</t>
  </si>
  <si>
    <t>SOBEYS: 65 MACKENZIE WAY SW, AIRDRIE, AB</t>
  </si>
  <si>
    <t>SOBEYS: 6700 46TH STREET, OLDS, AB</t>
  </si>
  <si>
    <t>SOBEYS: 678 BROADWAY STREET (Rr#7), TILLSONBURG, ON</t>
  </si>
  <si>
    <t>SOBEYS: 68 ROBIE ST, TRURO, NS</t>
  </si>
  <si>
    <t>SOBEYS: 688 WYE RD, SHERWOOD PARK, AB</t>
  </si>
  <si>
    <t>SOBEYS: 69 MANITOBA DR, CLARENVILLE, NL</t>
  </si>
  <si>
    <t>SOBEYS: 6990 MUMFORD RD, HALIFAX, NS</t>
  </si>
  <si>
    <t>SOBEYS: 7 MAHOGANY PLAZA SE, CALGARY, AB</t>
  </si>
  <si>
    <t>SOBEYS: 7 REENDERS DR, WINNIPEG, MB</t>
  </si>
  <si>
    <t>SOBEYS: 70 FIRST LAKE DR, LOWER SACKVILLE, NS</t>
  </si>
  <si>
    <t>SOBEYS: 700 TERRY FOX DR., OTTAWA, ON</t>
  </si>
  <si>
    <t>SOBEYS: 720 CENTRAL AVE, GREENWOOD, NS</t>
  </si>
  <si>
    <t>SOBEYS: 75 EMERALD ST, NEW WATERFORD, NS</t>
  </si>
  <si>
    <t>SOBEYS: 750 4TH ST, INVERMERE, BC</t>
  </si>
  <si>
    <t>SOBEYS: 752 SACKVILLE DR, LOWER SACKVILLE, NS</t>
  </si>
  <si>
    <t>SOBEYS: 76 STARRS RD, YARMOUTH, NS</t>
  </si>
  <si>
    <t>SOBEYS: 77 FILLES DE JESUS AVE, MONCTON, NB</t>
  </si>
  <si>
    <t>SOBEYS: 8 MERRYMEETING RD, ST. JOHN'S, NL</t>
  </si>
  <si>
    <t>SOBEYS: 8 NOLAN HILL BLVD NW, CALGARY, AB</t>
  </si>
  <si>
    <t>SOBEYS: 814 DURHAM ST., KINCARDINE, ON</t>
  </si>
  <si>
    <t>SOBEYS: 83 SANDWICH STREET SOUTH, AMHERSTBURG, ON</t>
  </si>
  <si>
    <t>SOBEYS: 8338 - 18TH STREET S.E., CALGARY, AB</t>
  </si>
  <si>
    <t>SOBEYS: 840 MARCH ROAD, OTTAWA, ON</t>
  </si>
  <si>
    <t>SOBEYS: 8888 COUNTRY HILLS BLVD, CALGARY, AB</t>
  </si>
  <si>
    <t>SOBEYS: 9 HAMILTON ST. N, WATERDOWN, ON</t>
  </si>
  <si>
    <t>SOBEYS: 9 KINLOCK ROAD, STRATFORD, PE</t>
  </si>
  <si>
    <t>SOBEYS: 9256 COMMERCIAL ST, NEW MINAS, NS</t>
  </si>
  <si>
    <t>SOBEYS: 930 NORTH PARK DR., BRAMPTON, ON</t>
  </si>
  <si>
    <t>SOBEYS: 94 7TH AVENUE, GIMLI, MB</t>
  </si>
  <si>
    <t>SOBEYS: 94 BRIDGEPORT RD E, WATERLOO, ON</t>
  </si>
  <si>
    <t>SOBEYS: 955 BEDFORD HWY, BEDFORD, NS</t>
  </si>
  <si>
    <t>SOBEYS: 955 WESTNEY RD. S., AJAX, ON</t>
  </si>
  <si>
    <t>SOBEYS: 9611 167 AVE NW, EDMONTON, AB</t>
  </si>
  <si>
    <t>SOBEYS: 965 HENDERSON HWY, WINNIPEG, MB</t>
  </si>
  <si>
    <t>SOBEYS: 98 CENTRE STREET SE, HIGH RIVER, AB</t>
  </si>
  <si>
    <t>SOBEYS: 9801 TERRITORIAL DRIVE, NORTH BATTLEFORD, SK</t>
  </si>
  <si>
    <t>SOBEYS: 985 PRINCE ST, TRURO, NS</t>
  </si>
  <si>
    <t>SOBEYS: 9943 - 100TH STREET, WESTLOCK, AB</t>
  </si>
  <si>
    <t>SOBEYS: EXIT 3 HIGHWAY #103, TIMBERLEA, NS</t>
  </si>
  <si>
    <t>SOBEYS: HWY #102/HWY#214, ELMSDALE, NS</t>
  </si>
  <si>
    <t>SOBEYS: HWY #7 (JEDDORE), JEDDORE, NS</t>
  </si>
  <si>
    <t>SOBEYS: HWY 105 &amp; DISCOVERY RD, RED LAKE, ON</t>
  </si>
  <si>
    <t>SOBEYS: LAGIMODIERE BLVD &amp; ISLAND LAKE, WINNIPEG, MB</t>
  </si>
  <si>
    <t>SOBEYS: MACLEOD TR. SE AND 210 AVE., CALGARY, AB</t>
  </si>
  <si>
    <t>SOBEYS: TOPSAIL RD. / SHELBY ST, ST. JOHN'S, NL</t>
  </si>
  <si>
    <t>SOC DE DEV DES NASKA: 1005 KAWAWA ROAD, KAWAWACHIKAMACK, QC</t>
  </si>
  <si>
    <t>SOCIETE COOP AGRICOLE DE ST-UBALD: 457 RUE ST PAUL, SAINT-UBALDE, QC</t>
  </si>
  <si>
    <t>SOCIETY OF ALBERTA OCCUPATIONAL THE: 8657 51 AVE NW SUITE 302, EDMONTON, AB</t>
  </si>
  <si>
    <t>SODEXO: 1 PRESIDENT'S CHOICE CIRCLE, BRAMPTON, ON</t>
  </si>
  <si>
    <t>SOKEE ENTERPRISES LTD: 1038 HILLSIDE AVE, VICTORIA, BC</t>
  </si>
  <si>
    <t>SOL PHYSIOTHERAPY LTD.: 13113 101 ST NW, EDMONTON, AB</t>
  </si>
  <si>
    <t>SOLACE PHCY: 1277 MARINE DR UNIT 102, N-VANCOUVER, BC</t>
  </si>
  <si>
    <t>SOLARIS WELLNESS MEDICAL REHAB: 1505 OUELLETTE AVE, WINDSOR, ON</t>
  </si>
  <si>
    <t>SOLO: , SPRAGUE, MB</t>
  </si>
  <si>
    <t>SOLO: , TOLSTOI, MB</t>
  </si>
  <si>
    <t>SOLO: 156 RAILWAY AVE, RATHWELL, MB</t>
  </si>
  <si>
    <t>SOLO: 20 LORNE AVE W, SWAN LAKE, MB</t>
  </si>
  <si>
    <t>SOLSTICE STUDIO: 1741 DUNMORE RD SE, MEDICINE HAT, AB</t>
  </si>
  <si>
    <t>SOLUTIONS CLIN PHCY NORTH: 511 4 AVE NE, MEDICINE HAT, AB</t>
  </si>
  <si>
    <t>SOMA OSTEOPATHY: 701 SHEPPARD AVENUE E SUITE 206, NORTH YORK, ON</t>
  </si>
  <si>
    <t>SOMA PHYSIOTHERAPY: 1131 2ND AVE E, OWEN SOUND, ON</t>
  </si>
  <si>
    <t>SOMA THERAPEUTIC MASSAGE: 335 LEMARCHANT RD, ST. JOHN'S, NL</t>
  </si>
  <si>
    <t>SOMERSET PHCY: 13791 72 AVE SUITE 7, SURREY, BC</t>
  </si>
  <si>
    <t>SONE'S PHCY: 991 DOVERCOURT RD, TORONTO, ON</t>
  </si>
  <si>
    <t>SONUS CENTER - CHILLIWACK: 45555 HODGINS AVENUE, CHILLIWACK, BC</t>
  </si>
  <si>
    <t>SOOKE EVERGREEN PHYSIOTHERAPY INC: 6726 COAST RD W SUITE 3, SOOKE, BC</t>
  </si>
  <si>
    <t>SOOTHING SOLUTIONS MASSAGE THERAPY: 361 BROAD ST, REGINA, SK</t>
  </si>
  <si>
    <t>SOPER PHYSIOTHERAPY: 165 MAIN ST UNIT E, SACKVILLE, NB</t>
  </si>
  <si>
    <t>SOS PHYSIO THERAPY: SUITE 2 3 WYATT STREET E, ELMIRA, ON</t>
  </si>
  <si>
    <t>SOUL PHYSIOTHERAPY &amp; PELVIC FLOOR H: SUITE 185 7031 WESTMINSTER HWY, RICHMOND, BC</t>
  </si>
  <si>
    <t>SOULSPACE PHYSICAL THERAPY LIMITED: 2460 NEYAGAWA BLVD SUITE 2, OAKVILLE, ON</t>
  </si>
  <si>
    <t>SOUND CENTRAL INC: 531 DAVIS DR SUITE 409, NEWMARKET, ON</t>
  </si>
  <si>
    <t>SOUND CHOICE: 300 GRAND RIVER ST N SUITE 10, PARIS, ON</t>
  </si>
  <si>
    <t>SOUND DISCOVERIES: 10635 76 AVE, GRANDE PRAIRIE, AB</t>
  </si>
  <si>
    <t>SOUND FINANCIAL: 954 1ST AVE W, OWEN SOUND, ON</t>
  </si>
  <si>
    <t>SOUND HEARING CLINIC INC: 1160 BURRARD ST SUITE 207, VANCOUVER, BC</t>
  </si>
  <si>
    <t>SOUND IDEAS AUDIOLOGY: 10 BOWES ST, PARRY SOUND, ON</t>
  </si>
  <si>
    <t>SOUND PHYSIOTHERAPY, MOBILITY AND R: 261 4TH AVENUE W, OWEN SOUND, ON</t>
  </si>
  <si>
    <t>SOURCE PHYSIOTHERAPY: UNIT 105 1765 8TH AVE W, VANCOUVER, BC</t>
  </si>
  <si>
    <t>SOUTH 67TH LIQUOR BARN: 2127 50 AVENUE, RED DEER, AB</t>
  </si>
  <si>
    <t>SOUTH ASIYAN SUPERMARKET: 9909 MARKHAM RD, MARKHAM, ON</t>
  </si>
  <si>
    <t>SOUTH CALGARY: 100 ANDERSON RD SE, CALGARY, AB</t>
  </si>
  <si>
    <t>SOUTH CARLETON PHYSIOTHERAPY &amp; SPOR: 3515 MCBEAN ST, RICHMOND, ON</t>
  </si>
  <si>
    <t>SOUTH CENTRE PHYSIOTHERAPY CLINIC I: 5854 VICTORIA DR, VANCOUVER, BC</t>
  </si>
  <si>
    <t>SOUTH CENTRE SHOPPING CENTRE: 100 ANDERSON ROAD SOUTH EAST, CALGARY, AB</t>
  </si>
  <si>
    <t>SOUTH CITY PHYSIOTHERAPY: 210 KORTRIGHT RD W SUITE 3, GUELPH, ON</t>
  </si>
  <si>
    <t>SOUTH COAST PHYSIOTHERAPY INC: 5220 DUNDAS ST, BURLINGTON, ON</t>
  </si>
  <si>
    <t>SOUTH COAST PHYSIOTHERAPY: 422 GREY ST, BRANTFORD, ON</t>
  </si>
  <si>
    <t>SOUTH COAST PHYSIOTHERAPY: SUITE 305 216 WEST ST, SIMCOE, ON</t>
  </si>
  <si>
    <t>SOUTH COMMON MALL: 2126 BURNHAMTHORPE RD. W, ERIN MILLS, MISSISSAUGA, ON</t>
  </si>
  <si>
    <t>SOUTH COWICHAN PHYSIOTHERAPY &amp; SPOR: 1400 COWICHAN BAY RD SUITE 59, COBBLE HILL, BC</t>
  </si>
  <si>
    <t>SOUTH DELTA PHYSIOTHERAPY: 1077 56 ST SUITE 107, DELTA, BC</t>
  </si>
  <si>
    <t>SOUTH EDMONTON COMMON: 9761 19 AVE NW, EDMONTON, AB</t>
  </si>
  <si>
    <t>SOUTH EDMONTON PHYSICAL THERAPY &amp; S: 3010 106 ST NW, EDMONTON, AB</t>
  </si>
  <si>
    <t>SOUTH FRASER PHYSIOTHERAPY CLINIC I: 6131 FRASER ST, VANCOUVER, BC</t>
  </si>
  <si>
    <t>SOUTH FRASER WAY: 32390 SOUTH FRASER WAY, UNIT #1, ABBOTSFORD, BC</t>
  </si>
  <si>
    <t>SOUTH GEORGETOWN CENTER: 333 MOUNTAINVIEW RD. S., UNIT 1, GEORGETOWN, ON</t>
  </si>
  <si>
    <t>SOUTH HEALTH CENTRE: 4448 FRONT ST SE, CALGARY, AB</t>
  </si>
  <si>
    <t>SOUTH HILL SHOPPERS MALL: 2995 2ND AVE W SOUTH HILL MALL, UNIT 1A, PRINCE ALBERT, SK</t>
  </si>
  <si>
    <t>SOUTH KANATA SUPERSTORE: 760 EAGLESON RD, OTTAWA, ON</t>
  </si>
  <si>
    <t>SOUTH KANATA SUPERSTORE: NWC EAGLESON &amp; COPE, OTTAWA, ON</t>
  </si>
  <si>
    <t>SOUTH KEYS: 2210C BANK STREET, OTTAWA, ON</t>
  </si>
  <si>
    <t>SOUTH MT PHYSIO: 580 UPPER OTTAWA ST, HAMILTON, ON</t>
  </si>
  <si>
    <t>SOUTH ORLEANS SUPERSTORE: 4270 INNES RD, OTTAWA, ON</t>
  </si>
  <si>
    <t>SOUTH OSBORNE PHYSIOTHERAPY: 660 OSBORNE STREET SUITE 1B, WINNIPEG, MB</t>
  </si>
  <si>
    <t>SOUTH PARK PHCY: 15 COOPER'S TOWN RD UNIT 40, WINNIPEG, MB</t>
  </si>
  <si>
    <t>SOUTH POINT PHCY &amp; MED CL: 3211 152 ST SUITE 102, SURREY, BC</t>
  </si>
  <si>
    <t>SOUTH POINT PHCY: 1151 PEMBINA HWY, WINNIPEG, MB</t>
  </si>
  <si>
    <t>SOUTH SERVICE PHCY: 488 SOUTH SERVICE RD, MISSISSAUGA, ON</t>
  </si>
  <si>
    <t>SOUTH SHORE PHARMACY: 650 CASSILS RD E, BROOKS, AB</t>
  </si>
  <si>
    <t>SOUTH SIMCOE PHYSIOTHERAP: 33 MORROW DRIVE, ALLISTON, ON</t>
  </si>
  <si>
    <t>SOUTH SURREY SPORT BY THERAPY: 2027 41ST AVENUE W, VANCOUVER, BC</t>
  </si>
  <si>
    <t>SOUTH TETAGOUCHE STORE: 4119 ROUTE 180, SOUTH TETAGOUCHE, NB</t>
  </si>
  <si>
    <t>SOUTH TRAIL SPORT PHYSIOTHERAPY: 4307 130 AVE SE SUITE 69, CALGARY, AB</t>
  </si>
  <si>
    <t>SOUTH VANCOUVER MASSAGE &amp; PHYSIOTHE: 5990 FRASER ST SUITE 101, VANCOUVER, BC</t>
  </si>
  <si>
    <t>SOUTH WEST PHYSIOTHERAPY AND REHAB: 302 MAIN ST, YARMOUTH, NS</t>
  </si>
  <si>
    <t>SOUTH WINDSOR: 1421 GRAND MARAIS RD. W., UNIT 100, WINDSOR, ON</t>
  </si>
  <si>
    <t>SOUTH WINNIPEG: 484 ST ANNE'S ROAD, WINNIPEG, MB</t>
  </si>
  <si>
    <t>SOUTHCENTRE SHOPPING CENTRE: 100 ANDERSON RD SE  #356, CALGARY, AB</t>
  </si>
  <si>
    <t>SOUTHDALE &amp; COLONEL TALBOT: 3090 COLONEL TALBOT ROAD, LONDON, ON</t>
  </si>
  <si>
    <t>SOUTHDALE &amp; JALNA: 395 SOUTHDALE ROAD EAST, UNIT A, LONDON, ON</t>
  </si>
  <si>
    <t>SOUTHDALE &amp; WONDERLAND: 1051 WONDERLAND RD S, LONDON, ON</t>
  </si>
  <si>
    <t>SOUTHDALE SQUARE: 235 VERMILLION RD, UNIT 100, WINNIPEG, MB</t>
  </si>
  <si>
    <t>SOUTHDOWN RD &amp; TRUSCOTT DRIVE: 1375 SOUTHDOWN RD UNIT, MISSISSAUGA, ON</t>
  </si>
  <si>
    <t>SOUTHEAST OAKVILLE: 469 CORNWALL ROAD, OAKVILLE, ON</t>
  </si>
  <si>
    <t>SOUTHERN ALBERTA ACUPUNCTURE AND OS: 515 7 ST S SUITE 102, LETHBRIDGE, AB</t>
  </si>
  <si>
    <t>SOUTHGATE CENTRE: 5015 111 ST NW, EDMONTON, AB</t>
  </si>
  <si>
    <t>SOUTHGATE SC EDMONTON: 468 SOUTHGATE SHOPPING, EDMONTON, AB</t>
  </si>
  <si>
    <t>SOUTHGATE SHOPPING CENTRE: 111TH ST. &amp; 51ST AVENUE, EDMONTON, AB</t>
  </si>
  <si>
    <t>SOUTHGATE SHOPPING CENTRE: 45905 YALE RD, CHILLIWACK, BC</t>
  </si>
  <si>
    <t>SOUTHGATE: 2515 BANK ST, OTTAWA, ON</t>
  </si>
  <si>
    <t>SOUTHGLEN SC: 710 ST ANNES ROAD, WINNIPEG, MB</t>
  </si>
  <si>
    <t>SOUTHLAND MALL: 777 NORQUAY DRIVE, UNIT R08, WINKLER, MB</t>
  </si>
  <si>
    <t>SOUTHLANDS PHYSIOTHERAPY: 3579 41ST AVE W, VANCOUVER, BC</t>
  </si>
  <si>
    <t>SOUTHPOINT SC: 9360 SOUTHFORT DRIVE, FORT SASKATCHEWAN, AB</t>
  </si>
  <si>
    <t>SOUTHRIDGE PHYSIO REHAB AND MASSAGE: 3215 DUNMORE RD SE, MEDICINE HAT, AB</t>
  </si>
  <si>
    <t>SPADINA &amp; COLLEGE TORONTO: 474 SPADINA AVE, TORONTO, ON</t>
  </si>
  <si>
    <t>SPADINA &amp; DUPONT: 292 DUPONT STREET, TORONTO, ON</t>
  </si>
  <si>
    <t>SPALDING: 30 MCNAUGHTON AVE, WALLACEBURG, ON</t>
  </si>
  <si>
    <t>SPARGO PHYSIOTHERAPY COMPANY INC.: 252 RICHMEADOW ROAD, LONDON, ON</t>
  </si>
  <si>
    <t>SPARK OCCUPATIONAL THERAPY: 480 10TH AVE, CAMPBELL RIVER, BC</t>
  </si>
  <si>
    <t>SPARK PHCY: 535 PARK ST UNIT 3, KITCHENER, ON</t>
  </si>
  <si>
    <t>SPARK THERAPY: 66 CENTRE ST, THORNHILL, ON</t>
  </si>
  <si>
    <t>SPARKS &amp; BANK OTTAWA: 240 SPARKS ST, OTTAWA, ON</t>
  </si>
  <si>
    <t>SPARSH PHYSIO AND WELLNESS CENTRE I: 1026 GALESWAY BLVD, MISSISSAUGA, ON</t>
  </si>
  <si>
    <t>SPARTAN PHYSIOTHERAPY: 65 HILLSIDE AVE, DUNDAS, ON</t>
  </si>
  <si>
    <t>SPEAK EASY COMMUNICATION &amp; EDUCATIO: 5318 CATALINA DR, NANAIMO, BC</t>
  </si>
  <si>
    <t>SPEAK FREELY THERAPY SERVICES INC: 149 WELHAM RD UNIT 19, BARRIE, ON</t>
  </si>
  <si>
    <t>SPECIALISTES DU SPORT INC LES: 112-455 BOUL FENELON, DORVAL, QC</t>
  </si>
  <si>
    <t>SPECIALTY HEALTH BURNABY: 8518 GLENLYON PARKWAY, UNIT 150, BURNABY, BC</t>
  </si>
  <si>
    <t>SPECIALTY HEALTH MISSISSAUGA: 1685 TECH AVE, MISSISSAUGA, ON</t>
  </si>
  <si>
    <t>SPECIALTY PHARMA SOLUTION: 44 RICHMOND ST W UNIT 1, OSHAWA, ON</t>
  </si>
  <si>
    <t>SPECIALTY RX SOL/HALIFAX: 5991 SPRING GARDEN RD U, HALIFAX, NS</t>
  </si>
  <si>
    <t>SPECIALTY RX SOL/LONDON: 590 OXFORD ST E UNIT D, LONDON, ON</t>
  </si>
  <si>
    <t>SPECIALTY RX SOL/MONCTON: 290 MAIN ST SUITE B2-5, MONCTON, NB</t>
  </si>
  <si>
    <t>SPECIALTY RX SOL/NEPEAN: 1 CENTREPOINTE DR SUITE, NEPEAN, ON</t>
  </si>
  <si>
    <t>SPECIALTY RX SOL/RIVERSID: 1919 RIVERSIDE DR UNIT, OTTAWA, ON</t>
  </si>
  <si>
    <t>SPECIALTY RX SOL/SRX PHCY: 34 WELLESLEY ST E, TORONTO, ON</t>
  </si>
  <si>
    <t>SPECIALTY RX SOL/ST JOHNS: 193 LEMARCHANT RD SUITE, ST. JOHN'S, NL</t>
  </si>
  <si>
    <t>SPECIALTY RX SOL: 119 4TH AVE S UNIT 110, SASKATOON, SK</t>
  </si>
  <si>
    <t>SPECIALTY RX SOL: 1360 ELLIS ST UNIT 104, KELOWNA, BC</t>
  </si>
  <si>
    <t>SPECIALTY RX SOL: 228 WATERFRONT DR UNIT, WINNIPEG, MB</t>
  </si>
  <si>
    <t>SPECIALTY RX SOL: 2300 EGLINTON AVE W SUI, MISSISSAUGA, ON</t>
  </si>
  <si>
    <t>SPECIALTY RX SOL: 25 WOODBINE DOWNS BLVD, ETOBICOKE, ON</t>
  </si>
  <si>
    <t>SPECIALTY RX SOL: 3025 CAMBIE ST, VANCOUVER, BC</t>
  </si>
  <si>
    <t>SPECIALTY RX SOL: 4525 MONTEREY AVE NW SU, CALGARY, AB</t>
  </si>
  <si>
    <t>SPECIALTY RX SOL: 511 ERIE ST E, WINDSOR, ON</t>
  </si>
  <si>
    <t>SPECIALTY RX SOL: 801 EGLINTON AVE W SUIT, TORONTO, ON</t>
  </si>
  <si>
    <t>SPECIALTY RX SOL: 817 BROWNS LINE, ETOBICOKE, ON</t>
  </si>
  <si>
    <t>SPECIALTY RX SOL: 8625 112 ST NW SUITE B0, EDMONTON, AB</t>
  </si>
  <si>
    <t>SPECIALTY RX: 2060 ELLESMERE RD UNIT, SCARBOROUGH, ON</t>
  </si>
  <si>
    <t>SPECTRUM OCCUPATIONAL THERAPY SERVI: 72 MONTEBELLO DR, DARTMOUTH, NS</t>
  </si>
  <si>
    <t>SPECTRUM PHYSIOTHERAPY LTD.: 2905 141 ST SW SUITE 64, EDMONTON, AB</t>
  </si>
  <si>
    <t>SPECTRUM PHYSIOTHERAPY LTD: 101-531 DAVIS DR, NEWMARKET, ON</t>
  </si>
  <si>
    <t>SPECTRUM PHYSIOTHERAPY: 1125 DUNDAS ST E SUITE 226, MISSISSAUGA, ON</t>
  </si>
  <si>
    <t>SPECTRUM REHABILITATION: 1772 BARON ROAD, KELOWNA, BC</t>
  </si>
  <si>
    <t>SPEECH &amp; LANGUAGE WORKS: 130 PERRY CRES NE, MEDICINE HAT, AB</t>
  </si>
  <si>
    <t>SPEECH AND HEARING ASSOCIATION OF N: 5668 SOUTH ST, HALIFAX, NS</t>
  </si>
  <si>
    <t>SPEECH ASSOCIATES, THE: 106 HAZELTON AVE SUITE 3, TORONTO, ON</t>
  </si>
  <si>
    <t>SPEECH FOR KIDS: 59 WOODWARD CRES, HALIFAX, NS</t>
  </si>
  <si>
    <t>SPEECH FOUNDATION OF ONTARIO: 10 BUCHAN CRT, NORTH YORK, ON</t>
  </si>
  <si>
    <t>SPEECH FOUNDATION OF ONTARIO: 1210 SHEPPARD AVE E SUITE 208, NORTH YORK, ON</t>
  </si>
  <si>
    <t>SPEECH INC: 11 PRINCE ARTHUR AVE, TORONTO, ON</t>
  </si>
  <si>
    <t>SPEECH LANGUAGE PATHOLOGIST OFFICE: 351 6TH AVE, LILLOOET, BC</t>
  </si>
  <si>
    <t>SPEECH LANGUAGE PATHOLOGY SERVICES: 1080 REACH ST, PORT PERRY, ON</t>
  </si>
  <si>
    <t>SPEECH LANGUAGE PATHOLOGY: 44 TORBAY RD SUITE 100, ST. JOHN'S, NL</t>
  </si>
  <si>
    <t>SPEECH MALL.COM INC.: 20 MANCROFT CRES, BRAMPTON, ON</t>
  </si>
  <si>
    <t>SPEECH PATH INC: 1960 APPLEBY LINE SUITE 11, BURLINGTON, ON</t>
  </si>
  <si>
    <t>SPEECH PATH, THE: 197 REID ST, SAULT STE. MARIE, ON</t>
  </si>
  <si>
    <t>SPEECH PATHOLOGY JOSHUA CREEK: 2298 SALCOME DR, OAKVILLE, ON</t>
  </si>
  <si>
    <t>SPEECH PEOPLE, THE: 210 CENTRUM BLVD SUITE 106, ORLEANS, ON</t>
  </si>
  <si>
    <t>SPEECH PLUS: 20 WELLINGTON ST E, AURORA, ON</t>
  </si>
  <si>
    <t>SPEECH SOLUTIONS: 5062 WALKER'S LINE, BURLINGTON, ON</t>
  </si>
  <si>
    <t>SPEECH SOLUTIONS: 55 PALOMINO DR SUITE 3, CARLISLE, ON</t>
  </si>
  <si>
    <t>SPEECH THERAPY CENTRES OF CANADA: 65B WEST BEAVER CREEK RD, RICHMOND HILL, ON</t>
  </si>
  <si>
    <t>SPEECH THERAPY OTTAWA: 320 OSGOODE ST, OTTAWA, ON</t>
  </si>
  <si>
    <t>SPEECH THERAPY SOLUTIONS: 2282 ORCHARD RD UNIT 9, BURLINGTON, ON</t>
  </si>
  <si>
    <t>SPEECHABILITY THERAPY: 1379 BAYSHIRE DR, OAKVILLE, ON</t>
  </si>
  <si>
    <t>SPEECHPATH4U: 36 BISSETT AVE, MONCTON, NB</t>
  </si>
  <si>
    <t>SPEERS ROAD PHYSIOTHERAPY CLINIC: 1060 SPEERS RD SUITE 213, OAKVILLE, ON</t>
  </si>
  <si>
    <t>SPIDLES' YIG: P.O. BOX 430 DUKE ST, CHESTER, NS</t>
  </si>
  <si>
    <t>SPINDRIFT PHYSIOTHERAPY: 1771 CHEBOGUE RD, YARMOUTH, NS</t>
  </si>
  <si>
    <t>SPINE &amp; JOINT PHYSIOTHERAPY &amp; WELLN: 85 SOUTH EDGEWARE RD, ST THOMAS, ON</t>
  </si>
  <si>
    <t>SPINE &amp; SPORTS PHYSICAL THERAPY: 3607 31 ST, VERNON, BC</t>
  </si>
  <si>
    <t>SPINE &amp; SPORTS PHYSIO: SUITE 201 4710 31 ST, VERNON, BC</t>
  </si>
  <si>
    <t>SPINE AND JOINT ASSOCIATES LONDON: 1635 HYDE PARK ROAD, LONDON, ON</t>
  </si>
  <si>
    <t>SPINE AND JOINT PHYSIOTHERAPY CENTR: 1385 NORTH ROUTLEDGE PK UNIT 6D, LONDON, ON</t>
  </si>
  <si>
    <t>SPINE AND JOINT PHYSIOTHERAPY CENTR: 139 MAIN ST, LUCAN, ON</t>
  </si>
  <si>
    <t>SPINE AND JOINT PHYSIOTHERAPY CENTR: 1925 DUNDAS ST, LONDON, ON</t>
  </si>
  <si>
    <t>SPINE AND JOINT PHYSIOTHERAPY CENTR: 350 OXFORD ST W SUITE 201, LONDON, ON</t>
  </si>
  <si>
    <t>SPINE JOINT INSTITUTE: 911A MICHIGAN AVE, POINT EDWARD, ON</t>
  </si>
  <si>
    <t>SPIRIT ENTERPRISES LTD: 2200 MCPHILLIPS ST SUITE 100, WINNIPEG, MB</t>
  </si>
  <si>
    <t>SPIRIT RIVER REXALL: 4508 50 ST, SPIRIT RIVER, AB</t>
  </si>
  <si>
    <t>SPIRITWOOD SHOP EASY: 120 MAIN STREET, SPIRITWOOD, SK</t>
  </si>
  <si>
    <t>SPORT &amp; SPINE PHYSIOTHERAPY: 1152 LONDON RD UNIT 2, SARNIA, ON</t>
  </si>
  <si>
    <t>SPORT &amp; SPINE PHYSIOTHERAPY: 430 MAYOR MAGRATH DR S, LETHBRIDGE, AB</t>
  </si>
  <si>
    <t>SPORT MECHANICS PHYSIOTHERAPY: 336 6TH AVE N, SASKATOON, SK</t>
  </si>
  <si>
    <t>SPORT PHYSIO MONTREAL CENTRE-VILLE: 4150 RUE SAINTE-CATHERINE O BUREAU 400, WESTMOUNT, QC</t>
  </si>
  <si>
    <t>SPORT PHYSIO ST-LAURENT INC: 3195 BOUL PITFIELD, SAINT-LAURENT, QC</t>
  </si>
  <si>
    <t>SPORT PHYSIOTHERAPY CANADA: 2192 QUEEN ST E SUITE 75, TORONTO, ON</t>
  </si>
  <si>
    <t>SPORTING EDGE PHYSIOTHERAPY: SUITE 4 3611 MAJOR MACKENZIE DR, WOODBRIDGE, ON</t>
  </si>
  <si>
    <t>SPORTMED MAX PHYSIOTHERAPY PC INC.: 18 CHAMPLAIN STREET, DIEPPE, NB</t>
  </si>
  <si>
    <t>SPORT-MEDIC PHYSIOTHERAPY CLINIC: 106 BROADWAY, ORANGEVILLE, ON</t>
  </si>
  <si>
    <t>SPORTS CENTRE PHYSIOTHERAPY: 153 BELVEDERE AVE, CHARLOTTETOWN, PE</t>
  </si>
  <si>
    <t>SPORTS CLINIC AT UTM, THE: 3359 MISSISSAUGA RD, MISSISSAUGA, ON</t>
  </si>
  <si>
    <t>SPORTS MEDICINE - ANGUS: 199 MILL ST., UNIT #2, ANGUS, ON</t>
  </si>
  <si>
    <t>SPORTS MEDICINE - HURONIA ROAD: 480 HURONIA ROAD, SUITE 104, BARRIE, ON</t>
  </si>
  <si>
    <t>SPORTS MEDICINE - ROSS STREET: 72 ROSS STREET, UNIT #11, BARRIE, ON</t>
  </si>
  <si>
    <t>SPORTS MEDICINE - SPRINGWATER: 1017 CARSON RD., SUITE #102, BARRIE, ON</t>
  </si>
  <si>
    <t>SPORTS MEDICINE AND OSTEOPATHY RAPI: 90 RUE MORGAN BUREAU 15, BAIE-D'URFE, QC</t>
  </si>
  <si>
    <t>SPORTS MEDICINE CLINIC: 333 ST GEORGE ST SUITE 102, MONCTON, NB</t>
  </si>
  <si>
    <t>SPORTS PHYSIOTHERAPY CENTRE: 75 POSEIDON BAY, WINNIPEG, MB</t>
  </si>
  <si>
    <t>SPORTS PLUS PHYSIO MILLBOURNE: 7609 38 AVE NW UNIT #158, EDMONTON, AB</t>
  </si>
  <si>
    <t>SPORTS PLUS PHYSIO MILLWOOD: 2603 HEWES WAY NW SUITE 210, EDMONTON, AB</t>
  </si>
  <si>
    <t>SPORTS PLUS PHYSIO WALKER LAKES: 6835 ELLERSLIE RD, EDMONTON, AB</t>
  </si>
  <si>
    <t>SPORTS PLUS PHYSIO WINDERMERE: 6055 ANDREWS WAY SW #205, EDMONTON, AB</t>
  </si>
  <si>
    <t>SPORTS REHAB AND WELLNESS: SUITE 103 22 WATER ST S, KITCHENER, ON</t>
  </si>
  <si>
    <t>SPORTS THERAPY CLINIC: 1125 COLONEL BY DR, OTTAWA, ON</t>
  </si>
  <si>
    <t>SPRIGG'S: , LEASK, SK</t>
  </si>
  <si>
    <t>SPRING FARMS: 441 CLARK AVE. W., UNIT 17A, THORNHILL, ON</t>
  </si>
  <si>
    <t>SPRING GARDEN ROAD: 5524 SPRING GARDEN RD, HALIFAX, NS</t>
  </si>
  <si>
    <t>SPRING HILL SPORT PHYSIOTHRPY: 185 SCENIC ACRES DR NW, CALGARY, AB</t>
  </si>
  <si>
    <t>SPRING MEADOW PHCY: 1783 PLESSIS RD UNIT 19, WINNIPEG, MB</t>
  </si>
  <si>
    <t>SPRING OCCUPATIONAL THERAPY: 113 7A ST NE, CALGARY, AB</t>
  </si>
  <si>
    <t>SPRINGBANK PHCY: 390 SPRINGBANK DR UNIT, LONDON, ON</t>
  </si>
  <si>
    <t>SPRINGBANK WOODSTOCK: 379 SPRINGBANK AVE N, WOODSTOCK, ON</t>
  </si>
  <si>
    <t>SPRINGBROOK PHCY: 3216 22 ST, SPRINGBROOK, AB</t>
  </si>
  <si>
    <t>SPRINGDALE SQUARE: 49 MOUNTAINASH RD, BRAMPTON, ON</t>
  </si>
  <si>
    <t>SPRINGWATER MARKETPLACE: 407 BAYFIELD ST UNIT 1, BARRIE, ON</t>
  </si>
  <si>
    <t>SPRUCE GROVE LIQUOR BARN: 26-96 JENNIFER HEIL WAY, SPRUCE GROVE, AB</t>
  </si>
  <si>
    <t>SPRUCE PRO PHCY: 172 HIGHWAY 16A SUITE 5, SPRUCE GROVE, AB</t>
  </si>
  <si>
    <t>SPRUCELAND MALL: 693 CENTRAL STREET WEST, PRINCE GEORGE, BC</t>
  </si>
  <si>
    <t>SPRYFIELD PHYSIOTHERAPY: 357 HERRING COVE RD, HALIFAX, NS</t>
  </si>
  <si>
    <t>SPRYFIELD: 315 HERRING COVE RD, HALIFAX, NS</t>
  </si>
  <si>
    <t>SQUAMISH PHCY: 37989 CLEVELAND AVE, SQUAMISH, BC</t>
  </si>
  <si>
    <t>SQUARE CARE PHCY: 550 ARBUTUS WAY UNIT 9, MISSISSAUGA, ON</t>
  </si>
  <si>
    <t>SQUARE ONE PHYSIOTHERAPY INC: 3885 DUKE OF YORK BLVD SUITE C210, MISSISSAUGA, ON</t>
  </si>
  <si>
    <t>SQUARE ONE SHOPPING CENTRE: 100 CITY CENTRE DR, MISSISSAUGA, ON</t>
  </si>
  <si>
    <t>SQUARE ONE SHOPPING CENTRE: 100 CITY CENTRE DRIVE, UNIT 1-745, MISSISSAUGA, ON</t>
  </si>
  <si>
    <t>SQUARE ONE: 100 CITY CENTRE DR, MISSISSAUGA, ON</t>
  </si>
  <si>
    <t>SQUARE ONE: 100 CITY CENTRE DRIVE, MISSISSAUGA, ON</t>
  </si>
  <si>
    <t>SREEVI PHYSIO LTD.: 167 CORNERBROOK GATE NE, CALGARY, AB</t>
  </si>
  <si>
    <t>SRI PHYSIOTHERAPY INC.: 6725 PINECLIFF GROVE NE, CALGARY, AB</t>
  </si>
  <si>
    <t>SRX SOL/101 PHCY: 1107 CENTRE ST NW, CALGARY, AB</t>
  </si>
  <si>
    <t>SRX SOL/CLEARBROOK PHCY: 2629 CEDAR PARK PL, ABBOTSFORD, BC</t>
  </si>
  <si>
    <t>SRX SOL/GARDEN PARK PHCY: 32625 SOUTH FRASER WAY, ABBOTSFORD, BC</t>
  </si>
  <si>
    <t>SRX SOL/GREG'S DRUGS: 770 6 ST SW, MEDICINE HAT, AB</t>
  </si>
  <si>
    <t>SRX SOL/MEDIGLEN PHCY: 1173 THE HIGH ST, COQUITLAM, BC</t>
  </si>
  <si>
    <t>SRX SOL/PARSONS PHCY: 4755 49 ST, RED DEER, AB</t>
  </si>
  <si>
    <t>SRX SOL/PIER HLTH: 223 MAIN ST, VANCOUVER, BC</t>
  </si>
  <si>
    <t>ST ADOLPHE PHCY: 457 MAIN ST, ST ADOLPHE, MB</t>
  </si>
  <si>
    <t>ST ALBERT NORTH LIQUOR BARN: 700 ST ALBERT ROAD, ST. ALBERT, AB</t>
  </si>
  <si>
    <t>ST ALBERT PHYSICAL THERAPY &amp; SPORTS: 2009 TUDOR GLEN, ST. ALBERT, AB</t>
  </si>
  <si>
    <t>ST ALBERT SOUTH LIQUOR BARN: 102-392 ST ALBERT ROAD, ST. ALBERT, AB</t>
  </si>
  <si>
    <t>ST ANDREW PHCY: 108 ST ANDREW ST W, FERGUS, ON</t>
  </si>
  <si>
    <t>ST ANDREWS PHYSIOTHERAPY: 108 SOPHIA ST SUITE 1, ST ANDREWS, NB</t>
  </si>
  <si>
    <t>ST CHARLES PHCY: 1 KING ST E, ST CHARLES, ON</t>
  </si>
  <si>
    <t>ST CLAIR DRUG MART PHCY: 1203 ST CLAIR AVE W, TORONTO, ON</t>
  </si>
  <si>
    <t>ST CLAIR MIDLAND PHCY: 3655 ST CLAIR AVE E UNI, SCARBOROUGH, ON</t>
  </si>
  <si>
    <t>ST DOROTHEE: 1006 RUE DE LA LAVATERE, LAVAL, QC</t>
  </si>
  <si>
    <t>ST GEORGE ANCASTER PHCY: 1144 WILSON ST W SS 010, ANCASTER, ON</t>
  </si>
  <si>
    <t>ST GEORGE DM: 567 BATHURST ST, TORONTO, ON</t>
  </si>
  <si>
    <t>ST GEORGE PHCY: 1193 FISCHER HALLMAN RD, KITCHENER, ON</t>
  </si>
  <si>
    <t>ST GEORGE PHCY: 17480 YONGE ST, NEWMARKET, ON</t>
  </si>
  <si>
    <t>ST GEORGE PHCY: 50 SKY HARBOUR DR UNIT, BRAMPTON, ON</t>
  </si>
  <si>
    <t>ST GEORGE PHCY: 585 ONTARIO ST S UNIT 1, MILTON, ON</t>
  </si>
  <si>
    <t>ST GEORGE, ANGELE D: 134 NORTHSHORE B, FIELD, ON</t>
  </si>
  <si>
    <t>ST GEORGES PHCY: 1309 ST. GEORGES AVE, N-VANCOUVER, BC</t>
  </si>
  <si>
    <t>ST JOHN'S &amp; MORAY: 3215 ST JOHNS STREET, PORT MOODY, BC</t>
  </si>
  <si>
    <t>ST JOSEPH HLTH CTR PHCY: 30 THE QUEENSWAY, TORONTO, ON</t>
  </si>
  <si>
    <t>ST JOSEPH PHCY: 2930 ISLINGTON AVE UNIT, NORTH YORK, ON</t>
  </si>
  <si>
    <t>ST JOSEPH'S HOSP OUT PHCY: 50 CHARLTON AVE E, HAMILTON, ON</t>
  </si>
  <si>
    <t>ST JOSEPHS OSTEOPATHY CLINIC: 1960 DUNDAS ST W SUITE 1, MISSISSAUGA, ON</t>
  </si>
  <si>
    <t>ST LAWRENCE PHCY: 126 LOWER SHERBOURNE ST, TORONTO, ON</t>
  </si>
  <si>
    <t>ST LUKE'S PHCY: 1 WASHINGTON DR, STEPHENVILLE, NL</t>
  </si>
  <si>
    <t>ST MARGARET'S BAY PHYSIOTHERAPY LIM: 3650 HAMMONDS PLAINS RD, UPPER TANTALLON, NS</t>
  </si>
  <si>
    <t>ST MARY BARTON PHCY: 369 BARTON ST E, HAMILTON, ON</t>
  </si>
  <si>
    <t>ST MARY DIXIE PHCY: 4120 DIXIE RD UNIT 11, MISSISSAUGA, ON</t>
  </si>
  <si>
    <t>ST MARY MEDICAL CARE PHCY: 1201 BRITANNIA RD W, MISSISSAUGA, ON</t>
  </si>
  <si>
    <t>ST MARY PHCY: 95 TIMES AVE, THORNHILL, ON</t>
  </si>
  <si>
    <t>ST MARY PHYSIOTHERAPY: 2010 TRIM RD UNIT 9, ORLEANS, ON</t>
  </si>
  <si>
    <t>ST MARYS PHARMACY: 1 CLINIC RD, ST MARYS, NL</t>
  </si>
  <si>
    <t>ST MARY'S PHCY GIMLI: 129 7 AVE UNIT 2, GIMLI, MB</t>
  </si>
  <si>
    <t>ST MICHAEL MED PHCY: 350 HESPELER RD, CAMBRIDGE, ON</t>
  </si>
  <si>
    <t>ST MICHAEL PHCY: 839 MAIN ST E, HAMILTON, ON</t>
  </si>
  <si>
    <t>ST MICHAELS DRUG MART: 565 COLLEGE ST, TORONTO, ON</t>
  </si>
  <si>
    <t>ST PAUL DISPENSARY: 5014 51  STREET, BOX 818, ST. PAUL, AB</t>
  </si>
  <si>
    <t>ST PAUL'S HOSP OP PHCY: 1081 BURRARD ST RM 162-, VANCOUVER, BC</t>
  </si>
  <si>
    <t>ST THOMAS MEDICAL PHCY: 475 TALBOT ST, ST THOMAS, ON</t>
  </si>
  <si>
    <t>ST THOMAS SUPERSTORE: 1063 TALBOT ST, ST. THOMAS, ON</t>
  </si>
  <si>
    <t>ST VITAL PHYSIOTHERAPY AND SPORTS I: 1555 ST MARY'S RD SUITE L01, WINNIPEG, MB</t>
  </si>
  <si>
    <t>ST. ALBERT CENTRE: 330 ST. ALBERT ROAD, ST. ALBERT, AB</t>
  </si>
  <si>
    <t>ST. ALBERT: 1075 ST. ALBERT TRAIL, ST. ALBERT, AB</t>
  </si>
  <si>
    <t>ST. ANDREWS PHYSIOTHERAPY SPORTS IN: 354 RIVER RD, ST ANDREWS, MB</t>
  </si>
  <si>
    <t>ST. ANDREWS STORE: 100 WATER STREET, ST. ANDREWS, NB</t>
  </si>
  <si>
    <t>ST. ANTOINE YIG: 4584 PRINCIPALE ST., ST. ANTOINE, NB</t>
  </si>
  <si>
    <t>ST. CATHARINES PHYSIOTHERAPY CENTR: 145 CARLTON ST., 
LAKE &amp; CARLTON PLAZA, ST. CATHARINES, ON</t>
  </si>
  <si>
    <t>ST. CATHARINES: 420 VANSICKLE ROAD, ST. CATHARINES, ON</t>
  </si>
  <si>
    <t>ST. CATHERINE'S SUPERSTORE: 411 LOUTH ST, ST. CATHARINES, ON</t>
  </si>
  <si>
    <t>ST. CLAIR &amp; BATHURST: 523 ST. CLAIR AVE. W., TORONTO, ON</t>
  </si>
  <si>
    <t>ST. CLAIR &amp; O'CONNOR: 812 O'CONNOR DRIVE, TORONTO, ON</t>
  </si>
  <si>
    <t>ST. CLAIR CENTRE TORONTO: 2 ST CLAIR AVE E UNIT C, TORONTO, ON</t>
  </si>
  <si>
    <t>ST. CLAIR SIMPLY PHARMACY: 1223 ST. CLAIR AVENUE WEST, UNIT 1221, TORONTO, ON</t>
  </si>
  <si>
    <t>ST. CLAIRWEST PHYSIOTHERAPY INC: 1466 BATHURST ST SUITE 303, TORONTO, ON</t>
  </si>
  <si>
    <t>ST. CLAUDE FOODS: 8 - 1ST STREET, ST. CLAUDE, MB</t>
  </si>
  <si>
    <t>ST. GEORGE STORE: 49 MAIN STREET, ST. GEORGE, NB</t>
  </si>
  <si>
    <t>ST. GEORGE STREET: 350 ST. GEORGE STREET, MONCTON, NB</t>
  </si>
  <si>
    <t>ST. GEORGE YIG: 129 BRUNSWICK ST. UNIT #2, ST. GEORGE, NB</t>
  </si>
  <si>
    <t>ST. JAMES SC: 2533 PORTAGE AVE, WINNIPEG, MB</t>
  </si>
  <si>
    <t>ST. JOHN'S AVALON MALL: 48 KENMOUNT RD, ST. JOHN'S, NL</t>
  </si>
  <si>
    <t>ST. JOHN'S COMMUNITY MARKET: 245 FRESHWATER RD, ST. JOHNS, NL</t>
  </si>
  <si>
    <t>ST. JOSEPH'S CLINIC/BRANTFORD: 99 WAYNE GRETZKY PKY, BRANTFORD, ON</t>
  </si>
  <si>
    <t>ST. LAURENT F&amp;V: 2339 OGILVIE RD., OTTAWA, ON</t>
  </si>
  <si>
    <t>ST. LAURENT PHCY: 95182 PROVINCIAL TRUNK, ST LAURENT, MB</t>
  </si>
  <si>
    <t>ST. LAURENT SHOPPING CENTRE: 1200 ST. LAURENT BLVD, OTTAWA, ON</t>
  </si>
  <si>
    <t>ST. LAURENT SHOPPING CENTRE: 1200 ST. LAURENT BOULEVARD, OTTAWA, ON</t>
  </si>
  <si>
    <t>ST. LAWRENCE MARKET: 93 FRONT ST. E, TORONTO, ON</t>
  </si>
  <si>
    <t>ST. PETER AVE: 939 ST. PETER AVE, BATHURST, NB</t>
  </si>
  <si>
    <t>ST. QUENTIN: 344 RUE CANADA, UNITE B, SAINT QUENTIN, NB</t>
  </si>
  <si>
    <t>ST. ROSE: 334 CURE-LABELLE, LAVAL, QC</t>
  </si>
  <si>
    <t>ST. STEPHEN STORE: 210 KING STREET, ST. STEPHEN, NB</t>
  </si>
  <si>
    <t>ST. STEPHEN SUPERSTORE: 195 KING STREET, ST. STEPHEN, NB</t>
  </si>
  <si>
    <t>ST. VITAL CENTRE: 1225 ST MARYS RD, WINNIPEG, MB</t>
  </si>
  <si>
    <t>ST. VITAL SQUARE: 785 DAKOTA ST., UNIT 1, WINNIPEG, MB</t>
  </si>
  <si>
    <t>ST. VITAL WINNIPEG: 1633 ST MARY'S RD, WINNIPEG, MB</t>
  </si>
  <si>
    <t>ST.CHARLES FOODLAND: 25 MAIN STREET, ST. CHARLES, ON</t>
  </si>
  <si>
    <t>ST.VITAL SHOPPING CENTRE: 1225 ST. MARY'S ROAD, WINNIPEG, MB</t>
  </si>
  <si>
    <t>STABILITY OSTEOPATHY: 1147 TOPSAIL RD, MOUNT PEARL, NL</t>
  </si>
  <si>
    <t>STABILITY PHYSIOTHERAPY: 48 BANNISTER ST, MOUNT PEARL, NL</t>
  </si>
  <si>
    <t>STADIUM PHYSIOSTEO MEDECINE SPORTIV: 4553 AV PIERRE-DE COUBERTIN, MONTREAL, QC</t>
  </si>
  <si>
    <t>ST-ALEXANDRE: 390 STE-CATHERINE OUEST, MONTREAL, QC</t>
  </si>
  <si>
    <t>STAMFORD PHCY: 4256 PORTAGE RD, NIAGARA FALLS, ON</t>
  </si>
  <si>
    <t>STAMINA CLINIC INC: 454 5 AVE S, LETHBRIDGE, AB</t>
  </si>
  <si>
    <t>STAMPEDE STATION: 1410 1ST STREET SOUTHEAST, UNIT#115, CALGARY, AB</t>
  </si>
  <si>
    <t>STAMS, ARNOUT PHYSIOTHERAPY: 5700 LANGLEY BYPASS, LANGLEY, BC</t>
  </si>
  <si>
    <t>STANA PHYSIOTHERAPY: 6917 MANNING PLACE, VERNON, BC</t>
  </si>
  <si>
    <t>STANDARD LIFE BLDG, EDMONTON: 10405 JASPER AVENUE NW, EDMONTON, AB</t>
  </si>
  <si>
    <t>ST-ANDRE: 901 STE CATHERINE EST, MONTREAL, QC</t>
  </si>
  <si>
    <t>STANLEY ST: 10 STANLEY ST, UNIT 6, BRANTFORD, ON</t>
  </si>
  <si>
    <t>ST-ANTOINE VARIETY: 4590 RUE PRINCIPALE, SAINT-ANTOINE, NB</t>
  </si>
  <si>
    <t>ST-ANTOINE: 204 DURAND, ST-JEROME, QC</t>
  </si>
  <si>
    <t>STAPLEFORD HEALTH &amp; REHAB CENTRE: 134 GOVERNMENT ROAD, WEYBURN, SK</t>
  </si>
  <si>
    <t>STAR PHYSIOTHERAPY: 5881 ST. MARGARETS ST, VANCOUVER, BC</t>
  </si>
  <si>
    <t>STARFISH MARKET: 1721 JANE STREET, TORONTO, ON</t>
  </si>
  <si>
    <t>STARFISH MARKET: 1746 WESTON ROAD, TORONTO, ON</t>
  </si>
  <si>
    <t>STARFISH MARKET: 415 THE WESTWAY, TORONTO, ON</t>
  </si>
  <si>
    <t>STARRS &amp; PLEASANT: 56 STARRS RD, YARMOUTH, NS</t>
  </si>
  <si>
    <t>STARSKY FINE FOODS: 2040 DUNDAS ST E, MISSISSAUGA, ON</t>
  </si>
  <si>
    <t>STARSKY FINE FOODS: 3115 DUNDAS STREET WEST, MISSISSAUGA, ON</t>
  </si>
  <si>
    <t>STARSKY FINE FOODS: 685 QUEENSTON ROAD, HAMILTON, ON</t>
  </si>
  <si>
    <t>START LINE PHYSIOTHERAPY: 2640 BEVERLY ST SUITE 202, DUNCAN, BC</t>
  </si>
  <si>
    <t>STATION MALL: 293 BAY ST STE B16, SAULT ST MARIE, ON</t>
  </si>
  <si>
    <t>STATION PHYSIOTHERAPY: SUITE 6215 2850 SHAUGHNESSY ST, PORT COQUITLAM, BC</t>
  </si>
  <si>
    <t>STATION POINTE PHCY: 12857 FORT RD NW, EDMONTON, AB</t>
  </si>
  <si>
    <t>STATION SQUARE, BC: 6200 MCKAY AVE, BURNABY, BC</t>
  </si>
  <si>
    <t>STAVE OFF PHYSIOTHERAPY: 1187 PRINCESS STREET, KINGSTON, ON</t>
  </si>
  <si>
    <t>STAVELY GROCERY: 5075 50TH AVENUE, STAVELY, AB</t>
  </si>
  <si>
    <t>STAWAMUS PHYSIO: 1316 MAIN ST, SQUAMISH, BC</t>
  </si>
  <si>
    <t>STAY STRONG PHYSIOTHERAPY: 2655 CLEARBROOK RD SUITE 176, ABBOTSFORD, BC</t>
  </si>
  <si>
    <t>STAYFIT PHYSIO AND SPINAL DECOMPRES: 1580 MERIVALE ROAD, OTTAWA, ON</t>
  </si>
  <si>
    <t>STAYFIT PHYSIO: 1580 MERIVALE RD UNIT 403, OTTAWA, ON</t>
  </si>
  <si>
    <t>STAYNER PHYSIOTHERAPY CLINIC: 7142 HWY 26, STAYNER, ON</t>
  </si>
  <si>
    <t>ST-CHARLES-BORROMEE: 222 RUE VISITATION, ST-CHARLES-BORROMEE, QC</t>
  </si>
  <si>
    <t>ST-CONSTANT: 400 ROUTE 132, CP 147, ST-CONSTANT, QC</t>
  </si>
  <si>
    <t>ST-DENIS &amp; BELANGER: 6910 ST DENIS, MONTREAL, QC</t>
  </si>
  <si>
    <t>STE AGATHE PHCY: 165 PEMBINA TRAIL, STE AGATHE, MB</t>
  </si>
  <si>
    <t>STE CATHERINE &amp; STANLEY: 1120 RUE STE-CATHERINE OUEST, ARR. VILLE-MARIE, MONTREAL, QC</t>
  </si>
  <si>
    <t>STE-CATHERINE: 1500 STE-CATHERINE OUEST, MONTREAL, QC</t>
  </si>
  <si>
    <t>STE-CLAIRE: 90 BOULEVARD BEGIN, STE. CLAIRE, QC</t>
  </si>
  <si>
    <t>STEDMANS OF WIARTON: 559 BERFORD STREET, WIARTON, ON</t>
  </si>
  <si>
    <t>STEDMANS V &amp; S: 10 TALBOT STREET W., AYLMER, ON</t>
  </si>
  <si>
    <t>STEDMANS V &amp; S: 103 MAIN STREET, MINDEN, ON</t>
  </si>
  <si>
    <t>STEDMANS V &amp; S: 138 GARAFRAXA STREET N., DURHAM, ON</t>
  </si>
  <si>
    <t>STEDMANS V &amp; S: 16 FRONT STREET, CAMPBELLFORD, ON</t>
  </si>
  <si>
    <t>STEDMANS V &amp; S: 16 KING STREET W., FOREST, ON</t>
  </si>
  <si>
    <t>STEDMANS V &amp; S: 2 MAIN STREET E, ATHENS, ON</t>
  </si>
  <si>
    <t>STEDMANS V &amp; S: 206 DURHAM STREET, WALKERTON, ON</t>
  </si>
  <si>
    <t>STEDMANS V &amp; S: 21 FORSYTHE STREET, MARMORA, ON</t>
  </si>
  <si>
    <t>STEDMANS V &amp; S: 221 FURNIVAL STREET, RODNEY, ON</t>
  </si>
  <si>
    <t>STEDMANS V &amp; S: 258 MAIN STREET, STAYNER, ON</t>
  </si>
  <si>
    <t>STEDMANS V &amp; S: 259 MAIN STREET, PICTON, ON</t>
  </si>
  <si>
    <t>STEDMANS V &amp; S: 29 SYKES STREET NORTH, MEAFORD, ON</t>
  </si>
  <si>
    <t>STEDMANS V &amp; S: 301 QUEEN STREET S., BOLTON, ON</t>
  </si>
  <si>
    <t>STEDMANS V &amp; S: 32 HASTINGS STREET, BANCROFT, ON</t>
  </si>
  <si>
    <t>STEDMANS V &amp; S: 38 MAIN STREET, MARKDALE, ON</t>
  </si>
  <si>
    <t>STEDMANS V &amp; S: 44 ARTHUR STREET S., ELMIRA, ON</t>
  </si>
  <si>
    <t>STEDMANS V &amp; S: 501 ST. LAWRENCE STREET, WINCHESTER, ON</t>
  </si>
  <si>
    <t>STEDMANS V &amp; S: 93 MAIN STREET N., CALLANDER, ON</t>
  </si>
  <si>
    <t>STEDMANS V &amp; S: GARRET STREET, SHARBOT LAKE, ON</t>
  </si>
  <si>
    <t>STEEL CITY PHYSIOTHERAPY: 340 YORK BLVD SUITE 202, HAMILTON, ON</t>
  </si>
  <si>
    <t>STEELCITY PHYSIOTHERAPY &amp; WELLNESS: 145 MAIN ST, SELKIRK, MB</t>
  </si>
  <si>
    <t>STEELES HEIGHTS PLAZA: 1515 STEELES AVE. E., TORONTO, ON</t>
  </si>
  <si>
    <t>STEELES MEDICAL PHCY: 3200 STEELES AVE W, CONCORD, ON</t>
  </si>
  <si>
    <t>STEELES PHYSIOTHERAPY: 7955 FINANCIAL DRIVE, BRAMPTON, ON</t>
  </si>
  <si>
    <t>STEELES/MCLAUGHLIN BRAMPTON: 545 STEELES AVE W UNIT, BRAMPTON, ON</t>
  </si>
  <si>
    <t>STEEPLEHILL S.C.: 650 KINGSTON RD, PICKERING, ON</t>
  </si>
  <si>
    <t>STEINBACH PHYSIOTHERAPY AND SPORTS: 333 LOEWEN BLVD UNIT 40, STEINBACH, MB</t>
  </si>
  <si>
    <t>STEINBACH: 382 MAIN STREET, STEINBACH, MB</t>
  </si>
  <si>
    <t>STEINMAN, AMBER: 145 KINGSTON RD E UNIT 13, AJAX, ON</t>
  </si>
  <si>
    <t>STEP AHEAD PHYSICAL THERAPY: SUITE 301 191 KIMBERLY ROAD, WINKLER, MB</t>
  </si>
  <si>
    <t>STEPHAN GAUTHIER ORTHOTHERAPEUTE IN: 29 RUE JOEL UNIT C, DRUMMONDVILLE, QC</t>
  </si>
  <si>
    <t>STEPHANE LALONDE ORTHOPHONISTE: 1362 RUE DE L'ACADEMIE, VAL-DAVID, QC</t>
  </si>
  <si>
    <t>STEPHANIE COURCHESNE ORTHOPHONISTE: 490-500 BOULEVARD SAINT-MARTIN OUEST, LAVAL, QC</t>
  </si>
  <si>
    <t>STEPHANIE CZECH PHARMACIE: 2700 RUE HALPERN, SAINT-LAURENT, QC</t>
  </si>
  <si>
    <t>STEPHAN'S V &amp; S DEPARTMENT STORE: 5 TALBOT STREET, CAYUGA, ON</t>
  </si>
  <si>
    <t>STEPHEN'S NO FRILLS: 1795 HENDERSON HWY, WINNIPEG, MB</t>
  </si>
  <si>
    <t>STEPHEN'S NOFRILLS - HIGH RIVER: 1103 - 18TH STREET SE, HIGH RIVER, AB</t>
  </si>
  <si>
    <t>STEPHEN'S NOFRILLS -EGLINTON AVE.: 2742 EGLINTON AVE E, TORONTO, ON</t>
  </si>
  <si>
    <t>STEPHENVILLE DOMINION: 62 PRINCE RUPERT DRIVE, STEPHENVILLE, NL</t>
  </si>
  <si>
    <t>STEPHENVILLE DOMINION: PRINCE / QUEEN, STEPHENVILLE, NL</t>
  </si>
  <si>
    <t>STEPHENVILLE MALL: 42 QUEEN ST, STEPHENVILLE PLAZA, STEPHENVILLE, NL</t>
  </si>
  <si>
    <t>STEPS PHYSICAL THERAPY: 333 JAMES ST, WALLACEBURG, ON</t>
  </si>
  <si>
    <t>STEPUP PHYSIO, THE: 577 BURNHAMTHORPE RD UNIT 1, ETOBICOKE, ON</t>
  </si>
  <si>
    <t>STERLING COMPDNG PHCY: 3601 HIGHWAY 7, MARKHAM, ON</t>
  </si>
  <si>
    <t>STERLING DRUG MART: 10215 109 ST NW, EDMONTON, AB</t>
  </si>
  <si>
    <t>STERLINGRX PHCY: 3210 25 AVE SUITE 102, VERNON, BC</t>
  </si>
  <si>
    <t>STERLING'S NOFRILLS O'BRIEN RD: 680 O'BRIEN RD, RENFREW, ON</t>
  </si>
  <si>
    <t>STETTLER LIQUOR BARN: 4902 50 AVENUE, STETTLER, AB</t>
  </si>
  <si>
    <t>STETTLER MASSAGE THERAPY: 5017 46 ST, STETTLER, AB</t>
  </si>
  <si>
    <t>STETTLER: 4718 50 STREET, STETTLER, AB</t>
  </si>
  <si>
    <t>ST-EUSTACHE: 179 25 IEME AVENUE, ST-EUSTACHE, QC</t>
  </si>
  <si>
    <t>STEVE &amp; LIZ'S NF - STOUFFVILLE: 5887 MAIN ST., STOUFFVILLE, ON</t>
  </si>
  <si>
    <t>STEVE' NOFRILLS - RENFORTH DR.: 460 RENFORTH DR., TORONTO, ON</t>
  </si>
  <si>
    <t>STEVE PRICE PHYSIOTHERAPY CORP.: 2-428 56 AVE SW, CALGARY, AB</t>
  </si>
  <si>
    <t>STEVEAMANDA'S NOFRILLS - BAYLY ST W: 105 BAYLY ST. W., AJAX, ON</t>
  </si>
  <si>
    <t>STEVENATO, LYNDSEY PEDIATRIC OCCUPA: 115 BELL FARM RD SUITE 105, BARRIE, ON</t>
  </si>
  <si>
    <t>STEVENSON TOOR PHYSIOTHERAPYST CORP: 672 LEG IN BOOT SQ, VANCOUVER, BC</t>
  </si>
  <si>
    <t>STEVENSON'S GENERAL STORE: 1 RAILWAY AVE E, MARQUETTE, MB</t>
  </si>
  <si>
    <t>STEVENSON'S PHCY: 18 LORNE AVE W, SWAN LAKE, MB</t>
  </si>
  <si>
    <t>STEVENSON'S: 56 MAIN STREET, LUNDAR, MB</t>
  </si>
  <si>
    <t>STEVE'S NOFRILLS - CASTLEGAR: UNIT #1-1502 COLUMBIA AVE., CASTLEGAR, BC</t>
  </si>
  <si>
    <t>STEVE'S NOFRILLS - DALTON RD: 20895 DALTON, SUTTON, ON</t>
  </si>
  <si>
    <t>STEVESTON PHCY LTD: 3811 CHATHAM ST, RICHMOND, BC</t>
  </si>
  <si>
    <t>STEVESTON VILLAGE ORTHOPAEDIC &amp; SPO: 3811 CHATHAM ST SUITE 102, RICHMOND, BC</t>
  </si>
  <si>
    <t>STEWART LUCKY DOLLAR: 303 5TH AVENUE, STEWART, BC</t>
  </si>
  <si>
    <t>STEWART PHARMACY: 31 SIMCOE PLAZA, TERRACE BAY, ON</t>
  </si>
  <si>
    <t>ST-FELICIEN: 1023 SACRE-COEUR, SAINT-FELICIEN, QC</t>
  </si>
  <si>
    <t>ST-HUBERT: 6250 BOUL. COUSINEAU, UNIT 100, LONGUEUIL, QC</t>
  </si>
  <si>
    <t>ST-HYACINTHE: 1350 RUE DANIEL JOHNSON OUEST, SAINT-HYACINTHE, QC</t>
  </si>
  <si>
    <t>STILL DYNAMICS CLASSICAL OSTEOPATHY: 12-3505 WYECROFT RD, OAKVILLE, ON</t>
  </si>
  <si>
    <t>STILL WATERS OF OSTEOPATHY: 220 DUNBAR ST, ROCKWOOD, ON</t>
  </si>
  <si>
    <t>STIMULA CLINIQUE DE PHYSIOTHERAPIE: 4260 AV GIROUARD, MONTREAL, QC</t>
  </si>
  <si>
    <t>STIRLING V&amp;S: 20 MILL STREET, STIRLING, ON</t>
  </si>
  <si>
    <t>ST-ISIDORE STORE: 3951 BOULEVARD DES FONDATEURS, ST-ISIDORE, NB</t>
  </si>
  <si>
    <t>STITTSVILLE CARP RD PHYSIOTHERAPY: SUITE 110 1110 CARP ROAD, STITTSVILLE, ON</t>
  </si>
  <si>
    <t>STITTSVILLE SPORT PHYSIOTHERAPY: 1339 STITTSVILLE MAIN STREET, KANATA, ON</t>
  </si>
  <si>
    <t>STITTSVILLE: 1300 STITTSVILLE MAIN STREET, UNIT 101A, STITTSVILLE, ON</t>
  </si>
  <si>
    <t>ST-JAMES DM: 240 WELLESLEY ST E, TORONTO, ON</t>
  </si>
  <si>
    <t>ST-JEAN: 1000 DU SEMINAIRE, UNITE 4, SAINT-JEAN-SUR-RICHIELIEU, QC</t>
  </si>
  <si>
    <t>ST-JEAN: 698 RUE ST-JEAN, QUEBEC CITY, QC</t>
  </si>
  <si>
    <t>ST-JEROME: 900 BOUL GRIGNON, ST-JEROME, QC</t>
  </si>
  <si>
    <t>ST-LAMBERT: 1031 AVENUE VICTORIA, ST-LAMBERT, QC</t>
  </si>
  <si>
    <t>ST-LAURENT ST: 3861 ST- LAURENT, MONTREAL, QC</t>
  </si>
  <si>
    <t>ST-LAURENT: 1051 DECARIE BLVD, MONTREAL, QC</t>
  </si>
  <si>
    <t>ST-LAZARE: 1780 CHEMIN SAINTE ANGELIQUE, SAINT LAZARE, QC</t>
  </si>
  <si>
    <t>STONE CHURCH/UPPER OTTAWA HAMILTON: 1395 UPPER OTTAWA ST, HAMILTON, ON</t>
  </si>
  <si>
    <t>STONE CREEK MALL: 112 RIVERSTONE RIDGE, UNIT 103, FORT MCMURRAY, AB</t>
  </si>
  <si>
    <t>STONE ROAD MALL: 435 STONE ROAD WEST, GUELPH, ON</t>
  </si>
  <si>
    <t>STONE ROAD MALL: 435 STONE ROAD WEST, UNIT K4, GUELPH, ON</t>
  </si>
  <si>
    <t>STONE TOWN PHYSIOTHERAPHY: 198 QUEEN E, ST MARYS, ON</t>
  </si>
  <si>
    <t>STONEBRIDGE CENTRE: 3010 PRESTON AVENUE, UNIT 170, SASKATOON, SK</t>
  </si>
  <si>
    <t>STONETOWN PHYSIOTHERAPY - ST. MARY: 198 QUEEN STREET EAST, ST. MARYS, ON</t>
  </si>
  <si>
    <t>STONEWALL REXALL: 330 3RD AVE S, STONEWALL, MB</t>
  </si>
  <si>
    <t>STONEY  CREEK: 1 KING ST E, STONEY CREEK, ON</t>
  </si>
  <si>
    <t>STONEY CREEK MED PHCY: 980 QUEENSTON RD, STONEY CREEK, ON</t>
  </si>
  <si>
    <t>STONEY CREEK PHCY: 770 SOUTH WENIGE DR, LONDON, ON</t>
  </si>
  <si>
    <t>STONEY CREEK PHYSIOTHERAPY: 15 MOUNTAIN AVE S, STONEY CREEK, ON</t>
  </si>
  <si>
    <t>STONEYBROOK LONDON: 1593 ADELAIDE ST N, LONDON, ON</t>
  </si>
  <si>
    <t>STONG'S MARKET: 2150 DOLLARTON HWY, NORTH VANCOUVER, BC</t>
  </si>
  <si>
    <t>STONG'S MARKET: 38078 CLEVELAND AVE, SQUAMISH, BC</t>
  </si>
  <si>
    <t>STONG'S MARKET: 4200 DUNBAR STREET, VANCOUVER, BC</t>
  </si>
  <si>
    <t>STONY MOUNTAIN PHCY: 5 MAIN ST, STONY-MTN, MB</t>
  </si>
  <si>
    <t>STONY PLAIN LIQUOR BARN: 180-4300 SOUTH PARK DRIVE, STONY PLAIN, AB</t>
  </si>
  <si>
    <t>STOP 2 SHOP: NEC SNYDERS RD/FOELL, NEW HAMBURG, ON</t>
  </si>
  <si>
    <t>STOTT'S: 307 MAIN ST, RADISSON, SK</t>
  </si>
  <si>
    <t>STOUFFVILLE PHYSIOTHERAPY CLINIC: 37 SANDIFORD DR SUITE 103, STOUFFVILLE, ON</t>
  </si>
  <si>
    <t>STOUFFVILLE: 5769 MAIN ST/SEC MAIN/MOSTAR, STOUFFVILLE, ON</t>
  </si>
  <si>
    <t>STRAFFORDVILLE PHCY: 9254 PLANK RD, STRAFFORDVILLE, ON</t>
  </si>
  <si>
    <t>STRANG'S VALU-MART: 101 EAST ST. S., BOBCAYGEON, ON</t>
  </si>
  <si>
    <t>STRATEGIC TREATMENT ASSESSMENT &amp; RE: 2505 OTT RD, STEVENSVILLE, ON</t>
  </si>
  <si>
    <t>STRATFORD NORTH END PHCY: 240 GRAFF AVE, STRATFORD, ON</t>
  </si>
  <si>
    <t>STRATFORD PHYSIOTHERAPY: 252 STRATFORD ROAD, STRATFORD, PE</t>
  </si>
  <si>
    <t>STRATFORD: 211 ONTARIO STREET, UNIT # 1, STRATFORD, ON</t>
  </si>
  <si>
    <t>STRATHCONA CALGARY: 555 STRATHCONA BLVD SW, CALGARY, AB</t>
  </si>
  <si>
    <t>STRATHCONA COMPD LTD: 8225 105 ST NW SUITE 20, EDMONTON, AB</t>
  </si>
  <si>
    <t>STRATHCONA LIQUOR BARN: 7808 GATEWAY BOULEVARD NW, EDMONTON, AB</t>
  </si>
  <si>
    <t>STRATHCONA MARKET: 460 YORK BLVD, HAMILTON, ON</t>
  </si>
  <si>
    <t>STRATHCONA PHCY: 1979 HASTINGS ST E, VANCOUVER, BC</t>
  </si>
  <si>
    <t>STRATHMORE PHYSIOTHERAPY CLINIC (19: 231 2ND AVE, STRATHMORE, AB</t>
  </si>
  <si>
    <t>STRATHROY MED PHCY: 17 FRANK ST, STRATHROY, ON</t>
  </si>
  <si>
    <t>STRATHROY SUPERSTORE: 626 VICTORIA ST., STRATHROY, ON</t>
  </si>
  <si>
    <t>STRATHROY: 78 FRONT ST E, STRATHROY, ON</t>
  </si>
  <si>
    <t>STRATICA COMPNDG PHCY: 8702 MEADOWLARK RD NW, EDMONTON, AB</t>
  </si>
  <si>
    <t>STRATTON STORE: 1000 MAIN ST 151, STRATTON, ON</t>
  </si>
  <si>
    <t>STRAWSON GENERAL: 9 STATE AVE, FORT ASSINIBOINE, AB</t>
  </si>
  <si>
    <t>STREAMLINE LASER REHAB CLINIC: 3275 E QUANCE ST, REGINA, SK</t>
  </si>
  <si>
    <t>STREET HEALTH PHCY: 115 BARRACK ST, KINGSTON, ON</t>
  </si>
  <si>
    <t>STREET SIDE MARKET: 218 4TH AVENUE, STIRLING, AB</t>
  </si>
  <si>
    <t>STREETSVILLE SPORTS &amp; PHYSIOTHERAPY: 190 QUEEN ST S, MISSISSAUGA, ON</t>
  </si>
  <si>
    <t>STREETSVILLE SQUARE PHCY: 1965 BRITANNIA RD W, MISSISSAUGA, ON</t>
  </si>
  <si>
    <t>STREETSVILLE: 128 QUEEN ST S, MISSISSAUGA, ON</t>
  </si>
  <si>
    <t>STRESS FREE PHCY: 3346 LAKE SHORE BLVD W, ETOBICOKE, ON</t>
  </si>
  <si>
    <t>STRIDE PHYSIO AND PERFORMANCE: 332 8TH AVE NE, SWIFT CURRENT, SK</t>
  </si>
  <si>
    <t>STRIDE PHYSIOTHERAPY: 595 CLIFTON ST SUITE 20, WINNIPEG, MB</t>
  </si>
  <si>
    <t>STRIDE SPORTS &amp; PHYSIOTHERAPY - BRI: 4357 167 AVE NW, EDMONTON, AB</t>
  </si>
  <si>
    <t>STRIDE SPORTS &amp; PHYSIOTHERAPY - CRY: 211 CY BECKER BOULEVARD NW, EDMONTON, AB</t>
  </si>
  <si>
    <t>STRIDE SPORTS &amp; PHYSIOTHERAPY: 14234 28 AVE SW, EDMONTON, AB</t>
  </si>
  <si>
    <t>STRIOWSKI, CATHERINE &amp; ASSOCIATES: 1333 SHEPPARD AVE E SUITE 114, NORTH YORK, ON</t>
  </si>
  <si>
    <t>STRIVE ONLINE SPEECH-LANGUAGE THERA: 1062 TOWNSHIP ROAD 364, RED DEER COUNTY, AB</t>
  </si>
  <si>
    <t>STRIVE PHYSIOTHERAPY &amp; PERFORMANCE: 260 DOON SOUTH DR UNIT 8, KITCHENER, ON</t>
  </si>
  <si>
    <t>STRIVE PHYSIOTHERAPY: 11 HIDDEN CREEK DR NW UNIT 202, CALGARY, AB</t>
  </si>
  <si>
    <t>STUBBS PHCY: 1506 9 AVE S, LETHBRIDGE, AB</t>
  </si>
  <si>
    <t>STUCKLESS FRESHMART: 50 MAIN STREET, DURRELL, NL</t>
  </si>
  <si>
    <t>STUDENT CTR PHCY: 401 SUNSET AVE RM B06, WINDSOR, ON</t>
  </si>
  <si>
    <t>STUDENT HEALTH PHCY: 200 UNIVERSITY AVE W, WATERLOO, ON</t>
  </si>
  <si>
    <t>STUDLER'S: , WOODLANDS, MB</t>
  </si>
  <si>
    <t>STURGEON FALLS LIFE CARE: 77 FRONT ST UNIT C, STURGEON-FLLS, ON</t>
  </si>
  <si>
    <t>STURGEON PHCY: 625 ST ALBERT TRAIL SUI, ST. ALBERT, AB</t>
  </si>
  <si>
    <t>STURGEON VALLEY PHYSIOTHERAPY LTD: 31 LIBERTON DR SUITE 207, ST. ALBERT, AB</t>
  </si>
  <si>
    <t>STURGEON, JUDY PHYSIOTHERAPIST CORP: 737 SICAMOUS AVE, CHASE, BC</t>
  </si>
  <si>
    <t>SUBZI MANDI CASH &amp; CARRY: 1525 BRISTOL RD., MISSISSAUGA, ON</t>
  </si>
  <si>
    <t>SUBZI MANDI: 1375 MCPHILLIPS, WINNIPEG, MB</t>
  </si>
  <si>
    <t>SUBZI MANDI: 515 RAY LAWSON BLVD, BRAMPTON, ON</t>
  </si>
  <si>
    <t>SUBZI MANDI: 8897 THE GORE ROAD, BRAMPTON, ON</t>
  </si>
  <si>
    <t>SUBZI MANDI: NWC MIDDLEFIELD / INGLETON BLVD, TORONTO, ON</t>
  </si>
  <si>
    <t>SUCCESS SUPERMARKET: 8780 BLUNDELL RD, RICHMOND, BC</t>
  </si>
  <si>
    <t>SUDBURY SHOPPING CENTRE: 1349 LASALLE BLVD, SUDBURY, ON</t>
  </si>
  <si>
    <t>SUDBURY SUPERSTORE: 1485 LASALLE BLVD., SUDBURY, ON</t>
  </si>
  <si>
    <t>SUGARLOAF MALL: 312 VAL D'AMOURS ROAD, UNIT 155, ATHOLVILLE, NB</t>
  </si>
  <si>
    <t>SUITABLE DESIGN: 43583 ADAMS RD, CHILLIWACK, BC</t>
  </si>
  <si>
    <t>SUKH'S PHARMACY: 7166 120 ST, SURREY, BC</t>
  </si>
  <si>
    <t>SULLIVAN HEIGHTS PHCY: 14340 64 AVE UNIT 105, SURREY, BC</t>
  </si>
  <si>
    <t>SULLIVAN PHCY: 6355 152 ST SUITE 202, SURREY, BC</t>
  </si>
  <si>
    <t>SULTAN PHCY: 1118 FINCH AVE W, NORTH YORK, ON</t>
  </si>
  <si>
    <t>SUMAS MOUNTAIN VILLAGE: 2332 WHATCOM ROAD, ABBOTSFORD, BC</t>
  </si>
  <si>
    <t>SUMEN SINGLA PHYSIOTHERAPIST CORP: 6568 125A ST, SURREY, BC</t>
  </si>
  <si>
    <t>SUMMERHILL MARKET: 1014 BATHURST ST., TORONTO, ON</t>
  </si>
  <si>
    <t>SUMMERHILL MARKET: 1054 MT. PLEASANT RD., TORONTO, ON</t>
  </si>
  <si>
    <t>SUMMERHILL MARKET: 32 WELLINGTON ST W, AURORA, ON</t>
  </si>
  <si>
    <t>SUMMERHILL MARKET: 3609 DUNDAS ST W, TORONTO, ON</t>
  </si>
  <si>
    <t>SUMMERHILL MARKET: 446 SUMMERHILL AVE., TORONTO, ON</t>
  </si>
  <si>
    <t>SUMMERHILL MARKET: 484 EGLINTON AVE. W., TORONTO, ON</t>
  </si>
  <si>
    <t>SUMMERHILL NOFRILLS - AJAX: 87 WILLIAMSON DRIVE WEST, AJAX, ON</t>
  </si>
  <si>
    <t>SUMMERLAND: 10108 JUBILEE RD, SUMMERLAND, BC</t>
  </si>
  <si>
    <t>SUMMERSIDE BUTCHER SHOP: 470 CENTRAL STREET, SUMMERSIDE, PE</t>
  </si>
  <si>
    <t>SUMMERSIDE CHILDRENS SPORT PHYSIOTH: 1235 91 ST SW, EDMONTON, AB</t>
  </si>
  <si>
    <t>SUMMERSIDE PHCY: 1109 SUMMERSIDE DR SW U, EDMONTON, AB</t>
  </si>
  <si>
    <t>SUMMERSIDE PHYSIO: 1230 91 STREET SW APARTMENT 103, EDMONTON, AB</t>
  </si>
  <si>
    <t>SUMMERSIDE SUPERSTORE: 535 GRANVILLE ST., SUMMERSIDE, PE</t>
  </si>
  <si>
    <t>SUMMERSIDE: 454 GRANVILLE ST., SUMMERSIDE MALL, SUMMERSIDE, PE</t>
  </si>
  <si>
    <t>SUMMERWOOD SHOPPING CENTRE: 20 4005 CLOVER BAR ROAD, SHERWOOD PARK, AB</t>
  </si>
  <si>
    <t>SUMMIT PHYSIOTHERAPY: 677 INNOVATION DRIVE, KINGSTON, ON</t>
  </si>
  <si>
    <t>SUMMIT SPORT PHYSIOTHERAPY NANTON: 2214 - 20 STREET, NANTON, AB</t>
  </si>
  <si>
    <t>SUN CITY PHYSIOTHERAPY CLINIC: 437 GLENMORE RD UNIT 103, KELOWNA, BC</t>
  </si>
  <si>
    <t>SUN PEAKS PHCY: 1240 ALPINE RD UNIT 5, SUN PEAKS, BC</t>
  </si>
  <si>
    <t>SUN PHARMACY: 3833 MIDLAND AVE UNIT 1, SCARBOROUGH, ON</t>
  </si>
  <si>
    <t>SUN WAH SUPERMARKET: 303 KING STREET, WINNIPEG, MB</t>
  </si>
  <si>
    <t>SUNBOW PHYSIOTHERAPY: 2004 14 ST NW UNIT 206, CALGARY, AB</t>
  </si>
  <si>
    <t>SUNBURY DRIVE GROCERY LTD: 207 AVE SUNBURY DRIVE, FREDERICTON, NB</t>
  </si>
  <si>
    <t>SUNCARE PHCY: 1403 MICHIGAN AVE, SARNIA, ON</t>
  </si>
  <si>
    <t>SUNCOAST PHARMACY: 5531 INLET AVE UNIT 103, SECHELT, BC</t>
  </si>
  <si>
    <t>SUNGIVEN FOODS: 1595 MARINE DRIVE, NORTH VANCOUVER, BC</t>
  </si>
  <si>
    <t>SUNGIVEN FOODS: 1601 BURNWOOD DR, BURNABY, BC</t>
  </si>
  <si>
    <t>SUNGIVEN FOODS: 1640 152ND STREET, WHITE ROCK/SOUTH SURREY, BC</t>
  </si>
  <si>
    <t>SUNGIVEN FOODS: 3211 152ND STREET, WHITE ROCK/SOUTH SURREY, BC</t>
  </si>
  <si>
    <t>SUNGIVEN FOODS: 3301 WEST BROADWAY, VANCOUVER, BC</t>
  </si>
  <si>
    <t>SUNGIVEN FOODS: 409 HASTINGS STREET, BURNABY, BC</t>
  </si>
  <si>
    <t>SUNGIVEN FOODS: 555 WEST 12TH AVENUE, VANCOUVER, BC</t>
  </si>
  <si>
    <t>SUNGIVEN FOODS: 5771 MARINE WAY, BURNABY, BC</t>
  </si>
  <si>
    <t>SUNGIVEN FOODS: 9771 BRIDGEPORT ROAD, RICHMOND, BC</t>
  </si>
  <si>
    <t>SUNGOD SPORTS &amp; ORTHO PHYSIO: SUITE 101 4600 CLARENCE TAYLOR CRES, DELTA, BC</t>
  </si>
  <si>
    <t>SUNGOD SPORTS &amp; ORTHOPEDIC PHYSIOTH: 7815 112 ST SUITE 101, DELTA, BC</t>
  </si>
  <si>
    <t>SUNNY CORNER IRVING: 1765 ROUTE 425 HWY, SUNNY CORNER, NB</t>
  </si>
  <si>
    <t>SUNNY SUPERMARKET: 115 RAVEL RD, TORONTO, ON</t>
  </si>
  <si>
    <t>SUNNY SUPERMARKET: 1620 ALBION RD., TORONTO, ON</t>
  </si>
  <si>
    <t>SUNNY SUPERMARKET: 747 DON MILLS ROAD, UNIT#60, TORONTO, ON</t>
  </si>
  <si>
    <t>SUNNY SUPERMARKET: 7700 MARKHAM ROAD, MARKHAM, ON</t>
  </si>
  <si>
    <t>SUNNYCREST PHYSIOTHERAPY CLINIC: 7330 137 ST SUITE 1109, SURREY, BC</t>
  </si>
  <si>
    <t>SUNNYSIDE EVERGREEN PHCY: 2397 KING GEORGE BLVD, SURREY, BC</t>
  </si>
  <si>
    <t>SUNNYSIDE MARKET: 5854 BEACH AVENUE, PEACHLAND, BC</t>
  </si>
  <si>
    <t>SUNNYSIDE MED PHCY: 29 RONCESVALLES AVE, TORONTO, ON</t>
  </si>
  <si>
    <t>SUNPARK PLAZA: 40 SUNPARK PLAZA SE, UNIT 126, CALGARY, AB</t>
  </si>
  <si>
    <t>SUNRIDGE MALL: 2525 36TH ST. N.E., UNIT 135, CALGARY, AB</t>
  </si>
  <si>
    <t>SUNRIDGE MALL: 2525 36TH STREET NORTH EAST, CALGARY, AB</t>
  </si>
  <si>
    <t>SUNRIDGE PHCY: 3131 27 ST NE UNIT 93, CALGARY, AB</t>
  </si>
  <si>
    <t>SUNRIDGE PHYSIOTHERAPY CLINIC: 2675 36 ST NE SUITE 7, CALGARY, AB</t>
  </si>
  <si>
    <t>SUNRIPE: 1141 LAKESHORE RD, SARNIA, ON</t>
  </si>
  <si>
    <t>SUNRIPE: 1175 FANSHAWE PARK ROAD WEST, LONDON, ON</t>
  </si>
  <si>
    <t>SUNRIPE: 1800 ADELAIDE ST N, LONDON, ON</t>
  </si>
  <si>
    <t>SUNRISE CENTER: 1400 OTTAWA STREET SOUTH, UNIT 100, KITCHENER, ON</t>
  </si>
  <si>
    <t>SUNRISE PHCY: 3700 KINGSTON RD, SCARBOROUGH, ON</t>
  </si>
  <si>
    <t>SUNRISE PHCY: 5970 16TH AVE UNIT 112, MARKHAM, ON</t>
  </si>
  <si>
    <t>SUNRISE PHYSIOTHERAPY: 5458 VICTORIA DR, VANCOUVER, BC</t>
  </si>
  <si>
    <t>SUNRISE VILLAGE PLAZA: 4300 SOUTH PARK AVE, UNIT 400, STONY PLAIN, AB</t>
  </si>
  <si>
    <t>SUNSET PHCY: 188 SUNSET DR UNIT 4, ST THOMAS, ON</t>
  </si>
  <si>
    <t>SUNSET PHCY: 3818 SUNSET ST, BURNABY, BC</t>
  </si>
  <si>
    <t>SUNSET RIDGE PHCY: 101 SUNSET DR UNIT 9117, COCHRANE, AB</t>
  </si>
  <si>
    <t>SUNSHINE PHCY: 1383 PEMBINA HWY UNIT 2, WINNIPEG, MB</t>
  </si>
  <si>
    <t>SUNSHINE PHYSIOTHERAPY AND WELLNESS: 232 OSLAND CLOSE NW, EDMONTON, AB</t>
  </si>
  <si>
    <t>SUNSHINE PHYSIOTHERAPY INC.: 13 WENTWORTH WAY SW, CALGARY, AB</t>
  </si>
  <si>
    <t>SUNSHINE PHYSIOTHERAPY: 123 2 AVE E SUITE 8, COCHRANE, AB</t>
  </si>
  <si>
    <t>SUNSTONE PHYSIOTHERAPY CLINIC: 11161 84 AVE SUITE 3, DELTA, BC</t>
  </si>
  <si>
    <t>SUNTERRA MARKET: 1851 SIROCCO DR, CALGARY, AB</t>
  </si>
  <si>
    <t>SUNTERRA MARKET: 200 12TH AVE SE, CALGARY, AB</t>
  </si>
  <si>
    <t>SUNTERRA MARKET: 2536 KENSINGTON RD NW, CALGARY, AB</t>
  </si>
  <si>
    <t>SUNTERRA MARKET: 4900 MOLLY BANISTER DR, RED DEER, AB</t>
  </si>
  <si>
    <t>SUNTERRA MARKET: 5728 111TH STREET, EDMONTON, AB</t>
  </si>
  <si>
    <t>SUNTERRA MARKET: 803 - 49TH AVE SW, CALGARY, AB</t>
  </si>
  <si>
    <t>SUNVIEW FOOD MARKET: KENNEDY RD, MARKHAM, ON</t>
  </si>
  <si>
    <t>SUNWEST PHCY: 14888 104 AVE UNIT 105, SURREY, BC</t>
  </si>
  <si>
    <t>SUNWOOD SQUARE: 3025 LOUGHEED HIGHWAY, UNIT 810, COQUITLAM, BC</t>
  </si>
  <si>
    <t>SUPER A: 10300 &amp; 100 AVENUE, HIGH LEVEL, AB</t>
  </si>
  <si>
    <t>SUPER A: 10825 101 AVENUE, FAIRVIEW, AB</t>
  </si>
  <si>
    <t>SUPER A: 115 MAIN ST, BIGGAR, SK</t>
  </si>
  <si>
    <t>SUPER A: 1406 CENTENNIAL STREET, WHITEHORSE, YT</t>
  </si>
  <si>
    <t>SUPER A: 1633 ST. MARY'S ROAD, WINNIPEG, MB</t>
  </si>
  <si>
    <t>SUPER A: 213 MAIN ST, SPIRITWOOD, SK</t>
  </si>
  <si>
    <t>SUPER A: 221 2ND STREET SOUTH, VULCAN, AB</t>
  </si>
  <si>
    <t>SUPER A: 29 LEWES BLVD, WHITEHORSE, YT</t>
  </si>
  <si>
    <t>SUPER A: 4521 50TH ST, MAYERTHORPE, AB</t>
  </si>
  <si>
    <t>SUPER A: 4923 RAVINE DR, SWAN HILLS, AB</t>
  </si>
  <si>
    <t>SUPER A: 50 ST &amp; 46TH AVE, SPIRIT RIVER, AB</t>
  </si>
  <si>
    <t>SUPER A: 51 BOULDER AVENUE, DEASE LAKE, BC</t>
  </si>
  <si>
    <t>SUPER A: 55 CENTRE STREET, GIMLI, MB</t>
  </si>
  <si>
    <t>SUPER A: 610 2 AVE W, HANNA, AB</t>
  </si>
  <si>
    <t>SUPER A: PO BOX 100, GRIMSHAW, AB</t>
  </si>
  <si>
    <t>SUPER C SAINT-APOLLINAIRE: 471 ROUTE 273, SAINT-APOLLINAIRE, QC</t>
  </si>
  <si>
    <t>SUPER C: 1000 DES LAURENTIDES, LAVAL, QC</t>
  </si>
  <si>
    <t>SUPER C: 1005 ST-ISIDORE, LAURENTIDES, QC</t>
  </si>
  <si>
    <t>SUPER C: 105 ROLAND-GODARD, SAINT-JEROME, QC</t>
  </si>
  <si>
    <t>SUPER C: 10516 PLACE STE-ANNE, SAINTE-ANNE-DE-BEAUPRE, QC</t>
  </si>
  <si>
    <t>SUPER C: 1110 DE LA DESSERTE OUEST AUTO. 13, LAVAL, QC</t>
  </si>
  <si>
    <t>SUPER C: 1116 VACHON NORD, SAINTE-MARIE, QC</t>
  </si>
  <si>
    <t>SUPER C: 1125 ONTARIO EST, MONTREAL, QC</t>
  </si>
  <si>
    <t>SUPER C: 1140 ARMAND-BOMBARDIER, TERREBONNE, QC</t>
  </si>
  <si>
    <t>SUPER C: 11851 PIERREFONDS, PIERREFONDS, QC</t>
  </si>
  <si>
    <t>SUPER C: 120 ST-JUDE NORD, GRANBY, QC</t>
  </si>
  <si>
    <t>SUPER C: 12695 SHERBROOKE EST, MONTREAL, QC</t>
  </si>
  <si>
    <t>SUPER C: 1395 MOODY, TERREBONNE, QC</t>
  </si>
  <si>
    <t>SUPER C: 14 000 HENRI-BOURASSA, CHARLESBOURG, QC</t>
  </si>
  <si>
    <t>SUPER C: 1400 ALPHONSE-DESJARDINS, LEVIS, QC</t>
  </si>
  <si>
    <t>SUPER C: 1445 FIRESTONE, JOLIETTE, QC</t>
  </si>
  <si>
    <t>SUPER C: 147 ATWATER, MONTREAL, QC</t>
  </si>
  <si>
    <t>SUPER C: 1473 ROUTE 201, ORMSTOWN, QC</t>
  </si>
  <si>
    <t>SUPER C: 1480 JULES-VERNES, SAINTE-FOY, QC</t>
  </si>
  <si>
    <t>SUPER C: 1492 41E RUE, SHAWINIGAN, QC</t>
  </si>
  <si>
    <t>SUPER C: 155 AVENUE LEPINE, BUCKINGHAM, QC</t>
  </si>
  <si>
    <t>SUPER C: 1620 MONSEIGNEUR-LANGLOIS, SALABERRY-DE-VALLEYFIELD, QC</t>
  </si>
  <si>
    <t>SUPER C: 165 BEGIN, SAINTE-CLAIRE, QC</t>
  </si>
  <si>
    <t>SUPER C: 175 RENE-LEVESQUE, CHANDLER, QC</t>
  </si>
  <si>
    <t>SUPER C: 1755 MARCEL-LAURIN, SAINT-LAURENT, QC</t>
  </si>
  <si>
    <t>SUPER C: 1760 BOUL. GABOURDY, MONT-JOLI, QC</t>
  </si>
  <si>
    <t>SUPER C: 1775 DU SUD, COWANSVILLE, QC</t>
  </si>
  <si>
    <t>SUPER C: 1775 KING EST, FLEURIMONT, QC</t>
  </si>
  <si>
    <t>SUPER C: 1818 3EME AVE, VAL-DOR, QC</t>
  </si>
  <si>
    <t>SUPER C: 185 PRINCIPALE, AYLMER, QC</t>
  </si>
  <si>
    <t>SUPER C: 1904 DES LAURENTIDES, LAVAL, QC</t>
  </si>
  <si>
    <t>SUPER C: 200 D'ANJOU, CHATEAUGUAY, QC</t>
  </si>
  <si>
    <t>SUPER C: 2050 PIE IX, MONTREAL, QC</t>
  </si>
  <si>
    <t>SUPER C: 2060-1 RTE 112, SAINT-CESAIRE, QC</t>
  </si>
  <si>
    <t>SUPER C: 2125 ROLAND-THERRIEN, LONGUEUIL, QC</t>
  </si>
  <si>
    <t>SUPER C: 215 RENE A. ROBERT, SAINTE-THERESE, QC</t>
  </si>
  <si>
    <t>SUPER C: 2150 DE LA RIVE-SUD, SAINT-ROMUALD, QC</t>
  </si>
  <si>
    <t>SUPER C: 22 DE LA PINIERE, PONT-ROUGE, QC</t>
  </si>
  <si>
    <t>SUPER C: 2200 BOUL. DE FAUBOURG, BOISBRIAND, QC</t>
  </si>
  <si>
    <t>SUPER C: 222-A LAC MILLETTE, SAINT-SAUVEUR-DES-MONTS, QC</t>
  </si>
  <si>
    <t>SUPER C: 2315 RANG DES QUARANTES, NICOLET, QC</t>
  </si>
  <si>
    <t>SUPER C: 240 FRONTENAC, THETFORD MINES, QC</t>
  </si>
  <si>
    <t>SUPER C: 250 FISET, SOREL, QC</t>
  </si>
  <si>
    <t>SUPER C: 250 ST-ANTOINE, LAVALTRIE, QC</t>
  </si>
  <si>
    <t>SUPER C: 2505 ST-LOUIS, GATINEAU, QC</t>
  </si>
  <si>
    <t>SUPER C: 259 DE LA SEIGNEURIE OUEST, BLAINVILLE, QC</t>
  </si>
  <si>
    <t>SUPER C: 2828 CHAMPFLEURY, QUEBEC, QC</t>
  </si>
  <si>
    <t>SUPER C: 2901 CHEMIN CHAMBLY, LONGUEUIL, QC</t>
  </si>
  <si>
    <t>SUPER C: 2975 DES RECOLLETS, TROIS-RIVIERES, QC</t>
  </si>
  <si>
    <t>SUPER C: 298 BOUL ARMAND-THERIAULT, RIVIERE-DU-LOUP, QC</t>
  </si>
  <si>
    <t>SUPER C: 299 DES SAGUENEENS, CHICOUTIMI, QC</t>
  </si>
  <si>
    <t>SUPER C: 3 ST-PIERRE STREET, COATICOOK, QC</t>
  </si>
  <si>
    <t>SUPER C: 300, ST-LAURENT, CAP-DE-LA-MADELEINE, QC</t>
  </si>
  <si>
    <t>SUPER C: 3050 BOUL PORTLAND, SHERBROOKE, QC</t>
  </si>
  <si>
    <t>SUPER C: 320 DE LA VISITATION, SAINT-CHARLES-BORROMEE, QC</t>
  </si>
  <si>
    <t>SUPER C: 3460 ST-FRANCOIS, JONQUIERE, QC</t>
  </si>
  <si>
    <t>SUPER C: 350 BELVEDERE SUD, SHERBROOKE, QC</t>
  </si>
  <si>
    <t>SUPER C: 3700 ST-CHARLES, KIRKLAND, QC</t>
  </si>
  <si>
    <t>SUPER C: 3800 CUSSON, SAINT-HYACINTHE, QC</t>
  </si>
  <si>
    <t>SUPER C: 3850 DAGENAIS OUEST, LAVAL, QC</t>
  </si>
  <si>
    <t>SUPER C: 393 BOUL. DU SEMINAIRE N, SAINT-JEAN-SUR-RICHELIEU, QC</t>
  </si>
  <si>
    <t>SUPER C: 395 INDUSTRIELLE, RIMOUSKI, QC</t>
  </si>
  <si>
    <t>SUPER C: 4 15E RUE, ROUYN-NORANDA, QC</t>
  </si>
  <si>
    <t>SUPER C: 400 RUE EDMOUR-DAOUST, BEAUHARNOIS, QC</t>
  </si>
  <si>
    <t>SUPER C: 420 RTE 117, SAINT-JOVITE, QC</t>
  </si>
  <si>
    <t>SUPER C: 44 CITE-DES-JEUNES, VAUDREUIL-DORION, QC</t>
  </si>
  <si>
    <t>SUPER C: 440 RTE MARIE-VICTORIN, SAINT-NICOLAS, QC</t>
  </si>
  <si>
    <t>SUPER C: 4400 DE LA CONCORDE EST, LAVAL, QC</t>
  </si>
  <si>
    <t>SUPER C: 4480 RTE DE FOSSAMBAULT, SAINTE-CATHERINE-DE-LA-JACQUES-CARTIER, QC</t>
  </si>
  <si>
    <t>SUPER C: 4605 DE L'AUVERGNE, QUEBEC, QC</t>
  </si>
  <si>
    <t>SUPER C: 465 ST-GERMAIN OUEST, RIMOUSKI, QC</t>
  </si>
  <si>
    <t>SUPER C: 466 GRANDE-LIGNE, RIGAUD, QC</t>
  </si>
  <si>
    <t>SUPER C: 475 SOUMANDE, QUEBEC, QC</t>
  </si>
  <si>
    <t>SUPER C: 4E AVENUE, SAINT-GEORGES-DE-BEAUCE, QC</t>
  </si>
  <si>
    <t>SUPER C: 501 BETHANY, LACHUTE, QC</t>
  </si>
  <si>
    <t>SUPER C: 5012 TASCHEREAU, GREENFIELD PARK, QC</t>
  </si>
  <si>
    <t>SUPER C: 5300 ST-HUBERT, MONTREAL, QC</t>
  </si>
  <si>
    <t>SUPER C: 5333 BLVD LAURIER, LA PLAINE, QC</t>
  </si>
  <si>
    <t>SUPER C: 544 VOIE DE DESSERTE, RTE 132, SAINT-CONSTANT, QC</t>
  </si>
  <si>
    <t>SUPER C: 565 ST-JOSEPH, DRUMMONDVILLE, QC</t>
  </si>
  <si>
    <t>SUPER C: 575 DE TOURAINE, BOUCHERVILLE, QC</t>
  </si>
  <si>
    <t>SUPER C: 580 ARTHUR-SAUVE, SAINT-EUSTACHE, QC</t>
  </si>
  <si>
    <t>SUPER C: 59 DE L'AQUEDUC, VARENNES, QC</t>
  </si>
  <si>
    <t>SUPER C: 5910 COUSINEAU, SAINT-HUBERT, QC</t>
  </si>
  <si>
    <t>SUPER C: 600 PIERRE-CAISSE, SAINT-JEAN-SUR-RICHELIEU, QC</t>
  </si>
  <si>
    <t>SUPER C: 600 SIR-WILFRID-LAURIER, BELOEIL, QC</t>
  </si>
  <si>
    <t>SUPER C: 6000 HENRI-BOURASSA EST, MONTREAL-NORD, QC</t>
  </si>
  <si>
    <t>SUPER C: 601 JUTRAS EST, VICTORIAVILLE, QC</t>
  </si>
  <si>
    <t>SUPER C: 65 DU PLATEAU, HULL, QC</t>
  </si>
  <si>
    <t>SUPER C: 6775 JEAN-TALON EST, SAINT-LEONARD, QC</t>
  </si>
  <si>
    <t>SUPER C: 6900 ST-JACQUES OUEST, MONTREAL, QC</t>
  </si>
  <si>
    <t>SUPER C: 7 STE-ANNE, SAINTE-ANNE-DES-PLAINES, QC</t>
  </si>
  <si>
    <t>SUPER C: 700 RANG ST-PAUL, SAINT-REMI, QC</t>
  </si>
  <si>
    <t>SUPER C: 720 MALONEY OUEST, GATINEAU, QC</t>
  </si>
  <si>
    <t>SUPER C: 725 DE LA CARRIERE, HULL, QC</t>
  </si>
  <si>
    <t>SUPER C: 7401 NEWMAN, LASALLE, QC</t>
  </si>
  <si>
    <t>SUPER C: 750 DU PHARE OUEST, MATANE, QC</t>
  </si>
  <si>
    <t>SUPER C: 750 ST-MAURICE, TROIS-RIVIERES, QC</t>
  </si>
  <si>
    <t>SUPER C: 770 LAURE, SEPT-ILES, QC</t>
  </si>
  <si>
    <t>SUPER C: 7800 CHAMPLAIN, LASALLE, QC</t>
  </si>
  <si>
    <t>SUPER C: 8115 MAURICE-DUPLESSIS, MONTREAL, QC</t>
  </si>
  <si>
    <t>SUPER C: 820 COMMERCIALE, SAINT-JEAN-CHRYSOSTOME, QC</t>
  </si>
  <si>
    <t>SUPER C: 8200 PIE IX, SAINT-LEONARD, QC</t>
  </si>
  <si>
    <t>SUPER C: 8330 TASCHEREAU, BROSSARD, QC</t>
  </si>
  <si>
    <t>SUPER C: 85 BRIEN, REPENTIGNY, QC</t>
  </si>
  <si>
    <t>SUPER C: 870 PRINCIPALE, SAINT-DONAT, QC</t>
  </si>
  <si>
    <t>SUPER C: 981 AV NORDIQUE, BEAUPORT, QC</t>
  </si>
  <si>
    <t>SUPER C: AUT. 30 / CH. ST-JEAN, LA PRAIRIE, QC</t>
  </si>
  <si>
    <t>SUPER C: BOUL MGR-DE-LAVAL, BAIE-SAINT-PAUL, QC</t>
  </si>
  <si>
    <t>SUPER C: BOUL YORK SUD, GASPE, QC</t>
  </si>
  <si>
    <t>SUPER C: DES PROMENADES, SAINTE-MARTHE-SUR-LE-LAC, QC</t>
  </si>
  <si>
    <t>SUPER C: ROUTE 158, MIRABEL, QC</t>
  </si>
  <si>
    <t>SUPER DISCOUNT PHCY: 2680 LAWRENCE AVE E, SCARBOROUGH, ON</t>
  </si>
  <si>
    <t>SUPER FOOD MART: 3143 EGLINTON AVENUE EAST, TORONTO, ON</t>
  </si>
  <si>
    <t>SUPER FOODS: 4743 50TH AVENUE, ALBERTA BEACH, AB</t>
  </si>
  <si>
    <t>SUPER INDIA FOOD MARKET: 611 HESPELER RD., CAMBRIDGE, ON</t>
  </si>
  <si>
    <t>SUPER J FOODS: 10703 100TH STREET, LA CRETE, AB</t>
  </si>
  <si>
    <t>SUPER KHORAK SUPERMARKET: 6125 YONGE STREET, TORONTO, ON</t>
  </si>
  <si>
    <t>SUPER M DRUGS: 216 CENTRE ST SE, CALGARY, AB</t>
  </si>
  <si>
    <t>SUPER MARCHE WAWAA: 5101 HENRI-BOURASSA EST, MONTREAL-NORD, QC</t>
  </si>
  <si>
    <t>SUPER MART: 150 MAIN ST N, MORRIS, MB</t>
  </si>
  <si>
    <t>SUPER ONE FOODS: , INTERNATIONAL FALLS, MB</t>
  </si>
  <si>
    <t>SUPER RX PHCY: 1725 KINGSTON RD, PICKERING, ON</t>
  </si>
  <si>
    <t>SUPER SAVE CASH &amp; CARRY: 5850 88 AVE NE #2110, CALGARY, AB</t>
  </si>
  <si>
    <t>SUPER UNIQUE: 2085 YONGE STREET, TORONTO, ON</t>
  </si>
  <si>
    <t>SUPER VALU FOODS: HWY 11 &amp; VALLEY PINE CIRCLE, INTERNATIONAL FALLS, MB</t>
  </si>
  <si>
    <t>SUPER VALUE PHCY: 263 MORNINGSIDE AVE, SCARBOROUGH, ON</t>
  </si>
  <si>
    <t>SUPER VALUE PHCY: 878 DANFORTH RD, SCARBOROUGH, ON</t>
  </si>
  <si>
    <t>SUPERCARE PHCY: 3208 EGLINTON AVE E, SCARBOROUGH, ON</t>
  </si>
  <si>
    <t>SUPERIOR SPEECH SERVICES: 315 SCOTIA, SCHREIBER, ON</t>
  </si>
  <si>
    <t>SUPERIOR THERAPY SERVICE: 103 GREENMANTLE DR, NIPIGON, ON</t>
  </si>
  <si>
    <t>SUPERMARCHE AKHAVAN: 6496 SAINT-JACQUES STREET, MONTREAL, QC</t>
  </si>
  <si>
    <t>SUPERMARCHE ATLANTIS: 4305 BLVD SAMSON, LAVAL, QC</t>
  </si>
  <si>
    <t>SUPERMARCHE BARRAUTE INC.: 480 8E AVE  (PO BOX 120), BARRAUTE, QC</t>
  </si>
  <si>
    <t>SUPERMARCHE CONSOMMATION: 330 PRINCIPALE, LA SARRE, QC</t>
  </si>
  <si>
    <t>SUPERMARCHE PA - NATURE: 5029, AV DU PARC, MONTREAL, QC</t>
  </si>
  <si>
    <t>SUPERMARCHE PA: 1420, DU FORT, MONTREAL, QC</t>
  </si>
  <si>
    <t>SUPERMARCHE PA: 4600 BOULEVARD SAMSON, LAVAL, QC</t>
  </si>
  <si>
    <t>SUPERMARCHE PA: 5157 COURTRAI AVENUE, MONTREAL, QC</t>
  </si>
  <si>
    <t>SUPERMARCHE PA: 5242, AV DU PARC, MONTREAL, QC</t>
  </si>
  <si>
    <t>SUPERMARCHE ST-ROCH-LACHIGAN: 31 MONTEE REMI-HENRI, SAINT-ROCH-DE-L'ACHIGAN, QC</t>
  </si>
  <si>
    <t>SUPERMARKET: 1428 CARIBOO HWY, CLINTON, BC</t>
  </si>
  <si>
    <t>SUPERMED REHABILITATION CENTER: 7777 KIPLING AVE, WOODBRIDGE, ON</t>
  </si>
  <si>
    <t>SUPERSEVEN PHCY: 2200 BROCK RD UNIT 16, PICKERING, ON</t>
  </si>
  <si>
    <t>SUPPIAH LAING PHYSIOTHERAPY PROFESS: 383 FRONT ST W, TORONTO, ON</t>
  </si>
  <si>
    <t>SUPREME PHYSIOTHERAPY AND REHAB: 2901 LAWRENCE AVE E SUITE 205, SCARBOROUGH, ON</t>
  </si>
  <si>
    <t>SUREHIRE OCCUPATIONAL TESTING SERVI: 150 58 AVE SW UNIT 142, CALGARY, AB</t>
  </si>
  <si>
    <t>SURITA GASPAR PHYSIOTHERAPIST CORP: SUITE 301 19 FIRST AVENUE N, WILLIAMS LAKE, BC</t>
  </si>
  <si>
    <t>SURMOUNT PHYSICAL THERAPY CLINIC LT: 17126 100 STREET NW, EDMONTON, AB</t>
  </si>
  <si>
    <t>SURPRENANT'S GENERAL STORE: #1 CHITEK DRIVE, CHITEK LAKE, SK</t>
  </si>
  <si>
    <t>SURREY CHIROPRACTIC PHYSIOTHERAPY: 23616 64 AVENUE, LANGLEY, BC</t>
  </si>
  <si>
    <t>SURREY OUTPATIENT CLINIC: 9750 140TH STREET, UNIT 151, SURREY, BC</t>
  </si>
  <si>
    <t>SURREY PHCY: 7141 KING GEORGE HWY, SURREY, BC</t>
  </si>
  <si>
    <t>SURREY PRESC: 21 SURREY ST W SUITE 10, GUELPH, ON</t>
  </si>
  <si>
    <t>SURREY SPORTS &amp; REHABILITATION PHYS: 13710 94A AVE SUITE 112, SURREY, BC</t>
  </si>
  <si>
    <t>SURREY TRUE HLTH PHCY: 10334 152A ST, SURREY, BC</t>
  </si>
  <si>
    <t>SURREYSIDE PHYSIOTHERAPY: 8434 120 ST UNIT 101, SURREY, BC</t>
  </si>
  <si>
    <t>SUSAN BUTLER PHYSIOWORKS: 130 DUKE ST, MIRAMICHI, NB</t>
  </si>
  <si>
    <t>SUSAN FORSYTH PHYSIOTHERAPY: 2057 CAMPBELL AVE, CAVAN MONAGHAN, ON</t>
  </si>
  <si>
    <t>SUSAN KLEIN PHYSIOTHERAPIST: 4915 BATHURST ST SUITE 206, NORTH YORK, ON</t>
  </si>
  <si>
    <t>SUSAN REYNOLDS PHYSIOTHERAPY SERVIC: 947 COTTONWOOD ST SW, MEDICINE HAT, AB</t>
  </si>
  <si>
    <t>SUSAN SPARKES-PEDIATRIC OCCUPATIONA: 15 POLLUX DR, MOUNT PEARL, NL</t>
  </si>
  <si>
    <t>SUSAN'S CORNER STORE: , RAINY RIVER, ON</t>
  </si>
  <si>
    <t>SUSSEX STORE: 138 MAIN STREET, SUSSEX, NB</t>
  </si>
  <si>
    <t>SUSSEX SUPERSTORE: 44 LOWER COVE ROAD, SUSSEX, NB</t>
  </si>
  <si>
    <t>SUSSEX VALLEY PHYSIOTHERAPY PROFESS: 654 MAIN ST SUITE 10, SUSSEX, NB</t>
  </si>
  <si>
    <t>SUSSEX: 201 MAIN STREET, SUSSEX, NB</t>
  </si>
  <si>
    <t>SUTHERLAND ACADEMY OF OSTEOPATHY OF: 124 MERTON ST SUITE 301, TORONTO, ON</t>
  </si>
  <si>
    <t>SUTTON PHYSIOTHERAPY: 20887 DALTON RD, SUTTON, ON</t>
  </si>
  <si>
    <t>SUTTON PLACE: 951 BAY STREET, UNIT G41, TORONTO, ON</t>
  </si>
  <si>
    <t>SUTTON PROCARE PHCY &amp; COM: 20887 DALTON RD UNIT 4 RR 0001, SUTTON WEST, ON</t>
  </si>
  <si>
    <t>SUTTON ST KINCARDINE: 1116 SUTTON ST, KINCARDINE, ON</t>
  </si>
  <si>
    <t>SUTTON: 20917 DALTON RD, SUTTON, ON</t>
  </si>
  <si>
    <t>SUZANE THOMPSON PHYSIOTHERAPY CORP: 1311 2ND ST N UNIT 260, CRANBROOK, BC</t>
  </si>
  <si>
    <t>SWAN HILLS: 4912 PLAZA AVE, SWAN HILLS, AB</t>
  </si>
  <si>
    <t>SWANSON OCUPATIONAL THERAPISTS PROF: 1729 BANK ST SUITE 305, OTTAWA, ON</t>
  </si>
  <si>
    <t>SWEETCO: 1225 BANK ST., OTTAWA, ON</t>
  </si>
  <si>
    <t>SWEETCO: 1495 RICHMOND RD., OTTAWA, ON</t>
  </si>
  <si>
    <t>SWEETCO: 194 HWY#15, OTTAWA, ON</t>
  </si>
  <si>
    <t>SWEETGRASS PHCY COMPOUND: 404 HWY 551 UNIT 5, W-BAY-FIRST-NATI, ON</t>
  </si>
  <si>
    <t>SWEET'S FRESHMART: 144 MAIN STREET, SEELEY'S BAY, ON</t>
  </si>
  <si>
    <t>SWIDERSKI PHCY: 3015 PARKERHILL RD UNIT, MISSISSAUGA, ON</t>
  </si>
  <si>
    <t>SWIFT CURRENT PHYSICAL THERAPY: 12 CHEADLE ST W SUITE 325, SWIFT CURRENT, SK</t>
  </si>
  <si>
    <t>SYDNEY MASSAGE THERAPY &amp; HEALING CE: 564 UPPER PRINCE ST, SYDNEY, NS</t>
  </si>
  <si>
    <t>SYDNEY PHYSIOTHERAPY &amp; RECONDITIONI: 336 KINGS RD SUITE 101, SYDNEY, NS</t>
  </si>
  <si>
    <t>SYDNEY RIVER SUPERSTORE: 1224 KINGS ROAD, SYDNEY, NS</t>
  </si>
  <si>
    <t>SYDNEY RIVER: 1174 KINGS ROAD, SYDNEY RIVER, NS</t>
  </si>
  <si>
    <t>SYLVAIN BEAULIEU: 1070 44E AV, LAVAL, QC</t>
  </si>
  <si>
    <t>SYLVAN LAKE SC: 3715 47TH AVENUE, BLDG 800, SYLVAN LAKE, AB</t>
  </si>
  <si>
    <t>SYLVAN LAKE: 5043 50A STREET, BAY 8-13, SYLVAN LAKE, AB</t>
  </si>
  <si>
    <t>SYLVIE OFFICE SERVICE: 3591 INNES RD, ORLEANS, ON</t>
  </si>
  <si>
    <t>SYMETRICS: 510 MAIN ST E, NORTH BAY, ON</t>
  </si>
  <si>
    <t>SYMMETRY PHYSIOTHERAPY: 1396 DON MILLS RD, NORTH YORK, ON</t>
  </si>
  <si>
    <t>SYMONS VALLEY: 12192 SYMONS VALLEY ROAD NW, UNIT 20, CALGARY, AB</t>
  </si>
  <si>
    <t>SYNAPSE PHYSIOTHERAPIE: 151 RUE FLEURY O, MONTREAL, QC</t>
  </si>
  <si>
    <t>SYNDICATE PHCY: 140 SYNDICATE AVE S, THUNDER BAY, ON</t>
  </si>
  <si>
    <t>SYNERGY CENTRE PHCY: 8550 FRANKLIN AVE, FORT MCMURRAY, AB</t>
  </si>
  <si>
    <t>SYNERGY HEALTH CENTRE: 3960 QUADRA ST, VICTORIA, BC</t>
  </si>
  <si>
    <t>SYNERGY PHYSIO PILATES LTD: 209 ACADIA MILL DR, BEDFORD, NS</t>
  </si>
  <si>
    <t>SYNERGY PHYSIO PILATES: 3008 OXFORD ST UNIT 203, HALIFAX, NS</t>
  </si>
  <si>
    <t>SYNERGY PHYSIOTHERAPY: 1124 LONSDALE AVE SUITE 300, NORTH VANCOUVER, BC</t>
  </si>
  <si>
    <t>SYNERGY REHABILITATION &amp; PHYSIOTHER: 4000 HIGHWAY 7 UNIT 2, WOODBRIDGE, ON</t>
  </si>
  <si>
    <t>SYNERGY REHABILITATION INC: SUITE 120 12852 96 AVE, SURREY, BC</t>
  </si>
  <si>
    <t>SYNERGY SPORT THERAPY: SUITE C3 199 VICTORIA ROAD S, GUELPH, ON</t>
  </si>
  <si>
    <t>SYNERGY SPORTS THERAPY AND PERFORMA: 4925 RUE LAKE, DOLLARD-DES-ORMEAUX, QC</t>
  </si>
  <si>
    <t>SYNGAMMA THERAPEUTICS INC: 993 PRINCESS ST SUITE 114, KINGSTON, ON</t>
  </si>
  <si>
    <t>SYREHAB INC: 857 MILNER AVE, SCARBOROUGH, ON</t>
  </si>
  <si>
    <t>SYRIANA MARKET: 3600 STRAWBERRY HILL STREET, HALIFAX, NS</t>
  </si>
  <si>
    <t>T A C PHYSIOTHERAPY INC: 4141 DIXIE RD SUITE 26, MISSISSAUGA, ON</t>
  </si>
  <si>
    <t>T HONG PHYSIOTHERAPIST CORP.: 14888 104 AVE, SURREY, BC</t>
  </si>
  <si>
    <t>T&amp;L CONVENIENCE INC: 227 MAIN STREET, MINTO, NB</t>
  </si>
  <si>
    <t>T&amp;T AURORA: 16005 BAYVIEW AVE, AURORA, ON</t>
  </si>
  <si>
    <t>T&amp;T CALGARY: 800 - 999 36TH STREET NE, CALGARY, AB</t>
  </si>
  <si>
    <t>T&amp;T CENTRAL CITY: 3000 CENTRAL CITY - 10153 KING GEORGE HIGHWAY, SURREY, BC</t>
  </si>
  <si>
    <t>T&amp;T CENTRAL PARKWAY: 715 CENTRAL PARKWAY W., MISSISSAUGA, ON</t>
  </si>
  <si>
    <t>T&amp;T CHINATOWN: 179 KEEFER PLACE, VANCOUVER, BC</t>
  </si>
  <si>
    <t>T&amp;T COLLEGE: 297 COLLEGE ST, TORONTO, ON</t>
  </si>
  <si>
    <t>T&amp;T COQUITLAM: 2929 BARNET HWY #2740, COQUITLAM, BC</t>
  </si>
  <si>
    <t>T&amp;T DEERFOOT MEADOWS: 25 HERITAGE MEADOWS WAY SE, CALGARY, AB</t>
  </si>
  <si>
    <t>T&amp;T FAIRVIEW: 1800 SHEPPARD AVE EAST, TORONTO, ON</t>
  </si>
  <si>
    <t>T&amp;T FIRST AVENUE: 100-2800 E. 1ST AVENUE, VANCOUVER, BC</t>
  </si>
  <si>
    <t>T&amp;T HARVEST HILLS: 9650 HARVEST HILLS BLVD N.E., CALGARY, AB</t>
  </si>
  <si>
    <t>T&amp;T KANATA: 300 EAGLESON RD., OTTAWA, ON</t>
  </si>
  <si>
    <t>T&amp;T KINGSWAYS-GLADSTONE: 2206 KINGSWAY, VANCOUVER, BC</t>
  </si>
  <si>
    <t>T&amp;T LANGLEY: 100-19705 FRASER HWY, LANGLEY, BC</t>
  </si>
  <si>
    <t>T&amp;T LANSDOWNE MALL: 8311 LANSDOWNE ROAD, RICHMOND, BC</t>
  </si>
  <si>
    <t>T&amp;T LONDON: 530 OXFORD ST. W., LONDON, ON</t>
  </si>
  <si>
    <t>T&amp;T LOUGHEED: 1085 WOOLRIDGE ST, COQUITLAM, BC</t>
  </si>
  <si>
    <t>T&amp;T MARINE &amp; CAMBIE: 458 S.W. MARINE DRIVE, VANCOUVER, BC</t>
  </si>
  <si>
    <t>T&amp;T METROTOWN: 147-4800 KINGSWAY, BURNABY, BC</t>
  </si>
  <si>
    <t>T&amp;T NORTH EDMONTON: 9450-137TH AVE NW, EDMONTON, AB</t>
  </si>
  <si>
    <t>T&amp;T ORA: 135-5511 HOLLYBRIDGE WAY, RICHMOND, BC</t>
  </si>
  <si>
    <t>T&amp;T OSAKA: 1000-3700 NO. 3 RD, RICHMOND, BC</t>
  </si>
  <si>
    <t>T&amp;T OTTAWA: 224 HUNT CLUB ROAD, OTTAWA, ON</t>
  </si>
  <si>
    <t>T&amp;T PARK ROYAL: 2200 PARK ROYAL S., WEST VANCOUVER, BC</t>
  </si>
  <si>
    <t>T&amp;T PROMENADE: #Y007 - 1 PROMENADE CIRCLE, VAUGHAN, ON</t>
  </si>
  <si>
    <t>T&amp;T SAGE HILL: 10 SAGE HILL WAY, CALGARY, AB</t>
  </si>
  <si>
    <t>T&amp;T SOUTH EDMONTON: 3451 CALGARY TRAIL NW, EDMONTON, AB</t>
  </si>
  <si>
    <t>T&amp;T STE-CROIX: 300 STE-CROIX, MONTREAL, QC</t>
  </si>
  <si>
    <t>T&amp;T SUPERMARKET DIX30: QUARTIER DIX30, BROSSARD, QC</t>
  </si>
  <si>
    <t>T&amp;T SURREY: 101T-15277 100TH AVE, SURREY, BC</t>
  </si>
  <si>
    <t>T&amp;T UNIONVILLE: 8339 KENNEDY ROAD, MARKHAM, ON</t>
  </si>
  <si>
    <t>T&amp;T WARDEN &amp; STEELES: 7070 WARDEN AVE., MARKHAM, ON</t>
  </si>
  <si>
    <t>T&amp;T WATERLOO: 50 WESTMOUNT ROAD NORTH, WATERLOO, ON</t>
  </si>
  <si>
    <t>T&amp;T WELDRICK: 9625 YONGE ST., RICHMOND HILL, ON</t>
  </si>
  <si>
    <t>T&amp;T WEST EDMONTON: #2580 - 8882 170TH ST, EDMONTON, AB</t>
  </si>
  <si>
    <t>T&amp;T WOODBINE: 9255 WOODBINE AVE., MARKHAM, ON</t>
  </si>
  <si>
    <t>T&amp;T YONGE EDWARD PANDA: 20 EDWARD STREET, TORONTO, ON</t>
  </si>
  <si>
    <t>TABER PHYSICAL THERAPY: 4722 51 ST, TABER, AB</t>
  </si>
  <si>
    <t>TABLET PHCY #3/NANAIMO: 6373 HAMMOND BAY RD UNIT 101, NANAIMO, BC</t>
  </si>
  <si>
    <t>TABLET PHCY: 154 MIDDLETON AVE SUITE, PARKSVILLE, BC</t>
  </si>
  <si>
    <t>TABLET QUALICUM PHCY: 219 FERN RD W SUITE 2, QUALICUM-BCH, BC</t>
  </si>
  <si>
    <t>TABYA MART: 1558 MERIVALE ROAD, OTTAWA, ON</t>
  </si>
  <si>
    <t>TACHE PHCY AT SEVEN OAKS: 2300 MCPHILLIPS ST, WINNIPEG, MB</t>
  </si>
  <si>
    <t>TACHE PHCY: 400 TACHE AVE, WINNIPEG, MB</t>
  </si>
  <si>
    <t>TACOMA: 80 TACOMA DR, DARTMOUTH, NS</t>
  </si>
  <si>
    <t>TAHSIS SUPERMARKET: 115 ALPINE VIEW A, TAHSIS, BC</t>
  </si>
  <si>
    <t>TALBI HASNA: 3272 RUE BELANGER, MONTREAL, QC</t>
  </si>
  <si>
    <t>TALBOT &amp; ARTHUR: 5 TALBOT ST S, ESSEX, ON</t>
  </si>
  <si>
    <t>TALBOT TRAIL PHYSIOTHERAPY YMCA: 110 TALBOT ST E, BLENHEIM, ON</t>
  </si>
  <si>
    <t>TALBOT TRAIL PHYSIOTHERAPY YMCA: 146 MUNROE ST, WEST LORNE, ON</t>
  </si>
  <si>
    <t>TALBOT TRAIL PHYSIOTHERAPY YMCA: 189 ELM ST, ST THOMAS, ON</t>
  </si>
  <si>
    <t>TALBOT TRAIL PHYSIOTHERAPY YMCA: 20 HIGH ST, ST THOMAS, ON</t>
  </si>
  <si>
    <t>TALBOT TRAIL PHYSIOTHERAPY YMCA: 424 TALBOT ST W UNIT 5, AYLMER, ON</t>
  </si>
  <si>
    <t>TALBOT TRAIL PHYSIOTHERAPY YMCA: 460 WELLINGTON ST SUITE 102, ST THOMAS, ON</t>
  </si>
  <si>
    <t>TALL TREE INTEGRATED HEALTH CENTRE: 140-5325 CORDOVA BAY RD, VICTORIA, BC</t>
  </si>
  <si>
    <t>TALL TREE PHYSIOTHERAPY &amp; HEALTH: 956 COMMERCIAL DR, VANCOUVER, BC</t>
  </si>
  <si>
    <t>TAM, KELVIN PHYSIOTHERAPIST CORPORA: 601 BROADWAY W SUITE 503, VANCOUVER, BC</t>
  </si>
  <si>
    <t>TAMARACK COMMUNITY PHCY: 2373 MAPLE RD NW, EDMONTON, AB</t>
  </si>
  <si>
    <t>TAMARACK MALL: 3735 17TH STREET NW, EDMONTON, AB</t>
  </si>
  <si>
    <t>TAMARACK PHCY &amp; TRVL CLIN: 9612 FRANKLIN AVE UNIT, FORT MCMURRAY, AB</t>
  </si>
  <si>
    <t>TAMARACK SHOPPING CENTRE: 1500 CRANBROOK ST, UNIT 275, CRANBROOK, BC</t>
  </si>
  <si>
    <t>TAN THANH SUPERMARKET: 115 PARK STREET NORTH, HAMILTON, ON</t>
  </si>
  <si>
    <t>TAN, CATHIE O T SERVICES: 140 MCGOVERN DR SUITE 22, CAMBRIDGE, ON</t>
  </si>
  <si>
    <t>TANG, FIONA PHYSIOTHERAPIST CORPORA: 1248 KINGSWAY, VANCOUVER, BC</t>
  </si>
  <si>
    <t>TANNIS: 288 CATHERINE ST, OTTAWA, ON</t>
  </si>
  <si>
    <t>TANTALLON SUPERSTORE: 5178 HIGHWAY #3, TANTALLON, NS</t>
  </si>
  <si>
    <t>TANTALO &amp; TOUCHETTE A CPO: 1060 MONTEE MASSON, MASCOUCHE, QC</t>
  </si>
  <si>
    <t>TANYA'S NF KINGSTON: 1162 DIVISION STREET, KINGSTON, ON</t>
  </si>
  <si>
    <t>TAO-TORONTO ACADEMY OF OSTEOPATHY I: 470 NORTH RIVERMEDE ROAD SUITE 7, VAUGHAN, ON</t>
  </si>
  <si>
    <t>TAO-TORONTO ACADEMY OF OSTEOPATHY I: 7130 WARDEN AVENUE SUITE 507, MARKHAM, ON</t>
  </si>
  <si>
    <t>TARA FOOD TOWN: 37 YONGE ST. N., TARA, ON</t>
  </si>
  <si>
    <t>TARGET REHAB: 1110 SHEPPARD AVE E SUITE 501, NORTH YORK, ON</t>
  </si>
  <si>
    <t>TARIK'S NOFRILLS - DEER RIDGE: 14939 DEER RIDGE DRIVE, CALGARY, AB</t>
  </si>
  <si>
    <t>TARTAN PHCY: 1 TARTAN DR, NEPEAN, ON</t>
  </si>
  <si>
    <t>TARTE, GENEVIEVE ORTHOPHONISTE: 6780 1RE AV BUREAU 300, QUEBEC, QC</t>
  </si>
  <si>
    <t>TATCHUN CENTRE STORE: 1 FREEGOLD RD, CARMACKS, YT</t>
  </si>
  <si>
    <t>TAU: 1325 BOULEVARD MICHELE-BOHEC, BLAINVILLE, QC</t>
  </si>
  <si>
    <t>TAU: 3216 BOUL. ST-MARTIN O., LAVAL, QC</t>
  </si>
  <si>
    <t>TAU: 4238 ST-DENIS, MONTREAL, QC</t>
  </si>
  <si>
    <t>TAU: 6845, BOUL. TASCHEREAU, BROSSARD, QC</t>
  </si>
  <si>
    <t>TAUNTON PHCY: 30 TAUNTON RD E UNIT 6, OSHAWA, ON</t>
  </si>
  <si>
    <t>TAURUS DRUG STORE: 18025 YONGE ST UNIT 18, NEWMARKET, ON</t>
  </si>
  <si>
    <t>TAVORA FOODS: 1030 DUNDAS ST. EAST., MISSISSAUGA, ON</t>
  </si>
  <si>
    <t>TAVORA FOODS: 1625 ST. CLAIR AVE. W., TORONTO, ON</t>
  </si>
  <si>
    <t>TAWA PHYSICAL THERAPY &amp; SPORTS INJU: 3017 66 ST NW SUITE 117, EDMONTON, AB</t>
  </si>
  <si>
    <t>TAWICH DEVELOPMENT CORPORATION: 30 BEAVER ROAD, WEMINDJI, QC</t>
  </si>
  <si>
    <t>TAY VALLEY PHYSIOTHERAPY: 3 BECKWITH ST E, PERTH, ON</t>
  </si>
  <si>
    <t>TAYLOR DRIVE LIQUOR BARN: 5-88 HOWARTH STREET, RED DEER, AB</t>
  </si>
  <si>
    <t>TAYLOR KIDD &amp; EDGAR KINGSTON: 817 EDGAR ST, KINGSTON, ON</t>
  </si>
  <si>
    <t>TAYLOR PHCY: 50 CENTRE ST, GIMLI, MB</t>
  </si>
  <si>
    <t>TAYLOR PHYSIOTHERAPY CLINIC: 1007 32 AVE NW, CALGARY, AB</t>
  </si>
  <si>
    <t>TC FOODS: , ABERDEEN, SK</t>
  </si>
  <si>
    <t>TD SQUARE: 317 7TH AVE SW, UNIT# T 100, CALGARY, AB</t>
  </si>
  <si>
    <t>TEACH SPEECH: 881 HIGHWAY 33 E UNIT A, KELOWNA, BC</t>
  </si>
  <si>
    <t>TEASDALE APOTHECARY: 65 BEECH HILL RD, ANTIGONISH, NS</t>
  </si>
  <si>
    <t>TECUMSEH &amp; MANNING: 500 MANNING ROAD, RR#1, UNIT 1, TECUMSEH, ON</t>
  </si>
  <si>
    <t>TECUMSEH BYNG PHCY: 1275 WALKER RD UNIT 10, WINDSOR, ON</t>
  </si>
  <si>
    <t>TECUMSEH MALL: 7720 TECUMSEH ROAD EAST, WINDSOR, ON</t>
  </si>
  <si>
    <t>TED'S NF WINNIPEG: 1500A PLESSIS ROAD, WINNIPEG, MB</t>
  </si>
  <si>
    <t>TED'S NOFRILLS - KENORA: 538 PARK STREET, KENORA, ON</t>
  </si>
  <si>
    <t>TEESWATER PHCY: 28 CLINTON ST S, TEESWATER, ON</t>
  </si>
  <si>
    <t>TELLEZ MANUAL THERAPY: 581 MAIN ST E SUITE 1, HAMILTON, ON</t>
  </si>
  <si>
    <t>TELUS HLTH PHCY/EAST: 25 B EAST PEARCE ST, RICHMOND HILL, ON</t>
  </si>
  <si>
    <t>TELUS HLTH PHCY/WEST: 21320 GORDON WAY, RICHMOND, BC</t>
  </si>
  <si>
    <t>TEMISKAMING PHYSIOTHERAPY CLINIC: 247 WHITEWOOD AVE SUITE 52, NEW LISKEARD, ON</t>
  </si>
  <si>
    <t>TEMPIO, SERA NIPISSING OCCUPATIONAL: 2011 NORTH SHORE RD, NORTH BAY, ON</t>
  </si>
  <si>
    <t>TENDA CARE: 5523 WILDERNESS TRAIL, MISSISSAUGA, ON</t>
  </si>
  <si>
    <t>TENNANT, LORETTA L: 6705 SUMAS PRAIRIE RD, CHILLIWACK, BC</t>
  </si>
  <si>
    <t>TENTH EGLINTON PHARMACY: 5030 TENTH LINE W, MISSISSAUGA, ON</t>
  </si>
  <si>
    <t>TENTH LINE &amp; BRIAN COBURN: 2301 10TH LINE ROAD, ORLEANS, ON</t>
  </si>
  <si>
    <t>TENTH ST, CHASE RIVER: 50 TENTH ST SUITE 116, NANAIMO, BC</t>
  </si>
  <si>
    <t>TENZER AND PRIMEAU PHYSIOTHERAPY PR: 416 OLD TECUMSEH RD, WINDSOR, ON</t>
  </si>
  <si>
    <t>TERASHITA'S NOFRILLS - BROOKS: 731 ALBERTA STREET, BROOKS, AB</t>
  </si>
  <si>
    <t>TERRA FOODMART: 2458 DUNDAS ST. W., MISSISSAUGA, ON</t>
  </si>
  <si>
    <t>TERRA LOSA CENTRE: 9570 170 STREET NW, EDMONTON, AB</t>
  </si>
  <si>
    <t>TERRA NOVA PHYSIOTHERAPY: 6011 NO. 1 RD UNIT 140, RICHMOND, BC</t>
  </si>
  <si>
    <t>TERRACE HILL PHCY: 217 TERRACE HILL ST UNI, BRANTFORD, ON</t>
  </si>
  <si>
    <t>TERRACE SHOPPING CENTRE: 4647 LAKELSE AVE, UNIT #102, TERRACE, BC</t>
  </si>
  <si>
    <t>TERRACE SQUARE PHCY: 3424 WESTON RD, NORTH YORK, ON</t>
  </si>
  <si>
    <t>TERREBONNE: 1185 BOUL. MOODY, SUITE 610, TERREBONNE, QC</t>
  </si>
  <si>
    <t>TERRY FOX PHCY: 5380 TERRY FOX WAY UNIT, MISSISSAUGA, ON</t>
  </si>
  <si>
    <t>TERRY'S LUCKY DOLLAR: 108 CENTER STREET, MIDDLE LAKE, SK</t>
  </si>
  <si>
    <t>TERRY'S YIG: 290 FIRST ST. N., GRAVENHURST, ON</t>
  </si>
  <si>
    <t>TERWILLEGAR PARK PHCY: 14916 45 AVE NW, EDMONTON, AB</t>
  </si>
  <si>
    <t>TERWILLEGAR PHCY: 1717 TOWNE CENTRE BLVD, EDMONTON, AB</t>
  </si>
  <si>
    <t>TESORO ITALIAN MARKET: 1211 175 ST SW, EDMONTON, AB</t>
  </si>
  <si>
    <t>TETREAULT'S VALU-MART: 345 NOTRE DAME ST., BELLE RIVER, ON</t>
  </si>
  <si>
    <t>TEULON FAMILY GROCERY: , TEULON, MB</t>
  </si>
  <si>
    <t>TEULON: 44 MAIN STREET, BOX 12, TEULON, MB</t>
  </si>
  <si>
    <t>TG PHYSIOTHERAPY INC.: 301 HUNTSVILLE DR, KANATA, ON</t>
  </si>
  <si>
    <t>TGH OUTPATIENT PHCY: 585 UNIVERSITY AVE FL 1, TORONTO, ON</t>
  </si>
  <si>
    <t>TGP FOODS: 817 2ND AVE, BEAVERLODGE, AB</t>
  </si>
  <si>
    <t>TH!NK OSTEOPATHY: 90 RIDOUT STREET S, LONDON, ON</t>
  </si>
  <si>
    <t>THAMES LEA PLAZA: 697 GRAND AVE, CHATHAM-KENT, ON</t>
  </si>
  <si>
    <t>THAMES VALLEY FAMILY THERAPY: 6 LOWE ST, CHATHAM, ON</t>
  </si>
  <si>
    <t>THAMESVILLE PHCY: 28 VICTORIA ST, THAMESVILLE, ON</t>
  </si>
  <si>
    <t>THC TOTAL HEARING CONSULTANTS LTD: 3025 LOUGHEED HWY SUITE 378, COQUITLAM, BC</t>
  </si>
  <si>
    <t>THE APPLE MARKET: 2281 CAMILLA ROAD, MISSISSAUGA, ON</t>
  </si>
  <si>
    <t>THE BARNYARD BBQ PUMP HOUSE BREWERY: 131 MILL ROAD, MONCTON, NB</t>
  </si>
  <si>
    <t>THE BAY EDMONTON CENTRE: 10250 - 102 AVENUE N.W., EDMONTON, AB</t>
  </si>
  <si>
    <t>THE BAY GUILDFORD: 1400 GUILDFORD TOWN CENTRE, SURREY, BC</t>
  </si>
  <si>
    <t>THE BEACHES: 2000 QUEEN ST. E., TORONTO, ON</t>
  </si>
  <si>
    <t>THE BIG CARROT: 348 DANFORTH AVE, TORONTO, ON</t>
  </si>
  <si>
    <t>THE BIG CARROT: SEC KINGSTON/SOUTHWOOD, TORONTO, ON</t>
  </si>
  <si>
    <t>THE BLOOD TRIBE PHCY: PO BOX 259, STAND OFF, AB</t>
  </si>
  <si>
    <t>THE BOARDWALK PHCY: 430 THE BOARDWALK SUITE, WATERLOO, ON</t>
  </si>
  <si>
    <t>THE BREWERY DISTRICT: 288 EAST COLUMBIA STREET, NEW WESTMINSTER, BC</t>
  </si>
  <si>
    <t>THE CANADIAN PHCY: 1780 WELLINGTON AVE SUI, WINNIPEG, MB</t>
  </si>
  <si>
    <t>THE CANADIAN PHYSIO: 71 KING ST W SUITE 110, MISSISSAUGA, ON</t>
  </si>
  <si>
    <t>THE CANADIAN PHYSIO: 71 KING ST, MISSISSAUGA, ON</t>
  </si>
  <si>
    <t>THE CENTRE MALL: 1183 BARTON ST E, HAMILTON, ON</t>
  </si>
  <si>
    <t>THE CHASE PHCY: 1675 THE CHASE SUITE 1, MISSISSAUGA, ON</t>
  </si>
  <si>
    <t>THE CHEMIST PHCY: 27 WOOTTEN WAY N, MARKHAM, ON</t>
  </si>
  <si>
    <t>THE CITY MARKET: 1034 WALKER ROAD, WINDSOR, ON</t>
  </si>
  <si>
    <t>THE COLLEGEWAY PHCY: 2686 THE COLLEGEWAY, MISSISSAUGA, ON</t>
  </si>
  <si>
    <t>THE COMMONS PHCY: 245 EAGLE RIDGE BLVD UN, FORT MCMURRAY, AB</t>
  </si>
  <si>
    <t>THE COMPOUND PHCY OF MB: 27047 OAKWOOD RD, OAKBANK, MB</t>
  </si>
  <si>
    <t>THE COMPOUNDING CTR: 2540 POSTMASTER DR, OAKVILLE, ON</t>
  </si>
  <si>
    <t>THE COMPOUNDING PHCY: 372 HOLLANDVIEW TRAIL, AURORA, ON</t>
  </si>
  <si>
    <t>THE CORE: 317 7 AVE SW, CALGARY, AB</t>
  </si>
  <si>
    <t>THE DISPENSARIES 1991 LTD: 10665 JASPER AVE NW, EDMONTON, AB</t>
  </si>
  <si>
    <t>THE DISPENSARIES 1991 LTD: 52 SIOUX RD UNIT 216, SHERWOOD PARK, AB</t>
  </si>
  <si>
    <t>THE DISPENSARIES 1991 LTD: 937 FIR ST, SHERWOOD PARK, AB</t>
  </si>
  <si>
    <t>THE DISPENSARIES/CEDARS: 2925 66 ST NW, EDMONTON, AB</t>
  </si>
  <si>
    <t>THE DISPENSARIES/COMPOUND: 9631 41 AVE NW, EDMONTON, AB</t>
  </si>
  <si>
    <t>THE DISPENSARIES/LIBERTON: 31 LIBERTON DR UNIT 110, ST ALBERT, AB</t>
  </si>
  <si>
    <t>THE DISPENSARIES/W BLOCK: 14101 WEST BLOCK DR NW, EDMONTON, AB</t>
  </si>
  <si>
    <t>THE DISPENSARY LTD: 5 KENNEDY LANE, AVONDALE, NL</t>
  </si>
  <si>
    <t>THE DONWAY WEST: 946 LAWRENCE AVE EAST, UNIT 2, TORONTO, ON</t>
  </si>
  <si>
    <t>THE DOWNTOWN SPORTS CLINICS - BARC: 444 - 7TH AVENUE SW, CALGARY, AB</t>
  </si>
  <si>
    <t>THE DOWNTOWN SPORTS CLINICS - BOW: 205-5TH AVENUE SW, CALGARY, AB</t>
  </si>
  <si>
    <t>THE DRUG STORE/CASTLEDOWN: 11824 145 AVE NW, EDMONTON, AB</t>
  </si>
  <si>
    <t>THE EAST MALL: 600 THE EAST MALL, UNIT 1, ETOBICOKE, ON</t>
  </si>
  <si>
    <t>THE EDISON CENTRE: 2345 YONGE STREET, TORONTO, ON</t>
  </si>
  <si>
    <t>THE FOUNDRY PHCY: 3460 SCHMON PKY UNIT 1B, THOROLD, ON</t>
  </si>
  <si>
    <t>THE GENERAL STORE: 207 MAIN STREET, MUSGRAVE HARBOUR, NL</t>
  </si>
  <si>
    <t>THE GLEBE: 702 BANK STREET, UNIT 700, OTTAWA, ON</t>
  </si>
  <si>
    <t>THE HAMILTON CLIN PHCY: 200 MAIN ST E, HAMILTON, ON</t>
  </si>
  <si>
    <t>THE HAMILTON PHCY: 335 QUEENSTON RD, HAMILTON, ON</t>
  </si>
  <si>
    <t>THE HEALTH SPOT PHCY: 261 KLEINBURG SUMMIT WA, KLEINBURG, ON</t>
  </si>
  <si>
    <t>THE HUB BROADWAY &amp; COMMERCIAL: 1755 EAST BROADWAY, VANCOUVER, BC</t>
  </si>
  <si>
    <t>THE KITCHEN TABLE: 155 DUPONT ST., TORONTO, ON</t>
  </si>
  <si>
    <t>THE KITCHEN TABLE: 389 SPADINA ROAD, TORONTO, ON</t>
  </si>
  <si>
    <t>THE KITCHEN TABLE: 595 BAY STREET, TORONTO, ON</t>
  </si>
  <si>
    <t>THE KITCHEN TABLE: 705 KING ST. WEST., TORONTO, ON</t>
  </si>
  <si>
    <t>THE MAMAS PHYSIO: 784 RICHMOND ST, LONDON, ON</t>
  </si>
  <si>
    <t>THE MARKET AT BURLEIGH FALLS: 4791 HWY 28, BURLEIGH FALLS, ON</t>
  </si>
  <si>
    <t>THE MARKET BY LONGO'S BROOKFI PLACE: 181 BAY ST., TORONTO, ON</t>
  </si>
  <si>
    <t>THE MARKET BY LONGO'S ELIZABETH ST: 111 ELIZABETH ST., TORONTO, ON</t>
  </si>
  <si>
    <t>THE MARKET BY LONGO'S FIRST CDN: 100 KING ST. WEST, TORONTO, ON</t>
  </si>
  <si>
    <t>THE MARKET BY LONGO'S HBC: 100 BLOOR ST. EAST, TORONTO, ON</t>
  </si>
  <si>
    <t>THE MARKET ON JAMES: 165 JAMES STREET SOUTH, HAMILTON, ON</t>
  </si>
  <si>
    <t>THE MARKET: 125 - 2401C MILLSTREAM ROAD, VICTORIA, BC</t>
  </si>
  <si>
    <t>THE MARKET: 903 YATES ST, VICTORIA, BC</t>
  </si>
  <si>
    <t>THE MARKETPLACE SUDBURY: 40 ELM STREET, SUDBURY, ON</t>
  </si>
  <si>
    <t>THE MEADOWS: 2350 24 STREET NORTHWEST, EDMONTON, AB</t>
  </si>
  <si>
    <t>THE MINOR ILLNESS &amp; INJURY CLINIC: SUITE 102 1001 CORYDON AVE, WINNIPEG, MB</t>
  </si>
  <si>
    <t>THE MOVEMENT PHYSI: 118 HATT STREET, DUNDAS, ON</t>
  </si>
  <si>
    <t>THE NO.5 STOE: 21 HWY 5, RIDING MOUNTAIN, MB</t>
  </si>
  <si>
    <t>THE ORCHARDS: 2526 66TH ST SW, EDMONTON, AB</t>
  </si>
  <si>
    <t>THE ORGANIC COMPOUNDING: 13237 YONGE ST UNIT B10, RICHMOND HILL, ON</t>
  </si>
  <si>
    <t>THE PAS: 333 EDWARDS AVENUE, UNIT B, THE PAS, MB</t>
  </si>
  <si>
    <t>THE PASSAGE PHARMACHOICE: 6 COW BAY RD, EASTERN PASSAGE, NS</t>
  </si>
  <si>
    <t>THE PATIENT CARE PHCY: 8290 27 HWY, WOODBRIDGE, ON</t>
  </si>
  <si>
    <t>THE PHARM DRUGSTORE: 3009 14 ST SW UNIT 103A, CALGARY, AB</t>
  </si>
  <si>
    <t>THE PHARMA SHOPPE: 25 JOSEPH ST, KITCHENER, ON</t>
  </si>
  <si>
    <t>THE PHARMACY LAB: 1101 QUEEN ST E, TORONTO, ON</t>
  </si>
  <si>
    <t>THE PHARMACY ON KING: 702 KING ST W, KITCHENER, ON</t>
  </si>
  <si>
    <t>THE PHYSIO DOCTOR: SUITE 7 72 ROSS ST, BARRIE, ON</t>
  </si>
  <si>
    <t>THE PHYSIO ROOM: 564 WEBER ST N SUITE 12, WATERLOO, ON</t>
  </si>
  <si>
    <t>THE PHYSIO SPACE: SUITE 220 1200 COLONIAL RD, NAVAN, ON</t>
  </si>
  <si>
    <t>THE PHYSIO SPOT: 2726 BUR OAK AVE, MARKHAM, ON</t>
  </si>
  <si>
    <t>THE PHYSIO STUDIO: 220 TAUNTON RD E, WHITBY, ON</t>
  </si>
  <si>
    <t>THE PONDS: 1030 FROST ROAD, KELOWNA, BC</t>
  </si>
  <si>
    <t>THE PREP CLINIC PHCY: 344 BLOOR ST W UNIT 401, TORONTO, ON</t>
  </si>
  <si>
    <t>THE PRESC SHOPPE #02: 2 GEORGE ST N, CAMBRIDGE, ON</t>
  </si>
  <si>
    <t>THE PRESC SHOPPE: 15 ROWAN ST, ST. JOHN'S, NL</t>
  </si>
  <si>
    <t>THE PRESCRIPTION CARE CTR: 30 BOND ST RM B1-034, TORONTO, ON</t>
  </si>
  <si>
    <t>THE PRESCRIPTION CTR: MAIN ST, WESTERN BAY, NL</t>
  </si>
  <si>
    <t>THE PRESCRIPTION SHOPPE: 261 MAIN ST W, PALMERSTON, ON</t>
  </si>
  <si>
    <t>THE QUEEN PHCY: 5025 CREDITVIEW RD, MISSISSAUGA, ON</t>
  </si>
  <si>
    <t>THE QUEEN'S PHCY: 54 QUEEN ST S, HAMILTON, ON</t>
  </si>
  <si>
    <t>THE QUEENSWAY: 125 THE QUEENSWAY, ETOBICOKE, ON</t>
  </si>
  <si>
    <t>THE RIGHT STOP COFFEE SHOPPE: 60 HORSEMAN STREET, SALISBURY, NB</t>
  </si>
  <si>
    <t>THE RITZ: 1202 WEST PENDER STREET, VANCOUVER, BC</t>
  </si>
  <si>
    <t>THE RODNEY MARKET: 237 FURNIVAL RD., RODNEY, ON</t>
  </si>
  <si>
    <t>THE SHOPS AT MISSION HILLS: 32530 LOUGHEED HIGHWAY, MISSION, BC</t>
  </si>
  <si>
    <t>THE SPICE STORE: 127 ST. PETERS RD, CHARLOTTETOWN, PE</t>
  </si>
  <si>
    <t>THE SPINAL JOINT CLASSICAL OSTEOPAT: 226 QUEEN STREET W, TORONTO, ON</t>
  </si>
  <si>
    <t>THE SPINAL JOINT CLASSICAL OSTEOPAT: 675 ROSELAWN AVENUE SUITE 602, TORONTO, ON</t>
  </si>
  <si>
    <t>THE SPORTS MEDICINE SPECIALISTS &amp;: 247 MCMURCHY AVENUE SOUTH, BRAMPTON, ON</t>
  </si>
  <si>
    <t>THE STATION APOTHECARY: 547 WILSON AVE, NORTH YORK, ON</t>
  </si>
  <si>
    <t>THE SWEET POTATO ORGANIC FOODSTORE: 108 VINE AVENUE, TORONTO, ON</t>
  </si>
  <si>
    <t>THE SWELAPS MARKET: HWY 5 &amp; SHUSWAP RD, KAMLOOPS, BC</t>
  </si>
  <si>
    <t>THE TENDER SPOT V&amp;S: 20 MAIN STREET, GRAND BEND, ON</t>
  </si>
  <si>
    <t>THE VILLAGE MARKET: 100 QUEEN ST., NEW DUNDEE, ON</t>
  </si>
  <si>
    <t>THE VILLAGE MARKET: 611 RUE PRINCIPALE, CLAIR, NB</t>
  </si>
  <si>
    <t>THE VILLAGE PHCY- YONGE: 535 YONGE ST, TORONTO, ON</t>
  </si>
  <si>
    <t>THE VILLAGE PHCY/MIDTOWN: 2518 YONGE ST, TORONTO, ON</t>
  </si>
  <si>
    <t>THE VILLAGE PHCY: 473 CHURCH ST, TORONTO, ON</t>
  </si>
  <si>
    <t>THE VILLAGE PHCY: 9025 160 ST UNIT 3, SURREY, BC</t>
  </si>
  <si>
    <t>THE WAY PHCY: 3401 RIDGEWAY DR, MISSISSAUGA, ON</t>
  </si>
  <si>
    <t>THE WELL: 444 FRONT ST W, TORONTO, ON</t>
  </si>
  <si>
    <t>THE WELL: 486 FRONT STREET W UNIT #D-P2-16, TORONTO, ON</t>
  </si>
  <si>
    <t>THEO LAROCHE PHYSIO: 4125 RUE BERTRAND-FABI, SHERBROOKE, QC</t>
  </si>
  <si>
    <t>THEODOS PHYSICAL THERAPY INC.: 2060 LOGANS RUN, LONDON, ON</t>
  </si>
  <si>
    <t>THERA CARE: 191 QUEENSWAY W, SIMCOE, ON</t>
  </si>
  <si>
    <t>THERAPEUTIC HEALING PHYSIOTHERAPY C: 2600 VICTORIA AVE E, THUNDER BAY, ON</t>
  </si>
  <si>
    <t>THERAPEUTIC LIFE CENTRE INC: 33 MARION CRES, WHITEHORSE, YT</t>
  </si>
  <si>
    <t>THERAPEUTIC MASSAGE-WORKS, INC: 147 OLD PETTY HARBOUR RD, KILBRIDE, NL</t>
  </si>
  <si>
    <t>THERAPEUTIC SOLUTIONS: 10 VERMONT CRES, NORTH BAY, ON</t>
  </si>
  <si>
    <t>THERAPIE DENISE BELANGER ENR: 197 RUE DE CHAMPLAIN, CHATEAUGUAY, QC</t>
  </si>
  <si>
    <t>THERAPIE SPORTIVE SYNERGY SPORTS TH: 72B BOUL BRUNSWICK, DOLLARD-DES-ORMEAUX, QC</t>
  </si>
  <si>
    <t>THERAPLAY PEDIATRIC SERVICES INC: 1805 BROADWAY AVE, SASKATOON, SK</t>
  </si>
  <si>
    <t>THERAPY HEALTH CARE: 811 KING ST W, HAMILTON, ON</t>
  </si>
  <si>
    <t>THERAPY NOW INC: 811 GRAHAM BELL CRT, MILTON, ON</t>
  </si>
  <si>
    <t>THERAPY ON THE BAY AT LA QUINTA HOL: 179 GEORGE'S RD, PICTON, ON</t>
  </si>
  <si>
    <t>THERAPY PARTNERS INC: 2 TAGGART ST, GUELPH, ON</t>
  </si>
  <si>
    <t>THERAPY SOLUTIONS-APPLIED SCIENCE I: 1176 YONGE ST, TORONTO, ON</t>
  </si>
  <si>
    <t>THERAUPETIC SLEEP CENTRE: 60 CHAMPLAIN ST SUITE 102, NORTH BAY, ON</t>
  </si>
  <si>
    <t>THESSALON STEDMANS V&amp;S: 208 MAIN STREET, THESSALON, ON</t>
  </si>
  <si>
    <t>THETIS LAKE PHYSIOTHERAPY: 528 TREANOR AVE, VICTORIA, BC</t>
  </si>
  <si>
    <t>THICKSON &amp; TAUNTON: 4081 THICKSON RD N, WHITBY, ON</t>
  </si>
  <si>
    <t>THICKSON PLACE: 1751 VICTORIA STREET EAST, WHITBY, ON</t>
  </si>
  <si>
    <t>THICKWOOD: 121 SIGNAL RD, UNIT #190, FORT MCMURRAY, AB</t>
  </si>
  <si>
    <t>THINK OCCUPATIONAL THERAPY: 8538 WILDWOOD PL, SURREY, BC</t>
  </si>
  <si>
    <t>THISTLE PHCY: 332 MAIN ST N, BRAMPTON, ON</t>
  </si>
  <si>
    <t>THOMAS RADA PHYSIOTHERAPIST: 180 WEST 19TH ST, HAMILTON, ON</t>
  </si>
  <si>
    <t>THOMPSON &amp; LOUIS ST LAURENT: 1020 KENNEDY CIRCLE, MILTON, ON</t>
  </si>
  <si>
    <t>THOMPSON SQUARE PHCY: 9137 DERRY RD, MILTON, ON</t>
  </si>
  <si>
    <t>THOMSON SPEECH &amp; LANGUAGE SERVICES: 9108 109 AVE, FORT ST. JOHN, BC</t>
  </si>
  <si>
    <t>THORNBURY MASSAGE THERPAY AND OSTEO: 89 BRUCE ST S, THORNBURY, ON</t>
  </si>
  <si>
    <t>THORNCLIFFE SHOPPING PLAZA: 5628 4TH STREET N.W., CALGARY, AB</t>
  </si>
  <si>
    <t>THORNCREST PLAZA: 1500 ISLINGTON AVE, TORONTO, ON</t>
  </si>
  <si>
    <t>THORNDALE PHCY: 21831 FAIRVIEW RD RR 00, THORNDALE, ON</t>
  </si>
  <si>
    <t>THORNHILL SPORTS INJURY &amp; PAIN CLIN: 7131 BATHURST ST, THORNHILL, ON</t>
  </si>
  <si>
    <t>THORNHILL SQUARE: 298 JOHN ST, THORNHILL, ON</t>
  </si>
  <si>
    <t>THOROLD ROAD/WELLAND: 325 THOROLD RD, WELLAND, ON</t>
  </si>
  <si>
    <t>THRIFTY FOODS PICK UP: 101 - 3995 QUADRA STREET, VICTORIA, BC</t>
  </si>
  <si>
    <t>THRIFTY FOODS PICK UP: 1207 - 56TH STREET, TSAWWASSEN, BC</t>
  </si>
  <si>
    <t>THRIFTY FOODS PICK UP: 1400 IRONWOOD ROAD, CAMPBELL RIVER, BC</t>
  </si>
  <si>
    <t>THRIFTY FOODS PICK UP: 1495 ADMIRALS ROAD, VICTORIA, BC</t>
  </si>
  <si>
    <t>THRIFTY FOODS PICK UP: 15745 CROYDON DRIVE, WHITE ROCK/SOUTH SURREY, BC</t>
  </si>
  <si>
    <t>THRIFTY FOODS PICK UP: 1626 MCKENZIE AVENUE, VICTORIA, BC</t>
  </si>
  <si>
    <t>THRIFTY FOODS PICK UP: 170 BREW STREET, PORT MOODY, BC</t>
  </si>
  <si>
    <t>THRIFTY FOODS PICK UP: 1860 ISLAND HIGHWAY, VICTORIA, BC</t>
  </si>
  <si>
    <t>THRIFTY FOODS PICK UP: 2755 BEVERLY STREET, DUNCAN, BC</t>
  </si>
  <si>
    <t>THRIFTY FOODS PICK UP: 280 EAST ISLAND HIGHWAY, PARKSVILLE, BC</t>
  </si>
  <si>
    <t>THRIFTY FOODS PICK UP: 3475 QUADRA STREET, VICTORIA, BC</t>
  </si>
  <si>
    <t>THRIFTY FOODS PICK UP: 444 LERWICK RD, COURTENAY, BC</t>
  </si>
  <si>
    <t>THRIFTY FOODS PICK UP: 50 - 2720 MILL BAY ROAD, MILL BAY, BC</t>
  </si>
  <si>
    <t>THRIFTY FOODS PICK UP: 5801 TURNER ROAD, NANAIMO, BC</t>
  </si>
  <si>
    <t>THRIFTY FOODS PICK UP: 7860 WALLACE ROAD, VICTORIA, BC</t>
  </si>
  <si>
    <t>THRIFTY FOODS PICK UP: 845 MARINE DRIVE, NORTH SHORE, BC</t>
  </si>
  <si>
    <t>THRIFTY FOODS: 100 - 777 ROYAL OAK DRIVE, VICTORIA, BC</t>
  </si>
  <si>
    <t>THRIFTY FOODS: 101 - 3995 QUADRA STREET, VICTORIA, BC</t>
  </si>
  <si>
    <t>THRIFTY FOODS: 114 PURVIS ROAD, SALT SPRING ISLAND, BC</t>
  </si>
  <si>
    <t>THRIFTY FOODS: 1207 - 56TH STREET, TSAWWASSEN, BC</t>
  </si>
  <si>
    <t>THRIFTY FOODS: 1400 IRONWOOD ROAD, CAMPBELL RIVER, BC</t>
  </si>
  <si>
    <t>THRIFTY FOODS: 1495 ADMIRALS ROAD, VICTORIA, BC</t>
  </si>
  <si>
    <t>THRIFTY FOODS: 15165 THRIFT AVE, WHITE ROCK/SOUTH SURREY, BC</t>
  </si>
  <si>
    <t>THRIFTY FOODS: 1551 CLIFFE AVENUE, COURTENAY, BC</t>
  </si>
  <si>
    <t>THRIFTY FOODS: 15745 CROYDON DRIVE, WHITE ROCK/SOUTH SURREY, BC</t>
  </si>
  <si>
    <t>THRIFTY FOODS: 1580 HILLSIDE AVENUE, VICTORIA, BC</t>
  </si>
  <si>
    <t>THRIFTY FOODS: 1590 FAIRFIELD ROAD, VICTORIA, BC</t>
  </si>
  <si>
    <t>THRIFTY FOODS: 1626 MCKENZIE AVENUE, VICTORIA, BC</t>
  </si>
  <si>
    <t>THRIFTY FOODS: 170 BREW STREET, PORT MOODY, BC</t>
  </si>
  <si>
    <t>THRIFTY FOODS: 1860 ISLAND HIGHWAY, VICTORIA, BC</t>
  </si>
  <si>
    <t>THRIFTY FOODS: 2755 BEVERLY STREET, DUNCAN, BC</t>
  </si>
  <si>
    <t>THRIFTY FOODS: 280 EAST ISLAND HIGHWAY, PARKSVILLE, BC</t>
  </si>
  <si>
    <t>THRIFTY FOODS: 3011 MERCHANT WAY, VICTORIA, BC</t>
  </si>
  <si>
    <t>THRIFTY FOODS: 3230 CONNAUGHT CRESCENT, NORTH VANCOUVER, BC</t>
  </si>
  <si>
    <t>THRIFTY FOODS: 3475 QUADRA STREET, VICTORIA, BC</t>
  </si>
  <si>
    <t>THRIFTY FOODS: 444 LERWICK RD, COURTENAY, BC</t>
  </si>
  <si>
    <t>THRIFTY FOODS: 475 SIMCOE STREET, VICTORIA, BC</t>
  </si>
  <si>
    <t>THRIFTY FOODS: 50 - 2720 MILL BAY ROAD, MILL BAY, BC</t>
  </si>
  <si>
    <t>THRIFTY FOODS: 5801 TURNER ROAD, NANAIMO, BC</t>
  </si>
  <si>
    <t>THRIFTY FOODS: 650 SOUTH TERMINAL AVENUE, NANAIMO, BC</t>
  </si>
  <si>
    <t>THRIFTY FOODS: 7860 WALLACE ROAD, SAANICHTON, BC</t>
  </si>
  <si>
    <t>THRIFTY FOODS: 845 MARINE DR #120, NORTH VANCOUVER, BC</t>
  </si>
  <si>
    <t>THRIFTY FOODS: 9810 7TH STREET, SYDNEY, BC</t>
  </si>
  <si>
    <t>THRIFTY'S: 100 1ST AVE W 1, ASSINIBOIA, SK</t>
  </si>
  <si>
    <t>THRIVE OCCUPATIONAL THERAPY INC.: 28 MIDVALLEY CRES SE, CALGARY, AB</t>
  </si>
  <si>
    <t>THRIVE PHCY: 10663 KING GEORGE BLVD, SURREY, BC</t>
  </si>
  <si>
    <t>THRIVE PHYSIOTHERAPY SPORTS INJURY: 100 KALAMALKA LAKE RD SUITE 27, VERNON, BC</t>
  </si>
  <si>
    <t>THRIVE PHYSIOTHERAPY: 237 LOCKE STREET S, HAMILTON, ON</t>
  </si>
  <si>
    <t>THRIVE SPORTS PHYSIOTHERAPY INC.: 305 10 STREET NW UNIT 203, CALGARY, AB</t>
  </si>
  <si>
    <t>THRIVE THERAPEUTICS: 4 CHECKLEY ST SUITE 204, BARRIE, ON</t>
  </si>
  <si>
    <t>THRIVE WELLNESS STUDIO LTD: 605 MAIN STREET NORTH, SLAVE LAKE, AB</t>
  </si>
  <si>
    <t>THUNDER BAY AUDIOLOGY LTD: 135 SYNDICATE AVE N SUITE 200, THUNDER BAY, ON</t>
  </si>
  <si>
    <t>THUNDER BAY PHYSIOTHERAPY ASSOCIATE: 2-63 CARRIE ST, THUNDER BAY, ON</t>
  </si>
  <si>
    <t>THUNDERBIRD VILLAGE: 20159 88TH AVENUE, BLDG F, UNIT 102, LANGLEY, BC</t>
  </si>
  <si>
    <t>THURLOW &amp; DAVIE: 1125 DAVIE ST, VANCOUVER, BC</t>
  </si>
  <si>
    <t>TIBB PHCY CLIN: 53073 RANGE ROAD 222, ARDROSSAN, AB</t>
  </si>
  <si>
    <t>TIDEWATER PHYSIOTHERAPY INC: 1551 ROUTE 114, LOWER COVERDALE, NB</t>
  </si>
  <si>
    <t>TIGER LILY INC: 227 INDIAN RD SUITE 2, TORONTO, ON</t>
  </si>
  <si>
    <t>TIGRE GEANT: 100 1RE RUE, THETFORD MINES, QC</t>
  </si>
  <si>
    <t>TIGRE GEANT: 1001, BOUL. CURE-LABELLE, LAVAL, QC</t>
  </si>
  <si>
    <t>TIGRE GEANT: 1005 RUE DES TILLEULS, TROIS-RIVIERES, QC</t>
  </si>
  <si>
    <t>TIGRE GEANT: 1011 AVENUE DU PHARE OUEST, MATANE, QC</t>
  </si>
  <si>
    <t>TIGRE GEANT: 1074 AVENUE LARIVIERE, ROUYN-NORANDA, QC</t>
  </si>
  <si>
    <t>TIGRE GEANT: 11400 1 ERE AVE, SAINT-GEORGES-DE-BEAUCE, QC</t>
  </si>
  <si>
    <t>TIGRE GEANT: 1254 BOUL LOUIS-XIV, QUEBEC, QC</t>
  </si>
  <si>
    <t>TIGRE GEANT: 1366 BOULEVARD TALBOT, CHICOUTIMI, QC</t>
  </si>
  <si>
    <t>TIGRE GEANT: 1380 BOULEVARD CHOQUETTE, SAINT-HYACINTHE, QC</t>
  </si>
  <si>
    <t>TIGRE GEANT: 1380 BOULEVARD MONSEIGNEUR-LANGLOIS, SALABERRY-DE-VALLEYFIELD, QC</t>
  </si>
  <si>
    <t>TIGRE GEANT: 144 PAPINEAU, PAPINEAUVILLE, QC</t>
  </si>
  <si>
    <t>TIGRE GEANT: 145 RUE DE LAFAYETTE, REPENTIGNY, QC</t>
  </si>
  <si>
    <t>TIGRE GEANT: 15 2E AVE, CHATEAUGUAY, QC</t>
  </si>
  <si>
    <t>TIGRE GEANT: 153 CHEMIN VALLEY UNIT 400, WAKEFIELD, QC</t>
  </si>
  <si>
    <t>TIGRE GEANT: 1620 RUE L'ANNONCIATION N, RIVIERE-ROUGE, QC</t>
  </si>
  <si>
    <t>TIGRE GEANT: 1730 SHERBROOKE, MAGOG, QC</t>
  </si>
  <si>
    <t>TIGRE GEANT: 179 RUE PRINCIPALE, COWANSVILLE, QC</t>
  </si>
  <si>
    <t>TIGRE GEANT: 1950 Boulevard du Cure-Labelle, SAINT-JEROME, QC</t>
  </si>
  <si>
    <t>TIGRE GEANT: 197 DE LA VISITATION, SAINT-CHARLES-BORROMEE, QC</t>
  </si>
  <si>
    <t>TIGRE GEANT: 210 CH. D'AYLMER, AYLMER, QC</t>
  </si>
  <si>
    <t>TIGRE GEANT: 210 RUE MONCION, MANIWAKI, QC</t>
  </si>
  <si>
    <t>TIGRE GEANT: 2115 BOUL MARCEL LAURIN, SAINT-LAURENT, QC</t>
  </si>
  <si>
    <t>TIGRE GEANT: 218 QUEVILLON, VARENNES, QC</t>
  </si>
  <si>
    <t>TIGRE GEANT: 2290 BOUL BASTIEN, QUEBEC, QC</t>
  </si>
  <si>
    <t>TIGRE GEANT: 25 BOULEVARD DON-QUICHOTTE, L'ILE-PERROT, QC</t>
  </si>
  <si>
    <t>TIGRE GEANT: 25 RUE WELLINGTON, COATICOOK, QC</t>
  </si>
  <si>
    <t>TIGRE GEANT: 2529 AV DES GRANDES-TOURELLES, BOISBRIAND, QC</t>
  </si>
  <si>
    <t>TIGRE GEANT: 280 FORT-ST-LOUIS, BOUCHERVILLE, QC</t>
  </si>
  <si>
    <t>TIGRE GEANT: 298 BOULEVARD ARMAND-THERIAULT, RIVIERE-DU-LOUP, QC</t>
  </si>
  <si>
    <t>TIGRE GEANT: 2984 CHEMON D'OKA, SAINTE-MARTHE-SUR-LE-LAC, QC</t>
  </si>
  <si>
    <t>TIGRE GEANT: 299 ARTHUR-SAUVE, SAINT-EUSTACHE, QC</t>
  </si>
  <si>
    <t>TIGRE GEANT: 3110 RUE HENRI L. CHEVRETTE, SAINT-FELIX-DE-VALOIS, QC</t>
  </si>
  <si>
    <t>TIGRE GEANT: 313 BLV DE L'ANGE-GARDIEN, L'ASSOMPTION, QC</t>
  </si>
  <si>
    <t>TIGRE GEANT: 330 AVENUE ST LAURENT, LOUISEVILLE, QC</t>
  </si>
  <si>
    <t>TIGRE GEANT: 3344 BOULEVARD TASCHEREAU, GREENFIELD PARK, QC</t>
  </si>
  <si>
    <t>TIGRE GEANT: 340 CH CHAMBLY, MARIEVILLE, QC</t>
  </si>
  <si>
    <t>TIGRE GEANT: 3520 RTE 132, SAINTE-CATHERINE, QC</t>
  </si>
  <si>
    <t>TIGRE GEANT: 355 PRINCIPALE, LACHUTE, QC</t>
  </si>
  <si>
    <t>TIGRE GEANT: 360 BOUL YVON-L'HEUREUX N., BELOEIL, QC</t>
  </si>
  <si>
    <t>TIGRE GEANT: 3714 CHAMBLY RD, LONGUEUIL, QC</t>
  </si>
  <si>
    <t>TIGRE GEANT: 385 AV. BUCKINGHAM, BUCKINGHAM, QC</t>
  </si>
  <si>
    <t>TIGRE GEANT: 4005 RUE COMTOIS, SHERBROOKE, QC</t>
  </si>
  <si>
    <t>TIGRE GEANT: 414 DU PONT, MONT-LAURIER, QC</t>
  </si>
  <si>
    <t>TIGRE GEANT: 416 MONTEE MASSON, MASCOUCHE, QC</t>
  </si>
  <si>
    <t>TIGRE GEANT: 4450 ST-JOSEPH, SAINT-NICEPHORE, QC</t>
  </si>
  <si>
    <t>TIGRE GEANT: 450 POLIQUIN BOULEVARD, SOREL, QC</t>
  </si>
  <si>
    <t>TIGRE GEANT: 451 LEONARD, SAINTE-AGATHE-DES-MONTS, QC</t>
  </si>
  <si>
    <t>TIGRE GEANT: 473 ROUTE 148, SHAWVILLE, QC</t>
  </si>
  <si>
    <t>TIGRE GEANT: 511 QC-138, DONNACONA, QC</t>
  </si>
  <si>
    <t>TIGRE GEANT: 55 GREBER, GATINEAU, QC</t>
  </si>
  <si>
    <t>TIGRE GEANT: 550 122E RUE, SHAWINIGAN-SUD, QC</t>
  </si>
  <si>
    <t>TIGRE GEANT: 625 NOTRE-DAME, SAINT-REMI, QC</t>
  </si>
  <si>
    <t>TIGRE GEANT: 635 BOUL JUTRAS EST, VICTORIAVILLE, QC</t>
  </si>
  <si>
    <t>TIGRE GEANT: 645 RUE PIERRE-CAISSE, SAINT-JEAN-SUR-RICHIELIEU, QC</t>
  </si>
  <si>
    <t>TIGRE GEANT: 6475 BOULEVARD LEGER, MONTREAL-NORD, QC</t>
  </si>
  <si>
    <t>TIGRE GEANT: 6700 CHEMIN DE LA COTE-DES-NEIGES, MONTREAL, QC</t>
  </si>
  <si>
    <t>TIGRE GEANT: 6877 BOULEVARD NEWMAN, LASALLE, QC</t>
  </si>
  <si>
    <t>TIGRE GEANT: 705 AVENUE DU PONT N, ALMA, QC</t>
  </si>
  <si>
    <t>TIGRE GEANT: 715 BOULEVARD MALONEY E, GATINEAU, QC</t>
  </si>
  <si>
    <t>TIGRE GEANT: 741 Avenue de Grand-Mere, GRAND-MERE, QC</t>
  </si>
  <si>
    <t>TIGRE GEANT: 7560 RUE BECLARD, ANJOU, QC</t>
  </si>
  <si>
    <t>TIGRE GEANT: 7777 BOULEVARD GUILLAUME-COUTURE, LEVIS, QC</t>
  </si>
  <si>
    <t>TIGRE GEANT: 800 BLV THIBEAU, TROIS-RIVIERES, QC</t>
  </si>
  <si>
    <t>TIGRE GEANT: 810 CONSEIL, SHERBROOKE, QC</t>
  </si>
  <si>
    <t>TIGRE GEANT: 812 GILLES-VILLENEUVE, BERTHIERVILLE, QC</t>
  </si>
  <si>
    <t>TIGRE GEANT: 825 3E AVENUE, VAL-DOR, QC</t>
  </si>
  <si>
    <t>TIGRE GEANT: 85 ROBICHAUD, GRANBY, QC</t>
  </si>
  <si>
    <t>TIGRE GEANT: 86 BOUL STE-ANNE, SAINTE-ANNE-DES-PLAINES, QC</t>
  </si>
  <si>
    <t>TIGRE GEANT: 9 MONTCLAIR BOULEVARD, GATINEAU, QC</t>
  </si>
  <si>
    <t>TIGRE GEANT: 945 RUE DE ST-JOVITE, SAINT-JOVITE, QC</t>
  </si>
  <si>
    <t>TILBURY: 20 MILL STREET WEST, TILBURY, ON</t>
  </si>
  <si>
    <t>TILLSONBURG MASSAGE THERAPY CENTRE: 62 BIDWELL ST, TILLSONBURG, ON</t>
  </si>
  <si>
    <t>TILLSONBURG PHYSIOTHERAPY CLINIC: 171 NORTH ST E, TILLSONBURG, ON</t>
  </si>
  <si>
    <t>TILLSONBURG: 200 BROADWAY ST, UNIT A1, TILLSONBURG, ON</t>
  </si>
  <si>
    <t>TIM &amp; HEATHER'S NOFRILLS - MAIN ST: 504 MAIN ST. N., MOUNT FOREST, ON</t>
  </si>
  <si>
    <t>TIM &amp; SUE'S NOFRILLS - PACIFIC AVE: 372 PACIFIC AVE., TORONTO, ON</t>
  </si>
  <si>
    <t>TIM WHITE OCCUPATIONAL THRPST: 25 CHARLOTTE ST, SYDNEY, NS</t>
  </si>
  <si>
    <t>TIMBERLANDS PHYSICAL THERAPY CLINIC: 500 TIMBERLANDS DR SUITE 470, RED DEER, AB</t>
  </si>
  <si>
    <t>TIMBERLEA PHCY: 122 MILLENNIUM DR UNIT, FORT MCMURRAY, AB</t>
  </si>
  <si>
    <t>TIMES PHCY: 550 HIGHWAY 7 E, RICHMOND HILL, ON</t>
  </si>
  <si>
    <t>TIMES PHYSIOTHERAPY &amp; REHAB CENTRE: 550 HIGHWAY 7 E SUITE 304, RICHMOND HILL, ON</t>
  </si>
  <si>
    <t>TIMISKAMING PLAZA: 151 - 883303 HIGHWAY 65 EAST UNITS 15 &amp; 16, NEW LISKEARD, ON</t>
  </si>
  <si>
    <t>TIMMINS PHYSIOTHERAPY: 629 MACLEAN DR, TIMMINS, ON</t>
  </si>
  <si>
    <t>TIM'S NOFRILLS - SLAVE LAKE: 100 MAIN STREET SW, SLAVE LAKE, AB</t>
  </si>
  <si>
    <t>TIM'S PHCY: 80 FINCH AVE W, NORTH YORK, ON</t>
  </si>
  <si>
    <t>TINA'S NOFRILLS - STRATHMORE: 101-900 PINE ROAD, STRATHMORE, AB</t>
  </si>
  <si>
    <t>TINDAHAN MARKET: 906 SARGENT AVENUE, WINNIPEG, MB</t>
  </si>
  <si>
    <t>TINSELTOWN VANCOUVER: 88 PENDER ST W UNIT 117, VANCOUVER, BC</t>
  </si>
  <si>
    <t>TINY VICTORIES OCCUPATIONAL THERAPY: 193 PARRY CRES, FORT MCMURRAY, AB</t>
  </si>
  <si>
    <t>TINYEYE TECHNOLOGIES CORPORATION: 116 RESEARCH DR SUITE 103, SASKATOON, SK</t>
  </si>
  <si>
    <t>TIPTON'S YIG: 5007 - 52ND STREET, ATHABASCA, AB</t>
  </si>
  <si>
    <t>TKY FRUITERIE: DE L'EGLISE, VERDUN, QC</t>
  </si>
  <si>
    <t>TLS REGAL CARE DRUG MART: 480 STONE CHURCH RD E U, HAMILTON, ON</t>
  </si>
  <si>
    <t>TMJ PHYSIOTHERAPY CLINIC: 1335 CARLING AVE SUITE 550, OTTAWA, ON</t>
  </si>
  <si>
    <t>TODD'S YIG: 5121 COUNTRY ROAD #21, HALIBURTON, ON</t>
  </si>
  <si>
    <t>TODD'S YIG: 52 BRIDGE ST., HASTINGS, ON</t>
  </si>
  <si>
    <t>TOFIELD FOODS: 5211 50TH STREET, TOFIELD, AB</t>
  </si>
  <si>
    <t>TOM &amp; MERCY AFRICAN &amp; CARRIBBEAN: 308 EDDYSTONE AVENUE, TORONTO, ON</t>
  </si>
  <si>
    <t>TOM &amp; MICHELLE'S NF - CREDITVIEW: 6085 CREDITVIEW RD., MISSISSAUGA, ON</t>
  </si>
  <si>
    <t>TOM TUMA OCCUPATIONAL THERAPY SERVI: SUITE 201 745 CLARK DR, VANCOUVER, BC</t>
  </si>
  <si>
    <t>TOMKEN CTR PHCY: 925 RATHBURN RD E, MISSISSAUGA, ON</t>
  </si>
  <si>
    <t>TOMLEYS MARKET: 2897 FOUL BAY RD, VICTORIA, BC</t>
  </si>
  <si>
    <t>TOM'S NF - ROBLIN WPG: 6650 ROBLIN BLVD., WINNIPEG, MB</t>
  </si>
  <si>
    <t>TOM'S NOFRILLS - VICTORIA PARK AVE: 1150 VICTORIA PARK AVE., TORONTO, ON</t>
  </si>
  <si>
    <t>TOM'S YIG: 336 MCCARTHY BLVD. N., REGINA, SK</t>
  </si>
  <si>
    <t>TONY &amp; JILL'S NF: 1200 PEMBROKE ST. W., PEMBROKE, ON</t>
  </si>
  <si>
    <t>TONY &amp; KATHY'S NOFRILLS #3900: 748 THE QUEENSWAY, TORONTO, ON</t>
  </si>
  <si>
    <t>TONY JUNG: 412 SAINT CLARENS AVE, TORONTO, ON</t>
  </si>
  <si>
    <t>TONY'S  NOFRILLS - UPPER JAMES AV: 770 UPPER JAMES AVE, HAMILTON, ON</t>
  </si>
  <si>
    <t>TOP FORM PHYSIOTHERAPY INC.: 6507 148 ST NW, EDMONTON, AB</t>
  </si>
  <si>
    <t>TOP FRESH MARKET: 1 FLAMINGO DRIVE, HALIFAX, NS</t>
  </si>
  <si>
    <t>TOPCARE PHYSIO REHAB: UNIT 101 324 HWY 7 E, RICHMOND HILL, ON</t>
  </si>
  <si>
    <t>TOPHER'S NF - NOTRE DAME WPG: 600 NOTRE DAME AVE, WINNIPEG, MB</t>
  </si>
  <si>
    <t>TOPS ORIENTAL SUPERMARKET: 2715 LAWRENCE AVE E, TORONTO, ON</t>
  </si>
  <si>
    <t>TOPS SUPERMARKET: 1623 CENTRE STREET N.W., CALGARY, AB</t>
  </si>
  <si>
    <t>TOPSAIL RD &amp; MCNAMARA DR: 1641 TOPSAIL ROAD, UNIT 3, PARADISE, NL</t>
  </si>
  <si>
    <t>TOPSAIL ROAD: 390 TOPSAIL RD, ST. JOHN'S, NL</t>
  </si>
  <si>
    <t>TORBAY MALL: 155 TORBAY RD, ST. JOHN'S, NL</t>
  </si>
  <si>
    <t>TORBRAM PHCY: 1090 PETER ROBERTSON BL, BRAMPTON, ON</t>
  </si>
  <si>
    <t>TORONTO ACTION SPORTS MANAGEMENT: 43 IONA AVE, TORONTO, ON</t>
  </si>
  <si>
    <t>TORONTO DOMINION CENTRE: 66 WELLINGTON ST. W., UNIT #29A, PO BOX 325, TORONTO, ON</t>
  </si>
  <si>
    <t>TORONTO EATON CENTRE: 220 YONGE ST, TORONTO, ON</t>
  </si>
  <si>
    <t>TORONTO HOME OSTEOPATHY INC.: 27 LISA CRES, THORNHILL, ON</t>
  </si>
  <si>
    <t>TORONTO KIDS PHYSIO: 5-3080 YONGE ST, TORONTO, ON</t>
  </si>
  <si>
    <t>TORONTO LYMPHOCARE CENTRE: 244 DUPONT ST, TORONTO, ON</t>
  </si>
  <si>
    <t>TORONTO MANNING DRUG MART: 260 SPADINA AVE, TORONTO, ON</t>
  </si>
  <si>
    <t>TORONTO OSTEOPATHY: 358 DUFFERIN ST SUITE 102, TORONTO, ON</t>
  </si>
  <si>
    <t>TORONTO PHYSIOTHERAPY - SUMMERHILL: 1246 YONGE ST, TORONTO, ON</t>
  </si>
  <si>
    <t>TORONTO PHYSIOTHERAPY &amp; REHAB: 2558 DANFORTH AVE, TORONTO, ON</t>
  </si>
  <si>
    <t>TORONTO PHYSIOTHERAPY DANFORTH: 442 DANFORTH AVE, TORONTO, ON</t>
  </si>
  <si>
    <t>TORONTO PHYSIOTHERAPY: 741 BROADVIEW AVE SUITE 206, TORONTO, ON</t>
  </si>
  <si>
    <t>TORONTO PHYSIOTHERAPY: SUITE 306 1246 YONGE ST, TORONTO, ON</t>
  </si>
  <si>
    <t>TORONTO ROAD &amp; JOCELYN STREET: 20 JOCELYN STREET UNIT 2, PORT HOPE, ON</t>
  </si>
  <si>
    <t>TORONTO THERAPY SERVICES: 586 MARKHAM ST, TORONTO, ON</t>
  </si>
  <si>
    <t>TORONTO WELLNESS PHCY: 655 BAY ST UNIT 1800, TORONTO, ON</t>
  </si>
  <si>
    <t>TORONTO WESTERN HOSPITAL: 399 BATHURST ST, TORONTO, ON</t>
  </si>
  <si>
    <t>TORRANCE COMP PHCY: 1100 ELLESMERE RD UNIT, SCARBOROUGH, ON</t>
  </si>
  <si>
    <t>TORRANCE COMPOUNDING PHCY: 8228 BIRCHMOUNT RD, MARKHAM, ON</t>
  </si>
  <si>
    <t>TOTAL BALANCE PHYSIOTHERA: 241 BROCK STREET, GRAVENHURST, ON</t>
  </si>
  <si>
    <t>TOTAL BALANCE PHYSIOTHERAPY: 36 MCDONALD ST UNIT 2, BRACEBRIDGE, ON</t>
  </si>
  <si>
    <t>TOTAL CARE MGMT: 315 TRADERS BLVD E, MISSISSAUGA, ON</t>
  </si>
  <si>
    <t>TOTAL CARE PHCY: 3155 EGLINTON AVE E, SCARBOROUGH, ON</t>
  </si>
  <si>
    <t>TOTAL CARE PHCY: 8050 128 ST UNIT 102, SURREY, BC</t>
  </si>
  <si>
    <t>TOTAL HEALTH PHCY #101: 465 MORDEN RD, OAKVILLE, ON</t>
  </si>
  <si>
    <t>TOTAL HEALTH PHCY #103: 1131 NOTTINGHILL GATE, OAKVILLE, ON</t>
  </si>
  <si>
    <t>TOTAL HEALTH PHCY #104: 3405 SOUTH MILLWAY UNIT, MISSISSAUGA, ON</t>
  </si>
  <si>
    <t>TOTAL HEALTH PHCY #125: 17725 YONGE ST UNIT 8, NEWMARKET, ON</t>
  </si>
  <si>
    <t>TOTAL HEALTH PHCY #139: 3155 HARVESTER RD UNIT, BURLINGTON, ON</t>
  </si>
  <si>
    <t>TOTAL HEALTH PHYSIO CORP: 1144 WILSON ST W UNIT 102, ANCASTER, ON</t>
  </si>
  <si>
    <t>TOTAL HEALTH PHYSIO: 700 MARKHAM RD, SCARBOROUGH, ON</t>
  </si>
  <si>
    <t>TOTAL HLTH PHCY #102: 1461 MAIN ST W, HAMILTON, ON</t>
  </si>
  <si>
    <t>TOTAL HLTH PHCY #112: 10 CHURCH ST W, ELMIRA, ON</t>
  </si>
  <si>
    <t>TOTAL HLTH PHCY #116: 7330 GOREWAY DR, MISSISSAUGA, ON</t>
  </si>
  <si>
    <t>TOTAL HLTH PHCY #117: 3024 HURONTARIO ST SUIT, MISSISSAUGA, ON</t>
  </si>
  <si>
    <t>TOTAL HLTH PHCY #118: 373 BRIDGE ST W, WATERLOO, ON</t>
  </si>
  <si>
    <t>TOTAL HLTH PHCY #120: 497 LAURIER AVE, MILTON, ON</t>
  </si>
  <si>
    <t>TOTAL HLTH PHCY #124: 1635 LAWRENCE AVE W UNI, NORTH YORK, ON</t>
  </si>
  <si>
    <t>TOTAL HLTH PHCY #126: 209 GLENRIDGE AVE UNIT, ST CATHARINES, ON</t>
  </si>
  <si>
    <t>TOTAL HLTH PHCY #128/LOPR: 770 CONCESSION ST, HAMILTON, ON</t>
  </si>
  <si>
    <t>TOTAL HLTH PHCY #131: 160 DUNDAS ST E, MISSISSAUGA, ON</t>
  </si>
  <si>
    <t>TOTAL HLTH PHCY #132: 2020 BRIMLEY RD, SCARBOROUGH, ON</t>
  </si>
  <si>
    <t>TOTAL HLTH PHCY #135: 1685 MAIN ST W SUITE 13, HAMILTON, ON</t>
  </si>
  <si>
    <t>TOTAL HLTH PHCY #136: 2115 FINCH AVE W, NORTH YORK, ON</t>
  </si>
  <si>
    <t>TOTAL HLTH PHCY #137: 231 OAK PARK BLVD, OAKVILLE, ON</t>
  </si>
  <si>
    <t>TOTAL HLTH PHCY #142: 2050 WESTON RD, YORK, ON</t>
  </si>
  <si>
    <t>TOTAL HLTH PHCY #148: 1260 GOLF LINKS RD SUIT, THUNDER BAY, ON</t>
  </si>
  <si>
    <t>TOTAL HLTH PHCY #149: 997 GERRARD ST E, TORONTO, ON</t>
  </si>
  <si>
    <t>TOTAL OSTEOPATHY &amp; PHYSIOTHERAPY RE: 1288 RITSON RD N SUITE 11, OSHAWA, ON</t>
  </si>
  <si>
    <t>TOTAL PHYSIO INC: 930 UPPER PARADISE RD UNIT 14, HAMILTON, ON</t>
  </si>
  <si>
    <t>TOTAL PHYSIOTHERAPY &amp; SPORTS INJURI: 398 MCDONNEL ST SUITE 4, PETERBOROUGH, ON</t>
  </si>
  <si>
    <t>TOTAL PHYSIOTHERAPY &amp; SPORTS: 329 MCDONNEL ST., UNIT 2, PETERBORORUGH, ON</t>
  </si>
  <si>
    <t>TOTAL PHYSIOTHERAPY CLINIC: 1105 WELLINGTON RD SUITE 495, LONDON, ON</t>
  </si>
  <si>
    <t>TOTAL PHYSIOTHERAPY PETERBOROUGH CL: 327 CHARLOTTE ST SUITE 403, PETERBOROUGH, ON</t>
  </si>
  <si>
    <t>TOTAL REHAB AND SPORT INJURY CLINIC: 390 PROVENCHER BLVD SUITE M, WINNIPEG, MB</t>
  </si>
  <si>
    <t>TOTAL REHABILITATION AND SPORTS INJ: 301 NASSAU STREET N, WINNIPEG, MB</t>
  </si>
  <si>
    <t>TOTAL THERAPY PHYSIOTHERAPY MASSAGE: 4665 CENTRAL BLVD, BURNABY, BC</t>
  </si>
  <si>
    <t>TOTAL WELLNESS STUDIO: 158 UNION ST, SAINT JOHN, NB</t>
  </si>
  <si>
    <t>TOTALCARE RX PHCY: 4345 HASTINGS ST, BURNABY, BC</t>
  </si>
  <si>
    <t>TOTTENHAM PHYSIOTHERAPY INC: 119 QUEEN ST N UNIT 1, TOTTENHAM, ON</t>
  </si>
  <si>
    <t>TOWER CENTRE SPORT PHYSIOTHERAPY IN: 120-140 10 AVE SE, CALGARY, AB</t>
  </si>
  <si>
    <t>TOWERLANE CENTRE, AIRDRIE: 505 MAIN STREET, UNIT 302, AIRDRIE, AB</t>
  </si>
  <si>
    <t>TOWN &amp; COUNTRY MALL: 3701 PORTAGE RD, UNIT 1, NIAGARA FALLS, ON</t>
  </si>
  <si>
    <t>TOWN &amp; COUNTRY PHYSIOTHERAPY &amp; REHA: 3491 SAANICH RD SUITE 204, VICTORIA, BC</t>
  </si>
  <si>
    <t>TOWN &amp; COUNTRY: 6601 48 AVENUE, UNIT 1A, CAMROSE, AB</t>
  </si>
  <si>
    <t>TOWN CENTRE: 1153 THE HIGH ST, COQUITLAM, BC</t>
  </si>
  <si>
    <t>TOWN CREST ROAD FORT SASK: 116 TOWN CREST RD, FT-SASKATCHWN, AB</t>
  </si>
  <si>
    <t>TOWNSHIP PHCY &amp; COMP: 5068 221A ST, LANGLEY, BC</t>
  </si>
  <si>
    <t>TOYS TOOLS AND TREASURES: 1244 SABLE DR, BURLINGTON, ON</t>
  </si>
  <si>
    <t>TRA CASH&amp;CARRY: 115 NORTH FOORD ST., NEW GLASGOW, NS</t>
  </si>
  <si>
    <t>TRA CASH&amp;CARRY: 212 WILLOW ST., TRURO, NS</t>
  </si>
  <si>
    <t>TRA CASH&amp;CARRY: 235 UNION ST, CORNER BROOK, NL</t>
  </si>
  <si>
    <t>TRA CASH&amp;CARRY: 265 WELTON ST, SYDNEY, NS</t>
  </si>
  <si>
    <t>TRA CASH&amp;CARRY: 271 QUEEN ST, FREDERICTON, NB</t>
  </si>
  <si>
    <t>TRA CASH&amp;CARRY: 28 FREDERICK ST, SAINT JOHN, NB</t>
  </si>
  <si>
    <t>TRA CASH&amp;CARRY: 504 WATER ST, ST. JOHN'S, NL</t>
  </si>
  <si>
    <t>TRACADIE SUPERSTORE: 3455 PRINCIPALE AVE, TRACADIE, NB</t>
  </si>
  <si>
    <t>TRACADIE: 3528 RUE PRINCIPALE, TRACADIE-SHEILA, NB</t>
  </si>
  <si>
    <t>TRACADIE-SHEILA: 426-A RUE DU MOULIN STREET, TRACADIE-SHEILA, NB</t>
  </si>
  <si>
    <t>TRACKSIDE PHYSICAL THERAPY: 10211 102 AVE NW, EDMONTON, AB</t>
  </si>
  <si>
    <t>TRACY KELLY: 910 MCGILL RD SUITE 200, KAMLOOPS, BC</t>
  </si>
  <si>
    <t>TRACY'S PLACE: 45 LAKEVIEW STREET, MATTAGAMI, ON</t>
  </si>
  <si>
    <t>TRADING POST: , CAMP MORTON, MB</t>
  </si>
  <si>
    <t>TRADITION -  COOP ST GEDEON: 105 CANAM SUD, SAINT-GEDEON, QC</t>
  </si>
  <si>
    <t>TRADITION - ALIMENTATION B VINCENT: 183 ST-EUGENE, SALABERRY-DE-VALLEYFIELD, QC</t>
  </si>
  <si>
    <t>TRADITION - FOURNIER: 1145 DU CENTENAIRE, SAINT-AGAPIT, QC</t>
  </si>
  <si>
    <t>TRADITION - GARIEPY ET FILS: 3240 DANDURAND, MONTREAL, QC</t>
  </si>
  <si>
    <t>TRADITION - MARCHE JP FONTAINE: 382 PRINCIPALE, EASTMAN, QC</t>
  </si>
  <si>
    <t>TRADITION - MARCHE ROMEO ROY &amp; FILS: 108 ROUTE 108 EST, SAINT-EPHREM-DE-BEAUCE, QC</t>
  </si>
  <si>
    <t>TRADITION - MARCHE ST-GEORGES: 701 108E AVE, SAINT-GEORGES-DE-CHAMPLAIN, QC</t>
  </si>
  <si>
    <t>TRADITION - VINCENT &amp; FILS: 3104 PRINCIPALE, SAINT-JEAN-BAPTISTE, QC</t>
  </si>
  <si>
    <t>TRADITION: 1185 MAIN, AYER'S CLIFF, QC</t>
  </si>
  <si>
    <t>TRADITION: 1200 BEAUBIEN EST, MONTREAL, QC</t>
  </si>
  <si>
    <t>TRADITION: 131 STE-CECILE EST, SAINT-PIE, QC</t>
  </si>
  <si>
    <t>TRADITION: 1340 BOREALES, HAVRE-SAINT-PIERRE, QC</t>
  </si>
  <si>
    <t>TRADITION: 137 COMMERCIALE, SAINT-VICTOR, QC</t>
  </si>
  <si>
    <t>TRADITION: 14 NOTRE-DAME, STANSTEAD, QC</t>
  </si>
  <si>
    <t>TRADITION: 1562 RTE 132, SAINT-ANICET, QC</t>
  </si>
  <si>
    <t>TRADITION: 160 BEAUDOIN, EAST BROUGHTON, QC</t>
  </si>
  <si>
    <t>TRADITION: 17 PRINCIPALE, FRELIGHSBURG, QC</t>
  </si>
  <si>
    <t>TRADITION: 2 COOKSHIRE, SAWYERVILLE, QC</t>
  </si>
  <si>
    <t>TRADITION: 2 IE AVE, FORESTVILLE, QC</t>
  </si>
  <si>
    <t>TRADITION: 200 METIVIER, SAINT-DAMIEN-DE-BUCKLAND, QC</t>
  </si>
  <si>
    <t>TRADITION: 2000 BONIN, SAINT-BARTHELEMY, QC</t>
  </si>
  <si>
    <t>TRADITION: 229 NOTRE-DAME, ROXTON FALLS, QC</t>
  </si>
  <si>
    <t>TRADITION: 2456 LA FLECHE, SAINT-PAULIN, QC</t>
  </si>
  <si>
    <t>TRADITION: 2535 JEAN-TALON EST, MONTREAL, QC</t>
  </si>
  <si>
    <t>TRADITION: 285 2E AVE, WEEDON CENTER, QC</t>
  </si>
  <si>
    <t>TRADITION: 30 ST-JEAN-BAPTISTE, SAINTE-MADELEINE, QC</t>
  </si>
  <si>
    <t>TRADITION: 35 PRINCIPALE NORD, SAINT-PAMPHILE, QC</t>
  </si>
  <si>
    <t>TRADITION: 358 PRINCIPALE, SAINTE-PERPETUE, QC</t>
  </si>
  <si>
    <t>TRADITION: 4805 CHARLEROI, MONTREAL-NORD, QC</t>
  </si>
  <si>
    <t>TRADITION: 494 BEAUDOIN, SAINT-LEONARD-D'ASTON, QC</t>
  </si>
  <si>
    <t>TRADITION: 50 RUE DUDUC, SAINT-BASILE-SUD, QC</t>
  </si>
  <si>
    <t>TRADITION: 510 DU MOULIN, SAINT-TITE, QC</t>
  </si>
  <si>
    <t>TRADITION: 54 ST-PATRICE, SAINT-LIBOIRE, QC</t>
  </si>
  <si>
    <t>TRADITION: 725 PRINCIPALE, LAC-AUX-SABLES, QC</t>
  </si>
  <si>
    <t>TRADITION: 7609 CENTRALE, LASALLE, QC</t>
  </si>
  <si>
    <t>TRADITION: 86, 8E AVE, CRABTREE, QC</t>
  </si>
  <si>
    <t>TRADITION: 9280 SHERBROOKE EST, MONTREAL, QC</t>
  </si>
  <si>
    <t>TRADITION: 93 7E RUE, L'ISLET, QC</t>
  </si>
  <si>
    <t>TRAFALGAR &amp; CORNWALL: 351 CORNWALL ROAD, OLDE OAKVILLE MARKETPLACE, OAKVILLE, ON</t>
  </si>
  <si>
    <t>TRAFALGAR PHCY: 2200 TRAFALGAR RD, OAKVILLE, ON</t>
  </si>
  <si>
    <t>TRAILHEAD PHYSIOTHERAPY LTD.: 183 VILLAGE ST RR 2, BANCROFT, ON</t>
  </si>
  <si>
    <t>TRAILSIDE PHYSIO: 522 SEVENTH ST SUITE 280, NEW WESTMINSTER, BC</t>
  </si>
  <si>
    <t>TRAILSIDE PHYSIO: 8501 162 ST SUITE 104, SURREY, BC</t>
  </si>
  <si>
    <t>TRANQUIL THERAPEUTIC: 650 SCOTTSDALE DR SUITE 2C, GUELPH, ON</t>
  </si>
  <si>
    <t>TRANS CANADA LIQUOR BARN: 216-1440 52 STREET NE, CALGARY, AB</t>
  </si>
  <si>
    <t>TRANSCANADA CALGARY: 1440 52 ST NE SUITE 152, CALGARY, AB</t>
  </si>
  <si>
    <t>TRANSCEND OCCUPATIONAL THERAPY SERV: 420 MACLEOD TRAIL SE, MEDICINE HAT, AB</t>
  </si>
  <si>
    <t>TRANSCEND THERAPEUTICS: 40 ENGELHARD DR SUITE 4A, AURORA, ON</t>
  </si>
  <si>
    <t>TRANSCONA PHYSIOTHERAPY &amp; SPORTS IN: 701 REGENT AVE W SUITE 138, WINNIPEG, MB</t>
  </si>
  <si>
    <t>TRANSCONA PHYSIOTHERAPY &amp; SPORTS IN: 801 REGENT AVE W SUITE 14, WINNIPEG, MB</t>
  </si>
  <si>
    <t>TRANSITIONS PHYSIOTHERAPY: 3848 THIRD AVE SUITE 200, SMITHERS, BC</t>
  </si>
  <si>
    <t>TRANSPLANT OUTPT PHCY: 585 UNIVERSITY AVE, TORONTO, ON</t>
  </si>
  <si>
    <t>TRAVERSE BAY CORNER: , TRAVERSE BAY, MB</t>
  </si>
  <si>
    <t>TRAVIS DODDS PHYSIOTHERAPIST CORPOR: 4030 KNIGHT STREET, VANCOUVER, BC</t>
  </si>
  <si>
    <t>TRC CRESCENT ST PHCY: 2688 DANFORTH AVE, TORONTO, ON</t>
  </si>
  <si>
    <t>TRC FRONT ST PHCY: 431 KING ST E, TORONTO, ON</t>
  </si>
  <si>
    <t>TRC PHCY BRANTFORD: 95 DARLING ST SUITE 203, BRANTFORD, ON</t>
  </si>
  <si>
    <t>TRC PHCY HAMILTON JOHN ST: 14 JOHN ST N, HAMILTON, ON</t>
  </si>
  <si>
    <t>TRC PHCY KITCHENER: 1145 KING ST E, KITCHENER, ON</t>
  </si>
  <si>
    <t>TREASURED HANDS: 140 LA ROSE AVE SUITE 202, ETOBICOKE, ON</t>
  </si>
  <si>
    <t>TREASURY PHCY: 2896 DUNDAS ST W, TORONTO, ON</t>
  </si>
  <si>
    <t>TRELAWNY PHARMACY: 3899 TRELAWNY CIR, MISSISSAUGA, ON</t>
  </si>
  <si>
    <t>TRELOAR PHYSIOTHERAPY CLINIC: 595 8TH AVE W, VANCOUVER, BC</t>
  </si>
  <si>
    <t>TRELOAR PHYSIOTHERAPY KERRISDALE: 5511 WEST BOULEVARD UNIT 203, VANCOUVER, BC</t>
  </si>
  <si>
    <t>TREMBLAY, GILLES AUDIOPROTHESISTE: 27 RUE PLOURDE, RIVIERE-DU-LOUP, QC</t>
  </si>
  <si>
    <t>TREMBLAY, JULIE PHYSIOTHERAPEUTE: 2186 RUE DU SOUVENIR BUREAU 1, MONTREAL, QC</t>
  </si>
  <si>
    <t>TREMBLETT'S YIG: 273 KING ST W., INGERSOLL, ON</t>
  </si>
  <si>
    <t>TREMBLETT'S YIG: 780 QUEEN ST. E, ST. MARYS, ON</t>
  </si>
  <si>
    <t>TREMONT MEDICAL PHCY: 2F TREMONT DR SUITE 2A, ST CATHARINES, ON</t>
  </si>
  <si>
    <t>TRENT HILLS PHCY: 119 ISABELLA ST UNIT 2, CAMPBELLFORD, ON</t>
  </si>
  <si>
    <t>TRENT-HEALTH IN MOTION: 1600 BANK DR W, PETERBOROUGH, ON</t>
  </si>
  <si>
    <t>TRENTON PHCY: 64 ONTARIO ST, TRENTON, ON</t>
  </si>
  <si>
    <t>TRENTON: 83 DUNDAS ST W, TRENTON, ON</t>
  </si>
  <si>
    <t>TREVOR &amp; HAYLEY'S NO FRILLS: 1795 HENDERSON HWY, WINNIPEG, MB</t>
  </si>
  <si>
    <t>TREVOR POTTS PHYSIOTHERAPIST CORP: 2260 COMMERCIAL DRIVE, VANCOUVER, BC</t>
  </si>
  <si>
    <t>TREVOR'S YIG: 250 OLD AIRPORT ROAD, YELLOWKNIFE, NT</t>
  </si>
  <si>
    <t>TREVOR'S YIG: 307 OLD AIRPORT ROAD, YELLOWKNIFE, NT</t>
  </si>
  <si>
    <t>TREVOR'S YIG: 419 MAIN ST, DOAKTOWN, NB</t>
  </si>
  <si>
    <t>TRI CITY PHYSIO: 2662 AUSTIN AVENUE SUITE 3, COQUITLAM, BC</t>
  </si>
  <si>
    <t>TRI CITY PHYSIOTHERAPY AND REHAB: 27 WATER ST N, CAMBRIDGE, ON</t>
  </si>
  <si>
    <t>TRI CITY PHYSIOTHERAPY SERVICE: 76 ROBSON AVE, CAMBRIDGE, ON</t>
  </si>
  <si>
    <t>TRIANGLE PHYSIOTHERAPY AND REHAB: 2-2501 PRINCE MICHAEL DR, OAKVILLE, ON</t>
  </si>
  <si>
    <t>TRIANGLE PHYSIOTHERAPY LA: 2715 YONGE STREET, TORONTO, ON</t>
  </si>
  <si>
    <t>TRIANGLE PHYSIOTHERAPY REHAB: 1 THE EAST MALL CRES, ETOBICOKE, ON</t>
  </si>
  <si>
    <t>TRIANGLE PHYSIOTHERAPY: 2923 DUFFERIN ST, TORONTO, ON</t>
  </si>
  <si>
    <t>TRIANGLE PHYSIOTHERAPY: 4188 LIVING ARTS DR UNIT 3, MISSISSAUGA, ON</t>
  </si>
  <si>
    <t>TRIANGLEPHYSIOTHERAPY: 980 KING ST W, TORONTO, ON</t>
  </si>
  <si>
    <t>TRI-CITY MALL: 6203A 51 STREET, COLD LAKE, AB</t>
  </si>
  <si>
    <t>TRICON PHCY: MAIN RD, OLD PERLICAN, NL</t>
  </si>
  <si>
    <t>TRILLIUM PHCY: 3443 FINCH AVE E, SCARBOROUGH, ON</t>
  </si>
  <si>
    <t>TRILLIUM REHAB CENTRE INC: 105 KENNEDY RD S SUITE 5, BRAMPTON, ON</t>
  </si>
  <si>
    <t>TRILLIUM REHAB: 880 ELLESMERE RD, TORONTO, ON</t>
  </si>
  <si>
    <t>TRILOGY PHYSIOTHERAPY - DOWNTOWN: 366 ADELAIDE STREET EAST, TORONTO, ON</t>
  </si>
  <si>
    <t>TRILOGY PHYSIOTHERAPY BLOOR WEST: 10 NEIGHBOURHOOD LANE, TORONTO, ON</t>
  </si>
  <si>
    <t>TRIMD PHCY: 7500 BATH RD SUITE 5B, MISSISSAUGA, ON</t>
  </si>
  <si>
    <t>TRIMETRICS PHYSIOTHERAPY CLINIC: 850 HARBOURSIDE DR UNIT 307, NORTH VANCOUVER, BC</t>
  </si>
  <si>
    <t>TRINITY  SUPERSTORE: 89 TRINITY DR., MONCTON, NB</t>
  </si>
  <si>
    <t>TRINITY CROSSING: 4210 INNES ROAD UNIT G3, ORLEANS`, ON</t>
  </si>
  <si>
    <t>TRINITY DRUG STORE: 793 DUNDAS ST W, TORONTO, ON</t>
  </si>
  <si>
    <t>TRINITY MASSAGE THERAPEUTICS: 9904 101 AVE SUITE 203, GRANDE PRAIRIE, AB</t>
  </si>
  <si>
    <t>TRINITY MED CTR PHCY: 3936 PORTAGE RD, NIAGARA FALLS, ON</t>
  </si>
  <si>
    <t>TRINITY PHCY: 754 OUELLETTE AVE, WINDSOR, ON</t>
  </si>
  <si>
    <t>TRINITY PHYSIO: 6008 VOYAGEUR DR, ORLEANS, ON</t>
  </si>
  <si>
    <t>TRINITY SUPERSTORE: 89 TRINITY DR., MONCTON, NB</t>
  </si>
  <si>
    <t>TRINITY THERAPEUTICS: 510 JONES RD, STONEY CREEK, ON</t>
  </si>
  <si>
    <t>TRIO COMPNDNG LAB &amp; PHCY: 391 MATHESON BLVD E UNI, MISSISSAUGA, ON</t>
  </si>
  <si>
    <t>TRIPEAKS PHYSIOTHERAPY: 275 FELL AVE SUITE 114, NORTH VANCOUVER, BC</t>
  </si>
  <si>
    <t>TRIPEAKS PHYSIOTHERAPY: SUITE 201 130 PEMBERTON AVE, NORTH VANCOUVER, BC</t>
  </si>
  <si>
    <t>TRISH TOMS PHYSIIOTHERAPY: 1240 16 ST NE, SALMON ARM, BC</t>
  </si>
  <si>
    <t>TRIUNE PHYSIOTHERAPY: UNIT 2 675 RYMAL ROAD E, HAMILTON, ON</t>
  </si>
  <si>
    <t>TROIS-RIVIERES: 3950 BOUL. DES FORGES, TROIS-RIVIERES, QC</t>
  </si>
  <si>
    <t>TROSTER, LINE &amp; ASSOCIATES: 25 CLARENDON AVE, TORONTO, ON</t>
  </si>
  <si>
    <t>TROUT FOREST PHYSICAL THERAPY WELLN: 9 DISCOVERY ST, RED LAKE, ON</t>
  </si>
  <si>
    <t>TROY'S NOFRILLS - LETHBRIDGE WEST: 4 AQUITANIA BLVD WEST, LETHBRIDGE, AB</t>
  </si>
  <si>
    <t>TRU VALUE FOODS: 658 HARPER, QUATHIASKI-CV, BC</t>
  </si>
  <si>
    <t>TRUCARE PHCY: 1311 MCPHILLIPS ST, WINNIPEG, MB</t>
  </si>
  <si>
    <t>TRUDEL, MARC AUDIOPROTHESISTE INC: 4222 RUE WELLINGTON, VERDUN, QC</t>
  </si>
  <si>
    <t>TRUE FLUENCY CANADA INC: 1310 29TH ST, WEST VANCOUVER, BC</t>
  </si>
  <si>
    <t>TRUE LIFE WELLNESS AND PHYSIOTHERAP: 2930 ISLINGTON AVE SUITE 2, NORTH YORK, ON</t>
  </si>
  <si>
    <t>TRUE NORTH MEDS INC: 301 NASSAU ST N, WINNIPEG, MB</t>
  </si>
  <si>
    <t>TRUE PHCY #1: 2610 VICTORIA DR UNIT 100, VANCOUVER, BC</t>
  </si>
  <si>
    <t>TRUE PHYSIOTHERAPY LTD.: 82 PANAMOUNT STREET NW, CALGARY, AB</t>
  </si>
  <si>
    <t>TRUE VALUE HARDWAER S&amp;R DEPARTMENT: 27 PRINCESS STREET, KINGSTON, ON</t>
  </si>
  <si>
    <t>TRUECARE PHCY: 810 NIPISSING RD SUITE, MILTON, ON</t>
  </si>
  <si>
    <t>TRUECARE PHYSIOTHERAPY INC.: 6655 CROPP STREET, NIAGARA FALLS, ON</t>
  </si>
  <si>
    <t>TRUEMEDICA HEALTH PHCY: 411 BAYFIELD ST UNIT B1, BARRIE, ON</t>
  </si>
  <si>
    <t>TRUHEALTH PHYSIOTHERAPY: 1535 OTTAWA ST SUITE UPPER, WINDSOR, ON</t>
  </si>
  <si>
    <t>TRUNK ROAD SAULT STE MARIE: 129 TRUNK RD, SAULT STE. MARIE, ON</t>
  </si>
  <si>
    <t>TRU-PATH OCCUPATIONAL THERAPY SERVI: 17-111 ISLAND RD, SCARBOROUGH, ON</t>
  </si>
  <si>
    <t>TRURO OSTEOPATHY: 28 VICTORIA STREET, TRURO, NS</t>
  </si>
  <si>
    <t>TRURO SUPERSTORE: 46 ELM ST., TRURO, NS</t>
  </si>
  <si>
    <t>TRURO: 106 ROBIE ST, TRURO, NS</t>
  </si>
  <si>
    <t>TRUSTY CARE PHCY: 925 DUNDAS ST SUITE 2, WOODSTOCK, ON</t>
  </si>
  <si>
    <t>TRUTINA PHCY: 50 BITTERN ST UNIT 5 SS, ANCASTER, ON</t>
  </si>
  <si>
    <t>TRUWELL PHCY: 838 ST KING E UNIT 2, HAMILTON, ON</t>
  </si>
  <si>
    <t>TRUWELL PHCY: 90 WELLINGTON ST N UNIT, HAMILTON, ON</t>
  </si>
  <si>
    <t>TSAIN-KO VILLAGE SHOPPING CENTRE: 5500 SUNSHINE COAST HWY, UNIT 314, SECHELT, BC</t>
  </si>
  <si>
    <t>TSAWWASSEN MILLS: 5000 CANOE PASS WAY UNIT 119, DELTA, BC</t>
  </si>
  <si>
    <t>TSAWWASSEN MILLS: 5000 CANOE PASS WAY, TSAWWASSEN FIRST NATION, BC</t>
  </si>
  <si>
    <t>TSC: 2270 STEVENAGE DR., OTTAWA, ON</t>
  </si>
  <si>
    <t>TSL PHYSIO: 35 ROWAN STREET, ST. JOHN'S, NL</t>
  </si>
  <si>
    <t>TTC FINCH: 16 HENDON AVE, NORTH YORK, NORTH YORK, ON</t>
  </si>
  <si>
    <t>TTC HIGH PARK: 35 QUEBEC AVE, TORONTO, TORONTO, ON</t>
  </si>
  <si>
    <t>TTC ISLINGTON: 1226 ISLINGTON AVE, TORONTO, ON</t>
  </si>
  <si>
    <t>TUDDENHAM FARMS: ROUTE 1, ST. STEPHEN, NB</t>
  </si>
  <si>
    <t>TUFT'S YIG TORONTO: 3259 BAYVIEW AVE., TORONTO, ON</t>
  </si>
  <si>
    <t>TUMBLER RIDGE PHARMACY: 230 MAIN ST, TUMBLER RIDGE, BC</t>
  </si>
  <si>
    <t>TURNER'S V&amp;S CRAFTS 'N MORE: 17 WATER STREET, LITTLE CURRENT, ON</t>
  </si>
  <si>
    <t>TURNING POINT: 207 ELLIOTT ST, WHITEHORSE, YT</t>
  </si>
  <si>
    <t>TURPIN, KEITH: 53219 RANGE ROAD 271 SUITE 25, SPRUCE GROVE, AB</t>
  </si>
  <si>
    <t>TURTLE MOUNTAIN PHCY: 11001 20TH AVE UNIT 7, BLAIRMORE, AB</t>
  </si>
  <si>
    <t>TUSCANY BLVD CALGARY: 11300 TUSCANY BLVD NW U, CALGARY, AB</t>
  </si>
  <si>
    <t>TUSCANY PHCY: 9100 JANE ST, CONCORD, ON</t>
  </si>
  <si>
    <t>TUTORIAL TRAUMA REHABILITATION SERV: 538 KERR CRES, BELLE RIVER, ON</t>
  </si>
  <si>
    <t>TUXEDO DRUG MART: 42 TUXEDO CRT, SCARBOROUGH, ON</t>
  </si>
  <si>
    <t>TUXEDO PARK SHOPPING CENTRE: 2025 CORYDON AVE, WINNIPEG, MB</t>
  </si>
  <si>
    <t>TUXEDO PHYSICAL THERAPY: 2025 CORYDON AVE UNIT 156, WINNIPEG, MB</t>
  </si>
  <si>
    <t>TWAIN PHCY: 735 TWAIN AVE, MISSISSAUGA, ON</t>
  </si>
  <si>
    <t>TWEED YIG: 56 VICTORIA ST., TWEED, ON</t>
  </si>
  <si>
    <t>TWIN BROOKS PHCY: 11029 9 AVE NW, EDMONTON, AB</t>
  </si>
  <si>
    <t>TWIN OAKS PHCY: 8100 TWIN OAKS DR SUITE, WINDSOR, ON</t>
  </si>
  <si>
    <t>TWO HANDS PHYSIOTHERAPY: 4515 MANHATTAN RD SE, CALGARY, AB</t>
  </si>
  <si>
    <t>TWO HILLS FOODS: 5002 DIEFENBAKER AVE, TWO HILLS, AB</t>
  </si>
  <si>
    <t>TWO NATIONS CROSSING: 200 TWO NATIONS CROSSING, FREDERICTON, NB</t>
  </si>
  <si>
    <t>TWO THE CORE FITNESS &amp; PHYSIOTHERAP: 16 BRUCE ST N, THORNBURY, ON</t>
  </si>
  <si>
    <t>TYANDAGA COMPD PHCY: 1500 UPPER MIDDLE RD UNIT 10, BURLINGTON, ON</t>
  </si>
  <si>
    <t>TYEE PLAZA: 1297 SHOPPERS ROW, CAMPBELL RIVER, BC</t>
  </si>
  <si>
    <t>TYKE TALK: 50 KING ST SUITE 101, LONDON, ON</t>
  </si>
  <si>
    <t>TYLER'S NOFRILLS - PORT ALBERNI: 3455 JOHNSTON ROAD, PORT ALBERNI, BC</t>
  </si>
  <si>
    <t>TYNE VALLEY DRUG MART: 7033 ROUTE 12, TYNE VALLEY, PE</t>
  </si>
  <si>
    <t>TYSON PLESUK PHYSIOTHERAPY INC.: 27 STRATHRIDGE BAY SW, CALGARY, AB</t>
  </si>
  <si>
    <t>U PHARMACY: 5083 WINDERMERE BLVD SW, EDMONTON, AB</t>
  </si>
  <si>
    <t>U PHCY/CALGARY: 10201 SOUTHPORT RD SW, CALGARY, AB</t>
  </si>
  <si>
    <t>U.C. PHCY: 50 STONE RD E, GUELPH, ON</t>
  </si>
  <si>
    <t>UBACARE PHCY: 19140 28 AVE UNIT 106, SURREY, BC</t>
  </si>
  <si>
    <t>UBC - WESBROOK VILLAGE: 5968 WEBBER LANE, VANCOUVER, BC</t>
  </si>
  <si>
    <t>UC-PHYSIOTHERAPY: 339 WINDERMERE ROAD, LONDON, ON</t>
  </si>
  <si>
    <t>UGM PHCY: 724 MOHAWK RD E UNIT 2C, HAMILTON, ON</t>
  </si>
  <si>
    <t>ULTIMA PHCY: 311 SHEPPARD AVE E, NORTH YORK, ON</t>
  </si>
  <si>
    <t>ULTIMA'S APOTHECARY: 2710 HOWARD AVE, WINDSOR, ON</t>
  </si>
  <si>
    <t>ULTIMATE CARE COMPOUNDING: 365 HORTON ST E, LONDON, ON</t>
  </si>
  <si>
    <t>ULTIMATE CARE COMPOUNDING: 775 WATERLOO ST SUITE 4, LONDON, ON</t>
  </si>
  <si>
    <t>ULTIMATE CARE PHCY: 2388 EGLINTON AVE E, SCARBOROUGH, ON</t>
  </si>
  <si>
    <t>ULTRA MED PHCY: 31 STEEPLEBUSH AVE, BRAMPTON, ON</t>
  </si>
  <si>
    <t>ULTRA PHCY: 403 PARLIAMENT ST, TORONTO, ON</t>
  </si>
  <si>
    <t>UMANA HEALTH: 700 KIPLING AVE, ETOBICOKE, ON</t>
  </si>
  <si>
    <t>UNCLE ERIN'S: 362 HAMILTON RIVER ROAD, GOOSE BAY, NL</t>
  </si>
  <si>
    <t>UNICARE PHCY: 3325C KINGSWAY, VANCOUVER, BC</t>
  </si>
  <si>
    <t>UNICITY: 3665 PORTAGE AVE W, WINNIPEG, MB</t>
  </si>
  <si>
    <t>UNION ATLANTIC FOODMART: 201 CHAIN LAKE DR UNIT 15-16, HALIFAX, NS</t>
  </si>
  <si>
    <t>UNION OSTEOPATHY: 323 HAMILTON AVENUE, ST. JOHN'S, NL</t>
  </si>
  <si>
    <t>UNION STATION: 55 FRONT ST W, TORONTO, ON</t>
  </si>
  <si>
    <t>UNIONVILLE DISCOUNT PHCY: 28 SOUTH UNIONVILLE AVE, UNIONVILLE, ON</t>
  </si>
  <si>
    <t>UNIONVILLE PHCY: 548 CARLTON RD SUITE 11, MARKHAM, ON</t>
  </si>
  <si>
    <t>UNIONVILLE PHYSIOTHERAPY: 4261 HIGHWAY 7 E SUITE 201, UNIONVILLE, ON</t>
  </si>
  <si>
    <t>UNIONVILLE: 4630 HIGHWAY # 7 E, UNIT 1, MARKHAM, ON</t>
  </si>
  <si>
    <t>UNIPRIX #351/S GREGOIRE: 330 RUE DES ERABLES, SHERBROOKE, QC</t>
  </si>
  <si>
    <t>UNIPRIX CLINIQUE #1124/CO: 4689 AV PAPINEAU LOC 10, MONTREAL, QC</t>
  </si>
  <si>
    <t>UNIPRIX CLINIQUE/AUBUCHON: 640 CH DE SAINTE-ANNE-D, SAINTE-ANNE-DES-LACS, QC</t>
  </si>
  <si>
    <t>UNIPRIX CLINIQUE/BAJGIRAN: 1538 SHERBROOKE RUE O, MONTREAL, QC</t>
  </si>
  <si>
    <t>UNIPRIX CLINIQUE/BASTIEN: 201 CH DU PETIT-BOIS LO, VARENNES, QC</t>
  </si>
  <si>
    <t>UNIPRIX CLINIQUE/BELZILE: 650 AV MURRAY, QUEBEC, QC</t>
  </si>
  <si>
    <t>UNIPRIX CLINIQUE/BENGUIRA: 5757 CAVENDISH BOUL, COTE SAINT-LUC, QC</t>
  </si>
  <si>
    <t>UNIPRIX CLINIQUE/BENGUIRA: 7005 CH KILDARE SUITE 1, COTE-ST-LUC, QC</t>
  </si>
  <si>
    <t>UNIPRIX CLINIQUE/BERGERON: 1200 RUE DES SOEURS-DU-, QUEBEC, QC</t>
  </si>
  <si>
    <t>UNIPRIX CLINIQUE/BERGERON: 3165 CH SAINT-LOUIS SUI, QUEBEC, QC</t>
  </si>
  <si>
    <t>UNIPRIX CLINIQUE/BERRYMAN: 14770 BOUL DE PIERREFON, PIERREFONDS, QC</t>
  </si>
  <si>
    <t>UNIPRIX CLINIQUE/BESTAWRO: 305 RUE DU DOCTEUR-CHAR, SAINT-JEROME, QC</t>
  </si>
  <si>
    <t>UNIPRIX CLINIQUE/BLANCHET: 246 RUE HERIOT, DRUMMONDVILLE, QC</t>
  </si>
  <si>
    <t>UNIPRIX CLINIQUE/BOUCHARD: 260 RUE COLLARD O, ALMA, QC</t>
  </si>
  <si>
    <t>UNIPRIX CLINIQUE/BOULOM: 400 BOUL DE MELOCHEVILL, BEAUHARNOIS, QC</t>
  </si>
  <si>
    <t>UNIPRIX CLINIQUE/BOURASSA: 100 AV DU MONT-MOLSON R, SAINT-SAUVEUR, QC</t>
  </si>
  <si>
    <t>UNIPRIX CLINIQUE/C CYR: 1875 RUE DU CENTRE, MONTREAL, QC</t>
  </si>
  <si>
    <t>UNIPRIX CLINIQUE/CARBONNE: 156A RUE GALIPEAU GD, THURSO, QC</t>
  </si>
  <si>
    <t>UNIPRIX CLINIQUE/CHABOT: 380 BOUL CURE-LABELLE L, LAVAL, QC</t>
  </si>
  <si>
    <t>UNIPRIX CLINIQUE/CHAMPAGN: 1000 MONTEE DES PIONNIE, TERREBONNE, QC</t>
  </si>
  <si>
    <t>UNIPRIX CLINIQUE/CHAPERON: 380 BOUL CURE-LABELLE L, LAVAL, QC</t>
  </si>
  <si>
    <t>UNIPRIX CLINIQUE/COLLINGE: 235 2E AV BUREAU 102, SAINT-JEAN-SUR-RICHIELIEU, QC</t>
  </si>
  <si>
    <t>UNIPRIX CLINIQUE/COUILLAR: 233 RUE TURGEON LOC 103, SAINTE-THERESE, QC</t>
  </si>
  <si>
    <t>UNIPRIX CLINIQUE/COUILLAR: 99 BOUL DE GAULLE SUITE, LORRAINE, QC</t>
  </si>
  <si>
    <t>UNIPRIX CLINIQUE/D PAGEAU: 7095 BOUL GOUIN E, MONTREAL, QC</t>
  </si>
  <si>
    <t>UNIPRIX CLINIQUE/DENONCOU: 561 1E RUE O, BARRAUTE, QC</t>
  </si>
  <si>
    <t>UNIPRIX CLINIQUE/DRISCOLL: 1123 BOUL DOCTEUR-CAMIL, LOURDES-D-BL-SAB, QC</t>
  </si>
  <si>
    <t>UNIPRIX CLINIQUE/EL-BACHA: 425 RUE SHERBROOKE E LO, MONTREAL, QC</t>
  </si>
  <si>
    <t>UNIPRIX CLINIQUE/F GAGNE: 5900 BOUL LEGER LOC 100, MONTREAL-NORD, QC</t>
  </si>
  <si>
    <t>UNIPRIX CLINIQUE/F LAHOUD: 215 AV 2E GD, LAC-ETCHEMIN, QC</t>
  </si>
  <si>
    <t>UNIPRIX CLINIQUE/FAHIM: 660 CH DU BORD-DU-LAC L, DORVAL, QC</t>
  </si>
  <si>
    <t>UNIPRIX CLINIQUE/GILBERT: 1450 RUE HEBERT, DRUMMONDVILLE, QC</t>
  </si>
  <si>
    <t>UNIPRIX CLINIQUE/GILBERT: 275 RUE COCKBURN, DRUMMONDVILLE, QC</t>
  </si>
  <si>
    <t>UNIPRIX CLINIQUE/GOBEIL: 104 RUE SAINTE-AGATHE, STE-AGATHE-DES-M, QC</t>
  </si>
  <si>
    <t>UNIPRIX CLINIQUE/GOSSELIN: 600 BOUL HARWOOD, VAUDREUIL-DOR, QC</t>
  </si>
  <si>
    <t>UNIPRIX CLINIQUE/GRANGER: 2100 BOUL DU CURE-LABEL, SAINT-JEROME, QC</t>
  </si>
  <si>
    <t>UNIPRIX CLINIQUE/GUIRGUIS: 1110 BOUL VANIER, LAVAL, QC</t>
  </si>
  <si>
    <t>UNIPRIX CLINIQUE/HANNA: 1055 BOUL DE LA COTE-VE, SAINT-LAURENT, QC</t>
  </si>
  <si>
    <t>UNIPRIX CLINIQUE/HELKANY: 65 BOUL DE LA CITE-DES-, VAUDREUIL-DOR, QC</t>
  </si>
  <si>
    <t>UNIPRIX CLINIQUE/J BOIVIN: 226 RUE DE QUEN, SAINT-GEDEON, QC</t>
  </si>
  <si>
    <t>UNIPRIX CLINIQUE/J MARTIN: 222 RUE BERNARD LOC 110, ST-CHARLES-BRROM, QC</t>
  </si>
  <si>
    <t>UNIPRIX CLINIQUE/JUSTRAS: 157 RUE SAINT-CHARLES O, LONGUEUIL, QC</t>
  </si>
  <si>
    <t>UNIPRIX CLINIQUE/K&amp;R BOUZ: 1 PLACE DE LA BELLE-RIV, LAVAL, QC</t>
  </si>
  <si>
    <t>UNIPRIX CLINIQUE/L H GIAO: 1299 RUE BEAUBIEN E, MONTREAL, QC</t>
  </si>
  <si>
    <t>UNIPRIX CLINIQUE/L HODHOD: 17000 BOUL HYMUS, KIRKLAND, QC</t>
  </si>
  <si>
    <t>UNIPRIX CLINIQUE/LA BUISS: 8 DU PLATEAU BOUL, GATINEAU, QC</t>
  </si>
  <si>
    <t>UNIPRIX CLINIQUE/LAMONTAG: 1086 RUE MAIN GD, AYER'S CLIFF, QC</t>
  </si>
  <si>
    <t>UNIPRIX CLINIQUE/LEDUC: 375 AV MATHERS LOC 100, SAINT-EUSTACHE, QC</t>
  </si>
  <si>
    <t>UNIPRIX CLINIQUE/LEVASSE: 70 RUE PRINCIPALE, SAINT-SAUVEUR, QC</t>
  </si>
  <si>
    <t>UNIPRIX CLINIQUE/M DEICH: 11788 BOUL DE SALABERRY, DOLLARD-D-ORMEAU, QC</t>
  </si>
  <si>
    <t>UNIPRIX CLINIQUE/MARGINEA: 300 PLACE JUGE-DESNOYER, LAVAL, QC</t>
  </si>
  <si>
    <t>UNIPRIX CLINIQUE/MARGINEA: 391 BOUL DES PRAIRIES, LAVAL, QC</t>
  </si>
  <si>
    <t>UNIPRIX CLINIQUE/MARGINEA: 4200 PLACE DES CAGEUX, LAVAL, QC</t>
  </si>
  <si>
    <t>UNIPRIX CLINIQUE/MEHANNA: 1435 BOUL SAINT-MARTIN, LAVAL, QC</t>
  </si>
  <si>
    <t>UNIPRIX CLINIQUE/MEUNIER: 1150 RUE DU BOURG-JOLI, SAINTE-ADELE, QC</t>
  </si>
  <si>
    <t>UNIPRIX CLINIQUE/N REBAI: 1500 AV DOLLARD, LASALLE, QC</t>
  </si>
  <si>
    <t>UNIPRIX CLINIQUE/NADEAU: 3942 CH D'OKA, ST-JOSEPH-DU-LAC, QC</t>
  </si>
  <si>
    <t>UNIPRIX CLINIQUE/P JAKOUP: 4873 RUE JEAN-TALON E, SAINT-LEONARD, QC</t>
  </si>
  <si>
    <t>UNIPRIX CLINIQUE/PEARSON: 5025 RUE SHERBROOKE O S, MONTREAL, QC</t>
  </si>
  <si>
    <t>UNIPRIX CLINIQUE/PHAM: 60 RUE F.-CLEYN GD, HUNTINGDON, QC</t>
  </si>
  <si>
    <t>UNIPRIX CLINIQUE/PINEL: 465 RUE BIBEAU, ST-EUSTACHE, QC</t>
  </si>
  <si>
    <t>UNIPRIX CLINIQUE/PLOUFFE: 2226 CH DU TOUR-DU-LAC, NOMININGUE, QC</t>
  </si>
  <si>
    <t>UNIPRIX CLINIQUE/PREVOST: 927 3E AVENUE, VAL-DOR, QC</t>
  </si>
  <si>
    <t>UNIPRIX CLINIQUE/R MOKBEL: 338 BOUL GAGNE, SOREL-TRACY, QC</t>
  </si>
  <si>
    <t>UNIPRIX CLINIQUE/RIBERDY: 200 ROMEO-GAUDREAULT LO, ST-CHARLES-BRROM, QC</t>
  </si>
  <si>
    <t>UNIPRIX CLINIQUE/S FIZAZI: 937 RUE SAINT-ZOTIQUE E, MONTREAL, QC</t>
  </si>
  <si>
    <t>UNIPRIX CLINIQUE/S KHOURI: 5500 RUE SHERBROOKE E, MONTREAL, QC</t>
  </si>
  <si>
    <t>UNIPRIX CLINIQUE/SANSREGR: 1600 BOUL CURE-LABELLE, LAVAL, QC</t>
  </si>
  <si>
    <t>UNIPRIX CLINIQUE/SHEFTESH: 5955 BOUL GOUIN O, MONTREAL, QC</t>
  </si>
  <si>
    <t>UNIPRIX CLINIQUE/SMARANDA: 1 AV HOLIDAY BUREAU 155, POINTE-CLAIRE, QC</t>
  </si>
  <si>
    <t>UNIPRIX CLINIQUE/TQ TA: 995 BOUL SAINT-LAURENT, MONTREAL, QC</t>
  </si>
  <si>
    <t>UNIPRIX CLINIQUE/V PHAM: 4650 DESSTE SUD LAVAL, LAVAL, QC</t>
  </si>
  <si>
    <t>UNIPRIX CLINIQUE/VERMETTE: 2601 RUE WILLIAM-TREMBL, MONTREAL, QC</t>
  </si>
  <si>
    <t>UNIPRIX CLINIQUE/VU PHAM: 6700 BOUL GOUIN E, MONTREAL-NORD, QC</t>
  </si>
  <si>
    <t>UNIPRIX CLINIQUE/WARATHEH: 3084 BOUL CARTIER O, CHOMEDEY, QC</t>
  </si>
  <si>
    <t>UNIPRIX CLINIQUE/ZHIVKOV: 240 RUE PRINCIPALE, MANSFIELD, QC</t>
  </si>
  <si>
    <t>UNIPRIX GAETAN COUILLARD: 990 ST-JOVITE, MONT-TREMBLANT, QC</t>
  </si>
  <si>
    <t>UNIPRIX SANTE #3521/LACHA: 79 AV DE LA FABRIQUE, MONTMAGNY, QC</t>
  </si>
  <si>
    <t>UNIPRIX SANTE/A GHARIANI: 451 RUE BRASSARD, ST-MICHEL-D-SAIN, QC</t>
  </si>
  <si>
    <t>UNIPRIX SANTE/A HASSAN: 332 RUE MAIN, SHAWVILLE, QC</t>
  </si>
  <si>
    <t>UNIPRIX SANTE/A HASSAN: 520 BOUL DE L'HOPITAL, GATINEAU, QC</t>
  </si>
  <si>
    <t>UNIPRIX SANTE/A HASSAN: 6 RTE PRINCIPALE O GD, STE-CECILE-DE-MA, QC</t>
  </si>
  <si>
    <t>UNIPRIX SANTE/A HELKANY: 895 RUE DE LA GAUCHETIE, MONTREAL, QC</t>
  </si>
  <si>
    <t>UNIPRIX SANTE/A L CADORET: 990 RTE DE L'EGLISE LOC 113, QUEBEC, QC</t>
  </si>
  <si>
    <t>UNIPRIX SANTE/AKIKI/BENDK: 2454 BOUL CURE-LABELLE, LAVAL, QC</t>
  </si>
  <si>
    <t>UNIPRIX SANTE/BELANGER: 9 RUE NOTRE-DAME GD, OKA, QC</t>
  </si>
  <si>
    <t>UNIPRIX SANTE/D BERGERON: 19 1ERE AV O GD, MONT-LOUIS, QC</t>
  </si>
  <si>
    <t>UNIPRIX SANTE/DELA BRUERE: 2013 BOUL LEBOURGNEUF L, QUEBEC, QC</t>
  </si>
  <si>
    <t>UNIPRIX SANTE/DESORMIERS: 9080 RUE HOCHELAGA LOC, MONTREAL, QC</t>
  </si>
  <si>
    <t>UNIPRIX SANTE/DORAIS/DUBU: 501 SAINT-PIERRE RUE, DRUMMONDVILLE, QC</t>
  </si>
  <si>
    <t>UNIPRIX SANTE/DROUIN: 369 RUE DE LA COURONNE, QUEBEC, QC</t>
  </si>
  <si>
    <t>UNIPRIX SANTE/FELDMAN: 3530 RUE JEAN-TALON O U, MONTREAL, QC</t>
  </si>
  <si>
    <t>UNIPRIX SANTE/FELDMAN: 5462 AV WESTMINSTER, COTE-ST-LUC, QC</t>
  </si>
  <si>
    <t>UNIPRIX SANTE/G JEANTY: 665 RUE JARRY O, MONTREAL, QC</t>
  </si>
  <si>
    <t>UNIPRIX SANTE/GAGNON &amp; FO: 167 RUE DE LA REINE, GASPE, QC</t>
  </si>
  <si>
    <t>UNIPRIX SANTE/GIROUX/DROU: 42 CH DES PIONNIERS E G, CAP-ST-IGNACE, QC</t>
  </si>
  <si>
    <t>UNIPRIX SANTE/HEPPELL: 100 PLACE DU COMMERCE G, MATAGAMI, QC</t>
  </si>
  <si>
    <t>UNIPRIX SANTE/HOULE: 3962 RUE TRUDEL, SHAWINIGAN, QC</t>
  </si>
  <si>
    <t>UNIPRIX SANTE/J LAGANIERE: 120 BOUL PIERRE-LAPORTE, COWANSVILLE, QC</t>
  </si>
  <si>
    <t>UNIPRIX SANTE/KIRA AZAR: 1198 RUE NOTRE-DAME, LACHINE, QC</t>
  </si>
  <si>
    <t>UNIPRIX SANTE/L C LEBEAU: 98 RTE 132, PERCE, QC</t>
  </si>
  <si>
    <t>UNIPRIX SANTE/LEGRAND: 264 BOUL SAINT-LUC, SAINT-JEAN-SUR-RICHIELIEU, QC</t>
  </si>
  <si>
    <t>UNIPRIX SANTE/L-JOBIDON: 490 SAINTE-ANNE BOUL, SAINTE-ANNE-DES-PLAINES, QC</t>
  </si>
  <si>
    <t>UNIPRIX SANTE/M FISET: 5700 BOUL ETIENNE-DALLA, LEVIS, QC</t>
  </si>
  <si>
    <t>UNIPRIX SANTE/MAJEAU: 3220 CH DE LA VISITATIO, ST-AMBROISE-D-KI, QC</t>
  </si>
  <si>
    <t>UNIPRIX SANTE/MINVILLE: 1760 BOUL GABOURY, MONT-JOLI, QC</t>
  </si>
  <si>
    <t>UNIPRIX SANTE/MORIN/FOISY: 9745 BOUL SAINTE-ANNE L, STE-ANNE-D-BEAUP, QC</t>
  </si>
  <si>
    <t>UNIPRIX SANTE/N FADEL: 4898 AV DU PARC, MONTREAL, QC</t>
  </si>
  <si>
    <t>UNIPRIX SANTE/NKEMAIGNI: 78 PLACE QUEVILLON, LEBEL-S-QUEVILLO, QC</t>
  </si>
  <si>
    <t>UNIPRIX SANTE/S KHOURI: 5199 RUE SHERBROOKE E L, MONTREAL, QC</t>
  </si>
  <si>
    <t>UNIPRIX SANTE/S TEBANI: 7500 BOUL DES GALERIES, ANJOU, QC</t>
  </si>
  <si>
    <t>UNIPRIX SANTE/V LAMBERT: 2936 RUE DE LA FAUNE BU, WENDAKE, QC</t>
  </si>
  <si>
    <t>UNIPRIX SANTE/ZEIDAN: 3323 BOUL DE LA CONCORD, LAVAL, QC</t>
  </si>
  <si>
    <t>UNIPRIX/A DUBRULE: 400 AV CHAMPLAIN GD, DISRAELI, QC</t>
  </si>
  <si>
    <t>UNIPRIX/A LACHAPELLE: 1700 CH DU FER-A-CHEVAL, SAINTE-JULIE, QC</t>
  </si>
  <si>
    <t>UNIPRIX/ALLARD: 1759 BOUL DES LAURENTID, LAVAL, QC</t>
  </si>
  <si>
    <t>UNIPRIX/ANDRE GOSSELIN: 1400 CH DE SAINT-JEAN, LA PRAIRIE, QC</t>
  </si>
  <si>
    <t>UNIPRIX/ANDRE POIRIER: 330 BOUL L'ANGE-GARDIEN, L'ASSOMPTION, QC</t>
  </si>
  <si>
    <t>UNIPRIX/ANNE C MCDUFF: 5375 GRANDE-ALLEE, BROSSARD, QC</t>
  </si>
  <si>
    <t>UNIPRIX/ARSENAULT/MERCIER: 611 1RE RUE POIRE RR 00, LA POCATIERE, QC</t>
  </si>
  <si>
    <t>UNIPRIX/B BAGHDADI: 1005 RUE DE LIEGE O, MONTREAL, QC</t>
  </si>
  <si>
    <t>UNIPRIX/BARRETTE/BERGERON: 430 AVE LARIVIERE, ROUYN-NORANDA, QC</t>
  </si>
  <si>
    <t>UNIPRIX/BEAULIEU &amp; SEGUIN: 200 PROM DU PORTAGE, GATINEAU, QC</t>
  </si>
  <si>
    <t>UNIPRIX/BELMONTE &amp; BRUERE: 1190 BOUL LOUIS-XIV, QUEBEC, QC</t>
  </si>
  <si>
    <t>UNIPRIX/BERGERON &amp; BOUDJE: 569 BOUL RICHELIEU, RICHELIEU, QC</t>
  </si>
  <si>
    <t>UNIPRIX/BERGERON &amp; BROUSS: 2280 BOUL GUILLAUME-COU, LEVIS, QC</t>
  </si>
  <si>
    <t>UNIPRIX/BERGERON &amp; DUMONT: 9 RUE DE L'EGLISE, SAINTE-THERESE, QC</t>
  </si>
  <si>
    <t>UNIPRIX/BERGERON &amp; KARIM: 1090 BOUL DES SEIGNEURS, TERREBONNE, QC</t>
  </si>
  <si>
    <t>UNIPRIX/BERGERON &amp; SGRO: 2963 BOUL SAINT-CHARLES, KIRKLAND, QC</t>
  </si>
  <si>
    <t>UNIPRIX/BLANCHET&amp;L'ECUYER: 939 BOUL ALBINY-PAQUETT, MONT-LAURIER, QC</t>
  </si>
  <si>
    <t>UNIPRIX/BLANCHETTE/GRENIE: 126 RUE HERIOT, DRUMMONDVILLE, QC</t>
  </si>
  <si>
    <t>UNIPRIX/BOIVIN/LUCIER: 466 BOUL SIR-WILFRID-LA, M-ST-HILAIRE, QC</t>
  </si>
  <si>
    <t>UNIPRIX/BOIVIN/LUCIER: 863 BOUL YVON-L'HEUREUX, BELOEIL, QC</t>
  </si>
  <si>
    <t>UNIPRIX/BOLDUC &amp; LECOMPTE: 1830 AV INDUSTRIELLE, QUEBEC, QC</t>
  </si>
  <si>
    <t>UNIPRIX/BORDELEAU &amp; HOULE: 4520 BOUL DES RECOLLETS, TROIS-RIVIER, QC</t>
  </si>
  <si>
    <t>UNIPRIX/BOUDREAU &amp; MEDDEB: 3751 BOUL DU ROYAUME, JONQUIERE, QC</t>
  </si>
  <si>
    <t>UNIPRIX/BOUMEDIENE SELLAF: 550 CH KIPAWA GD, TEMISCAMING, QC</t>
  </si>
  <si>
    <t>UNIPRIX/BOURASSA/HALLEY: 222G CH DU LAC-MILLETTE, SAINT-SAUVEUR, QC</t>
  </si>
  <si>
    <t>UNIPRIX/BRETON &amp; TOURIGNY: 2235 RUE GALT O, SHERBROOKE, QC</t>
  </si>
  <si>
    <t>UNIPRIX/CAROLINE SYLVAIN: 111 RUE 30E SUITE 100, N-DAME-DES-PINS, QC</t>
  </si>
  <si>
    <t>UNIPRIX/CHALATI &amp;MAHROUSE: 1105 RUE HYMAN, DOLLARD-D-ORMEAU, QC</t>
  </si>
  <si>
    <t>UNIPRIX/CHALATI/MAHROUSE: 1105 HYMAN RUE, DOLLARD-DES-ORMEAUX, QC</t>
  </si>
  <si>
    <t>UNIPRIX/CHAMPAGNE &amp; ASSOC: 297 MONTEE DES PIONNIER, TERREBONNE, QC</t>
  </si>
  <si>
    <t>UNIPRIX/CHAMPAGNE &amp; HAMEL: 1000 AV 3E, QUEBEC, QC</t>
  </si>
  <si>
    <t>UNIPRIX/CHOUTE/MAHER: 6455 RUE BEAUBIEN E, MONTREAL, QC</t>
  </si>
  <si>
    <t>UNIPRIX/CLAUDE NOEL: 4500 RTE DE FOSSAMBAULT, STE-CATH-D-L-J-C, QC</t>
  </si>
  <si>
    <t>UNIPRIX/COTE-DESJARDINS: 7777 BOUL GUILLAUME-COU, LEVIS, QC</t>
  </si>
  <si>
    <t>UNIPRIX/COUILLARD&amp;MERCIER: 120 RUE PRINCIPALE SUIT, ST-ANDRE-AVELLIN, QC</t>
  </si>
  <si>
    <t>UNIPRIX/COUILLARD: 279B BOUL CARTIER O, LAVAL, QC</t>
  </si>
  <si>
    <t>UNIPRIX/COUILLARD: 990 RUE DE SAINT-JOVITE, MT-TREMBLANT, QC</t>
  </si>
  <si>
    <t>UNIPRIX/D FOREST &amp; MC CYR: 5850 BOUL LEGER, MONTREAL-NORD, QC</t>
  </si>
  <si>
    <t>UNIPRIX/D L VU: 259 RUE SAINT-JACQUES, LACHINE, QC</t>
  </si>
  <si>
    <t>UNIPRIX/DANIEL COULOMBE: 325 BOUL GREBER, GATINEAU, QC</t>
  </si>
  <si>
    <t>UNIPRIX/DANIEL LACHANCE: 5 BOUL TACHE O, MONTMAGNY, QC</t>
  </si>
  <si>
    <t>UNIPRIX/DAVID CHHUON: 4455 RUE WELLINGTON, VERDUN, QC</t>
  </si>
  <si>
    <t>UNIPRIX/D-BOULOM/DION: 284 DE LA BEAUCE CH, BEAUHARNOIS, QC</t>
  </si>
  <si>
    <t>UNIPRIX/DE LAGANIERE: 82 BOUL DE BROMONT UNIT, BROMONT, QC</t>
  </si>
  <si>
    <t>UNIPRIX/DENIS/LAROUCHE: 255 RUE 3E E LOC 30, LA SARRE, QC</t>
  </si>
  <si>
    <t>UNIPRIX/DESBIENS&amp;PELLERIN: 1920 5E AV, SHAWINIGAN-S, QC</t>
  </si>
  <si>
    <t>UNIPRIX/DESCHENES/DRAPEAU: 459 BOUL SAINT-GERMAIN, RIMOUSKI, QC</t>
  </si>
  <si>
    <t>UNIPRIX/DESLONGCHAMPS: 11 RUE MARCEL-LEPINE GD, SAINT-JACQUES, QC</t>
  </si>
  <si>
    <t>UNIPRIX/DESORMIERS: 8255 RUE NOTRE-DAME E, MONTREAL, QC</t>
  </si>
  <si>
    <t>UNIPRIX/DION &amp; D-BOULOM: 5233 BOUL HEBERT LOC 1, SALABERRY DE VALLEYFIELD, QC</t>
  </si>
  <si>
    <t>UNIPRIX/DONTIGNY: 2000 BOUL LOUIS-FRECHET, NICOLET, QC</t>
  </si>
  <si>
    <t>UNIPRIX/DROUIN-GAGNE: 14650 BOUL LACROIX, SAINT-GEORGES, QC</t>
  </si>
  <si>
    <t>UNIPRIX/DUFRESNE/G-ROY: 80 BOUL RENARD E, GASPE, QC</t>
  </si>
  <si>
    <t>UNIPRIX/DUPUIS &amp; BOIS: 880 MONTEE MASSON, MASCOUCHE, QC</t>
  </si>
  <si>
    <t>UNIPRIX/DUPUIS/COUILLARD: 2801 BOUL DES PROMENADE, STE-MARTHE-S-L-L, QC</t>
  </si>
  <si>
    <t>UNIPRIX/DUPUIS-BROUSSEAU: 3417 1RE AV, QUEBEC, QC</t>
  </si>
  <si>
    <t>UNIPRIX/DVORAK ET LEROUX: 111 BOUL CARDINAL-LEGER, PINCOURT, QC</t>
  </si>
  <si>
    <t>UNIPRIX/E BEAULIEU: 15 BOUL MONTCALM N, CANDIAC, QC</t>
  </si>
  <si>
    <t>UNIPRIX/E SANSREGRET: 13714 BOUL DU CURE-LABE, MIRABEL, QC</t>
  </si>
  <si>
    <t>UNIPRIX/EDOUARD MALAK: 1320 BOUL CHOQUETTE, SAINT-HYACINTHE, QC</t>
  </si>
  <si>
    <t>UNIPRIX/EL SADAWY/COUILLA: 4945 RUE JARRY E, SAINT-LEONARD, QC</t>
  </si>
  <si>
    <t>UNIPRIX/ERIC BERGERON: 1310 RUE DU PONT, MARIEVILLE, QC</t>
  </si>
  <si>
    <t>UNIPRIX/F DUPUIS: 122 RUE NOTRE-DAME, L'EPIPHANIE, QC</t>
  </si>
  <si>
    <t>UNIPRIX/F DUPUIS: 24 MONTEE REMI-HENRI GD, ST-ROCH-DE-L'ACH, QC</t>
  </si>
  <si>
    <t>UNIPRIX/F MAHER: 5634 BOUL HENRI-BOURASS, MONTREAL-NORD, QC</t>
  </si>
  <si>
    <t>UNIPRIX/FISET &amp; LEMIEUX: 40 RTE DU PRESIDENT-KEN, LEVIS, QC</t>
  </si>
  <si>
    <t>UNIPRIX/FLEURY/BERGERON: 200 BOUL BRIEN, REPENTIGNY, QC</t>
  </si>
  <si>
    <t>UNIPRIX/FRANCIS DAIGLE: 173 BOUL SAINTE-ROSE, LAVAL, QC</t>
  </si>
  <si>
    <t>UNIPRIX/FRANCIS GINCE: 395 RUE JACQUES-CARTIER, SAINT-JEAN-SUR-RICHIELIEU, QC</t>
  </si>
  <si>
    <t>UNIPRIX/FRANCOIS BOLDUC: 5125 BOUL COUSINEAU SUI, SAINT-HUBERT, QC</t>
  </si>
  <si>
    <t>UNIPRIX/FREDERIC LAHOUD: 980 AV DU PALAIS, ST-JOSEPH-D-BEAU, QC</t>
  </si>
  <si>
    <t>UNIPRIX/G COUILLARD: 6261 BOUL DES LAURENTID, LAVAL, QC</t>
  </si>
  <si>
    <t>UNIPRIX/G FLEURY/P BERGER: 1445 AV VICTORIA, SAINT-LAMBERT, QC</t>
  </si>
  <si>
    <t>UNIPRIX/G LATULLIPE: 795 BOUL D'IBERVILLE, SAINT-JEAN-SUR-RICHIELIEU, QC</t>
  </si>
  <si>
    <t>UNIPRIX/GABORIAULT&amp; EMOND: 343 RUE SAINT-JACQUES, NAPIERVILLE, QC</t>
  </si>
  <si>
    <t>UNIPRIX/GAGNON &amp; FOURNIER: 39 MONTEE DE SANDY BEAC, GASPE, QC</t>
  </si>
  <si>
    <t>UNIPRIX/GARCEAU/GOBEIL: 4 RUE SAINT-VINCENT, STE-AGATHE-DES-M, QC</t>
  </si>
  <si>
    <t>UNIPRIX/GAUDREAU &amp; ROY: 2280 BOUL DE LA RIVE-SU, SAINT-ROMUALD, QC</t>
  </si>
  <si>
    <t>UNIPRIX/GERMAIN/TREPANIER: 1050 8E RUE LOC 103, SHAWINIGAN, QC</t>
  </si>
  <si>
    <t>UNIPRIX/GILBERT/GOBEIL: 3525 BOUL SAINT-JOSEPH, DRUMMONDVILLE, QC</t>
  </si>
  <si>
    <t>UNIPRIX/GIRARD &amp; LAHOUD: 811 RTE JEAN-GAUVIN LOC, QUEBEC, QC</t>
  </si>
  <si>
    <t>UNIPRIX/GIROUARD: 4520 DES RECOLLETS BOUL, TROIS-RIVIERES, QC</t>
  </si>
  <si>
    <t>UNIPRIX/GIROUX &amp; DROUIN: 310 BOUL NILUS-LECLERC, L'ISLET, QC</t>
  </si>
  <si>
    <t>UNIPRIX/GIROUX/GELINAS: 1285 RUE DU PONT RR 000, SAINT-LAMBERT-DE-LAUZON, QC</t>
  </si>
  <si>
    <t>UNIPRIX/GORBEIL &amp; MARTEL: 511 RUE HERIOT, DRUMMONDVILLE, QC</t>
  </si>
  <si>
    <t>UNIPRIX/GOURDES &amp; MESSIER: 4900 RUE DES PATRIOTES, CONTRECOEUR, QC</t>
  </si>
  <si>
    <t>UNIPRIX/GRENIER/LAVOIE: 333 AV DE LA CATHEDRALE, RIMOUSKI, QC</t>
  </si>
  <si>
    <t>UNIPRIX/GUAY &amp; BEAUPRE: 1682 RUE PRINCIPALE GD, CHAMBORD, QC</t>
  </si>
  <si>
    <t>UNIPRIX/GUAY &amp; COUILLARD: 214 RUE PAPINEAU, JOLIETTE, QC</t>
  </si>
  <si>
    <t>UNIPRIX/GUAY/BEAUPRE: 720 BOUL SAINT-JOSEPH L, ROBERVAL, QC</t>
  </si>
  <si>
    <t>UNIPRIX/HAIDAOUI &amp; TRAN: 2745 BOUL DE LA PINIERE, TERREBONNE, QC</t>
  </si>
  <si>
    <t>UNIPRIX/HALLEY ET LEDUC: 872 MONTEE SAINTE-THERE, SAINT-JEROME, QC</t>
  </si>
  <si>
    <t>UNIPRIX/HASSAN/ABRAN: 2828 RUE DE LYON, LONGUEUIL, QC</t>
  </si>
  <si>
    <t>UNIPRIX/HEBERT/BERNIER: 142A AV 25E, ST-EUSTACHE, QC</t>
  </si>
  <si>
    <t>UNIPRIX/HOANG/NGAN &amp; VAR: 414 CH LAROCQUE, SALABERRY DE VALLEYFIELD, QC</t>
  </si>
  <si>
    <t>UNIPRIX/HUNG NGUYEN: 6160 RUE LAURENDEAU, MONTREAL, QC</t>
  </si>
  <si>
    <t>UNIPRIX/I FAUTEAUX: 1850 RUE KING E, SHERBROOKE, QC</t>
  </si>
  <si>
    <t>UNIPRIX/ISABELLE DUPONT: 338 RUE SAINT-JACQUES, GRANBY, QC</t>
  </si>
  <si>
    <t>UNIPRIX/J ARCHAMBAULT: 8626 RUE CENTRALE, LASALLE, QC</t>
  </si>
  <si>
    <t>UNIPRIX/J BEAULIEU: 310 CH DE LA GRANDE-COT, ROSEMERE, QC</t>
  </si>
  <si>
    <t>UNIPRIX/J BENOIT/SAM LOK: 120 BOUL SAINT-JEAN-BAP, CHATEAUGUAY, QC</t>
  </si>
  <si>
    <t>UNIPRIX/J DE LAGANIERE: 35 RUE PRINCIPALE, GRANBY, QC</t>
  </si>
  <si>
    <t>UNIPRIX/J MICHAUD-BELZILE: 1170 BOUL LEBOURGNEUF, QUEBEC, QC</t>
  </si>
  <si>
    <t>UNIPRIX/J MICHAUD-BELZILE: 14000 BOUL HENRI-BOURAS, QUEBEC, QC</t>
  </si>
  <si>
    <t>UNIPRIX/JACQUES LAGANIERE: 320 BOUL LECLERC O, GRANBY, QC</t>
  </si>
  <si>
    <t>UNIPRIX/JANELLE/VERMETTE: 113A RUE SAINT-PIERRE S, ST-CONSTANT, QC</t>
  </si>
  <si>
    <t>UNIPRIX/J-M BELANGER: 310 CH DE KNOWLTON GD, KNOWLTON, QC</t>
  </si>
  <si>
    <t>UNIPRIX/JOSEE MALTAIS: 435 RUE ALBERT, LA BAIE, QC</t>
  </si>
  <si>
    <t>UNIPRIX/JOSEE-ANNE CABANA: 171 AV DE GRAND-PRE GD, BONAVENTURE, QC</t>
  </si>
  <si>
    <t>UNIPRIX/JOSEPH/BOUTROS: 825 RUE DU SAINT-LAUREN, LONGUEUIL, QC</t>
  </si>
  <si>
    <t>UNIPRIX/JOYCE SALIBA: 2111 BOUL LAPINIERE, BROSSARD, QC</t>
  </si>
  <si>
    <t>UNIPRIX/JULIE BIBEAU: 904 RUE PRINCIPALE O, MAGOG, QC</t>
  </si>
  <si>
    <t>UNIPRIX/JULIE BINETTE: 1038 RUE SAINT-JOSEPH G, VALCOURT, QC</t>
  </si>
  <si>
    <t>UNIPRIX/KEVIN GIRARD: 711 BOUL SAINTE-GENEVIE, CHICOUTIMI, QC</t>
  </si>
  <si>
    <t>UNIPRIX/KEVIN GIRARD: 80 RUE RACINE E SUITE 1, CHICOUTIMI, QC</t>
  </si>
  <si>
    <t>UNIPRIX/LACHAPELLE/TONDRE: 2033 RUE PRINCIPALE LOC, SAINTE-JULIE, QC</t>
  </si>
  <si>
    <t>UNIPRIX/LAFORGE: 3469 BOUL SAINT-FRANCOI, JONQUIERE, QC</t>
  </si>
  <si>
    <t>UNIPRIX/LAGANIERE/LABRANC: 4551 RUE FOSTER GD, WATERLOO, QC</t>
  </si>
  <si>
    <t>UNIPRIX/LAHOUD/POULIN: 106 AV COMMERCIALE RR 0, TRING-JONCT, QC</t>
  </si>
  <si>
    <t>UNIPRIX/LAPOINTE/SEVIGNY/: 4240 RUE BEAUBIEN E, MONTREAL, QC</t>
  </si>
  <si>
    <t>UNIPRIX/LAPOINTE/SEVIGNY: 1275 RUE VILLERAY, MONTREAL, QC</t>
  </si>
  <si>
    <t>UNIPRIX/LAURIN &amp; LUSSIER: 609 BOUL HENRI-BOURASSA, MONTREAL, QC</t>
  </si>
  <si>
    <t>UNIPRIX/LAVALLEE/DUPUIS: 6780 BOUL JOSEPH-RENAUD, ANJOU, QC</t>
  </si>
  <si>
    <t>UNIPRIX/LE HOULLIER/LAROU: 1801 3E AVENUE, VAL-D'OR, QC</t>
  </si>
  <si>
    <t>UNIPRIX/LEBEAU/M-PINEL: 500 AV DAIGNEAULT LOC 1, CHANDLER, QC</t>
  </si>
  <si>
    <t>UNIPRIX/LEDUC/HALLEY/BOLD: 509 BOUL ARTHUR-SAUVE, ST-EUSTACHE, QC</t>
  </si>
  <si>
    <t>UNIPRIX/LEFEBVRE/KAOUKJI: 1271 BOUL JOLIBOURG SUI, LAVAL, QC</t>
  </si>
  <si>
    <t>UNIPRIX/LEGAULT/BRUERE: 4770 RTE SAINTE-GENEVIE, QUEBEC, QC</t>
  </si>
  <si>
    <t>UNIPRIX/LEMIRE/PELLETIER: 832A BOUL DU CURE-LABEL, BLAINVILLE, QC</t>
  </si>
  <si>
    <t>UNIPRIX/LETOURNEAU/HOUNSE: 8 AV DE GASPE O RR 0001, ST-JEAN-PORT-JOL, QC</t>
  </si>
  <si>
    <t>UNIPRIX/LYNE GERMAIN: 400 BOUL DU SEMINAIRE N, SAINT-JEAN-SUR-RICHIELIEU, QC</t>
  </si>
  <si>
    <t>UNIPRIX/M &amp; H ZAKRZEWSKI: 13005 BOUL GOUIN O, PIERREFONDS, QC</t>
  </si>
  <si>
    <t>UNIPRIX/M BEAUCAGE: 214 BOUL DE LA CITE-DES, GATINEAU, QC</t>
  </si>
  <si>
    <t>UNIPRIX/M C LACOURSE: 175 CH SANGUINET RR 000, ST-PHILIPPE, QC</t>
  </si>
  <si>
    <t>UNIPRIX/M GRAHAM: 3440 CH DES QUATRE-BOUR, QUEBEC, QC</t>
  </si>
  <si>
    <t>UNIPRIX/M N &amp; I MINVILLE: 40 AV DOUCET, MONT-JOLI, QC</t>
  </si>
  <si>
    <t>UNIPRIX/M PELLETIER: 1 RUE QUINTAL, CHARLEMAGNE, QC</t>
  </si>
  <si>
    <t>UNIPRIX/MACIEK ZARZYCKI: 88 RUE SAINTE-ANNE, STE-ANNE-DE-BELL, QC</t>
  </si>
  <si>
    <t>UNIPRIX/MAILLY &amp; NGUYEN: 101 RUE ALBERT, COWANSVILLE, QC</t>
  </si>
  <si>
    <t>UNIPRIX/MALEK &amp; ZAKHARY: 4886 BOUL SAINT-CHARLES, PIERREFONDS, QC</t>
  </si>
  <si>
    <t>UNIPRIX/MANOUKIAN/JBEILI: 784 RUE SAINT-PAUL, SAINT-REMI, QC</t>
  </si>
  <si>
    <t>UNIPRIX/MARC DONTIGNY: 15 RUE FUSEY, TROIS-RIVIERES, QC</t>
  </si>
  <si>
    <t>UNIPRIX/MARC DONTIGNY: 385 BOUL SAINTE-MADELEI, TROIS-RIVIERES, QC</t>
  </si>
  <si>
    <t>UNIPRIX/MARC DONTIGNY: 4400 COTE ROSEMONT, TROIS-RIVIERES, QC</t>
  </si>
  <si>
    <t>UNIPRIX/MARC DONTIGNY: 701 BOUL THIBEAU, TROIS-RIVIERES, QC</t>
  </si>
  <si>
    <t>UNIPRIX/MARIANE GAGNON: 5101 RUE SAINT-DENIS, MONTREAL, QC</t>
  </si>
  <si>
    <t>UNIPRIX/MARTEL/DESMARAIS: 231 RUE NOTRE-DAME, REPENTIGNY, QC</t>
  </si>
  <si>
    <t>UNIPRIX/MARTIN BEAUCAGE: 22 RUE DES FLANDRES, GATINEAU, QC</t>
  </si>
  <si>
    <t>UNIPRIX/MARTIN BEAUCAGE: 914 MALONEY BOUL E, GATINEAU, QC</t>
  </si>
  <si>
    <t>UNIPRIX/MARTIN GRAHAM: 905 BOUL RENE-LEVESQUE, QUEBEC, QC</t>
  </si>
  <si>
    <t>UNIPRIX/MARTIN TOUCHETTE: 1315 BOUL DE LA CONCORD, LAVAL, QC</t>
  </si>
  <si>
    <t>UNIPRIX/MICHAEL LIOUNIS: 504 RUE PRINCIPALE RR 0, SAINT-ZOTIQUE, QC</t>
  </si>
  <si>
    <t>UNIPRIX/MINH TUAN LE: 4349 BOUL NOTRE-DAME, LAVAL, QC</t>
  </si>
  <si>
    <t>UNIPRIX/M-J BLAIS-ROY: 610 RUE KING E, SHERBROOKE, QC</t>
  </si>
  <si>
    <t>UNIPRIX/MOHAMED NADJIB: 1615 BOUL JACQUES-CARTI, LONGUEUIL, QC</t>
  </si>
  <si>
    <t>UNIPRIX/MORIN/DUCHESNE: 503 3E RUE, CHIBOUGAMAU, QC</t>
  </si>
  <si>
    <t>UNIPRIX/MVILONGO/PEN: 7 VINCENT-D'INDY AV, OUTREMONT, QC</t>
  </si>
  <si>
    <t>UNIPRIX/N B DE LA BRUERE: 1150 BOUL LEBOURGNEUF, QUEBEC, QC</t>
  </si>
  <si>
    <t>UNIPRIX/N JEAN &amp; P COTE: 725 RUE DE ROXTON, ACTON VALE, QC</t>
  </si>
  <si>
    <t>UNIPRIX/NGUYEN: 7 RUE DE L'AQUEDUC, VICTORIAVILLE, QC</t>
  </si>
  <si>
    <t>UNIPRIX/NICOLAS VIGNEAULT: 7150 RTE 125 RR 0002, CHERTSEY, QC</t>
  </si>
  <si>
    <t>UNIPRIX/O PHAM/A PHAM: 72 RUE CHATEAUGUAY RR 0, HUNTINGDON, QC</t>
  </si>
  <si>
    <t>UNIPRIX/P GRAVEL: 2155 RUE BEAUBIEN E, MONTREAL, QC</t>
  </si>
  <si>
    <t>UNIPRIX/P GRAVEL: 277 BOUL SAINT-JEAN, POINTE-CLAIRE, QC</t>
  </si>
  <si>
    <t>UNIPRIX/PARE &amp; HAMELIN: 520 RUE D'AVAUGOUR SUIT, BOUCHERVILLE, QC</t>
  </si>
  <si>
    <t>UNIPRIX/PASCAL DESCHENES: 4769 BOUL DAGENAIS O, LAVAL, QC</t>
  </si>
  <si>
    <t>UNIPRIX/PELLERIN &amp; BUREAU: 1920 AV 105E, SHAWINIGAN, QC</t>
  </si>
  <si>
    <t>UNIPRIX/PELLETIER-TREMBLA: 1332 BOUL WALLBERG, DOLBEAU-MIST, QC</t>
  </si>
  <si>
    <t>UNIPRIX/PHAM &amp; LAM: 13170 RUE SHERBROOKE E, POINTE-AUX-TREMBLES, QC</t>
  </si>
  <si>
    <t>UNIPRIX/PICARD &amp; SIMARD: 151 RUE SAINT-CYRILLE S, SAINT-RAYMOND, QC</t>
  </si>
  <si>
    <t>UNIPRIX/PIERRE BERGERON: 5388 RUE BELANGER, MONTREAL, QC</t>
  </si>
  <si>
    <t>UNIPRIX/P-O PROULX: 2300 BOUL DU MILLENAIRE, ST-BASILE-LE-GRA, QC</t>
  </si>
  <si>
    <t>UNIPRIX/POISSANT: 555 BOUL DE SAINTE-ADEL, SAINTE-ADELE, QC</t>
  </si>
  <si>
    <t>UNIPRIX/RIOUX/LAROCHELLE: 78A RUE PRINCIPALE, SAINT-ANTONIN, QC</t>
  </si>
  <si>
    <t>UNIPRIX/ROBIN GUENARD: 341 RUE SAINT-GEORGES, SAINT-JEROME, QC</t>
  </si>
  <si>
    <t>UNIPRIX/ROXANE ST-JEAN: 88 CH DE LA RABASTALIER, SAINT-BRUNO, QC</t>
  </si>
  <si>
    <t>UNIPRIX/S &amp; R KALFANE: 3131 BOUL DE LA COTE-VE, SAINT-LAURENT, QC</t>
  </si>
  <si>
    <t>UNIPRIX/S SANSREGRET: 4672 BOUL SAINT-MARTIN, LAVAL, QC</t>
  </si>
  <si>
    <t>UNIPRIX/S SANSREGRET: 800B BOUL CHOMEDEY SUIT, LAVAL, QC</t>
  </si>
  <si>
    <t>UNIPRIX/SAMY ADJAOUD: 210 CH D'AYLMER, GATINEAU, QC</t>
  </si>
  <si>
    <t>UNIPRIX/SAVOIE/MILOT/CARB: 620 AV DE BUCKINGHAM, GATINEAU, QC</t>
  </si>
  <si>
    <t>UNIPRIX/SHARON ABITBOL: 2223 AV DOLLARD, LASALLE, QC</t>
  </si>
  <si>
    <t>UNIPRIX/STEPHANE MORIN: 4251 RUE SAINTE-CATHERI, MONTREAL, QC</t>
  </si>
  <si>
    <t>UNIPRIX/STEPHANE MORIN: 6009 BOUL ROBERT, SAINT-LEONARD, QC</t>
  </si>
  <si>
    <t>UNIPRIX/STEPHANE MORIN: 9235 BOUL LACORDAIRE, SAINT-LEONARD, QC</t>
  </si>
  <si>
    <t>UNIPRIX/ST-PIERRE/BOIVIN: 933 AV DU PONT S, ALMA, QC</t>
  </si>
  <si>
    <t>UNIPRIX/SYLVAIN H GELINAS: 290 AV SAINT-LAURENT, LOUISEVILLE, QC</t>
  </si>
  <si>
    <t>UNIPRIX/SYLVIE BOUGIE: 39A RUE DES OBLATS N, VILLE-MARIE, QC</t>
  </si>
  <si>
    <t>UNIPRIX/SYLVIE DELISLE: 358 CH DE LA GRANDE-COT, BOISBRIAND, QC</t>
  </si>
  <si>
    <t>UNIPRIX/T Y NGUYEN PHAMAN: 5443 RUE BANNANTYNE, VERDUN, QC</t>
  </si>
  <si>
    <t>UNIPRIX/THI MONG THUY LA: 7609 RUE CENTRALE, LASALLE, QC</t>
  </si>
  <si>
    <t>UNIPRIX/THIBEAULT &amp; ROY: 1048 BOUL VACHON N, SAINTE-MARIE, QC</t>
  </si>
  <si>
    <t>UNIPRIX/THIEN K I DANG: 3575 AV DU PARC BUREAU, MONTREAL, QC</t>
  </si>
  <si>
    <t>UNIPRIX/TRUONG &amp; HUYNH: 7701 BOUL MAURICE-DUPLE, MONTREAL, QC</t>
  </si>
  <si>
    <t>UNIPRIX/TRUONG K QUYEN: 8005 BOUL DU QUARTIER S, BROSSARD, QC</t>
  </si>
  <si>
    <t>UNIPRIX/T-U DESCHENES: 13900 CH SAINT-SIMON, MIRABEL, QC</t>
  </si>
  <si>
    <t>UNIPRIX/UNG: 891 RUE JACQUES-BEDARD, QUEBEC, QC</t>
  </si>
  <si>
    <t>UNIPRIX/V T J PHAM: 8653 RUE DE GROSBOIS, MONTREAL, QC</t>
  </si>
  <si>
    <t>UNIPRIX/YVETTE CHARRON: 5300 BOUL SAINT-LAURENT, STE-CATHERINE, QC</t>
  </si>
  <si>
    <t>UNIPRIX/ZAKRZEWSKI-JAKUBI: 1 BOUL SAMSON, LAVAL, QC</t>
  </si>
  <si>
    <t>UNIPRIX/ZAKRZEWSKI-JAKUBI: 3708 BOUL SAINT-JEAN, DOLLARD-D-ORMEAU, QC</t>
  </si>
  <si>
    <t>UNIPRIX/ZARZYCKI/ROUSSEAU: 3103 RUE VICTORIA, LACHINE, QC</t>
  </si>
  <si>
    <t>UNIQUE CARE PHCY: 2231 VICTORIA PARK AVE, SCARBOROUGH, ON</t>
  </si>
  <si>
    <t>UNIQUE REHAB AND PHYSIOTHERAPY INC: 15 HENDON AVE, NORTH YORK, ON</t>
  </si>
  <si>
    <t>UNIREHAB &amp; PHYSIOTHERAPY CLINIC: 7368 YONGE ST SUITE 105, THORNHILL, ON</t>
  </si>
  <si>
    <t>UNITED SUPERMARKET PHCY: 1062 ADELAIDE ST N, LONDON, ON</t>
  </si>
  <si>
    <t>UNITY MEDICAL PHCY: 2579 KING ST E, HAMILTON, ON</t>
  </si>
  <si>
    <t>UNIVERSAL HEALTH CARE: 625 PARK RD N UNIT 5, BRANTFORD, ON</t>
  </si>
  <si>
    <t>UNIVERSAL HLTH PHCY #1: 630 REDSTONE DR NE UNIT, CALGARY, AB</t>
  </si>
  <si>
    <t>UNIVERSAL HLTH PHCY #12: 2034 19 AVE SUITE 106, DIDSBURY, AB</t>
  </si>
  <si>
    <t>UNIVERSAL HLTH PHCY #3: 12024 SARCEE TRAIL NW U, CALGARY, AB</t>
  </si>
  <si>
    <t>UNIVERSAL HLTH PHCY #4: 1829 RANCHLANDS BLVD NW, CALGARY, AB</t>
  </si>
  <si>
    <t>UNIVERSAL HLTH PHCY #7: 1704 61 ST SE UNIT 5, CALGARY, AB</t>
  </si>
  <si>
    <t>UNIVERSAL HLTH PHCY #8: 78 SADDLEPEACE MANOR NE, CALGARY, AB</t>
  </si>
  <si>
    <t>UNIVERSAL PAIN TECHNOLOGY CANADA IN: 1811 VICTORIA ST SUITE 202, PRINCE GEORGE, BC</t>
  </si>
  <si>
    <t>UNIVERSAL PHARMACY: 7318 137 ST, SURREY, BC</t>
  </si>
  <si>
    <t>UNIVERSAL PHCY: 819 LANSDOWNE AVE, TORONTO, ON</t>
  </si>
  <si>
    <t>UNIVERSELLE PIERRE-BOUCHER: 1615 BOULEVARD JACQUES-CARTIER EAST, LONGUEUIL, QC</t>
  </si>
  <si>
    <t>UNIVERSELLE: 
630, BOUL. CURE-LABELLE, LAVAL, QC</t>
  </si>
  <si>
    <t>UNIVERSELLE: _x000D_
5345, BOUL. L'ASSOMPTION, MONTREAL, QC</t>
  </si>
  <si>
    <t>UNIVERSELLE: _x000D_
901, CHEMIN D'OKA, DEUX-MONTAGNES, QC</t>
  </si>
  <si>
    <t>UNIVERSELLE: 2424, BOUL. LAPINIERE, BROSSARD, QC</t>
  </si>
  <si>
    <t>UNIVERSELLE: 521 BOUL. DU HAVRE, SALABERRY-DE-VALLEYFIELD, QC</t>
  </si>
  <si>
    <t>UNIVERSELLE: 8000, BD LANGLIER, ST-LEONARD, QC</t>
  </si>
  <si>
    <t>UNIVERSELLE: 950, MONTEE DES PIONNIERS, LACHENAIE, QC</t>
  </si>
  <si>
    <t>UNIVERSITY &amp; HIGHLANDS: 380 UNIVERSITY DRIVE, LETHBRIDGE, AB</t>
  </si>
  <si>
    <t>UNIVERSITY AVENUE: 403 UNIVERSITY AVE, CHARLOTTETOWN, PE</t>
  </si>
  <si>
    <t>UNIVERSITY CTR PHCY: UNIV CTR BLDG UNIT 111, WINNIPEG, MB</t>
  </si>
  <si>
    <t>UNIVERSITY DISTRICT: 3954 UNIVERSITY AVE NW, CALGARY, AB</t>
  </si>
  <si>
    <t>UNIVERSITY DOWNS WATERLOO: 425 UNIVERSITY AVE E, WATERLOO, ON</t>
  </si>
  <si>
    <t>UNIVERSITY HEIGHTS: 1804 MCORMOND DRIVE, SASKATOON, SK</t>
  </si>
  <si>
    <t>UNIVERSITY HLTH CTR PHCY: 4801 KEELE ST UNIT 59, NORTH YORK, ON</t>
  </si>
  <si>
    <t>UNIVERSITY MALL: 2670 TECUMSEH RD W., WINDSOR, ON</t>
  </si>
  <si>
    <t>UNIVERSITY OF BC: 5940 UNIVERSITY BLVD, DENTISTRY BLDG, VANCOUVER, BC</t>
  </si>
  <si>
    <t>UNIVERSITY OF MANITOBA,THE: R106-771 MCDERMOT AVE, WINNIPEG, MB</t>
  </si>
  <si>
    <t>UNIVERSITY OF OTTAWA: 801 KING EDWARD AVE, OTTAWA, ON</t>
  </si>
  <si>
    <t>UNIVERSITY PHCY: 160 COLBORNE ST, BRANTFORD, ON</t>
  </si>
  <si>
    <t>UNIVERSITY PHCY: 240 KING ST N, WATERLOO, ON</t>
  </si>
  <si>
    <t>UNIVERSITY PHYSIOTHERAPY INC: 5880 SPRING GARDEN RD SUITE 104, HALIFAX, NS</t>
  </si>
  <si>
    <t>UNIVERSITY PLAZA: 101 OSLER DRIVE, UNIT #102, DUNDAS, ON</t>
  </si>
  <si>
    <t>UNIVERSITY SPORTS &amp; REPETITIVE STRE: 700 UNIVERSITY AVE, TORONTO, ON</t>
  </si>
  <si>
    <t>UNIVERSITY SQUARE PHCY: 987 GORDON ST UNIT 8, GUELPH, ON</t>
  </si>
  <si>
    <t>UNIVERSITY VILLAGE: 510 5TH STREET, UNIT 102, NANAIMO, BC</t>
  </si>
  <si>
    <t>UNLIMITED POTENTIALS: 5510 97A ST NW, EDMONTON, AB</t>
  </si>
  <si>
    <t>UNWIND OSTEOPATHY &amp; MASSAAGE: 603 ARGUS RD UNIT 211, OAKVILLE, ON</t>
  </si>
  <si>
    <t>UPCHAR PHYSIO THERAPY: 80 MARITIME ONTARIO, BRAMPTON, ON</t>
  </si>
  <si>
    <t>UPLANDS PHYSIOTHERAPY: 725 CARMI AVE SUITE 121, PENTICTON, BC</t>
  </si>
  <si>
    <t>UPPER BRANT BURLINGTON: 2201 BRANT ST, BURLINGTON, ON</t>
  </si>
  <si>
    <t>UPPER CANADA MALL: 17600 YONGE ST, NEWMARKET, ON</t>
  </si>
  <si>
    <t>UPPER CANADA MALL: 17600 YONGE STREET NORTH, NEWMARKET, ON</t>
  </si>
  <si>
    <t>UPPER CANADA MALL: 17600 YONGE STREET, UNIT #B3, NEWMARKET, ON</t>
  </si>
  <si>
    <t>UPPER CANADA PHYSIOTHERAPY INC.: 5312 COUNTY RD 12, INGLESIDE, ON</t>
  </si>
  <si>
    <t>UPPER GAGE PHCY: 558 UPPER GAGE AVE, HAMILTON, ON</t>
  </si>
  <si>
    <t>UPPER JAMES &amp; RYMAL, HAMILTON: 1599 UPPER JAMES ROAD, HAMILTON, ON</t>
  </si>
  <si>
    <t>UPPER JAMES PHCY: 609 UPPER JAMES ST, HAMILTON, ON</t>
  </si>
  <si>
    <t>UPPER JAMES PHYSIO INC: 1508 UPPER JAMES ST, HAMILTON, ON</t>
  </si>
  <si>
    <t>UPPER OAKVILLE S.C.: 1011 UPPER MIDDLE RD, UNIT D5, OAKVILLE, ON</t>
  </si>
  <si>
    <t>UPPER OTTAWA &amp; MOHAWK: 902 MOHAWK RD E, HAMILTON, ON</t>
  </si>
  <si>
    <t>UPPER OTTAWA INC: 883 UPPER WENTWORTH ST SUITE 305, HAMILTON, ON</t>
  </si>
  <si>
    <t>UPPER OTTAWA PHCY: 1447 UPPER OTTAWA ST UN, HAMILTON, ON</t>
  </si>
  <si>
    <t>UPPER PARADISE HAMILTON: 930 UPPER PARADISE RD S, HAMILTON, ON</t>
  </si>
  <si>
    <t>UPPER SHERMAN &amp; STONE CHURCH: 1411 UPPER SHERMAN AVENUE, HAMILTON, ON</t>
  </si>
  <si>
    <t>UPPER STERIACKE CO-OPERATIVE: 5477 HWY 289, UPPER STEWIACKE, NS</t>
  </si>
  <si>
    <t>UPPER WELLINGTON &amp; MOHAWK: 210 MOHAWK ROAD EAST UNIT.#1, UNIT 1, HAMILTON, ON</t>
  </si>
  <si>
    <t>UPRX PHARMACY/EAST: 91 SKYWAY AVE, ETOBICOKE, ON</t>
  </si>
  <si>
    <t>UPRX: 3989 HENNING DR, BURNABY, BC</t>
  </si>
  <si>
    <t>UPTOWN CENTRE: 3511 BLANSHARD STREET, VICTORIA, BC</t>
  </si>
  <si>
    <t>UPTOWN DRUGS PEOPLES PHCY: 508 SIXTH AVE, NEW-WESTMNSTR, BC</t>
  </si>
  <si>
    <t>UPTOWN FAMILY PHCY: 12 NIPIGON AVE, MARKHAM, ON</t>
  </si>
  <si>
    <t>UPTOWN MEDICAL PHCY: 2423 TRAFALGAR RD, OAKVILLE, ON</t>
  </si>
  <si>
    <t>UPTOWN PHYSIOTHERAPY CLINIC: 1795 LANGLOIS AVE, WINDSOR, ON</t>
  </si>
  <si>
    <t>UPTOWN PHYSIOTHERAPY CLINIC: 960 TECUMSEH RD E, WINDSOR, ON</t>
  </si>
  <si>
    <t>UPTOWNE OLDS: 4607 50TH AVENUE, OLDS, AB</t>
  </si>
  <si>
    <t>URBAN CALM THERAPEUTICS: 1789  QUEEN ST E UNIT 6, TORONTO, ON</t>
  </si>
  <si>
    <t>URBAN CARE PHARMACY: 26 DALHOUSIE ST, TORONTO, ON</t>
  </si>
  <si>
    <t>URBAN CARE PHCY: 678 HASTINGS ST E SUITE, VANCOUVER, BC</t>
  </si>
  <si>
    <t>URBAN FARE: 1133 ALBERNI STREET, VANCOUVER, BC</t>
  </si>
  <si>
    <t>URBAN FARE: 1688 SALT ST., VANCOUVER, BC</t>
  </si>
  <si>
    <t>URBAN FARE: 177 DAVIE ST, VANCOUVER, BC</t>
  </si>
  <si>
    <t>URBAN FARE: 305 BUTE STREET, VANCOUVER, BC</t>
  </si>
  <si>
    <t>URBAN FARE: 3155 LAKESHORE ROAD, KELOWNA, BC</t>
  </si>
  <si>
    <t>URBAN FARE: 5380 UNIVERSITY BLVD, VANCOUVER, BC</t>
  </si>
  <si>
    <t>URBAN FARM: 119 CRAWFORD ST, SOUTH PORCUPINE, ON</t>
  </si>
  <si>
    <t>URBAN GROCER: 1625 FORT ST, VICTORIA, BC</t>
  </si>
  <si>
    <t>URBAN HEALING: 4326 FRASER ST, VANCOUVER, BC</t>
  </si>
  <si>
    <t>URBAN MARKET 1919: 330 LEMARCHANT RD, ST. JOHNS, NL</t>
  </si>
  <si>
    <t>URBAN PHCY: 900 RATHBURN RD W UNIT, MISSISSAUGA, ON</t>
  </si>
  <si>
    <t>URBAN SHARED SERVICES CORPORATION/R: 345 DE BAETS ST, WINNIPEG, MB</t>
  </si>
  <si>
    <t>URGENT CARE PHCY: 10 EASTERN AVE, ACTON, ON</t>
  </si>
  <si>
    <t>U-SAVE FOOD MARKET: , VALLEYFIELD, NL</t>
  </si>
  <si>
    <t>UXBRIDGE PHYSIOTHERAPY: 21 BROCK ST E, OSHAWA, ON</t>
  </si>
  <si>
    <t>UXBRIDGE PHYSIOTHERAPY: 29 TORONTO ST S SUITE 104, UXBRIDGE, ON</t>
  </si>
  <si>
    <t>UXBRIDGE: 232 TORONTO ST SOUTH, RR #1, UXBRIDGE, ON</t>
  </si>
  <si>
    <t>V CARE PHCY: 11005 YONGE ST UNIT 2, RICHMOND HILL, ON</t>
  </si>
  <si>
    <t>V DE LUCA, DR RAYLEEN: 796 CENTENNIAL ST, WINNIPEG, MB</t>
  </si>
  <si>
    <t>V&amp;S CRAFTS 'N MORE: 309 MAIN STREET, EXETER, ON</t>
  </si>
  <si>
    <t>V&amp;S DE HEARST V&amp;S: 1435 FRONT STREET, HEARST, ON</t>
  </si>
  <si>
    <t>V&amp;S DEPARTMENT STORE CRAFTS 'N MORE: HIGHLAND STREET, HALIBURTON, ON</t>
  </si>
  <si>
    <t>V&amp;S DEPARTMENT STORE: 19559 OPEONGO LINE, BARRY'S BAY, ON</t>
  </si>
  <si>
    <t>V&amp;S DEPARTMENT STORE: HANMER VALLEY SHOPPING CENTRE, HANMER, ON</t>
  </si>
  <si>
    <t>V&amp;S SOLUTIONS: 257 MAIN STREET S., MOUNT FOREST, ON</t>
  </si>
  <si>
    <t>V. GENTILE PHYSIOTHERAPY INC.: 503 MEOTA ROAD NE, CALGARY, AB</t>
  </si>
  <si>
    <t>VACHON, DR MARY S: 1-204 ST. GEORGE ST, TORONTO, ON</t>
  </si>
  <si>
    <t>VAL THERESE: 5118 HIGHWAY 69 NORTH, HANMER, ON</t>
  </si>
  <si>
    <t>VALEMOUNT IGA PICK UP: 1195 5TH AVENUE, VALEMOUNT, BC</t>
  </si>
  <si>
    <t>VALEMOUNT IGA: 1195 5TH AVENUE, VALEMOUNT, BC</t>
  </si>
  <si>
    <t>VALHALLA PHYSIOTHERAPY: 1937 MAIN ST SUITE A, FRUITVALE, BC</t>
  </si>
  <si>
    <t>VALHALLA PHYSIOTHERAPY: 650 18TH ST UNIT 9, CASTLEGAR, BC</t>
  </si>
  <si>
    <t>VALI, ADRIAN: 402 PENDER ST W SUITE 816, VANCOUVER, BC</t>
  </si>
  <si>
    <t>VALLEY CENTRE: 20151 FRASER HIGHWAY, UNIT 107, LANGLEY, BC</t>
  </si>
  <si>
    <t>VALLEY EVERGREEN PHCY: 20577 DOUGLAS CRES, LANGLEY, BC</t>
  </si>
  <si>
    <t>VALLEY PHYSIOTHERAPY CLINIC: 4 LITTLE RD SUITE 9, WOLFVILLE, NS</t>
  </si>
  <si>
    <t>VALLEY PRESCRIPTION CTR: 2956 OLD HWY 69 N UNIT, VAL CARON, ON</t>
  </si>
  <si>
    <t>VALLEY WAY PHCY: 6150 VALLEY WAY SUITE 1, NIAGARA FALLS, ON</t>
  </si>
  <si>
    <t>VALLEYFIELD: 1484 MGR LANGLOIS, SALABERRY DE VALLEYFIELD, QC</t>
  </si>
  <si>
    <t>VALLEYVIEW SQUARE S.C.: 2121 E. TRANS-CANADA HWY., UNIT 2, KAMLOOPS, BC</t>
  </si>
  <si>
    <t>VAL-MONT: 145 SAINT-JOSEPH, SAINT-JEAN-SUR-RICHIELIEU, QC</t>
  </si>
  <si>
    <t>VAL-MONT: 1495, MONT-ROYAL EST, MONTREAL, QC</t>
  </si>
  <si>
    <t>VALMONT: 205, MONT-ROYAL EST, MONTREAL, QC</t>
  </si>
  <si>
    <t>VAL-MONT: 2147, MONT-ROYAL EST, MONTREAL, QC</t>
  </si>
  <si>
    <t>VALMONT: 2625 BOULEVARD ROSEMONT, MONTREAL, QC</t>
  </si>
  <si>
    <t>VAL-MONT: 504, ALBANEL, BOUCHERVILLE, QC</t>
  </si>
  <si>
    <t>VALOR HEALTH PHCY: 8424 WYANDOTTE ST E, WINDSOR, ON</t>
  </si>
  <si>
    <t>VALU PLUS FOODS: 701 7TH AVE., KEREMEOS, BC</t>
  </si>
  <si>
    <t>VALUE DM #10515/ATHABASCA: 4911 50 ST, ATHABASCA, AB</t>
  </si>
  <si>
    <t>VALUE DM #3510/CARDSTON: 237 MAIN ST, CARDSTON, AB</t>
  </si>
  <si>
    <t>VALUE DM #8088/RIMBEY: 5005 50 AVE UNIT 101, RIMBEY, AB</t>
  </si>
  <si>
    <t>VALUE DM #8091/WILLOUGHBY: 8045 204 ST, LANGLEY, BC</t>
  </si>
  <si>
    <t>VALUE DM #8098/COLD LAKE: 5116 50 AVE, COLD LAKE, AB</t>
  </si>
  <si>
    <t>VALUE DM #8122/GRANDE PRA: 10134 97 AVE UNIT 102, GRAND-PRAIRIE, AB</t>
  </si>
  <si>
    <t>VALUE DM #8128/SUMMERSIDE: 6838 ELLERSLIE RD SW, EDMONTON, AB</t>
  </si>
  <si>
    <t>VALUE DM/BOYLE: 5407 RAILWAY AVE, BOYLE, AB</t>
  </si>
  <si>
    <t>VALUE DM/CASTOR DRUGSTO: 5006 50 AVE, CASTOR, AB</t>
  </si>
  <si>
    <t>VALUE DM/CLAREVIEW DRUG: 14061 VICTORIA TRAIL NW, EDMONTON, AB</t>
  </si>
  <si>
    <t>VALUE DM/CORONATION PHCY: 4926 VICTORIA AVE, CORONATION, AB</t>
  </si>
  <si>
    <t>VALUE DM/DIDSBURY: 1710 20 ST, DIDSBURY, AB</t>
  </si>
  <si>
    <t>VALUE DM/DRAYTON-PEMBINA: 5014 56 AVE, DRAYTON-VLY, AB</t>
  </si>
  <si>
    <t>VALUE DM/GREG'S: 4448 50 AVE, ST PAUL, AB</t>
  </si>
  <si>
    <t>VALUE DM/HEARTLAND: 23 HEARTLAND BLVD UNIT, COCHRANE, AB</t>
  </si>
  <si>
    <t>VALUE DM/IGS: 441 2 AVE, FERNIE, BC</t>
  </si>
  <si>
    <t>VALUE DM/JJ'S: 5341 50 AVE SUITE 205, VEGREVILLE, AB</t>
  </si>
  <si>
    <t>VALUE DM/LAC LA BICHE: 10133 101 AVE, LAC LA BICHE, AB</t>
  </si>
  <si>
    <t>VALUE DM/LAMONT PHCY: 5030 50 AVE, LAMONT, AB</t>
  </si>
  <si>
    <t>VALUE DM/LONGS PHCY: 4939 50 AVE, VERMILION, AB</t>
  </si>
  <si>
    <t>VALUE DM/ON THE MEND: 4704 47 ST, ROCKY MOUNTAIN HOUSE, AB</t>
  </si>
  <si>
    <t>VALUE DM/OYEN DRUG LTD: 101 1 AVE E, OYEN, AB</t>
  </si>
  <si>
    <t>VALUE DM/PEACE RIVER PHCY: 10027 100 ST, PEACE RIVER, AB</t>
  </si>
  <si>
    <t>VALUE DM/RIVERSIDE PHCY: 167 CENTRE ST, DRUMHELLER, AB</t>
  </si>
  <si>
    <t>VALUE DM/STRATHMORE PHCY: 132 SECOND AVE, STRATHMORE, AB</t>
  </si>
  <si>
    <t>VALUE DM/WAINWRIGHT PHCY: 306 10 ST, WAINWRIGHT, AB</t>
  </si>
  <si>
    <t>VALUE LOTS/NORTH MART PHC: 910 WALL ST, WINNIPEG, MB</t>
  </si>
  <si>
    <t>VALUE PLUS PHARMACY #2: 5215 FINCH AVE E, SCARBOROUGH, ON</t>
  </si>
  <si>
    <t>VALUE PLUS PHCY: 2677 KENNEDY RD UNIT 8, SCARBOROUGH, ON</t>
  </si>
  <si>
    <t>VALU-MART ON BAYVIEW: 3259 BAYVIEW AVE., TORONTO, ON</t>
  </si>
  <si>
    <t>VAN AUDENRODE SPORTS THERAPY INC.: 3517 15A STREET SW SUITE 1, CALGARY, AB</t>
  </si>
  <si>
    <t>VAN HORNE: 4815 VAN HORNE, MONTREAL, QC</t>
  </si>
  <si>
    <t>VAN LEEUWEN CENTRE: 420 HAZELDEAN RD, KANATA, ON</t>
  </si>
  <si>
    <t>VAN SPORTS &amp; PHYSIOTHERAPY: 625 HOWE ST SUITE 521, VANCOUVER, BC</t>
  </si>
  <si>
    <t>VAN WART YIG: 235 GORE RD., KINGSTON, ON</t>
  </si>
  <si>
    <t>VAN ZYL OCCUPATIONAL THERAPY CONSUL: 92 CHATTERSON DR, ANCASTER, ON</t>
  </si>
  <si>
    <t>VANANDA LUCKY DOLLAR: 1909 COPPER QUEEN ST., VANANDA, BC</t>
  </si>
  <si>
    <t>VANCOUVER DOWNTOWN: 674 GRANVILLE STREET, VANCOUVER, BC</t>
  </si>
  <si>
    <t>VANCOUVER GENERAL HOSPITAL: 2730 OAK STREET, VANCOUVER, BC</t>
  </si>
  <si>
    <t>VANCOUVER ISLAND PHYSIOTHERAPY CLIN: 132 ROBERTS ST SUITE 1D, LADYSMITH, BC</t>
  </si>
  <si>
    <t>VANCOUVER NEUROPHYSIO SERVICES: 889 HARBOURSIDE DR UNIT 280, NORTH VANCOUVER, BC</t>
  </si>
  <si>
    <t>VANCOUVER O T FOR KIDS: SUITE 18 5763 OAK ST, VANCOUVER, BC</t>
  </si>
  <si>
    <t>VANCOUVER OSTEOPATHY CENTRE: 2475 BAYSWATER ST UNIT 201, VANCOUVER, BC</t>
  </si>
  <si>
    <t>VANCOUVER PAEDIATRIC OCCUPATIONAL T: 1384 CONNAUGHT DR, VANCOUVER, BC</t>
  </si>
  <si>
    <t>VANCOUVER PHCY: 65 HASTINGS ST E, VANCOUVER, BC</t>
  </si>
  <si>
    <t>VANCOUVER SLEEP THERAPY: 911 18TH AVE W, VANCOUVER, BC</t>
  </si>
  <si>
    <t>VANCOUVER SUPER VALU: 1645 1ST AVE E, VANCOUVER, BC</t>
  </si>
  <si>
    <t>VANCOUVER, ARBUTUS: 3185 ARBUTUS, VANCOUVER, BC</t>
  </si>
  <si>
    <t>VANDENBUSSCHE, CLARISSA: 303-192 SPADINA AVE, TORONTO, ON</t>
  </si>
  <si>
    <t>VANDERSLUIS, CHARLENE: 649 MILL PARK DR, KITCHENER, ON</t>
  </si>
  <si>
    <t>VANIER: 995 WILFRID HAMEL BLVD, QUEBEC CITY, QC</t>
  </si>
  <si>
    <t>VANMAELE'S COUNTY FOOD MARKET: 24 Queen, LANGTON, ON</t>
  </si>
  <si>
    <t>VANROSE MED CTR &amp; PHCY: 5 YORKLAND BLVD UNIT 3, BRAMPTON, ON</t>
  </si>
  <si>
    <t>VANSPALL'S NOFRILLS - OAKVILLE: 1395 ABBEYWOOD DRIVE, OAKVILLE, ON</t>
  </si>
  <si>
    <t>VANTAGE PHYSIOTHERAPY CLINIC: 5022 50 AVE, PONOKA, AB</t>
  </si>
  <si>
    <t>VARENNES: 2444 RENE-GAULTIER BLVD, STE 106, VARENNES, QC</t>
  </si>
  <si>
    <t>VASSAR GENERAL STORE: MAIN ST, VASSAR, MB</t>
  </si>
  <si>
    <t>VAUDREUIL: 3120 BOUL DE LA GARE UNIT 154, VAUDREUIL-DORION, QC</t>
  </si>
  <si>
    <t>VAUDREUIL: 585 ST-CHARLES, CARREFOUR VAUDREUIL, VAUDREUIL-DORION, QC</t>
  </si>
  <si>
    <t>VAUGHAN COMPOUNDING PHCY: 3300 RUTHERFORD RD UNIT, CONCORD, ON</t>
  </si>
  <si>
    <t>VAUGHAN HARVEY BLVD: 45 VAUGHAN HARVEY BLVD., MONCTON, NB</t>
  </si>
  <si>
    <t>VAUGHAN MED PHCY: 10083 KEELE ST UNIT 110, MAPLE, ON</t>
  </si>
  <si>
    <t>VAUGHAN METROPOLITAN CENTRE: 100 NEW PARK PLACE, VAUGHAN, ON</t>
  </si>
  <si>
    <t>VAUGHAN MILLS SHOPPING CENTRE: 1 BASS PRO MILLS DRIVE, UNIT 341, VAUGHAN, ON</t>
  </si>
  <si>
    <t>VAUGHAN MILLS: 1 BASS PRO MILLS DR, VAUGHAN, ON</t>
  </si>
  <si>
    <t>VAUGHAN MILLS: 1 BASS PRO MILLS DRIVE, VAUGHAN, ON</t>
  </si>
  <si>
    <t>VAUGHAN PHYSIOTHERAPY CLINIC: 398 STEELES AVE W UNIT 201, THORNHILL, ON</t>
  </si>
  <si>
    <t>VAUGHAN THERAPY SERVICES: 8077 ISLINGTON AVE SUITE 205, WOODBRIDGE, ON</t>
  </si>
  <si>
    <t>VAUGHN'S: , LOREBURN, SK</t>
  </si>
  <si>
    <t>VBR PHCY: 1717 DUBLIN AVE UNIT 3, WINNIPEG, MB</t>
  </si>
  <si>
    <t>VCARE REHAB CENTER: 8787 WOODBINE AVENUE SUITE 118, MARKHAM, ON</t>
  </si>
  <si>
    <t>VECTOR PHYSIOTHERAPY INC.: 11635 102 AVE NW, EDMONTON, AB</t>
  </si>
  <si>
    <t>VEDDER &amp; PROMONTORY: 45800 PROMONTORY ROAD, CHILLIWACK, BC</t>
  </si>
  <si>
    <t>VEDDER POINTE: 6640 VEDDER ROAD, UNIT 110F, CHILLIWACK, BC</t>
  </si>
  <si>
    <t>VEITCH PHYSIOTHERAPY AND WELLNESS: 1 UNION ST, CORNER BROOK, NL</t>
  </si>
  <si>
    <t>VENDOME: 5038 SHERBROOKE OUEST, MONTREAL, QC</t>
  </si>
  <si>
    <t>VENICE PHCY: 3530 RUTHERFORD RD UNIT, WOODBRIDGE, ON</t>
  </si>
  <si>
    <t>VENICE PHYSIOTHERAPY &amp; FOOT CLINIC: 3530 RUTHERFORD RD UNIT 76, WOODBRIDGE, ON</t>
  </si>
  <si>
    <t>VENTURE REHAB SCIENCES GROUP: 104 MAIN STREET, LANIGAN, SK</t>
  </si>
  <si>
    <t>VENTURE REHAB SCIENCES GROUP: 111 3RD AVE WEST, BIGGAR, SK</t>
  </si>
  <si>
    <t>VENTURE REHAB SCIENCES GROUP: 120 TWEED LANE SUITE 40, SASKATOON, SK</t>
  </si>
  <si>
    <t>VENTURE REHAB SCIENCES GROUP: 205 MAIN STREET, KINDERSLEY, SK</t>
  </si>
  <si>
    <t>VENTURE REHAB SCIENCES GROUP: 210 MAIN STREET, UNITY, SK</t>
  </si>
  <si>
    <t>VENTURE REHAB SCIENCES GROUP: 218 BOSWORTH STREET, WYNYARD, SK</t>
  </si>
  <si>
    <t>VENTURE REHAB SCIENCES GROUP: 26 MAIN STREET, CARROT RIVER, SK</t>
  </si>
  <si>
    <t>VENTURE REHAB SCIENCES GROUP: 2811 ESTEY DRIVE, SASKATOON, SK</t>
  </si>
  <si>
    <t>VENTURE REHAB SCIENCES GROUP: 294 VENTURE CRESCENT SUITE 109, SASKATOON, SK</t>
  </si>
  <si>
    <t>VENTURE REHAB SCIENCES GROUP: 305 HIGHWAY #4 NORTH, ROSETOWN, SK</t>
  </si>
  <si>
    <t>VENTURE REHAB SCIENCES GROUP: 310 ROYAL STREET, IMPERIAL, SK</t>
  </si>
  <si>
    <t>VENTURE REHAB SCIENCES GROUP: 3315 FAIRLIGHT DRIVE SUITE 2, SASKATOON, SK</t>
  </si>
  <si>
    <t>VENTURE REHAB SCIENCES GROUP: 336 GREAT PLAINS RD, EMERALD PARK, SK</t>
  </si>
  <si>
    <t>VENTURE REHAB SCIENCES GROUP: 403 MAIN STREET, WATROUS, SK</t>
  </si>
  <si>
    <t>VENTURE REHAB SCIENCES GROUP: 450 8TH STREET, FORT QU'APPELLE, SK</t>
  </si>
  <si>
    <t>VENTURE REHAB SCIENCES GROUP: 514 QUEEN STREET SUITE 103, SASKATOON, SK</t>
  </si>
  <si>
    <t>VENTURE REHAB SCIENCES GROUP: 6001 12TH STREET SUITE 403, ROSTHERN, SK</t>
  </si>
  <si>
    <t>VENTURE REHAB SCIENCES GROUP: 701 100TH STREET, TISDALE, SK</t>
  </si>
  <si>
    <t>VENTURE REHAB SCIENCES GROUP: 982 102ND STREET, NORTH BATTLEFORD, SK</t>
  </si>
  <si>
    <t>VERDUN: 4260 WELLINGTON, MONTREAL, QC</t>
  </si>
  <si>
    <t>VERMILION: 5009 50TH AVE, VERMILION, AB</t>
  </si>
  <si>
    <t>VERMILLION PHCY: 115 VERMILLION RD SUITE, WINNIPEG, MB</t>
  </si>
  <si>
    <t>VERNON HOME CARE PHYSIOTHERAPY: 7101 LONGACRE DR, VERNON, BC</t>
  </si>
  <si>
    <t>VERNON PHYSIOTHERAPY &amp; REHAB: 3207 30 AVE SUITE 102, VERNON, BC</t>
  </si>
  <si>
    <t>VERNON PLAZA: 4376 27TH STREET, VERNON, BC</t>
  </si>
  <si>
    <t>VERNON: 3417 31ST AVENUE, VERNON, BC</t>
  </si>
  <si>
    <t>VERSAILLES: 7275 SHERBROOKE EST, SUITE 32, MONTREAL, QC</t>
  </si>
  <si>
    <t>VET PURCHASING CO: 485 QUEEN ST, ST MARYS, ON</t>
  </si>
  <si>
    <t>VETERAN FOODS: 104 WATERLOO ST, VETERAN, AB</t>
  </si>
  <si>
    <t>VEZINA, ANNICK ORTHOPHONISTE: 17660 RUE GARCEAU, BECANCOUR, QC</t>
  </si>
  <si>
    <t>VIAU: 4720 RUE JARRY EST, ARR. ST-LEONARD, MONTREAL, QC</t>
  </si>
  <si>
    <t>VIBRANCE PHCY: 720 NOLAN HILL BLVD NW UNIT 12, CALGARY, AB</t>
  </si>
  <si>
    <t>VICS SUPER DRUGS: 9202 149 ST NW, EDMONTON, AB</t>
  </si>
  <si>
    <t>VICTOIRE GENERAL STORE: 1 MAIN STREET, VICTOIRE, SK</t>
  </si>
  <si>
    <t>VICTOR PHCY: 123 EDWARD ST, TORONTO, ON</t>
  </si>
  <si>
    <t>VICTORIA AVE &amp; RUSSEL: 139 VICTORIA EAST, BRANDON, MB</t>
  </si>
  <si>
    <t>VICTORIA COMMONS PHCY: 2555 VICTORIA PARK AVE, SCARBOROUGH, ON</t>
  </si>
  <si>
    <t>VICTORIA COMPOUNDING PHCY: 1089 FORT ST, VICTORIA, BC</t>
  </si>
  <si>
    <t>VICTORIA DOWNTOWN: 1701 DOUGLAS STREET, VICTORIA, BC</t>
  </si>
  <si>
    <t>VICTORIA MAYFAIR SHOPPING CENTRE: 3147 DOUGLAS ST, VICTORIA, BC</t>
  </si>
  <si>
    <t>VICTORIA OCCUPATIONAL THERAPY: SUITE 330 1641 HILLSIDE AVENUE, VICTORIA, BC</t>
  </si>
  <si>
    <t>VICTORIA PHCY: 2385 PEMBINA HWY SUITE 100, WINNIPEG, MB</t>
  </si>
  <si>
    <t>VICTORIA PLAZA: 5175 VICTORIA AVE, UNIT # 1, NIAGARA FALLS, ON</t>
  </si>
  <si>
    <t>VICTORIA SPORTS PHYSIOTHERAPY CLINI: 1669 VICTORIA ST SUITE 108, PRINCE GEORGE, BC</t>
  </si>
  <si>
    <t>VICTORIA SQUARE COMPOUNDING PHARMAC: 2345 10 AVE W, PRINCE ALBERT, SK</t>
  </si>
  <si>
    <t>VICTORIA SQUARE: 2223 VICTORIA AVE  E., #E4, REGINA, SK</t>
  </si>
  <si>
    <t>VICTORIA ST PETAWAWA: 1011 VICTORIA ST, PETAWAWA, ON</t>
  </si>
  <si>
    <t>VICTORIA STREET MARKET: 1575 VICTORIA STREET NORTH, KITCHENER, ON</t>
  </si>
  <si>
    <t>VICTORIA TERRACE PHCY: 1448 LAWRENCE AVE E SUI, NORTH YORK, ON</t>
  </si>
  <si>
    <t>VICTORIA TRAIL PHYSIOTHERAPY: 550 CLAREVIEW RD NW SUITE 180, EDMONTON, AB</t>
  </si>
  <si>
    <t>VICTORIA TRAIL PHYSIOTHERAPY: 9719 98 AVE SUITE 209, GRANDE PRAIRIE, AB</t>
  </si>
  <si>
    <t>VICTORIA VAN HORNE S.C.: 2794 VICTORIA PARK AVE, TORONTO, ON</t>
  </si>
  <si>
    <t>VICTORIA VILLE PHYSIOTHERAPY CENTER: 611 VICTORIA AVE E, THUNDER BAY, ON</t>
  </si>
  <si>
    <t>VICTORIA WELLNESS &amp; PHCY: 130 VICTORIA ST S, KITCHENER, ON</t>
  </si>
  <si>
    <t>VICTORIAVILLE: 1111 BOUL JUTRAS EST, UNIT 28, VICTORIAVILLE, QC</t>
  </si>
  <si>
    <t>VICTORY THERAPY &amp; SPORTS INJURY CLI: 3518 ROBLIN BLVD, WINNIPEG, MB</t>
  </si>
  <si>
    <t>VIDA PHCY: 5320 CALGARY TRAIL NW, EDMONTON, AB</t>
  </si>
  <si>
    <t>VIDA PHCY: 755 QUEENSWAY E UNIT 7, MISSISSAUGA, ON</t>
  </si>
  <si>
    <t>VIDAL PHCY: 373 VIDAL ST S, SARNIA, ON</t>
  </si>
  <si>
    <t>VIDEL PHCY LTD: 709 SARGENT AVE, WINNIPEG, MB</t>
  </si>
  <si>
    <t>VIET HOA PHCY: 1817 48 ST SE SUITE 102, CALGARY, AB</t>
  </si>
  <si>
    <t>VIETCH PHYSIOTHERAPY &amp; MASSAGE: 3 HERALD AVE, CORNER BROOK, NL</t>
  </si>
  <si>
    <t>VIEUX-LONGUEUIL: 425 RUE ST CHARLES OUEST, LONGUEUIL, QC</t>
  </si>
  <si>
    <t>VIEW ROYAL PHYSIOTHERAPY: 3065 WASHINGTON AVENUE, VICTORIA, BC</t>
  </si>
  <si>
    <t>VIEWPOINT: 115 BELL FARM RD, BARRIE, ON</t>
  </si>
  <si>
    <t>VIEWPOINT: 1634 HARVEY AVENUE, KELOWNA, BC</t>
  </si>
  <si>
    <t>VIEWPOINT: 2121 29 ST NE, CALGARY, AB</t>
  </si>
  <si>
    <t>VIEWPOINT: 4 LANSING SQUARE, NORTH YORK, ON</t>
  </si>
  <si>
    <t>VIEWPOINT: 405 BRITANNIA ROAD EAST, MISSISSAUGA, ON</t>
  </si>
  <si>
    <t>VIEWPOINT: 4420 CHATTERTON WAY, VICTORIA, BC</t>
  </si>
  <si>
    <t>VIEWPOINT: 7071 BAYERS ROAD, HALIFAX, NS</t>
  </si>
  <si>
    <t>VIEWPOINT: 777 HORNBY ST, VANCOUVER, BC</t>
  </si>
  <si>
    <t>VIEWPOINT: 8720 156 ST, EDMONTON, AB</t>
  </si>
  <si>
    <t>VIGOR PHYSIOTHERAPY: 11959 203 ST, MAPLE RIDGE, BC</t>
  </si>
  <si>
    <t>VIJAY SHARMA: 180 METCALFE ST, OTTAWA, ON</t>
  </si>
  <si>
    <t>VIKING FOODS: 5015 53RD STREET, VIKING, AB</t>
  </si>
  <si>
    <t>VILLA NOVA PHCY: 130 CONCEPTION BAY HWY, CONCEPTION BAY S, NL</t>
  </si>
  <si>
    <t>VILLA NOVA PHYSIOTHERAPY CLINIC: 120 CONCEPTION BAY HWY SUITE 119, CONCEPTION BAY SOUTH, NL</t>
  </si>
  <si>
    <t>VILLA ROYALE PHCY: 9750 WESTON RD UNIT 6, WOODBRIDGE, ON</t>
  </si>
  <si>
    <t>VILLAGE BECAUSE IT TAKES ONE INC, T: 9505 KEELE ST UNIT 1, VAUGHAN, ON</t>
  </si>
  <si>
    <t>VILLAGE FOOD MARKET: 6661 SOOKE ROAD, SOOKE, BC</t>
  </si>
  <si>
    <t>VILLAGE GREEN MALL: 4900 27TH STREET, VERNON, BC</t>
  </si>
  <si>
    <t>VILLAGE GREEN MED PHCY: 8 KING ST E, STONEY CREEK, ON</t>
  </si>
  <si>
    <t>VILLAGE GROCER: 4476 16TH AVE, MARKHAM, ON</t>
  </si>
  <si>
    <t>VILLAGE LANDING: 140 ST ALBERT TRAIL, UNIT 570, ST. ALBERT, AB</t>
  </si>
  <si>
    <t>VILLAGE MALL: 6320 50TH AVE, UNIT 1, RED DEER, AB</t>
  </si>
  <si>
    <t>VILLAGE MARKET (BLUE MOUNTAIN): 156 JOZOWEIDER BLVD, UNIT 15, COLLINGWOOD, ON</t>
  </si>
  <si>
    <t>VILLAGE MARKET: 101 LAKE LOUISE DRIVE, LAKE LOUISE, AB</t>
  </si>
  <si>
    <t>VILLAGE MARKET: 20 WHITE AVE, BRAGG CREEK, AB</t>
  </si>
  <si>
    <t>VILLAGE MARKET: 580 BLOOR ST. WEST, TORONTO, ON</t>
  </si>
  <si>
    <t>VILLAGE MASSAGE THERAPY: 832 CORYDON AVE, WINNIPEG, MB</t>
  </si>
  <si>
    <t>VILLAGE ON MARINE: 879 MARINE DRIVE, UNIT 110, NORTH VANCOUVER, BC</t>
  </si>
  <si>
    <t>VILLAGE PHCY LAKEFIELD LT: 135 QUEEN ST GD, LAKEFIELD, ON</t>
  </si>
  <si>
    <t>VILLAGE PHCY: 10288 YONGE ST, RICHMOND HILL, ON</t>
  </si>
  <si>
    <t>VILLAGE PHCY: 216 FRONT ST, BELLEVILLE, ON</t>
  </si>
  <si>
    <t>VILLAGE PHCY: 9537 ERICKSON DR, BURNABY, BC</t>
  </si>
  <si>
    <t>VILLAGE PHYSIOTHERAPY: 3151 WOODBINE DR SUITE 101, NORTH VANCOUVER, BC</t>
  </si>
  <si>
    <t>VILLAGE SQ WHISTLER: 4204 VILLAGE SQ SUITE 2, WHISTLER, BC</t>
  </si>
  <si>
    <t>VILLAGE SQUARE LIQUOR BARN: 115-2640 52 STREET NE, CALGARY, AB</t>
  </si>
  <si>
    <t>VILLAGE: 57 VILLAGE CENTRE PLACE, MISSISSAUGA, ON</t>
  </si>
  <si>
    <t>VILLE MONT ROYAL: 2310 CH LUCERNE, MONT-ROYAL, QC</t>
  </si>
  <si>
    <t>VILNA GROCERY: PO BOX 39, VILNA, AB</t>
  </si>
  <si>
    <t>VIMONT: 2220 BOUL. DES LAURENTIDES, LAVAL, QC</t>
  </si>
  <si>
    <t>VINA PHARMACY: 1025 GERRARD ST E, TORONTO, ON</t>
  </si>
  <si>
    <t>VINA PHCY: 1460 QUEEN ST W, TORONTO, ON</t>
  </si>
  <si>
    <t>VINA PHCY: 888 KINGSWAY UNIT 118, VANCOUVER, BC</t>
  </si>
  <si>
    <t>VINCENT RIVEST PHARMACIE: 70 BOUL SAINT-DAVID GD, FALARDEAU, QC</t>
  </si>
  <si>
    <t>VINCENT YIP PHYSIOTHERAPY MANAGEMEN: 60 HIGHGROVE CRES, RICHMOND HILL, ON</t>
  </si>
  <si>
    <t>VINCENZO'S FINE FOODS: 150 CAROLINE ST S, WATERLOO, ON</t>
  </si>
  <si>
    <t>VINCE'S COUNTRY MARKET: 19103A LESLIE ST., SHARON, ON</t>
  </si>
  <si>
    <t>VINCE'S COUNTRY MARKET: 234 TORONTO STREET SOUTH, UXBRIDGE, ON</t>
  </si>
  <si>
    <t>VINCE'S COUNTRY MARKET: 55 QUEEN ST. S., TOTTENHAM, ON</t>
  </si>
  <si>
    <t>VINCE'S COUNTRY MARKET: 869 MULOCK DRIVE, NEWMARKET, ON</t>
  </si>
  <si>
    <t>VINCE'S'S NOFRILLS VAUGHAN: 1631 RUTHERFORD RD., VAUGHAN, ON</t>
  </si>
  <si>
    <t>VINCI, ANDREA PHYSIOTHERAPY: 294 PORTAGE AVE SUITE 806, WINNIPEG, MB</t>
  </si>
  <si>
    <t>VINELAND PHYSIOTHERAPY: 4100 VICTORIA AVE SUITE 101, VINELAND, ON</t>
  </si>
  <si>
    <t>VIP OCCUPATIONAL HEALTH SERVICES LT: 2915 21 ST NE UNIT 207, CALGARY, AB</t>
  </si>
  <si>
    <t>VIP PHCY: 601 EAST MAIN ST, WELLAND, ON</t>
  </si>
  <si>
    <t>VIRUS ACTION SPORT PERFORMANCE: 1938 152 ST, SURREY, BC</t>
  </si>
  <si>
    <t>VI'S NOFRILLS - KING STREET W.: 1435 KING ST. W., TORONTO, ON</t>
  </si>
  <si>
    <t>VISCONTI OCCUPATIONAL THERAPY &amp; REH: 20 WEST POINT WYND NW, EDMONTON, AB</t>
  </si>
  <si>
    <t>VISCONTI'S NOFRILLS - NOBLETON: 13255 HIGHWAY 27, NOBLETON, ON</t>
  </si>
  <si>
    <t>VISCOUNT PHCY: 231 WHARNCLIFFE RD S, LONDON, ON</t>
  </si>
  <si>
    <t>VISTA PHYSIOTHERAPY AND MASSAGE INC: 920 36 STREET NE SUITE 121, CALGARY, AB</t>
  </si>
  <si>
    <t>VISTA PLACE PHYSIOTHERAPY &amp; SPORTS: 1631 ST MARY'S RD UNIT E, WINNIPEG, MB</t>
  </si>
  <si>
    <t>VITA PHCY: 525 DUNDAS ST W UNIT 2, TORONTO, ON</t>
  </si>
  <si>
    <t>VITA VIE PHCY: 2215 BROADWAY W, VANCOUVER, BC</t>
  </si>
  <si>
    <t>VITAHEAL PHCY: 1100 BARRYDOWNE RD, SUDBURY, ON</t>
  </si>
  <si>
    <t>VITAHEAL PHCY: 128 CEDAR ST, SUDBURY, ON</t>
  </si>
  <si>
    <t>VITAL PHYSIOTHERAPY: 734 ST CLAIR AVE W SUITE MAIN, TORONTO, ON</t>
  </si>
  <si>
    <t>VITAL SOURCE THERAPIES: 6955 KINGSWAY UNIT 102, BURNABY, BC</t>
  </si>
  <si>
    <t>VITALE HOMOEOPATHY: 2980 PRINCESS CRES, COQUITLAM, BC</t>
  </si>
  <si>
    <t>VITALE PHARMACY: 2340 COUNCIL RING RD UN, MISSISSAUGA, ON</t>
  </si>
  <si>
    <t>VITALITY PHYSIOTHERAPY &amp; ASSOCIATES: 90 KING ST W, DUNDAS, ON</t>
  </si>
  <si>
    <t>VITALITY PHYSIOTHERAPY INC.: 327 NOLANFIELD VILLAS NW, CALGARY, AB</t>
  </si>
  <si>
    <t>VITO'S NOFRILLS - KEELE ST: 3685 KEELE ST., TORONTO, ON</t>
  </si>
  <si>
    <t>VIVA HLTH PHCY: 9580 YONGE ST UNIT 6, RICHMOND HILL, ON</t>
  </si>
  <si>
    <t>VIVA MED NEWTON PHCY: 15299 68 AVE, SURREY, BC</t>
  </si>
  <si>
    <t>VIVA MED PHCY: 6345 120 ST, DELTA, BC</t>
  </si>
  <si>
    <t>VIVA PHCY: 418 EGLINTON AVE W UNIT 201, TORONTO, ON</t>
  </si>
  <si>
    <t>VIVEX PHCY: 1185 QUEENSWAY E, MISSISSAUGA, ON</t>
  </si>
  <si>
    <t>VN HOME HEALTH: 25 SWEET WATER CRES, RICHMOND HILL, ON</t>
  </si>
  <si>
    <t>VODDEN MD PHCY: 389 MAIN ST N UNIT 7, BRAMPTON, ON</t>
  </si>
  <si>
    <t>VOR PHYSIOTHERAPY: 55 ERB ST E, WATERLOO, ON</t>
  </si>
  <si>
    <t>VOS' YIG: 1893 SCUGOG ST., PORT PERRY, ON</t>
  </si>
  <si>
    <t>VRAC EN FOLIE INC: 1254 ST-CATHERINE ST E, MONTREAL, QC</t>
  </si>
  <si>
    <t>VS MANUAL THERAPY: 885 LAKESHORE RD E SUITE 1, MISSISSAUGA, ON</t>
  </si>
  <si>
    <t>VSTAR PHCY: 4012 HASTINGS ST, BURNABY, BC</t>
  </si>
  <si>
    <t>W &amp; M GROCERY: RAILWAY AVE &amp; HOSPITAL ST, WHITEMOUTH, MB</t>
  </si>
  <si>
    <t>W EDMONTON: 7259 WINTERBURN RD NW, EDMONTON, AB</t>
  </si>
  <si>
    <t>WAINWRIGHT PHCY: 418 10 ST, WAINWRIGHT, AB</t>
  </si>
  <si>
    <t>WAINWRIGHT PHYSIOTHERAPY WELLNESS C: 517 22 STREET, WAINWRIGHT, AB</t>
  </si>
  <si>
    <t>WAINWRIGHT REXALL: 118 10 ST, WAINWRIGHT, AB</t>
  </si>
  <si>
    <t>WAL MART SUPERCENTRE: 1 KINGSWAY GARDEN MALL NW, EDMONTON, AB</t>
  </si>
  <si>
    <t>WAL MART SUPERCENTRE: 100 - 310 SHAWVILLE BLVD, CALGARY, AB</t>
  </si>
  <si>
    <t>WAL MART SUPERCENTRE: 1000 TAYLOR AVENUE, WINNIPEG, MB</t>
  </si>
  <si>
    <t>WAL MART SUPERCENTRE: 110 WATT COMMON SW, EDMONTON, AB</t>
  </si>
  <si>
    <t>WAL MART SUPERCENTRE: 1100 TABLE MOUNTAIN, PINCHER CREEK, AB</t>
  </si>
  <si>
    <t>WAL MART SUPERCENTRE: 1110 - 57TH AVENUE NE, CALGARY, AB</t>
  </si>
  <si>
    <t>WAL MART SUPERCENTRE: 1203 PARSONS ROAD NW, EDMONTON, AB</t>
  </si>
  <si>
    <t>WAL MART SUPERCENTRE: 1205 PROSPERITY WAY, WILLIAMS LAKE, BC</t>
  </si>
  <si>
    <t>WAL MART SUPERCENTRE: 1212 - 37TH STREET SW, CALGARY, AB</t>
  </si>
  <si>
    <t>WAL MART SUPERCENTRE: 12451 - 88TH AVENUE, SURREY, BC</t>
  </si>
  <si>
    <t>WAL MART SUPERCENTRE: 13703 40TH STREET N.W., EDMONTON, AB</t>
  </si>
  <si>
    <t>WAL MART SUPERCENTRE: 1477 ISLAND HWY, CAMPBELL RIVER, BC</t>
  </si>
  <si>
    <t>WAL MART SUPERCENTRE: 1555 BANKS ROAD, KELOWNA, BC</t>
  </si>
  <si>
    <t>WAL MART SUPERCENTRE: 156 87 AVE NW, EDMONTON, AB</t>
  </si>
  <si>
    <t>WAL MART SUPERCENTRE: 1576 REGENT AVENUE, WINNIPEG, MB</t>
  </si>
  <si>
    <t>WAL MART SUPERCENTRE: 16940 127 ST NW, EDMONTON, AB</t>
  </si>
  <si>
    <t>WAL MART SUPERCENTRE: 18521 STONY PLAIN ROAD, EDMONTON, AB</t>
  </si>
  <si>
    <t>WAL MART SUPERCENTRE: 2051 STRACHAN ROAD SE, MEDICINE HAT, AB</t>
  </si>
  <si>
    <t>WAL MART SUPERCENTRE: 2100 WILLOWBROOK DRIVE, CRANBROOK, BC</t>
  </si>
  <si>
    <t>WAL MART SUPERCENTRE: 2170 LOUIE ROAD, WESTBANK, BC</t>
  </si>
  <si>
    <t>WAL MART SUPERCENTRE: 2200 - 58TH AVENUE, VERNON, BC</t>
  </si>
  <si>
    <t>WAL MART SUPERCENTRE: 225 BETTS AVE, SASKATOON, SK</t>
  </si>
  <si>
    <t>WAL MART SUPERCENTRE: 2348 SISSONS DR, PORTAGE LA PRAIRIE, MB</t>
  </si>
  <si>
    <t>WAL MART SUPERCENTRE: 2355 160 ST, WHITE ROCK/SOUTH SURREY, BC</t>
  </si>
  <si>
    <t>WAL MART SUPERCENTRE: 240 HAMILTON ROAD, YORKTON, SK</t>
  </si>
  <si>
    <t>WAL MART SUPERCENTRE: 255 EAST HILLS BLVD. SE, CALGARY, AB</t>
  </si>
  <si>
    <t>WAL MART SUPERCENTRE: 2881 MAIN STREET SW, AIRDRIE, AB</t>
  </si>
  <si>
    <t>WAL MART SUPERCENTRE: 2901 13TH AVENUE, WAINWRIGHT, AB</t>
  </si>
  <si>
    <t>WAL MART SUPERCENTRE: 3020 DRINKWATER ROAD, DUNCAN, BC</t>
  </si>
  <si>
    <t>WAL MART SUPERCENTRE: 3035 CLARENCE AVENUE SOUTH, SASKATOON, SK</t>
  </si>
  <si>
    <t>WAL MART SUPERCENTRE: 3055 26TH AVENUE NORTH, LETHBRIDGE, AB</t>
  </si>
  <si>
    <t>WAL MART SUPERCENTRE: 3420 47 AVE, SYLVAN LAKE, AB</t>
  </si>
  <si>
    <t>WAL MART SUPERCENTRE: 3460 SAANICH RD, VICTORIA, BC</t>
  </si>
  <si>
    <t>WAL MART SUPERCENTRE: 35 SAGE HILL WAY NW, CALGARY, AB</t>
  </si>
  <si>
    <t>WAL MART SUPERCENTRE: 3585 GRANDVIEW HWY, VANCOUVER, BC</t>
  </si>
  <si>
    <t>WAL MART SUPERCENTRE: 3600 56TH STREET, WETASKIWIN, AB</t>
  </si>
  <si>
    <t>WAL MART SUPERCENTRE: 3700 MAYOR MAGRATH DRIVE SOUTH, LETHBRIDGE, AB</t>
  </si>
  <si>
    <t>WAL MART SUPERCENTRE: 3800 MEMORIAL DRIVE NE, CALGARY, AB</t>
  </si>
  <si>
    <t>WAL MART SUPERCENTRE: 3931 CALGARY TRAIL SOUTHBOUND NORTH WEST, EDMONTON, AB</t>
  </si>
  <si>
    <t>WAL MART SUPERCENTRE: 3939 ROCHDALE BLVD, REGINA, SK</t>
  </si>
  <si>
    <t>WAL MART SUPERCENTRE: 4210 - 70TH AVENUE, LLOYDMINSTER, AB</t>
  </si>
  <si>
    <t>WAL MART SUPERCENTRE: 4500 GORDON AVENUE, REGINA, SK</t>
  </si>
  <si>
    <t>WAL MART SUPERCENTRE: 4702 - 43RD AVENUE, COLD LAKE, AB</t>
  </si>
  <si>
    <t>WAL MART SUPERCENTRE: 4705 - 130TH AVENUE S.E., CALGARY, AB</t>
  </si>
  <si>
    <t>WAL MART SUPERCENTRE: 500 - 201 SOUTHRIDGE DR., OKOTOKS, AB</t>
  </si>
  <si>
    <t>WAL MART SUPERCENTRE: 5004 - 98TH AVENUE, EDMONTON, AB</t>
  </si>
  <si>
    <t>WAL MART SUPERCENTRE: 5005 NORTHLAND DRIVE NW, CALGARY, AB</t>
  </si>
  <si>
    <t>WAL MART SUPERCENTRE: 5302 DISCOVERY WAY, LEDUC, AB</t>
  </si>
  <si>
    <t>WAL MART SUPERCENTRE: 6110 CURRENT DRIVE, EDMONTON, AB</t>
  </si>
  <si>
    <t>WAL MART SUPERCENTRE: 6565 SOUTHRIDGE AVENUE, PRINCE GEORGE, BC</t>
  </si>
  <si>
    <t>WAL MART SUPERCENTRE: 6800 - 48TH AVENUE, CAMROSE, AB</t>
  </si>
  <si>
    <t>WAL MART SUPERCENTRE: 6809 HIGHWAY 16A WEST, VEGREVILLE, AB</t>
  </si>
  <si>
    <t>WAL MART SUPERCENTRE: 6900 46TH STREET, OLDS, AB</t>
  </si>
  <si>
    <t>WAL MART SUPERCENTRE: 700 ST. ALBERT ROAD, ST. ALBERT, AB</t>
  </si>
  <si>
    <t>WAL MART SUPERCENTRE: 775 TAMARACK WAY NW, EDMONTON, AB</t>
  </si>
  <si>
    <t>WAL MART SUPERCENTRE: 7979 11 ST SE, CALGARY, AB</t>
  </si>
  <si>
    <t>WAL MART SUPERCENTRE: 8249 EAGLE LANDING PKY, CHILLIWACK, BC</t>
  </si>
  <si>
    <t>WAL MART SUPERCENTRE: 8888 COUNTRY HILLS BOULEVARD N.W., CALGARY, AB</t>
  </si>
  <si>
    <t>WAL MART SUPERCENTRE: 9402 - 135TH AVENUE NORTH WEST, EDMONTON, AB</t>
  </si>
  <si>
    <t>WAL MART SUPERCENTRE: 9551 87TH AVENUE, FORT SASKATCHEWAN, AB</t>
  </si>
  <si>
    <t>WAL MART SUPERCENTRE: 9650 MACLEOD TRAIL SE, CALGARY, AB</t>
  </si>
  <si>
    <t>WAL MART SUPERCENTRE: 9701 78 ST, PEACE RIVER, AB</t>
  </si>
  <si>
    <t>WAL MART: 100 - 3900 CRAWFORD AVENUE, MERRITT, BC</t>
  </si>
  <si>
    <t>WAL MART: 1000 LAKESIDE DR, NELSON, BC</t>
  </si>
  <si>
    <t>WAL MART: 1000 SIMS AVENUE, WEYBURN, SK</t>
  </si>
  <si>
    <t>WAL MART: 1101 ARTHUR ST W, THUNDER BAY, ON</t>
  </si>
  <si>
    <t>WAL MART: 1250 KING'S HIGHWAY, FORT FRANCES, ON</t>
  </si>
  <si>
    <t>WAL MART: 1450 MAIN ST S, DAUPHIN, MB</t>
  </si>
  <si>
    <t>WAL MART: 1801 SOUTH RAILWAY AVE, DRUMHELLER, AB</t>
  </si>
  <si>
    <t>WAL MART: 2 HOSPITAL ST, FORT MCMURRAY, AB</t>
  </si>
  <si>
    <t>WAL MART: 200 P.T.H. NO. 10A, FLIN FLON, MB</t>
  </si>
  <si>
    <t>WAL MART: 24 MIIKANA WAY, KENORA, ON</t>
  </si>
  <si>
    <t>WAL MART: 313 OLD AIRPORT RD, YELLOWKNIFE, NT</t>
  </si>
  <si>
    <t>WAL MART: 39210 DISCOVERY WAY, SQUAMISH, BC</t>
  </si>
  <si>
    <t>WAL MART: 4500 64TH STREET, TABER, AB</t>
  </si>
  <si>
    <t>WAL MART: 500 2ND AVE W, PRINCE RUPERT, BC</t>
  </si>
  <si>
    <t>WAL MART: 710 11TH AVENUE EAST, KINDERSLEY, SK</t>
  </si>
  <si>
    <t>WAL MART: 7100 ALBERNI ST, POWELL RIVER, BC</t>
  </si>
  <si>
    <t>WAL MART: 900 CARMICHAEL LANE, HINTON, AB</t>
  </si>
  <si>
    <t>WALDEN MEDICAL PHCY: 19606 WALDEN BLVD SE SU, CALGARY, AB</t>
  </si>
  <si>
    <t>WALDHEIM FOODS: 3031 CENTRAL AVE, WALDHEIM, SK</t>
  </si>
  <si>
    <t>WALDNER'S: , KINISTINO, SK</t>
  </si>
  <si>
    <t>WALKER PLACE SHOPPING CENTRE: 3505 UPPER MIDDLE ROAD, BURLINGTON, ON</t>
  </si>
  <si>
    <t>WALKER ROAD SUPERSTORE: 4371 WALKER RD, WINDSOR, ON</t>
  </si>
  <si>
    <t>WALKERS LINE: 2900 WALKERS LINE, BURLINGTON, ON</t>
  </si>
  <si>
    <t>WALKERS MED PHCY: 1821 WALKER'S LINE, BURLINGTON, ON</t>
  </si>
  <si>
    <t>WALKERS'S  NOFRILLS - BRANTFORD: 603 COLBORNE ST., BRANTFORD, ON</t>
  </si>
  <si>
    <t>WALKERVILLE PHARMACY: 1270 WALKER ROAD, WINDSOR, ON</t>
  </si>
  <si>
    <t>WALKOM'S VALU-MART: 120 ONTARIO RD., MITCHELL, ON</t>
  </si>
  <si>
    <t>WALLACE &amp; INKERMAN: 210 WALLACE AVENUE NORTH, LISTOWEL, ON</t>
  </si>
  <si>
    <t>WALMART CLICK AND COLLECT: #54 - 1225 ST. MARY'S ROAD, WINNIPEG, MB</t>
  </si>
  <si>
    <t>WALMART CLICK AND COLLECT: 100 - 310 SHAWVILLE BLVD, CALGARY, AB</t>
  </si>
  <si>
    <t>WALMART CLICK AND COLLECT: 100 BAYSHORE DRIVE, OTTAWA, ON</t>
  </si>
  <si>
    <t>WALMART CLICK AND COLLECT: 100 BOUL BRIEN BUREAU 6, REPENTIGNY, QC</t>
  </si>
  <si>
    <t>WALMART CLICK AND COLLECT: 100 BOUL OMER-MARCIL, SAINT-JEAN, QC</t>
  </si>
  <si>
    <t>WALMART CLICK AND COLLECT: 100 THE BOARDWALK, KITCHENER, ON</t>
  </si>
  <si>
    <t>WALMART CLICK AND COLLECT: 1000 -10355 152ND STREET, NORTH SURREY/NORTH DELTA, BC</t>
  </si>
  <si>
    <t>WALMART CLICK AND COLLECT: 1000 TAYLOR AVENUE, WINNIPEG, MB</t>
  </si>
  <si>
    <t>WALMART CLICK AND COLLECT: 1001 EMPRESS STREET, WINNIPEG, MB</t>
  </si>
  <si>
    <t>WALMART CLICK AND COLLECT: 1001 RUE DES MIGRATEURS, LACHENAIE, QC</t>
  </si>
  <si>
    <t>WALMART CLICK AND COLLECT: 1002 CHEMONG RD., PETERBOROUGH, ON</t>
  </si>
  <si>
    <t>WALMART CLICK AND COLLECT: 101 EDGELEY BLVD., VAUGHAN, ON</t>
  </si>
  <si>
    <t>WALMART CLICK AND COLLECT: 1016 MANITOBA AVENUE, SELKIRK, MB</t>
  </si>
  <si>
    <t>WALMART CLICK AND COLLECT: 102 PRIMARY DRIVE, WELLAND, ON</t>
  </si>
  <si>
    <t>WALMART CLICK AND COLLECT: 1050 HOOVER PARK DRIVE, STOUFFVILLE, ON</t>
  </si>
  <si>
    <t>WALMART CLICK AND COLLECT: 1051 GARNER ROAD WEST, ANCASTER, ON</t>
  </si>
  <si>
    <t>WALMART CLICK AND COLLECT: 1055 HILLSIDE DRIVE, KAMLOOPS, BC</t>
  </si>
  <si>
    <t>WALMART CLICK AND COLLECT: 1063 TALBOT STREET (UNIT 60), ST. THOMAS, ON</t>
  </si>
  <si>
    <t>WALMART CLICK AND COLLECT: 1070 MAJOR MACKENZIE DRIVE EAST, RICHMOND HILL, ON</t>
  </si>
  <si>
    <t>WALMART CLICK AND COLLECT: 11 WOODLAWN RD W, GUELPH, ON</t>
  </si>
  <si>
    <t>WALMART CLICK AND COLLECT: 1105 WELLINGTON ROAD SOUTH, LONDON, ON</t>
  </si>
  <si>
    <t>WALMART CLICK AND COLLECT: 11050 - 103RD AVENUE, GRANDE PRAIRIE, AB</t>
  </si>
  <si>
    <t>WALMART CLICK AND COLLECT: 1110 - 57TH AVENUE NE, CALGARY, AB</t>
  </si>
  <si>
    <t>WALMART CLICK AND COLLECT: 1130 MIDLAND AVENUE, KINGSTON, ON</t>
  </si>
  <si>
    <t>WALMART CLICK AND COLLECT: 114 LOMBARD STREET (HWY15), SMITHS FALLS, ON</t>
  </si>
  <si>
    <t>WALMART CLICK AND COLLECT: 11850 224TH STREET, MAPLE RIDGE, BC</t>
  </si>
  <si>
    <t>WALMART CLICK AND COLLECT: 1200 BOUL. ALPHONSE-DESJARDINS, LEVIS, QC</t>
  </si>
  <si>
    <t>WALMART CLICK AND COLLECT: 1203 PARSONS ROAD N.W., EDMONTON, AB</t>
  </si>
  <si>
    <t>WALMART CLICK AND COLLECT: 1205 RENE-LEVESQUE, DRUMMONDVILLE, QC</t>
  </si>
  <si>
    <t>WALMART CLICK AND COLLECT: 125 TWO NATIONS CROSSING, FREDERICTON, NB</t>
  </si>
  <si>
    <t>WALMART CLICK AND COLLECT: 1280 STEELES AVENUE EAST, MILTON, ON</t>
  </si>
  <si>
    <t>WALMART CLICK AND COLLECT: 1333 BOUL MICHELE-BOHEC, BLAINVILLE, QC</t>
  </si>
  <si>
    <t>WALMART CLICK AND COLLECT: 1349 LASALLE BLVD., SUDBURY, ON</t>
  </si>
  <si>
    <t>WALMART CLICK AND COLLECT: 135 FIRST COMMERCE DRIVE, AURORA, ON</t>
  </si>
  <si>
    <t>WALMART CLICK AND COLLECT: 13703 40TH STREET N.W., EDMONTON, AB</t>
  </si>
  <si>
    <t>WALMART CLICK AND COLLECT: 1375 BASELINE ROAD, OTTAWA, ON</t>
  </si>
  <si>
    <t>WALMART CLICK AND COLLECT: 1399 REGENT ST, FREDERICTON, NB</t>
  </si>
  <si>
    <t>WALMART CLICK AND COLLECT: 141 DAMASCUS ROAD, BEDFORD, NS</t>
  </si>
  <si>
    <t>WALMART CLICK AND COLLECT: 1444 QUINN DRIVE, SARNIA, ON</t>
  </si>
  <si>
    <t>WALMART CLICK AND COLLECT: 1470 JULES-VERNE, SAINTE-FOY, QC</t>
  </si>
  <si>
    <t>WALMART CLICK AND COLLECT: 1471 HARMONY ROAD, OSHAWA, ON</t>
  </si>
  <si>
    <t>WALMART CLICK AND COLLECT: 1475 ST-BRUNO, SAINT-BRUNO-DE-MONTARVILLE, QC</t>
  </si>
  <si>
    <t>WALMART CLICK AND COLLECT: 15 QUARRY STREET WEST, COCHRANE, AB</t>
  </si>
  <si>
    <t>WALMART CLICK AND COLLECT: 15 RESOLUTION DRIVE, BRAMPTON, ON</t>
  </si>
  <si>
    <t>WALMART CLICK AND COLLECT: 150 CARROLL ST E, STRATHROY, ON</t>
  </si>
  <si>
    <t>WALMART CLICK AND COLLECT: 150 MC EWAN DRIVE EAST, BOLTON, ON</t>
  </si>
  <si>
    <t>WALMART CLICK AND COLLECT: 1500 DUNDAS ST. E., MISSISSAUGA, ON</t>
  </si>
  <si>
    <t>WALMART CLICK AND COLLECT: 155 MASSON, MASCOUCHE, QC</t>
  </si>
  <si>
    <t>WALMART CLICK AND COLLECT: 1555 BANKS ROAD, KELOWNA, BC</t>
  </si>
  <si>
    <t>WALMART CLICK AND COLLECT: 1576 REGENT AVENUE, WINNIPEG, MB</t>
  </si>
  <si>
    <t>WALMART CLICK AND COLLECT: 1665 KENASTON BLVD, WINNIPEG, MB</t>
  </si>
  <si>
    <t>WALMART CLICK AND COLLECT: 16940 127 ST NW, EDMONTON, AB</t>
  </si>
  <si>
    <t>WALMART CLICK AND COLLECT: 1700 BOUL LEBOURGNEUF, QUEBEC, QC</t>
  </si>
  <si>
    <t>WALMART CLICK AND COLLECT: 1706 PRESTON AVENUE NORTH, SASKATOON, SK</t>
  </si>
  <si>
    <t>WALMART CLICK AND COLLECT: 175 MURPHY ROAD (BUILDING A), ORILLIA, ON</t>
  </si>
  <si>
    <t>WALMART CLICK AND COLLECT: 175 STONE RD. WEST, GUELPH, ON</t>
  </si>
  <si>
    <t>WALMART CLICK AND COLLECT: 17940 YONGE STREET, NEWMARKET, ON</t>
  </si>
  <si>
    <t>WALMART CLICK AND COLLECT: 18521 STONY PLAIN ROAD, EDMONTON, AB</t>
  </si>
  <si>
    <t>WALMART CLICK AND COLLECT: 1899 BROCK ROAD (UNIT 1), PICKERING, ON</t>
  </si>
  <si>
    <t>WALMART CLICK AND COLLECT: 1900 EGLINTON AVENUE EAST, TORONTO, ON</t>
  </si>
  <si>
    <t>WALMART CLICK AND COLLECT: 1900 MAJOR MACKENZIE DRIVE, VAUGHAN, ON</t>
  </si>
  <si>
    <t>WALMART CLICK AND COLLECT: 1942 PARKDALE AVENUE, BROCKVILLE, ON</t>
  </si>
  <si>
    <t>WALMART CLICK AND COLLECT: 1999 ROLAND-THERRIEN, LONGUEUIL, QC</t>
  </si>
  <si>
    <t>WALMART CLICK AND COLLECT: 2010 - 50TH AVENUE, RED DEER, AB</t>
  </si>
  <si>
    <t>WALMART CLICK AND COLLECT: 20202 - 66TH AVENUE, LANGLEY, BC</t>
  </si>
  <si>
    <t>WALMART CLICK AND COLLECT: 2065 FAIRVIEW STREET, BURLINGTON, ON</t>
  </si>
  <si>
    <t>WALMART CLICK AND COLLECT: 2075, BOUL. CHOMEDEY, SUITE 100, LAVAL, QC</t>
  </si>
  <si>
    <t>WALMART CLICK AND COLLECT: 2150 HAWKINS ST, PORT COQUITLAM, BC</t>
  </si>
  <si>
    <t>WALMART CLICK AND COLLECT: 2150 PRINCE OF WALES DRIVE, REGINA, SK</t>
  </si>
  <si>
    <t>WALMART CLICK AND COLLECT: 2170 LOUIE ROAD, WESTBANK, BC</t>
  </si>
  <si>
    <t>WALMART CLICK AND COLLECT: 2190 RYMAL ROAD EAST, HAMILTON, ON</t>
  </si>
  <si>
    <t>WALMART CLICK AND COLLECT: 22 PINEBUSH ROAD, CAMBRIDGE, ON</t>
  </si>
  <si>
    <t>WALMART CLICK AND COLLECT: 220 CHAIN LAKE DR, HALIFAX, NS</t>
  </si>
  <si>
    <t>WALMART CLICK AND COLLECT: 2210 BANK STREET, OTTAWA, ON</t>
  </si>
  <si>
    <t>WALMART CLICK AND COLLECT: 224 JOSEPH-CASAVANT, BEAUPORT, QC</t>
  </si>
  <si>
    <t>WALMART CLICK AND COLLECT: 2277 RIVERSIDE DRIVE, UNIT 44, OTTAWA, ON</t>
  </si>
  <si>
    <t>WALMART CLICK AND COLLECT: 22ND STREET 7 BETTS AVENUE, SASKATOON, SK</t>
  </si>
  <si>
    <t>WALMART CLICK AND COLLECT: 2320 HIGHWAY 2, BOWMANVILLE, ON</t>
  </si>
  <si>
    <t>WALMART CLICK AND COLLECT: 234 HAYS BLVD., OAKVILLE, ON</t>
  </si>
  <si>
    <t>WALMART CLICK AND COLLECT: 2355 160 ST, WHITE ROCK/SOUTH SURREY, BC</t>
  </si>
  <si>
    <t>WALMART CLICK AND COLLECT: 23550 WOODBINE AVE, KESWICK, ON</t>
  </si>
  <si>
    <t>WALMART CLICK AND COLLECT: 2370 MCPHILLIPS STREET, WINNIPEG, MB</t>
  </si>
  <si>
    <t>WALMART CLICK AND COLLECT: 2416 LONG LAKE ROAD, SUDBURY, ON</t>
  </si>
  <si>
    <t>WALMART CLICK AND COLLECT: 25 PLAZA BLVD, MONCTON, NB</t>
  </si>
  <si>
    <t>WALMART CLICK AND COLLECT: 250 BLVD BRISEBOIS, CHATEAUGUAY, QC</t>
  </si>
  <si>
    <t>WALMART CLICK AND COLLECT: 2525 ST.CLAIR AVENUE WEST, TORONTO, ON</t>
  </si>
  <si>
    <t>WALMART CLICK AND COLLECT: 255 EAST HILLS BLVD. SE, CALGARY, AB</t>
  </si>
  <si>
    <t>WALMART CLICK AND COLLECT: 255 SILVER LINDEN DR., RICHMOND HILL, ON</t>
  </si>
  <si>
    <t>WALMART CLICK AND COLLECT: 270 KINGSTON RD E, AJAX, ON</t>
  </si>
  <si>
    <t>WALMART CLICK AND COLLECT: 274 MILLENNIUM PARKWAY, BELLEVILLE, ON</t>
  </si>
  <si>
    <t>WALMART CLICK AND COLLECT: 2881 MAIN STREET SW, AIRDRIE, AB</t>
  </si>
  <si>
    <t>WALMART CLICK AND COLLECT: 2901 13TH AVENUE, WAINWRIGHT, AB</t>
  </si>
  <si>
    <t>WALMART CLICK AND COLLECT: 2929 BARNET HWY, COQUITLAM, BC</t>
  </si>
  <si>
    <t>WALMART CLICK AND COLLECT: 2991 10TH AVENUE S.W., SALMON ARM, BC</t>
  </si>
  <si>
    <t>WALMART CLICK AND COLLECT: 30 COVENTRY ROAD, BRAMPTON, ON</t>
  </si>
  <si>
    <t>WALMART CLICK AND COLLECT: 300 GUELPH STREET, GEORGETOWN, ON</t>
  </si>
  <si>
    <t>WALMART CLICK AND COLLECT: 3000 HIGHWAY 43, KEMPTVILLE, ON</t>
  </si>
  <si>
    <t>WALMART CLICK AND COLLECT: 3001 RICHELIEU STREET, ROCKLAND, ON</t>
  </si>
  <si>
    <t>WALMART CLICK AND COLLECT: 3020 DRINKWATER ROAD, DUNCAN, BC</t>
  </si>
  <si>
    <t>WALMART CLICK AND COLLECT: 3035 CLARENCE AVENUE SOUTH, SASKATOON, SK</t>
  </si>
  <si>
    <t>WALMART CLICK AND COLLECT: 3050 BOUL DE LA GARE, VAUDREUIL-DORION, QC</t>
  </si>
  <si>
    <t>WALMART CLICK AND COLLECT: 3155 ARGENTIA ROAD, MISSISSAUGA, ON</t>
  </si>
  <si>
    <t>WALMART CLICK AND COLLECT: 31956 LOUGHEED HWY, MISSION, BC</t>
  </si>
  <si>
    <t>WALMART CLICK AND COLLECT: 3199 CLIFFE AVENUE, COURTENAY, BC</t>
  </si>
  <si>
    <t>WALMART CLICK AND COLLECT: 330 CLARKE ROAD, LONDON, ON</t>
  </si>
  <si>
    <t>WALMART CLICK AND COLLECT: 3355 JOHNSTON ROAD, PORT ALBERNI, BC</t>
  </si>
  <si>
    <t>WALMART CLICK AND COLLECT: 3460 SAANICH RD, VICTORIA, BC</t>
  </si>
  <si>
    <t>WALMART CLICK AND COLLECT: 35 BLVD DU PLATEAU, HULL, QC</t>
  </si>
  <si>
    <t>WALMART CLICK AND COLLECT: 35 MAPLEVIEW DRIVE WEST, BARRIE, ON</t>
  </si>
  <si>
    <t>WALMART CLICK AND COLLECT: 35 SAGE HILL WAY NW, CALGARY, AB</t>
  </si>
  <si>
    <t>WALMART CLICK AND COLLECT: 3585 GRANDVIEW HWY, VANCOUVER, BC</t>
  </si>
  <si>
    <t>WALMART CLICK AND COLLECT: 3600 MAJOR MACKENZIE DR., VAUGHAN, ON</t>
  </si>
  <si>
    <t>WALMART CLICK AND COLLECT: 3651 STRANDHERD DRIVE, OTTAWA, ON</t>
  </si>
  <si>
    <t>WALMART CLICK AND COLLECT: 3700 MAYOR MAGRATH DRIVE SOUTH, LETHBRIDGE, AB</t>
  </si>
  <si>
    <t>WALMART CLICK AND COLLECT: 3800 MEMORIAL DRIVE NE, CALGARY, AB</t>
  </si>
  <si>
    <t>WALMART CLICK AND COLLECT: 3900 INNES ROAD, OTTAWA, ON</t>
  </si>
  <si>
    <t>WALMART CLICK AND COLLECT: 400 - 700 EMERALD DRIVE, SHERWOOD PARK, AB</t>
  </si>
  <si>
    <t>WALMART CLICK AND COLLECT: 4050 BOUL JOSAPHAT-RANC, SHERBROOKE, QC</t>
  </si>
  <si>
    <t>WALMART CLICK AND COLLECT: 4100 BALDWIN STREET SOUTH, WHITBY, ON</t>
  </si>
  <si>
    <t>WALMART CLICK AND COLLECT: 420 VANSICKLE ROAD, ST. CATHARINES, ON</t>
  </si>
  <si>
    <t>WALMART CLICK AND COLLECT: 4210 - 70TH AVENUE, LLOYDMINSTER, AB</t>
  </si>
  <si>
    <t>WALMART CLICK AND COLLECT: 450 BAYFIELD STREET, BARRIE, ON</t>
  </si>
  <si>
    <t>WALMART CLICK AND COLLECT: 450 MCNEELY AVENUE, CARLETON PLACE, ON</t>
  </si>
  <si>
    <t>WALMART CLICK AND COLLECT: 450 TERMINAL AVENUE, OTTAWA, ON</t>
  </si>
  <si>
    <t>WALMART CLICK AND COLLECT: 450 WESTMORLAND ROAD, SAINT JOHN, NB</t>
  </si>
  <si>
    <t>WALMART CLICK AND COLLECT: 4500 GORDON AVENUE, REGINA, SK</t>
  </si>
  <si>
    <t>WALMART CLICK AND COLLECT: 4515 DUNDAS STREET WEST, BURLINGTON, ON</t>
  </si>
  <si>
    <t>WALMART CLICK AND COLLECT: 4520 ROYAL, TROIS-RIVIERES-OUEST, QC</t>
  </si>
  <si>
    <t>WALMART CLICK AND COLLECT: 4545 CENTRAL BOULEVARD, BURNABY, BC</t>
  </si>
  <si>
    <t>WALMART CLICK AND COLLECT: 470 2ND DUG HILL RD, TRENTON, ON</t>
  </si>
  <si>
    <t>WALMART CLICK AND COLLECT: 4705 - 130TH AVENUE S.E., CALGARY, AB</t>
  </si>
  <si>
    <t>WALMART CLICK AND COLLECT: 477 PAUL ST, MONCTON, NB</t>
  </si>
  <si>
    <t>WALMART CLICK AND COLLECT: 499 NORWICH AVENUE, WOODSTOCK, ON</t>
  </si>
  <si>
    <t>WALMART CLICK AND COLLECT: 50 QUARRY EDGE DRIVE, BRAMPTON, ON</t>
  </si>
  <si>
    <t>WALMART CLICK AND COLLECT: 500 - 201 SOUTHRIDGE DR., OKOTOKS, AB</t>
  </si>
  <si>
    <t>WALMART CLICK AND COLLECT: 500 COPPER CREEK DRIVE, MARKHAM, ON</t>
  </si>
  <si>
    <t>WALMART CLICK AND COLLECT: 500 EARL GREY DRIVE, OTTAWA, ON</t>
  </si>
  <si>
    <t>WALMART CLICK AND COLLECT: 5004 - 98TH AVENUE, EDMONTON, AB</t>
  </si>
  <si>
    <t>WALMART CLICK AND COLLECT: 5085 MAYFIELD ROAD, BRAMPTON, ON</t>
  </si>
  <si>
    <t>WALMART CLICK AND COLLECT: 51 BOUL. DE LA GAPPE, GATINEAU, QC</t>
  </si>
  <si>
    <t>WALMART CLICK AND COLLECT: 510 CENTENNIAL PKWY NORTH, HAMILTON, ON</t>
  </si>
  <si>
    <t>WALMART CLICK AND COLLECT: 5100 ERIN MILLS PARKWAY, MISSISSAUGA, ON</t>
  </si>
  <si>
    <t>WALMART CLICK AND COLLECT: 5143 CANOE PASS WAY, TSAWWASSEN, BC</t>
  </si>
  <si>
    <t>WALMART CLICK AND COLLECT: 5302 DISCOVERY WAY, LEDUC, AB</t>
  </si>
  <si>
    <t>WALMART CLICK AND COLLECT: 5357 FERNBANK ROAD, OTTAWA, ON</t>
  </si>
  <si>
    <t>WALMART CLICK AND COLLECT: 545 HOLLAN STREET WEST, BRADFORD, ON</t>
  </si>
  <si>
    <t>WALMART CLICK AND COLLECT: 60 MERCHANT DRIVE, MT. PEARL, NL</t>
  </si>
  <si>
    <t>WALMART CLICK AND COLLECT: 6110 CURRENT DRIVE, EDMONTON, AB</t>
  </si>
  <si>
    <t>WALMART CLICK AND COLLECT: 640 MALONEY OUEST, GATINEAU, QC</t>
  </si>
  <si>
    <t>WALMART CLICK AND COLLECT: 65 KELTIC DR, SYDNEY RIVER, NS</t>
  </si>
  <si>
    <t>WALMART CLICK AND COLLECT: 675 UPPER JAMES STREET, HAMILTON, ON</t>
  </si>
  <si>
    <t>WALMART CLICK AND COLLECT: 6797 NEWMAN, LASALLE, QC</t>
  </si>
  <si>
    <t>WALMART CLICK AND COLLECT: 680 LAVAL DRIVE, OSHAWA, ON</t>
  </si>
  <si>
    <t>WALMART CLICK AND COLLECT: 6800 - 48TH AVENUE, CAMROSE, AB</t>
  </si>
  <si>
    <t>WALMART CLICK AND COLLECT: 6900 46TH STREET, OLDS, AB</t>
  </si>
  <si>
    <t>WALMART CLICK AND COLLECT: 6990 MUMFORD RD, HALIFAX, NS</t>
  </si>
  <si>
    <t>WALMART CLICK AND COLLECT: 700 CENTRE STREET, VAUGHAN, ON</t>
  </si>
  <si>
    <t>WALMART CLICK AND COLLECT: 700 ST. ALBERT ROAD, ST. ALBERT, AB</t>
  </si>
  <si>
    <t>WALMART CLICK AND COLLECT: 7100 TECUMSEH ROAD EAST, WINDSOR, ON</t>
  </si>
  <si>
    <t>WALMART CLICK AND COLLECT: 7155 120TH STREET, DELTA, BC</t>
  </si>
  <si>
    <t>WALMART CLICK AND COLLECT: 7481 OAKWOOD DRIVE, NIAGARA FALLS, ON</t>
  </si>
  <si>
    <t>WALMART CLICK AND COLLECT: 75 KELSEY DR, ST. JOHNS, NL</t>
  </si>
  <si>
    <t>WALMART CLICK AND COLLECT: 7600, RUE VIAU, SAINT-LEONARD, QC</t>
  </si>
  <si>
    <t>WALMART CLICK AND COLLECT: 775 TAMARACK WAY NW, EDMONTON, AB</t>
  </si>
  <si>
    <t>WALMART CLICK AND COLLECT: 777 MEMORIAL AVENUE, THUNDER BAY, ON</t>
  </si>
  <si>
    <t>WALMART CLICK AND COLLECT: 7979 11 ST SE, CALGARY, AB</t>
  </si>
  <si>
    <t>WALMART CLICK AND COLLECT: 799 MILNER AVENUE, TORONTO, ON</t>
  </si>
  <si>
    <t>WALMART CLICK AND COLLECT: 80 BUCHANAN DRIVE, CHARLOTTETOWN, PE</t>
  </si>
  <si>
    <t>WALMART CLICK AND COLLECT: 80 SYDNEY PORT ACCESS ROAD, SYDNEY, NS</t>
  </si>
  <si>
    <t>WALMART CLICK AND COLLECT: 800 MATHESON BLVD WEST, MISSISSAUGA, ON</t>
  </si>
  <si>
    <t>WALMART CLICK AND COLLECT: 805 BOYD STREET, NEW WESTMINSTER, BC</t>
  </si>
  <si>
    <t>WALMART CLICK AND COLLECT: 8300 HIGHWAY 27, VAUGHAN, ON</t>
  </si>
  <si>
    <t>WALMART CLICK AND COLLECT: 881 ST. CLAIR STREET, CHATHAM, ON</t>
  </si>
  <si>
    <t>WALMART CLICK AND COLLECT: 892-920 ONTARIO ST, STRATFORD, ON</t>
  </si>
  <si>
    <t>WALMART CLICK AND COLLECT: 90 ABERDEEN AVE, ST. JOHNS, NL</t>
  </si>
  <si>
    <t>WALMART CLICK AND COLLECT: 90 CAMPSITE ROAD, SPRUCE GROVE, AB</t>
  </si>
  <si>
    <t>WALMART CLICK AND COLLECT: 90 DUNDAS STREET EAST (HWY 5), WATERDOWN, ON</t>
  </si>
  <si>
    <t>WALMART CLICK AND COLLECT: 90 LAMONT TERRACE, DARTMOUTH, NS</t>
  </si>
  <si>
    <t>WALMART CLICK AND COLLECT: 900 DUFFERIN STREET, TORONTO, ON</t>
  </si>
  <si>
    <t>WALMART CLICK AND COLLECT: 903 18TH STREET NORTH, BRANDON, MB</t>
  </si>
  <si>
    <t>WALMART CLICK AND COLLECT: 925 MARINE DRIVE, NORTH SHORE, BC</t>
  </si>
  <si>
    <t>WALMART CLICK AND COLLECT: 9455 MISSISSAUGA ROAD, BRAMPTON, ON</t>
  </si>
  <si>
    <t>WALMART CLICK AND COLLECT: 95 FIRST STREET, ORANGEVILLE, ON</t>
  </si>
  <si>
    <t>WALMART CLICK AND COLLECT: 9551 87TH AVENUE, FORT SASKATCHEWAN, AB</t>
  </si>
  <si>
    <t>WALMART PENGUIN PICKUP: 120 EGLINTON AVE E, TORONTO, ON</t>
  </si>
  <si>
    <t>WALMART PENGUIN PICKUP: 1692 MONT-ROYAL AVE E, MONTREAL, QC</t>
  </si>
  <si>
    <t>WALMART PENGUIN PICKUP: 228 QUEENS QUAY W, TORONTO, ON</t>
  </si>
  <si>
    <t>WALMART PENGUIN PICKUP: 250 UNIVERSITY AVE, TORONTO, ON</t>
  </si>
  <si>
    <t>WALMART PENGUIN PICKUP: 2625C WESTON RD, TORONTO, ON</t>
  </si>
  <si>
    <t>WALMART PENGUIN PICKUP: 453 PARLIAMENT STREET, TORONTO, ON</t>
  </si>
  <si>
    <t>WALMART PENGUIN PICKUP: 531 ADELAIDE ST W, TORONTO, ON</t>
  </si>
  <si>
    <t>WALMART PENGUIN PICKUP: 609 CHURCH, TORONTO, ON</t>
  </si>
  <si>
    <t>WALMART PENGUIN PICKUP: 629 EASTERN AVENUE, TORONTO, ON</t>
  </si>
  <si>
    <t>WALMART PENGUIN PICKUP: 68 ABELL ST, TORONTO, ON</t>
  </si>
  <si>
    <t>WALMART PENGUIN PICKUP: 93 PETER STREET, TORONTO, ON</t>
  </si>
  <si>
    <t>WALMART SPOKE: 110 CUMBERLAND ST LOWER LEVEL, TORONTO, ON</t>
  </si>
  <si>
    <t>WALMART SPOKE: 1410 TRAFALGAR ROAD, OAKVILLE, ON</t>
  </si>
  <si>
    <t>WALMART SPOKE: 15/21 ICEBOAT TERRACE, TORONTO, ON</t>
  </si>
  <si>
    <t>WALMART SPOKE: 1940 ARGENTIA ROAD, MISSISSAUGA, ON</t>
  </si>
  <si>
    <t>WALMART SPOKE: 21/25 CARLTON ST, TORONTO, ON</t>
  </si>
  <si>
    <t>WALMART SUPERCENTER: 100 BAYSHORE DRIVE, OTTAWA, ON</t>
  </si>
  <si>
    <t>WALMART SUPERCENTER: 175 STONE RD. WEST, GUELPH, ON</t>
  </si>
  <si>
    <t>WALMART SUPERCENTER: 200 DOUGLASTOWN BLVD, MIRAMICHI, NB</t>
  </si>
  <si>
    <t>WALMART SUPERCENTER: 221 GLENDALE AVENUE, ST. CATHARINES, ON</t>
  </si>
  <si>
    <t>WALMART SUPERCENTER: 2277 RIVERSIDE DRIVE, UNIT 44, OTTAWA, ON</t>
  </si>
  <si>
    <t>WAL-MART SUPERCENTRE AND FULFILMENT: 1900 EGLINTON AVENUE EAST, TORONTO, ON</t>
  </si>
  <si>
    <t>WALMART SUPERCENTRE BROSSARD: 9000 BOUL. LEDUC, BROSSARD, QC</t>
  </si>
  <si>
    <t>WALMART SUPERCENTRE LONGUEUIL: 1999 ROLAND-THERRIEN, LONGUEUIL, QC</t>
  </si>
  <si>
    <t>WALMART SUPERCENTRE MARCHE CENTRAL: 905, RUE DU MARCHE CENTRAL, MONTREAL, QC</t>
  </si>
  <si>
    <t>WALMART SUPERCENTRE: #54 - 1225 ST. MARY'S ROAD, WINNIPEG, MB</t>
  </si>
  <si>
    <t>WALMART SUPERCENTRE: #600 HIGHWAY 2, DAWSON CREEK, BC</t>
  </si>
  <si>
    <t>WAL-MART SUPERCENTRE: 1 PINE DRIVE, PARRY SOUND, ON</t>
  </si>
  <si>
    <t>WAL-MART SUPERCENTRE: 10 CAMBRIDGE STREET, COLLINGWOOD, ON</t>
  </si>
  <si>
    <t>WALMART SUPERCENTRE: 100 BOUL BRIEN BUREAU 6, REPENTIGNY, QC</t>
  </si>
  <si>
    <t>WALMART SUPERCENTRE: 100 BOUL OMER-MARCIL, SAINT-JEAN, QC</t>
  </si>
  <si>
    <t>WAL-MART SUPERCENTRE: 100 CITY CENTRE DRIVE, MISSISSAUGA, ON</t>
  </si>
  <si>
    <t>WALMART SUPERCENTRE: 100 RUE DES CERISIERS, RIVIERE-DU-LOUP, QC</t>
  </si>
  <si>
    <t>WAL-MART SUPERCENTRE: 100 STONEBRIDGE BLVD, WASAGA BEACH, ON</t>
  </si>
  <si>
    <t>WAL-MART SUPERCENTRE: 100 THE BOARDWALK, KITCHENER, ON</t>
  </si>
  <si>
    <t>WALMART SUPERCENTRE: 1000 -10355 152ND STREET, SURREY, BC</t>
  </si>
  <si>
    <t>WALMART SUPERCENTRE: 1000 NAVIGATOR ROAD, WINKLER, MB</t>
  </si>
  <si>
    <t>WALMART SUPERCENTRE: 1001 EMPRESS STREET, WINNIPEG, MB</t>
  </si>
  <si>
    <t>WALMART SUPERCENTRE: 1001 RUE DES MIGRATEURS, LACHENAIE, QC</t>
  </si>
  <si>
    <t>WAL-MART SUPERCENTRE: 1002 CHEMONG RD., PETERBOROUGH, ON</t>
  </si>
  <si>
    <t>WALMART SUPERCENTRE: 10151 KING GEORGE HWY., SURREY, BC</t>
  </si>
  <si>
    <t>WALMART SUPERCENTRE: 1016 MANITOBA AVENUE, SELKIRK, MB</t>
  </si>
  <si>
    <t>WAL-MART SUPERCENTRE: 102 PRIMARY DRIVE, WELLAND, ON</t>
  </si>
  <si>
    <t>WALMART SUPERCENTRE: 1020 DAWSON ROAD, THUNDER BAY, ON</t>
  </si>
  <si>
    <t>WALMART SUPERCENTRE: 1025 BOUL FRONTENAC E, THETFORD MINES, QC</t>
  </si>
  <si>
    <t>WALMART SUPERCENTRE: 1030 BOUL. DU GRAND HERON, SAINT-JEROME, QC</t>
  </si>
  <si>
    <t>WAL-MART SUPERCENTRE: 1050 HOOVER PARK DRIVE, STOUFFVILLE, ON</t>
  </si>
  <si>
    <t>WAL-MART SUPERCENTRE: 1051 GARNER ROAD WEST, ANCASTER, ON</t>
  </si>
  <si>
    <t>WAL-MART SUPERCENTRE: 1055 HILLSIDE DRIVE, KAMLOOPS, BC</t>
  </si>
  <si>
    <t>WAL-MART SUPERCENTRE: 1063 TALBOT STREET (UNIT 60), ST. THOMAS, ON</t>
  </si>
  <si>
    <t>WAL-MART SUPERCENTRE: 1070 MAJOR MACKENZIE DRIVE EAST, RICHMOND HILL, ON</t>
  </si>
  <si>
    <t>WALMART SUPERCENTRE: 108 STARRS RD, YARMOUTH, NS</t>
  </si>
  <si>
    <t>WAL-MART SUPERCENTRE: 11 WOODLAWN ROAD WEST, GUELPH, ON</t>
  </si>
  <si>
    <t>WALMART SUPERCENTRE: 110 BOUL ARTHABASKA O., VICTORIAVILLE, QC</t>
  </si>
  <si>
    <t>WAL-MART SUPERCENTRE: 1100-10TH STREET, HANOVER, ON</t>
  </si>
  <si>
    <t>WAL-MART SUPERCENTRE: 1105 WELLINGTON ROAD SOUTH, LONDON, ON</t>
  </si>
  <si>
    <t>WAL-MART SUPERCENTRE: 11050 - 103RD AVENUE, GRANDE PRAIRIE, AB</t>
  </si>
  <si>
    <t>WAL-MART SUPERCENTRE: 1108 PEMBROKE STREET EAST, PEMBROKE, ON</t>
  </si>
  <si>
    <t>WAL-MART SUPERCENTRE: 111 HOWLAND DRIVE (UNIT#10), HUNTSVILLE, ON</t>
  </si>
  <si>
    <t>WALMART SUPERCENTRE: 1115 BARTON ST. E., HAMILTON, ON</t>
  </si>
  <si>
    <t>WAL-MART SUPERCENTRE: 1130 MIDLAND AVENUE, KINGSTON, ON</t>
  </si>
  <si>
    <t>WAL-MART SUPERCENTRE: 114 LOMBARD STREET (HWY15), SMITHS FALLS, ON</t>
  </si>
  <si>
    <t>WALMART SUPERCENTRE: 11850 224TH STREET, MAPLE RIDGE, BC</t>
  </si>
  <si>
    <t>WALMART SUPERCENTRE: 1200 BOUL. ALPHONSE-DESJARDINS, LEVIS, QC</t>
  </si>
  <si>
    <t>WALMART SUPERCENTRE: 1205 RENE-LEVESQUE, DRUMMONDVILLE, QC</t>
  </si>
  <si>
    <t>WAL-MART SUPERCENTRE: 125 TWO NATIONS CROSSING, FREDERICTON, NB</t>
  </si>
  <si>
    <t>WAL-MART SUPERCENTRE: 1280 FANSHAWE PARK ROAD WEST, LONDON, ON</t>
  </si>
  <si>
    <t>WAL-MART SUPERCENTRE: 1280 STEELES AVENUE EAST, MILTON, ON</t>
  </si>
  <si>
    <t>WAL-MART SUPERCENTRE: 133 HWY 11, NEW LISKEARD, ON</t>
  </si>
  <si>
    <t>WALMART SUPERCENTRE: 1333 BOUL MICHELE-BOHEC, BLAINVILLE, QC</t>
  </si>
  <si>
    <t>WAL-MART SUPERCENTRE: 1349 LASALLE BLVD., SUDBURY, ON</t>
  </si>
  <si>
    <t>WAL-MART SUPERCENTRE: 135 FIRST COMMERCE DRIVE, AURORA, ON</t>
  </si>
  <si>
    <t>WAL-MART SUPERCENTRE: 1375 BASELINE ROAD, OTTAWA, ON</t>
  </si>
  <si>
    <t>WAL-MART SUPERCENTRE: 1399 REGENT ST, FREDERICTON, NB</t>
  </si>
  <si>
    <t>WALMART SUPERCENTRE: 140 WADE RD, TRURO, NS</t>
  </si>
  <si>
    <t>WAL-MART SUPERCENTRE: 1400 OTTAWA STREET SOUTH (UNIT E), KITCHENER, ON</t>
  </si>
  <si>
    <t>WALMART SUPERCENTRE: 141 DAMASCUS ROAD, BEDFORD, NS</t>
  </si>
  <si>
    <t>WAL-MART SUPERCENTRE: 1444 QUINN DRIVE, SARNIA, ON</t>
  </si>
  <si>
    <t>WALMART SUPERCENTRE: 1451 TALBOT, CHICOUTIMI, QC</t>
  </si>
  <si>
    <t>WALMART SUPERCENTRE: 1470 JULES-VERNE, SAINTE-FOY, QC</t>
  </si>
  <si>
    <t>WAL-MART SUPERCENTRE: 1471 HARMONY ROAD, OSHAWA, ON</t>
  </si>
  <si>
    <t>WALMART SUPERCENTRE: 1475 ST-BRUNO, SAINT-BRUNO-DE-MONTARVILLE, QC</t>
  </si>
  <si>
    <t>WALMART SUPERCENTRE: 15 QUARRY STREET WEST, COCHRANE, AB</t>
  </si>
  <si>
    <t>WALMART SUPERCENTRE: 15 RESOLUTION DRIVE, BRAMPTON, ON</t>
  </si>
  <si>
    <t>WALMART SUPERCENTRE: 150 CARROLL STREET EAST (RR1), STRATHROY, ON</t>
  </si>
  <si>
    <t>WAL-MART SUPERCENTRE: 150 MC EWAN DRIVE EAST, BOLTON, ON</t>
  </si>
  <si>
    <t>WAL-MART SUPERCENTRE: 1500 DUNDAS ST. E., MISSISSAUGA, ON</t>
  </si>
  <si>
    <t>WALMART SUPERCENTRE: 1500 FISHER STREET, NORTH BAY, ON</t>
  </si>
  <si>
    <t>WALMART SUPERCENTRE: 1500 MAIN STREET SOUTH, SLAVE LAKE, AB</t>
  </si>
  <si>
    <t>WALMART SUPERCENTRE: 1505 BOUL FIRESTONE, JOLIETTE, QC</t>
  </si>
  <si>
    <t>WAL-MART SUPERCENTRE: 1535 HIGHWAY 7A, PORT PERRY, ON</t>
  </si>
  <si>
    <t>WALMART SUPERCENTRE: 155 MASSON, MASCOUCHE, QC</t>
  </si>
  <si>
    <t>WALMART SUPERCENTRE: 1550 CAMERON STREET, HAWKESBURY, ON</t>
  </si>
  <si>
    <t>WAL-MART SUPERCENTRE: 1555 18TH AVENUE EAST, OWEN SOUND, ON</t>
  </si>
  <si>
    <t>WALMART SUPERCENTRE: 160 QUEENSWAY EAST, SIMCOE, ON</t>
  </si>
  <si>
    <t>WALMART SUPERCENTRE: 1600 BOUL ROYAL, SHAWINIGAN, QC</t>
  </si>
  <si>
    <t>WALMART SUPERCENTRE: 1601 MARCOLIN DRIVE, TRAIL, BC</t>
  </si>
  <si>
    <t>WALMART SUPERCENTRE: 1644 HILLSIDE AVE, VICTORIA, BC</t>
  </si>
  <si>
    <t>WALMART SUPERCENTRE: 165 NORTH QUEEN STREET, TORONTO, ON</t>
  </si>
  <si>
    <t>WALMART SUPERCENTRE: 1665 DU PONT SUD, ALMA, QC</t>
  </si>
  <si>
    <t>WALMART SUPERCENTRE: 1665 KENASTON BLVD, WINNIPEG, MB</t>
  </si>
  <si>
    <t>WAL-MART SUPERCENTRE: 16845 HWY#12 (R.R.1), MIDLAND, ON</t>
  </si>
  <si>
    <t>WALMART SUPERCENTRE: 170 BROADWAY, TILLSONBURG, ON</t>
  </si>
  <si>
    <t>WALMART SUPERCENTRE: 1700 BOUL LEBOURGNEUF, QUEBEC, QC</t>
  </si>
  <si>
    <t>WALMART SUPERCENTRE: 17000 TRANSCANADIENNE, KIRKLAND, QC</t>
  </si>
  <si>
    <t>WALMART SUPERCENTRE: 1706 PRESTON AVENUE NORTH, SASKATOON, SK</t>
  </si>
  <si>
    <t>WAL-MART SUPERCENTRE: 175 MURPHY ROAD (BUILDING A), ORILLIA, ON</t>
  </si>
  <si>
    <t>WALMART SUPERCENTRE: 1770 RUE DU SUD, COWANSVILLE, QC</t>
  </si>
  <si>
    <t>WAL-MART SUPERCENTRE: 17940 YONGE STREET, NEWMARKET, ON</t>
  </si>
  <si>
    <t>WALMART SUPERCENTRE: 1800 22ND AVENUE NE, SWIFT CURRENT, SK</t>
  </si>
  <si>
    <t>WALMART SUPERCENTRE: 1812 VEDDER WAY, ABBOTSFORD, BC</t>
  </si>
  <si>
    <t>WALMART SUPERCENTRE: 184 PTH 12 N, STEINBACH, MB</t>
  </si>
  <si>
    <t>WALMART SUPERCENTRE: 1855, 3E AVENUE OUEST, VAL-DOR, QC</t>
  </si>
  <si>
    <t>WAL-MART SUPERCENTRE: 1870 RIVERSIDE DRIVE, TIMMINS, ON</t>
  </si>
  <si>
    <t>WAL-MART SUPERCENTRE: 1899 BROCK ROAD (UNIT 1), PICKERING, ON</t>
  </si>
  <si>
    <t>WAL-MART SUPERCENTRE: 1900 MAJOR MACKENZIE DRIVE, VAUGHAN, ON</t>
  </si>
  <si>
    <t>WALMART SUPERCENTRE: 1935, RUE SHERBROOKE, MAGOG, QC</t>
  </si>
  <si>
    <t>WAL-MART SUPERCENTRE: 1942 PARKDALE AVENUE, BROCKVILLE, ON</t>
  </si>
  <si>
    <t>WALMART SUPERCENTRE: 195 BOUL HYMUS, POINTE-CLAIRE, QC</t>
  </si>
  <si>
    <t>WALMART SUPERCENTRE: 200 MYSTERY LAKE ROAD, THOMPSON, MB</t>
  </si>
  <si>
    <t>WALMART SUPERCENTRE: 200 RANCH MARKET, STRATHMORE, AB</t>
  </si>
  <si>
    <t>WALMART SUPERCENTRE: 201 RUE DE STRASBOURG, CANDIAC, QC</t>
  </si>
  <si>
    <t>WALMART SUPERCENTRE: 2010 - 50TH AVENUE, RED DEER, AB</t>
  </si>
  <si>
    <t>WALMART SUPERCENTRE: 20202 - 66TH AVENUE, LANGLEY, BC</t>
  </si>
  <si>
    <t>WALMART SUPERCENTRE: 2050 BOUL MONSEIGNEUR-L, SALABERRY-DE-VALLEYFIELD, QC</t>
  </si>
  <si>
    <t>WAL-MART SUPERCENTRE: 2065 FAIRVIEW STREET, BURLINGTON, ON</t>
  </si>
  <si>
    <t>WALMART SUPERCENTRE: 2075, BOUL. CHOMEDEY, SUITE 100, LAVAL, QC</t>
  </si>
  <si>
    <t>WALMART SUPERCENTRE: 2150 HAWKINS ST, PORT COQUITLAM, BC</t>
  </si>
  <si>
    <t>WALMART SUPERCENTRE: 2150 PRINCE OF WALES DRIVE, REGINA, SK</t>
  </si>
  <si>
    <t>WAL-MART SUPERCENTRE: 2160 BURNHAMTHORPE ROAD WEST, MISSISSAUGA, ON</t>
  </si>
  <si>
    <t>WAL-MART SUPERCENTRE: 2190 RYMAL ROAD EAST, HAMILTON, ON</t>
  </si>
  <si>
    <t>WAL-MART SUPERCENTRE: 22 PINEBUSH ROAD, CAMBRIDGE, ON</t>
  </si>
  <si>
    <t>WALMART SUPERCENTRE: 220 CHAIN LAKE DR, HALIFAX, NS</t>
  </si>
  <si>
    <t>WAL-MART SUPERCENTRE: 2210 BANK STREET, OTTAWA, ON</t>
  </si>
  <si>
    <t>WALMART SUPERCENTRE: 224 JOSEPH-CASAVANT, BEAUPORT, QC</t>
  </si>
  <si>
    <t>WAL-MART SUPERCENTRE: 2245 ISLINGTON AVENUE, TORONTO, ON</t>
  </si>
  <si>
    <t>WAL-MART SUPERCENTRE: 2320 HIGHWAY 2, BOWMANVILLE, ON</t>
  </si>
  <si>
    <t>WAL-MART SUPERCENTRE: 234 HAYS BLVD., OAKVILLE, ON</t>
  </si>
  <si>
    <t>WAL-MART SUPERCENTRE: 23550 WOODBINE AVE, KESWICK, ON</t>
  </si>
  <si>
    <t>WALMART SUPERCENTRE: 2370 MCPHILLIPS STREET, WINNIPEG, MB</t>
  </si>
  <si>
    <t>WALMART SUPERCENTRE: 239 WYE ROAD, SHERWOOD PARK, AB</t>
  </si>
  <si>
    <t>WAL-MART SUPERCENTRE: 2416 LONG LAKE ROAD, SUDBURY, ON</t>
  </si>
  <si>
    <t>WALMART SUPERCENTRE: 25 PLAZA BLVD, MONCTON, NB</t>
  </si>
  <si>
    <t>WALMART SUPERCENTRE: 250 BLVD BRISEBOIS, CHATEAUGUAY, QC</t>
  </si>
  <si>
    <t>WAL-MART SUPERCENTRE: 2525 ST.CLAIR AVENUE WEST, TORONTO, ON</t>
  </si>
  <si>
    <t>WAL-MART SUPERCENTRE: 255 SILVER LINDEN DR., RICHMOND HILL, ON</t>
  </si>
  <si>
    <t>WAL-MART SUPERCENTRE: 270 KINGSTON RD E, AJAX, ON</t>
  </si>
  <si>
    <t>WALMART SUPERCENTRE: 2700 BLVD LAURIER, SAINTE-FOY, QC</t>
  </si>
  <si>
    <t>WAL-MART SUPERCENTRE: 274 MILLENNIUM PARKWAY, BELLEVILLE, ON</t>
  </si>
  <si>
    <t>WALMART SUPERCENTRE: 275 GREEN AVENUE WEST, PENTICTON, BC</t>
  </si>
  <si>
    <t>WALMART SUPERCENTRE: 275 RIDEAU, ROUYN-NORANDA, QC</t>
  </si>
  <si>
    <t>WALMART SUPERCENTRE: 2929 BARNET HWY, COQUITLAM, BC</t>
  </si>
  <si>
    <t>WALMART SUPERCENTRE: 2960 KINGSWAY DR, KITCHENER, ON</t>
  </si>
  <si>
    <t>WALMART SUPERCENTRE: 2991 10TH AVENUE S.W., SALMON ARM, BC</t>
  </si>
  <si>
    <t>WAL-MART SUPERCENTRE: 30 COVENTRY ROAD, BRAMPTON, ON</t>
  </si>
  <si>
    <t>WAL-MART SUPERCENTRE: 30 DUNHAM DRIVE, ALLISTON, ON</t>
  </si>
  <si>
    <t>WALMART SUPERCENTRE: 300 BOROUGH DRIVE, TORONTO, ON</t>
  </si>
  <si>
    <t>WALMART SUPERCENTRE: 300 GUELPH STREET, GEORGETOWN, ON</t>
  </si>
  <si>
    <t>WAL-MART SUPERCENTRE: 300 KING GEORGE RD., BRANTFORD, ON</t>
  </si>
  <si>
    <t>WAL-MART SUPERCENTRE: 3000 HIGHWAY 43, KEMPTVILLE, ON</t>
  </si>
  <si>
    <t>WAL-MART SUPERCENTRE: 3001 RICHELIEU STREET, ROCKLAND, ON</t>
  </si>
  <si>
    <t>WAL-MART SUPERCENTRE: 304 ERIE STREET SOUTH, LEAMINGTON, ON</t>
  </si>
  <si>
    <t>WALMART SUPERCENTRE: 3050 BOUL DE LA GARE, VAUDREUIL-DORION, QC</t>
  </si>
  <si>
    <t>WAL-MART SUPERCENTRE: 3120 DOUGALL AVENUE, WINDSOR, ON</t>
  </si>
  <si>
    <t>WALMART SUPERCENTRE: 3122 MT LEHMAN RD, ABBOTSFORD, BC</t>
  </si>
  <si>
    <t>WAL-MART SUPERCENTRE: 3132 EGLINTON AVE E, TORONTO, ON</t>
  </si>
  <si>
    <t>WAL-MART SUPERCENTRE: 3155 ARGENTIA ROAD, MISSISSAUGA, ON</t>
  </si>
  <si>
    <t>WALMART SUPERCENTRE: 31956 LOUGHEED HWY, MISSION, BC</t>
  </si>
  <si>
    <t>WALMART SUPERCENTRE: 3199 CLIFFE AVENUE, COURTENAY, BC</t>
  </si>
  <si>
    <t>WAL-MART SUPERCENTRE: 330 CLARKE ROAD, LONDON, ON</t>
  </si>
  <si>
    <t>WALMART SUPERCENTRE: 335 FARMERS MARKET ROAD, WATERLOO, ON</t>
  </si>
  <si>
    <t>WAL-MART SUPERCENTRE: 3355 JOHNSTON ROAD, PORT ALBERNI, BC</t>
  </si>
  <si>
    <t>WALMART SUPERCENTRE: 35 BLVD DU PLATEAU, HULL, QC</t>
  </si>
  <si>
    <t>WALMART SUPERCENTRE: 35 LAKEWOOD BLVD., WINNIPEG, MB</t>
  </si>
  <si>
    <t>WALMART SUPERCENTRE: 35 MAPLEVIEW DRIVE WEST, BARRIE, ON</t>
  </si>
  <si>
    <t>WALMART SUPERCENTRE: 35400 HURON RD RR 0002, GODERICH, ON</t>
  </si>
  <si>
    <t>WAL-MART SUPERCENTRE: 3600 MAJOR MACKENZIE DR., VAUGHAN, ON</t>
  </si>
  <si>
    <t>WAL-MART SUPERCENTRE: 3651 STRANDHERD DRIVE, OTTAWA, ON</t>
  </si>
  <si>
    <t>WALMART SUPERCENTRE: 3655 PORTAGE AVENUE, WINNIPEG, MB</t>
  </si>
  <si>
    <t>WALMART SUPERCENTRE: 3757 KEELE ST, TORONTO, ON</t>
  </si>
  <si>
    <t>WALMART SUPERCENTRE: 3820 BOUL. COTE-VERTU, SAINT-LAURENT, QC</t>
  </si>
  <si>
    <t>WAL-MART SUPERCENTRE: 3900 INNES ROAD, OTTAWA, ON</t>
  </si>
  <si>
    <t>WALMART SUPERCENTRE: 4 JAGOE ST, CAMPBELLTON/ATHOLVILLE, NB</t>
  </si>
  <si>
    <t>WAL-MART SUPERCENTRE: 40 DEPOT DRIVE, BRACEBRIDGE, ON</t>
  </si>
  <si>
    <t>WALMART SUPERCENTRE: 400 - 700 EMERALD DRIVE, SHERWOOD PARK, AB</t>
  </si>
  <si>
    <t>WALMART SUPERCENTRE: 400 RUE LAVERDURE, SAINTE-AGATHE-DES-MONTS, QC</t>
  </si>
  <si>
    <t>WAL-MART SUPERCENTRE: 400 SANDWICH ST. SOUTH, AMHERSTBURG, ON</t>
  </si>
  <si>
    <t>WALMART SUPERCENTRE: 401 CURE-LABELLE, ROSEMERE, QC</t>
  </si>
  <si>
    <t>WAL-MART SUPERCENTRE: 4050 BOUL JOSAPHAT-RANC, SHERBROOKE, QC</t>
  </si>
  <si>
    <t>WAL-MART SUPERCENTRE: 4100 BALDWIN STREET SOUTH, WHITBY, ON</t>
  </si>
  <si>
    <t>WALMART SUPERCENTRE: 413 KENSINGTON AVENUE, ESTEVAN, SK</t>
  </si>
  <si>
    <t>WALMART SUPERCENTRE: 415 INDUSTRIELLE, RIMOUSKI, QC</t>
  </si>
  <si>
    <t>WALMART SUPERCENTRE: 420 NINTH ST W, CORNWALL, ON</t>
  </si>
  <si>
    <t>WAL-MART SUPERCENTRE: 420 VANSICKLE ROAD, ST. CATHARINES, ON</t>
  </si>
  <si>
    <t>WALMART SUPERCENTRE: 425 BOUL ST-JOSEPH, HULL, QC</t>
  </si>
  <si>
    <t>WALMART SUPERCENTRE: 4427 HWY 16, TERRACE, BC</t>
  </si>
  <si>
    <t>WAL-MART SUPERCENTRE: 446 GREAT NORTHERN ROAD, SAULT STE. MARIE, ON</t>
  </si>
  <si>
    <t>WAL-MART SUPERCENTRE: 450 BAYFIELD STREET, BARRIE, ON</t>
  </si>
  <si>
    <t>WAL-MART SUPERCENTRE: 450 MCNEELY AVENUE, CARLETON PLACE, ON</t>
  </si>
  <si>
    <t>WAL-MART SUPERCENTRE: 450 TERMINAL AVENUE, OTTAWA, ON</t>
  </si>
  <si>
    <t>WAL-MART SUPERCENTRE: 450 WESTMORLAND ROAD, SAINT JOHN, NB</t>
  </si>
  <si>
    <t>WAL-MART SUPERCENTRE: 4515 DUNDAS STREET WEST, BURLINGTON, ON</t>
  </si>
  <si>
    <t>WAL-MART SUPERCENTRE: 4520 ROYAL, TROIS-RIVIERES-OUEST, QC</t>
  </si>
  <si>
    <t>WALMART SUPERCENTRE: 4545 CENTRAL BOULEVARD, BURNABY, BC</t>
  </si>
  <si>
    <t>WALMART SUPERCENTRE: 46 ROBERT ANGUS DR, AMHERST, NS</t>
  </si>
  <si>
    <t>WAL-MART SUPERCENTRE: 470 2ND DUG HILL RD, TRENTON, ON</t>
  </si>
  <si>
    <t>WALMART SUPERCENTRE: 4721 - 70TH STREET, STETTLER, AB</t>
  </si>
  <si>
    <t>WALMART SUPERCENTRE: 477 PAUL ST, MONCTON, NB</t>
  </si>
  <si>
    <t>WALMART SUPERCENTRE: 480 BETHANY, LACHUTE, QC</t>
  </si>
  <si>
    <t>WAL-MART SUPERCENTRE: 499 NORWICH AVENUE, WOODSTOCK, ON</t>
  </si>
  <si>
    <t>WAL-MART SUPERCENTRE: 50 QUARRY EDGE DRIVE, BRAMPTON, ON</t>
  </si>
  <si>
    <t>WAL-MART SUPERCENTRE: 500 COPPER CREEK DRIVE, MARKHAM, ON</t>
  </si>
  <si>
    <t>WALMART SUPERCENTRE: 500 VOIE DE DESSERTE,  RTE 132, SAINT-CONSTANT, QC</t>
  </si>
  <si>
    <t>WALMART SUPERCENTRE: 5000 HWY #7 E, MARKHAM, ON</t>
  </si>
  <si>
    <t>WALMART SUPERCENTRE: 5005 DAHL DRIVE, WHITECOURT, AB</t>
  </si>
  <si>
    <t>WAL-MART SUPERCENTRE: 5085 MAYFIELD ROAD, BRAMPTON, ON</t>
  </si>
  <si>
    <t>WAL-MART SUPERCENTRE: 51 BOUL DE LA GAPPE, GATINEAU, QC</t>
  </si>
  <si>
    <t>WAL-MART SUPERCENTRE: 510 CENTENNIAL PKWY NORTH, HAMILTON, ON</t>
  </si>
  <si>
    <t>WAL-MART SUPERCENTRE: 5100 ERIN MILLS PARKWAY, MISSISSAUGA, ON</t>
  </si>
  <si>
    <t>WALMART SUPERCENTRE: 511 GRANVILLE ST, SUMMERSIDE, PE</t>
  </si>
  <si>
    <t>WAL-MART SUPERCENTRE: 5122 HWY21, PORT ELGIN, ON</t>
  </si>
  <si>
    <t>WALMART SUPERCENTRE: 5143 CANOE PASS WAY, TSAWWASSEN, BC</t>
  </si>
  <si>
    <t>WALMART SUPERCENTRE: 5205 BOUL. ROBERT-BOURASSA, LAVAL, QC</t>
  </si>
  <si>
    <t>WALMART SUPERCENTRE: 5217 POWER CENTRE BLVD., DRAYTON VALLEY, AB</t>
  </si>
  <si>
    <t>WAL-MART SUPERCENTRE: 525 WELLAND AVENUE, ST. CATHARINES, ON</t>
  </si>
  <si>
    <t>WAL-MART SUPERCENTRE: 5357 FERNBANK ROAD, OTTAWA, ON</t>
  </si>
  <si>
    <t>WALMART SUPERCENTRE: 5400 RUE JEAN-TALON O, MONTREAL, QC</t>
  </si>
  <si>
    <t>WAL-MART SUPERCENTRE: 545 HOLLAN STREET WEST, BRADFORD, ON</t>
  </si>
  <si>
    <t>WALMART SUPERCENTRE: 55 ROE AVENUE, GANDER, NL</t>
  </si>
  <si>
    <t>WALMART SUPERCENTRE: 550 BOULEVARD WILFRID-HAMEL, QUEBEC, QC</t>
  </si>
  <si>
    <t>WALMART SUPERCENTRE: 551 THATCHER DRIVE EAST, MOOSE JAW, SK</t>
  </si>
  <si>
    <t>WALMART SUPERCENTRE: 5750 2ND AVENUE, EDSON, AB</t>
  </si>
  <si>
    <t>WALMART SUPERCENTRE: 5950 RUE MARTINEAU, SAINT-THOMAS-D'AQUIN, QC</t>
  </si>
  <si>
    <t>WAL-MART SUPERCENTRE: 5995 STEELES AVENUE EAST, TORONTO, ON</t>
  </si>
  <si>
    <t>WAL-MART SUPERCENTRE: 60 McNAUGHTON AVENUE (UNIT 16), WALLACEBURG, ON</t>
  </si>
  <si>
    <t>WAL-MART SUPERCENTRE: 60 MERCHANT DRIVE, MT. PEARL, NL</t>
  </si>
  <si>
    <t>WALMART SUPERCENTRE: 60 NEW PINE GROVE ROAD, BRIDGEWATER, NS</t>
  </si>
  <si>
    <t>WALMART SUPERCENTRE: 601 CARLTON TRAIL, NORTH BATTLEFORD, SK</t>
  </si>
  <si>
    <t>WALMART SUPERCENTRE: 610 6TH STREET, NEW WESTMINSTER, BC</t>
  </si>
  <si>
    <t>WALMART SUPERCENTRE: 6140 HENRI-BOURASSA, MONTREAL-NORD, QC</t>
  </si>
  <si>
    <t>WALMART SUPERCENTRE: 620 GOVERNMENT STREET, DRYDEN, ON</t>
  </si>
  <si>
    <t>WALMART SUPERCENTRE: 6375 - 50TH AVENUE, RED DEER, AB</t>
  </si>
  <si>
    <t>WALMART SUPERCENTRE: 640 MALONEY OUEST, GATINEAU, QC</t>
  </si>
  <si>
    <t>WAL-MART SUPERCENTRE: 65 KELTIC DR, SYDNEY RIVER, NS</t>
  </si>
  <si>
    <t>WAL-MART SUPERCENTRE: 675 UPPER JAMES STREET, HAMILTON, ON</t>
  </si>
  <si>
    <t>WALMART SUPERCENTRE: 6797 NEWMAN, LASALLE, QC</t>
  </si>
  <si>
    <t>WAL-MART SUPERCENTRE: 680 LAVAL DRIVE, OSHAWA, ON</t>
  </si>
  <si>
    <t>WALMART SUPERCENTRE: 6801 ISLAND HWY NORTH, NANAIMO, BC</t>
  </si>
  <si>
    <t>WALMART SUPERCENTRE: 6990 MUMFORD RD, HALIFAX, NS</t>
  </si>
  <si>
    <t>WALMART SUPERCENTRE: 70 BRIDGEPORT RAOD, WATERLOO, ON</t>
  </si>
  <si>
    <t>WAL-MART SUPERCENTRE: 700 APPLEWOOD CRES, VAUGHAN, ON</t>
  </si>
  <si>
    <t>WAL-MART SUPERCENTRE: 700 CENTRE STREET, VAUGHAN, ON</t>
  </si>
  <si>
    <t>WALMART SUPERCENTRE: 700 RUE DE LA CONCORDE, SAINT-ROMUALD, QC</t>
  </si>
  <si>
    <t>WALMART SUPERCENTRE: 700, ATR CHOMEDEY OUEST, LAVAL, QC</t>
  </si>
  <si>
    <t>WAL-MART SUPERCENTRE: 7100 TECUMSEH ROAD EAST, WINDSOR, ON</t>
  </si>
  <si>
    <t>WALMART SUPERCENTRE: 713 WESTVILLE RD, NEW GLASGOW, NS</t>
  </si>
  <si>
    <t>WALMART SUPERCENTRE: 7155 120TH STREET, DELTA, BC</t>
  </si>
  <si>
    <t>WAL-MART SUPERCENTRE: 73 STRATHY ROAD, COBOURG, ON</t>
  </si>
  <si>
    <t>WALMART SUPERCENTRE: 7445 LANGELIER, SAINT-LEONARD, QC</t>
  </si>
  <si>
    <t>WAL-MART SUPERCENTRE: 7481 OAKWOOD DRIVE, NIAGARA FALLS, ON</t>
  </si>
  <si>
    <t>WAL-MART SUPERCENTRE: 75 KELSEY DR, ST. JOHNS, NL</t>
  </si>
  <si>
    <t>WALMART SUPERCENTRE: 75 SIMONDS NORD, GRANBY, QC</t>
  </si>
  <si>
    <t>WAL-MART SUPERCENTRE: 750 GARRISON ROAD, FORT ERIE, ON</t>
  </si>
  <si>
    <t>WALMART SUPERCENTRE: 750, 107EME RUE, SAINT-GEORGES-DE-BEAUCE, QC</t>
  </si>
  <si>
    <t>WALMART SUPERCENTRE: 7600, RUE VIAU, SAINT-LEONARD, QC</t>
  </si>
  <si>
    <t>WALMART SUPERCENTRE: 764 BOUL ARTHUR-SAUVE R, SAINT-EUSTACHE, QC</t>
  </si>
  <si>
    <t>WAL-MART SUPERCENTRE: 777 MEMORIAL AVENUE, THUNDER BAY, ON</t>
  </si>
  <si>
    <t>WAL-MART SUPERCENTRE: 799 MILNER AVENUE, TORONTO, ON</t>
  </si>
  <si>
    <t>WAL-MART SUPERCENTRE: 80 BUCHANAN DRIVE, CHARLOTTETOWN, PE</t>
  </si>
  <si>
    <t>WAL-MART SUPERCENTRE: 80 SYDNEY PORT ACCESS ROAD, SYDNEY, NS</t>
  </si>
  <si>
    <t>WALMART SUPERCENTRE: 800 - 15TH STREET EAST, PRINCE ALBERT, SK</t>
  </si>
  <si>
    <t>WAL-MART SUPERCENTRE: 800 MATHESON BLVD WEST, MISSISSAUGA, ON</t>
  </si>
  <si>
    <t>WAL-MART SUPERCENTRE: 801 ST DAVID ST N, FERGUS, ON</t>
  </si>
  <si>
    <t>WALMART SUPERCENTRE: 805 BOYD STREET, NEW WESTMINSTER, BC</t>
  </si>
  <si>
    <t>WALMART SUPERCENTRE: 805 VICTORIA ST, EDMUNDSTON, NB</t>
  </si>
  <si>
    <t>WAL-MART SUPERCENTRE: 8300 HIGHWAY 27, VAUGHAN, ON</t>
  </si>
  <si>
    <t>WALMART SUPERCENTRE: 860 ATTREE AVENUE, VICTORIA, BC</t>
  </si>
  <si>
    <t>WAL-MART SUPERCENTRE: 881 ST. CLAIR STREET, CHATHAM, ON</t>
  </si>
  <si>
    <t>WALMART SUPERCENTRE: 89 JIM KIMMET BLVD, NAPANEE, ON</t>
  </si>
  <si>
    <t>WALMART SUPERCENTRE: 890 RITA ROAD, QUESNEL, BC</t>
  </si>
  <si>
    <t>WAL-MART SUPERCENTRE: 892-920 ONTARIO ST, STRATFORD, ON</t>
  </si>
  <si>
    <t>WAL-MART SUPERCENTRE: 90 ABERDEEN AVE, ST. JOHNS, NL</t>
  </si>
  <si>
    <t>WALMART SUPERCENTRE: 90 CAMPSITE ROAD, SPRUCE GROVE, AB</t>
  </si>
  <si>
    <t>WAL-MART SUPERCENTRE: 90 DUNDAS STREET EAST (HWY 5), WATERDOWN, ON</t>
  </si>
  <si>
    <t>WALMART SUPERCENTRE: 90 LAMONT TERRACE, DARTMOUTH, NS</t>
  </si>
  <si>
    <t>WAL-MART SUPERCENTRE: 900 DUFFERIN STREET, TORONTO, ON</t>
  </si>
  <si>
    <t>WALMART SUPERCENTRE: 900 ST.ANNE STREET, BATHURST, NB</t>
  </si>
  <si>
    <t>WALMART SUPERCENTRE: 9007 96A STREET, FORT ST. JOHN, BC</t>
  </si>
  <si>
    <t>WALMART SUPERCENTRE: 9021 QUARTZ ROAD, WHITEHORSE, YT</t>
  </si>
  <si>
    <t>WALMART SUPERCENTRE: 903 18TH STREET NORTH, BRANDON, MB</t>
  </si>
  <si>
    <t>WALMART SUPERCENTRE: 9121 COMMERCIAL ST, NEW MINAS, NS</t>
  </si>
  <si>
    <t>WALMART SUPERCENTRE: 917 - 3RD STREET WEST, BROOKS, AB</t>
  </si>
  <si>
    <t>WALMART SUPERCENTRE: 925 MARINE DRIVE, NORTH VANCOUVER, BC</t>
  </si>
  <si>
    <t>WALMART SUPERCENTRE: 9251 ALDERBRIDGE WAY, RICHMOND, BC</t>
  </si>
  <si>
    <t>WAL-MART SUPERCENTRE: 9455 MISSISSAUGA ROAD, BRAMPTON, ON</t>
  </si>
  <si>
    <t>WAL-MART SUPERCENTRE: 95 FIRST STREET, ORANGEVILLE, ON</t>
  </si>
  <si>
    <t>WALMART SUPERCENTRE: 950 LANSDOWNE STREET WEST, PETERBOROUGH, ON</t>
  </si>
  <si>
    <t>WAL-MART SUPERCENTRE: 980 O'BRIEN ROAD (R.R.#1), RENFREW, ON</t>
  </si>
  <si>
    <t>WALMART SUPERCENTRE: 9855 AUSTIN AVENUE, BURNABY, BC</t>
  </si>
  <si>
    <t>WAL-MART SUPERCENTREPICKUP: 1108 PEMBROKE STREET EAST, PEMBROKE, ON</t>
  </si>
  <si>
    <t>WAL-MART SUPERCENTREPICKUP: 3132 EGLINTON AVE E, TORONTO, ON</t>
  </si>
  <si>
    <t>WAL-MART: 1000 GERRARD STREET EAST, TORONTO, ON</t>
  </si>
  <si>
    <t>WAL-MART: 1005 BOUL LAURE, SEPT-ILES, QC</t>
  </si>
  <si>
    <t>WAL-MART: 11 SHOAL HARBOUR DR, CLARENVILLE, NL</t>
  </si>
  <si>
    <t>WAL-MART: 1111 DAVIS DRIVE, NEWMARKET, ON</t>
  </si>
  <si>
    <t>WAL-MART: 120 COLUMBUS DR, CARBONEAR, NL</t>
  </si>
  <si>
    <t>WAL-MART: 1275 HIGHBURY AVE, LONDON, ON</t>
  </si>
  <si>
    <t>WAL-MART: 1305 LAWRENCE AVENUE WEST, TORONTO, ON</t>
  </si>
  <si>
    <t>WAL-MART: 150 RUE PIUZE, MATANE, QC</t>
  </si>
  <si>
    <t>WAL-MART: 16 MURPHY SQ, CORNER BROOK, NL</t>
  </si>
  <si>
    <t>WAL-MART: 1700 WILSON AVENUE, TORONTO, ON</t>
  </si>
  <si>
    <t>WAL-MART: 19 CROMER AVE, GRAND FALLS, NL</t>
  </si>
  <si>
    <t>WAL-MART: 1980 OGILVIE ROAD, UNITE 171, OTTAWA, ON</t>
  </si>
  <si>
    <t>WAL-MART: 272 MCGETTIGAN BLVD RR, MARYSTOWN, NL</t>
  </si>
  <si>
    <t>WAL-MART: 300 BARKOFF, CAP-DE-LA-MADELEINE, QC</t>
  </si>
  <si>
    <t>WAL-MART: 3130 LAVAL OUEST, LAC-MEGANTIC, QC</t>
  </si>
  <si>
    <t>WAL-MART: 350 GOVERNMENT ROAD, KAPUSKASING, ON</t>
  </si>
  <si>
    <t>WAL-MART: 3850 SHEPPARD AVENUE EAST, TORONTO, ON</t>
  </si>
  <si>
    <t>WAL-MART: 400 AVENUE DORVAL, DORVAL, QC</t>
  </si>
  <si>
    <t>WAL-MART: 42 QUEEN ST, STEPHENVILLE, NL</t>
  </si>
  <si>
    <t>WAL-MART: 430 CONNELL STREET, WOODSTOCK, NB</t>
  </si>
  <si>
    <t>WAL-MART: 47 PAINT ST UNIT 17, PORT HAWKESBURY, NS</t>
  </si>
  <si>
    <t>WAL-MART: 492 HIGHWAY 303, DIGBY, NS</t>
  </si>
  <si>
    <t>WAL-MART: 494 CH MADAWASKA, GRAND FALLS, NB</t>
  </si>
  <si>
    <t>WAL-MART: 50 MARKET ST, ANTIGONISH, NS</t>
  </si>
  <si>
    <t>WAL-MART: 500 EARL GREY DRIVE, OTTAWA, ON</t>
  </si>
  <si>
    <t>WAL-MART: 500 VANIER AVE, LABRADOR CITY, NL</t>
  </si>
  <si>
    <t>WAL-MART: 6 WELWOOD ROAD, UXBRIDGE, ON</t>
  </si>
  <si>
    <t>WAL-MART: 600 MITCHELL RD S, LISTOWEL, ON</t>
  </si>
  <si>
    <t>WAL-MART: 630 BOUL LAFLECHE, BAIE-COMEAU, QC</t>
  </si>
  <si>
    <t>WAL-MART: 80 MAIN ST, SUSSEX, NB</t>
  </si>
  <si>
    <t>WALMER PLACE: 360A BLOOR ST. W., TORONTO, ON</t>
  </si>
  <si>
    <t>WALSER MIGAY PHYSIOTHERAPY PROFESSI: 1205 AMBER DR SUITE 102, THUNDER BAY, ON</t>
  </si>
  <si>
    <t>WALSH, CODY PHYSIOTHERAPIST CORPORA: 3330 RICHTER ST UNIT 308, KELOWNA, BC</t>
  </si>
  <si>
    <t>WALSH'S NOFRILLS - EDMONTON: 10126 150TH ST, EDMONTON, AB</t>
  </si>
  <si>
    <t>WALT, JACQUI PHYSIOTHERAPY: 65 KING HIGH DR, THORNHILL, ON</t>
  </si>
  <si>
    <t>WALTERS PHARMACY: 305 WENTWORTH ST W, OSHAWA, ON</t>
  </si>
  <si>
    <t>WALTERS PHCY: 140 SIMCOE ST S, OSHAWA, ON</t>
  </si>
  <si>
    <t>WANG PHYSIO &amp; REHAB CENTRE: 2325 HURONTARIO ST UNIT 18C, MISSISSAUGA, ON</t>
  </si>
  <si>
    <t>WAPITI CENTRE: 10720 78TH AVENUE, GRANDE PRAIRIE, AB</t>
  </si>
  <si>
    <t>WARBURG FAMILY DRUG STORE: 5020 51 ST, WARBURG, AB</t>
  </si>
  <si>
    <t>WARBURG FOODS: 5204 50 AVE, WARBURG, AB</t>
  </si>
  <si>
    <t>WARDEN &amp; HUNTINGWOOD: 2355 WARDEN AVE, SCARBOROUGH, ON</t>
  </si>
  <si>
    <t>WARDEN &amp; STEELES: 7060 WARDEN AVE, BLDG C2, MARKHAM, ON</t>
  </si>
  <si>
    <t>WARDEN MEDICAL PHCY: 3321 SHEPPARD AVE E, SCARBOROUGH, ON</t>
  </si>
  <si>
    <t>WARMAN PHYSIOTHERAPY &amp; WELLNESS P.C: PO BOX 2239, WARMAN, SK</t>
  </si>
  <si>
    <t>WARMAN: CENTENNIAL BLVD, WARMAN, SK</t>
  </si>
  <si>
    <t>WARNER MARKET: 200 4TH AVE, WARNER, AB</t>
  </si>
  <si>
    <t>WARREN'S STORE LTD: P.O. BOX 128, MAIN STREET, GRAND BANK, NL</t>
  </si>
  <si>
    <t>WARR'S PHCY: 93 HAMILTON RIVER RD, HAPPY-VALLEY-GOO, NL</t>
  </si>
  <si>
    <t>WASAGA BEACH PHARMACY: 30 45TH ST S UNIT 1, WASAGA BEACH, ON</t>
  </si>
  <si>
    <t>WASAGA BEACH SUPERSTORE: 25-45TH STREET S., WASAGA BEACH, ON</t>
  </si>
  <si>
    <t>WASAGA BEACH: 1900 MOSLEY ST., UNIT 4, WASAGA BEACH, ON</t>
  </si>
  <si>
    <t>WASAGA MEDICAL PHCY: 940 MOSLEY ST, WASAGA BEACH, ON</t>
  </si>
  <si>
    <t>WASCANA REMEDIAL MASSAGE CENTRE: 3440 REGINA AVE, REGINA, SK</t>
  </si>
  <si>
    <t>WASTENEYS, DR. STEPHEN CHIROPRACTIC: 303 RIVERDALE AVE, OTTAWA, ON</t>
  </si>
  <si>
    <t>WATER ST. DRUG MART: 18 WATER ST N SUITE 3, CAMBRIDGE, ON</t>
  </si>
  <si>
    <t>WATERDOWN PHYSIOTHERAPY: 95 HAMILTON ST N SUITE 3, WATERDOWN, ON</t>
  </si>
  <si>
    <t>WATERDOWN VILLAGE PHCY: 287 DUNDAS ST E, WATERDOWN, ON</t>
  </si>
  <si>
    <t>WATERDOWN: 25 HAMILTON ST N, WATERDOWN, ON</t>
  </si>
  <si>
    <t>WATERFORD PL WATERFORD: 792 REGIONAL ROAD #24, WATERFORD, ON</t>
  </si>
  <si>
    <t>WATERFRONT CENTRE: 200 BURRARD ST UNIT R00, VANCOUVER, BC</t>
  </si>
  <si>
    <t>WATERFRONT PHYSIO AND: 160 MARINE PARADE DRIVE, ETOBICOKE, ON</t>
  </si>
  <si>
    <t>WATERHEN GENERAL STORE: , WATERHEN, MB</t>
  </si>
  <si>
    <t>WATERLOO CORPORATE CAMPUS: 190 NORTHFIELD DRIVE WEST, WATERLOO, ON</t>
  </si>
  <si>
    <t>WATERLOO PHYSIOTHERAPY CENTRE: 820 KING STREET N SUITE 1, WATERLOO, ON</t>
  </si>
  <si>
    <t>WATERLOO TOWN SQUARE: 75 KING ST. S., UNIT 42/43, WATERLOO, ON</t>
  </si>
  <si>
    <t>WATERLOO/OXFORD LONDON: 350 OXFORD ST E, LONDON, ON</t>
  </si>
  <si>
    <t>WATERPARK PLACE TORONTO: 88 QUEENS QUAY W, TORONTO, ON</t>
  </si>
  <si>
    <t>WATERSIDE FARMS COTTAGE WINERY: 2008 SCENIC ROUTE 915, WATERSIDE, NB</t>
  </si>
  <si>
    <t>WATSON LAKE FOODS: 718 ADELA TRAIL, WATSON LAKE, YT</t>
  </si>
  <si>
    <t>WATSON, CATHY PHYSIOTHERAPY: 3704 32 ST, VERNON, BC</t>
  </si>
  <si>
    <t>WATSON'S PHCY COMP CTR: 192 MAIN ST, OTTAWA, ON</t>
  </si>
  <si>
    <t>WATSONS PHCY: 1308 WELLINGTON ST W, OTTAWA, ON</t>
  </si>
  <si>
    <t>WAVE PHYSIOTHERAPY: 2900 PANDOSY ST UNIT 110, KELOWNA, BC</t>
  </si>
  <si>
    <t>WAVERLEY ROAD HEALTH CARE CENTRE IN: 249 WAVERLEY RD UNIT 4, DARTMOUTH, NS</t>
  </si>
  <si>
    <t>WAWA PHCY: 63 BROADWAY AVE SUITE 1, WAWA, ON</t>
  </si>
  <si>
    <t>WAWRYKOW ORTHOPAEDIC PHYSIOTHERAPY: 256 WALLACE ST SUITE 330, NANAIMO, BC</t>
  </si>
  <si>
    <t>WAY STREET MED PHCY: 72 BALDWIN ST UNIT 106, WHITBY, ON</t>
  </si>
  <si>
    <t>WAY TO GROW OCCUPATIONAL THERAPY IN: 3720 47 ST SW, CALGARY, AB</t>
  </si>
  <si>
    <t>WAY, D JOHN: 6448 MONTCALM DR, COLDSTREAM, BC</t>
  </si>
  <si>
    <t>WAYGOOD MANUAL THERAPY INC.: 13137 156 ST NW, EDMONTON, AB</t>
  </si>
  <si>
    <t>WAYWAYSEECAPPO LUCKY DOLLAR: HOUSE 1557 WAY WAY RESERVE, BOX 10, WAYWAYSEECAPPO, MB</t>
  </si>
  <si>
    <t>WE CARE PHCY #2: 13588 88 AVE UNIT 110, SURREY, BC</t>
  </si>
  <si>
    <t>WE CARE PHCY #4: 4473 HASTINGS ST, BURNABY, BC</t>
  </si>
  <si>
    <t>WE CARE PHCY/MET CAMPUS: 2220 KILDARE RD, WINDSOR, ON</t>
  </si>
  <si>
    <t>WE CARE PHCY/OUELLETTE: 1030 OUELLETTE AVE, WINDSOR, ON</t>
  </si>
  <si>
    <t>WE CARE PHCY: 169 DUNDAS ST E, MISSISSAUGA, ON</t>
  </si>
  <si>
    <t>WE PHCY: 20487 65 AVE UNIT B110, LANGLEY, BC</t>
  </si>
  <si>
    <t>WEATHERBE, JAYNE: 1517 AMELIA ST SUITE 2, VICTORIA, BC</t>
  </si>
  <si>
    <t>WEBBER, JANICE PHYSIOTHERAPY SERVIC: 7 KNOB HILL CRES, HALIFAX, NS</t>
  </si>
  <si>
    <t>WEBER &amp; ARLINGTON: 1221 WEBER ST, KITCHENER, ON</t>
  </si>
  <si>
    <t>WEBER PHYSIOTHERAPY CLINIC INC: 5420 45 ST, RED DEER, AB</t>
  </si>
  <si>
    <t>WEE SPIRITS GROW: 32 ELMBROOK CRES, ETOBICOKE, ON</t>
  </si>
  <si>
    <t>WEEVOLVE OCCUPATIONAL THERAPY INC.: 14505 BANNISTER ROAD SE, CALGARY, AB</t>
  </si>
  <si>
    <t>WE-FIX-U PHYSIO &amp; FOOT HEALTH CENTE: 196 KING ST E, BOWMANVILLE, ON</t>
  </si>
  <si>
    <t>WE-FIX-U PHYSIO: 106 WALTON ST, PORT HOPE, ON</t>
  </si>
  <si>
    <t>WELCOME CARE PHCY: 1884 JANE ST, YORK, ON</t>
  </si>
  <si>
    <t>WELDON PHCY: 4676 HASTINGS ST, BURNABY, BC</t>
  </si>
  <si>
    <t>WELL &amp; TRULY RX: 13025 ST ALBERT TRAIL N, EDMONTON, AB</t>
  </si>
  <si>
    <t>WELL HEALTH PHCY: 6668 3RD LINE UNIT A RR, TOTTENHAM, ON</t>
  </si>
  <si>
    <t>WELL PLUS COMPOUNDING: 5402 MAIN ST UNIT 5, STOUFFVILLE, ON</t>
  </si>
  <si>
    <t>WELL WITHIN OSTEOPATHY INC.: 200 CROWN DR SUITE 701, HALIFAX, NS</t>
  </si>
  <si>
    <t>WELL.CA PHCY EAST: 6655 AIRPORT RD, MISSISSAUGA, ON</t>
  </si>
  <si>
    <t>WELLAND DRUGSTORE: 95 LINCOLN ST UNIT 1, WELLAND, ON</t>
  </si>
  <si>
    <t>WELLAND SHOPPING CENTRE, WELLAND RE: 200 FITCH ST, WELLAND, ON</t>
  </si>
  <si>
    <t>WELLAND: 595 SOUTH PELHAM ROAD, WELLAND, ON</t>
  </si>
  <si>
    <t>WELL-BEING OSTEOPATHY INC.: 84 DANIELE AVE N, BEETON, ON</t>
  </si>
  <si>
    <t>WELLBURN'S MARKET: COOK ST &amp; PANDORA, VICTORIA, BC</t>
  </si>
  <si>
    <t>WELLCARE COLLEGE PHCY: 815 COLLEGE ST, TORONTO, ON</t>
  </si>
  <si>
    <t>WELLCARE HEART LAKE: 10425 KENNEDY RD, BRAMPTON, ON</t>
  </si>
  <si>
    <t>WELLCARE LANGSTAFF PHCY: 8401 WESTON RD UNIT 21, WOODBRIDGE, ON</t>
  </si>
  <si>
    <t>WELLCARE RX: 7445 120 ST UNIT 107, DELTA, BC</t>
  </si>
  <si>
    <t>WELLCARE UNION MED PHCY: 1263 WILSON AVE, NORTH YORK, ON</t>
  </si>
  <si>
    <t>WELLINGTON &amp; SHANNON, MONTREAL: 1000 WELLINGTON STREET, MONTREAL, QC</t>
  </si>
  <si>
    <t>WELLINGTON DRUG STORE: 1221 WELLINGTON ST W, OTTAWA, ON</t>
  </si>
  <si>
    <t>WELLINGTON PHCY: 13222 127 ST NW, EDMONTON, AB</t>
  </si>
  <si>
    <t>WELLINGTON PHYSIOTHERAPY &amp; SPORTS I: 285 WELLINGTON MAIN ST, WELLINGTON, ON</t>
  </si>
  <si>
    <t>WELLINGTON PHYSIOTHERAPY ASSOC: 23 WELLINGTON ST E UNIT 5 6, GUELPH, ON</t>
  </si>
  <si>
    <t>WELLINGTON ST BARRIE: 121 WELLINGTON ST W, BARRIE, ON</t>
  </si>
  <si>
    <t>WELLKARE DOWNTOWN PHCY: 211 JAMES ST S, HAMILTON, ON</t>
  </si>
  <si>
    <t>WELLMEDICA BAY STREET: 901 BAY ST, TORONTO, ON</t>
  </si>
  <si>
    <t>WELLMEDICA MAIN ST PHCY: 700 MAIN ST E, HAMILTON, ON</t>
  </si>
  <si>
    <t>WELLMEDICA PHCY WOODBRDGE: 7600 WESTON RD UNIT 55, WOODBRIDGE, ON</t>
  </si>
  <si>
    <t>WELLMEDICA PHCY: 90 RESOLUTION DR, BRAMPTON, ON</t>
  </si>
  <si>
    <t>WELLNESS CENTRE PHARMACY: 230 BROWNS LINE, ETOBICOKE, ON</t>
  </si>
  <si>
    <t>WELLNESS CLINIC: 414 VICTORIA AVE N SUITE L2, HAMILTON, ON</t>
  </si>
  <si>
    <t>WELLNESS CLINICAL PHCY: 15450 YONGE ST UNIT 2, AURORA, ON</t>
  </si>
  <si>
    <t>WELLNESS DISPENSARY: 10081 166 ST NW UNIT 26, EDMONTON, AB</t>
  </si>
  <si>
    <t>WELLNESS HLTHCARE PHCY: 1170 BURNHAMTHORPE RD W, MISSISSAUGA, ON</t>
  </si>
  <si>
    <t>WELLNESS INSTITUTE REHABILITATION: 1075 LEILA AVE, WINNIPEG, MB</t>
  </si>
  <si>
    <t>WELLNESS PHCY #0001: 805 BROADWAY W UNIT 109, VANCOUVER, BC</t>
  </si>
  <si>
    <t>WELLNESS PHCY #0002: 22314 FRASER HWY UNIT 1, LANGLEY, BC</t>
  </si>
  <si>
    <t>WELLNESS PHCY #0003: 13737 96 AVE SUITE 103, SURREY, BC</t>
  </si>
  <si>
    <t>WELLNESS PHCY #0004: 6180 BLUNDELL RD, RICHMOND, BC</t>
  </si>
  <si>
    <t>WELLNESS PHCY #0005: 5150 JOYCE ST, VANCOUVER, BC</t>
  </si>
  <si>
    <t>WELLNESS PHCY #0006: 1133 LONSDALE AVE UNIT, N-VANCOUVER, BC</t>
  </si>
  <si>
    <t>WELLNESS PHCY #0008: 420 ABBOTT ST, VANCOUVER, BC</t>
  </si>
  <si>
    <t>WELLNESS PHCY #0009/ABBOT: 2180 GLADWIN RD UNIT 10, ABBOTSFORD, BC</t>
  </si>
  <si>
    <t>WELLNESS PHCY #0012: 9123 MARY ST UNIT 100, CHILLIWACK, BC</t>
  </si>
  <si>
    <t>WELLNESS PHCY/NAZ'S NORDE: 12565 88 AVE UNIT 101, SURREY, BC</t>
  </si>
  <si>
    <t>WELLNESS PHCY: 1177 CENTRAL PKY W UNIT, MISSISSAUGA, ON</t>
  </si>
  <si>
    <t>WELLNESS PHYSIOTHERAPY &amp; REHAB: 32 NEPEAN PL, BRAMPTON, ON</t>
  </si>
  <si>
    <t>WELLNESS PHYSIOTHERAPY &amp; REHAB: 56 WESTMORE DRIVE, ETOBICOKE, ON</t>
  </si>
  <si>
    <t>WELLNESS PHYSIOTHERAPY AND REHAB: 11670 HURONTARIO ST SUITE 1, BRAMPTON, ON</t>
  </si>
  <si>
    <t>WELLNESS PLUS PHCY: 685 KENNEDY RD UNIT 4, SCARBOROUGH, ON</t>
  </si>
  <si>
    <t>WELLNESS WAVE PHCY: 1079 BARTON ST E, HAMILTON, ON</t>
  </si>
  <si>
    <t>WELLNESSSHIELD/MT PLEASAN: 701 MOUNT PLEASANT RD, TORONTO, ON</t>
  </si>
  <si>
    <t>WELLS &amp; COMMISSION: 645 COMMISSIONERS RD, SUITE #106, LONDON, ON</t>
  </si>
  <si>
    <t>WELLSPRING BOWEN THERAPY: 2096 41ST AVE W SUITE 102, VANCOUVER, BC</t>
  </si>
  <si>
    <t>WELLSPRINGS COLLEGE OF MASSAGE THER: 220 LESMILL ROAD, TORONTO, ON</t>
  </si>
  <si>
    <t>WELSH &amp; ASSOCIATES PHYSIOTHERAPY: 2241 SMITH ST, REGINA, SK</t>
  </si>
  <si>
    <t>WELSH'S PHCY: 291 MAIN ST, ISLINGTON, NL</t>
  </si>
  <si>
    <t>WENDY BROWNLIE PHYSIOTHERAPY: 19 VICEROY CRES, BRANDON, MB</t>
  </si>
  <si>
    <t>WENDY LEE PHYSIOTHERAPIST CORP: 6404 VICTORIA DR, VANCOUVER, BC</t>
  </si>
  <si>
    <t>WENZOSKI'S GROCERY: , SEDDON'S CORNER, MB</t>
  </si>
  <si>
    <t>WEPHYSIO PERFORMANCE &amp; WELLNESS: 11152 142 ST NW, EDMONTON, AB</t>
  </si>
  <si>
    <t>WESCANA PHCY #1: 6686 FRASER ST, VANCOUVER, BC</t>
  </si>
  <si>
    <t>WESCANA PHCY #3: 6935 120 ST UNIT 103, DELTA, BC</t>
  </si>
  <si>
    <t>WEST 4TH PHYSIOTHERAPY CLINIC: 2211 4TH AVE W SUITE 216, VANCOUVER, BC</t>
  </si>
  <si>
    <t>WEST BOULEVARD PHYSIOTHERAPY &amp; REHA: 2025 42ND AVE W SUITE 380, VANCOUVER, BC</t>
  </si>
  <si>
    <t>WEST CARLETON PHYSIOTHERAPY: 119 LANGSTAFF DR, CARP, ON</t>
  </si>
  <si>
    <t>WEST COAST PHYSIOTHERAPY CLINIC LTD: 89 WEST VALLEY RD, CORNER BROOK, NL</t>
  </si>
  <si>
    <t>WEST COAST SPORTS PHYSIOTHERAPY CLI: 7031 WESTMINSTER HWY UNIT 105, RICHMOND, BC</t>
  </si>
  <si>
    <t>WEST EDMONTON MALL PHASE 1: 8882 - 170TH STREET NORTH WEST, EDMONTON, AB</t>
  </si>
  <si>
    <t>WEST EDMONTON MALL: 170 ST NW, EDMONTON, AB</t>
  </si>
  <si>
    <t>WEST EDMONTON MALL: 8882 170 ST NW, EDMONTON, AB</t>
  </si>
  <si>
    <t>WEST END MALL: 6960 MUMFORD ROAD, Unit 0115, HALIFAX, NS</t>
  </si>
  <si>
    <t>WEST END PHCY: 1111 6 AVE SW SUITE 130, CALGARY, AB</t>
  </si>
  <si>
    <t>WEST END PHCY: 690 MAIN ST W, HAMILTON, ON</t>
  </si>
  <si>
    <t>WEST END PHYSIO THERAPY: 1484 HURONTARIO ST, MISSISSAUGA, ON</t>
  </si>
  <si>
    <t>WEST END PHYSIOTHERAPY CLINIC: 10 EWEN ROAD, HAMILTON, ON</t>
  </si>
  <si>
    <t>WEST END PHYSIOTHERAPY CLINIC: 1166 ALBERNI ST SUITE 303, VANCOUVER, BC</t>
  </si>
  <si>
    <t>WEST HAMILTON MASSAGE: 67 EWEN RD, HAMILTON, ON</t>
  </si>
  <si>
    <t>WEST HANTS PHYSIOTHERAPY: 71 CARDINAL LANE, BEAVER BANK, NS</t>
  </si>
  <si>
    <t>WEST HEALTH PHCY: 10660 156 ST NW, EDMONTON, AB</t>
  </si>
  <si>
    <t>WEST HENDAY PROMENADE: 1024 WEBBER GREENS DRIVE NW, EDMONTON, AB</t>
  </si>
  <si>
    <t>WEST KELOWNA LANDING: 525 HIGHWAY 97 S, UNIT 100, WEST KELOWNA, BC</t>
  </si>
  <si>
    <t>WEST KELOWNA: 2475 DOBBIN ROAD, UNIT 3, WEST KELOWNA, BC</t>
  </si>
  <si>
    <t>WEST KILDONAN PHCY: 1750 MAIN ST, WINNIPEG, MB</t>
  </si>
  <si>
    <t>WEST KINGSTON PHYSIOTHERAPY CLINIC: 780 MIDPARK DR SUITE 203, KINGSTON, ON</t>
  </si>
  <si>
    <t>WEST LONSDALE PHCY: 137 17TH ST W UNIT 1A, N-VANCOUVER, BC</t>
  </si>
  <si>
    <t>WEST MAIN COMMUNITY PHCY: 154 WEST MAIN ST, WELLAND, ON</t>
  </si>
  <si>
    <t>WEST PHYSIO KANATA: SUITE 3B 2 GOLDRIDGE DR, KANATA, ON</t>
  </si>
  <si>
    <t>WEST PHYSIO: 1609 STITTSVILLE MAIN, STITTSVILLE, ON</t>
  </si>
  <si>
    <t>WEST PLAINS PHCY: 100 PLAINS RD W SUITE 2, BURLINGTON, ON</t>
  </si>
  <si>
    <t>WEST POINT CENTRE: 17540 100TH AVENUE N.W., EDMONTON, AB</t>
  </si>
  <si>
    <t>WEST ROYALTY SUPERSTORE: 680 UNIVERSITY AVE., CHARLOTTETOWN, PE</t>
  </si>
  <si>
    <t>WEST ROYALTY: 675 UNIVERSITY AVE, CHARLOTTETOWN, PE</t>
  </si>
  <si>
    <t>WEST SAANICH BRENTWOOD: 7143 WEST SAANICH RD, BRENTWOOD BAY, BC</t>
  </si>
  <si>
    <t>WEST SHORE PHYSIOTHERAPY AND SPORTS: SUITE 6 1070 INNISFIL BEACH RD, INNISFIL, ON</t>
  </si>
  <si>
    <t>WEST SHORE PHYSIOTHERAPY: 582 GOLDSTREAM AVE, VICTORIA, BC</t>
  </si>
  <si>
    <t>WEST SIDE PHCY: 2404 EGLINTON AVE W UNI, YORK, ON</t>
  </si>
  <si>
    <t>WEST SPRINGS VILLAGE: 873 85TH STREET SW, UNIT 4000, CALGARY, AB</t>
  </si>
  <si>
    <t>WEST STREET: 269 CLARENCE STREET, BRANTFORD, ON</t>
  </si>
  <si>
    <t>WEST VANCOUVER SPORTS &amp; ORTHOPEDIC: 575 16TH ST SUITE 210, WEST VANCOUVER, BC</t>
  </si>
  <si>
    <t>WEST VANCOUVER, PARK ROYAL: 1020 PARK ROYAL ST. WEST, WEST VANCOUVER, BC</t>
  </si>
  <si>
    <t>WEST VILLAGE MALL: 110 COLUMBIA BLVD. W, LETHBRIDGE, AB</t>
  </si>
  <si>
    <t>WESTBORO SUPERSTORE: 190 RICHMOND RD, OTTAWA, ON</t>
  </si>
  <si>
    <t>WESTBORO: 410 RICHMOND ROAD, OTTAWA, ON</t>
  </si>
  <si>
    <t>WESTBRAM BRAMPTON: 398 QUEEN ST W, BRAMPTON, ON</t>
  </si>
  <si>
    <t>WESTBROOK PHCY: 1794 LOGAN AVE, WINNIPEG, MB</t>
  </si>
  <si>
    <t>WESTBROOK PHYSIOTHERAPY CLINIC: 4131 BOW TRAIL SW, CALGARY, AB</t>
  </si>
  <si>
    <t>WESTBROOK: 1610 37 STREET SW, UNIT 55, CALGARY, AB</t>
  </si>
  <si>
    <t>WESTCLIFFE SC HAMILTON: 636 MOHAWK RD W, HAMILTON, ON</t>
  </si>
  <si>
    <t>WESTDALE MED CTR PHCY: 1309 MAIN ST W, HAMILTON, ON</t>
  </si>
  <si>
    <t>WESTDALE WELLNESS PHCY: 701 MAIN ST W UNIT 100, HAMILTON, ON</t>
  </si>
  <si>
    <t>WESTDALE: 991 KING ST W, HAMILTON, ON</t>
  </si>
  <si>
    <t>WEST-END PHYSIOTHERAPY CLINIC: 10 EWEN RD, HAMILTON, ON</t>
  </si>
  <si>
    <t>WESTERN DRUG DISTRIBUTION: 1600 INKSTER BLVD, WINNIPEG, MB</t>
  </si>
  <si>
    <t>WESTERN FOODS: 6660 SOOKE RD, SOOKE, BC</t>
  </si>
  <si>
    <t>WESTERN ON CAMPUS PHCY: 1151 RICHMOND ST, LONDON, ON</t>
  </si>
  <si>
    <t>WESTERN REGIONAL INTEGRATED HEALTH: 5 COUNTRY RD, CORNER BROOK, NL</t>
  </si>
  <si>
    <t>WESTFIELD PHCY: 10955 124 ST NW, EDMONTON, AB</t>
  </si>
  <si>
    <t>WEST-FIT PHYSIOTHERAPY &amp; SPORTS INJ: 1015 26TH ST UNIT 20, BRANDON, MB</t>
  </si>
  <si>
    <t>WESTFORT FOODS: 111 FEDERICA STREET E, THUNDER BAY, ON</t>
  </si>
  <si>
    <t>WESTGATE PLAZA: 130 CEDAR ST, UNIT #23, CAMBRIDGE, ON</t>
  </si>
  <si>
    <t>WESTGATE PLAZA: 2410 22ND ST. W, UNIT 20, SASKATOON, SK</t>
  </si>
  <si>
    <t>WESTGATE SHOPPING CENTRE: 1309 CARLING AVE, OTTAWA, ON</t>
  </si>
  <si>
    <t>WESTGATE: 20395 LOUGHEED HWY, UNIT 130, MAPLE RIDGE, BC</t>
  </si>
  <si>
    <t>WESTHEIGHTS PHCY: 10 WESTHEIGHTS DR UNIT, KITCHENER, ON</t>
  </si>
  <si>
    <t>WESTHILLS TOWNE CENTRE: 216 STEWART GREEN S.W., CALGARY, AB</t>
  </si>
  <si>
    <t>WESTIN PHCY: 33 BROADWAY W, VANCOUVER, BC</t>
  </si>
  <si>
    <t>WESTLAKE PHYSICAL THERAPY: 415 115TH ST E SUITE 9, SASKATOON, SK</t>
  </si>
  <si>
    <t>WESTLAND MALL: 70 MCLEOD AVE., HWY. 16, SPRUCE GROVE, AB</t>
  </si>
  <si>
    <t>WESTLOCK DWTN WESTLOCK: 10703 100 AVE, WESTLOCK, AB</t>
  </si>
  <si>
    <t>WESTLOCK: 10015 107 STREET, WESTLOCK, AB</t>
  </si>
  <si>
    <t>WESTMAN EVALUATION AND REHAB: 42 MCTAVISH AVE E, BRANDON, MB</t>
  </si>
  <si>
    <t>WESTMORE PHCY: 6620 FINCH AVE W, ETOBICOKE, ON</t>
  </si>
  <si>
    <t>WESTMORLAND: 407 WESTMORLAND RD, SAINT JOHN, NB</t>
  </si>
  <si>
    <t>WESTMOUNT &amp; WOODSIDE: 149 WESTMOUNT DRIVE NORTH, ORILLIA, ON</t>
  </si>
  <si>
    <t>WESTMOUNT CENTRE: 13310 111 AVENUE, EDMONTON, AB</t>
  </si>
  <si>
    <t>WESTMOUNT PHCY: 1293 CLONSILLA AVE, PETERBOROUGH, ON</t>
  </si>
  <si>
    <t>WESTMOUNT PHCY: 200 SOUTHRIDGE DR, OKOTOKS, AB</t>
  </si>
  <si>
    <t>WESTMOUNT PHCY: 723 RYMAL RD W UNIT 200, HAMILTON, ON</t>
  </si>
  <si>
    <t>WESTMOUNT PHYSIOTHERAPY &amp; REHAB: 723 RYMAL RD W SUITE 300, HAMILTON, ON</t>
  </si>
  <si>
    <t>WESTMOUNT PHYSIOTHERAPY &amp; REHAB: 723 RYMAL RD W, HAMILTON, ON</t>
  </si>
  <si>
    <t>WESTNEY &amp; MAGILL AJAX REXALL: 475 WESTNEY RD N UNIT 1, AJAX, ON</t>
  </si>
  <si>
    <t>WESTNEY &amp; WILLIAMSON: 95 WILLIAMSON DRIVE WEST, AJAX, ON</t>
  </si>
  <si>
    <t>WESTNEY HEIGHTS PLAZA: 15 WESTNEY RD N, AJAX, ON</t>
  </si>
  <si>
    <t>WESTON &amp; LAWRENCE: 1995 WESTON RD, TORONTO, ON</t>
  </si>
  <si>
    <t>WESTON &amp; MAJOR MACKENZIE: 3737 MAJOR MACKENZIE DRIVE, BLDG E, VAUGHAN, ON</t>
  </si>
  <si>
    <t>WESTON &amp; RUTHERFORD: 9200 WESTON RD, BUILDING C, VAUGHAN, ON</t>
  </si>
  <si>
    <t>WESTON CARE PHCY: 3214 WESTON RD, NORTH YORK, ON</t>
  </si>
  <si>
    <t>WESTON DISCOUNT DRUGS: 3473 WESTON RD UNIT B, NORTH YORK, ON</t>
  </si>
  <si>
    <t>WESTON DRUG MART: 2159 WESTON RD, YORK, ON</t>
  </si>
  <si>
    <t>WESTON JANE PHCY: 1292 WESTON RD, YORK, ON</t>
  </si>
  <si>
    <t>WESTON PHARMACARE: 8333 WESTON RD UNIT 101, WOODBRIDGE, ON</t>
  </si>
  <si>
    <t>WESTON PHARMACARE: 8633 WESTON RD UNIT 6, WOODBRIDGE, ON</t>
  </si>
  <si>
    <t>WESTON RD. SUPERSTORE: 2549 WESTON RD., TORONTO, ON</t>
  </si>
  <si>
    <t>WESTON RUTHERFORD PHCY: 9581 WESTON RD UNIT 4, WOODBRIDGE, ON</t>
  </si>
  <si>
    <t>WESTON/RUTHERFORD WOODBRIDGE: 3900 RUTHERFORD RD, WOODBRIDGE, ON</t>
  </si>
  <si>
    <t>WESTON: 9200 WESTON RD, VAUGHAN, ON</t>
  </si>
  <si>
    <t>WESTOWN PHARMACY: 235 DIXON RD, ETOBICOKE, ON</t>
  </si>
  <si>
    <t>WESTOWN: 1675 WYANDOTTE ST W., WINDSOR, ON</t>
  </si>
  <si>
    <t>WESTPARK BLVD: 100 WESTPARK BLVD, FORT SASKATCHEWAN, AB</t>
  </si>
  <si>
    <t>WESTPHAL PHARMACHOICE: 85 TACOMA DR, DARTMOUTH, NS</t>
  </si>
  <si>
    <t>WESTPRO PHYSIOTHERAPY: 3130 ST. JOHNS ST UNIT 1, PORT MOODY, BC</t>
  </si>
  <si>
    <t>WESTSHORE: 2945 JACKLIN ROAD, UNIT 300, LANGFORD, BC</t>
  </si>
  <si>
    <t>WESTSIDE MARKETPLACE: 658 ERB ST. W., WATERLOO, ON</t>
  </si>
  <si>
    <t>WESTSIDE PHYSIOTHERAPY AND ACUPUNCT: 3685 BROWN RD, WEST KELOWNA, BC</t>
  </si>
  <si>
    <t>WESTSIDE PHYSIOTHERAPY: 2483 MAIN ST SUITE 12, WEST KELOWNA, BC</t>
  </si>
  <si>
    <t>WESTSIDE SPORT PHYSIOTHERAPY: 2000 SOUTHLAND DR SW, CALGARY, AB</t>
  </si>
  <si>
    <t>WESTVIEW PHARMACY: 4794 JOYCE AVE UNIT D, POWELL RIVER, BC</t>
  </si>
  <si>
    <t>WESTWAY PLAZA: 1735 KIPLING AVE., UNIT 2, ETOBICOKE, ON</t>
  </si>
  <si>
    <t>WESTWINDS CORNER PHYSIOTHERAPY: 3650 WESTWINDS DR NE SUITE 140, CALGARY, AB</t>
  </si>
  <si>
    <t>WESTWINDS PHCY LTD: 4818 WESTWINDS DR NE UN, CALGARY, AB</t>
  </si>
  <si>
    <t>WESTWING PHARMA: 3380 SOUTH SERVICE RD U, BURLINGTON, ON</t>
  </si>
  <si>
    <t>WESTWOOD MALL: 7205 GOREWAY DRIVE, MISSISSAUGA, ON</t>
  </si>
  <si>
    <t>WESTWOOD PHCY: 100 BROWNING BLVD, WINNIPEG, MB</t>
  </si>
  <si>
    <t>WESTWOOD PHCY: 2664 KINGSWAY AVE UNIT, PORT COQUITLAM, BC</t>
  </si>
  <si>
    <t>WESTWOOD PHCY: 6637 177 ST NW, EDMONTON, AB</t>
  </si>
  <si>
    <t>WESTWOOD PHYSIOTHERAPY CLINIC: 2755 LOUGHEED HWY SUITE 240, PORT COQUITLAM, BC</t>
  </si>
  <si>
    <t>WESTWOOD PLATEAU VILLAGE: 1410 PARKWAY BLVD, F8, COQUITLAM, BC</t>
  </si>
  <si>
    <t>WESTWOOD POWER CENTRE: 3099 WONDERLAND RD S UNIT #1, LONDON, ON</t>
  </si>
  <si>
    <t>WESTWOOD VILLAGE WINNIPEG: 3310 PORTAGE AVE, WINNIPEG, MB</t>
  </si>
  <si>
    <t>WEXFORD HEIGHTS PLAZA: 2050 LAWRENCE AVE E, TORONTO, ON</t>
  </si>
  <si>
    <t>WEYBURN PHYSICAL THERAPY SERVICES &amp;: 50 3RD STREET, WEYBURN, SK</t>
  </si>
  <si>
    <t>WEYLAND OCCUPATIONAL THERAPY SERVIC: 531 COAD CRESCENT, SASKATOON, SK</t>
  </si>
  <si>
    <t>WH PHYSIO &amp; REHAB CLINIC: 3768 BATHURST STREET, NORTH YORK, ON</t>
  </si>
  <si>
    <t>WHARNCLIFFE PLAZA: 467 WHARNCLIFFE RD S., LONDON, ON</t>
  </si>
  <si>
    <t>WHATCOM PHCY &amp; COMPOUND: 2100 WHATCOM RD UNIT 10, ABBOTSFORD, BC</t>
  </si>
  <si>
    <t>WHATI KO GHA K'AODE LTD: WHATI, YELLOWKNIFE, NT</t>
  </si>
  <si>
    <t>WHIPLASH INJURY CLINIC: 1508 91 ST SW, EDMONTON, AB</t>
  </si>
  <si>
    <t>WHISTLE STOP MALL: 4703 50TH ST, WETASKIWIN, AB</t>
  </si>
  <si>
    <t>WHISTLER VILLAGE: 4295 BLACKCOMB WAY, UNIT 121, WHISTLER, BC</t>
  </si>
  <si>
    <t>WHITBOURNE DRUG MART: 3 WHITBOURNE AVE, WHITBOURNE, NL</t>
  </si>
  <si>
    <t>WHITBY CIVIC PHYSIOTHERAPY CENTRE: 575 ROSSLAND RD E, WHITBY, ON</t>
  </si>
  <si>
    <t>WHITBY CLIN PHCY: 200 BROCK ST N, WHITBY, ON</t>
  </si>
  <si>
    <t>WHITBY GO: 1350 BROCK ST. S., WHITBY, ON</t>
  </si>
  <si>
    <t>WHITBY HLTH PHCY: 1615 DUNDAS ST E UNIT 1, WHITBY, ON</t>
  </si>
  <si>
    <t>WHITBY OSTEOPATHY: 202 SOUTH BLAIR ST UNIT 6, WHITBY, ON</t>
  </si>
  <si>
    <t>WHITBY PHYSIOTHERAPY &amp; REHAB: 3570 BROCK ST N, WHITBY, ON</t>
  </si>
  <si>
    <t>WHITBY PHYSIOTHERAPY: 185 NORTH ROAD, SMITHS FALLS, ON</t>
  </si>
  <si>
    <t>WHITBY SUPERSTORE: 200 TAUNTON RD. W., WHITBY, ON</t>
  </si>
  <si>
    <t>WHITE OAKS LONDON: 1795 ERNEST AVE, LONDON, ON</t>
  </si>
  <si>
    <t>WHITE OAKS MALL: 1105 WELLINGTON RD, LONDON, ON</t>
  </si>
  <si>
    <t>WHITE OAKS MALL: 1105 WELLINGTON ROAD SOUTH, LONDON, ON</t>
  </si>
  <si>
    <t>WHITE OAKS MALL: 1105 WELLINGTON ROAD, UNIT #275, LONDON, ON</t>
  </si>
  <si>
    <t>WHITE OAKS PHCY: 360 DUNDAS ST E UNIT B6, OAKVILLE, ON</t>
  </si>
  <si>
    <t>WHITE PINE THERAPEUTICS: 40 ST CLAIR AVE E SUITE 304, TORONTO, ON</t>
  </si>
  <si>
    <t>WHITE ROCK MEDICAL REXALL: 15451 RUSSELL AVE SUITE, WHITE ROCK, BC</t>
  </si>
  <si>
    <t>WHITE ROCK SPORTS &amp; PHYSIOTHERAPY C: 1959 152 ST UNIT 80, SURREY, BC</t>
  </si>
  <si>
    <t>WHITE ROSE PHCY: 35 WHITE ROSE DR, ST. JOHN'S, NL</t>
  </si>
  <si>
    <t>WHITECOURT PHYSICAL THERAPY: 5115 51 AVE, WHITECOURT, AB</t>
  </si>
  <si>
    <t>WHITEHORN PHCY: 135 WHITEFIELD DR NE, CALGARY, AB</t>
  </si>
  <si>
    <t>WHITEHORSE MASSAGE THERAPY CLINIC: 5110 5TH AVE SUITE 11, WHITEHORSE, YT</t>
  </si>
  <si>
    <t>WHITEHORSE PHYSIOTHERAPY-KRISTY LER: SUITE 2B 208 STRICKLAND ST, WHITEHORSE, YT</t>
  </si>
  <si>
    <t>WHITELAW REHABILITATION CONSULTING: 6960 ROPER RD NW UNIT 100, EDMONTON, AB</t>
  </si>
  <si>
    <t>WHITEMOUTH PHCY: 159 RAILWAY AVE, WHITEMOUTH, MB</t>
  </si>
  <si>
    <t>WHITEMUD, EDMONTON: 3004 GRANVILLE DR NW, EDMONTON, AB</t>
  </si>
  <si>
    <t>WHITE'S PHCY: 725 JANE ST, YORK, ON</t>
  </si>
  <si>
    <t>WHITES ROAD PHYSIOTHERAPY AND SPORT: 720 SHEPPARD AVE SUITE 8, PICKERING, ON</t>
  </si>
  <si>
    <t>WHITNEY PHCY: 29542 60 HWY, WHITNEY, ON</t>
  </si>
  <si>
    <t>WHITNEY PIER MARKET R&amp;W: 880 VICTORIA ROAD, SYDNEY, NS</t>
  </si>
  <si>
    <t>WHITNEY PLAZA PHCY: 1819 MAIN ST W, HAMILTON, ON</t>
  </si>
  <si>
    <t>WHOLE FOODS: 120 E 13th St E, NORTH VANCOUVER, BC</t>
  </si>
  <si>
    <t>WHOLE FOODS: 155 SQUARE ONE DRIVE, MISSISSAUGA, ON</t>
  </si>
  <si>
    <t>WHOLE FOODS: 1675 ROBSON STREET, VANCOUVER, BC</t>
  </si>
  <si>
    <t>WHOLE FOODS: 1860 BAYVIEW AVENUE, TORONTO, ON</t>
  </si>
  <si>
    <t>WHOLE FOODS: 2285 WEST 4TH AVENUE, VANCOUVER, BC</t>
  </si>
  <si>
    <t>WHOLE FOODS: 301 CORNWALL RD., OAKVILLE, ON</t>
  </si>
  <si>
    <t>WHOLE FOODS: 3587 BLANSHARD STREET, VICTORIA, BC</t>
  </si>
  <si>
    <t>WHOLE FOODS: 3997 HIGHWAY 7, MARKHAM, ON</t>
  </si>
  <si>
    <t>WHOLE FOODS: 4420 LOUGHEED HWY, BURNABY, BC</t>
  </si>
  <si>
    <t>WHOLE FOODS: 4771 YONGE STREET, TORONTO, ON</t>
  </si>
  <si>
    <t>WHOLE FOODS: 510 WEST 8TH AVENUE, VANCOUVER, BC</t>
  </si>
  <si>
    <t>WHOLE FOODS: 87 AVENUE ROAD, TORONTO, ON</t>
  </si>
  <si>
    <t>WHOLE FOODS: 925 MAIN STREET, WEST VANCOUVER, BC</t>
  </si>
  <si>
    <t>WHOLE FOODS: 951 BANK STREET, OTTAWA, ON</t>
  </si>
  <si>
    <t>WHOLE HLTH PH/PHARMAGREEN: 10 GREENSBOROUGH VILLAG, MARKHAM, ON</t>
  </si>
  <si>
    <t>WHOLE HLTH PHCY/10TH LINE: 11719 TENTH LINE, STOUFFVILLE, ON</t>
  </si>
  <si>
    <t>WHOLE HLTH PHCY/33RD ST: 401 33RD ST W, SASKATOON, SK</t>
  </si>
  <si>
    <t>WHOLE HLTH PHCY/ABBEYWOOD: 1395 ABBEYWOOD DR UNIT, OAKVILLE, ON</t>
  </si>
  <si>
    <t>WHOLE HLTH PHCY/ACTIVA: 192 ACTIVA AVE UNIT 7, KITCHENER, ON</t>
  </si>
  <si>
    <t>WHOLE HLTH PHCY/ALDER SQ: 500 ALDER ST, ORANGEVILLE, ON</t>
  </si>
  <si>
    <t>WHOLE HLTH PHCY/ALLWELL: 4665 CENTRAL PKY E UNIT, MISSISSAUGA, ON</t>
  </si>
  <si>
    <t>WHOLE HLTH PHCY/ALMONTE: 10 HOUSTON DR UNIT 5, ALMONTE, ON</t>
  </si>
  <si>
    <t>WHOLE HLTH PHCY/ARCA PHCY: 1612 EGLINTON AVE W, YORK, ON</t>
  </si>
  <si>
    <t>WHOLE HLTH PHCY/ARROWWOOD: 6 RAILWAY AVE W UNIT 3, ARROWWOOD, AB</t>
  </si>
  <si>
    <t>WHOLE HLTH PHCY/AURORA N: 16015 BAYVIEW AVE UNIT 1, AURORA, ON</t>
  </si>
  <si>
    <t>WHOLE HLTH PHCY/AXIS PHCY: 3503 20 ST SW, CALGARY, AB</t>
  </si>
  <si>
    <t>WHOLE HLTH PHCY/BAYSIDE: 1685 BAYVIEW AVE, EAST YORK, ON</t>
  </si>
  <si>
    <t>WHOLE HLTH PHCY/BEAM PHCY: 33 CATHEDRAL HIGH ST, MARKHAM, ON</t>
  </si>
  <si>
    <t>WHOLE HLTH PHCY/BEAMSVILL: 4987 KING, BEAMSVILLE, ON</t>
  </si>
  <si>
    <t>WHOLE HLTH PHCY/BEECHWO: 222 BEECHWOOD AVE, VANIER, ON</t>
  </si>
  <si>
    <t>WHOLE HLTH PHCY/BELLWOOD: 900 OXFORD ST E UNIT 14, LONDON, ON</t>
  </si>
  <si>
    <t>WHOLE HLTH PHCY/BETTER CA: 3305 HARVESTER RD, BURLINGTON, ON</t>
  </si>
  <si>
    <t>WHOLE HLTH PHCY/BEVERLY: 9201 YONGE ST UNIT NW-6, RICHMOND HILL, ON</t>
  </si>
  <si>
    <t>WHOLE HLTH PHCY/BMC CHTHM: 69 GRAND AVE E, CHATHAM, ON</t>
  </si>
  <si>
    <t>WHOLE HLTH PHCY/BMC SRNIA: 118 VICTORIA ST N, SARNIA, ON</t>
  </si>
  <si>
    <t>WHOLE HLTH PHCY/BOLTON: 12706 50 HWY UNIT 102, BOLTON, ON</t>
  </si>
  <si>
    <t>WHOLE HLTH PHCY/BOWMANVIL: 222 KING ST E UNIT 1106, BOWMANVILLE, ON</t>
  </si>
  <si>
    <t>WHOLE HLTH PHCY/BROOKLIN: 5540 BALDWIN ST S, WHITBY, ON</t>
  </si>
  <si>
    <t>WHOLE HLTH PHCY/BUDGET: 301 FESTUBERT ST UNIT 5, DUNCAN, BC</t>
  </si>
  <si>
    <t>WHOLE HLTH PHCY/CARDINAL: 535 MULOCK DR UNIT 101, NEWMARKET, ON</t>
  </si>
  <si>
    <t>WHOLE HLTH PHCY/CHERRYHIL: 101 CHERRYHILL BLVD, LONDON, ON</t>
  </si>
  <si>
    <t>WHOLE HLTH PHCY/CHURCHILL: 3580 THOMAS ST, MISSISSAUGA, ON</t>
  </si>
  <si>
    <t>WHOLE HLTH PHCY/CITRUS: 605 ROYAL YORK RD UNIT, ETOBICOKE, ON</t>
  </si>
  <si>
    <t>WHOLE HLTH PHCY/CLIFFWAY: 2560 SHEPARD AVE SUITE, MISSISSAUGA, ON</t>
  </si>
  <si>
    <t>WHOLE HLTH PHCY/COLLEGE: 6007 SOUTHRIDGE AVE UNI, PRINCE GEORGE, BC</t>
  </si>
  <si>
    <t>WHOLE HLTH PHCY/COLUMBUS: 960 LAWRENCE AVE W SUIT, NORTH YORK, ON</t>
  </si>
  <si>
    <t>WHOLE HLTH PHCY/COOK'S: 520 UNIVERSITY AVE W, WATERLOO, ON</t>
  </si>
  <si>
    <t>WHOLE HLTH PHCY/COOKSVI: 250 DUNDAS ST W UNIT 10, MISSISSAUGA, ON</t>
  </si>
  <si>
    <t>WHOLE HLTH PHCY/CORNER: 300 MAIN ST UNIT 4, WOODSTOCK, ON</t>
  </si>
  <si>
    <t>WHOLE HLTH PHCY/CRANBERRY: 10 KEITH AVE, COLLINGWOOD, ON</t>
  </si>
  <si>
    <t>WHOLE HLTH PHCY/D BAHNJAN: 475 CHAROLAIS BLVD UNIT, BRAMPTON, ON</t>
  </si>
  <si>
    <t>WHOLE HLTH PHCY/DAFFODIL: 655 MCCOWAN RD, SCARBOROUGH, ON</t>
  </si>
  <si>
    <t>WHOLE HLTH PHCY/DANNY'S D: 2284 KINGSTON RD, SCARBOROUGH, ON</t>
  </si>
  <si>
    <t>WHOLE HLTH PHCY/DAWSON: 109 REGINA AVE UNIT 109, THUNDER BAY, ON</t>
  </si>
  <si>
    <t>WHOLE HLTH PHCY/DEER RIDG: 4281 KING ST E UNIT B, KITCHENER, ON</t>
  </si>
  <si>
    <t>WHOLE HLTH PHCY/DUNDAS: 2081 DUNDAS ST, VANCOUVER, BC</t>
  </si>
  <si>
    <t>WHOLE HLTH PHCY/DURHAM: 320 COLLEGE ST, DURHAM, ON</t>
  </si>
  <si>
    <t>WHOLE HLTH PHCY/DUSK PHCY: 55 DUSK DR, BRAMPTON, ON</t>
  </si>
  <si>
    <t>WHOLE HLTH PHCY/EDMONTON: 13578 FORT RD NW UNIT B, EDMONTON, AB</t>
  </si>
  <si>
    <t>WHOLE HLTH PHCY/ERIN MILL: 6005 ERIN MILLS PKY, MISSISSAUGA, ON</t>
  </si>
  <si>
    <t>WHOLE HLTH PHCY/EVEREST: 2 SAINT THOMAS ST UNIT, TORONTO, ON</t>
  </si>
  <si>
    <t>WHOLE HLTH PHCY/EXTEND: 1929 RUSSELL RD SUITE 3, OTTAWA, ON</t>
  </si>
  <si>
    <t>WHOLE HLTH PHCY/FAIRWAY: 500 FAIRWAY RD S UNIT 1, KITCHENER, ON</t>
  </si>
  <si>
    <t>WHOLE HLTH PHCY/FAITH HOP: 1030 BURNHAMTHORPE RD E, MISSISSAUGA, ON</t>
  </si>
  <si>
    <t>WHOLE HLTH PHCY/FAMILY: 503 1 AVE, MAPLE CREEK, SK</t>
  </si>
  <si>
    <t>WHOLE HLTH PHCY/FAMILY: 77 FINCH AVE W SUITE 10, NORTH YORK, ON</t>
  </si>
  <si>
    <t>WHOLE HLTH PHCY/FARNHAM: 1005 FARNHAM RD, LONDON, ON</t>
  </si>
  <si>
    <t>WHOLE HLTH PHCY/FASHION: 550 FRONT ST W SUITE 57, TORONTO, ON</t>
  </si>
  <si>
    <t>WHOLE HLTH PHCY/FATHER: 105 FATHER TOBIN RD UNI, BRAMPTON, ON</t>
  </si>
  <si>
    <t>WHOLE HLTH PHCY/FERNIE'S: 562 2 AVE, FERNIE, BC</t>
  </si>
  <si>
    <t>WHOLE HLTH PHCY/FIRST AVE: 24 FIRST AVE SUITE 4, ST THOMAS, ON</t>
  </si>
  <si>
    <t>WHOLE HLTH PHCY/FOREST: 1600 FOREST VALLEY DR, ORLEANS, ON</t>
  </si>
  <si>
    <t>WHOLE HLTH PHCY/FORT ERIE: 238 BERTIE ST UNIT 10, FORT ERIE, ON</t>
  </si>
  <si>
    <t>WHOLE HLTH PHCY/FRENCH CR: 886 WEMBLEY RD UNIT 5, PARKSVILLE, BC</t>
  </si>
  <si>
    <t>WHOLE HLTH PHCY/GARIBALDI: 1870 DOWAD DR, SQUAMISH, BC</t>
  </si>
  <si>
    <t>WHOLE HLTH PHCY/GEORGETOW: 118 MILL ST SUITE 101, GEORGETOWN, ON</t>
  </si>
  <si>
    <t>WHOLE HLTH PHCY/GLEBE: 857A BANK ST, OTTAWA, ON</t>
  </si>
  <si>
    <t>WHOLE HLTH PHCY/GLENVIEW: 2132 KING ST E, HAMILTON, ON</t>
  </si>
  <si>
    <t>WHOLE HLTH PHCY/GRACE: 1407 OTTAWA ST, WINDSOR, ON</t>
  </si>
  <si>
    <t>WHOLE HLTH PHCY/GRAFTON: 10739 COUNTY 2 RD, GRAFTON, ON</t>
  </si>
  <si>
    <t>WHOLE HLTH PHCY/GREEN CAR: 653 FRANKLIN BLVD UNIT, CAMBRIDGE, ON</t>
  </si>
  <si>
    <t>WHOLE HLTH PHCY/GROVE ST: 477 GROVE ST E UNIT 15, BARRIE, ON</t>
  </si>
  <si>
    <t>WHOLE HLTH PHCY/HARRISVIL: 1121 SHEDIAC RD UNIT 10, MONCTON, NB</t>
  </si>
  <si>
    <t>WHOLE HLTH PHCY/HLTH DEPO: 5589 BYRNE RD, BURNABY, BC</t>
  </si>
  <si>
    <t>WHOLE HLTH PHCY/HLTH DEPO: 629 CONSORTIUM CRT, LONDON, ON</t>
  </si>
  <si>
    <t>WHOLE HLTH PHCY/HLTH DEPO: 675 BERRY ST, WINNIPEG, MB</t>
  </si>
  <si>
    <t>WHOLE HLTH PHCY/HLTHY FY: 44 MOIRA ST W, BELLEVILLE, ON</t>
  </si>
  <si>
    <t>WHOLE HLTH PHCY/HOPETON: 50 HOPETON ST UNIT C-A, CAMBRIDGE, ON</t>
  </si>
  <si>
    <t>WHOLE HLTH PHCY/HYBRID: 318 RICHMOND RD SUITE 1, OTTAWA, ON</t>
  </si>
  <si>
    <t>WHOLE HLTH PHCY/INSTACARE: 10166 GLENDON DR UNIT 2, KOMOKA, ON</t>
  </si>
  <si>
    <t>WHOLE HLTH PHCY/INTREPID: 379 BOND ST W UNIT 500, OSHAWA, ON</t>
  </si>
  <si>
    <t>WHOLE HLTH PHCY/INTREPID: 65 MONTPELIER ST, BRAMPTON, ON</t>
  </si>
  <si>
    <t>WHOLE HLTH PHCY/JONATHANS: 1102 KINGSWAY, SUDBURY, ON</t>
  </si>
  <si>
    <t>WHOLE HLTH PHCY/JOSHUA: 1915 IRONOAK WAY UNIT 1, OAKVILLE, ON</t>
  </si>
  <si>
    <t>WHOLE HLTH PHCY/KANATA: 150 KATIMAVIK RD UNIT 4, KANATA, ON</t>
  </si>
  <si>
    <t>WHOLE HLTH PHCY/LAC LA BI: 10105 101 AVE, LAC LA BICHE, AB</t>
  </si>
  <si>
    <t>WHOLE HLTH PHCY/LADYSMITH: 17 GATACRE ST UNIT L, LADYSMITH, BC</t>
  </si>
  <si>
    <t>WHOLE HLTH PHCY/LETITIA: 420 LEACOCK DR UNIT L, BARRIE, ON</t>
  </si>
  <si>
    <t>WHOLE HLTH PHCY/LIFECARE: 201 RIVER OAKS BLVD W U, OAKVILLE, ON</t>
  </si>
  <si>
    <t>WHOLE HLTH PHCY/MAHAD'S: 215 HIGHLAND RD W SUITE, KITCHENER, ON</t>
  </si>
  <si>
    <t>WHOLE HLTH PHCY/MAIN ST: 5904 MAIN ST, NIAGARA FALLS, ON</t>
  </si>
  <si>
    <t>WHOLE HLTH PHCY/MALLORY: 1489 COUNTY ROAD 2, MALLORYTOWN, ON</t>
  </si>
  <si>
    <t>WHOLE HLTH PHCY/MAPLETON: 11 ANDREWS DR W RR 0002, DRAYTON, ON</t>
  </si>
  <si>
    <t>WHOLE HLTH PHCY/MARKLAND: 4335 BLOOR ST W, ETOBICOKE, ON</t>
  </si>
  <si>
    <t>WHOLE HLTH PHCY/MARLEE: 262 MARLEE AVE, NORTH YORK, ON</t>
  </si>
  <si>
    <t>WHOLE HLTH PHCY/MCQUEEN: 8975 MCLAUGHLIN RD S UN, BRAMPTON, ON</t>
  </si>
  <si>
    <t>WHOLE HLTH PHCY/MED VALUE: 279 KINGSTON RD E UNIT 5, AJAX, ON</t>
  </si>
  <si>
    <t>WHOLE HLTH PHCY/MEDBOX RX: 2880 QUEEN ST E UNIT 5, BRAMPTON, ON</t>
  </si>
  <si>
    <t>WHOLE HLTH PHCY/MEDCARE: 12025 NORDEL WAY, SURREY, BC</t>
  </si>
  <si>
    <t>WHOLE HLTH PHCY/MEDCARE: 7555 MONTROSE RD UNIT E, NIAGARA FALLS, ON</t>
  </si>
  <si>
    <t>WHOLE HLTH PHCY/MEDICENTE: 360 CARADOC ST S UNIT 4, STRATHROY, ON</t>
  </si>
  <si>
    <t>WHOLE HLTH PHCY/MEDICO: 776 THE QUEENSWAY, ETOBICOKE, ON</t>
  </si>
  <si>
    <t>WHOLE HLTH PHCY/MEDI-PLCE: 622 COLLEGE ST UNIT 1A, TORONTO, ON</t>
  </si>
  <si>
    <t>WHOLE HLTH PHCY/METRO: 45610 YALE RD UNIT 202, CHILLIWACK, BC</t>
  </si>
  <si>
    <t>WHOLE HLTH PHCY/MILAN PHC: 37 HOLLAND ST W, BRADFORD, ON</t>
  </si>
  <si>
    <t>WHOLE HLTH PHCY/MILLCROFT: 2500 APPLEBY LINE UNIT, BURLINGTON, ON</t>
  </si>
  <si>
    <t>WHOLE HLTH PHCY/MOHAWK: 1280 MOHAWK RD UNIT 102, ANCASTER, ON</t>
  </si>
  <si>
    <t>WHOLE HLTH PHCY/MONTROSE: 7240 118 AVE NW, EDMONTON, AB</t>
  </si>
  <si>
    <t>WHOLE HLTH PHCY/MY DAY: 5101 48 ST SUITE 105, STONY PLAIN, AB</t>
  </si>
  <si>
    <t>WHOLE HLTH PHCY/N MEDAFIX: 6905 MILLCREEK DR, MISSISSAUGA, ON</t>
  </si>
  <si>
    <t>WHOLE HLTH PHCY/N YORK: 1575 JANE ST UNIT 7, NORTH YORK, ON</t>
  </si>
  <si>
    <t>WHOLE HLTH PHCY/NEWTON PH: 1750 LAWRENCE AVE E, SCARBOROUGH, ON</t>
  </si>
  <si>
    <t>WHOLE HLTH PHCY/NIAGARA: 905 NIAGARA ST UNIT 1, WELLAND, ON</t>
  </si>
  <si>
    <t>WHOLE HLTH PHCY/NORTHERN: 14 ARMSTRONG ST N, NEW LISKEARD, ON</t>
  </si>
  <si>
    <t>WHOLE HLTH PHCY/NORTHERN: 418 EGLINTON AVE W SUIT, TORONTO, ON</t>
  </si>
  <si>
    <t>WHOLE HLTH PHCY/NORTHERN: 54 HOLLAND ST W, BRADFORD, ON</t>
  </si>
  <si>
    <t>WHOLE HLTH PHCY/OGILVIE: 1150 CADBORO RD, GLOUCESTER, ON</t>
  </si>
  <si>
    <t>WHOLE HLTH PHCY/OLD TOWN: 80 RICHMOND ST UNIT 10, AMHERSTBURG, ON</t>
  </si>
  <si>
    <t>WHOLE HLTH PHCY/ON WEBER: 1335 WEBER ST E UNIT 2, KITCHENER, ON</t>
  </si>
  <si>
    <t>WHOLE HLTH PHCY/ONEMED: 23 GEORGE WRIGHT BLVD UNIT D2, PICTON, ON</t>
  </si>
  <si>
    <t>WHOLE HLTH PHCY/ONION LA: 71 ONION LAKE FIRST NATION, ONION LAKE, SK</t>
  </si>
  <si>
    <t>WHOLE HLTH PHCY/OPAL WELL: 1183 BANK ST, OTTAWA, ON</t>
  </si>
  <si>
    <t>WHOLE HLTH PHCY/OPTIMUM: 615 DAVIS DR UNIT 101, NEWMARKET, ON</t>
  </si>
  <si>
    <t>WHOLE HLTH PHCY/ORLEANS: 2746 ST. JOSEPH BLVD UN, ORLEANS, ON</t>
  </si>
  <si>
    <t>WHOLE HLTH PHCY/OSHAWA HC: 247 SIMCOE ST N, OSHAWA, ON</t>
  </si>
  <si>
    <t>WHOLE HLTH PHCY/OURX KING: 1400 KINGSWAY, SUDBURY, ON</t>
  </si>
  <si>
    <t>WHOLE HLTH PHCY/PANACEA: 4600 HIGHWAY 7 SUITE 20, WOODBRIDGE, ON</t>
  </si>
  <si>
    <t>WHOLE HLTH PHCY/PANORAMA: 1380 UPPER CANADA ST UN, KANATA, ON</t>
  </si>
  <si>
    <t>WHOLE HLTH PHCY/PARKSVILL: 383 ALBERNI HWY UNIT 1, PARKSVILLE, BC</t>
  </si>
  <si>
    <t>WHOLE HLTH PHCY/PARKWAY: 201 PRESTON PKY UNIT C, CAMBRIDGE, ON</t>
  </si>
  <si>
    <t>WHOLE HLTH PHCY/PHAMILY: 98 WEBER ST N, WATERLOO, ON</t>
  </si>
  <si>
    <t>WHOLE HLTH PHCY/PHARMA CI: 4810 SHEPPARD AVE E UNI, SCARBOROUGH, ON</t>
  </si>
  <si>
    <t>WHOLE HLTH PHCY/PHARMA: 140 WOODBRIDGE AVE, WOODBRIDGE, ON</t>
  </si>
  <si>
    <t>WHOLE HLTH PHCY/PHARMAPLU: 250 MAIN ST E, HAWKESBURY, ON</t>
  </si>
  <si>
    <t>WHOLE HLTH PHCY/PIONEER: 280 PIONEER RD UNIT 214, SPRUCE GROVE, AB</t>
  </si>
  <si>
    <t>WHOLE HLTH PHCY/PROHEALTH: 480 MAPLETON AVE SUITE, BARRIE, ON</t>
  </si>
  <si>
    <t>WHOLE HLTH PHCY/PROMED: 2706 ALTA VISTA DR, OTTAWA, ON</t>
  </si>
  <si>
    <t>WHOLE HLTH PHCY/PROXIMA: 1911 KENNEDY RD, SCARBOROUGH, ON</t>
  </si>
  <si>
    <t>WHOLE HLTH PHCY/PROXIMA: 320 MATHESON BLVD W SUI, MISSISSAUGA, ON</t>
  </si>
  <si>
    <t>WHOLE HLTH PHCY/PULSE: 11755 BRAMALEA RD SUITE, BRAMPTON, ON</t>
  </si>
  <si>
    <t>WHOLE HLTH PHCY/QUEEN MAR: 11252 109 AVE NW, EDMONTON, AB</t>
  </si>
  <si>
    <t>WHOLE HLTH PHCY/QUEEN'S: 238 BARRIE ST GD, THORNTON, ON</t>
  </si>
  <si>
    <t>WHOLE HLTH PHCY/QUEENSVIL: 20415 LESLIE ST UNIT 2, QUEENSVILLE, ON</t>
  </si>
  <si>
    <t>WHOLE HLTH PHCY/QUIICK: 3250 DUFFERIN ST UNIT 6, NORTH YORK, ON</t>
  </si>
  <si>
    <t>WHOLE HLTH PHCY/R MEDS: 3040 BATHURST ST, NORTH YORK, ON</t>
  </si>
  <si>
    <t>WHOLE HLTH PHCY/RADIANT: 384 YONGE ST UNIT 32, TORONTO, ON</t>
  </si>
  <si>
    <t>WHOLE HLTH PHCY/RESTORE: 130 DUNDAS ST E UNIT 20, MISSISSAUGA, ON</t>
  </si>
  <si>
    <t>WHOLE HLTH PHCY/RIDGE MEA: 11743 224 ST UNIT 106, MAPLE RIDGE, BC</t>
  </si>
  <si>
    <t>WHOLE HLTH PHCY/RIVERDALE: 1201 SECOND ST W, CORNWALL, ON</t>
  </si>
  <si>
    <t>WHOLE HLTH PHCY/RIVERVIEW: 75 MONTPELIER ST UNIT F, BRAMPTON, ON</t>
  </si>
  <si>
    <t>WHOLE HLTH PHCY/ROB'S PHC: 1765 SPRUCEWOOD AVE SUI, WINDSOR, ON</t>
  </si>
  <si>
    <t>WHOLE HLTH PHCY/ROCKWAY: 815 WEBER ST E UNIT 5, KITCHENER, ON</t>
  </si>
  <si>
    <t>WHOLE HLTH PHCY/RX OUTREA: 1080 CLIVEDEN AVE UNIT, DELTA, BC</t>
  </si>
  <si>
    <t>WHOLE HLTH PHCY/SAGE PHCY: 23D SMITH ST W, YORKTON, SK</t>
  </si>
  <si>
    <t>WHOLE HLTH PHCY/SAGEWOOD: 5560 45 ST, RED DEER, AB</t>
  </si>
  <si>
    <t>WHOLE HLTH PHCY/SANDALWO: 10510 TORBRAM RD UNIT D, BRAMPTON, ON</t>
  </si>
  <si>
    <t>WHOLE HLTH PHCY/SANDYCOVE: 902 LOCKHART RD UNIT 3, INNISFIL, ON</t>
  </si>
  <si>
    <t>WHOLE HLTH PHCY/SCALERX: 2620 BRISTOL CIR, OAKVILLE, ON</t>
  </si>
  <si>
    <t>WHOLE HLTH PHCY/SCHOMBERG: 50 DR KAY DR UNIT A11-A, SCHOMBERG, ON</t>
  </si>
  <si>
    <t>WHOLE HLTH PHCY/SEASONS: 815 LORNE ST, SUDBURY, ON</t>
  </si>
  <si>
    <t>WHOLE HLTH PHCY/SELECTHLT: 3981 MAJOR MACKENZIE DR, WOODBRIDGE, ON</t>
  </si>
  <si>
    <t>WHOLE HLTH PHCY/SILVERHEI: 165 FISHER MILLS RD UNI, CAMBRIDGE, ON</t>
  </si>
  <si>
    <t>WHOLE HLTH PHCY/SMART: 3067 HURONTARIO ST, MISSISSAUGA, ON</t>
  </si>
  <si>
    <t>WHOLE HLTH PHCY/SQUARE 1: 411 BURNHAMTHORPE RD W, MISSISSAUGA, ON</t>
  </si>
  <si>
    <t>WHOLE HLTH PHCY/SQUIRE EL: 10 SQUIRE ELLIS DR UNIT, BRAMPTON, ON</t>
  </si>
  <si>
    <t>WHOLE HLTH PHCY/ST CLAIR: 843 ST CLAIR AVE W, TORONTO, ON</t>
  </si>
  <si>
    <t>WHOLE HLTH PHCY/ST JOSEPH: 15 BEAUMARIS DR UNIT 3, BRAMPTON, ON</t>
  </si>
  <si>
    <t>WHOLE HLTH PHCY/ST JOSEPH: 2555 ST. JOSEPH BLVD, ORLEANS, ON</t>
  </si>
  <si>
    <t>WHOLE HLTH PHCY/ST LAWREN: 400 ADELAIDE ST E SUITE, TORONTO, ON</t>
  </si>
  <si>
    <t>WHOLE HLTH PHCY/STAYNER: 201 HURON ST, STAYNER, ON</t>
  </si>
  <si>
    <t>WHOLE HLTH PHCY/STITTSVIL: 1609 STITTSVILLE MAIN S, STITTSVILLE, ON</t>
  </si>
  <si>
    <t>WHOLE HLTH PHCY/SUNMED: 248 STEELES AVE W UNIT, THORNHILL, ON</t>
  </si>
  <si>
    <t>WHOLE HLTH PHCY/SUTTON: 121 HIGH ST, SUTTON WEST, ON</t>
  </si>
  <si>
    <t>WHOLE HLTH PHCY/SYMINGTON: 333 SYMINGTON AVE, TORONTO, ON</t>
  </si>
  <si>
    <t>WHOLE HLTH PHCY/TALBOT ST: 2 TALBOT ST S, ESSEX, ON</t>
  </si>
  <si>
    <t>WHOLE HLTH PHCY/TERRAPIN: 2329 BRIMLEY RD, SCARBOROUGH, ON</t>
  </si>
  <si>
    <t>WHOLE HLTH PHCY/TESTON: 270 PURPLE CREEK RD UNIT C3, WOODBRIDGE, ON</t>
  </si>
  <si>
    <t>WHOLE HLTH PHCY/THE CHEMI: 20 SHARPE AVE UNIT 3101, RED DEER, AB</t>
  </si>
  <si>
    <t>WHOLE HLTH PHCY/THE HEAL: 2209 BLOOR ST W, TORONTO, ON</t>
  </si>
  <si>
    <t>WHOLE HLTH PHCY/THE RX: 692 MOUNT PLEASANT RD, TORONTO, ON</t>
  </si>
  <si>
    <t>WHOLE HLTH PHCY/THOROLD: 60 ALBERT ST W, THOROLD, ON</t>
  </si>
  <si>
    <t>WHOLE HLTH PHCY/TMC PHCY: 990 GAINSBOROUGH RD, LONDON, ON</t>
  </si>
  <si>
    <t>WHOLE HLTH PHCY/TORONTO: 650 CHURCH ST, TORONTO, ON</t>
  </si>
  <si>
    <t>WHOLE HLTH PHCY/TRUSTMED: 80 MILLENNIUM PKY, BELLEVILLE, ON</t>
  </si>
  <si>
    <t>WHOLE HLTH PHCY/TWIG PHCY: 313 EGLINTON AVE W, TORONTO, ON</t>
  </si>
  <si>
    <t>WHOLE HLTH PHCY/VAUGHAN: 216 VAUGHAN RD, YORK, ON</t>
  </si>
  <si>
    <t>WHOLE HLTH PHCY/VICMOUNT: 751 VICTORIA ST S SUITE, KITCHENER, ON</t>
  </si>
  <si>
    <t>WHOLE HLTH PHCY/VITAL CAR: 5928 FINCH AVE E, SCARBOROUGH, ON</t>
  </si>
  <si>
    <t>WHOLE HLTH PHCY/VITAL HLT: 560 WEST AVE, KELOWNA, BC</t>
  </si>
  <si>
    <t>WHOLE HLTH PHCY/VITAL RX: 10 EARLSBRIDGE BLVD, BRAMPTON, ON</t>
  </si>
  <si>
    <t>WHOLE HLTH PHCY/W BRAMPTO: 80 CLEMENTINE DR UNIT 4, BRAMPTON, ON</t>
  </si>
  <si>
    <t>WHOLE HLTH PHCY/WANLESS: 230 WANLESS DR UNIT 1, BRAMPTON, ON</t>
  </si>
  <si>
    <t>WHOLE HLTH PHCY/WELLAND: 601 EAST MAIN ST SUITE, WELLAND, ON</t>
  </si>
  <si>
    <t>WHOLE HLTH PHCY/WELLNEX: 605 BROCK ST N, WHITBY, ON</t>
  </si>
  <si>
    <t>WHOLE HLTH PHCY/WEST END: 426 HURON ST, STRATFORD, ON</t>
  </si>
  <si>
    <t>WHOLE HLTH PHCY/WESTBRIDG: 872 HERITAGE BLVD W UNI, LETHBRIDGE, AB</t>
  </si>
  <si>
    <t>WHOLE HLTH PHCY/WHARNCLIF: 11 BASE LINE RD E UNIT, LONDON, ON</t>
  </si>
  <si>
    <t>WHOLE HLTH PHCY/WHITBY: 198 DES NEWMAN BLVD, WHITBY, ON</t>
  </si>
  <si>
    <t>WHOLE HLTH PHCY/WHITBY: 3500 BROCK ST N, WHITBY, ON</t>
  </si>
  <si>
    <t>WHOLE HLTH PHCY/WHITE: 125 VICKERS ST S, THUNDER BAY, ON</t>
  </si>
  <si>
    <t>WHOLE HLTH PHCY/WOODBINE: 1349 WOODBINE AVE, EAST YORK, ON</t>
  </si>
  <si>
    <t>WHOLE HLTH PHCY/WOOLWICH: 255 WOOLWICH ST SUITE 1, WATERLOO, ON</t>
  </si>
  <si>
    <t>WHOLE HLTH PHCY/XPRESSPIL: 3550 SCHMON PKY UNIT 1A, THOROLD, ON</t>
  </si>
  <si>
    <t>WHOLE HLTH PHCY/ZCAN PHCY: 3465 PLATINUM DR UNIT 8, MISSISSAUGA, ON</t>
  </si>
  <si>
    <t>WHOLE HLTH PHCY: 1107 LORNE PARK RD, MISSISSAUGA, ON</t>
  </si>
  <si>
    <t>WHOLESALE PUBLIC CASH &amp; CARRY: 1880 BONHILL ROAD, MISSISSAUGA, ON</t>
  </si>
  <si>
    <t>WHOLESALES MARKET: 11628 142 ST NW, EDMONTON, AB</t>
  </si>
  <si>
    <t>WHOLESALES MARKET: 4920 - 53RD AVENUE, HIGH PRAIRIE, AB</t>
  </si>
  <si>
    <t>WHYTE AVE. SPORTS INJURY &amp; THRP: 9119 82 AVENUE NW SUITE 303, EDMONTON, AB</t>
  </si>
  <si>
    <t>WICKI, LYNDA: 14770 BOUL DE PIERREFONDS, PIERREFONDS, QC</t>
  </si>
  <si>
    <t>WIL SETO PHYSIOTHERAPIST CORPORATIO: 4088 CAMBIE ST SUITE 102, VANCOUVER, BC</t>
  </si>
  <si>
    <t>WILANSKY, DR HANNAH: 118 EGLINTON AVE W SUITE 740, TORONTO, ON</t>
  </si>
  <si>
    <t>WILD EARTH FOODS: 8908 99 STREET NORTHWEST, EDMONTON, AB</t>
  </si>
  <si>
    <t>WILD FORK: 1015 GOLF LINKS ROAD, ANCASTER, ON</t>
  </si>
  <si>
    <t>WILD FORK: 2501 HYDE PARK GATE, OAKVILLE, ON</t>
  </si>
  <si>
    <t>WILD FORK: 340 TAUNTON ROAD E, WHITBY, ON</t>
  </si>
  <si>
    <t>WILD ROSE AUDIOLOGY CLINIC LTD: 14211 103 AVE NW, EDMONTON, AB</t>
  </si>
  <si>
    <t>WILDERTON: 2871 RUE VAN HORNE, MONTREAL, QC</t>
  </si>
  <si>
    <t>WILDROSE PHYSIOTHERAPY: SUITE 106 1000 GITZEL ST, YELLOWKNIFE, NT</t>
  </si>
  <si>
    <t>WILKINS PHCY: 699 WILKINS ST SUITE 5, LONDON, ON</t>
  </si>
  <si>
    <t>WILKINSON'S YIG: 227 MAIN ST, DELHI, ON</t>
  </si>
  <si>
    <t>WILLAERT PHCY: 87 THOMPSON DR SS 0001, PORT DOVER, ON</t>
  </si>
  <si>
    <t>WILLIAMS LAKE PHYSIOTHERAPY: 565B OLIVER ST, WILLIAMS LAKE, BC</t>
  </si>
  <si>
    <t>WILLOW PARK MALL: 590 HIGHWAY 33 WEST, UNIT 31, KELOWNA, BC</t>
  </si>
  <si>
    <t>WILLOW PHCY: 47 WILLOW RD UNIT B, GUELPH, ON</t>
  </si>
  <si>
    <t>WILLOW ST CHEMAINUS: 9762 WILLOW ST, CHEMAINUS, BC</t>
  </si>
  <si>
    <t>WILLOWBROOK MALL: 19705 FRASER HIGHWAY, LANGLEY, BC</t>
  </si>
  <si>
    <t>WILLOWBROOK: 19705 Fraser Hwy, LANGLEY, BC</t>
  </si>
  <si>
    <t>WILLOWDALE PHARMACY: 6023 YONGE ST, NORTH YORK, ON</t>
  </si>
  <si>
    <t>WILLOWDALE PHYSIOTHERAPY: 6228 YONGE ST SUITE S2, TORONTO, ON</t>
  </si>
  <si>
    <t>WILLOWGROVE PHCY KINDERSL: 705M 11TH AVE E, KINDERSLEY, SK</t>
  </si>
  <si>
    <t>WILLOWGROVE PHCY REGINA: 4661 RAE ST, REGINA, SK</t>
  </si>
  <si>
    <t>WILSON COMPOUNDING PHCY: 1077 WILSON AVE UNIT 5, NORTH YORK, ON</t>
  </si>
  <si>
    <t>WILSON HEIGHTS PHCY: 529 WILSON HEIGHTS BLVD, NORTH YORK, ON</t>
  </si>
  <si>
    <t>WILSON PRO PHCY: 928 WILSON AVE, NORTH YORK, ON</t>
  </si>
  <si>
    <t>WILSON/ANCASTER: 370 WILSON ST E, ANCASTER, ON</t>
  </si>
  <si>
    <t>WILSON'S STORE: 37 QU'APPELLE ST, QU'APPELLE, SK</t>
  </si>
  <si>
    <t>WILSON'S YIG: 2681 ALTA VISTA DR., OTTAWA, ON</t>
  </si>
  <si>
    <t>WIN TAI MARKET: 1137 OGILVIE ROAD, OTTAWA, ON</t>
  </si>
  <si>
    <t>WINCARE DRUG MART: 353 ST PAUL AVE, BRANTFORD, ON</t>
  </si>
  <si>
    <t>WINCO: SEC WOODBINE/HIGHWAY 7, MARKHAM, ON</t>
  </si>
  <si>
    <t>WIND OVER EARTH HOLISTIC CENTRE: 157 MCLEOD ST, OTTAWA, ON</t>
  </si>
  <si>
    <t>WINDERMERE PHCY: 5544 WINDERMERE BLVD NW, EDMONTON, AB</t>
  </si>
  <si>
    <t>WINDERMERE SOUTH: 1307 - 170TH ST SW, EDMONTON, AB</t>
  </si>
  <si>
    <t>WINDSOR AVE PHCY: 1329 WINDSOR AVE, WINDSOR, ON</t>
  </si>
  <si>
    <t>WINDSOR HOUSE PHCY: 36 VICTORIA ST W UNIT 2, ALLISTON, ON</t>
  </si>
  <si>
    <t>WINDSOR MARKET SQUARE: 2109 OTTAWA STREET, WINDSOR, ON</t>
  </si>
  <si>
    <t>WINDSOR MARKET: SWC MARENETTE / WYANDOTTE, WINDSOR, ON</t>
  </si>
  <si>
    <t>WINDSOR PARK PHYSIOTHERAPY AND SPOR: 50 LAKEWOOD BLVD UNIT 130, WINNIPEG, MB</t>
  </si>
  <si>
    <t>WINDSOR PHYSIOTHERAPY SERVICES: 280 EDINBOROUGH ST SUITE 4, WINDSOR, ON</t>
  </si>
  <si>
    <t>WINDSOR PHYSIOTHERAPY: 48 GERRISH ST, CURRYS CORNER, NS</t>
  </si>
  <si>
    <t>WINDSOR SUPERSTORE: 11 COLE DR, WINDSOR, NS</t>
  </si>
  <si>
    <t>WINDSOR: 4347 WALKER ROAD, WINDSOR, ON</t>
  </si>
  <si>
    <t>WINEGARDEN ESTATE: 851 ROUTE 970 HWY, BAIE VERTE, NB</t>
  </si>
  <si>
    <t>WINES &amp; SPIRITS: 1220 1ST AVENUE, HIGH RIVER, AB</t>
  </si>
  <si>
    <t>WINKEL'S YIG: 745 CENTRE ST., ESPANOLA, ON</t>
  </si>
  <si>
    <t>WINNIPEG BEACH PHCY: 54 MAIN ST UNIT F, WINNIPEG-BCH, MB</t>
  </si>
  <si>
    <t>WINNIPEG CLIN PHCY: 425 ST MARY AVE, WINNIPEG, MB</t>
  </si>
  <si>
    <t>WINNIPEG HEALING CONNECTION: 167 GARRIOCH AVE, WINNIPEG, MB</t>
  </si>
  <si>
    <t>WINNIPEG SQUARE COMPLEX: 360 MAIN ST., UNIT 2, WINNIPEG, MB</t>
  </si>
  <si>
    <t>WINSTON CHURCHILL &amp; DUNDA: 3018 WINSTON CHURCHILL, MISSISSAUGA, ON</t>
  </si>
  <si>
    <t>WINSTON CHURCHILL &amp; DUNDAS: 3163 WINSTON CHURCHILL BLVD, MISSISSAUGA, ON</t>
  </si>
  <si>
    <t>WINSTON CHURCHILL &amp; THOMAS MISSISSA: 3010 THOMAS ST, MISSISSAUGA, ON</t>
  </si>
  <si>
    <t>WINSTON CHURCHILL SUPERSTORE: 3050 ARGENTIA RD, MISSISSAUGA, ON</t>
  </si>
  <si>
    <t>WINSTON CHURCHILL: 3165 WINSTON CHURCHILL BLVD., MISSISSAUGA, ON</t>
  </si>
  <si>
    <t>WISHING WELL PHCY: 12637 TENTH LINE UNIT 1, STOUFFVILLE, ON</t>
  </si>
  <si>
    <t>WISMER COMMONS: 1730 BUR OAK AVENUE, BUILDING G, MARKHAM, ON</t>
  </si>
  <si>
    <t>WITHIN JENNIFER FORBES CNP: 717 KING ST E, CAMBRIDGE, ON</t>
  </si>
  <si>
    <t>WMC OCCUPATIONAL HEALTH SERVICE: 130 WILSON ST, HAMILTON, ON</t>
  </si>
  <si>
    <t>WNUK, KATHRYN PHYSIOTHERAPY: 1590 10TH AVENUE W, VANCOUVER, BC</t>
  </si>
  <si>
    <t>WOBURN MED PHCY: 4129 LAWRENCE AVE E, SCARBOROUGH, ON</t>
  </si>
  <si>
    <t>WOELKE OCCUPATIONAL THERAPY AND NEU: SUITE 12 21 CONCOURSE GATE, NEPEAN, ON</t>
  </si>
  <si>
    <t>WOLFVILLE FARMERS' MARKET: 24 ELM AVENUE, WOLFVILLE, NS</t>
  </si>
  <si>
    <t>WOLFVILLE OSTEOPATHY CLINIC: 304 MAIN ST, WOLFVILLE, NS</t>
  </si>
  <si>
    <t>WOLFVILLE: 433 MAIN ST, WOLFVILLE, NS</t>
  </si>
  <si>
    <t>WOMENS COLLEGE HOSPITAL, TORONTO: 76 GRENVILLE ST, TORONTO, ON</t>
  </si>
  <si>
    <t>WONDER SHOP: 1925 SHEPPARD AVE W, TORONTO, ON</t>
  </si>
  <si>
    <t>WONDERKIDS OT PEDIATRIC OCCUPATIONA: 3836 ETON ST, BURNABY, BC</t>
  </si>
  <si>
    <t>WONDERLAND &amp; BEAVERBROOK: 1375 BEAVERBROOK AVE, LONDON, ON</t>
  </si>
  <si>
    <t>WONDERLAND &amp; FANSHAWE: 603 FANSHAWE PARK ROAD WEST, LONDON, ON</t>
  </si>
  <si>
    <t>WONDERWORDS SPEECH &amp; LANGUAGE SERVI: 234 10TH ST E, NORTH VANCOUVER, BC</t>
  </si>
  <si>
    <t>WONG, KAM PHYSIOTHERAPY: 240 ALTON TOWERS CIR SUITE 308, SCARBOROUGH, ON</t>
  </si>
  <si>
    <t>WOODALL PHYSIOTHERAPY CLINIC: 24 THAMES ST, CHATHAM, ON</t>
  </si>
  <si>
    <t>WOODBEND MARKET: 104 HAWTHORNE WAY, LEDUC, AB</t>
  </si>
  <si>
    <t>WOODBINE &amp; MAJOR MACKENZIE: 2920 MAJOR MACKENZIE DRIVE EAST, MARKHAM, ON</t>
  </si>
  <si>
    <t>WOODBINE &amp; O'CONNOR: 1500 WOODBINE AVE, TORONTO, ON</t>
  </si>
  <si>
    <t>WOODBINE CENTRE: 500 REXDALE BOULEVARD, TORONTO, ON</t>
  </si>
  <si>
    <t>WOODBINE LIFE CARE PHCY: 7155 WOODBINE AVE, MARKHAM, ON</t>
  </si>
  <si>
    <t>WOODBINE PHYSIOTHERAPY: 7358 WOODBINE AVE, MARKHAM, ON</t>
  </si>
  <si>
    <t>WOODBINE SHOPPING CENTRE: 2555 WOODVIEW DRIVE SW, CALGARY, AB</t>
  </si>
  <si>
    <t>WOODBRIDGE MALL: 5694 HIGHWAY 7, UNIT #1, VAUGHAN, ON</t>
  </si>
  <si>
    <t>WOODBRIDGE PHCY: 205 MARYCROFT AVE SUITE, WOODBRIDGE, ON</t>
  </si>
  <si>
    <t>WOODBRIDGE SPEECH-LANGUAGE THERAPY: 268 WOODBRIDGE AVE SUITE 101, WOODBRIDGE, ON</t>
  </si>
  <si>
    <t>WOODFORD'S LTD: MAIN STREET  (PO BOX 59), TRITON, NL</t>
  </si>
  <si>
    <t>WOODGREEN DISCOUNT PHCY: 1000 QUEEN ST E, TORONTO, ON</t>
  </si>
  <si>
    <t>WOODGREEN PHCY: 10 UNIONVILLE GATE, MARKHAM, ON</t>
  </si>
  <si>
    <t>WOODGREEN PHCY: 69 QUEEN ST E UNIT 101, TORONTO, ON</t>
  </si>
  <si>
    <t>WOODLAND PHYSIOTHERAPY: 2817 HASTINGS STREET E, VANCOUVER, BC</t>
  </si>
  <si>
    <t>WOODLANDS PHYSIOTHERAPY SERVICES -: 78 PORTEOUS AVE, WOODLANDS, MB</t>
  </si>
  <si>
    <t>WOODLAWN PHCY: 454 FIRST AVE, WELLAND, ON</t>
  </si>
  <si>
    <t>WOODLAWN PHCY: 472 WOODLAWN RD E SUITE, GUELPH, ON</t>
  </si>
  <si>
    <t>WOODLAWN WELLNESS PHCY: 55 WOODLAWN AVE, MISSISSAUGA, ON</t>
  </si>
  <si>
    <t>WOODRIDGE GENERAL STORE: , WOODRIDGE, MB</t>
  </si>
  <si>
    <t>WOODROFFE PHCY: 1637 WOODROFFE AVE, NEPEAN, ON</t>
  </si>
  <si>
    <t>WOOD'S DISP: 2931 20 AVE S, LETHBRIDGE, AB</t>
  </si>
  <si>
    <t>WOODS DRUG STORE: 130 KINGSTON RD, TORONTO, ON</t>
  </si>
  <si>
    <t>WOOD-SALOMON, ERIC PHYSIOTHERAPY PR: 129 WEDGEWOOD DR, CAMBRIDGE, ON</t>
  </si>
  <si>
    <t>WOODSIDE SQUARE: 1571 SANDHURST CIRCLE, UNIT 206, SCARBOROUGH, ON</t>
  </si>
  <si>
    <t>WOODSTOCK PHYSIOTHERAPY CLINIC: 600 PRINCESS ST SUITE 101, WOODSTOCK, ON</t>
  </si>
  <si>
    <t>WOODSTOCK PHYSIOTHERAPY CLINIC: 600 PRINCESS STREET, SUITE 400, WOODSTOCK, ON</t>
  </si>
  <si>
    <t>WOODSTOCK SPORTS MEDICINE: 333 ATHLONE AVE UNIT 110, WOODSTOCK, ON</t>
  </si>
  <si>
    <t>WOODSTOCK STORE: 104 GALLOP STREET, WOODSTOCK, NB</t>
  </si>
  <si>
    <t>WOODSTOCK SUPERSTORE: 350 CONNELL RD., WOODSTOCK, NB</t>
  </si>
  <si>
    <t>WOODSTOCK: 370 CONNELL STREET, UNIT #9, WOODSTOCK, NB</t>
  </si>
  <si>
    <t>WOODSTOCK: 959 DUNDAS ST E, UNIT 1, WOODSTOCK, ON</t>
  </si>
  <si>
    <t>WOODVALLEY PHCY: 130 INDUSTRY ST, TORONTO, ON</t>
  </si>
  <si>
    <t>WOODVIEW MED PHCY: 3236 WESTON RD, NORTH YORK, ON</t>
  </si>
  <si>
    <t>WOODVIEW PHCY: 3419 FAIRVIEW ST, BURLINGTON, ON</t>
  </si>
  <si>
    <t>WOODVILLE FOOD MARKET: KING ST., WOODVILLE, ON</t>
  </si>
  <si>
    <t>WOODWORTH, RUTH: 44 EVANS ST, FREDERICTON, NB</t>
  </si>
  <si>
    <t>WORDEN RX/MAPLE RIDGE: 102 22441 DEWDNEY TRUNK RD, MAPLE RIDGE, BC</t>
  </si>
  <si>
    <t>WORK HEALTH SERVICES INC: 6131 97 ST NW, EDMONTON, AB</t>
  </si>
  <si>
    <t>WORK-FIT TOTAL THERAPY CENTRE: 7030 DERRY RD, MILTON, ON</t>
  </si>
  <si>
    <t>WORKPLACE HEALTH RESEARCH LABORATOR: 43 CHURCH ST, ST CATHARINES, ON</t>
  </si>
  <si>
    <t>WORLD PHCY: 7163 YONGE ST, THORNHILL, ON</t>
  </si>
  <si>
    <t>WORLDWIDE WHOLESALERS: 301 AMBASSADOR DRIVE, BRAMPTON, ON</t>
  </si>
  <si>
    <t>WORSLEY &amp; HWY 8: 369 377 HIGHWAY #8, STONEY CREEK, ON</t>
  </si>
  <si>
    <t>WOZNIAK HOME PHYSIOTHERAPY: 866 KILBURN ST, KINGSTON, ON</t>
  </si>
  <si>
    <t>WRIGHT PHYSIOTHERAPY: 432 SCOTT ST, FORT FRANCES, ON</t>
  </si>
  <si>
    <t>WYANDOTTE &amp; DAWSON: 4835 WYANDOTTE ST.E, WINDSOR, ON</t>
  </si>
  <si>
    <t>WYANDOTTE MEDICAL PHCY: 7885 WYANDOTTE ST E, WINDSOR, ON</t>
  </si>
  <si>
    <t>WYANDOTTE: 7980 MENARD STREET, WINDSOR, ON</t>
  </si>
  <si>
    <t>WYCLIFFE PLAZA: 6205 BATHURST ST., NORTH YORK, ON</t>
  </si>
  <si>
    <t>WYE &amp; ASH, SHERWOOD PARK: 301 WYE RD, SHERWOOD PARK, AB</t>
  </si>
  <si>
    <t>WYE ROAD LIQUOR BARN: 260-664 WYE ROAD, SHERWOOD PARK, AB</t>
  </si>
  <si>
    <t>WYECROFT PHCY: 245 WYECROFT RD UNIT 1, OAKVILLE, ON</t>
  </si>
  <si>
    <t>WYKE'S YIG: 5 - 303 OGILVIE STREET, WHITEHORSE, YT</t>
  </si>
  <si>
    <t>WYNDHAM MEDICAL PHCY: 75 WYNDHAM ST S, GUELPH, ON</t>
  </si>
  <si>
    <t>WYSE RD: 118 WYSE RD, DARTMOUTH, NS</t>
  </si>
  <si>
    <t>XCEL PHYSIOTHERAPY: 66 WEST STREET, ANTIGONISH, NS</t>
  </si>
  <si>
    <t>XCEL SPORT &amp; FITNESS 4 KIDS INC: 1765H KENASTON BLVD, WINNIPEG, MB</t>
  </si>
  <si>
    <t>XINYA SUPERMARCHE: 2300 DU PERE-LELIEVRE, QUEBEC, QC</t>
  </si>
  <si>
    <t>XIT'OOLACW TSIPUN MARKET (LIL'WAT): 11098 BLACK BEAR RD, Mount Currie, BC</t>
  </si>
  <si>
    <t>XJ PHYSIOTHERAPY &amp; ACUPUNCTURE: 9 MADAWASKA AVE, NORTH YORK, ON</t>
  </si>
  <si>
    <t>XXX'S NF MIDLAND: 277 KING ST., MIDLAND, ON</t>
  </si>
  <si>
    <t>XXX'S NF TORONTO BROADVIEW: 720 BROADVIEW AVE., TORONTO, ON</t>
  </si>
  <si>
    <t>XXX'S NF TORONTO KING STREET: 1022 KING STREET WEST, TORONTO, ON</t>
  </si>
  <si>
    <t>XXX'S NOFRILLS: 50 DAVIS DRIVE, NEWMARKET, ON</t>
  </si>
  <si>
    <t>XZ RMT PHYSIO CLINIC: 3850 FINCH AVENUE E SUITE 203, SCARBOROUGH, ON</t>
  </si>
  <si>
    <t>Y YOUNG MEDICINE MART: 1721 MAIN ST, VANCOUVER, BC</t>
  </si>
  <si>
    <t>Y YOUNG MEDICINE MART: 5570 CAMBIE ST, VANCOUVER, BC</t>
  </si>
  <si>
    <t>YAARA EILON-AVIGDOR PHYSIOTHERAPY L: 7140 ELKTON DR SW, CALGARY, AB</t>
  </si>
  <si>
    <t>YAL MARKET: SWC EGLINTON/MIDLAND, TORONTO, ON</t>
  </si>
  <si>
    <t>YALETOWN: 1006 HOMER STREET, VANCOUVER, BC</t>
  </si>
  <si>
    <t>YAMA'S NF - BURNHAMTHORPE RD: 2150 BURNHAMTHORPE RD., MISSISSAUGA, ON</t>
  </si>
  <si>
    <t>YANKEE VALLEY: 1200 MARKET STREET SE, AIRDRIE, AB</t>
  </si>
  <si>
    <t>YANNIQUE LAPALME ORTHOPHONISTE PEDI: 39 RUE DE TARASCON, BLAINVILLE, QC</t>
  </si>
  <si>
    <t>YARMOUTH SOUTH RED &amp; WHITE: 107 MAIN ST., YARMOUTH, NS</t>
  </si>
  <si>
    <t>YARMOUTH SUPERSTORE: 104 STARRS RD, YARMOUTH, NS</t>
  </si>
  <si>
    <t>YARROW SUPERMARKET: 42231 YARROW CENTRAL ROAD, CHILLIWACK, BC</t>
  </si>
  <si>
    <t>YATES ORTHOPEDIC &amp; SPORTS PHYSIOTHE: 1120 YATES ST SUITE 16, VICTORIA, BC</t>
  </si>
  <si>
    <t>YATES ST VICTORIA: 1120 YATES ST SUITE 120, VICTORIA, BC</t>
  </si>
  <si>
    <t>YAUK, ELLEN PHYSIOTHERAPIST: 1030 LINDEN AVE SUITE 409, VICTORIA, BC</t>
  </si>
  <si>
    <t>YC SPINE AND SPORTS PHYSIO INCORPOR: 7130 80 AVENUE NE SUITE 406, CALGARY, AB</t>
  </si>
  <si>
    <t>YEARWOOD PHYSIOTHERAPY CLINIC: 1191 CAMEO DR, OTTAWA, ON</t>
  </si>
  <si>
    <t>YELLOWKNIFE CENTER: 4911 49TH ST., YELLOWKNIFE, NT</t>
  </si>
  <si>
    <t>YES PHYSIOTHERAPY SERVICES: 3 CAROLINE ST, ST CATHARINES, ON</t>
  </si>
  <si>
    <t>YIG - CARSTAIRS: 829 MANDALAY BLVD, CARSTAIRS, AB</t>
  </si>
  <si>
    <t>YIG - EVERGREEN: 335 HORNER CRES, SASKATOON, SK</t>
  </si>
  <si>
    <t>YIG - GIBBONS: 	56016 HIGHWAY 28A, GIBBONS, AB</t>
  </si>
  <si>
    <t>YIG - LEDUC WEST: 106 HAWTHORN WAY, LEDUC, AB</t>
  </si>
  <si>
    <t>YIG CATALINA: 199 MAIN ST, CATALINA, NL</t>
  </si>
  <si>
    <t>YIG DAVIE ST: 1255 DAVIE STREET, VANCOUVER, BC</t>
  </si>
  <si>
    <t>YIG MANOTICK: 1160 JOHN ST., MANOTICK, ON</t>
  </si>
  <si>
    <t>YIG MARATHON: 2 HEMLO DRIVE, MARATHON, ON</t>
  </si>
  <si>
    <t>YIG: 101 EAST ST. S., BOBCAYGEON, ON</t>
  </si>
  <si>
    <t>YIG: 130 QUEEN ST., NIAGARA-ON-THE-LAKE, ON</t>
  </si>
  <si>
    <t>YIG: 1551 HWY 55, NIAGARA-ON-THE-LAKE, ON</t>
  </si>
  <si>
    <t>YIG: 1906 8TH AVENUE, FORT MACLEOD, AB</t>
  </si>
  <si>
    <t>YIG: 21 ST. ANTHONY STREET, ANNAPOLIS ROYAL, NS</t>
  </si>
  <si>
    <t>YIG: 2737 LAURIER ST., ROCKLAND, ON</t>
  </si>
  <si>
    <t>YIG: 311 GORHAM RD., RIDGEWAY, ON</t>
  </si>
  <si>
    <t>YIG: 925 ST. ALBERT TRAIL NORTH, ST. ALBERT, AB</t>
  </si>
  <si>
    <t>YIU, JOHNNY PHYSIOTHERAPIST CORP: 295 63RD AVE W, VANCOUVER, BC</t>
  </si>
  <si>
    <t>YMCA SPORTS MEDICINE CLINIC: 955 BURRARD ST, VANCOUVER, BC</t>
  </si>
  <si>
    <t>YNP DUNBAR PHCY: 4198 DUNBAR ST, VANCOUVER, BC</t>
  </si>
  <si>
    <t>YONGE &amp; AURORA HEIGHTS: 15408 YONGE ST., AURORA, ON</t>
  </si>
  <si>
    <t>YONGE &amp; BIG BAY: 649 YONGE ST, BARRIE, ON</t>
  </si>
  <si>
    <t>YONGE &amp; CARLTON: 465 YONGE ST, TORONTO, ON</t>
  </si>
  <si>
    <t>YONGE &amp; CHARLES: 728 YONGE STREET, TORONTO, ON</t>
  </si>
  <si>
    <t>YONGE &amp; CLEARMEADOW NEWMARKET: 16900 YONGE ST, NEWMARKET, ON</t>
  </si>
  <si>
    <t>YONGE &amp; DAVIS: 20 DAVIS DRIVE, NEWMARKET, ON</t>
  </si>
  <si>
    <t>YONGE &amp; EGLINTON CENTRE: 2300 YONGE ST, TORONTO, ON</t>
  </si>
  <si>
    <t>YONGE &amp; FINCH: 5576 YONGE STREET, NORTH YORK, ON</t>
  </si>
  <si>
    <t>YONGE &amp; HIGHTECH: 8865 YONGE STREET, UNIT 1, RICHMOND HILL, ON</t>
  </si>
  <si>
    <t>YONGE &amp; KING: 69 YONGE ST, TORONTO, ON</t>
  </si>
  <si>
    <t>YONGE &amp; RICHMOND: 159 YONGE ST, TORONTO, ON</t>
  </si>
  <si>
    <t>YONGE &amp; ROXBOROUGH: 1027 YONGE ST, TORONTO, ON</t>
  </si>
  <si>
    <t>YONGE &amp; SAVAGE: 16639 YONGE ST, NEWMARKET, ON</t>
  </si>
  <si>
    <t>YONGE &amp; ST. GERMAIN: 3366 YONGE STREET, TORONTO, ON</t>
  </si>
  <si>
    <t>YONGE &amp; ST.CLAIR: 1507 YONGE ST., TORONTO, ON</t>
  </si>
  <si>
    <t>YONGE &amp; TOWER HILL: 118 TOWER HILL ROAD, BUILDING C1, RICHMOND HILL, ON</t>
  </si>
  <si>
    <t>YONGE &amp; YONGEHURST: 9651 YONGE ST, RICHMOND HILL, ON</t>
  </si>
  <si>
    <t>YONGE CUMMER PHCY: 5925 YONGE ST, NORTH YORK, ON</t>
  </si>
  <si>
    <t>YONGE DRUG MART: 2399 YONGE ST SUITE 104, TORONTO, ON</t>
  </si>
  <si>
    <t>YONGE ELMWOOD PHCY: 5025 YONGE ST, NORTH YORK, ON</t>
  </si>
  <si>
    <t>YONGE FINCH PHCY: 5440 YONGE ST, NORTH YORK, ON</t>
  </si>
  <si>
    <t>YONGE FRESH MARKET: 245 EGLINTON AVE E, TORONTO, ON</t>
  </si>
  <si>
    <t>YONGE GREENLANE COMMON: 18293 YONGE STREET, EAST GWILLIMBURY, ON</t>
  </si>
  <si>
    <t>YONGE HLTH PHCY: 1849 YONGE ST, TORONTO, ON</t>
  </si>
  <si>
    <t>YONGE SHEPPARD: 4841 YONGE ST, TORONTO, ON</t>
  </si>
  <si>
    <t>YONGE ST STROUD: 7975 YONGE ST UNIT 4, INNISFIL, ON</t>
  </si>
  <si>
    <t>YONGE/EGLINTON TORONTO: 2300 YONGE ST, TORONTO, ON</t>
  </si>
  <si>
    <t>YONGE/MELROSE TORONTO: 3402 YONGE ST, TORONTO, ON</t>
  </si>
  <si>
    <t>YORK CARE PHARMACY: 10660 YONGE ST, RICHMOND HILL, ON</t>
  </si>
  <si>
    <t>YORK DAVIS COMPD PHCY: 47 HARRY WALKER PKY S, NEWMARKET, ON</t>
  </si>
  <si>
    <t>YORK DAVIS PHCY: 679 DAVIS DR, NEWMARKET, ON</t>
  </si>
  <si>
    <t>YORK DOWNS CHEMISTS: 1450 LODESTAR RD SUITE, NORTH YORK, ON</t>
  </si>
  <si>
    <t>YORK DOWNS PHCY: 3910 BATHURST ST, NORTH YORK, ON</t>
  </si>
  <si>
    <t>YORK MAJOR PHCY: 191 MCNAUGHTON RD E UNI, MAPLE, ON</t>
  </si>
  <si>
    <t>YORK MILLS CENTRE: 2528 BAYVIEW AVENUE, TORONTO, ON</t>
  </si>
  <si>
    <t>YORK MILLS: 808 YORK MILLS RD., TORONTO, ON</t>
  </si>
  <si>
    <t>YORK PEDIATRIC THERAPY SERVICES INC: 10520 YONGE ST SUITE 21, RICHMOND HILL, ON</t>
  </si>
  <si>
    <t>YORK PHCY: 17215 LESLIE ST, NEWMARKET, ON</t>
  </si>
  <si>
    <t>YORK PHCY: 7938 128 ST UNIT 110, SURREY, BC</t>
  </si>
  <si>
    <t>YORK PHYSIO: 50 NEW DELHI DR, MARKHAM, ON</t>
  </si>
  <si>
    <t>YORK PHYSIOTHERAPY &amp; REHABILITATION: 977 EGLINTON AVE W, TORONTO, ON</t>
  </si>
  <si>
    <t>YORK PHYSIOTHERAPY ASSOCIATES: 10909 YONGE ST SUITE 205, RICHMOND HILL, ON</t>
  </si>
  <si>
    <t>YORK PLAZA: 1597 WILSON AVENUE, NORTH YORK, ON</t>
  </si>
  <si>
    <t>YORK REGION PHYSIOTHERAPY AND REHAB: 18 DOCTORS LANE UNIT 4, KING CITY, ON</t>
  </si>
  <si>
    <t>YORK SPECIALIZED PHCY INC: 2899 STEELES AVE W SUIT, NORTH YORK, ON</t>
  </si>
  <si>
    <t>YORK UNIVERSITY KEELE CAMPUS: 4700 KEELE STREET, YORK LANES, TORONTO, ON</t>
  </si>
  <si>
    <t>YORKDALE SHOPPING CENTRE: 3401 DUFFERIN ST, NORTH YORK (TORONTO), ON</t>
  </si>
  <si>
    <t>YORKDALE SHOPPING CENTRE: 3401 DUFFERIN ST., TORONTO, ON</t>
  </si>
  <si>
    <t>YORKDALE: 3401 DUFFERIN STREET, TORONTO, ON</t>
  </si>
  <si>
    <t>YORKTON PHYSIOTHERAPY: 455 BROADWAY ST W, YORKTON, SK</t>
  </si>
  <si>
    <t>YORKVIEW CHEMISTS: 3695 KEELE ST UNIT 102, NORTH YORK, ON</t>
  </si>
  <si>
    <t>YORKVIEW PHYSICAL THERAPY LTD: 3695 KEELE ST SUITE 205, NORTH YORK, ON</t>
  </si>
  <si>
    <t>YORKVILLE AUDIOLOGY: 1200 BAY ST SUITE 404, TORONTO, ON</t>
  </si>
  <si>
    <t>YORKVILLE PHYSIOTHERAPY: 208 BLOOR ST W UNIT 901, TORONTO, ON</t>
  </si>
  <si>
    <t>YOU!DRUGMART: 359 JOHNSON AVE W UNIT, WINNIPEG, MB</t>
  </si>
  <si>
    <t>YOUNG EPICERIE FINE: 1345 VAN HORNE, OUTREMONT, QC</t>
  </si>
  <si>
    <t>YOUNG KEMPT PHYSIOTHERAPY CENTRE: 2810 WINDSOR ST, HALIFAX, NS</t>
  </si>
  <si>
    <t>YOUNG ST ALLISTON: 149 YOUNG ST, ALLISTON, ON</t>
  </si>
  <si>
    <t>YOUNG, GLEN PHYSIOTHERAPY: 1522 REGENT AVE W UNIT N, WINNIPEG, MB</t>
  </si>
  <si>
    <t>YOUNG'S COVE ONE STOP: 10995 ROUTE 10, YOUNG'S COVE, NB</t>
  </si>
  <si>
    <t>YOUNGS MARKET: 2188 MCPHILLIPS ST, WINNIPEG, MB</t>
  </si>
  <si>
    <t>YOUNGS MARKET: 397 WILLIAM AVE, WINNIPEG, MB</t>
  </si>
  <si>
    <t>YOUR MEDICINE CABINET: 77 QUEENSWAY W, MISSISSAUGA, ON</t>
  </si>
  <si>
    <t>YOURS FOOD MART: 2900 WARDEN AVENUE, TORONTO, ON</t>
  </si>
  <si>
    <t>YQR PHCY HERITAGE: 1120 11TH AVE, REGINA, SK</t>
  </si>
  <si>
    <t>YQR PHCY: 1420 ALBERT ST UNIT A, REGINA, SK</t>
  </si>
  <si>
    <t>YUAN MING SUPERMARKETS: 1000 BURNHAMTHORPE RD. W., MISSISSAUGA, ON</t>
  </si>
  <si>
    <t>YUAN MING SUPERMARKETS: 3085 HURONTARIO ST., MISSISSAUGA, ON</t>
  </si>
  <si>
    <t>YUAN PHYSIO AND TCM CLINIC INC.: 9212 YONGE ST, RICHMOND HILL, ON</t>
  </si>
  <si>
    <t>YUILL'S VALU-MART: HWY#60, BARRY'S BAY, ON</t>
  </si>
  <si>
    <t>YUMMY MARKET: 1390 MAJOR MACKENZIE DRIVE, VAUGHAN, ON</t>
  </si>
  <si>
    <t>YUMMY MARKET: 4400 DUFFERIN ST, TORONTO, ON</t>
  </si>
  <si>
    <t>YUNS PHCY: 4750 YONGE ST UNIT 120, NORTH YORK, ON</t>
  </si>
  <si>
    <t>YYC PHYSIOTHERAPY &amp; WELLNESS INC.: 615 6 AVE SE SUITE 303, CALGARY, AB</t>
  </si>
  <si>
    <t>YYC SPORT &amp; SPINE: 1910 20 AVE NW SUITE 204, CALGARY, AB</t>
  </si>
  <si>
    <t>YYC SPORTS THERAPY INC.: 10820 24 STREET SE SUITE 102, CALGARY, AB</t>
  </si>
  <si>
    <t>Z &amp; P GROCERY: 705 MAIN ST 1, ZENON PARK, SK</t>
  </si>
  <si>
    <t>ZAKS PHCY: 70 MAIN ST E, MILTON, ON</t>
  </si>
  <si>
    <t>ZARKY'S: 20 HEMPSEAD DRIVE, HAMILTON, ON</t>
  </si>
  <si>
    <t>ZARKY'S: 264 DUNDURN ST., HAMILTON, ON</t>
  </si>
  <si>
    <t>ZEAL PHYSIO. INC.: 425 WILSON AVENUE, KITCHENER, ON</t>
  </si>
  <si>
    <t>ZEALAND CONVENIENCE (STOOB INC): 1440 ROUTE 104 HWY, ZEALAND, NB</t>
  </si>
  <si>
    <t>ZEBALLOS STORE: 182 MAQUINNA ST, ZEBALLOS, BC</t>
  </si>
  <si>
    <t>ZEHNER'S: 155 RAILWAY, NIPIGON, ON</t>
  </si>
  <si>
    <t>ZEHRS  MALDEN ROAD: 5890 MALDEN RD., WINDSOR, ON</t>
  </si>
  <si>
    <t>ZEHRS - SOUTH CAMBRIDGE: 200 FRANKLIN BLVD., CAMBRIDGE, ON</t>
  </si>
  <si>
    <t>ZEHRS ALLISTON: 30 KING ST. S., ALLISTON, ON</t>
  </si>
  <si>
    <t>ZEHRS BARRIE BAYFIELD: 472 BAYFIELD ST., BARRIE, ON</t>
  </si>
  <si>
    <t>ZEHRS BEECHWOOD: 450 ERB ST. W., WATERLOO, ON</t>
  </si>
  <si>
    <t>ZEHRS BIG BAY POINT: 620 YONGE ST., BARRIE, ON</t>
  </si>
  <si>
    <t>ZEHRS BOLTON: 487 QUEEN ST. S, BOLTON, ON</t>
  </si>
  <si>
    <t>ZEHRS BRADFORD (OPEN 12/7/12): 500 HOLLAND ST. W., BRADFORD, ON</t>
  </si>
  <si>
    <t>ZEHRS CALEDONIA: 322 ARGYLE ST. S., CALEDONIA, ON</t>
  </si>
  <si>
    <t>ZEHRS CAMBRIDGE CNTR: 400 CONESTOGA BLVD., CAMBRIDGE, ON</t>
  </si>
  <si>
    <t>ZEHRS CLAIRFILED: 124 CLAIR RD. E., GUELPH, ON</t>
  </si>
  <si>
    <t>ZEHRS CONESTOGA: 555 DAVENPORT RD., WATERLOO, ON</t>
  </si>
  <si>
    <t>ZEHRS ERAMOSA: 297 ERAMOSA RD., GUELPH, ON</t>
  </si>
  <si>
    <t>ZEHRS ESSA ROAD: 11 BRYNE DR., BARRIE, ON</t>
  </si>
  <si>
    <t>ZEHRS FAIRVIEW: 400 FAIRVIEW DR., BRANTFORD, ON</t>
  </si>
  <si>
    <t>ZEHRS FAIRVIEW: 410 FAIRVIEW DR., BRANTFORD, ON</t>
  </si>
  <si>
    <t>ZEHRS FERGUS: 800 TOWER ST. S., FERGUS, ON</t>
  </si>
  <si>
    <t>ZEHRS GENEVA STREET: 285 GENEVA STREET, ST. CATHARINES, ON</t>
  </si>
  <si>
    <t>ZEHRS GENEVA STREET: GENEVA STREET, ST. CATHARINES, ON</t>
  </si>
  <si>
    <t>ZEHRS GLENRIDGE: 315 LINCOLN RD., WATERLOO, ON</t>
  </si>
  <si>
    <t>ZEHRS GODERICH: 35400D HURON ROAD (BOX 365 HWY. #8), GODERICH, ON</t>
  </si>
  <si>
    <t>ZEHRS HARTSLAND: 160 KORTRIGHT RD., GUELPH, ON</t>
  </si>
  <si>
    <t>ZEHRS HESPELER: 180 HOLIDAY INN DR., CAMBRIDGE, ON</t>
  </si>
  <si>
    <t>ZEHRS HIWAY CENTRE: 1375 WEBER ST. E., KITCHENER, ON</t>
  </si>
  <si>
    <t>ZEHRS IMPERIAL: 1045 PAISLEY RD., GUELPH, ON</t>
  </si>
  <si>
    <t>ZEHRS KESWICK: 24018 WOODBINE AVE., KESWICK, ON</t>
  </si>
  <si>
    <t>ZEHRS KING GEORGE: 290 KING GEORGE RD. N., BRANTFORD, ON</t>
  </si>
  <si>
    <t>ZEHRS KINGSVILLE: 300 MAIN ST. E., KINGSVILLE, ON</t>
  </si>
  <si>
    <t>ZEHRS LAURENTIAN: 750 OTTAWA ST. S., KITCHENER, ON</t>
  </si>
  <si>
    <t>ZEHRS LISTOWEL: 600 MITCHELL RD., LISTOWEL, ON</t>
  </si>
  <si>
    <t>ZEHRS MARKETS: 607 CUNDLES ROAD EAST, BARRIE, ON</t>
  </si>
  <si>
    <t>ZEHRS NIAGARA: 6940 MORRISON ST., NIAGARA FALLS, ON</t>
  </si>
  <si>
    <t>ZEHRS ORANGEVILLE: 50 FOURTH AVE., ORANGEVILLE, ON</t>
  </si>
  <si>
    <t>ZEHRS ORANGEVILLE: 54 4TH AVE., ORANGEVILLE, ON</t>
  </si>
  <si>
    <t>ZEHRS ORILLIA: 289 COLDWATER RD., ORILLIA, ON</t>
  </si>
  <si>
    <t>ZEHRS OWEN SOUND: 1150 16TH ST. E., OWEN SOUND, ON</t>
  </si>
  <si>
    <t>ZEHRS PARKWAY MALL: 7201 TECUMSEH RD. E., WINDSOR, ON</t>
  </si>
  <si>
    <t>ZEHRS PARKWAY MALL: 7201 TECUMSEH ST. E., WINDSOR, ON</t>
  </si>
  <si>
    <t>ZEHRS PEN CENTRE: 221 GLENDALE AVE., ST. CATHARINES, ON</t>
  </si>
  <si>
    <t>ZEHRS PIONEER PARK: SWC HOMER WATSON/PIONEER, KITCHENER, ON</t>
  </si>
  <si>
    <t>ZEHRS ST CLAIR BEACH: 400 MANNING RD., WINDSOR, ON</t>
  </si>
  <si>
    <t>ZEHRS STANLEY PARK: 1005 OTTAWA ST., KITCHENER, ON</t>
  </si>
  <si>
    <t>ZEHRS STRATFORD: 865 ONTARIO ST., STRATFORD, ON</t>
  </si>
  <si>
    <t>ZEHRS TILLSONBURG: 400 SIMCOE ST., TILLSONBURG, ON</t>
  </si>
  <si>
    <t>ZEHRS UXBRIDGE: 321 TORONTO ST. S, UXBRIDGE, ON</t>
  </si>
  <si>
    <t>ZEHRS UXBRIDGE: 323 TORONTO ST. S, UXBRIDGE, ON</t>
  </si>
  <si>
    <t>ZEHRS WELLAND: 821 NIAGARA ST. N., WELLAND, ON</t>
  </si>
  <si>
    <t>ZEHRS WELLAND: NIAGARA ST., WELLAND, ON</t>
  </si>
  <si>
    <t>ZEHRS WOODSTOCK: 969 DUNDAS ST., WOODSTOCK, ON</t>
  </si>
  <si>
    <t>ZELLERS PLAZA: 1065 CENTRAL AVE, GREENWOOD, NS</t>
  </si>
  <si>
    <t>ZELLINSKY, STEPHEN D PHYSIOTHERAPIS: 1821 FORT ST SUITE 103, VICTORIA, BC</t>
  </si>
  <si>
    <t>ZEN EMBASSY INC: 5026 RUE RESTHER BUREAU 202, MONTREAL, QC</t>
  </si>
  <si>
    <t>ZEN PHYSIOTHERAPY: 845 OXFORD ST, WINNIPEG, MB</t>
  </si>
  <si>
    <t>ZENITH PHYSIO PILATES: 25 KEDDY BRIDGE RD RR 2, MAHONE BAY, NS</t>
  </si>
  <si>
    <t>ZENITH PHYSIOTHERAPY AND WELLNESS: 800 YANKEE VALLEY BLVD SW SUITE 201, AIRDRIE, AB</t>
  </si>
  <si>
    <t>ZHANG ZIXIAN: 3765 FOUCAULT, QUEBEC, QC</t>
  </si>
  <si>
    <t>ZHODA FOOD STORE: , ZHODA, MB</t>
  </si>
  <si>
    <t>ZIA SOUTHTRAIL PHCY: 4456 CALGARY TRAIL NW, EDMONTON, AB</t>
  </si>
  <si>
    <t>ZIMMERMAN'S FRESHMART: 241 AUGUSTA AVE., TORONTO, ON</t>
  </si>
  <si>
    <t>ZMD PHCY: 4278 KING ST E, KITCHENER, ON</t>
  </si>
  <si>
    <t>ZONE SPORTS PHYSIOTHERAPY: 311 LUDLOW ST SUITE 102, SASKATOON, SK</t>
  </si>
  <si>
    <t>ZOOM PHYSIOTHERAPY: 17 WILLIAM ST N SUITE 6, LINDSAY, ON</t>
  </si>
  <si>
    <t>ZOOMERS PHYSIOTHERAPY AND HEALTH SO: 1959 UPPER WATER ST SUITE 900, HALIFAX, NS</t>
  </si>
  <si>
    <t>ZURICH PHCY: 42 MAIN ST W, ZURICH, ON</t>
  </si>
  <si>
    <t>ZWENG PHYSIOTHERAPY: 590 QUEEN ST SUITE 311, FREDERICTON, NB</t>
  </si>
  <si>
    <t>Rank</t>
  </si>
  <si>
    <t>AB</t>
  </si>
  <si>
    <t>BC</t>
  </si>
  <si>
    <t>MB</t>
  </si>
  <si>
    <t>NB</t>
  </si>
  <si>
    <t>NF &amp; PEI</t>
  </si>
  <si>
    <t>NS</t>
  </si>
  <si>
    <t>ON</t>
  </si>
  <si>
    <t>QC</t>
  </si>
  <si>
    <t>SK</t>
  </si>
  <si>
    <t>Store Location</t>
  </si>
  <si>
    <t>CITY_NM</t>
  </si>
  <si>
    <t>VAUGHAN</t>
  </si>
  <si>
    <t>RICHMOND</t>
  </si>
  <si>
    <t>MAPLE RIDGE</t>
  </si>
  <si>
    <t>TORONTO</t>
  </si>
  <si>
    <t>SCARBOROUGH</t>
  </si>
  <si>
    <t>UNIONVILLE</t>
  </si>
  <si>
    <t>RICHMOND HILL</t>
  </si>
  <si>
    <t>MARKHAM</t>
  </si>
  <si>
    <t>LAVAL</t>
  </si>
  <si>
    <t>BROCKVILLE</t>
  </si>
  <si>
    <t>CONCORD</t>
  </si>
  <si>
    <t>SASKATOON</t>
  </si>
  <si>
    <t>GATINEAU</t>
  </si>
  <si>
    <t>PORT ELGIN</t>
  </si>
  <si>
    <t>EDMONTON</t>
  </si>
  <si>
    <t>NEWMARKET</t>
  </si>
  <si>
    <t>108 MILE RANCH</t>
  </si>
  <si>
    <t>SURREY</t>
  </si>
  <si>
    <t>MISSISSAUGA</t>
  </si>
  <si>
    <t>HANOVER</t>
  </si>
  <si>
    <t>BRANTFORD</t>
  </si>
  <si>
    <t>TIMMINS</t>
  </si>
  <si>
    <t>ETOBICOKE</t>
  </si>
  <si>
    <t>CALGARY</t>
  </si>
  <si>
    <t>WHITEHORSE</t>
  </si>
  <si>
    <t>SHERBROOKE</t>
  </si>
  <si>
    <t>HALIFAX</t>
  </si>
  <si>
    <t>HAMILTON</t>
  </si>
  <si>
    <t>WATERLOO</t>
  </si>
  <si>
    <t>WAKEFIELD</t>
  </si>
  <si>
    <t>NORTH VANCOUVER</t>
  </si>
  <si>
    <t>BRAMPTON</t>
  </si>
  <si>
    <t>ST CATHARINES</t>
  </si>
  <si>
    <t>LANGLEY</t>
  </si>
  <si>
    <t>LASALLE</t>
  </si>
  <si>
    <t>PRINCE ALBERT</t>
  </si>
  <si>
    <t>L'ASSOMPTION</t>
  </si>
  <si>
    <t>REPENTIGNY</t>
  </si>
  <si>
    <t>OAKVILLE</t>
  </si>
  <si>
    <t>POINTE-AUX-TREMBLES</t>
  </si>
  <si>
    <t>SAINTE-ANNE-DES-PLAINES</t>
  </si>
  <si>
    <t>MONTREAL</t>
  </si>
  <si>
    <t>ESTEVAN</t>
  </si>
  <si>
    <t>LLOYDMINSTER</t>
  </si>
  <si>
    <t>HUMBOLDT</t>
  </si>
  <si>
    <t>MOOSE JAW</t>
  </si>
  <si>
    <t>NORTH BATTLEFORD</t>
  </si>
  <si>
    <t>LUMSDEN</t>
  </si>
  <si>
    <t>JONQUIERE</t>
  </si>
  <si>
    <t>RIMOUSKI</t>
  </si>
  <si>
    <t>SAULT STE. MARIE</t>
  </si>
  <si>
    <t>BEDFORD</t>
  </si>
  <si>
    <t>ANTIGONISH</t>
  </si>
  <si>
    <t>ROSEMERE</t>
  </si>
  <si>
    <t>REGINA</t>
  </si>
  <si>
    <t>BEACONSFIELD</t>
  </si>
  <si>
    <t>LA PRAIRIE</t>
  </si>
  <si>
    <t>VANCOUVER</t>
  </si>
  <si>
    <t>PORT HOPE</t>
  </si>
  <si>
    <t>THORNHILL</t>
  </si>
  <si>
    <t>NORTH YORK</t>
  </si>
  <si>
    <t>COLLINGWOOD</t>
  </si>
  <si>
    <t>LONDON</t>
  </si>
  <si>
    <t>WEST KELOWNA</t>
  </si>
  <si>
    <t>SAINT-LEONARD</t>
  </si>
  <si>
    <t>SAINT-LAMBERT</t>
  </si>
  <si>
    <t>TABER</t>
  </si>
  <si>
    <t>WHITE ROCK</t>
  </si>
  <si>
    <t>CORNWALL</t>
  </si>
  <si>
    <t>ST. CATHARINES</t>
  </si>
  <si>
    <t>VALLEYVIEW</t>
  </si>
  <si>
    <t>STONY PLAIN</t>
  </si>
  <si>
    <t>BEAUMONT</t>
  </si>
  <si>
    <t>LEDUC</t>
  </si>
  <si>
    <t>OLDS</t>
  </si>
  <si>
    <t>PONOKA</t>
  </si>
  <si>
    <t>WHITECOURT</t>
  </si>
  <si>
    <t>INNISFAIL</t>
  </si>
  <si>
    <t>LACOMBE</t>
  </si>
  <si>
    <t>HIGH RIVER</t>
  </si>
  <si>
    <t>COCHRANE</t>
  </si>
  <si>
    <t>BLAINVILLE</t>
  </si>
  <si>
    <t>RED DEER</t>
  </si>
  <si>
    <t>BROSSARD</t>
  </si>
  <si>
    <t>WAINWRIGHT</t>
  </si>
  <si>
    <t>WINNIPEG</t>
  </si>
  <si>
    <t>LAC-KENOGAMI</t>
  </si>
  <si>
    <t>MASCOUCHE</t>
  </si>
  <si>
    <t>MEDICINE HAT</t>
  </si>
  <si>
    <t>AIRDRIE</t>
  </si>
  <si>
    <t>SALABERRY-DE-VALLEYFIELD</t>
  </si>
  <si>
    <t>LAVALTRIE</t>
  </si>
  <si>
    <t>VAL-DOR</t>
  </si>
  <si>
    <t>TROIS-RIVIERES</t>
  </si>
  <si>
    <t>MONT-TREMBLANT</t>
  </si>
  <si>
    <t>SAINT-ANSELME</t>
  </si>
  <si>
    <t>CHICOUTIMI</t>
  </si>
  <si>
    <t>SAINTE-JULIE</t>
  </si>
  <si>
    <t>VERDUN</t>
  </si>
  <si>
    <t>SAINT-JEROME</t>
  </si>
  <si>
    <t>MERCIER</t>
  </si>
  <si>
    <t>SAINT-ANDRE-AVELLIN</t>
  </si>
  <si>
    <t>MONTREAL-NORD</t>
  </si>
  <si>
    <t>COATICOOK</t>
  </si>
  <si>
    <t>SAINTE-CATHERINE</t>
  </si>
  <si>
    <t>DELSON</t>
  </si>
  <si>
    <t>LEVIS</t>
  </si>
  <si>
    <t>KIRKLAND</t>
  </si>
  <si>
    <t>SAINTE-THERESE</t>
  </si>
  <si>
    <t>SAINTE-ANNE-DES-LACS</t>
  </si>
  <si>
    <t>QUEBEC</t>
  </si>
  <si>
    <t>SAINT-LAURENT</t>
  </si>
  <si>
    <t>VALLEYFIELD</t>
  </si>
  <si>
    <t>GRAND-MERE</t>
  </si>
  <si>
    <t>SHAWINIGAN</t>
  </si>
  <si>
    <t>FRONTENAC</t>
  </si>
  <si>
    <t>GENTILLY</t>
  </si>
  <si>
    <t>CANDIAC</t>
  </si>
  <si>
    <t>SAINT-CONSTANT</t>
  </si>
  <si>
    <t>NOTRE-DAME-DES-PRAIRIES</t>
  </si>
  <si>
    <t>SEPT-ILES</t>
  </si>
  <si>
    <t>GRANBY</t>
  </si>
  <si>
    <t>ANJOU</t>
  </si>
  <si>
    <t>THETFORD MINES</t>
  </si>
  <si>
    <t>MATANE</t>
  </si>
  <si>
    <t>SAINT-EDOUARD-DE-FRAMPTON</t>
  </si>
  <si>
    <t>HEBERTVILLE-STATION</t>
  </si>
  <si>
    <t>SAINT-LIN-LAURENTIDES</t>
  </si>
  <si>
    <t>CHATEAUGUAY</t>
  </si>
  <si>
    <t>RICHELIEU</t>
  </si>
  <si>
    <t>RIVIERE-DU-LOUP</t>
  </si>
  <si>
    <t>LES COTEAUX</t>
  </si>
  <si>
    <t>DORVAL</t>
  </si>
  <si>
    <t>SAINT-LUDGER-DE-MILOT</t>
  </si>
  <si>
    <t>SAINT-GEORGES</t>
  </si>
  <si>
    <t>L'ANCIENNE-LORETTE</t>
  </si>
  <si>
    <t>100 MILE HOUSE</t>
  </si>
  <si>
    <t>OWEN SOUND</t>
  </si>
  <si>
    <t>PERDUE</t>
  </si>
  <si>
    <t>MATHESON</t>
  </si>
  <si>
    <t>KITCHENER</t>
  </si>
  <si>
    <t>MAIDSTONE</t>
  </si>
  <si>
    <t>OTTAWA</t>
  </si>
  <si>
    <t>TERREBONNE</t>
  </si>
  <si>
    <t>BARRIE</t>
  </si>
  <si>
    <t>STONEY CREEK</t>
  </si>
  <si>
    <t>VAUXHALL</t>
  </si>
  <si>
    <t>GOULDS</t>
  </si>
  <si>
    <t>BURLINGTON</t>
  </si>
  <si>
    <t>EAR FALLS</t>
  </si>
  <si>
    <t>WINDSOR</t>
  </si>
  <si>
    <t>BURNABY</t>
  </si>
  <si>
    <t>VICTORIA</t>
  </si>
  <si>
    <t>ABBOTSFORD</t>
  </si>
  <si>
    <t>ABBOTSFORD (CLEARBROOK)</t>
  </si>
  <si>
    <t>COQUITLAM</t>
  </si>
  <si>
    <t>KAMLOOPS</t>
  </si>
  <si>
    <t>MIDLAND</t>
  </si>
  <si>
    <t>TRAIL</t>
  </si>
  <si>
    <t>GUELPH</t>
  </si>
  <si>
    <t>WEST VANCOUVER</t>
  </si>
  <si>
    <t>THUNDER BAY</t>
  </si>
  <si>
    <t>SAINT-JEAN-SUR-RICHELIEU</t>
  </si>
  <si>
    <t>FORT MCMURRAY</t>
  </si>
  <si>
    <t>SHERWOOD PARK</t>
  </si>
  <si>
    <t>LONGUEUIL</t>
  </si>
  <si>
    <t>WOODSTOCK</t>
  </si>
  <si>
    <t>GRANDE PRAIRIE</t>
  </si>
  <si>
    <t>EXETER</t>
  </si>
  <si>
    <t>LAC-MEGANTIC</t>
  </si>
  <si>
    <t>SAINTE-PERPETUE</t>
  </si>
  <si>
    <t>SAINT-GABRIEL</t>
  </si>
  <si>
    <t>LA MALBAIE-POINTE-AU-PIC</t>
  </si>
  <si>
    <t>MAPLE</t>
  </si>
  <si>
    <t>NEPEAN</t>
  </si>
  <si>
    <t>SAINT-FULGENCE</t>
  </si>
  <si>
    <t>ACME</t>
  </si>
  <si>
    <t>MILTON</t>
  </si>
  <si>
    <t>ST. JOHN'S</t>
  </si>
  <si>
    <t>EMBRUN</t>
  </si>
  <si>
    <t>ROCKLAND</t>
  </si>
  <si>
    <t>DOLLARD-DES-ORMEAUX</t>
  </si>
  <si>
    <t>SAINT-HYACINTHE</t>
  </si>
  <si>
    <t>MONTREAL-OUEST</t>
  </si>
  <si>
    <t>SAINT-BRUNO</t>
  </si>
  <si>
    <t>MONT-SAINT-HILAIRE</t>
  </si>
  <si>
    <t>SAINT-EUSTACHE</t>
  </si>
  <si>
    <t>VAUDREUIL-DORION</t>
  </si>
  <si>
    <t>POINTE-CLAIRE</t>
  </si>
  <si>
    <t>NORTH BAY</t>
  </si>
  <si>
    <t>GATINEAU PLATEAU</t>
  </si>
  <si>
    <t>LACHINE</t>
  </si>
  <si>
    <t>MAISONNEUVE ROSEMONT</t>
  </si>
  <si>
    <t>ILE PERROT</t>
  </si>
  <si>
    <t>MONT SAINT-HILAIRE</t>
  </si>
  <si>
    <t>LAVAL ? DUVERNAY</t>
  </si>
  <si>
    <t>CABRINI</t>
  </si>
  <si>
    <t>MERCIER HOCHELAGA</t>
  </si>
  <si>
    <t>TOWN OF MOUNT ROYAL</t>
  </si>
  <si>
    <t>MONTREAL - EAST END</t>
  </si>
  <si>
    <t>LAVAL WEST (STE-DOROTHEE)</t>
  </si>
  <si>
    <t>EAST YORK</t>
  </si>
  <si>
    <t>NORTH SAANICH</t>
  </si>
  <si>
    <t>KANATA</t>
  </si>
  <si>
    <t>INGERSOLL</t>
  </si>
  <si>
    <t>STRATHROY</t>
  </si>
  <si>
    <t>CANMORE</t>
  </si>
  <si>
    <t>NEW GLASGOW</t>
  </si>
  <si>
    <t>CAMPBELL RIVER</t>
  </si>
  <si>
    <t>ALLISTON</t>
  </si>
  <si>
    <t>FORT SASKATCHEWAN</t>
  </si>
  <si>
    <t>ST. ALBERT</t>
  </si>
  <si>
    <t>SAINT JOHN</t>
  </si>
  <si>
    <t>OSHAWA</t>
  </si>
  <si>
    <t>COURTICE</t>
  </si>
  <si>
    <t>DEER LAKE</t>
  </si>
  <si>
    <t>COLDWATER</t>
  </si>
  <si>
    <t>ACTON</t>
  </si>
  <si>
    <t>WHITBY</t>
  </si>
  <si>
    <t>CAMBRIDGE</t>
  </si>
  <si>
    <t>VEGREVILLE</t>
  </si>
  <si>
    <t>PETAWAWA</t>
  </si>
  <si>
    <t>PETERBOROUGH</t>
  </si>
  <si>
    <t>MONCTON</t>
  </si>
  <si>
    <t>YELLOWKNIFE</t>
  </si>
  <si>
    <t>KLEINBURG</t>
  </si>
  <si>
    <t>FREDERICTON</t>
  </si>
  <si>
    <t>MILL BAY</t>
  </si>
  <si>
    <t>SUDBURY</t>
  </si>
  <si>
    <t>GRIMSBY</t>
  </si>
  <si>
    <t>CEYLON</t>
  </si>
  <si>
    <t>LOGAN LAKE</t>
  </si>
  <si>
    <t>LYTTON</t>
  </si>
  <si>
    <t>OYEN</t>
  </si>
  <si>
    <t>PANGMAN</t>
  </si>
  <si>
    <t>LINDEN</t>
  </si>
  <si>
    <t>AVONLEA</t>
  </si>
  <si>
    <t>MILK RIVER</t>
  </si>
  <si>
    <t>DALMENY</t>
  </si>
  <si>
    <t>FRUITVALE</t>
  </si>
  <si>
    <t>SHAUNAVON</t>
  </si>
  <si>
    <t>QUESNEL</t>
  </si>
  <si>
    <t>WILKIE</t>
  </si>
  <si>
    <t>DELBURNE</t>
  </si>
  <si>
    <t>PICTURE BUTTE</t>
  </si>
  <si>
    <t>GULL LAKE</t>
  </si>
  <si>
    <t>RAYMOND</t>
  </si>
  <si>
    <t>THORSBY</t>
  </si>
  <si>
    <t>CAROLINE</t>
  </si>
  <si>
    <t>CASTOR</t>
  </si>
  <si>
    <t>BENTLEY</t>
  </si>
  <si>
    <t>SMOKY LAKE</t>
  </si>
  <si>
    <t>REVELSTOKE</t>
  </si>
  <si>
    <t>INVERMERE</t>
  </si>
  <si>
    <t>BARRIERE</t>
  </si>
  <si>
    <t>PEMBERTON</t>
  </si>
  <si>
    <t>MIDWAY</t>
  </si>
  <si>
    <t>CARDSTON</t>
  </si>
  <si>
    <t>AGASSIZ</t>
  </si>
  <si>
    <t>STITTSVILLE</t>
  </si>
  <si>
    <t>WILBERFORCE</t>
  </si>
  <si>
    <t>GRAND MANAN ISLAND</t>
  </si>
  <si>
    <t>WATERDOWN</t>
  </si>
  <si>
    <t>CONCEPTION BAY SOUTH</t>
  </si>
  <si>
    <t>LABRADOR CITY</t>
  </si>
  <si>
    <t>AJAX</t>
  </si>
  <si>
    <t>PIERREFONDS</t>
  </si>
  <si>
    <t>GASPE</t>
  </si>
  <si>
    <t>SOUTHAMPTON</t>
  </si>
  <si>
    <t>ALBERTON</t>
  </si>
  <si>
    <t>PALGRAVE</t>
  </si>
  <si>
    <t>BOLTON</t>
  </si>
  <si>
    <t>ALDERGROVE</t>
  </si>
  <si>
    <t>DARTMOUTH</t>
  </si>
  <si>
    <t>ALERT BAY</t>
  </si>
  <si>
    <t>DRUMMONDVILLE</t>
  </si>
  <si>
    <t>SAINT-ESPRIT</t>
  </si>
  <si>
    <t>SAINTE-FELICITE</t>
  </si>
  <si>
    <t>SAINT-ZACHARIE</t>
  </si>
  <si>
    <t>ST-LEON-LE-GRAND</t>
  </si>
  <si>
    <t>VAL-DES-MONTS</t>
  </si>
  <si>
    <t>LATERRIERE</t>
  </si>
  <si>
    <t>SAINTE-BRIGITTE-DE-LAVAL</t>
  </si>
  <si>
    <t>SAINT-THEOPHILE</t>
  </si>
  <si>
    <t>SAINT-ROCH-DES-AULNAIES</t>
  </si>
  <si>
    <t>SPRUCE GROVE</t>
  </si>
  <si>
    <t>ALIX</t>
  </si>
  <si>
    <t>PICKERING</t>
  </si>
  <si>
    <t>KENOSEE LAKE</t>
  </si>
  <si>
    <t>ALMA</t>
  </si>
  <si>
    <t>CHATHAM</t>
  </si>
  <si>
    <t>GEORGETOWN</t>
  </si>
  <si>
    <t>SMITHERS</t>
  </si>
  <si>
    <t>COLD LAKE</t>
  </si>
  <si>
    <t>MEADOW LAKE</t>
  </si>
  <si>
    <t>CARIGNAN</t>
  </si>
  <si>
    <t>AURORA</t>
  </si>
  <si>
    <t>ALTONA</t>
  </si>
  <si>
    <t>EAST HAMILTON</t>
  </si>
  <si>
    <t>CHILLIWACK</t>
  </si>
  <si>
    <t>FORT ST. JOHN</t>
  </si>
  <si>
    <t>MIRABEL</t>
  </si>
  <si>
    <t>BECANCOUR</t>
  </si>
  <si>
    <t>AMHERST</t>
  </si>
  <si>
    <t>AMHERSTBURG</t>
  </si>
  <si>
    <t>AMHERSTVIEW</t>
  </si>
  <si>
    <t>AMISK</t>
  </si>
  <si>
    <t>ANCASTER</t>
  </si>
  <si>
    <t>BRANDON</t>
  </si>
  <si>
    <t>GANANOQUE</t>
  </si>
  <si>
    <t>RESTON</t>
  </si>
  <si>
    <t>SMITHS FALLS</t>
  </si>
  <si>
    <t>PICTON</t>
  </si>
  <si>
    <t>KINGSTON</t>
  </si>
  <si>
    <t>ANDREW</t>
  </si>
  <si>
    <t>CONISTON</t>
  </si>
  <si>
    <t>ANGUS</t>
  </si>
  <si>
    <t>EDSON</t>
  </si>
  <si>
    <t>LOON LAKE</t>
  </si>
  <si>
    <t>FERNIE</t>
  </si>
  <si>
    <t>KENNETCOOK</t>
  </si>
  <si>
    <t>WOODS HARBOUR</t>
  </si>
  <si>
    <t>S-STE-MARIE</t>
  </si>
  <si>
    <t>LA CRETE</t>
  </si>
  <si>
    <t>BOW ISLAND</t>
  </si>
  <si>
    <t>DAYSLAND</t>
  </si>
  <si>
    <t>SLAVE LAKE</t>
  </si>
  <si>
    <t>STETTLER</t>
  </si>
  <si>
    <t>KELOWNA</t>
  </si>
  <si>
    <t>GAGETOWN</t>
  </si>
  <si>
    <t>ST ALBERT</t>
  </si>
  <si>
    <t>SARNIA</t>
  </si>
  <si>
    <t>STARBUCK</t>
  </si>
  <si>
    <t>CALEDONIA</t>
  </si>
  <si>
    <t>PORT ALBERNI</t>
  </si>
  <si>
    <t>ARKONA</t>
  </si>
  <si>
    <t>PLASTER ROCK</t>
  </si>
  <si>
    <t>PORT MOODY</t>
  </si>
  <si>
    <t>KESWICK</t>
  </si>
  <si>
    <t>ARMSTRONG</t>
  </si>
  <si>
    <t>ARNPRIOR</t>
  </si>
  <si>
    <t>TROCHU</t>
  </si>
  <si>
    <t>LA BROQUERIE</t>
  </si>
  <si>
    <t>ASHERN</t>
  </si>
  <si>
    <t>MASKWACIS</t>
  </si>
  <si>
    <t>AKWESASNE</t>
  </si>
  <si>
    <t>BATHURST</t>
  </si>
  <si>
    <t>ARTHUR</t>
  </si>
  <si>
    <t>ARTHURETTE</t>
  </si>
  <si>
    <t>ST EUSTACHE</t>
  </si>
  <si>
    <t>DALHOUSIE</t>
  </si>
  <si>
    <t>SAGUENAY</t>
  </si>
  <si>
    <t>COMOX</t>
  </si>
  <si>
    <t>CALEDON</t>
  </si>
  <si>
    <t>ASHMONT</t>
  </si>
  <si>
    <t>SALMON ARM</t>
  </si>
  <si>
    <t>SICAMOUS</t>
  </si>
  <si>
    <t>STRATFORD</t>
  </si>
  <si>
    <t>ASSINIBOIA</t>
  </si>
  <si>
    <t>WETASKIWIN</t>
  </si>
  <si>
    <t>BOWMANVILLE</t>
  </si>
  <si>
    <t>TIMBERLEA</t>
  </si>
  <si>
    <t>ATHENS</t>
  </si>
  <si>
    <t>VANIER</t>
  </si>
  <si>
    <t>CAMPBELLTON/ATHOLVILLE</t>
  </si>
  <si>
    <t>ATIKOKAN</t>
  </si>
  <si>
    <t>ATLIN</t>
  </si>
  <si>
    <t>MATTICE</t>
  </si>
  <si>
    <t>RIVIERE-A-PIERRE</t>
  </si>
  <si>
    <t>EDMUNDSTON</t>
  </si>
  <si>
    <t>CHARLOTTETOWN</t>
  </si>
  <si>
    <t>GREENFIELD PARK</t>
  </si>
  <si>
    <t>ENGLEHART</t>
  </si>
  <si>
    <t>WOODBRIDGE</t>
  </si>
  <si>
    <t>LACHUTE</t>
  </si>
  <si>
    <t>BAY ROBERTS</t>
  </si>
  <si>
    <t>MARYSTOWN</t>
  </si>
  <si>
    <t>GUYSBOROUGH</t>
  </si>
  <si>
    <t>ST PIERRE MIQUELON</t>
  </si>
  <si>
    <t>FORT ERIE</t>
  </si>
  <si>
    <t>JORDAN STATION</t>
  </si>
  <si>
    <t>SAINT-ROMUALD</t>
  </si>
  <si>
    <t>MAGOG</t>
  </si>
  <si>
    <t>SAINT-BRUNO-DE-MONTARVILLE</t>
  </si>
  <si>
    <t>METABETCHOUAN</t>
  </si>
  <si>
    <t>ST-EMILE</t>
  </si>
  <si>
    <t>PONT-ROUGE</t>
  </si>
  <si>
    <t>SAINT-MARC-DES-CARRIERES</t>
  </si>
  <si>
    <t>DONNACONA</t>
  </si>
  <si>
    <t>DONNACONNA</t>
  </si>
  <si>
    <t>NOTRE DAME DES LAURENTIDES</t>
  </si>
  <si>
    <t>AYLMER</t>
  </si>
  <si>
    <t>AYR</t>
  </si>
  <si>
    <t>AZILDA</t>
  </si>
  <si>
    <t>COURTENAY</t>
  </si>
  <si>
    <t>KEMPTVILLE</t>
  </si>
  <si>
    <t>DOAKTOWN</t>
  </si>
  <si>
    <t>VERNON</t>
  </si>
  <si>
    <t>WOLFVILLE</t>
  </si>
  <si>
    <t>SOUTH RIVER</t>
  </si>
  <si>
    <t>SPANIARDS BAY</t>
  </si>
  <si>
    <t>SUMMERLAND</t>
  </si>
  <si>
    <t>TILLSONBURG</t>
  </si>
  <si>
    <t>CARLETON PLACE</t>
  </si>
  <si>
    <t>GLOUCESTER</t>
  </si>
  <si>
    <t>PICTOU</t>
  </si>
  <si>
    <t>BELLEVILLE</t>
  </si>
  <si>
    <t>BADDECK</t>
  </si>
  <si>
    <t>BADGER'S QUAY</t>
  </si>
  <si>
    <t>BAIE VERTE</t>
  </si>
  <si>
    <t>BAIE-COMEAU</t>
  </si>
  <si>
    <t>BALA</t>
  </si>
  <si>
    <t>NIAGARA ON THE LAKE</t>
  </si>
  <si>
    <t>N-VANCOUVER</t>
  </si>
  <si>
    <t>BALDUR</t>
  </si>
  <si>
    <t>BALFOUR</t>
  </si>
  <si>
    <t>BALMERTOWN</t>
  </si>
  <si>
    <t>BALMORAL</t>
  </si>
  <si>
    <t>FERRYLAND</t>
  </si>
  <si>
    <t>NELSON HOUSE</t>
  </si>
  <si>
    <t>ST-BASILE</t>
  </si>
  <si>
    <t>GRAND FALLS</t>
  </si>
  <si>
    <t>MIRAMICHI</t>
  </si>
  <si>
    <t>PORT-AUX-BASQUES</t>
  </si>
  <si>
    <t>SUSSEX</t>
  </si>
  <si>
    <t>STEPHENVILLE</t>
  </si>
  <si>
    <t>PORT HAWKESBURY</t>
  </si>
  <si>
    <t>LEWISPORTE</t>
  </si>
  <si>
    <t>CARBONEAR</t>
  </si>
  <si>
    <t>FERGUS</t>
  </si>
  <si>
    <t>PERTH</t>
  </si>
  <si>
    <t>BLANC SABLON</t>
  </si>
  <si>
    <t>WEYMOUTH</t>
  </si>
  <si>
    <t>BARRHEAD</t>
  </si>
  <si>
    <t>WINNIPEGOSIS</t>
  </si>
  <si>
    <t>BASHAW</t>
  </si>
  <si>
    <t>BOURGET</t>
  </si>
  <si>
    <t>NANAIMO</t>
  </si>
  <si>
    <t>WALDEN</t>
  </si>
  <si>
    <t>LIVELY</t>
  </si>
  <si>
    <t>CAMROSE</t>
  </si>
  <si>
    <t>N-BATTLEFORD</t>
  </si>
  <si>
    <t>BAY DU VIN</t>
  </si>
  <si>
    <t>COLEY'S POINT SOUTH</t>
  </si>
  <si>
    <t>BRENTWOOD BAY</t>
  </si>
  <si>
    <t>NORTH YORK (TORONTO)</t>
  </si>
  <si>
    <t>BEACHBURG</t>
  </si>
  <si>
    <t>STOUFFVILLE</t>
  </si>
  <si>
    <t>SIDNEY</t>
  </si>
  <si>
    <t>PITT MEADOWS</t>
  </si>
  <si>
    <t>BEAMSVILLE</t>
  </si>
  <si>
    <t>ST. EUSTACHE</t>
  </si>
  <si>
    <t>BEAUPORT</t>
  </si>
  <si>
    <t>QUEBEC CITY</t>
  </si>
  <si>
    <t>BEAUSEJOUR</t>
  </si>
  <si>
    <t>BEAUVAL</t>
  </si>
  <si>
    <t>LOWER SACKVILLE</t>
  </si>
  <si>
    <t>O'LEARY</t>
  </si>
  <si>
    <t>BEETON</t>
  </si>
  <si>
    <t>BOUCHERVILLE</t>
  </si>
  <si>
    <t>ST. JOHNS</t>
  </si>
  <si>
    <t>OKANAGAN FALLS</t>
  </si>
  <si>
    <t>BELLE RIVER</t>
  </si>
  <si>
    <t>ORLEANS</t>
  </si>
  <si>
    <t>SPRINGFIELD</t>
  </si>
  <si>
    <t>BELLEVUE</t>
  </si>
  <si>
    <t>MEMRAMCOOK</t>
  </si>
  <si>
    <t>BELMONT</t>
  </si>
  <si>
    <t>NEW WESTMINSTER</t>
  </si>
  <si>
    <t>BELOEIL</t>
  </si>
  <si>
    <t>BENITO</t>
  </si>
  <si>
    <t>RIVERVIEW</t>
  </si>
  <si>
    <t>ORILLIA</t>
  </si>
  <si>
    <t>KIRKFIELD</t>
  </si>
  <si>
    <t>MOUNT ALBERT</t>
  </si>
  <si>
    <t>SUTTON WEST</t>
  </si>
  <si>
    <t>PEFFERLAW</t>
  </si>
  <si>
    <t>WASHAGO</t>
  </si>
  <si>
    <t>RAMA</t>
  </si>
  <si>
    <t>CANNINGTON</t>
  </si>
  <si>
    <t>PARRY SOUND</t>
  </si>
  <si>
    <t>WOODVILLE</t>
  </si>
  <si>
    <t>BEAVERTON</t>
  </si>
  <si>
    <t>BERESFORD</t>
  </si>
  <si>
    <t>SAINT-CHARLES-BORROMEE</t>
  </si>
  <si>
    <t>BERWICK</t>
  </si>
  <si>
    <t>PEACE RIVER</t>
  </si>
  <si>
    <t>RIVERSIDE-ALBERT</t>
  </si>
  <si>
    <t>LANTZ</t>
  </si>
  <si>
    <t>HAPPY VALLEY-GOOSE BAY</t>
  </si>
  <si>
    <t>AMARANTH</t>
  </si>
  <si>
    <t>LONGLAC</t>
  </si>
  <si>
    <t>BIGGAR</t>
  </si>
  <si>
    <t>CZAR</t>
  </si>
  <si>
    <t>DEBDEN</t>
  </si>
  <si>
    <t>DUCK LAKE</t>
  </si>
  <si>
    <t>ELROSE</t>
  </si>
  <si>
    <t>MAYO</t>
  </si>
  <si>
    <t>ONOWAY</t>
  </si>
  <si>
    <t>STE. ANNE</t>
  </si>
  <si>
    <t>TURTLEFORD</t>
  </si>
  <si>
    <t>ROSTHERN</t>
  </si>
  <si>
    <t>LANGENBURG</t>
  </si>
  <si>
    <t>MORRIS</t>
  </si>
  <si>
    <t>HYTHE</t>
  </si>
  <si>
    <t>CROSSFIELD</t>
  </si>
  <si>
    <t>EMERSON</t>
  </si>
  <si>
    <t>MCLENNAN</t>
  </si>
  <si>
    <t>BEISEKER</t>
  </si>
  <si>
    <t>SILVERTON</t>
  </si>
  <si>
    <t>TEULON</t>
  </si>
  <si>
    <t>NIVERVILLE</t>
  </si>
  <si>
    <t>SHELLBROOK</t>
  </si>
  <si>
    <t>MEOTA</t>
  </si>
  <si>
    <t>HAGUE</t>
  </si>
  <si>
    <t>VIRDEN</t>
  </si>
  <si>
    <t>BLUE RIDGE</t>
  </si>
  <si>
    <t>LANIGAN</t>
  </si>
  <si>
    <t>MCBRIDE</t>
  </si>
  <si>
    <t>INDIAN HEAD</t>
  </si>
  <si>
    <t>BRUDERHEIM</t>
  </si>
  <si>
    <t>KITSCOTY</t>
  </si>
  <si>
    <t>FAIRMONT HOT SPRINGS</t>
  </si>
  <si>
    <t>SANGUDO</t>
  </si>
  <si>
    <t>RYLEY</t>
  </si>
  <si>
    <t>EDGERTON</t>
  </si>
  <si>
    <t>BERWYN</t>
  </si>
  <si>
    <t>ST. PIERRE JOLYS</t>
  </si>
  <si>
    <t>WASKATENAU</t>
  </si>
  <si>
    <t>WABAMUN</t>
  </si>
  <si>
    <t>WILDWOOD</t>
  </si>
  <si>
    <t>ESTERHAZY</t>
  </si>
  <si>
    <t>COCHIN</t>
  </si>
  <si>
    <t>WEMBLEY</t>
  </si>
  <si>
    <t>RAINY RIVER</t>
  </si>
  <si>
    <t>HOBBEMA</t>
  </si>
  <si>
    <t>STAND OFF</t>
  </si>
  <si>
    <t>MEAFORD</t>
  </si>
  <si>
    <t>PIEDMONT</t>
  </si>
  <si>
    <t>BINBROOK</t>
  </si>
  <si>
    <t>DIEPPE</t>
  </si>
  <si>
    <t>WELLAND</t>
  </si>
  <si>
    <t>BRIDGEWATER</t>
  </si>
  <si>
    <t>ORANGEVILLE</t>
  </si>
  <si>
    <t>EAST ST PAUL</t>
  </si>
  <si>
    <t>BISHOPS FALLS</t>
  </si>
  <si>
    <t>BISHOP'S FALLS</t>
  </si>
  <si>
    <t>ALFRED</t>
  </si>
  <si>
    <t>BRIGHT'S GROVE</t>
  </si>
  <si>
    <t>DELAWARE</t>
  </si>
  <si>
    <t>NELSON</t>
  </si>
  <si>
    <t>BLACKFALDS</t>
  </si>
  <si>
    <t>HARVEY STATION</t>
  </si>
  <si>
    <t>BLENHEIM</t>
  </si>
  <si>
    <t>BLIND BAY</t>
  </si>
  <si>
    <t>DELTA</t>
  </si>
  <si>
    <t>PORT COQUITLAM</t>
  </si>
  <si>
    <t>THORNBURY</t>
  </si>
  <si>
    <t>BLUE RIVER</t>
  </si>
  <si>
    <t>STURGEON FALLS</t>
  </si>
  <si>
    <t>DURHAM</t>
  </si>
  <si>
    <t>BLYTH</t>
  </si>
  <si>
    <t>BOBCAYGEON</t>
  </si>
  <si>
    <t>BRADFORD</t>
  </si>
  <si>
    <t>ILDERTON</t>
  </si>
  <si>
    <t>CREEMORE</t>
  </si>
  <si>
    <t>WASAGA BEACH</t>
  </si>
  <si>
    <t>COBOURG</t>
  </si>
  <si>
    <t>DUNDAS</t>
  </si>
  <si>
    <t>DAWSON</t>
  </si>
  <si>
    <t>ST STEPHEN</t>
  </si>
  <si>
    <t>BONFIELD</t>
  </si>
  <si>
    <t>KEDGEWICK</t>
  </si>
  <si>
    <t>ST-HUBERT-DE-RIVIERE-DU-LOUP</t>
  </si>
  <si>
    <t>NOTRE-DAME-DU-LAUS</t>
  </si>
  <si>
    <t>CAP-AUX-MEULES</t>
  </si>
  <si>
    <t>COURCELLES</t>
  </si>
  <si>
    <t>SAINT-BONAVENTURE</t>
  </si>
  <si>
    <t>CHAPAIS</t>
  </si>
  <si>
    <t>PALMAROLLE</t>
  </si>
  <si>
    <t>SAINT-LUDGER</t>
  </si>
  <si>
    <t>RIVIERE-OUELLE</t>
  </si>
  <si>
    <t>LAC-NOMININGUE</t>
  </si>
  <si>
    <t>SAINTE-MARGUERITE</t>
  </si>
  <si>
    <t>VALLEE-JONCTION</t>
  </si>
  <si>
    <t>SAINT-GERVAIS</t>
  </si>
  <si>
    <t>L'ANSE-SAINT-JEAN</t>
  </si>
  <si>
    <t>SAINT-GILLES</t>
  </si>
  <si>
    <t>SAINT-PROSPER</t>
  </si>
  <si>
    <t>SAINT-ADOLPHE-D'HOWARD</t>
  </si>
  <si>
    <t>GRANDE-VALLEE</t>
  </si>
  <si>
    <t>MATAGAMI</t>
  </si>
  <si>
    <t>NOTRE-DAME-DU-NORD</t>
  </si>
  <si>
    <t>KINGSEY FALLS</t>
  </si>
  <si>
    <t>SAINT-CUTHBERT</t>
  </si>
  <si>
    <t>SAINT-STANISLAS</t>
  </si>
  <si>
    <t>SAINT-HIPPOLYTE</t>
  </si>
  <si>
    <t>SAINT-ALBAN</t>
  </si>
  <si>
    <t>SAINT-BENJAMIN</t>
  </si>
  <si>
    <t>SAINT-CHARLES-DE-MANDEVILLE</t>
  </si>
  <si>
    <t>SAINT-DAVID</t>
  </si>
  <si>
    <t>SAINT-OURS</t>
  </si>
  <si>
    <t>DAVELUYVILLE</t>
  </si>
  <si>
    <t>HEBERTVILLE</t>
  </si>
  <si>
    <t>RIVIERE-BLEUE</t>
  </si>
  <si>
    <t>VILLE-MARIE</t>
  </si>
  <si>
    <t>PREVOST</t>
  </si>
  <si>
    <t>LA GUADELOUPE</t>
  </si>
  <si>
    <t>SAINTE-EMILIE-DE-L'ENERGIE</t>
  </si>
  <si>
    <t>SAINT-RAPHAEL</t>
  </si>
  <si>
    <t>SAINT-NARCISSE-DE-BEAURIVAGE</t>
  </si>
  <si>
    <t>SAINT-EDOUARD</t>
  </si>
  <si>
    <t>SAINT-HUGHES</t>
  </si>
  <si>
    <t>ARMAGH</t>
  </si>
  <si>
    <t>CAP-SAINT-IGNACE</t>
  </si>
  <si>
    <t>LA DORE</t>
  </si>
  <si>
    <t>LABELLE</t>
  </si>
  <si>
    <t>SAINT-JEAN-DE-DIEU</t>
  </si>
  <si>
    <t>SAINT-FERDINAND</t>
  </si>
  <si>
    <t>LAC-A-LA-CROIX</t>
  </si>
  <si>
    <t>NOTRE-DAME-DU-BON-CONSEIL</t>
  </si>
  <si>
    <t>DUPUY</t>
  </si>
  <si>
    <t>MONTEBELLO</t>
  </si>
  <si>
    <t>MONT-CARMEL</t>
  </si>
  <si>
    <t>SAINT-JOSEPH-DE-COLERAINE</t>
  </si>
  <si>
    <t>SAINT-LOUIS-DE-PINTENDRE</t>
  </si>
  <si>
    <t>SAINT-CALIXTE</t>
  </si>
  <si>
    <t>L'ASCENSION-DE-NOTRE-SEIGNEUR</t>
  </si>
  <si>
    <t>ROXTON POND</t>
  </si>
  <si>
    <t>SAINT-SYLVERE</t>
  </si>
  <si>
    <t>MONT-ROLLAND</t>
  </si>
  <si>
    <t>TRING-JONCTION</t>
  </si>
  <si>
    <t>CADILLAC</t>
  </si>
  <si>
    <t>CAPLAN</t>
  </si>
  <si>
    <t>LES MECHINS</t>
  </si>
  <si>
    <t>SAINT-TITE-DES-CAPS</t>
  </si>
  <si>
    <t>COMPTON</t>
  </si>
  <si>
    <t>SAINTE-THERESE-DE-GASPE</t>
  </si>
  <si>
    <t>LA PATRIE</t>
  </si>
  <si>
    <t>SAINT-ALPHONSE</t>
  </si>
  <si>
    <t>SAINT-METHODE-DE-FRONTENAC</t>
  </si>
  <si>
    <t>SAINTE-AGATHE-DES-MONTS</t>
  </si>
  <si>
    <t>ALBANEL</t>
  </si>
  <si>
    <t>JOLIETTE</t>
  </si>
  <si>
    <t>BOTWOOD</t>
  </si>
  <si>
    <t>ILES DE LA MADELEINE</t>
  </si>
  <si>
    <t>BOUCTOUCHE</t>
  </si>
  <si>
    <t>SAINT-ZENON</t>
  </si>
  <si>
    <t>ELMVALE</t>
  </si>
  <si>
    <t>SAINT-JOVITE</t>
  </si>
  <si>
    <t>SAINT-SAUVEUR-DES-MONTS</t>
  </si>
  <si>
    <t>FORT-COULONGE</t>
  </si>
  <si>
    <t>BRACEBRIDGE</t>
  </si>
  <si>
    <t>NIAGARA FALLS</t>
  </si>
  <si>
    <t>ESSEX</t>
  </si>
  <si>
    <t>TILBURY</t>
  </si>
  <si>
    <t>BRAGG CREEK</t>
  </si>
  <si>
    <t>BRAMALEA</t>
  </si>
  <si>
    <t>PORT COLBORNE</t>
  </si>
  <si>
    <t>STEINBACH</t>
  </si>
  <si>
    <t>EAST BAY</t>
  </si>
  <si>
    <t>BRECHIN</t>
  </si>
  <si>
    <t>BRESLAU</t>
  </si>
  <si>
    <t>BRETON</t>
  </si>
  <si>
    <t>HEARST</t>
  </si>
  <si>
    <t>YORK</t>
  </si>
  <si>
    <t>BRISTOL</t>
  </si>
  <si>
    <t>LAC LA BICHE</t>
  </si>
  <si>
    <t>RIDGEWAY</t>
  </si>
  <si>
    <t>BROOKLIN</t>
  </si>
  <si>
    <t>BROOKS</t>
  </si>
  <si>
    <t>BONNYVILLE</t>
  </si>
  <si>
    <t>AMQUI</t>
  </si>
  <si>
    <t>PORT-CARTIER</t>
  </si>
  <si>
    <t>LA BAIE</t>
  </si>
  <si>
    <t>ST-AUGUSTIN-D-DE</t>
  </si>
  <si>
    <t>ST-APLLINAIRE</t>
  </si>
  <si>
    <t>TROIS-PISTOL</t>
  </si>
  <si>
    <t>SAINTE-MARIE</t>
  </si>
  <si>
    <t>LAC-BEAUPORT</t>
  </si>
  <si>
    <t>SOREL-TRACY</t>
  </si>
  <si>
    <t>PLESSISVILLE</t>
  </si>
  <si>
    <t>SAINTE-ADELE</t>
  </si>
  <si>
    <t>BOISCHATEL</t>
  </si>
  <si>
    <t>ST-FELICIEN</t>
  </si>
  <si>
    <t>STE-ANNE-DE-LA-P</t>
  </si>
  <si>
    <t>ST-NICEPHORE</t>
  </si>
  <si>
    <t>CLERMONT</t>
  </si>
  <si>
    <t>SALABERRY DE VALLEYFIELD</t>
  </si>
  <si>
    <t>CONTRECOEUR</t>
  </si>
  <si>
    <t>VICTORIAVILLE</t>
  </si>
  <si>
    <t>CHAMBLY</t>
  </si>
  <si>
    <t>LA POCATIERE</t>
  </si>
  <si>
    <t>ST-JEAN-PORT-JOL</t>
  </si>
  <si>
    <t>STONEHAM-ET-TEWK</t>
  </si>
  <si>
    <t>CHARNY</t>
  </si>
  <si>
    <t>MONT-JOLI</t>
  </si>
  <si>
    <t>VERCHERES</t>
  </si>
  <si>
    <t>BROMONT</t>
  </si>
  <si>
    <t>STE-AGATHE-DES-M</t>
  </si>
  <si>
    <t>MARIA</t>
  </si>
  <si>
    <t>DISRAELI</t>
  </si>
  <si>
    <t>WEEDON</t>
  </si>
  <si>
    <t>ST-LIN-LAURENTID</t>
  </si>
  <si>
    <t>SUTTON</t>
  </si>
  <si>
    <t>CH-AUX-OUTARD</t>
  </si>
  <si>
    <t>LES ESCOUMINS</t>
  </si>
  <si>
    <t>FORESTVILLE</t>
  </si>
  <si>
    <t>HAV-ST-PIERRE</t>
  </si>
  <si>
    <t>SAINT-JEAN-SUR-RICHIELIEU</t>
  </si>
  <si>
    <t>SACRE-C-SAGUENAY</t>
  </si>
  <si>
    <t>STE-MARG-D-LAC-M</t>
  </si>
  <si>
    <t>N-D-DU-LAUS</t>
  </si>
  <si>
    <t>CHENEVILLE</t>
  </si>
  <si>
    <t>RIPON</t>
  </si>
  <si>
    <t>DEUX-MONTGNES</t>
  </si>
  <si>
    <t>ROUYN-NORANDA</t>
  </si>
  <si>
    <t>ST-JULIENNE</t>
  </si>
  <si>
    <t>SAINT-LAZARE</t>
  </si>
  <si>
    <t>ST-ISIDORE-D-DOR</t>
  </si>
  <si>
    <t>SAINT-CASIMIR</t>
  </si>
  <si>
    <t>ST-PATR-DE-BEAUR</t>
  </si>
  <si>
    <t>CANTON-GRANBY</t>
  </si>
  <si>
    <t>ST-LOUIS-HAHA</t>
  </si>
  <si>
    <t>HEMMINGFORD</t>
  </si>
  <si>
    <t>HUDSON</t>
  </si>
  <si>
    <t>SAINT-HUBERT</t>
  </si>
  <si>
    <t>LACOLLE</t>
  </si>
  <si>
    <t>SAINT-ROMOULD</t>
  </si>
  <si>
    <t>SAINT-ETIENNE-DE-LAUZON</t>
  </si>
  <si>
    <t>BRUNO</t>
  </si>
  <si>
    <t>CHARLO</t>
  </si>
  <si>
    <t>BUCK LAKE</t>
  </si>
  <si>
    <t>MINNEDOSA</t>
  </si>
  <si>
    <t>BURIN</t>
  </si>
  <si>
    <t>RICHER</t>
  </si>
  <si>
    <t>ST. THOMAS</t>
  </si>
  <si>
    <t>ROBERT'S ARM</t>
  </si>
  <si>
    <t>WESTBANK</t>
  </si>
  <si>
    <t>CLEARWATER</t>
  </si>
  <si>
    <t>LILLOOET</t>
  </si>
  <si>
    <t>PRINCE GEORGE</t>
  </si>
  <si>
    <t>HOUSTON</t>
  </si>
  <si>
    <t>OLIVER</t>
  </si>
  <si>
    <t>HOPE</t>
  </si>
  <si>
    <t>KEREMEOS</t>
  </si>
  <si>
    <t>WESTEROSE</t>
  </si>
  <si>
    <t>CHEMAINUS</t>
  </si>
  <si>
    <t>MATLOCK</t>
  </si>
  <si>
    <t>LUNDAR</t>
  </si>
  <si>
    <t>GLACE BAY</t>
  </si>
  <si>
    <t>DINGWALL</t>
  </si>
  <si>
    <t>CALABOGIE</t>
  </si>
  <si>
    <t>COTE-ST-LUC</t>
  </si>
  <si>
    <t>CALMAR</t>
  </si>
  <si>
    <t>SAINT-CHRISTOPHE-D'ARTHABASKA</t>
  </si>
  <si>
    <t>CAMPBELLTON</t>
  </si>
  <si>
    <t>CAMPBELLVILLE</t>
  </si>
  <si>
    <t>TRENTON</t>
  </si>
  <si>
    <t>ALEXANDRIA</t>
  </si>
  <si>
    <t>AMOS</t>
  </si>
  <si>
    <t>ATHABASCA</t>
  </si>
  <si>
    <t>ATHOLVILLE</t>
  </si>
  <si>
    <t>BANCROFT</t>
  </si>
  <si>
    <t>CAMPBELLFORD</t>
  </si>
  <si>
    <t>CAP-DE-LA-MADELEINE</t>
  </si>
  <si>
    <t>CASSELMAN</t>
  </si>
  <si>
    <t>CASTLEGAR</t>
  </si>
  <si>
    <t>CHANNEL-PORT AUX BASQUES</t>
  </si>
  <si>
    <t>CHELMSFORD</t>
  </si>
  <si>
    <t>CITY OF TORONTO</t>
  </si>
  <si>
    <t>CLARENVILLE</t>
  </si>
  <si>
    <t>CORNER BROOK</t>
  </si>
  <si>
    <t>COWANSVILLE</t>
  </si>
  <si>
    <t>CRANBROOK</t>
  </si>
  <si>
    <t>DAUPHIN</t>
  </si>
  <si>
    <t>DAWSON CREEK</t>
  </si>
  <si>
    <t>DEEP RIVER</t>
  </si>
  <si>
    <t>DELHI</t>
  </si>
  <si>
    <t>DIGBY</t>
  </si>
  <si>
    <t>DOLBEAU-MISTASSINI</t>
  </si>
  <si>
    <t>DRAYTON VALLEY</t>
  </si>
  <si>
    <t>DRUMHELLER</t>
  </si>
  <si>
    <t>DRYDEN</t>
  </si>
  <si>
    <t>DUNCAN</t>
  </si>
  <si>
    <t>DUNNVILLE</t>
  </si>
  <si>
    <t>EAST YORK (TORONTO)</t>
  </si>
  <si>
    <t>ELLIOT LAKE</t>
  </si>
  <si>
    <t>ESPANOLA</t>
  </si>
  <si>
    <t>ETOBICOKE (TORONTO)</t>
  </si>
  <si>
    <t>FABREVILLE</t>
  </si>
  <si>
    <t>FENELON FALLS</t>
  </si>
  <si>
    <t>FLEURIMONT</t>
  </si>
  <si>
    <t>FLIN FLON</t>
  </si>
  <si>
    <t>FOREST</t>
  </si>
  <si>
    <t>FORT FRANCES</t>
  </si>
  <si>
    <t>GANDER</t>
  </si>
  <si>
    <t>GODERICH</t>
  </si>
  <si>
    <t>GRAND FALLS-WINDSOR</t>
  </si>
  <si>
    <t>GRAVENHURST</t>
  </si>
  <si>
    <t>GREENWOOD</t>
  </si>
  <si>
    <t>HANMER</t>
  </si>
  <si>
    <t>HAWKESBURY</t>
  </si>
  <si>
    <t>HIGH LEVEL</t>
  </si>
  <si>
    <t>HINTON</t>
  </si>
  <si>
    <t>HULL</t>
  </si>
  <si>
    <t>HUNTSVILLE</t>
  </si>
  <si>
    <t>KAPUSKASING</t>
  </si>
  <si>
    <t>KENORA</t>
  </si>
  <si>
    <t>KINCARDINE</t>
  </si>
  <si>
    <t>KIRKLAND LAKE</t>
  </si>
  <si>
    <t>LA MALBAIE</t>
  </si>
  <si>
    <t>LA SARRE</t>
  </si>
  <si>
    <t>LA TUQUE</t>
  </si>
  <si>
    <t>LEAMINGTON</t>
  </si>
  <si>
    <t>LETHBRIDGE</t>
  </si>
  <si>
    <t>LINDSAY</t>
  </si>
  <si>
    <t>LISTOWEL</t>
  </si>
  <si>
    <t>MANIWAKI</t>
  </si>
  <si>
    <t>MARATHON</t>
  </si>
  <si>
    <t>MELFORT</t>
  </si>
  <si>
    <t>MERRITT</t>
  </si>
  <si>
    <t>MINDEN</t>
  </si>
  <si>
    <t>MISSION</t>
  </si>
  <si>
    <t>MONT-LAURIER</t>
  </si>
  <si>
    <t>MONTMAGNY</t>
  </si>
  <si>
    <t>MORRISBURG</t>
  </si>
  <si>
    <t>MOUNT FOREST</t>
  </si>
  <si>
    <t>MOUNT PEARL</t>
  </si>
  <si>
    <t>NAPANEE</t>
  </si>
  <si>
    <t>NEW LISKEARD</t>
  </si>
  <si>
    <t>NEW MINAS</t>
  </si>
  <si>
    <t>NICOLET</t>
  </si>
  <si>
    <t>NIPIGON</t>
  </si>
  <si>
    <t>NORTH SYDNEY</t>
  </si>
  <si>
    <t>NORTH SHORE</t>
  </si>
  <si>
    <t>OKOTOKS</t>
  </si>
  <si>
    <t>OROMOCTO</t>
  </si>
  <si>
    <t>PARIS</t>
  </si>
  <si>
    <t>PASPEBIAC</t>
  </si>
  <si>
    <t>PEMBROKE</t>
  </si>
  <si>
    <t>PENTICTON</t>
  </si>
  <si>
    <t>PINCOURT</t>
  </si>
  <si>
    <t>PORT PERRY</t>
  </si>
  <si>
    <t>PORTAGE LA PRAIRIE</t>
  </si>
  <si>
    <t>POWELL RIVER</t>
  </si>
  <si>
    <t>PRESCOTT</t>
  </si>
  <si>
    <t>RENFREW</t>
  </si>
  <si>
    <t>ROBERVAL</t>
  </si>
  <si>
    <t>ROCKY MOUNTAIN HOUSE</t>
  </si>
  <si>
    <t>ROTHESAY</t>
  </si>
  <si>
    <t>SAINTE-FOY</t>
  </si>
  <si>
    <t>SCARBOROUGH  (TORONTO)</t>
  </si>
  <si>
    <t>SECHELT</t>
  </si>
  <si>
    <t>SELKIRK</t>
  </si>
  <si>
    <t>SHAWVILLE</t>
  </si>
  <si>
    <t>SHEDIAC</t>
  </si>
  <si>
    <t>SIMCOE</t>
  </si>
  <si>
    <t>SQUAMISH</t>
  </si>
  <si>
    <t>ST. MARYS</t>
  </si>
  <si>
    <t>ST. PAUL</t>
  </si>
  <si>
    <t>ST. STEPHEN</t>
  </si>
  <si>
    <t>STRATHMORE</t>
  </si>
  <si>
    <t>SUMMERSIDE</t>
  </si>
  <si>
    <t>SWIFT CURRENT</t>
  </si>
  <si>
    <t>SYDNEY</t>
  </si>
  <si>
    <t>SYLVAN LAKE</t>
  </si>
  <si>
    <t>TANTALLON</t>
  </si>
  <si>
    <t>TERRACE</t>
  </si>
  <si>
    <t>THOMPSON</t>
  </si>
  <si>
    <t>TRACADIE-SHEILA</t>
  </si>
  <si>
    <t>TRURO</t>
  </si>
  <si>
    <t>UXBRIDGE</t>
  </si>
  <si>
    <t>WALLACEBURG</t>
  </si>
  <si>
    <t>WAWA</t>
  </si>
  <si>
    <t>WEYBURN</t>
  </si>
  <si>
    <t>WHITCHURCH-STOUFFVILLE</t>
  </si>
  <si>
    <t>WILLIAMS LAKE</t>
  </si>
  <si>
    <t>WINKLER</t>
  </si>
  <si>
    <t>YARMOUTH</t>
  </si>
  <si>
    <t>YORK (TORONTO)</t>
  </si>
  <si>
    <t>YORKTON</t>
  </si>
  <si>
    <t>CANDO</t>
  </si>
  <si>
    <t>CANNING</t>
  </si>
  <si>
    <t>CAP-PELE</t>
  </si>
  <si>
    <t>CARAQUET</t>
  </si>
  <si>
    <t>CARBON</t>
  </si>
  <si>
    <t>GRAND-PRAIRIE</t>
  </si>
  <si>
    <t>PARKSVILLE</t>
  </si>
  <si>
    <t>CARLISLE</t>
  </si>
  <si>
    <t>CARMANGAY</t>
  </si>
  <si>
    <t>VIBANK</t>
  </si>
  <si>
    <t>GRAND MANAN</t>
  </si>
  <si>
    <t>COTE ST-LUC</t>
  </si>
  <si>
    <t>HUNTER RIVER</t>
  </si>
  <si>
    <t>CAWSTON</t>
  </si>
  <si>
    <t>MONTAGUE</t>
  </si>
  <si>
    <t>UPPER TANTALLON</t>
  </si>
  <si>
    <t>MOUNT BRYDGES</t>
  </si>
  <si>
    <t>AILSA CRAIG</t>
  </si>
  <si>
    <t>WILLOWDALE</t>
  </si>
  <si>
    <t>SAINT MARGARETS VILLAGE</t>
  </si>
  <si>
    <t>DEVON</t>
  </si>
  <si>
    <t>CLINTON</t>
  </si>
  <si>
    <t>GRND-FALLS-WINDS</t>
  </si>
  <si>
    <t>MONT-ROYAL</t>
  </si>
  <si>
    <t>WESTMOUNT</t>
  </si>
  <si>
    <t>SAINT-AMBROISE</t>
  </si>
  <si>
    <t>SAINT-BLAISE-SUR-RICHELIEU</t>
  </si>
  <si>
    <t>POINTE CLAIRE</t>
  </si>
  <si>
    <t>BORDEN CARLETON</t>
  </si>
  <si>
    <t>MORIN-HEIGHTS</t>
  </si>
  <si>
    <t>MORINVILLE</t>
  </si>
  <si>
    <t>CHAPLEAU</t>
  </si>
  <si>
    <t>WHITNEY</t>
  </si>
  <si>
    <t>HICKMAN'S HARBOUR</t>
  </si>
  <si>
    <t>CHARLESBOURG</t>
  </si>
  <si>
    <t>BRIDGENORTH</t>
  </si>
  <si>
    <t>CHESLEY</t>
  </si>
  <si>
    <t>CHESTERMERE</t>
  </si>
  <si>
    <t>CHETWYND</t>
  </si>
  <si>
    <t>STE. AGATHE</t>
  </si>
  <si>
    <t>LOSIER SETTLEMENT</t>
  </si>
  <si>
    <t>PEGUIS</t>
  </si>
  <si>
    <t>CHIPMAN</t>
  </si>
  <si>
    <t>WHITE ROCK/SOUTH SURREY</t>
  </si>
  <si>
    <t>CHOMEDEY</t>
  </si>
  <si>
    <t>KNOWLTON</t>
  </si>
  <si>
    <t>OAK RIDGES</t>
  </si>
  <si>
    <t>CHURCHILL FALLS</t>
  </si>
  <si>
    <t>QUEEN CHARLOTTE CITY</t>
  </si>
  <si>
    <t>CLANDEBOYE</t>
  </si>
  <si>
    <t>SAULNIERVILLE</t>
  </si>
  <si>
    <t>CLAREMONT</t>
  </si>
  <si>
    <t>HATCHET LAKE</t>
  </si>
  <si>
    <t>ELMSDALE</t>
  </si>
  <si>
    <t>OUTREMONT</t>
  </si>
  <si>
    <t>GRAND-SAULT/GRAND FALLS</t>
  </si>
  <si>
    <t>SAINT-VICTOR</t>
  </si>
  <si>
    <t>SAINT-REMI</t>
  </si>
  <si>
    <t>SAINT-PAUL</t>
  </si>
  <si>
    <t>SHEFFORD</t>
  </si>
  <si>
    <t>LAURIER-STATION</t>
  </si>
  <si>
    <t>FARNHAM</t>
  </si>
  <si>
    <t>VALCOURT</t>
  </si>
  <si>
    <t>SAINT-RAYMOND</t>
  </si>
  <si>
    <t>ASBESTOS</t>
  </si>
  <si>
    <t>DEGELIS</t>
  </si>
  <si>
    <t>TEMISCOUATA-SUR-LE-LAC</t>
  </si>
  <si>
    <t>CHANDLER</t>
  </si>
  <si>
    <t>LOUISEVILLE</t>
  </si>
  <si>
    <t>SAINT-HONORE-DE-CHICOUTIMI</t>
  </si>
  <si>
    <t>SAINT-FELICIEN</t>
  </si>
  <si>
    <t>SAINTE-ANNE-DE-BEAUPRE</t>
  </si>
  <si>
    <t>BAIE-SAINT-PAUL</t>
  </si>
  <si>
    <t>SAINT-PASCAL</t>
  </si>
  <si>
    <t>POHENEGAMOOK</t>
  </si>
  <si>
    <t>METABETCHOUAN-LAC-A-LA-CROIX</t>
  </si>
  <si>
    <t>CANTLEY</t>
  </si>
  <si>
    <t>NEW RICHMOND</t>
  </si>
  <si>
    <t>SAINT-JEAN-DE-MATHA</t>
  </si>
  <si>
    <t>SAINTE-ANNE-DES-MONTS</t>
  </si>
  <si>
    <t>SAINT-BASILE-LE-GRAND</t>
  </si>
  <si>
    <t>SAINT-CYPRIEN</t>
  </si>
  <si>
    <t>WARWICK</t>
  </si>
  <si>
    <t>SAINT-TITE</t>
  </si>
  <si>
    <t>TROIS-PISTOLES</t>
  </si>
  <si>
    <t>VILLE ST-LAURENT</t>
  </si>
  <si>
    <t>LA PLAINE</t>
  </si>
  <si>
    <t>VARENNES</t>
  </si>
  <si>
    <t>PREECEVILLE</t>
  </si>
  <si>
    <t>BEAUCEVILLE</t>
  </si>
  <si>
    <t>SAINT-QUENTIN</t>
  </si>
  <si>
    <t>VIMONT</t>
  </si>
  <si>
    <t>BOIS-DES-FILION</t>
  </si>
  <si>
    <t>FERMONT</t>
  </si>
  <si>
    <t>BRIGHAM</t>
  </si>
  <si>
    <t>BONAVENTURE</t>
  </si>
  <si>
    <t>CLIVE</t>
  </si>
  <si>
    <t>SHELBURNE</t>
  </si>
  <si>
    <t>INNISFIL</t>
  </si>
  <si>
    <t>CALEDONIA, NS</t>
  </si>
  <si>
    <t>NEW ROSS</t>
  </si>
  <si>
    <t>CONNE RIVER</t>
  </si>
  <si>
    <t>CAPE BROYLE</t>
  </si>
  <si>
    <t>LOON BAY</t>
  </si>
  <si>
    <t>SHIPPAGAN</t>
  </si>
  <si>
    <t>LA SCIE</t>
  </si>
  <si>
    <t>ST. ALBANS</t>
  </si>
  <si>
    <t>BELL ISLAND</t>
  </si>
  <si>
    <t>NORTH RUSTICO</t>
  </si>
  <si>
    <t>PLUM POINT</t>
  </si>
  <si>
    <t>UPPER LETANG</t>
  </si>
  <si>
    <t>EMO</t>
  </si>
  <si>
    <t>NORTH HAMPSHIRE</t>
  </si>
  <si>
    <t>LUNDBRECK</t>
  </si>
  <si>
    <t>ARICHAT</t>
  </si>
  <si>
    <t>BAIE VERT</t>
  </si>
  <si>
    <t>CANSO</t>
  </si>
  <si>
    <t>CHETICAMP</t>
  </si>
  <si>
    <t>FLOWER'S COVE</t>
  </si>
  <si>
    <t>GRAND ETANG</t>
  </si>
  <si>
    <t>INVERNESS</t>
  </si>
  <si>
    <t>LAMEQUE</t>
  </si>
  <si>
    <t>LOUISDALE</t>
  </si>
  <si>
    <t>LOURDES</t>
  </si>
  <si>
    <t>MARGAREE</t>
  </si>
  <si>
    <t>MORELL</t>
  </si>
  <si>
    <t>NEILS HARBOUR</t>
  </si>
  <si>
    <t>NELSON-MIRAMICHI</t>
  </si>
  <si>
    <t>PAQUETVILLE</t>
  </si>
  <si>
    <t>PARRSBORO</t>
  </si>
  <si>
    <t>PORT HOOD</t>
  </si>
  <si>
    <t>PUGWASH</t>
  </si>
  <si>
    <t>ROBERTVILLE</t>
  </si>
  <si>
    <t>ROGERSVILLE</t>
  </si>
  <si>
    <t>SCOTSBURN</t>
  </si>
  <si>
    <t>ST. RAPHAEL</t>
  </si>
  <si>
    <t>TIGNISH</t>
  </si>
  <si>
    <t>WELLINGTON</t>
  </si>
  <si>
    <t>WEST ARICHAT</t>
  </si>
  <si>
    <t>WYCOCOMAUGH</t>
  </si>
  <si>
    <t>ST. LOUIS-DE-KENT</t>
  </si>
  <si>
    <t>RICHIBOUCTOU</t>
  </si>
  <si>
    <t>POINTE-SAPIN</t>
  </si>
  <si>
    <t>TRACADIE</t>
  </si>
  <si>
    <t>FLORENCEVILLE</t>
  </si>
  <si>
    <t>BAIE STE ANNE</t>
  </si>
  <si>
    <t>SOURIS</t>
  </si>
  <si>
    <t>LOWER WEST PUBNICO</t>
  </si>
  <si>
    <t>SHUBENACADIE</t>
  </si>
  <si>
    <t>JACKSONVILLE</t>
  </si>
  <si>
    <t>COBDEN</t>
  </si>
  <si>
    <t>COBOCONK</t>
  </si>
  <si>
    <t>COCAGNE</t>
  </si>
  <si>
    <t>COLDBROOK</t>
  </si>
  <si>
    <t>SPRINGDALE</t>
  </si>
  <si>
    <t>ST. ANTHONY</t>
  </si>
  <si>
    <t>PORT AUX BASQUES</t>
  </si>
  <si>
    <t>BUCHANS</t>
  </si>
  <si>
    <t>MT. PEARL</t>
  </si>
  <si>
    <t>PORTUGAL COVE-ST PHILIPS</t>
  </si>
  <si>
    <t>BURK'S FALLS</t>
  </si>
  <si>
    <t>NEW-WESTMNSTR</t>
  </si>
  <si>
    <t>COMBER</t>
  </si>
  <si>
    <t>COMEAUVILLE</t>
  </si>
  <si>
    <t>HANNON</t>
  </si>
  <si>
    <t>HOLYROOD</t>
  </si>
  <si>
    <t>CHAPEAU</t>
  </si>
  <si>
    <t>CONSTANCE LAKE</t>
  </si>
  <si>
    <t>ANMORE</t>
  </si>
  <si>
    <t>HILLSBOROUGH</t>
  </si>
  <si>
    <t>HANTSPORT</t>
  </si>
  <si>
    <t>BELLA COOLA</t>
  </si>
  <si>
    <t>BETHUNE</t>
  </si>
  <si>
    <t>BIRTLE</t>
  </si>
  <si>
    <t>BUCHANAN</t>
  </si>
  <si>
    <t>CANWOOD</t>
  </si>
  <si>
    <t>CARDALE</t>
  </si>
  <si>
    <t>CONSUL</t>
  </si>
  <si>
    <t>DOMINION CITY</t>
  </si>
  <si>
    <t>FOAM LAKE</t>
  </si>
  <si>
    <t>GRETNA</t>
  </si>
  <si>
    <t>HEPBURN</t>
  </si>
  <si>
    <t>KELVINGTON</t>
  </si>
  <si>
    <t>KILLARNEY</t>
  </si>
  <si>
    <t>KINISTINO</t>
  </si>
  <si>
    <t>LAFLECHE</t>
  </si>
  <si>
    <t>LESTOCK</t>
  </si>
  <si>
    <t>LORETTE</t>
  </si>
  <si>
    <t>LOWE FARM</t>
  </si>
  <si>
    <t>MONTMARTE</t>
  </si>
  <si>
    <t>PELLY</t>
  </si>
  <si>
    <t>PIERSON</t>
  </si>
  <si>
    <t>PLUM COULEE</t>
  </si>
  <si>
    <t>RADVILLE</t>
  </si>
  <si>
    <t>REDVERS</t>
  </si>
  <si>
    <t>ST. JEAN BAPTISTE</t>
  </si>
  <si>
    <t>ST. JOSEPH</t>
  </si>
  <si>
    <t>ST. LEON</t>
  </si>
  <si>
    <t>STURGIS</t>
  </si>
  <si>
    <t>PINEHOUSE</t>
  </si>
  <si>
    <t>KYLE</t>
  </si>
  <si>
    <t>SOUTHEY</t>
  </si>
  <si>
    <t>CARROT RIVER</t>
  </si>
  <si>
    <t>LEROY</t>
  </si>
  <si>
    <t>BIG RIVER</t>
  </si>
  <si>
    <t>LIPTON</t>
  </si>
  <si>
    <t>ARCHERWILL</t>
  </si>
  <si>
    <t>GLASLYN</t>
  </si>
  <si>
    <t>LAKE LENORE</t>
  </si>
  <si>
    <t>CABRI</t>
  </si>
  <si>
    <t>CARNDUFF</t>
  </si>
  <si>
    <t>MAPLE CREEK</t>
  </si>
  <si>
    <t>WATROUS</t>
  </si>
  <si>
    <t>GRAVELBOURG</t>
  </si>
  <si>
    <t>DELORAINE</t>
  </si>
  <si>
    <t>NAICAM</t>
  </si>
  <si>
    <t>FALHER</t>
  </si>
  <si>
    <t>BORDEN</t>
  </si>
  <si>
    <t>GOODSOIL</t>
  </si>
  <si>
    <t>ABERNETHY</t>
  </si>
  <si>
    <t>CARLYLE</t>
  </si>
  <si>
    <t>CORONACH</t>
  </si>
  <si>
    <t>MILESTONE</t>
  </si>
  <si>
    <t>SANDY LAKE</t>
  </si>
  <si>
    <t>CANORA</t>
  </si>
  <si>
    <t>GOVAN</t>
  </si>
  <si>
    <t>PUNNICHY</t>
  </si>
  <si>
    <t>GLENBORO</t>
  </si>
  <si>
    <t>LA RONGE</t>
  </si>
  <si>
    <t>ROCANVILLE</t>
  </si>
  <si>
    <t>MARTENSVILLE</t>
  </si>
  <si>
    <t>PINCHER CREEK</t>
  </si>
  <si>
    <t>WADENA</t>
  </si>
  <si>
    <t>STRASBOURG</t>
  </si>
  <si>
    <t>TOFINO</t>
  </si>
  <si>
    <t>ROSENORT</t>
  </si>
  <si>
    <t>NIPAWIN</t>
  </si>
  <si>
    <t>MASSET</t>
  </si>
  <si>
    <t>VANDERHOOF</t>
  </si>
  <si>
    <t>CHRISTPHER-LK</t>
  </si>
  <si>
    <t>ARBORFIELD</t>
  </si>
  <si>
    <t>HARTNEY</t>
  </si>
  <si>
    <t>BENGOUGH</t>
  </si>
  <si>
    <t>EASTEND</t>
  </si>
  <si>
    <t>SPRUCE VIEW</t>
  </si>
  <si>
    <t>ELKHORN</t>
  </si>
  <si>
    <t>WATSON</t>
  </si>
  <si>
    <t>THORHILD</t>
  </si>
  <si>
    <t>BOWSMAN</t>
  </si>
  <si>
    <t>OAK LAKE</t>
  </si>
  <si>
    <t>PORCUPINE PLAIN</t>
  </si>
  <si>
    <t>ROBLIN</t>
  </si>
  <si>
    <t>NOKOMIS</t>
  </si>
  <si>
    <t>SAANICHTON</t>
  </si>
  <si>
    <t>CRYSTAL CITY</t>
  </si>
  <si>
    <t>EATONIA</t>
  </si>
  <si>
    <t>WAKAW</t>
  </si>
  <si>
    <t>ARBORG</t>
  </si>
  <si>
    <t>HAMIOTA</t>
  </si>
  <si>
    <t>BRIERCREST</t>
  </si>
  <si>
    <t>OAK RIVER</t>
  </si>
  <si>
    <t>GLENAVON</t>
  </si>
  <si>
    <t>CRAIK</t>
  </si>
  <si>
    <t>GRANDE CACHE</t>
  </si>
  <si>
    <t>WYNYARD</t>
  </si>
  <si>
    <t>HUDSON BAY</t>
  </si>
  <si>
    <t>NEEPAWA</t>
  </si>
  <si>
    <t>WASKADA</t>
  </si>
  <si>
    <t>FORT QU'APPELLE</t>
  </si>
  <si>
    <t>LEMBERG</t>
  </si>
  <si>
    <t>STOUGHTON</t>
  </si>
  <si>
    <t>BOISSEVAIN</t>
  </si>
  <si>
    <t>ERICKSON</t>
  </si>
  <si>
    <t>STONEWALL</t>
  </si>
  <si>
    <t>RIVERTON</t>
  </si>
  <si>
    <t>CARSTAIRS</t>
  </si>
  <si>
    <t>KAMSACK</t>
  </si>
  <si>
    <t>KELLIHER</t>
  </si>
  <si>
    <t>KENTON</t>
  </si>
  <si>
    <t>ELM CREEK</t>
  </si>
  <si>
    <t>MANITOU</t>
  </si>
  <si>
    <t>MIAMI</t>
  </si>
  <si>
    <t>STRATHCLAIR</t>
  </si>
  <si>
    <t>GRANDVIEW</t>
  </si>
  <si>
    <t>RYCROFT</t>
  </si>
  <si>
    <t>LEGAL</t>
  </si>
  <si>
    <t>FISHER BRANCH</t>
  </si>
  <si>
    <t>BOYLE</t>
  </si>
  <si>
    <t>SEDGEWICK</t>
  </si>
  <si>
    <t>ELK POINT</t>
  </si>
  <si>
    <t>MAYERTHORPE</t>
  </si>
  <si>
    <t>ECKVILLE</t>
  </si>
  <si>
    <t>IRMA</t>
  </si>
  <si>
    <t>LUSELAND</t>
  </si>
  <si>
    <t>KILLAM</t>
  </si>
  <si>
    <t>MANNVILLE</t>
  </si>
  <si>
    <t>ASQUITH</t>
  </si>
  <si>
    <t>BROADVIEW</t>
  </si>
  <si>
    <t>TOMPKINS</t>
  </si>
  <si>
    <t>KIPLING</t>
  </si>
  <si>
    <t>RAYMORE</t>
  </si>
  <si>
    <t>WHITEWOOD</t>
  </si>
  <si>
    <t>WARMAN</t>
  </si>
  <si>
    <t>GRENFELL</t>
  </si>
  <si>
    <t>VERMILION BAY</t>
  </si>
  <si>
    <t>GLADSTONE</t>
  </si>
  <si>
    <t>ROSSBURN</t>
  </si>
  <si>
    <t>OXBOW</t>
  </si>
  <si>
    <t>DAVIDSON</t>
  </si>
  <si>
    <t>MORDEN</t>
  </si>
  <si>
    <t>DEWBERRY</t>
  </si>
  <si>
    <t>LEAF RAPIDS</t>
  </si>
  <si>
    <t>MOOSOMIN</t>
  </si>
  <si>
    <t>STANDARD</t>
  </si>
  <si>
    <t>ANEROID</t>
  </si>
  <si>
    <t>BULYEA</t>
  </si>
  <si>
    <t>DILKE</t>
  </si>
  <si>
    <t>ELFROS</t>
  </si>
  <si>
    <t>GILLAM</t>
  </si>
  <si>
    <t>LA GLACE</t>
  </si>
  <si>
    <t>LINTLAW</t>
  </si>
  <si>
    <t>MARCELIN</t>
  </si>
  <si>
    <t>MOOSEHORN</t>
  </si>
  <si>
    <t>NEVILLE</t>
  </si>
  <si>
    <t>PADDOCKWOOD</t>
  </si>
  <si>
    <t>PLAMONDON</t>
  </si>
  <si>
    <t>SMEATON</t>
  </si>
  <si>
    <t>ST. MALO</t>
  </si>
  <si>
    <t>WEEKES</t>
  </si>
  <si>
    <t>WELDON</t>
  </si>
  <si>
    <t>UCLUELET</t>
  </si>
  <si>
    <t>ERICKSDALE</t>
  </si>
  <si>
    <t>KINDERSLEY</t>
  </si>
  <si>
    <t>OUTLOOK</t>
  </si>
  <si>
    <t>SWAN RIVER</t>
  </si>
  <si>
    <t>MELVILLE</t>
  </si>
  <si>
    <t>UNITY</t>
  </si>
  <si>
    <t>ROSETOWN</t>
  </si>
  <si>
    <t>MACKENZIE</t>
  </si>
  <si>
    <t>VERMILION</t>
  </si>
  <si>
    <t>CARMAN</t>
  </si>
  <si>
    <t>TISDALE</t>
  </si>
  <si>
    <t>BATTLEFORD</t>
  </si>
  <si>
    <t>RIMBEY</t>
  </si>
  <si>
    <t>SAINT-FRANCOIS-XAVIER-DE-BROMPTON</t>
  </si>
  <si>
    <t>CAMPOBELLO</t>
  </si>
  <si>
    <t>LAC BOUCHETTE</t>
  </si>
  <si>
    <t>PETIT-SAGUENAY</t>
  </si>
  <si>
    <t>CHAMBORD</t>
  </si>
  <si>
    <t>HAVRE-AUX-MAISONS</t>
  </si>
  <si>
    <t>PERCE</t>
  </si>
  <si>
    <t>CHISASIBI</t>
  </si>
  <si>
    <t>GALLIX</t>
  </si>
  <si>
    <t>LAC-DROLET</t>
  </si>
  <si>
    <t>FATIMA</t>
  </si>
  <si>
    <t>MACKLIN</t>
  </si>
  <si>
    <t>JASPER</t>
  </si>
  <si>
    <t>STE ANNE</t>
  </si>
  <si>
    <t>OSGOODE</t>
  </si>
  <si>
    <t>GREELY</t>
  </si>
  <si>
    <t>MAISONNETTE</t>
  </si>
  <si>
    <t>BELFAST</t>
  </si>
  <si>
    <t>KING CITY</t>
  </si>
  <si>
    <t>SCHOMBERG</t>
  </si>
  <si>
    <t>CALEDON EAST</t>
  </si>
  <si>
    <t>CORUNNA</t>
  </si>
  <si>
    <t>TERRACE BAY</t>
  </si>
  <si>
    <t>SCHREIBER</t>
  </si>
  <si>
    <t>BALZAC</t>
  </si>
  <si>
    <t>BOISBRIAND</t>
  </si>
  <si>
    <t>LACHENAIE</t>
  </si>
  <si>
    <t>TROIS-RIVIERES-OUEST</t>
  </si>
  <si>
    <t>BEECHY</t>
  </si>
  <si>
    <t>BLACKVILLE</t>
  </si>
  <si>
    <t>WELSFORD</t>
  </si>
  <si>
    <t>BLACK DIAMOND</t>
  </si>
  <si>
    <t>GRASSY LAKE</t>
  </si>
  <si>
    <t>WAUBAUSHENE</t>
  </si>
  <si>
    <t>LADYSMITH</t>
  </si>
  <si>
    <t>COWICHAN BAY</t>
  </si>
  <si>
    <t>CEDAR</t>
  </si>
  <si>
    <t>SALT SPRING ISLAND</t>
  </si>
  <si>
    <t>LAKE COWICHAN</t>
  </si>
  <si>
    <t>SALT-SPRG-ISL</t>
  </si>
  <si>
    <t>BELAIR</t>
  </si>
  <si>
    <t>NEWTOWN</t>
  </si>
  <si>
    <t>ST. FRANCIS XAVIER</t>
  </si>
  <si>
    <t>HARTLAND</t>
  </si>
  <si>
    <t>NOBLETON</t>
  </si>
  <si>
    <t>KIMBERLEY</t>
  </si>
  <si>
    <t>WHISTLER</t>
  </si>
  <si>
    <t>CRESTON</t>
  </si>
  <si>
    <t>CROFTON</t>
  </si>
  <si>
    <t>BALGONIE</t>
  </si>
  <si>
    <t>ROCKY VIEW</t>
  </si>
  <si>
    <t>SOMERSET</t>
  </si>
  <si>
    <t>MIDDLETON</t>
  </si>
  <si>
    <t>QUALICUM BEACH</t>
  </si>
  <si>
    <t>ROCKY VIEW COUNTY</t>
  </si>
  <si>
    <t>RIVIERE DU PORTAGE</t>
  </si>
  <si>
    <t>SPANISH</t>
  </si>
  <si>
    <t>MARWAYNE</t>
  </si>
  <si>
    <t>ST THOMAS</t>
  </si>
  <si>
    <t>BARNWELL</t>
  </si>
  <si>
    <t>COCHENOUR</t>
  </si>
  <si>
    <t>POWERVIEW</t>
  </si>
  <si>
    <t>GERALDTON</t>
  </si>
  <si>
    <t>PELICAN NARROWS</t>
  </si>
  <si>
    <t>TWILLINGATE</t>
  </si>
  <si>
    <t>ALAMEDA</t>
  </si>
  <si>
    <t>DAYTON</t>
  </si>
  <si>
    <t>GORE BAY</t>
  </si>
  <si>
    <t>WINGHAM</t>
  </si>
  <si>
    <t>DEBEC</t>
  </si>
  <si>
    <t>PORT CLEMENTS</t>
  </si>
  <si>
    <t>DELISLE</t>
  </si>
  <si>
    <t>ROSS RIVER</t>
  </si>
  <si>
    <t>COTE SAINT-LUC</t>
  </si>
  <si>
    <t>NARAMATA</t>
  </si>
  <si>
    <t>SAINT-ARTHUR</t>
  </si>
  <si>
    <t>VITA</t>
  </si>
  <si>
    <t>DOLLARD DES ORMEAUX</t>
  </si>
  <si>
    <t>STE. GENEVIEVE</t>
  </si>
  <si>
    <t>DEUX-MONTAGNES</t>
  </si>
  <si>
    <t>DEUX MONTAGNES</t>
  </si>
  <si>
    <t>DILDO</t>
  </si>
  <si>
    <t>DINSMORE</t>
  </si>
  <si>
    <t>MUSQUODOBOIT HARBOUR</t>
  </si>
  <si>
    <t>FARO</t>
  </si>
  <si>
    <t>MAFEKING</t>
  </si>
  <si>
    <t>PILOT MOUND</t>
  </si>
  <si>
    <t>CHATHAM-KENT</t>
  </si>
  <si>
    <t>STRATHCONA COUNTY</t>
  </si>
  <si>
    <t>UASHAT</t>
  </si>
  <si>
    <t>MIDDLESEX CENTRE</t>
  </si>
  <si>
    <t>GEORGIAN BLUFFS</t>
  </si>
  <si>
    <t>KINGS, SUBD. A</t>
  </si>
  <si>
    <t>HUNTINGDON</t>
  </si>
  <si>
    <t>CAPE BRETON</t>
  </si>
  <si>
    <t>DOLLARD-DES ORMEAUX</t>
  </si>
  <si>
    <t>BRADFORD WEST GWILLIMBURY</t>
  </si>
  <si>
    <t>LAKE COUNTRY</t>
  </si>
  <si>
    <t>NORTH DUNDAS</t>
  </si>
  <si>
    <t>SAINT-LAMBERT-DE-LAUZON</t>
  </si>
  <si>
    <t>GREATER SUDBURY / GRAND SUDBURY</t>
  </si>
  <si>
    <t>PELHAM</t>
  </si>
  <si>
    <t>NORTH HURON</t>
  </si>
  <si>
    <t>NORFOLK COUNTY</t>
  </si>
  <si>
    <t>MALARTIC</t>
  </si>
  <si>
    <t>ST. BASILE 10</t>
  </si>
  <si>
    <t>QUEENS</t>
  </si>
  <si>
    <t>VAL-D'OR</t>
  </si>
  <si>
    <t>ACTON VALE</t>
  </si>
  <si>
    <t>SCUGOG</t>
  </si>
  <si>
    <t>KINGS, SUBD. C</t>
  </si>
  <si>
    <t>RED DEER COUNTY</t>
  </si>
  <si>
    <t>PARADISE</t>
  </si>
  <si>
    <t>CLARINGTON</t>
  </si>
  <si>
    <t>ESSA</t>
  </si>
  <si>
    <t>QUISPAMSIS</t>
  </si>
  <si>
    <t>WEST LINCOLN</t>
  </si>
  <si>
    <t>GRAND FALLS / GRAND-SAULT</t>
  </si>
  <si>
    <t>HALDIMAND COUNTY</t>
  </si>
  <si>
    <t>EAST GWILLIMBURY</t>
  </si>
  <si>
    <t>SOUTH DUNDAS</t>
  </si>
  <si>
    <t>WEST NIPISSING / NIPISSING OUEST</t>
  </si>
  <si>
    <t>LUNENBURG</t>
  </si>
  <si>
    <t>CAPILANO 5</t>
  </si>
  <si>
    <t>SAINT-CESAIRE</t>
  </si>
  <si>
    <t>PLACENTIA</t>
  </si>
  <si>
    <t>THAMES CENTRE</t>
  </si>
  <si>
    <t>GREY HIGHLANDS</t>
  </si>
  <si>
    <t>NEW TECUMSETH</t>
  </si>
  <si>
    <t>SAINT-LIN--LAURENTIDES</t>
  </si>
  <si>
    <t>PRINCE EDWARD COUNTY</t>
  </si>
  <si>
    <t>CENTRAL HURON</t>
  </si>
  <si>
    <t>TSINSTIKEPTUM  9</t>
  </si>
  <si>
    <t>HALTON HILLS</t>
  </si>
  <si>
    <t>GEORGINA</t>
  </si>
  <si>
    <t>SAINTE-SOPHIE</t>
  </si>
  <si>
    <t>LAKESHORE</t>
  </si>
  <si>
    <t>TRENT HILLS</t>
  </si>
  <si>
    <t>NORTH GRENVILLE</t>
  </si>
  <si>
    <t>QUINTE WEST</t>
  </si>
  <si>
    <t>THURSO</t>
  </si>
  <si>
    <t>EAST HANTS</t>
  </si>
  <si>
    <t>SAINT-AUGUSTIN-DE-DESMAURES</t>
  </si>
  <si>
    <t>SAINTE-MARTHE-SUR-LE-LAC</t>
  </si>
  <si>
    <t>LANGFORD</t>
  </si>
  <si>
    <t>SAANICH</t>
  </si>
  <si>
    <t>NORTH COWICHAN</t>
  </si>
  <si>
    <t>CLARENCE-ROCKLAND</t>
  </si>
  <si>
    <t>BRANT</t>
  </si>
  <si>
    <t>SAINTE-MARTINE</t>
  </si>
  <si>
    <t>SAINT-FELIX-DE-VALOIS</t>
  </si>
  <si>
    <t>WOOLWICH</t>
  </si>
  <si>
    <t>MARIEVILLE</t>
  </si>
  <si>
    <t>SOUTH HURON</t>
  </si>
  <si>
    <t>NORTH PERTH</t>
  </si>
  <si>
    <t>RAWDON</t>
  </si>
  <si>
    <t>WOOD BUFFALO</t>
  </si>
  <si>
    <t>KAWARTHA LAKES</t>
  </si>
  <si>
    <t>SAUGEEN SHORES</t>
  </si>
  <si>
    <t>ORMSTOWN</t>
  </si>
  <si>
    <t>MISSISSIPPI MILLS</t>
  </si>
  <si>
    <t>KINGSVILLE</t>
  </si>
  <si>
    <t>ST. CLAIR</t>
  </si>
  <si>
    <t>LLOYDMINSTER (PART)</t>
  </si>
  <si>
    <t>SAINT-APOLLINAIRE</t>
  </si>
  <si>
    <t>NORTH GLENGARRY</t>
  </si>
  <si>
    <t>SAINTE-CATHERINE-DE-LA-JACQUES-CARTIER</t>
  </si>
  <si>
    <t>GREATER NAPANEE</t>
  </si>
  <si>
    <t>RIGAUD</t>
  </si>
  <si>
    <t>LINCOLN</t>
  </si>
  <si>
    <t>CHIBOUGAMAU</t>
  </si>
  <si>
    <t>TSAWWASSEN</t>
  </si>
  <si>
    <t>WEST HANTS</t>
  </si>
  <si>
    <t>CHARLEMAGNE</t>
  </si>
  <si>
    <t>PRINCE RUPERT</t>
  </si>
  <si>
    <t>THREE RIVERS</t>
  </si>
  <si>
    <t>BEAUHARNOIS</t>
  </si>
  <si>
    <t>TSINSTIKEPTUM 10</t>
  </si>
  <si>
    <t>COTE-SAINT-LUC</t>
  </si>
  <si>
    <t>SAINT-SAUVEUR</t>
  </si>
  <si>
    <t>STRATHROY-CARADOC</t>
  </si>
  <si>
    <t>GRAND FORKS</t>
  </si>
  <si>
    <t>RUSSELL</t>
  </si>
  <si>
    <t>L'ILE-PERROT</t>
  </si>
  <si>
    <t>BERTHIERVILLE</t>
  </si>
  <si>
    <t>CENTRE WELLINGTON</t>
  </si>
  <si>
    <t>DIDSBURY</t>
  </si>
  <si>
    <t>COTEAU-DU-LAC</t>
  </si>
  <si>
    <t>SAINT-DONAT</t>
  </si>
  <si>
    <t>TEMISKAMING SHORES</t>
  </si>
  <si>
    <t>HARBOUR BRETON</t>
  </si>
  <si>
    <t>DORCHESTER</t>
  </si>
  <si>
    <t>DRAYTON</t>
  </si>
  <si>
    <t>DRAYTON-VLY</t>
  </si>
  <si>
    <t>LANCASTER</t>
  </si>
  <si>
    <t>SYDENHAM</t>
  </si>
  <si>
    <t>CARDINAL</t>
  </si>
  <si>
    <t>WABOWDEN</t>
  </si>
  <si>
    <t>HOLLAND LANDING</t>
  </si>
  <si>
    <t>ENFIELD</t>
  </si>
  <si>
    <t>SAGE HILL?</t>
  </si>
  <si>
    <t>CROWCHILD</t>
  </si>
  <si>
    <t>EAST HILLS?</t>
  </si>
  <si>
    <t>MEADOWS MILE</t>
  </si>
  <si>
    <t>EASTPORT</t>
  </si>
  <si>
    <t>EASTERN PASSAGE</t>
  </si>
  <si>
    <t>EGANVILLE</t>
  </si>
  <si>
    <t>REGINA BEACH</t>
  </si>
  <si>
    <t>BELLEORAM</t>
  </si>
  <si>
    <t>GOLDEN</t>
  </si>
  <si>
    <t>ELIE</t>
  </si>
  <si>
    <t>ELKFORD</t>
  </si>
  <si>
    <t>ELMA</t>
  </si>
  <si>
    <t>ELMIRA</t>
  </si>
  <si>
    <t>COOKSTOWN</t>
  </si>
  <si>
    <t>ELORA</t>
  </si>
  <si>
    <t>DENZIL</t>
  </si>
  <si>
    <t>EMBRO</t>
  </si>
  <si>
    <t>ENDERBY</t>
  </si>
  <si>
    <t>ENOCH</t>
  </si>
  <si>
    <t>ENTWISTLE</t>
  </si>
  <si>
    <t>SAINT-MARTIN</t>
  </si>
  <si>
    <t>SAINT-MALACHIE</t>
  </si>
  <si>
    <t>MATAPEDIA</t>
  </si>
  <si>
    <t>VAL-BRILLANT</t>
  </si>
  <si>
    <t>SAINT-MARC-DU-LAC-LONG</t>
  </si>
  <si>
    <t>PACKINGTON</t>
  </si>
  <si>
    <t>ALLARDVILLE</t>
  </si>
  <si>
    <t>NEWPORT</t>
  </si>
  <si>
    <t>SACRE-COEUR</t>
  </si>
  <si>
    <t>BASSIN</t>
  </si>
  <si>
    <t>MISTISSINI LAKE</t>
  </si>
  <si>
    <t>OBEDJIWAN</t>
  </si>
  <si>
    <t>SAINTE-ANNE-DE-MADAWASKA</t>
  </si>
  <si>
    <t>SAINT-URBAIN</t>
  </si>
  <si>
    <t>GRAND-BARACHOIS</t>
  </si>
  <si>
    <t>HESPELER</t>
  </si>
  <si>
    <t>ERIKSDALE</t>
  </si>
  <si>
    <t>ERIN</t>
  </si>
  <si>
    <t>ESKASONI</t>
  </si>
  <si>
    <t>ESQUIMALT</t>
  </si>
  <si>
    <t>OAKBANK</t>
  </si>
  <si>
    <t>SOOKE</t>
  </si>
  <si>
    <t>ST. LOUIS</t>
  </si>
  <si>
    <t>FAIRVIEW</t>
  </si>
  <si>
    <t>FALCON LAKE</t>
  </si>
  <si>
    <t>FALL RIVER</t>
  </si>
  <si>
    <t>ST-HUBERT-RIV-DU</t>
  </si>
  <si>
    <t>GRACEFIELD</t>
  </si>
  <si>
    <t>TEMISCOUATA-S-LE</t>
  </si>
  <si>
    <t>CACOUNA</t>
  </si>
  <si>
    <t>ST-JOSEPH-DU-LAC</t>
  </si>
  <si>
    <t>MONTREAL-EST</t>
  </si>
  <si>
    <t>ST-GABRIEL-D-BRA</t>
  </si>
  <si>
    <t>OTTERBURN PK</t>
  </si>
  <si>
    <t>SAINT-AGAPIT</t>
  </si>
  <si>
    <t>E BROUGHTON</t>
  </si>
  <si>
    <t>STE-ANNE-MADAWAS</t>
  </si>
  <si>
    <t>NORMANDIN</t>
  </si>
  <si>
    <t>STE-ANNE-D-BEAUP</t>
  </si>
  <si>
    <t>MCMASTERVILLE</t>
  </si>
  <si>
    <t>CAUSAPSCAL</t>
  </si>
  <si>
    <t>ST-CYRILLE-DE-WE</t>
  </si>
  <si>
    <t>ST-DONAT-DE-MTCA</t>
  </si>
  <si>
    <t>VAL-DAVID</t>
  </si>
  <si>
    <t>STE-JUSTINE</t>
  </si>
  <si>
    <t>BON-CONSEIL</t>
  </si>
  <si>
    <t>ST-FELIX-DE-VALO</t>
  </si>
  <si>
    <t>ST-STANISLAS-D-C</t>
  </si>
  <si>
    <t>ST-NARCISSE</t>
  </si>
  <si>
    <t>RIVIERE-ROUGE</t>
  </si>
  <si>
    <t>M-ST-HILAIRE</t>
  </si>
  <si>
    <t>METAB-L-A-LA-CRO</t>
  </si>
  <si>
    <t>SAINTE-THECLE</t>
  </si>
  <si>
    <t>ST-HONORE-D-CHIC</t>
  </si>
  <si>
    <t>ST-ETIENNE-DS-GR</t>
  </si>
  <si>
    <t>SAINT-CHARLES-BO</t>
  </si>
  <si>
    <t>MASKINONGE</t>
  </si>
  <si>
    <t>ST-EUSTACHE</t>
  </si>
  <si>
    <t>DANVILLE</t>
  </si>
  <si>
    <t>HAM-NORD</t>
  </si>
  <si>
    <t>PIERREVILLE</t>
  </si>
  <si>
    <t>SAINT-UBALDE</t>
  </si>
  <si>
    <t>STE-BRIGITTE-D-L</t>
  </si>
  <si>
    <t>SAINT-AMABLE</t>
  </si>
  <si>
    <t>ST-MICHEL-D-SAIN</t>
  </si>
  <si>
    <t>STE-EMELIE-DE-L'</t>
  </si>
  <si>
    <t>ST-MAR-DES-CARR</t>
  </si>
  <si>
    <t>ST-HENRI-DE-LEVI</t>
  </si>
  <si>
    <t>LANORAIE</t>
  </si>
  <si>
    <t>WICKHAM</t>
  </si>
  <si>
    <t>THETFORD MIN</t>
  </si>
  <si>
    <t>ST-MICHEL-DE-BEL</t>
  </si>
  <si>
    <t>VALLEE-JCTN</t>
  </si>
  <si>
    <t>ST-PAMPHILE</t>
  </si>
  <si>
    <t>STE-PERP-D-L'ISL</t>
  </si>
  <si>
    <t>SAINT-BERNARD</t>
  </si>
  <si>
    <t>STE-ANNE-DES-MON</t>
  </si>
  <si>
    <t>ST-BONIFACE-D-SH</t>
  </si>
  <si>
    <t>GRENVILLE</t>
  </si>
  <si>
    <t>SAINT-PRIME</t>
  </si>
  <si>
    <t>SAINT-COME</t>
  </si>
  <si>
    <t>KEDGWICK</t>
  </si>
  <si>
    <t>ST-CONSTANT</t>
  </si>
  <si>
    <t>BOIS-D-FILION</t>
  </si>
  <si>
    <t>ST-LEONARD-D'AST</t>
  </si>
  <si>
    <t>ST-JOSEPH-D-BEAU</t>
  </si>
  <si>
    <t>ST-DENIS-DE-BROM</t>
  </si>
  <si>
    <t>MT-TREMBLANT</t>
  </si>
  <si>
    <t>ST-PIERRE-I-D'OR</t>
  </si>
  <si>
    <t>ST-ALEXANDRE-D'I</t>
  </si>
  <si>
    <t>SAYABEC</t>
  </si>
  <si>
    <t>L'A-ST-JEAN</t>
  </si>
  <si>
    <t>SAINT-ALEXANDRE-DE-KAMOURASKA</t>
  </si>
  <si>
    <t>LYSTER</t>
  </si>
  <si>
    <t>ROXTON FALLS</t>
  </si>
  <si>
    <t>ST-MATHIEU-BELOE</t>
  </si>
  <si>
    <t>NEUVILLE</t>
  </si>
  <si>
    <t>VAUDREUIL-DOR</t>
  </si>
  <si>
    <t>DESCH-SUR-ST-LAU</t>
  </si>
  <si>
    <t>LES EBOULEMEN</t>
  </si>
  <si>
    <t>ST-BLAISE-SUR-RI</t>
  </si>
  <si>
    <t>ST-ROCH-DE-RICHE</t>
  </si>
  <si>
    <t>MANSONVILLE</t>
  </si>
  <si>
    <t>ST-NAZAIRE-D-L-S</t>
  </si>
  <si>
    <t>SAINT-FABIEN</t>
  </si>
  <si>
    <t>RIV-DU-LOUP</t>
  </si>
  <si>
    <t>ST-HIPPOLYTE</t>
  </si>
  <si>
    <t>BAIE-ST-PAUL</t>
  </si>
  <si>
    <t>ST-BASILE-LE-GRA</t>
  </si>
  <si>
    <t>CHATEAU-RICH</t>
  </si>
  <si>
    <t>WATERVILLE</t>
  </si>
  <si>
    <t>ASCOT CORNER</t>
  </si>
  <si>
    <t>CARLETON</t>
  </si>
  <si>
    <t>YAMACHICHE</t>
  </si>
  <si>
    <t>DOLBEAU-MIST</t>
  </si>
  <si>
    <t>LAC-ETCHEMIN</t>
  </si>
  <si>
    <t>STE-CATH-D-L-J-C</t>
  </si>
  <si>
    <t>ST-FAUST-L-CARRE</t>
  </si>
  <si>
    <t>L'ANC-LORETTE</t>
  </si>
  <si>
    <t>GREENFIELD PK</t>
  </si>
  <si>
    <t>ST-AMBROISE</t>
  </si>
  <si>
    <t>SAINT-BASILE</t>
  </si>
  <si>
    <t>SAINT-DAMIEN-DE-BUCKLAND</t>
  </si>
  <si>
    <t>ST-DAMIEN-DE-BUC</t>
  </si>
  <si>
    <t>PORTNEUF</t>
  </si>
  <si>
    <t>ANGE-GARDIEN</t>
  </si>
  <si>
    <t>SAINT-THOMAS</t>
  </si>
  <si>
    <t>N-D-DES-PRAIRIES</t>
  </si>
  <si>
    <t>L'ISLE-VERTE</t>
  </si>
  <si>
    <t>STANSTEAD</t>
  </si>
  <si>
    <t>VAL-DES-BOIS</t>
  </si>
  <si>
    <t>SHANNON</t>
  </si>
  <si>
    <t>ST-ADOLPHE-D'HOW</t>
  </si>
  <si>
    <t>ST-POLYCARPE</t>
  </si>
  <si>
    <t>ST-GABRIEL-DE-VA</t>
  </si>
  <si>
    <t>SAINTE-CROIX</t>
  </si>
  <si>
    <t>SAINT-ODILON</t>
  </si>
  <si>
    <t>SQUATEC</t>
  </si>
  <si>
    <t>ST-GUILLAUME</t>
  </si>
  <si>
    <t>PRINCEVILLE</t>
  </si>
  <si>
    <t>MURDOCHVILLE</t>
  </si>
  <si>
    <t>ST-ISID-D-LAPRAI</t>
  </si>
  <si>
    <t>SAINT-PAULIN</t>
  </si>
  <si>
    <t>ST-ALEXIS-D-MONT</t>
  </si>
  <si>
    <t>KAHNAWAKE</t>
  </si>
  <si>
    <t>SAINT-WENCESLAS</t>
  </si>
  <si>
    <t>ST-BERNARD-SUR-M</t>
  </si>
  <si>
    <t>SAINTE-JUSTINE</t>
  </si>
  <si>
    <t>ST-PAUL-D-MONTMI</t>
  </si>
  <si>
    <t>L-DES-AIGLES</t>
  </si>
  <si>
    <t>SAINT-SULPICE</t>
  </si>
  <si>
    <t>CRABTREE</t>
  </si>
  <si>
    <t>LAURIER-STN</t>
  </si>
  <si>
    <t>CLAIR</t>
  </si>
  <si>
    <t>L'ILE-BIZARD</t>
  </si>
  <si>
    <t>ST-LEONARD</t>
  </si>
  <si>
    <t>SAINT-PIE</t>
  </si>
  <si>
    <t>SINTALUTA</t>
  </si>
  <si>
    <t>DRAKE</t>
  </si>
  <si>
    <t>HARRIS</t>
  </si>
  <si>
    <t>HERBERT</t>
  </si>
  <si>
    <t>HOLFAST</t>
  </si>
  <si>
    <t>MILDEN</t>
  </si>
  <si>
    <t>STOCKHOLM</t>
  </si>
  <si>
    <t>WHITEMOUTH</t>
  </si>
  <si>
    <t>LAMPMAN</t>
  </si>
  <si>
    <t>BIRCH RIVER</t>
  </si>
  <si>
    <t>CUTKNIFE</t>
  </si>
  <si>
    <t>NORQUAY</t>
  </si>
  <si>
    <t>CARBERRY</t>
  </si>
  <si>
    <t>COALDALE</t>
  </si>
  <si>
    <t>GLENDON</t>
  </si>
  <si>
    <t>VULCAN</t>
  </si>
  <si>
    <t>KINUSO</t>
  </si>
  <si>
    <t>GILBERT PLAINS</t>
  </si>
  <si>
    <t>IRRICANA</t>
  </si>
  <si>
    <t>FORT MACLEOD</t>
  </si>
  <si>
    <t>BASSANO</t>
  </si>
  <si>
    <t>FILLMORE</t>
  </si>
  <si>
    <t>MCGREGOR</t>
  </si>
  <si>
    <t>CORONATION</t>
  </si>
  <si>
    <t>CONSORT</t>
  </si>
  <si>
    <t>MUNDARE</t>
  </si>
  <si>
    <t>GLEICHEN</t>
  </si>
  <si>
    <t>RED ROCK</t>
  </si>
  <si>
    <t>LAC DU BONNET</t>
  </si>
  <si>
    <t>CANAL FLATS</t>
  </si>
  <si>
    <t>ST. MARTIN</t>
  </si>
  <si>
    <t>CROSS LAKE</t>
  </si>
  <si>
    <t>REDCLIFF</t>
  </si>
  <si>
    <t>PORT WILLIAMS</t>
  </si>
  <si>
    <t>SANFORD</t>
  </si>
  <si>
    <t>DUFRESNE</t>
  </si>
  <si>
    <t>RIVER RYAN</t>
  </si>
  <si>
    <t>FENWICK</t>
  </si>
  <si>
    <t>ROSSLAND</t>
  </si>
  <si>
    <t>YARKER</t>
  </si>
  <si>
    <t>ALIDA</t>
  </si>
  <si>
    <t>ANNAHEIM</t>
  </si>
  <si>
    <t>ARCOLA</t>
  </si>
  <si>
    <t>CARIEVALE</t>
  </si>
  <si>
    <t>MACNUTT</t>
  </si>
  <si>
    <t>ODESSA</t>
  </si>
  <si>
    <t>SALTCOATS</t>
  </si>
  <si>
    <t>SEDLEY</t>
  </si>
  <si>
    <t>SPY HILL</t>
  </si>
  <si>
    <t>TORQUAY</t>
  </si>
  <si>
    <t>WELWYN</t>
  </si>
  <si>
    <t>YELLOW GRASS</t>
  </si>
  <si>
    <t>MARYFIELD</t>
  </si>
  <si>
    <t>AUSTIN</t>
  </si>
  <si>
    <t>WAPELLA</t>
  </si>
  <si>
    <t>GAINSBOROUGH</t>
  </si>
  <si>
    <t>ROSE VALLEY</t>
  </si>
  <si>
    <t>MELITA</t>
  </si>
  <si>
    <t>WESTLOCK</t>
  </si>
  <si>
    <t>FLESHERTON</t>
  </si>
  <si>
    <t>SUNDERLAND</t>
  </si>
  <si>
    <t>MAHONE BAY</t>
  </si>
  <si>
    <t>FONTHILL</t>
  </si>
  <si>
    <t>SOUTH PORCUPINE</t>
  </si>
  <si>
    <t>NOBLEFORD</t>
  </si>
  <si>
    <t>FORT VERMILION</t>
  </si>
  <si>
    <t>HOLDEN</t>
  </si>
  <si>
    <t>HAY LAKES</t>
  </si>
  <si>
    <t>PEERS</t>
  </si>
  <si>
    <t>CARSELAND</t>
  </si>
  <si>
    <t>LANGHAM</t>
  </si>
  <si>
    <t>LEADER</t>
  </si>
  <si>
    <t>MOSSBANK</t>
  </si>
  <si>
    <t>NEILBURG</t>
  </si>
  <si>
    <t>NESTOR FALLS</t>
  </si>
  <si>
    <t>PARADISE HILL</t>
  </si>
  <si>
    <t>WINNIPEG BEACH</t>
  </si>
  <si>
    <t>WOLSELEY</t>
  </si>
  <si>
    <t>ROCKGLEN</t>
  </si>
  <si>
    <t>LANG</t>
  </si>
  <si>
    <t>WIKWEMIKONG</t>
  </si>
  <si>
    <t>VERNER</t>
  </si>
  <si>
    <t>LOUGHEED</t>
  </si>
  <si>
    <t>NORWAY HOUSE</t>
  </si>
  <si>
    <t>SHOAL LAKE</t>
  </si>
  <si>
    <t>KLEEFELD</t>
  </si>
  <si>
    <t>MERRICKVILLE</t>
  </si>
  <si>
    <t>HONEY HARBOUR</t>
  </si>
  <si>
    <t>SUNNYSIDE</t>
  </si>
  <si>
    <t>ANNAPOLIS ROYAL</t>
  </si>
  <si>
    <t>ARNOLDS COVE</t>
  </si>
  <si>
    <t>GANDER BAY</t>
  </si>
  <si>
    <t>GLOVERTOWN</t>
  </si>
  <si>
    <t>ISLE-AUX-MORTS</t>
  </si>
  <si>
    <t>JOE BATT'S ARM</t>
  </si>
  <si>
    <t>MUSGRAVE</t>
  </si>
  <si>
    <t>OLD PERLICAN</t>
  </si>
  <si>
    <t>PORT-AUX-CHOIX</t>
  </si>
  <si>
    <t>RODDICKTON</t>
  </si>
  <si>
    <t>SHEET HARBOUR</t>
  </si>
  <si>
    <t>ST. LAWRENCE</t>
  </si>
  <si>
    <t>SUMMERFORD</t>
  </si>
  <si>
    <t>WHITBOURNE</t>
  </si>
  <si>
    <t>LAKEFIELD</t>
  </si>
  <si>
    <t>PORT CARLING</t>
  </si>
  <si>
    <t>SUNDRIDGE</t>
  </si>
  <si>
    <t>KOMOKA</t>
  </si>
  <si>
    <t>HILLSBURGH</t>
  </si>
  <si>
    <t>PORT ROWAN</t>
  </si>
  <si>
    <t>MARKDALE</t>
  </si>
  <si>
    <t>STAYNER</t>
  </si>
  <si>
    <t>DORSET</t>
  </si>
  <si>
    <t>INGLESIDE</t>
  </si>
  <si>
    <t>SACKVILLE</t>
  </si>
  <si>
    <t>MINDEMOYA</t>
  </si>
  <si>
    <t>WINCHESTER</t>
  </si>
  <si>
    <t>NORTHBROOK</t>
  </si>
  <si>
    <t>TATAMAGOUCHE</t>
  </si>
  <si>
    <t>WALKERTON</t>
  </si>
  <si>
    <t>NEWCASTLE</t>
  </si>
  <si>
    <t>BONAVISTA</t>
  </si>
  <si>
    <t>PALMERSTON</t>
  </si>
  <si>
    <t>WEST LORNE</t>
  </si>
  <si>
    <t>IROQUOIS FALLS</t>
  </si>
  <si>
    <t>VICTORIA HARBOUR</t>
  </si>
  <si>
    <t>CAYUGA</t>
  </si>
  <si>
    <t>WESTVILLE</t>
  </si>
  <si>
    <t>HALIBURTON</t>
  </si>
  <si>
    <t>GLENCOE</t>
  </si>
  <si>
    <t>MINTO</t>
  </si>
  <si>
    <t>PENETANGUISHENE</t>
  </si>
  <si>
    <t>ROCKWOOD</t>
  </si>
  <si>
    <t>BURFORD</t>
  </si>
  <si>
    <t>SPRINGHILL</t>
  </si>
  <si>
    <t>DUTTON</t>
  </si>
  <si>
    <t>CRAIGHURST</t>
  </si>
  <si>
    <t>NOELVILLE</t>
  </si>
  <si>
    <t>MILFORD</t>
  </si>
  <si>
    <t>LAMBETH</t>
  </si>
  <si>
    <t>SMITHVILLE</t>
  </si>
  <si>
    <t>BOTHWELL</t>
  </si>
  <si>
    <t>DRESDEN</t>
  </si>
  <si>
    <t>PARKHILL</t>
  </si>
  <si>
    <t>PORT STANLEY</t>
  </si>
  <si>
    <t>CALLANDER</t>
  </si>
  <si>
    <t>GARSON</t>
  </si>
  <si>
    <t>OMEMEE</t>
  </si>
  <si>
    <t>LUCAN</t>
  </si>
  <si>
    <t>HAGERSVILLE</t>
  </si>
  <si>
    <t>RIDGETOWN</t>
  </si>
  <si>
    <t>DUNDALK</t>
  </si>
  <si>
    <t>MATTAWA</t>
  </si>
  <si>
    <t>PETITCODIAC</t>
  </si>
  <si>
    <t>BUCKHORN</t>
  </si>
  <si>
    <t>VINELAND</t>
  </si>
  <si>
    <t>IROQUOIS</t>
  </si>
  <si>
    <t>GRAND BAY</t>
  </si>
  <si>
    <t>BRUSSELS</t>
  </si>
  <si>
    <t>HAVELOCK</t>
  </si>
  <si>
    <t>SYDNEY MINES</t>
  </si>
  <si>
    <t>BELLEDUNE</t>
  </si>
  <si>
    <t>JACQUET RIVER</t>
  </si>
  <si>
    <t>NORWOOD</t>
  </si>
  <si>
    <t>LIONS HEAD</t>
  </si>
  <si>
    <t>MADOC</t>
  </si>
  <si>
    <t>CHESTER</t>
  </si>
  <si>
    <t>WIARTON</t>
  </si>
  <si>
    <t>STIRLING</t>
  </si>
  <si>
    <t>ENNISMORE</t>
  </si>
  <si>
    <t>FOXBORO</t>
  </si>
  <si>
    <t>FRANKFORD</t>
  </si>
  <si>
    <t>WATFORD</t>
  </si>
  <si>
    <t>VANKLEEK HILL</t>
  </si>
  <si>
    <t>MILLBROOK</t>
  </si>
  <si>
    <t>WYOMING</t>
  </si>
  <si>
    <t>VERONA</t>
  </si>
  <si>
    <t>MACTIER</t>
  </si>
  <si>
    <t>BAYFIELD</t>
  </si>
  <si>
    <t>REXTON</t>
  </si>
  <si>
    <t>TOBERMORY</t>
  </si>
  <si>
    <t>NORWICH</t>
  </si>
  <si>
    <t>WATERFORD</t>
  </si>
  <si>
    <t>STROUD</t>
  </si>
  <si>
    <t>CAPREOL</t>
  </si>
  <si>
    <t>HARRISTON</t>
  </si>
  <si>
    <t>THOROLD</t>
  </si>
  <si>
    <t>SEAFORTH</t>
  </si>
  <si>
    <t>BAY BULLS</t>
  </si>
  <si>
    <t>STEWIACKE</t>
  </si>
  <si>
    <t>PASADENA</t>
  </si>
  <si>
    <t>BLOOMFIELD CORNER</t>
  </si>
  <si>
    <t>NOVAR</t>
  </si>
  <si>
    <t>KENTVILLE</t>
  </si>
  <si>
    <t>BURGEO</t>
  </si>
  <si>
    <t>TREPASSEY</t>
  </si>
  <si>
    <t>TORBAY</t>
  </si>
  <si>
    <t>ST. PETERS</t>
  </si>
  <si>
    <t>TOTTENHAM</t>
  </si>
  <si>
    <t>GRAND BANK</t>
  </si>
  <si>
    <t>ASHCROFT</t>
  </si>
  <si>
    <t>WAWOTA</t>
  </si>
  <si>
    <t>RIVERS</t>
  </si>
  <si>
    <t>FOREMOST</t>
  </si>
  <si>
    <t>MUSQUODOBOIT</t>
  </si>
  <si>
    <t>FT-ALEXANDER</t>
  </si>
  <si>
    <t>OAK BLUFF</t>
  </si>
  <si>
    <t>BRUCE MINES</t>
  </si>
  <si>
    <t>FOX CREEK</t>
  </si>
  <si>
    <t>PORT ALICE</t>
  </si>
  <si>
    <t>BOSTON BAR</t>
  </si>
  <si>
    <t>KOOSTATAK</t>
  </si>
  <si>
    <t>EDGETTS LANDING</t>
  </si>
  <si>
    <t>LANDMARK</t>
  </si>
  <si>
    <t>HARDISTY</t>
  </si>
  <si>
    <t>MILLET</t>
  </si>
  <si>
    <t>NORTH SURREY/NORTH DELTA</t>
  </si>
  <si>
    <t>LEITRIM</t>
  </si>
  <si>
    <t>LADNER</t>
  </si>
  <si>
    <t>ST. GEORGE</t>
  </si>
  <si>
    <t>SMOOTH ROCK FALLS</t>
  </si>
  <si>
    <t>M'CHIGEENG</t>
  </si>
  <si>
    <t>MANNING</t>
  </si>
  <si>
    <t>HIGH PRAIRIE</t>
  </si>
  <si>
    <t>SUNDRE</t>
  </si>
  <si>
    <t>HANNA</t>
  </si>
  <si>
    <t>SAUBLE BEACH</t>
  </si>
  <si>
    <t>KASLO</t>
  </si>
  <si>
    <t>PORT HARDY</t>
  </si>
  <si>
    <t>MOOSE FACTORY</t>
  </si>
  <si>
    <t>BAMFIELD</t>
  </si>
  <si>
    <t>FISHING LAKE</t>
  </si>
  <si>
    <t>FOSSTON</t>
  </si>
  <si>
    <t>MCLEAN</t>
  </si>
  <si>
    <t>MEDSTEAD</t>
  </si>
  <si>
    <t>MIDALE</t>
  </si>
  <si>
    <t>QUINTON</t>
  </si>
  <si>
    <t>GRANUM</t>
  </si>
  <si>
    <t>BARONS</t>
  </si>
  <si>
    <t>FRASERWOOD</t>
  </si>
  <si>
    <t>TILLEY</t>
  </si>
  <si>
    <t>ROCKYFORD</t>
  </si>
  <si>
    <t>YOUNGSTOWN</t>
  </si>
  <si>
    <t>BIG VALLEY</t>
  </si>
  <si>
    <t>PORT RENFREW</t>
  </si>
  <si>
    <t>GLENWOOD</t>
  </si>
  <si>
    <t>MIRROR</t>
  </si>
  <si>
    <t>SAVONA</t>
  </si>
  <si>
    <t>70 MILE HOUSE</t>
  </si>
  <si>
    <t>DALLAS</t>
  </si>
  <si>
    <t>ROSEMARY</t>
  </si>
  <si>
    <t>SAINT-DENIS-DE-BROMPTON</t>
  </si>
  <si>
    <t>MANOTICK</t>
  </si>
  <si>
    <t>SIOUX LOOKOUT</t>
  </si>
  <si>
    <t>THE PAS</t>
  </si>
  <si>
    <t>GIBBONS</t>
  </si>
  <si>
    <t>GIBSONS</t>
  </si>
  <si>
    <t>SAINT-PACOME</t>
  </si>
  <si>
    <t>PRINCETON</t>
  </si>
  <si>
    <t>GIMLI</t>
  </si>
  <si>
    <t>GLENBURNIE</t>
  </si>
  <si>
    <t>ELGIN</t>
  </si>
  <si>
    <t>ST. WALBURG</t>
  </si>
  <si>
    <t>GRAND BAY-WESTFIELD</t>
  </si>
  <si>
    <t>GRAND BEND</t>
  </si>
  <si>
    <t>ORO-MEDONTE</t>
  </si>
  <si>
    <t>ST. LAURENT</t>
  </si>
  <si>
    <t>SHARBOT LAKE</t>
  </si>
  <si>
    <t>EMERALD PARK</t>
  </si>
  <si>
    <t>DEVLIN</t>
  </si>
  <si>
    <t>GRIMSHAW</t>
  </si>
  <si>
    <t>NINETTE</t>
  </si>
  <si>
    <t>EVANSBURG</t>
  </si>
  <si>
    <t>SHILO</t>
  </si>
  <si>
    <t>HANWELL</t>
  </si>
  <si>
    <t>CACHE CREEK</t>
  </si>
  <si>
    <t>GRUNTHAL</t>
  </si>
  <si>
    <t>RIVERSIDE-ALB</t>
  </si>
  <si>
    <t>APSLEY</t>
  </si>
  <si>
    <t>BAIE-STE-ANNE</t>
  </si>
  <si>
    <t>BASS RIVER</t>
  </si>
  <si>
    <t>ALBERTA BEACH</t>
  </si>
  <si>
    <t>BOWDEN</t>
  </si>
  <si>
    <t>COBALT</t>
  </si>
  <si>
    <t>ST ANDREWS</t>
  </si>
  <si>
    <t>NEW HAMBURG</t>
  </si>
  <si>
    <t>WELLESLEY</t>
  </si>
  <si>
    <t>CARRYING PLACE</t>
  </si>
  <si>
    <t>CUMBERLAND</t>
  </si>
  <si>
    <t>COLBORNE</t>
  </si>
  <si>
    <t>ESTON</t>
  </si>
  <si>
    <t>MUSQUODOBOIT HAR</t>
  </si>
  <si>
    <t>RIVER JOHN</t>
  </si>
  <si>
    <t>GRAND-BAY-WESFLD</t>
  </si>
  <si>
    <t>HAMPTON</t>
  </si>
  <si>
    <t>WELSHPOOL</t>
  </si>
  <si>
    <t>PETROLIA</t>
  </si>
  <si>
    <t>IGNACE</t>
  </si>
  <si>
    <t>ST MARYS</t>
  </si>
  <si>
    <t>PERTH-ANDOVER</t>
  </si>
  <si>
    <t>KEEWATIN</t>
  </si>
  <si>
    <t>RICHIBUCTO</t>
  </si>
  <si>
    <t>LTL-CURRENT</t>
  </si>
  <si>
    <t>ST PETERS</t>
  </si>
  <si>
    <t>RICHARDS-LNDG</t>
  </si>
  <si>
    <t>WHYCOCOMAGH</t>
  </si>
  <si>
    <t>THESSALON</t>
  </si>
  <si>
    <t>MANITOWANING</t>
  </si>
  <si>
    <t>MARMORA</t>
  </si>
  <si>
    <t>ST JACOBS</t>
  </si>
  <si>
    <t>DEBERT</t>
  </si>
  <si>
    <t>S-PORCUPINE</t>
  </si>
  <si>
    <t>QUALICUM-BCH</t>
  </si>
  <si>
    <t>MOUNT UNIACKE</t>
  </si>
  <si>
    <t>KENSINGTON</t>
  </si>
  <si>
    <t>WELLINGTON STATION</t>
  </si>
  <si>
    <t>NANOOSE BAY</t>
  </si>
  <si>
    <t>FLORENCEVILLE-BR</t>
  </si>
  <si>
    <t>ROCKY-MTN-HOUSE</t>
  </si>
  <si>
    <t>PAISLEY</t>
  </si>
  <si>
    <t>PEACHLAND</t>
  </si>
  <si>
    <t>PINE FALLS</t>
  </si>
  <si>
    <t>PLATTSVILLE</t>
  </si>
  <si>
    <t>RED LAKE</t>
  </si>
  <si>
    <t>NACKAWIC</t>
  </si>
  <si>
    <t>SALISBURY</t>
  </si>
  <si>
    <t>REDWATER</t>
  </si>
  <si>
    <t>ST DAVIDS</t>
  </si>
  <si>
    <t>ST GEORGE</t>
  </si>
  <si>
    <t>ST MALO</t>
  </si>
  <si>
    <t>VICTORIA-HBR</t>
  </si>
  <si>
    <t>THORNTON</t>
  </si>
  <si>
    <t>FORT SMITH</t>
  </si>
  <si>
    <t>FT-SASKATCHWN</t>
  </si>
  <si>
    <t>MONT NEBO</t>
  </si>
  <si>
    <t>TWEED</t>
  </si>
  <si>
    <t>HAGENSBORG</t>
  </si>
  <si>
    <t>PROVOST</t>
  </si>
  <si>
    <t>TECUMSEH</t>
  </si>
  <si>
    <t>HARROW</t>
  </si>
  <si>
    <t>LOCKPORT</t>
  </si>
  <si>
    <t>HARCOURT</t>
  </si>
  <si>
    <t>SAINTE-MARIE-DE-BEAUCE</t>
  </si>
  <si>
    <t>SAINT-GEORGES-DE-BEAUCE</t>
  </si>
  <si>
    <t>ST-RAYMOND</t>
  </si>
  <si>
    <t>SAINT-NICEPHORE</t>
  </si>
  <si>
    <t>LES SAULES</t>
  </si>
  <si>
    <t>NEUFCHATEL</t>
  </si>
  <si>
    <t>BUCKINGHAM</t>
  </si>
  <si>
    <t>JACKSONS POINT</t>
  </si>
  <si>
    <t>HUBBARDS</t>
  </si>
  <si>
    <t>HEADINGLEY</t>
  </si>
  <si>
    <t>HOLLAND-LNDG</t>
  </si>
  <si>
    <t>EXSHAW</t>
  </si>
  <si>
    <t>BALTIMORE</t>
  </si>
  <si>
    <t>CANTON-DE-HATLEY</t>
  </si>
  <si>
    <t>BALCARRES</t>
  </si>
  <si>
    <t>HENSALL</t>
  </si>
  <si>
    <t>POUCE COUPE</t>
  </si>
  <si>
    <t>HILLSDALE</t>
  </si>
  <si>
    <t>STANLEY</t>
  </si>
  <si>
    <t>ELPHINSTONE</t>
  </si>
  <si>
    <t>SAINT-PAUL-DE-KENT</t>
  </si>
  <si>
    <t>GRAND VALLEY HINDS</t>
  </si>
  <si>
    <t>WINTERTON</t>
  </si>
  <si>
    <t>HINES CREEK</t>
  </si>
  <si>
    <t>W-VANCOUVER</t>
  </si>
  <si>
    <t>LIMERICK</t>
  </si>
  <si>
    <t>BLACK'S HARBOUR</t>
  </si>
  <si>
    <t>GIRARDVILLE</t>
  </si>
  <si>
    <t>BEAUPRE</t>
  </si>
  <si>
    <t>ST-ALPHONSE-D-GR</t>
  </si>
  <si>
    <t>SAINTE-ANNE-DE-BELLEVUE</t>
  </si>
  <si>
    <t>HORNEPAYNE</t>
  </si>
  <si>
    <t>WEKWEeTi</t>
  </si>
  <si>
    <t>CHRISTINA LAKE</t>
  </si>
  <si>
    <t>HUGHENDEN</t>
  </si>
  <si>
    <t>DOUGLAS HARBOUR</t>
  </si>
  <si>
    <t>BLIND RIVER</t>
  </si>
  <si>
    <t>VAL CARON</t>
  </si>
  <si>
    <t>IBERVILLE</t>
  </si>
  <si>
    <t>ALVINSTON</t>
  </si>
  <si>
    <t>ATTAWAPISKAT</t>
  </si>
  <si>
    <t>BETHANY</t>
  </si>
  <si>
    <t>WABASCA</t>
  </si>
  <si>
    <t>SCANTERBURY</t>
  </si>
  <si>
    <t>BOWSER</t>
  </si>
  <si>
    <t>CARLETON-PLCE</t>
  </si>
  <si>
    <t>JARVIS</t>
  </si>
  <si>
    <t>POWASSAN</t>
  </si>
  <si>
    <t>COALHURST</t>
  </si>
  <si>
    <t>DOWLING</t>
  </si>
  <si>
    <t>EARLTON</t>
  </si>
  <si>
    <t>FORT NELSON</t>
  </si>
  <si>
    <t>DESERONTO</t>
  </si>
  <si>
    <t>ILE-DE-CHENES</t>
  </si>
  <si>
    <t>GABRIOLA</t>
  </si>
  <si>
    <t>COBBLE HILL</t>
  </si>
  <si>
    <t>JANETVILLE</t>
  </si>
  <si>
    <t>KILLALOE</t>
  </si>
  <si>
    <t>FT QU'APELLE</t>
  </si>
  <si>
    <t>FORT ST. JAMES</t>
  </si>
  <si>
    <t>LEVACK</t>
  </si>
  <si>
    <t>LUMBY</t>
  </si>
  <si>
    <t>MAYNOOTH</t>
  </si>
  <si>
    <t>SORRENTO</t>
  </si>
  <si>
    <t>BURNS LAKE</t>
  </si>
  <si>
    <t>PENHOLD</t>
  </si>
  <si>
    <t>GOULAIS RIVER</t>
  </si>
  <si>
    <t>POINT EDWARD</t>
  </si>
  <si>
    <t>PORT BURWELL</t>
  </si>
  <si>
    <t>HAY RIVER</t>
  </si>
  <si>
    <t>BANFF</t>
  </si>
  <si>
    <t>BLAIRMORE</t>
  </si>
  <si>
    <t>INUVIK</t>
  </si>
  <si>
    <t>SEXSMITH</t>
  </si>
  <si>
    <t>STURGEON-FLLS</t>
  </si>
  <si>
    <t>ST CLEMENTS</t>
  </si>
  <si>
    <t>LANGDON</t>
  </si>
  <si>
    <t>NANTON</t>
  </si>
  <si>
    <t>HAILEYBURY</t>
  </si>
  <si>
    <t>ST CLAUDE</t>
  </si>
  <si>
    <t>ORONO</t>
  </si>
  <si>
    <t>TAVISTOCK</t>
  </si>
  <si>
    <t>FORESTBURG</t>
  </si>
  <si>
    <t>THREE HILLS</t>
  </si>
  <si>
    <t>TREHERNE</t>
  </si>
  <si>
    <t>TWO HILLS</t>
  </si>
  <si>
    <t>VALEMOUNT</t>
  </si>
  <si>
    <t>VARS</t>
  </si>
  <si>
    <t>WESTPORT</t>
  </si>
  <si>
    <t>MITCHELL</t>
  </si>
  <si>
    <t>WINFIELD</t>
  </si>
  <si>
    <t>POINTE-DU-LAC</t>
  </si>
  <si>
    <t>BEAVERLODGE</t>
  </si>
  <si>
    <t>MASSON-ANGERS</t>
  </si>
  <si>
    <t>EAST ANGUS</t>
  </si>
  <si>
    <t>TEMISCAMING</t>
  </si>
  <si>
    <t>FERME-NEUVE</t>
  </si>
  <si>
    <t>STONEHAM-ET-TEWKESBURY</t>
  </si>
  <si>
    <t>SPIRIT RIVER</t>
  </si>
  <si>
    <t>TOFIELD</t>
  </si>
  <si>
    <t>SAINT-HENRI</t>
  </si>
  <si>
    <t>ST. ROSE DU LAC</t>
  </si>
  <si>
    <t>SAINT-ELIE-D'ORFORD</t>
  </si>
  <si>
    <t>SAINT-CHARLES-DE-DRUMMOND</t>
  </si>
  <si>
    <t>CLARESHOLM</t>
  </si>
  <si>
    <t>GRANDE-RIVIERE</t>
  </si>
  <si>
    <t>SENNETERRE</t>
  </si>
  <si>
    <t>SAINTE-MELANIE</t>
  </si>
  <si>
    <t>LORRAINVILLE</t>
  </si>
  <si>
    <t>CHELSEA</t>
  </si>
  <si>
    <t>BROMPTONVILLE</t>
  </si>
  <si>
    <t>SHAWINIGAN-SUD</t>
  </si>
  <si>
    <t>COOKSHIRE-EATON</t>
  </si>
  <si>
    <t>SAINT-JOSEPH-DE-BEAUCE</t>
  </si>
  <si>
    <t>LAC-BROME</t>
  </si>
  <si>
    <t>SAINT-JEAN-CHRYSOSTOME</t>
  </si>
  <si>
    <t>SILLERY</t>
  </si>
  <si>
    <t>SAINT-JEAN-PORT-JOLI</t>
  </si>
  <si>
    <t>LAURENTIDES</t>
  </si>
  <si>
    <t>CAP-ROUGE</t>
  </si>
  <si>
    <t>BELLEFEUILLE</t>
  </si>
  <si>
    <t>SAINT-ANTOINE</t>
  </si>
  <si>
    <t>BERNIERES-SAINT-NICOLAS</t>
  </si>
  <si>
    <t>LAFONTAINE</t>
  </si>
  <si>
    <t>SOREL</t>
  </si>
  <si>
    <t>VAL-BELAIR</t>
  </si>
  <si>
    <t>LORETTEVILLE</t>
  </si>
  <si>
    <t>SAINT-JOSEPH-DU-LAC</t>
  </si>
  <si>
    <t>PORT MCNEILL</t>
  </si>
  <si>
    <t>MADEIRA PARK</t>
  </si>
  <si>
    <t>CHATEAGGUAY</t>
  </si>
  <si>
    <t>SHAWINIGAM</t>
  </si>
  <si>
    <t>SAINT-LUC</t>
  </si>
  <si>
    <t>SAINT-NICOLAS</t>
  </si>
  <si>
    <t>NOTRE-DAME-DU-MONT-CARMEL</t>
  </si>
  <si>
    <t>ILE DES CHENES</t>
  </si>
  <si>
    <t>lLE PERROT</t>
  </si>
  <si>
    <t>HAFFORD</t>
  </si>
  <si>
    <t>ARVA</t>
  </si>
  <si>
    <t>SAINT-THEODORE-D'ACTON</t>
  </si>
  <si>
    <t>SAINT-PATRICE-DE-SHERRINGTON</t>
  </si>
  <si>
    <t>SAINT-ROBERT</t>
  </si>
  <si>
    <t>BETSIAMITES</t>
  </si>
  <si>
    <t>BLACKIE</t>
  </si>
  <si>
    <t>L'ISLET-SUR-MER</t>
  </si>
  <si>
    <t>BEWDLEY</t>
  </si>
  <si>
    <t>EASTERVILLE</t>
  </si>
  <si>
    <t>INGONISH</t>
  </si>
  <si>
    <t>INNERKIP</t>
  </si>
  <si>
    <t>IQALUIT</t>
  </si>
  <si>
    <t>GABRIOLA ISLAND</t>
  </si>
  <si>
    <t>SHAWNIGAN LAKE</t>
  </si>
  <si>
    <t>ROBB</t>
  </si>
  <si>
    <t>SAINT-MAGLOIRE-DE-BELLECHASSE</t>
  </si>
  <si>
    <t>NORTH HATLEY</t>
  </si>
  <si>
    <t>SAINTE-CECILE-DE-LEVRARD</t>
  </si>
  <si>
    <t>SAINT-STANISLAS-DE-KOSTKA</t>
  </si>
  <si>
    <t>JANEVILLE</t>
  </si>
  <si>
    <t>ST. ANDREWS</t>
  </si>
  <si>
    <t>CHAMPION</t>
  </si>
  <si>
    <t>FORT CHIPEWYAN</t>
  </si>
  <si>
    <t>BARNESVILLE</t>
  </si>
  <si>
    <t>CREMONA</t>
  </si>
  <si>
    <t>KENNEBACASIS</t>
  </si>
  <si>
    <t>KERROBERT</t>
  </si>
  <si>
    <t>SAINT-MATHIEU-DE-BELOEIL</t>
  </si>
  <si>
    <t>HAMMONDS PLAINS</t>
  </si>
  <si>
    <t>KINMOUNT</t>
  </si>
  <si>
    <t>KITIMAT</t>
  </si>
  <si>
    <t>ST. MARTINS</t>
  </si>
  <si>
    <t>BAIE-SAINTE-ANNE</t>
  </si>
  <si>
    <t>SAINT-LOUIS-DE-KENT</t>
  </si>
  <si>
    <t>ST-EDOUARD</t>
  </si>
  <si>
    <t>NOTRE DAME DE LOURDE</t>
  </si>
  <si>
    <t>LA SALLE</t>
  </si>
  <si>
    <t>DUBREUILVILLE</t>
  </si>
  <si>
    <t>LAIRD</t>
  </si>
  <si>
    <t>DOURO-DUMMER</t>
  </si>
  <si>
    <t>VAL-MORIN</t>
  </si>
  <si>
    <t>HAUT LAMEQUE</t>
  </si>
  <si>
    <t>LAMONT</t>
  </si>
  <si>
    <t>LANGTON</t>
  </si>
  <si>
    <t>LANSDOWNE</t>
  </si>
  <si>
    <t>CONCEPTION BAY S</t>
  </si>
  <si>
    <t>CLARKES BEACH</t>
  </si>
  <si>
    <t>LWR-SACKVILLE</t>
  </si>
  <si>
    <t>UP TANTALLON</t>
  </si>
  <si>
    <t>PORTERS LAKE</t>
  </si>
  <si>
    <t>NEW WATERFORD</t>
  </si>
  <si>
    <t>ETHELBERT</t>
  </si>
  <si>
    <t>LE GARDEUR</t>
  </si>
  <si>
    <t>GRAND SAULT</t>
  </si>
  <si>
    <t>LEFROY</t>
  </si>
  <si>
    <t>ALBAN</t>
  </si>
  <si>
    <t>DURHAM-SUD</t>
  </si>
  <si>
    <t>LEPREAU</t>
  </si>
  <si>
    <t>BAIE-JOHAN-BEETZ</t>
  </si>
  <si>
    <t>LETELLIER</t>
  </si>
  <si>
    <t>LIVERPOOL</t>
  </si>
  <si>
    <t>SAINTE-MADELEINE</t>
  </si>
  <si>
    <t>CAMPBELL-RIV</t>
  </si>
  <si>
    <t>GWILLIMBURY</t>
  </si>
  <si>
    <t>LONG POND</t>
  </si>
  <si>
    <t>PORT LORING</t>
  </si>
  <si>
    <t>BARRY'S BAY</t>
  </si>
  <si>
    <t>SAINT-JACQUES</t>
  </si>
  <si>
    <t>HALFMOON BAY</t>
  </si>
  <si>
    <t>MYRNAM</t>
  </si>
  <si>
    <t>CENTREVILLE</t>
  </si>
  <si>
    <t>HENRYVILLE</t>
  </si>
  <si>
    <t>MABOU</t>
  </si>
  <si>
    <t>MACGREGOR</t>
  </si>
  <si>
    <t>MACTAQUAC</t>
  </si>
  <si>
    <t>HAINES JUNCTION</t>
  </si>
  <si>
    <t>SAINT-MICHEL-DU-SQUATEC</t>
  </si>
  <si>
    <t>NEMASKA</t>
  </si>
  <si>
    <t>NIGADOO</t>
  </si>
  <si>
    <t>REMIGNY</t>
  </si>
  <si>
    <t>BRIGHTON</t>
  </si>
  <si>
    <t>MANITOUWANING</t>
  </si>
  <si>
    <t>CRESCENT VALLEY</t>
  </si>
  <si>
    <t>ST-CECILE DE MASHAM</t>
  </si>
  <si>
    <t>SAINT-URBAN</t>
  </si>
  <si>
    <t>SAINTE-SOPHIE-DE-LEVRARD</t>
  </si>
  <si>
    <t>LA MINERVE</t>
  </si>
  <si>
    <t>LONGUE-RIVE</t>
  </si>
  <si>
    <t>SAINT-LOUIS-DE-GONZAGUE</t>
  </si>
  <si>
    <t>SAINTE-GERMAINE-DE-L'ANSE-AUX-GASCONS</t>
  </si>
  <si>
    <t>LAWRENCEVILLE</t>
  </si>
  <si>
    <t>SAINT-PIERRE-LES-BECQUETS</t>
  </si>
  <si>
    <t>SAINT-THOMAS-DIDYME</t>
  </si>
  <si>
    <t>WEEDON CENTRE</t>
  </si>
  <si>
    <t>SAINTE-HENEDINE</t>
  </si>
  <si>
    <t>SAINT-SYLVESTRE</t>
  </si>
  <si>
    <t>SAINT-GABRIEL-DE-RIMOUSKI</t>
  </si>
  <si>
    <t>SAINT-PAUL-DE-MONTMIGNY</t>
  </si>
  <si>
    <t>CAP PELE</t>
  </si>
  <si>
    <t>BATISCAN</t>
  </si>
  <si>
    <t>SAINT-MAXIME-DU-MONT-LOUIS</t>
  </si>
  <si>
    <t>WEMOTACI</t>
  </si>
  <si>
    <t>PINTENDRE</t>
  </si>
  <si>
    <t>SAINT-PLACIDE</t>
  </si>
  <si>
    <t>NOTRE-DAME-DE-LA-MERCI</t>
  </si>
  <si>
    <t>L'ANGE-GARDIEN</t>
  </si>
  <si>
    <t>ROUGEMONT</t>
  </si>
  <si>
    <t>NOTRE-DAME-DE-STANBRIDGE</t>
  </si>
  <si>
    <t>GRAND-ANSE</t>
  </si>
  <si>
    <t>LAMBTON</t>
  </si>
  <si>
    <t>HOWICK</t>
  </si>
  <si>
    <t>INKERMAN</t>
  </si>
  <si>
    <t>NOTRE-DAME-DE-PORTNEUF</t>
  </si>
  <si>
    <t>ESPRIT-SAINT</t>
  </si>
  <si>
    <t>KAZABAZUA</t>
  </si>
  <si>
    <t>ANGLIERS</t>
  </si>
  <si>
    <t>ST. ISIDORE</t>
  </si>
  <si>
    <t>DESBIENS</t>
  </si>
  <si>
    <t>SAINT-RENE-DE-MATANE</t>
  </si>
  <si>
    <t>RAGUENEAU</t>
  </si>
  <si>
    <t>SAINT-BONIFACE-DE-SHAWINIGAN</t>
  </si>
  <si>
    <t>SAINT-FELIX DE KINGSEY</t>
  </si>
  <si>
    <t>SAINT-ULRIC-DE-MATANE</t>
  </si>
  <si>
    <t>SAINT-SEVERIN</t>
  </si>
  <si>
    <t>LES BERGERONNES</t>
  </si>
  <si>
    <t>SAINT-ETIENNE-DES-GRES</t>
  </si>
  <si>
    <t>LE BIC</t>
  </si>
  <si>
    <t>SAINT-VALERIEN-DE-MILTON</t>
  </si>
  <si>
    <t>LABRECQUE</t>
  </si>
  <si>
    <t>NOUVELLE</t>
  </si>
  <si>
    <t>HUBERDEAU</t>
  </si>
  <si>
    <t>ST-CYPRIEN</t>
  </si>
  <si>
    <t>SAINT-MAURICE</t>
  </si>
  <si>
    <t>LEMOYNE</t>
  </si>
  <si>
    <t>GALLICHAN</t>
  </si>
  <si>
    <t>SAINT-JACQUES-DE-LEEDS</t>
  </si>
  <si>
    <t>SAINTE-AURELIE</t>
  </si>
  <si>
    <t>SAINT-FABIEN-DE-PANET</t>
  </si>
  <si>
    <t>CHARETTE</t>
  </si>
  <si>
    <t>SAINTE-BLANDINE</t>
  </si>
  <si>
    <t>BROWNSBURG</t>
  </si>
  <si>
    <t>VENISE-EN-QUEBEC</t>
  </si>
  <si>
    <t>ENTRELACS</t>
  </si>
  <si>
    <t>SAINTE-HELENE</t>
  </si>
  <si>
    <t>SAINT-GEDEON</t>
  </si>
  <si>
    <t>SAINT-MATHIEU</t>
  </si>
  <si>
    <t>SAINT-DENIS</t>
  </si>
  <si>
    <t>SAINR-ROCH DE L'ACHIGAN</t>
  </si>
  <si>
    <t>SAINT-BASILE-SUD</t>
  </si>
  <si>
    <t>FRANKLIN</t>
  </si>
  <si>
    <t>SAINT-ODILON-DE-CRANBOURNE</t>
  </si>
  <si>
    <t>SAINT-LEON-DE-STANDON</t>
  </si>
  <si>
    <t>SAINT-PATRICE-DE-BEAURIVAGE</t>
  </si>
  <si>
    <t>SAINT-AUBERT</t>
  </si>
  <si>
    <t>LAC-CARRE</t>
  </si>
  <si>
    <t>SAINT-SIMEON</t>
  </si>
  <si>
    <t>YAMASKA</t>
  </si>
  <si>
    <t>SAINTE-CLOTILDE-DE-HORTON</t>
  </si>
  <si>
    <t>LUCEVILLE</t>
  </si>
  <si>
    <t>CLORIDORME</t>
  </si>
  <si>
    <t>SAINT-ELZEAR</t>
  </si>
  <si>
    <t>LAC-A-LA-TORTUE</t>
  </si>
  <si>
    <t>SAINT-ISIDORE</t>
  </si>
  <si>
    <t>SAINTE-HELENE-DE-BAGOT</t>
  </si>
  <si>
    <t>ST-HENEDINE</t>
  </si>
  <si>
    <t>L'ILE-AUX-COUDRES</t>
  </si>
  <si>
    <t>SAINTE-ANGELE-DE-MONNOIR</t>
  </si>
  <si>
    <t>SAINTE-BEATRIX</t>
  </si>
  <si>
    <t>L'ILE-D'ANTICOSTI</t>
  </si>
  <si>
    <t>NAMUR</t>
  </si>
  <si>
    <t>PORT-DANIEL</t>
  </si>
  <si>
    <t>CHATEAU-RICHER</t>
  </si>
  <si>
    <t>SAINT-ELIE-DE-CAXTON</t>
  </si>
  <si>
    <t>SAINT-HONORE</t>
  </si>
  <si>
    <t>MORIN HEIGHTS</t>
  </si>
  <si>
    <t>ROSEMA?RE</t>
  </si>
  <si>
    <t>MASSEY</t>
  </si>
  <si>
    <t>MATHER</t>
  </si>
  <si>
    <t>LORRAINE</t>
  </si>
  <si>
    <t>SAINT-MICHEL-DES-SAINTS</t>
  </si>
  <si>
    <t>BAIE-D'URFE</t>
  </si>
  <si>
    <t>EVAIN</t>
  </si>
  <si>
    <t>LEBEL-SUR-QUEVILLON</t>
  </si>
  <si>
    <t>LENNOXVILLE</t>
  </si>
  <si>
    <t>MISTASSINI</t>
  </si>
  <si>
    <t>POINTE-A-LA-CROIX</t>
  </si>
  <si>
    <t>SAINT-PASCAL-DE-KAMOURASKA</t>
  </si>
  <si>
    <t>BON ACCORD</t>
  </si>
  <si>
    <t>MCADAM</t>
  </si>
  <si>
    <t>BOIESTOWN</t>
  </si>
  <si>
    <t>MCCORD</t>
  </si>
  <si>
    <t>HAZELTON</t>
  </si>
  <si>
    <t>MCCREARY</t>
  </si>
  <si>
    <t>GLENEVIS</t>
  </si>
  <si>
    <t>LANTZVILLE</t>
  </si>
  <si>
    <t>FRASER LAKE</t>
  </si>
  <si>
    <t>SAULT-ST-MARI</t>
  </si>
  <si>
    <t>TRACAD-SHEILA</t>
  </si>
  <si>
    <t>ST-GEORGE-BRT</t>
  </si>
  <si>
    <t>PT-HAWKESBURY</t>
  </si>
  <si>
    <t>FOGO</t>
  </si>
  <si>
    <t>SIKSIKA</t>
  </si>
  <si>
    <t>PTG-LA-PRAIRI</t>
  </si>
  <si>
    <t>MANITOUWADGE</t>
  </si>
  <si>
    <t>BEARDMORE</t>
  </si>
  <si>
    <t>METCALFE</t>
  </si>
  <si>
    <t>ASCOT</t>
  </si>
  <si>
    <t>CABANO</t>
  </si>
  <si>
    <t>MANSFIELD-ET-PONTEFRACT</t>
  </si>
  <si>
    <t>SAINT-CHRYSOSTOME</t>
  </si>
  <si>
    <t>NAPIERVILLE</t>
  </si>
  <si>
    <t>DESCHAILLONS-SUR-SAINT-LAURENT</t>
  </si>
  <si>
    <t>COURCELETTE</t>
  </si>
  <si>
    <t>SAINT-DAMIEN</t>
  </si>
  <si>
    <t>SAINT-ALPHONSE-RODRIGUEZ</t>
  </si>
  <si>
    <t>PAPINEAUVILLE</t>
  </si>
  <si>
    <t>OKA</t>
  </si>
  <si>
    <t>SAINTE-ANNE-DE-LA-PERADE</t>
  </si>
  <si>
    <t>BLACK LAKE</t>
  </si>
  <si>
    <t>SAINT-EMILE</t>
  </si>
  <si>
    <t>TRACY</t>
  </si>
  <si>
    <t>SAINTE-JULIENNE</t>
  </si>
  <si>
    <t>SAINT-ZOTIQUE</t>
  </si>
  <si>
    <t>L'EPIPHANIE</t>
  </si>
  <si>
    <t>ROCK-FOREST</t>
  </si>
  <si>
    <t>BIRCHY BAY</t>
  </si>
  <si>
    <t>CHESTERVILLE</t>
  </si>
  <si>
    <t>CAMPBELL'S BAY</t>
  </si>
  <si>
    <t>PORT DOVER</t>
  </si>
  <si>
    <t>MILDMAY</t>
  </si>
  <si>
    <t>JUNIPER</t>
  </si>
  <si>
    <t>MILLTOWN</t>
  </si>
  <si>
    <t>MILVERTON</t>
  </si>
  <si>
    <t>MINEVILLE</t>
  </si>
  <si>
    <t>LYNDEN</t>
  </si>
  <si>
    <t>LAURIER</t>
  </si>
  <si>
    <t>SAINT-JEAN-ILE-D'ORLEANS</t>
  </si>
  <si>
    <t>MONT ROYAL</t>
  </si>
  <si>
    <t>MOOSE CREEK</t>
  </si>
  <si>
    <t>CALLING LAKE</t>
  </si>
  <si>
    <t>MORRIN</t>
  </si>
  <si>
    <t>MORTLACH</t>
  </si>
  <si>
    <t>HIGHGATE</t>
  </si>
  <si>
    <t>MORRISTON</t>
  </si>
  <si>
    <t>CAMBRIDGE NARROWS</t>
  </si>
  <si>
    <t>RADIUM HOT SPRINGS</t>
  </si>
  <si>
    <t>STRAFFORDVILLE</t>
  </si>
  <si>
    <t>SAINT-JUSTE-DU-LAC</t>
  </si>
  <si>
    <t>MAYMONT</t>
  </si>
  <si>
    <t>ALMONTE</t>
  </si>
  <si>
    <t>MISSSISSAUGA</t>
  </si>
  <si>
    <t>GERMANY</t>
  </si>
  <si>
    <t>SAINTE-HELENE-DE-BREAKEYVILLE</t>
  </si>
  <si>
    <t>INVERARY</t>
  </si>
  <si>
    <t>NEGUAC</t>
  </si>
  <si>
    <t>GRAYSON</t>
  </si>
  <si>
    <t>OSOYOOS</t>
  </si>
  <si>
    <t>NEW GERMANY</t>
  </si>
  <si>
    <t>SWAN LAKE</t>
  </si>
  <si>
    <t>VIRGIL</t>
  </si>
  <si>
    <t>BARRINGTON PASSAGE</t>
  </si>
  <si>
    <t>GAMBO</t>
  </si>
  <si>
    <t>PRUD'HOMME</t>
  </si>
  <si>
    <t>WHITE RIVER</t>
  </si>
  <si>
    <t>LA LOCHE</t>
  </si>
  <si>
    <t>FORT PROVIDENCE</t>
  </si>
  <si>
    <t>FORT RESOLUTION</t>
  </si>
  <si>
    <t>FORT WARE</t>
  </si>
  <si>
    <t>GOD'S RIVER</t>
  </si>
  <si>
    <t>POPLAR HILL</t>
  </si>
  <si>
    <t>SPLIT LAKE</t>
  </si>
  <si>
    <t>LYNN LAKE</t>
  </si>
  <si>
    <t>AKLAVIK</t>
  </si>
  <si>
    <t>BEARSKIN LAKE</t>
  </si>
  <si>
    <t>BERENS RIVER</t>
  </si>
  <si>
    <t>CAT LAKE</t>
  </si>
  <si>
    <t>CHURCHILL</t>
  </si>
  <si>
    <t>CUMBERLAND HOUSE</t>
  </si>
  <si>
    <t>DELINE</t>
  </si>
  <si>
    <t>FOND DU LAC</t>
  </si>
  <si>
    <t>FORT GOOD HOPE</t>
  </si>
  <si>
    <t>FORT MCPHERSON</t>
  </si>
  <si>
    <t>FORT SEVERN</t>
  </si>
  <si>
    <t>FORT SIMPSON</t>
  </si>
  <si>
    <t>FOX LAKE</t>
  </si>
  <si>
    <t>GOD'S LAKE NARROWS</t>
  </si>
  <si>
    <t>ULUKHAKTOK</t>
  </si>
  <si>
    <t>ILE-A-LA-CROSSE</t>
  </si>
  <si>
    <t>ISLAND LAKE</t>
  </si>
  <si>
    <t>KASABONIKA</t>
  </si>
  <si>
    <t>KEEWAYWIN</t>
  </si>
  <si>
    <t>LAC BROCHET</t>
  </si>
  <si>
    <t>LANSDOWNE HOUSE</t>
  </si>
  <si>
    <t>LITTLE GRAND RAPIDS</t>
  </si>
  <si>
    <t>OLD CROW</t>
  </si>
  <si>
    <t>FORT LIARD</t>
  </si>
  <si>
    <t>MOOSE LAKE</t>
  </si>
  <si>
    <t>NAKINA</t>
  </si>
  <si>
    <t>NORMAN WELLS</t>
  </si>
  <si>
    <t>OXFORD HOUSE</t>
  </si>
  <si>
    <t>PATUANAK</t>
  </si>
  <si>
    <t>PAUINGASSI</t>
  </si>
  <si>
    <t>PAULATUK</t>
  </si>
  <si>
    <t>BUFFALO NARROWS</t>
  </si>
  <si>
    <t>PICKLE LAKE</t>
  </si>
  <si>
    <t>PIKANGIKUM</t>
  </si>
  <si>
    <t>POPLAR RIVER</t>
  </si>
  <si>
    <t>PUKATAWAGAN</t>
  </si>
  <si>
    <t>BEHCHOKO</t>
  </si>
  <si>
    <t>RED SUCKER LAK</t>
  </si>
  <si>
    <t>ROSSVILLE</t>
  </si>
  <si>
    <t>SACHIGO LAKE</t>
  </si>
  <si>
    <t>PELICAN RAPIDS</t>
  </si>
  <si>
    <t>SHAMATTAWA</t>
  </si>
  <si>
    <t>SOUTH INDIAN LAKE</t>
  </si>
  <si>
    <t>SOUTHEND</t>
  </si>
  <si>
    <t>ST. THERESA POINT</t>
  </si>
  <si>
    <t>STANLEY MISSION</t>
  </si>
  <si>
    <t>STONY RAPIDS</t>
  </si>
  <si>
    <t>TADOULE LAKE</t>
  </si>
  <si>
    <t>TSIIGEHTCHIC</t>
  </si>
  <si>
    <t>TUKTOYAKTUK</t>
  </si>
  <si>
    <t>TULITA</t>
  </si>
  <si>
    <t>WASAGAMACK</t>
  </si>
  <si>
    <t>WEAGAMOW</t>
  </si>
  <si>
    <t>WEBEQUIE</t>
  </si>
  <si>
    <t>WUNNUMIN LAKE</t>
  </si>
  <si>
    <t>ARVIAT</t>
  </si>
  <si>
    <t>MOOSONEE</t>
  </si>
  <si>
    <t>RANKIN INLET</t>
  </si>
  <si>
    <t>CAMBRIDGE BAY</t>
  </si>
  <si>
    <t>PELICAN-NRRWS</t>
  </si>
  <si>
    <t>BUFFALO-NRRWS</t>
  </si>
  <si>
    <t>ILE-LA-CROSSE</t>
  </si>
  <si>
    <t>BAKER LAKE</t>
  </si>
  <si>
    <t>PINAWA</t>
  </si>
  <si>
    <t>SIOUX NARROWS</t>
  </si>
  <si>
    <t>NORTON</t>
  </si>
  <si>
    <t>ST-GEORGE-DE-BEAUCE</t>
  </si>
  <si>
    <t>TEESWATER</t>
  </si>
  <si>
    <t>POINT AUX BARIL</t>
  </si>
  <si>
    <t>MONT-SAINT-MICHEL</t>
  </si>
  <si>
    <t>MONT-SAINT-PIERRE</t>
  </si>
  <si>
    <t>SAINTE-MADELEINE-DE-LA-RIVIERE-MADELEINE</t>
  </si>
  <si>
    <t>SAINT-ALEXIS</t>
  </si>
  <si>
    <t>SAINT-DONAT-DE-RIMOUSKI</t>
  </si>
  <si>
    <t>SAINT-NEREE</t>
  </si>
  <si>
    <t>SAINTE-VERONIQUE</t>
  </si>
  <si>
    <t>SAINTE-LOUISE</t>
  </si>
  <si>
    <t>MASHTEUIATSH</t>
  </si>
  <si>
    <t>DOSQUET</t>
  </si>
  <si>
    <t>SAINT-AUGUSTIN</t>
  </si>
  <si>
    <t>COOKVILLE</t>
  </si>
  <si>
    <t>LITTLE CURRENT</t>
  </si>
  <si>
    <t>OSLER</t>
  </si>
  <si>
    <t>OTTAWA?</t>
  </si>
  <si>
    <t>OXDRIFT</t>
  </si>
  <si>
    <t>RORKETON</t>
  </si>
  <si>
    <t>SHEDDEN</t>
  </si>
  <si>
    <t>ROSEDALE</t>
  </si>
  <si>
    <t>WATSON LAKE</t>
  </si>
  <si>
    <t>PARKSIDE</t>
  </si>
  <si>
    <t>TADOUSSAC</t>
  </si>
  <si>
    <t>WILLIAM LAKE</t>
  </si>
  <si>
    <t>ST-NICOLAS</t>
  </si>
  <si>
    <t>ST-DAVID</t>
  </si>
  <si>
    <t>COLDSTREAM</t>
  </si>
  <si>
    <t>PENDER ISLAND</t>
  </si>
  <si>
    <t>ASTORVILLE</t>
  </si>
  <si>
    <t>HAUTE-ABOUJAGANE</t>
  </si>
  <si>
    <t>PETIT-ROCHER</t>
  </si>
  <si>
    <t>AYLESFORD</t>
  </si>
  <si>
    <t>LOCKEPORT</t>
  </si>
  <si>
    <t>STELLARTON</t>
  </si>
  <si>
    <t>EASTERN PASS</t>
  </si>
  <si>
    <t>HAMMONDS PLNS</t>
  </si>
  <si>
    <t>OXFORD</t>
  </si>
  <si>
    <t>LAWRENCETOWN</t>
  </si>
  <si>
    <t>BEAVER BANK</t>
  </si>
  <si>
    <t>CRAPAUD</t>
  </si>
  <si>
    <t>HARVEY-STN</t>
  </si>
  <si>
    <t>NEW MARYLAND</t>
  </si>
  <si>
    <t>VLGE-D-ROGERSVIL</t>
  </si>
  <si>
    <t>FREDERICTON-JNTN</t>
  </si>
  <si>
    <t>CATALINA</t>
  </si>
  <si>
    <t>FLOWERS COVE</t>
  </si>
  <si>
    <t>CARTERS COVE</t>
  </si>
  <si>
    <t>MUSGRAVETOWN</t>
  </si>
  <si>
    <t>ST-BERNRD-JAQ-FO</t>
  </si>
  <si>
    <t>PORT-AU-CHOIX</t>
  </si>
  <si>
    <t>ST ALBANS</t>
  </si>
  <si>
    <t>ST LAWRENCE</t>
  </si>
  <si>
    <t>TRINITY TB</t>
  </si>
  <si>
    <t>GREENS-HBR</t>
  </si>
  <si>
    <t>NORRIS POINT</t>
  </si>
  <si>
    <t>ROBERTS ARM</t>
  </si>
  <si>
    <t>UPPER-ISL-CV</t>
  </si>
  <si>
    <t>HARBOUR GRACE</t>
  </si>
  <si>
    <t>BROOKFIELD</t>
  </si>
  <si>
    <t>VICTORIA CB</t>
  </si>
  <si>
    <t>PORT CV-ST PHIL</t>
  </si>
  <si>
    <t>HAPPY-VALLEY-GOO</t>
  </si>
  <si>
    <t>CHANNEL-PORT-AUX-BASQUES</t>
  </si>
  <si>
    <t>PONTYPOOL</t>
  </si>
  <si>
    <t>NEWBURGH</t>
  </si>
  <si>
    <t>NORTH GOWER</t>
  </si>
  <si>
    <t>SPRINGWATER</t>
  </si>
  <si>
    <t>SMOOTH-RCK-FL</t>
  </si>
  <si>
    <t>CLARENCE-CRK</t>
  </si>
  <si>
    <t>PLANTAGENET</t>
  </si>
  <si>
    <t>WOODLAWN</t>
  </si>
  <si>
    <t>DRUMBO</t>
  </si>
  <si>
    <t>DWIGHT</t>
  </si>
  <si>
    <t>PTE-AU-ROCHES</t>
  </si>
  <si>
    <t>CRYSLER</t>
  </si>
  <si>
    <t>BURKS FALLS</t>
  </si>
  <si>
    <t>ROSSLYN</t>
  </si>
  <si>
    <t>KAKABEKA-FLLS</t>
  </si>
  <si>
    <t>GRAND VALLEY</t>
  </si>
  <si>
    <t>MAXVILLE</t>
  </si>
  <si>
    <t>L'ORIGNAL</t>
  </si>
  <si>
    <t>BOND HEAD</t>
  </si>
  <si>
    <t>ST-PIERRE-JLY</t>
  </si>
  <si>
    <t>ST-ROSE-LAC</t>
  </si>
  <si>
    <t>HODGSON</t>
  </si>
  <si>
    <t>CENTRAL BUTTE</t>
  </si>
  <si>
    <t>WALDHEIM</t>
  </si>
  <si>
    <t>CUPAR</t>
  </si>
  <si>
    <t>BIRCH HILLS</t>
  </si>
  <si>
    <t>BLAINE LAKE</t>
  </si>
  <si>
    <t>IMPERIAL</t>
  </si>
  <si>
    <t>ITUNA</t>
  </si>
  <si>
    <t>PORCUPINE-PLN</t>
  </si>
  <si>
    <t>SPIRITWOOD</t>
  </si>
  <si>
    <t>ST WALBURG</t>
  </si>
  <si>
    <t>LEASK</t>
  </si>
  <si>
    <t>CUDWORTH</t>
  </si>
  <si>
    <t>PILOT BUTTE</t>
  </si>
  <si>
    <t>QU'APPELLE</t>
  </si>
  <si>
    <t>CLIMAX</t>
  </si>
  <si>
    <t>MORLEY</t>
  </si>
  <si>
    <t>TSUU T'INA</t>
  </si>
  <si>
    <t>ST PAUL</t>
  </si>
  <si>
    <t>ELNORA</t>
  </si>
  <si>
    <t>VIKING</t>
  </si>
  <si>
    <t>VILNA</t>
  </si>
  <si>
    <t>DUCHESS</t>
  </si>
  <si>
    <t>NAKUSP</t>
  </si>
  <si>
    <t>QUATHIASKI-CV</t>
  </si>
  <si>
    <t>GOLD RIVER</t>
  </si>
  <si>
    <t>CHASE</t>
  </si>
  <si>
    <t>SCOTCH CREEK</t>
  </si>
  <si>
    <t>SALMO</t>
  </si>
  <si>
    <t>NEW DENVER</t>
  </si>
  <si>
    <t>LIMOGES</t>
  </si>
  <si>
    <t>HUDSON'S HOPE</t>
  </si>
  <si>
    <t>HERITAGE PT</t>
  </si>
  <si>
    <t>OKANAGAN-FLS</t>
  </si>
  <si>
    <t>NIAGARA-ON-THE-L</t>
  </si>
  <si>
    <t>BARRGTON-PASS</t>
  </si>
  <si>
    <t>ELSIPOGTOG FIRST</t>
  </si>
  <si>
    <t>ENGLISH-HARBOUR-</t>
  </si>
  <si>
    <t>BOWEN ISLAND</t>
  </si>
  <si>
    <t>SPARWOOD</t>
  </si>
  <si>
    <t>MAGRATH</t>
  </si>
  <si>
    <t>TURNER VALLEY</t>
  </si>
  <si>
    <t>TSUUT'INA</t>
  </si>
  <si>
    <t>FT-VERMILION</t>
  </si>
  <si>
    <t>PONTEIX</t>
  </si>
  <si>
    <t>MONTMARTRE</t>
  </si>
  <si>
    <t>CANDLE LAKE</t>
  </si>
  <si>
    <t>BRIDGETOWN</t>
  </si>
  <si>
    <t>WEST PUBNICO</t>
  </si>
  <si>
    <t>METEGHAN-CTRE</t>
  </si>
  <si>
    <t>DOMINION</t>
  </si>
  <si>
    <t>MIDLE MUSQUODOBO</t>
  </si>
  <si>
    <t>CHESTER BASIN</t>
  </si>
  <si>
    <t>MIRA ROAD</t>
  </si>
  <si>
    <t>LUCKNOW</t>
  </si>
  <si>
    <t>PENETNGUSHENE</t>
  </si>
  <si>
    <t>COPPER CLIFF</t>
  </si>
  <si>
    <t>OHSWEKEN</t>
  </si>
  <si>
    <t>CARP</t>
  </si>
  <si>
    <t>JACKSONS-PT</t>
  </si>
  <si>
    <t>THAMESFORD</t>
  </si>
  <si>
    <t>MEMBERTOU</t>
  </si>
  <si>
    <t>MIDDLE SACKVILLE</t>
  </si>
  <si>
    <t>MID-SACKVILLE</t>
  </si>
  <si>
    <t>ROCKY HARBOUR</t>
  </si>
  <si>
    <t>STEPHENVILLE-CRO</t>
  </si>
  <si>
    <t>DOYLES</t>
  </si>
  <si>
    <t>ST GEORGES</t>
  </si>
  <si>
    <t>FORTEAU</t>
  </si>
  <si>
    <t>HARROWSMITH</t>
  </si>
  <si>
    <t>WENDOVER</t>
  </si>
  <si>
    <t>STEVENSVILLE</t>
  </si>
  <si>
    <t>LARDER LAKE</t>
  </si>
  <si>
    <t>MOUNT HOPE</t>
  </si>
  <si>
    <t>CALEDON-VLLGE</t>
  </si>
  <si>
    <t>PORTLAND</t>
  </si>
  <si>
    <t>SPENCERVILLE</t>
  </si>
  <si>
    <t>CRYSTAL BEACH</t>
  </si>
  <si>
    <t>LONG SAULT</t>
  </si>
  <si>
    <t>GOLDEN LAKE</t>
  </si>
  <si>
    <t>TEMAGAMI</t>
  </si>
  <si>
    <t>MUNCEY</t>
  </si>
  <si>
    <t>ST ISIDORE</t>
  </si>
  <si>
    <t>BADEN</t>
  </si>
  <si>
    <t>MIDHURST</t>
  </si>
  <si>
    <t>BATH</t>
  </si>
  <si>
    <t>LTL-BRITAIN</t>
  </si>
  <si>
    <t>SEELEYS BAY</t>
  </si>
  <si>
    <t>TAMWORTH</t>
  </si>
  <si>
    <t>SAINT-PROSPER-DE-DORCHESTER</t>
  </si>
  <si>
    <t>MISTISSINI</t>
  </si>
  <si>
    <t>ST. CLAUDE</t>
  </si>
  <si>
    <t>NIAGARA-ON-THE-LAKE</t>
  </si>
  <si>
    <t>BASSES-LAURENTIDES</t>
  </si>
  <si>
    <t>LANAUDIERE</t>
  </si>
  <si>
    <t>MONTEREGIE</t>
  </si>
  <si>
    <t>EASTERN TOWNSHIP</t>
  </si>
  <si>
    <t>TERREBONNE CENTRE</t>
  </si>
  <si>
    <t>SAINT-ROCH-DE-L'ACHIGAN</t>
  </si>
  <si>
    <t>SAINTE-CECILE-DE-MASHAM</t>
  </si>
  <si>
    <t>CLARENCE CREEK</t>
  </si>
  <si>
    <t>HAUT-LAMEQUE</t>
  </si>
  <si>
    <t>OTTERBURN PARK</t>
  </si>
  <si>
    <t>SAINT-ANTOINE-DE-TILLY</t>
  </si>
  <si>
    <t>SAINT-ALEXIS-DE-MONTCALM</t>
  </si>
  <si>
    <t>VALCOUNT</t>
  </si>
  <si>
    <t>VAL-DES-SOURCE</t>
  </si>
  <si>
    <t>ST-HUBERT</t>
  </si>
  <si>
    <t>HEAD OF ST MARGARETS BAY</t>
  </si>
  <si>
    <t>NOTTAWA</t>
  </si>
  <si>
    <t>STONY MOUNTAIN</t>
  </si>
  <si>
    <t>BLOOMINGDALE</t>
  </si>
  <si>
    <t>FAIRFORD</t>
  </si>
  <si>
    <t>NORTH MONAGHAN</t>
  </si>
  <si>
    <t>DOLLARD-D-ORMEAU</t>
  </si>
  <si>
    <t>GR-SAULT/GR-FALL</t>
  </si>
  <si>
    <t>SAINTE-ROSE</t>
  </si>
  <si>
    <t>GRANDE-RIV</t>
  </si>
  <si>
    <t>STE-MARTHE-S-L-L</t>
  </si>
  <si>
    <t>STE-ANNE-D-PLAIN</t>
  </si>
  <si>
    <t>C-AUX-MEULES</t>
  </si>
  <si>
    <t>SHAWINIGAN-S</t>
  </si>
  <si>
    <t>ST-CHARLES-DE-DR</t>
  </si>
  <si>
    <t>ST-CHARLES-BRROM</t>
  </si>
  <si>
    <t>PTE-LA-CROIX</t>
  </si>
  <si>
    <t>GASCONS</t>
  </si>
  <si>
    <t>CAP-CHAT</t>
  </si>
  <si>
    <t>LONGUEIL</t>
  </si>
  <si>
    <t>KETTLE AND STONY POINT FIRST NATION</t>
  </si>
  <si>
    <t>PORT LAMBTON</t>
  </si>
  <si>
    <t>PORT REXTON</t>
  </si>
  <si>
    <t>PORT SYDNEY</t>
  </si>
  <si>
    <t>POUCH COVE</t>
  </si>
  <si>
    <t>RIVERCOURSE</t>
  </si>
  <si>
    <t>NAVAN</t>
  </si>
  <si>
    <t>GOOSE BAY</t>
  </si>
  <si>
    <t>KELLIGREWS</t>
  </si>
  <si>
    <t>KESWICK RIDGE</t>
  </si>
  <si>
    <t>CHERTSEY</t>
  </si>
  <si>
    <t>ST-PROSPER-D-DOR</t>
  </si>
  <si>
    <t>ST-JEAN-BAPTISTE</t>
  </si>
  <si>
    <t>MONTREAL-O</t>
  </si>
  <si>
    <t>ST-GERMAIN-D-GRA</t>
  </si>
  <si>
    <t>SAINT-EPHREM-DE-BEAUCE</t>
  </si>
  <si>
    <t>BROWNSB-CHATH</t>
  </si>
  <si>
    <t>ST-COME-LIN</t>
  </si>
  <si>
    <t>ST-DENIS-SUR-RIC</t>
  </si>
  <si>
    <t>ST-CHRYSOSTME</t>
  </si>
  <si>
    <t>CAP-SANTE</t>
  </si>
  <si>
    <t>SAINT-LIBOIRE</t>
  </si>
  <si>
    <t>ST-VICTOR-BCE</t>
  </si>
  <si>
    <t>ST-BENOIT-LAB</t>
  </si>
  <si>
    <t>ST-FABIEN-DE-PAN</t>
  </si>
  <si>
    <t>SAINT-DAMASE</t>
  </si>
  <si>
    <t>VENISE-EN-QUE</t>
  </si>
  <si>
    <t>ND-DU-MONT-CARME</t>
  </si>
  <si>
    <t>ST-CHARLES-DE-BE</t>
  </si>
  <si>
    <t>ST-ANDR-ARGENTEU</t>
  </si>
  <si>
    <t>ST-MALACHIE</t>
  </si>
  <si>
    <t>LAURIERVILLE</t>
  </si>
  <si>
    <t>ST-COLOMBAN</t>
  </si>
  <si>
    <t>ST-ZACHARIE</t>
  </si>
  <si>
    <t>SAINTE-LUCE</t>
  </si>
  <si>
    <t>SAINT-REGIS</t>
  </si>
  <si>
    <t>ST-JEAN-DE-MATHA</t>
  </si>
  <si>
    <t>ST-GEDEON-D-BEAU</t>
  </si>
  <si>
    <t>ST-ALPHONSE-RODR</t>
  </si>
  <si>
    <t>CAMPBELL'S B</t>
  </si>
  <si>
    <t>LES CEDRES</t>
  </si>
  <si>
    <t>STE-MARTINE</t>
  </si>
  <si>
    <t>STE-MELANIE</t>
  </si>
  <si>
    <t>ST-AMBROISE-D-KI</t>
  </si>
  <si>
    <t>ST-FERDINAND</t>
  </si>
  <si>
    <t>STE-AGATHE-DE-LO</t>
  </si>
  <si>
    <t>ST-BRUNO-DU-L-ST</t>
  </si>
  <si>
    <t>ST-FRAN-RIV-DU-S</t>
  </si>
  <si>
    <t>ST-LOUIS-DE-GONZ</t>
  </si>
  <si>
    <t>MONT-ST-GREGOIRE</t>
  </si>
  <si>
    <t>EASTMAN</t>
  </si>
  <si>
    <t>FORTIERVILLE</t>
  </si>
  <si>
    <t>FRAMPTON</t>
  </si>
  <si>
    <t>SAINT-ANTOINE-SUR-RICHELIEU</t>
  </si>
  <si>
    <t>DUNHAM</t>
  </si>
  <si>
    <t>SAINT-HONORE-DE-SHENLEY</t>
  </si>
  <si>
    <t>ST-MADELEINE</t>
  </si>
  <si>
    <t>SAINT-NARCISSE</t>
  </si>
  <si>
    <t>PUBLIC LANDING</t>
  </si>
  <si>
    <t>MALLORYTOWN</t>
  </si>
  <si>
    <t>PLEASANTVILLE</t>
  </si>
  <si>
    <t>QUILL LAKE</t>
  </si>
  <si>
    <t>PORT MCNEIL</t>
  </si>
  <si>
    <t>RAINBOW LAKE</t>
  </si>
  <si>
    <t>GYPSUMVILLE</t>
  </si>
  <si>
    <t>CLARK'S HARBOUR</t>
  </si>
  <si>
    <t>REDDITT</t>
  </si>
  <si>
    <t>BLACK CREEK</t>
  </si>
  <si>
    <t>AVONMORE</t>
  </si>
  <si>
    <t>COLEMAN</t>
  </si>
  <si>
    <t>COTTAM</t>
  </si>
  <si>
    <t>CUT KNIFE</t>
  </si>
  <si>
    <t>EVERETT</t>
  </si>
  <si>
    <t>HASTINGS</t>
  </si>
  <si>
    <t>KEENE</t>
  </si>
  <si>
    <t>LANARK</t>
  </si>
  <si>
    <t>PAKENHAM</t>
  </si>
  <si>
    <t>SADDLE LAKE</t>
  </si>
  <si>
    <t>TARA</t>
  </si>
  <si>
    <t>WARKWORTH</t>
  </si>
  <si>
    <t>BLACKSTOCK</t>
  </si>
  <si>
    <t>RENNIE</t>
  </si>
  <si>
    <t>GOWANSTOWN</t>
  </si>
  <si>
    <t>RENOUS</t>
  </si>
  <si>
    <t>NAROL</t>
  </si>
  <si>
    <t>MESSINES</t>
  </si>
  <si>
    <t>RICHIBOUCTOU-VILLAGE</t>
  </si>
  <si>
    <t>MUNDLEVILLE</t>
  </si>
  <si>
    <t>KISBEY</t>
  </si>
  <si>
    <t>RILEY BROOK</t>
  </si>
  <si>
    <t>ELSIPOGTOG</t>
  </si>
  <si>
    <t>HILLANDALE</t>
  </si>
  <si>
    <t>RIVIERE-VERTE</t>
  </si>
  <si>
    <t>METEGHAN</t>
  </si>
  <si>
    <t>NOTRE DAME</t>
  </si>
  <si>
    <t>ROSDALE</t>
  </si>
  <si>
    <t>BERTRAND</t>
  </si>
  <si>
    <t>BRANTVILLE</t>
  </si>
  <si>
    <t>VILLE MONT-ROYAL</t>
  </si>
  <si>
    <t>CANTERBURY</t>
  </si>
  <si>
    <t>STURGEON COUNTY</t>
  </si>
  <si>
    <t>ALBERT BEACH</t>
  </si>
  <si>
    <t>HBR-BRETON</t>
  </si>
  <si>
    <t>SANDSPIT</t>
  </si>
  <si>
    <t>SARTO</t>
  </si>
  <si>
    <t>CLOVERDALE</t>
  </si>
  <si>
    <t>SAYWARD</t>
  </si>
  <si>
    <t>HEAD OF JEDDORE</t>
  </si>
  <si>
    <t>PELLY CROSSING</t>
  </si>
  <si>
    <t>SHARON</t>
  </si>
  <si>
    <t>HUDSON HOPE</t>
  </si>
  <si>
    <t>KENNEDY</t>
  </si>
  <si>
    <t>TUMBLER RIDGE</t>
  </si>
  <si>
    <t>DURHAM BRIDGE</t>
  </si>
  <si>
    <t>SKOWNAN</t>
  </si>
  <si>
    <t>PORT SAUNDERS</t>
  </si>
  <si>
    <t>SNOW LAKE</t>
  </si>
  <si>
    <t>JEDDORE</t>
  </si>
  <si>
    <t>KAWAWACHIKAMACK</t>
  </si>
  <si>
    <t>SPRAGUE</t>
  </si>
  <si>
    <t>TOLSTOI</t>
  </si>
  <si>
    <t>RATHWELL</t>
  </si>
  <si>
    <t>SOUTH TETAGOUCHE</t>
  </si>
  <si>
    <t>SPRINGBROOK</t>
  </si>
  <si>
    <t>ST ADOLPHE</t>
  </si>
  <si>
    <t>ST CHARLES</t>
  </si>
  <si>
    <t>FIELD</t>
  </si>
  <si>
    <t>ST. ANTOINE</t>
  </si>
  <si>
    <t>ST LAURENT</t>
  </si>
  <si>
    <t>SAINT QUENTIN</t>
  </si>
  <si>
    <t>ST. CHARLES</t>
  </si>
  <si>
    <t>ST-JEROME</t>
  </si>
  <si>
    <t>SAULT ST MARIE</t>
  </si>
  <si>
    <t>STAVELY</t>
  </si>
  <si>
    <t>ST-CHARLES-BORROMEE</t>
  </si>
  <si>
    <t>STE AGATHE</t>
  </si>
  <si>
    <t>STE-CATHERINE</t>
  </si>
  <si>
    <t>STE. CLAIRE</t>
  </si>
  <si>
    <t>RODNEY</t>
  </si>
  <si>
    <t>MARQUETTE</t>
  </si>
  <si>
    <t>STEWART</t>
  </si>
  <si>
    <t>ST-ISIDORE</t>
  </si>
  <si>
    <t>ST-LAMBERT</t>
  </si>
  <si>
    <t>SAINT LAZARE</t>
  </si>
  <si>
    <t>STONY-MTN</t>
  </si>
  <si>
    <t>RADISSON</t>
  </si>
  <si>
    <t>STRATTON</t>
  </si>
  <si>
    <t>FORT ASSINIBOINE</t>
  </si>
  <si>
    <t>DURRELL</t>
  </si>
  <si>
    <t>WOODLANDS</t>
  </si>
  <si>
    <t>SUN PEAKS</t>
  </si>
  <si>
    <t>SUNNY CORNER</t>
  </si>
  <si>
    <t>SWAN HILLS</t>
  </si>
  <si>
    <t>DEASE LAKE</t>
  </si>
  <si>
    <t>SAINTE-CLAIRE</t>
  </si>
  <si>
    <t>INTERNATIONAL FALLS</t>
  </si>
  <si>
    <t>BARRAUTE</t>
  </si>
  <si>
    <t>CHITEK LAKE</t>
  </si>
  <si>
    <t>CAVAN MONAGHAN</t>
  </si>
  <si>
    <t>W-BAY-FIRST-NATI</t>
  </si>
  <si>
    <t>SEELEY'S BAY</t>
  </si>
  <si>
    <t>SYDNEY RIVER</t>
  </si>
  <si>
    <t>TAHSIS</t>
  </si>
  <si>
    <t>CARMACKS</t>
  </si>
  <si>
    <t>WEMINDJI</t>
  </si>
  <si>
    <t>ABERDEEN</t>
  </si>
  <si>
    <t>MIDDLE LAKE</t>
  </si>
  <si>
    <t>THAMESVILLE</t>
  </si>
  <si>
    <t>AVONDALE</t>
  </si>
  <si>
    <t>MUSGRAVE HARBOUR</t>
  </si>
  <si>
    <t>BURLEIGH FALLS</t>
  </si>
  <si>
    <t>RIDING MOUNTAIN</t>
  </si>
  <si>
    <t>WESTERN BAY</t>
  </si>
  <si>
    <t>NEW DUNDEE</t>
  </si>
  <si>
    <t>KILBRIDE</t>
  </si>
  <si>
    <t>THORNDALE</t>
  </si>
  <si>
    <t>ARDROSSAN</t>
  </si>
  <si>
    <t>LOWER COVERDALE</t>
  </si>
  <si>
    <t>PETERBORORUGH</t>
  </si>
  <si>
    <t>MATTAGAMI</t>
  </si>
  <si>
    <t>CAMP MORTON</t>
  </si>
  <si>
    <t>AYER'S CLIFF</t>
  </si>
  <si>
    <t>HAVRE-SAINT-PIERRE</t>
  </si>
  <si>
    <t>SAINT-ANICET</t>
  </si>
  <si>
    <t>EAST BROUGHTON</t>
  </si>
  <si>
    <t>FRELIGHSBURG</t>
  </si>
  <si>
    <t>SAWYERVILLE</t>
  </si>
  <si>
    <t>SAINT-BARTHELEMY</t>
  </si>
  <si>
    <t>WEEDON CENTER</t>
  </si>
  <si>
    <t>SAINT-PAMPHILE</t>
  </si>
  <si>
    <t>SAINT-LEONARD-D'ASTON</t>
  </si>
  <si>
    <t>LAC-AUX-SABLES</t>
  </si>
  <si>
    <t>L'ISLET</t>
  </si>
  <si>
    <t>SAINT-GEORGES-DE-CHAMPLAIN</t>
  </si>
  <si>
    <t>SAINT-JEAN-BAPTISTE</t>
  </si>
  <si>
    <t>TRAVERSE BAY</t>
  </si>
  <si>
    <t>ORLEANS`</t>
  </si>
  <si>
    <t>TSAWWASSEN FIRST NATION</t>
  </si>
  <si>
    <t>TYNE VALLEY</t>
  </si>
  <si>
    <t>LOURDES-D-BL-SAB</t>
  </si>
  <si>
    <t>NOMININGUE</t>
  </si>
  <si>
    <t>MANSFIELD</t>
  </si>
  <si>
    <t>STE-CECILE-DE-MA</t>
  </si>
  <si>
    <t>MONT-LOUIS</t>
  </si>
  <si>
    <t>CAP-ST-IGNACE</t>
  </si>
  <si>
    <t>LEBEL-S-QUEVILLO</t>
  </si>
  <si>
    <t>WENDAKE</t>
  </si>
  <si>
    <t>TROIS-RIVIER</t>
  </si>
  <si>
    <t>N-DAME-DES-PINS</t>
  </si>
  <si>
    <t>ST-ANDRE-AVELLIN</t>
  </si>
  <si>
    <t>ST-ROCH-DE-L'ACH</t>
  </si>
  <si>
    <t>TRING-JONCT</t>
  </si>
  <si>
    <t>ST-PHILIPPE</t>
  </si>
  <si>
    <t>STE-ANNE-DE-BELL</t>
  </si>
  <si>
    <t>SAINT-ANTONIN</t>
  </si>
  <si>
    <t>UPPER STEWIACKE</t>
  </si>
  <si>
    <t>VANANDA</t>
  </si>
  <si>
    <t>VASSAR</t>
  </si>
  <si>
    <t>LOREBURN</t>
  </si>
  <si>
    <t>VETERAN</t>
  </si>
  <si>
    <t>VICTOIRE</t>
  </si>
  <si>
    <t>LAKE LOUISE</t>
  </si>
  <si>
    <t>FALARDEAU</t>
  </si>
  <si>
    <t>SAINT-JEAN</t>
  </si>
  <si>
    <t>SAINT-THOMAS-D'AQUIN</t>
  </si>
  <si>
    <t>WARBURG</t>
  </si>
  <si>
    <t>WARNER</t>
  </si>
  <si>
    <t>WATERHEN</t>
  </si>
  <si>
    <t>WATERSIDE</t>
  </si>
  <si>
    <t>WAYWAYSEECAPPO</t>
  </si>
  <si>
    <t>ISLINGTON</t>
  </si>
  <si>
    <t>SEDDON'S CORNER</t>
  </si>
  <si>
    <t>ARROWWOOD</t>
  </si>
  <si>
    <t>GRAFTON</t>
  </si>
  <si>
    <t>ONION LAKE</t>
  </si>
  <si>
    <t>QUEENSVILLE</t>
  </si>
  <si>
    <t>CURRYS CORNER</t>
  </si>
  <si>
    <t>WINNIPEG-BCH</t>
  </si>
  <si>
    <t>TRITON</t>
  </si>
  <si>
    <t>WOODRIDGE</t>
  </si>
  <si>
    <t>Mount Currie</t>
  </si>
  <si>
    <t>YOUNG'S COVE</t>
  </si>
  <si>
    <t>ZENON PARK</t>
  </si>
  <si>
    <t>ZEALAND</t>
  </si>
  <si>
    <t>ZEBALLOS</t>
  </si>
  <si>
    <t>ZHODA</t>
  </si>
  <si>
    <t>ZURICH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</si>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</sst>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,&quot;K +&quot;"/>
    <numFmt numFmtId="165" formatCode="#,##0,&quot;K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1" applyNumberFormat="1" applyFon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7</xdr:row>
      <xdr:rowOff>66675</xdr:rowOff>
    </xdr:from>
    <xdr:to>
      <xdr:col>10</xdr:col>
      <xdr:colOff>0</xdr:colOff>
      <xdr:row>14</xdr:row>
      <xdr:rowOff>93952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66447-101D-4D5E-B9C1-479E99BAD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400175"/>
          <a:ext cx="7115175" cy="1360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30CE-AD3D-4337-9012-2DEC12B85D8E}">
  <dimension ref="A1:D27224"/>
  <sheetViews>
    <sheetView tabSelected="1" workbookViewId="0">
      <selection activeCell="E12" sqref="E12"/>
    </sheetView>
  </sheetViews>
  <sheetFormatPr defaultRowHeight="15" x14ac:dyDescent="0.25"/>
  <cols>
    <col min="1" max="1" width="43.42578125" customWidth="1"/>
    <col min="2" max="2" width="11.28515625" customWidth="1"/>
    <col min="3" max="3" width="108.140625" customWidth="1"/>
    <col min="4" max="4" width="12.7109375" customWidth="1"/>
  </cols>
  <sheetData>
    <row r="1" spans="1:4" x14ac:dyDescent="0.25">
      <c r="A1" s="4" t="s">
        <v>26767</v>
      </c>
      <c r="B1" s="4" t="s">
        <v>29650</v>
      </c>
      <c r="C1" s="4" t="s">
        <v>26766</v>
      </c>
      <c r="D1" s="4" t="s">
        <v>0</v>
      </c>
    </row>
    <row r="2" spans="1:4" x14ac:dyDescent="0.25">
      <c r="A2" t="s">
        <v>26768</v>
      </c>
      <c r="B2" t="str">
        <f>RIGHT(TRIM(C2), 2)</f>
        <v>ON</v>
      </c>
      <c r="C2" t="s">
        <v>1</v>
      </c>
    </row>
    <row r="3" spans="1:4" x14ac:dyDescent="0.25">
      <c r="A3" t="s">
        <v>26769</v>
      </c>
      <c r="B3" t="str">
        <f t="shared" ref="B3:B66" si="0">RIGHT(TRIM(C3), 2)</f>
        <v>BC</v>
      </c>
      <c r="C3" t="s">
        <v>2</v>
      </c>
      <c r="D3" t="s">
        <v>3</v>
      </c>
    </row>
    <row r="4" spans="1:4" x14ac:dyDescent="0.25">
      <c r="A4" t="s">
        <v>26770</v>
      </c>
      <c r="B4" t="str">
        <f t="shared" si="0"/>
        <v>BC</v>
      </c>
      <c r="C4" t="s">
        <v>4</v>
      </c>
    </row>
    <row r="5" spans="1:4" x14ac:dyDescent="0.25">
      <c r="A5" t="s">
        <v>26771</v>
      </c>
      <c r="B5" t="str">
        <f t="shared" si="0"/>
        <v>ON</v>
      </c>
      <c r="C5" t="s">
        <v>5</v>
      </c>
    </row>
    <row r="6" spans="1:4" x14ac:dyDescent="0.25">
      <c r="A6" t="s">
        <v>26772</v>
      </c>
      <c r="B6" t="str">
        <f t="shared" si="0"/>
        <v>ON</v>
      </c>
      <c r="C6" t="s">
        <v>6</v>
      </c>
    </row>
    <row r="7" spans="1:4" x14ac:dyDescent="0.25">
      <c r="A7" t="s">
        <v>26773</v>
      </c>
      <c r="B7" t="str">
        <f t="shared" si="0"/>
        <v>ON</v>
      </c>
      <c r="C7" t="s">
        <v>7</v>
      </c>
    </row>
    <row r="8" spans="1:4" x14ac:dyDescent="0.25">
      <c r="A8" t="s">
        <v>26774</v>
      </c>
      <c r="B8" t="str">
        <f t="shared" si="0"/>
        <v>ON</v>
      </c>
      <c r="C8" t="s">
        <v>8</v>
      </c>
    </row>
    <row r="9" spans="1:4" x14ac:dyDescent="0.25">
      <c r="A9" t="s">
        <v>26775</v>
      </c>
      <c r="B9" t="str">
        <f t="shared" si="0"/>
        <v>ON</v>
      </c>
      <c r="C9" t="s">
        <v>9</v>
      </c>
    </row>
    <row r="10" spans="1:4" x14ac:dyDescent="0.25">
      <c r="A10" t="s">
        <v>26776</v>
      </c>
      <c r="B10" t="str">
        <f t="shared" si="0"/>
        <v>QC</v>
      </c>
      <c r="C10" t="s">
        <v>10</v>
      </c>
    </row>
    <row r="11" spans="1:4" x14ac:dyDescent="0.25">
      <c r="A11" t="s">
        <v>26777</v>
      </c>
      <c r="B11" t="str">
        <f t="shared" si="0"/>
        <v>ON</v>
      </c>
      <c r="C11" t="s">
        <v>11</v>
      </c>
      <c r="D11" t="s">
        <v>12</v>
      </c>
    </row>
    <row r="12" spans="1:4" x14ac:dyDescent="0.25">
      <c r="A12" t="s">
        <v>26778</v>
      </c>
      <c r="B12" t="str">
        <f t="shared" si="0"/>
        <v>ON</v>
      </c>
      <c r="C12" t="s">
        <v>13</v>
      </c>
    </row>
    <row r="13" spans="1:4" x14ac:dyDescent="0.25">
      <c r="A13" t="s">
        <v>26779</v>
      </c>
      <c r="B13" t="str">
        <f t="shared" si="0"/>
        <v>SK</v>
      </c>
      <c r="C13" t="s">
        <v>14</v>
      </c>
    </row>
    <row r="14" spans="1:4" x14ac:dyDescent="0.25">
      <c r="A14" t="s">
        <v>26780</v>
      </c>
      <c r="B14" t="str">
        <f t="shared" si="0"/>
        <v>QC</v>
      </c>
      <c r="C14" t="s">
        <v>15</v>
      </c>
    </row>
    <row r="15" spans="1:4" x14ac:dyDescent="0.25">
      <c r="A15" t="s">
        <v>26781</v>
      </c>
      <c r="B15" t="str">
        <f t="shared" si="0"/>
        <v>ON</v>
      </c>
      <c r="C15" t="s">
        <v>16</v>
      </c>
    </row>
    <row r="16" spans="1:4" x14ac:dyDescent="0.25">
      <c r="A16" t="s">
        <v>26782</v>
      </c>
      <c r="B16" t="str">
        <f t="shared" si="0"/>
        <v>AB</v>
      </c>
      <c r="C16" t="s">
        <v>17</v>
      </c>
      <c r="D16" t="s">
        <v>18</v>
      </c>
    </row>
    <row r="17" spans="1:4" x14ac:dyDescent="0.25">
      <c r="A17" t="s">
        <v>26783</v>
      </c>
      <c r="B17" t="str">
        <f t="shared" si="0"/>
        <v>ON</v>
      </c>
      <c r="C17" t="s">
        <v>19</v>
      </c>
    </row>
    <row r="18" spans="1:4" x14ac:dyDescent="0.25">
      <c r="A18" t="s">
        <v>26784</v>
      </c>
      <c r="B18" t="str">
        <f t="shared" si="0"/>
        <v>BC</v>
      </c>
      <c r="C18" t="s">
        <v>20</v>
      </c>
    </row>
    <row r="19" spans="1:4" x14ac:dyDescent="0.25">
      <c r="A19" t="s">
        <v>26785</v>
      </c>
      <c r="B19" t="str">
        <f t="shared" si="0"/>
        <v>BC</v>
      </c>
      <c r="C19" t="s">
        <v>21</v>
      </c>
      <c r="D19" t="s">
        <v>22</v>
      </c>
    </row>
    <row r="20" spans="1:4" x14ac:dyDescent="0.25">
      <c r="A20" t="s">
        <v>26785</v>
      </c>
      <c r="B20" t="str">
        <f t="shared" si="0"/>
        <v>BC</v>
      </c>
      <c r="C20" t="s">
        <v>23</v>
      </c>
      <c r="D20" t="s">
        <v>22</v>
      </c>
    </row>
    <row r="21" spans="1:4" x14ac:dyDescent="0.25">
      <c r="A21" t="s">
        <v>26782</v>
      </c>
      <c r="B21" t="str">
        <f t="shared" si="0"/>
        <v>AB</v>
      </c>
      <c r="C21" t="s">
        <v>24</v>
      </c>
      <c r="D21" t="s">
        <v>22</v>
      </c>
    </row>
    <row r="22" spans="1:4" x14ac:dyDescent="0.25">
      <c r="A22" t="s">
        <v>26786</v>
      </c>
      <c r="B22" t="str">
        <f t="shared" si="0"/>
        <v>ON</v>
      </c>
      <c r="C22" t="s">
        <v>25</v>
      </c>
    </row>
    <row r="23" spans="1:4" x14ac:dyDescent="0.25">
      <c r="A23" t="s">
        <v>26787</v>
      </c>
      <c r="B23" t="str">
        <f t="shared" si="0"/>
        <v>ON</v>
      </c>
      <c r="C23" t="s">
        <v>26</v>
      </c>
      <c r="D23" t="s">
        <v>18</v>
      </c>
    </row>
    <row r="24" spans="1:4" x14ac:dyDescent="0.25">
      <c r="A24" t="s">
        <v>26787</v>
      </c>
      <c r="B24" t="str">
        <f t="shared" si="0"/>
        <v>ON</v>
      </c>
      <c r="C24" t="s">
        <v>27</v>
      </c>
      <c r="D24" t="s">
        <v>3</v>
      </c>
    </row>
    <row r="25" spans="1:4" x14ac:dyDescent="0.25">
      <c r="A25" t="s">
        <v>26788</v>
      </c>
      <c r="B25" t="str">
        <f t="shared" si="0"/>
        <v>ON</v>
      </c>
      <c r="C25" t="s">
        <v>28</v>
      </c>
    </row>
    <row r="26" spans="1:4" x14ac:dyDescent="0.25">
      <c r="A26" t="s">
        <v>26789</v>
      </c>
      <c r="B26" t="str">
        <f t="shared" si="0"/>
        <v>ON</v>
      </c>
      <c r="C26" t="s">
        <v>29</v>
      </c>
    </row>
    <row r="27" spans="1:4" x14ac:dyDescent="0.25">
      <c r="A27" t="s">
        <v>26782</v>
      </c>
      <c r="B27" t="str">
        <f t="shared" si="0"/>
        <v>AB</v>
      </c>
      <c r="C27" t="s">
        <v>30</v>
      </c>
      <c r="D27" t="s">
        <v>3</v>
      </c>
    </row>
    <row r="28" spans="1:4" x14ac:dyDescent="0.25">
      <c r="A28" t="s">
        <v>26785</v>
      </c>
      <c r="B28" t="str">
        <f t="shared" si="0"/>
        <v>BC</v>
      </c>
      <c r="C28" t="s">
        <v>31</v>
      </c>
      <c r="D28" t="s">
        <v>22</v>
      </c>
    </row>
    <row r="29" spans="1:4" x14ac:dyDescent="0.25">
      <c r="A29" t="s">
        <v>26782</v>
      </c>
      <c r="B29" t="str">
        <f t="shared" si="0"/>
        <v>AB</v>
      </c>
      <c r="C29" t="s">
        <v>32</v>
      </c>
      <c r="D29" t="s">
        <v>22</v>
      </c>
    </row>
    <row r="30" spans="1:4" x14ac:dyDescent="0.25">
      <c r="A30" t="s">
        <v>26790</v>
      </c>
      <c r="B30" t="str">
        <f t="shared" si="0"/>
        <v>ON</v>
      </c>
      <c r="C30" t="s">
        <v>33</v>
      </c>
    </row>
    <row r="31" spans="1:4" x14ac:dyDescent="0.25">
      <c r="A31" t="s">
        <v>26791</v>
      </c>
      <c r="B31" t="str">
        <f t="shared" si="0"/>
        <v>AB</v>
      </c>
      <c r="C31" t="s">
        <v>34</v>
      </c>
    </row>
    <row r="32" spans="1:4" x14ac:dyDescent="0.25">
      <c r="A32" t="s">
        <v>26771</v>
      </c>
      <c r="B32" t="str">
        <f t="shared" si="0"/>
        <v>ON</v>
      </c>
      <c r="C32" t="s">
        <v>35</v>
      </c>
    </row>
    <row r="33" spans="1:4" x14ac:dyDescent="0.25">
      <c r="A33" t="s">
        <v>26780</v>
      </c>
      <c r="B33" t="str">
        <f t="shared" si="0"/>
        <v>QC</v>
      </c>
      <c r="C33" t="s">
        <v>36</v>
      </c>
    </row>
    <row r="34" spans="1:4" x14ac:dyDescent="0.25">
      <c r="A34" t="s">
        <v>26775</v>
      </c>
      <c r="B34" t="str">
        <f t="shared" si="0"/>
        <v>ON</v>
      </c>
      <c r="C34" t="s">
        <v>37</v>
      </c>
      <c r="D34" t="s">
        <v>18</v>
      </c>
    </row>
    <row r="35" spans="1:4" x14ac:dyDescent="0.25">
      <c r="A35" t="s">
        <v>26779</v>
      </c>
      <c r="B35" t="str">
        <f t="shared" si="0"/>
        <v>SK</v>
      </c>
      <c r="C35" t="s">
        <v>38</v>
      </c>
      <c r="D35" t="s">
        <v>18</v>
      </c>
    </row>
    <row r="36" spans="1:4" x14ac:dyDescent="0.25">
      <c r="A36" t="s">
        <v>26792</v>
      </c>
      <c r="B36" t="str">
        <f t="shared" si="0"/>
        <v>YT</v>
      </c>
      <c r="C36" t="s">
        <v>39</v>
      </c>
    </row>
    <row r="37" spans="1:4" x14ac:dyDescent="0.25">
      <c r="A37" t="s">
        <v>26793</v>
      </c>
      <c r="B37" t="str">
        <f t="shared" si="0"/>
        <v>QC</v>
      </c>
      <c r="C37" t="s">
        <v>40</v>
      </c>
    </row>
    <row r="38" spans="1:4" x14ac:dyDescent="0.25">
      <c r="A38" t="s">
        <v>26785</v>
      </c>
      <c r="B38" t="str">
        <f t="shared" si="0"/>
        <v>BC</v>
      </c>
      <c r="C38" t="s">
        <v>41</v>
      </c>
      <c r="D38" t="s">
        <v>22</v>
      </c>
    </row>
    <row r="39" spans="1:4" x14ac:dyDescent="0.25">
      <c r="A39" t="s">
        <v>26782</v>
      </c>
      <c r="B39" t="str">
        <f t="shared" si="0"/>
        <v>AB</v>
      </c>
      <c r="C39" t="s">
        <v>42</v>
      </c>
      <c r="D39" t="s">
        <v>18</v>
      </c>
    </row>
    <row r="40" spans="1:4" x14ac:dyDescent="0.25">
      <c r="A40" t="s">
        <v>26772</v>
      </c>
      <c r="B40" t="str">
        <f t="shared" si="0"/>
        <v>ON</v>
      </c>
      <c r="C40" t="s">
        <v>43</v>
      </c>
    </row>
    <row r="41" spans="1:4" x14ac:dyDescent="0.25">
      <c r="A41" t="s">
        <v>26782</v>
      </c>
      <c r="B41" t="str">
        <f t="shared" si="0"/>
        <v>AB</v>
      </c>
      <c r="C41" t="s">
        <v>44</v>
      </c>
      <c r="D41" t="s">
        <v>3</v>
      </c>
    </row>
    <row r="42" spans="1:4" x14ac:dyDescent="0.25">
      <c r="A42" t="s">
        <v>26794</v>
      </c>
      <c r="B42" t="str">
        <f t="shared" si="0"/>
        <v>NS</v>
      </c>
      <c r="C42" t="s">
        <v>45</v>
      </c>
    </row>
    <row r="43" spans="1:4" x14ac:dyDescent="0.25">
      <c r="A43" t="s">
        <v>26795</v>
      </c>
      <c r="B43" t="str">
        <f t="shared" si="0"/>
        <v>ON</v>
      </c>
      <c r="C43" t="s">
        <v>46</v>
      </c>
    </row>
    <row r="44" spans="1:4" x14ac:dyDescent="0.25">
      <c r="A44" t="s">
        <v>26796</v>
      </c>
      <c r="B44" t="str">
        <f t="shared" si="0"/>
        <v>ON</v>
      </c>
      <c r="C44" t="s">
        <v>47</v>
      </c>
    </row>
    <row r="45" spans="1:4" x14ac:dyDescent="0.25">
      <c r="A45" t="s">
        <v>26797</v>
      </c>
      <c r="B45" t="str">
        <f t="shared" si="0"/>
        <v>QC</v>
      </c>
      <c r="C45" t="s">
        <v>48</v>
      </c>
    </row>
    <row r="46" spans="1:4" x14ac:dyDescent="0.25">
      <c r="A46" t="s">
        <v>26798</v>
      </c>
      <c r="B46" t="str">
        <f t="shared" si="0"/>
        <v>BC</v>
      </c>
      <c r="C46" t="s">
        <v>49</v>
      </c>
    </row>
    <row r="47" spans="1:4" x14ac:dyDescent="0.25">
      <c r="A47" t="s">
        <v>26771</v>
      </c>
      <c r="B47" t="str">
        <f t="shared" si="0"/>
        <v>ON</v>
      </c>
      <c r="C47" t="s">
        <v>50</v>
      </c>
      <c r="D47" t="s">
        <v>22</v>
      </c>
    </row>
    <row r="48" spans="1:4" x14ac:dyDescent="0.25">
      <c r="A48" t="s">
        <v>26785</v>
      </c>
      <c r="B48" t="str">
        <f t="shared" si="0"/>
        <v>BC</v>
      </c>
      <c r="C48" t="s">
        <v>51</v>
      </c>
      <c r="D48" t="s">
        <v>22</v>
      </c>
    </row>
    <row r="49" spans="1:4" x14ac:dyDescent="0.25">
      <c r="A49" t="s">
        <v>26799</v>
      </c>
      <c r="B49" t="str">
        <f t="shared" si="0"/>
        <v>ON</v>
      </c>
      <c r="C49" t="s">
        <v>52</v>
      </c>
    </row>
    <row r="50" spans="1:4" x14ac:dyDescent="0.25">
      <c r="A50" t="s">
        <v>26800</v>
      </c>
      <c r="B50" t="str">
        <f t="shared" si="0"/>
        <v>ON</v>
      </c>
      <c r="C50" t="s">
        <v>53</v>
      </c>
      <c r="D50" t="s">
        <v>22</v>
      </c>
    </row>
    <row r="51" spans="1:4" x14ac:dyDescent="0.25">
      <c r="A51" t="s">
        <v>26791</v>
      </c>
      <c r="B51" t="str">
        <f t="shared" si="0"/>
        <v>AB</v>
      </c>
      <c r="C51" t="s">
        <v>54</v>
      </c>
      <c r="D51" t="s">
        <v>55</v>
      </c>
    </row>
    <row r="52" spans="1:4" x14ac:dyDescent="0.25">
      <c r="A52" t="s">
        <v>26771</v>
      </c>
      <c r="B52" t="str">
        <f t="shared" si="0"/>
        <v>ON</v>
      </c>
      <c r="C52" t="s">
        <v>56</v>
      </c>
      <c r="D52" t="s">
        <v>18</v>
      </c>
    </row>
    <row r="53" spans="1:4" x14ac:dyDescent="0.25">
      <c r="A53" t="s">
        <v>26801</v>
      </c>
      <c r="B53" t="str">
        <f t="shared" si="0"/>
        <v>BC</v>
      </c>
      <c r="C53" t="s">
        <v>57</v>
      </c>
      <c r="D53" t="s">
        <v>22</v>
      </c>
    </row>
    <row r="54" spans="1:4" x14ac:dyDescent="0.25">
      <c r="A54" t="s">
        <v>26802</v>
      </c>
      <c r="B54" t="str">
        <f t="shared" si="0"/>
        <v>ON</v>
      </c>
      <c r="C54" t="s">
        <v>58</v>
      </c>
      <c r="D54" t="s">
        <v>18</v>
      </c>
    </row>
    <row r="55" spans="1:4" x14ac:dyDescent="0.25">
      <c r="A55" t="s">
        <v>26772</v>
      </c>
      <c r="B55" t="str">
        <f t="shared" si="0"/>
        <v>ON</v>
      </c>
      <c r="C55" t="s">
        <v>59</v>
      </c>
    </row>
    <row r="56" spans="1:4" x14ac:dyDescent="0.25">
      <c r="A56" t="s">
        <v>26803</v>
      </c>
      <c r="B56" t="str">
        <f t="shared" si="0"/>
        <v>SK</v>
      </c>
      <c r="C56" t="s">
        <v>60</v>
      </c>
      <c r="D56" t="s">
        <v>3</v>
      </c>
    </row>
    <row r="57" spans="1:4" x14ac:dyDescent="0.25">
      <c r="A57" t="s">
        <v>26770</v>
      </c>
      <c r="B57" t="str">
        <f t="shared" si="0"/>
        <v>BC</v>
      </c>
      <c r="C57" t="s">
        <v>61</v>
      </c>
    </row>
    <row r="58" spans="1:4" x14ac:dyDescent="0.25">
      <c r="A58" t="s">
        <v>26804</v>
      </c>
      <c r="B58" t="str">
        <f t="shared" si="0"/>
        <v>QC</v>
      </c>
      <c r="C58" t="s">
        <v>62</v>
      </c>
    </row>
    <row r="59" spans="1:4" x14ac:dyDescent="0.25">
      <c r="A59" t="s">
        <v>26805</v>
      </c>
      <c r="B59" t="str">
        <f t="shared" si="0"/>
        <v>QC</v>
      </c>
      <c r="C59" t="s">
        <v>63</v>
      </c>
    </row>
    <row r="60" spans="1:4" x14ac:dyDescent="0.25">
      <c r="A60" t="s">
        <v>26806</v>
      </c>
      <c r="B60" t="str">
        <f t="shared" si="0"/>
        <v>ON</v>
      </c>
      <c r="C60" t="s">
        <v>64</v>
      </c>
    </row>
    <row r="61" spans="1:4" x14ac:dyDescent="0.25">
      <c r="A61" t="s">
        <v>26791</v>
      </c>
      <c r="B61" t="str">
        <f t="shared" si="0"/>
        <v>AB</v>
      </c>
      <c r="C61" t="s">
        <v>65</v>
      </c>
      <c r="D61" t="s">
        <v>22</v>
      </c>
    </row>
    <row r="62" spans="1:4" x14ac:dyDescent="0.25">
      <c r="A62" t="s">
        <v>26807</v>
      </c>
      <c r="B62" t="str">
        <f t="shared" si="0"/>
        <v>QC</v>
      </c>
      <c r="C62" t="s">
        <v>66</v>
      </c>
    </row>
    <row r="63" spans="1:4" x14ac:dyDescent="0.25">
      <c r="A63" t="s">
        <v>26808</v>
      </c>
      <c r="B63" t="str">
        <f t="shared" si="0"/>
        <v>QC</v>
      </c>
      <c r="C63" t="s">
        <v>67</v>
      </c>
    </row>
    <row r="64" spans="1:4" x14ac:dyDescent="0.25">
      <c r="A64" t="s">
        <v>26809</v>
      </c>
      <c r="B64" t="str">
        <f t="shared" si="0"/>
        <v>QC</v>
      </c>
      <c r="C64" t="s">
        <v>68</v>
      </c>
    </row>
    <row r="65" spans="1:4" x14ac:dyDescent="0.25">
      <c r="A65" t="s">
        <v>26780</v>
      </c>
      <c r="B65" t="str">
        <f t="shared" si="0"/>
        <v>QC</v>
      </c>
      <c r="C65" t="s">
        <v>69</v>
      </c>
    </row>
    <row r="66" spans="1:4" x14ac:dyDescent="0.25">
      <c r="A66" t="s">
        <v>26780</v>
      </c>
      <c r="B66" t="str">
        <f t="shared" si="0"/>
        <v>QC</v>
      </c>
      <c r="C66" t="s">
        <v>70</v>
      </c>
    </row>
    <row r="67" spans="1:4" x14ac:dyDescent="0.25">
      <c r="A67" t="s">
        <v>26810</v>
      </c>
      <c r="B67" t="str">
        <f t="shared" ref="B67:B130" si="1">RIGHT(TRIM(C67), 2)</f>
        <v>SK</v>
      </c>
      <c r="C67" t="s">
        <v>71</v>
      </c>
    </row>
    <row r="68" spans="1:4" x14ac:dyDescent="0.25">
      <c r="A68" t="s">
        <v>26803</v>
      </c>
      <c r="B68" t="str">
        <f t="shared" si="1"/>
        <v>SK</v>
      </c>
      <c r="C68" t="s">
        <v>72</v>
      </c>
    </row>
    <row r="69" spans="1:4" x14ac:dyDescent="0.25">
      <c r="A69" t="s">
        <v>26811</v>
      </c>
      <c r="B69" t="str">
        <f t="shared" si="1"/>
        <v>SK</v>
      </c>
      <c r="C69" t="s">
        <v>73</v>
      </c>
    </row>
    <row r="70" spans="1:4" x14ac:dyDescent="0.25">
      <c r="A70" t="s">
        <v>26812</v>
      </c>
      <c r="B70" t="str">
        <f t="shared" si="1"/>
        <v>SK</v>
      </c>
      <c r="C70" t="s">
        <v>74</v>
      </c>
    </row>
    <row r="71" spans="1:4" x14ac:dyDescent="0.25">
      <c r="A71" t="s">
        <v>26813</v>
      </c>
      <c r="B71" t="str">
        <f t="shared" si="1"/>
        <v>SK</v>
      </c>
      <c r="C71" t="s">
        <v>75</v>
      </c>
    </row>
    <row r="72" spans="1:4" x14ac:dyDescent="0.25">
      <c r="A72" t="s">
        <v>26814</v>
      </c>
      <c r="B72" t="str">
        <f t="shared" si="1"/>
        <v>SK</v>
      </c>
      <c r="C72" t="s">
        <v>76</v>
      </c>
    </row>
    <row r="73" spans="1:4" x14ac:dyDescent="0.25">
      <c r="A73" t="s">
        <v>26803</v>
      </c>
      <c r="B73" t="str">
        <f t="shared" si="1"/>
        <v>SK</v>
      </c>
      <c r="C73" t="s">
        <v>77</v>
      </c>
    </row>
    <row r="74" spans="1:4" x14ac:dyDescent="0.25">
      <c r="A74" t="s">
        <v>26815</v>
      </c>
      <c r="B74" t="str">
        <f t="shared" si="1"/>
        <v>SK</v>
      </c>
      <c r="C74" t="s">
        <v>78</v>
      </c>
    </row>
    <row r="75" spans="1:4" x14ac:dyDescent="0.25">
      <c r="A75" t="s">
        <v>26809</v>
      </c>
      <c r="B75" t="str">
        <f t="shared" si="1"/>
        <v>QC</v>
      </c>
      <c r="C75" t="s">
        <v>79</v>
      </c>
    </row>
    <row r="76" spans="1:4" x14ac:dyDescent="0.25">
      <c r="A76" t="s">
        <v>26802</v>
      </c>
      <c r="B76" t="str">
        <f t="shared" si="1"/>
        <v>QC</v>
      </c>
      <c r="C76" t="s">
        <v>80</v>
      </c>
    </row>
    <row r="77" spans="1:4" x14ac:dyDescent="0.25">
      <c r="A77" t="s">
        <v>26816</v>
      </c>
      <c r="B77" t="str">
        <f t="shared" si="1"/>
        <v>QC</v>
      </c>
      <c r="C77" t="s">
        <v>81</v>
      </c>
    </row>
    <row r="78" spans="1:4" x14ac:dyDescent="0.25">
      <c r="A78" t="s">
        <v>26816</v>
      </c>
      <c r="B78" t="str">
        <f t="shared" si="1"/>
        <v>QC</v>
      </c>
      <c r="C78" t="s">
        <v>82</v>
      </c>
    </row>
    <row r="79" spans="1:4" x14ac:dyDescent="0.25">
      <c r="A79" t="s">
        <v>26817</v>
      </c>
      <c r="B79" t="str">
        <f t="shared" si="1"/>
        <v>QC</v>
      </c>
      <c r="C79" t="s">
        <v>83</v>
      </c>
      <c r="D79" t="s">
        <v>3</v>
      </c>
    </row>
    <row r="80" spans="1:4" x14ac:dyDescent="0.25">
      <c r="A80" t="s">
        <v>26818</v>
      </c>
      <c r="B80" t="str">
        <f t="shared" si="1"/>
        <v>ON</v>
      </c>
      <c r="C80" t="s">
        <v>84</v>
      </c>
      <c r="D80" t="s">
        <v>22</v>
      </c>
    </row>
    <row r="81" spans="1:4" x14ac:dyDescent="0.25">
      <c r="A81" t="s">
        <v>26819</v>
      </c>
      <c r="B81" t="str">
        <f t="shared" si="1"/>
        <v>NS</v>
      </c>
      <c r="C81" t="s">
        <v>85</v>
      </c>
    </row>
    <row r="82" spans="1:4" x14ac:dyDescent="0.25">
      <c r="A82" t="s">
        <v>26820</v>
      </c>
      <c r="B82" t="str">
        <f t="shared" si="1"/>
        <v>NS</v>
      </c>
      <c r="C82" t="s">
        <v>86</v>
      </c>
    </row>
    <row r="83" spans="1:4" x14ac:dyDescent="0.25">
      <c r="A83" t="s">
        <v>26821</v>
      </c>
      <c r="B83" t="str">
        <f t="shared" si="1"/>
        <v>QC</v>
      </c>
      <c r="C83" t="s">
        <v>87</v>
      </c>
    </row>
    <row r="84" spans="1:4" x14ac:dyDescent="0.25">
      <c r="A84" t="s">
        <v>26822</v>
      </c>
      <c r="B84" t="str">
        <f t="shared" si="1"/>
        <v>SK</v>
      </c>
      <c r="C84" t="s">
        <v>88</v>
      </c>
    </row>
    <row r="85" spans="1:4" x14ac:dyDescent="0.25">
      <c r="A85" t="s">
        <v>26823</v>
      </c>
      <c r="B85" t="str">
        <f t="shared" si="1"/>
        <v>QC</v>
      </c>
      <c r="C85" t="s">
        <v>89</v>
      </c>
    </row>
    <row r="86" spans="1:4" x14ac:dyDescent="0.25">
      <c r="A86" t="s">
        <v>26824</v>
      </c>
      <c r="B86" t="str">
        <f t="shared" si="1"/>
        <v>QC</v>
      </c>
      <c r="C86" t="s">
        <v>90</v>
      </c>
    </row>
    <row r="87" spans="1:4" x14ac:dyDescent="0.25">
      <c r="A87" t="s">
        <v>26772</v>
      </c>
      <c r="B87" t="str">
        <f t="shared" si="1"/>
        <v>ON</v>
      </c>
      <c r="C87" t="s">
        <v>91</v>
      </c>
    </row>
    <row r="88" spans="1:4" x14ac:dyDescent="0.25">
      <c r="A88" t="s">
        <v>26791</v>
      </c>
      <c r="B88" t="str">
        <f t="shared" si="1"/>
        <v>AB</v>
      </c>
      <c r="C88" t="s">
        <v>92</v>
      </c>
    </row>
    <row r="89" spans="1:4" x14ac:dyDescent="0.25">
      <c r="A89" t="s">
        <v>26791</v>
      </c>
      <c r="B89" t="str">
        <f t="shared" si="1"/>
        <v>AB</v>
      </c>
      <c r="C89" t="s">
        <v>93</v>
      </c>
    </row>
    <row r="90" spans="1:4" x14ac:dyDescent="0.25">
      <c r="A90" t="s">
        <v>26825</v>
      </c>
      <c r="B90" t="str">
        <f t="shared" si="1"/>
        <v>BC</v>
      </c>
      <c r="C90" t="s">
        <v>94</v>
      </c>
      <c r="D90" t="s">
        <v>22</v>
      </c>
    </row>
    <row r="91" spans="1:4" x14ac:dyDescent="0.25">
      <c r="A91" t="s">
        <v>26780</v>
      </c>
      <c r="B91" t="str">
        <f t="shared" si="1"/>
        <v>QC</v>
      </c>
      <c r="C91" t="s">
        <v>95</v>
      </c>
    </row>
    <row r="92" spans="1:4" x14ac:dyDescent="0.25">
      <c r="A92" t="s">
        <v>26826</v>
      </c>
      <c r="B92" t="str">
        <f t="shared" si="1"/>
        <v>ON</v>
      </c>
      <c r="C92" t="s">
        <v>96</v>
      </c>
    </row>
    <row r="93" spans="1:4" x14ac:dyDescent="0.25">
      <c r="A93" t="s">
        <v>26827</v>
      </c>
      <c r="B93" t="str">
        <f t="shared" si="1"/>
        <v>ON</v>
      </c>
      <c r="C93" t="s">
        <v>97</v>
      </c>
      <c r="D93" t="s">
        <v>3</v>
      </c>
    </row>
    <row r="94" spans="1:4" x14ac:dyDescent="0.25">
      <c r="A94" t="s">
        <v>26828</v>
      </c>
      <c r="B94" t="str">
        <f t="shared" si="1"/>
        <v>ON</v>
      </c>
      <c r="C94" t="s">
        <v>98</v>
      </c>
      <c r="D94" t="s">
        <v>22</v>
      </c>
    </row>
    <row r="95" spans="1:4" x14ac:dyDescent="0.25">
      <c r="A95" t="s">
        <v>26806</v>
      </c>
      <c r="B95" t="str">
        <f t="shared" si="1"/>
        <v>ON</v>
      </c>
      <c r="C95" t="s">
        <v>99</v>
      </c>
      <c r="D95" t="s">
        <v>12</v>
      </c>
    </row>
    <row r="96" spans="1:4" x14ac:dyDescent="0.25">
      <c r="A96" t="s">
        <v>26829</v>
      </c>
      <c r="B96" t="str">
        <f t="shared" si="1"/>
        <v>ON</v>
      </c>
      <c r="C96" t="s">
        <v>100</v>
      </c>
      <c r="D96" t="s">
        <v>18</v>
      </c>
    </row>
    <row r="97" spans="1:4" x14ac:dyDescent="0.25">
      <c r="A97" t="s">
        <v>26828</v>
      </c>
      <c r="B97" t="str">
        <f t="shared" si="1"/>
        <v>ON</v>
      </c>
      <c r="C97" t="s">
        <v>101</v>
      </c>
    </row>
    <row r="98" spans="1:4" x14ac:dyDescent="0.25">
      <c r="A98" t="s">
        <v>26786</v>
      </c>
      <c r="B98" t="str">
        <f t="shared" si="1"/>
        <v>ON</v>
      </c>
      <c r="C98" t="s">
        <v>102</v>
      </c>
    </row>
    <row r="99" spans="1:4" x14ac:dyDescent="0.25">
      <c r="A99" t="s">
        <v>26783</v>
      </c>
      <c r="B99" t="str">
        <f t="shared" si="1"/>
        <v>ON</v>
      </c>
      <c r="C99" t="s">
        <v>103</v>
      </c>
      <c r="D99" t="s">
        <v>12</v>
      </c>
    </row>
    <row r="100" spans="1:4" x14ac:dyDescent="0.25">
      <c r="A100" t="s">
        <v>26830</v>
      </c>
      <c r="B100" t="str">
        <f t="shared" si="1"/>
        <v>ON</v>
      </c>
      <c r="C100" t="s">
        <v>104</v>
      </c>
    </row>
    <row r="101" spans="1:4" x14ac:dyDescent="0.25">
      <c r="A101" t="s">
        <v>26831</v>
      </c>
      <c r="B101" t="str">
        <f t="shared" si="1"/>
        <v>BC</v>
      </c>
      <c r="C101" t="s">
        <v>105</v>
      </c>
    </row>
    <row r="102" spans="1:4" x14ac:dyDescent="0.25">
      <c r="A102" t="s">
        <v>26832</v>
      </c>
      <c r="B102" t="str">
        <f t="shared" si="1"/>
        <v>QC</v>
      </c>
      <c r="C102" t="s">
        <v>106</v>
      </c>
    </row>
    <row r="103" spans="1:4" x14ac:dyDescent="0.25">
      <c r="A103" t="s">
        <v>26833</v>
      </c>
      <c r="B103" t="str">
        <f t="shared" si="1"/>
        <v>QC</v>
      </c>
      <c r="C103" t="s">
        <v>107</v>
      </c>
    </row>
    <row r="104" spans="1:4" x14ac:dyDescent="0.25">
      <c r="A104" t="s">
        <v>26834</v>
      </c>
      <c r="B104" t="str">
        <f t="shared" si="1"/>
        <v>AB</v>
      </c>
      <c r="C104" t="s">
        <v>108</v>
      </c>
    </row>
    <row r="105" spans="1:4" x14ac:dyDescent="0.25">
      <c r="A105" t="s">
        <v>26835</v>
      </c>
      <c r="B105" t="str">
        <f t="shared" si="1"/>
        <v>BC</v>
      </c>
      <c r="C105" t="s">
        <v>109</v>
      </c>
      <c r="D105" t="s">
        <v>22</v>
      </c>
    </row>
    <row r="106" spans="1:4" x14ac:dyDescent="0.25">
      <c r="A106" t="s">
        <v>26836</v>
      </c>
      <c r="B106" t="str">
        <f t="shared" si="1"/>
        <v>ON</v>
      </c>
      <c r="C106" t="s">
        <v>110</v>
      </c>
    </row>
    <row r="107" spans="1:4" x14ac:dyDescent="0.25">
      <c r="A107" t="s">
        <v>26825</v>
      </c>
      <c r="B107" t="str">
        <f t="shared" si="1"/>
        <v>BC</v>
      </c>
      <c r="C107" t="s">
        <v>111</v>
      </c>
      <c r="D107" t="s">
        <v>3</v>
      </c>
    </row>
    <row r="108" spans="1:4" x14ac:dyDescent="0.25">
      <c r="A108" t="s">
        <v>26837</v>
      </c>
      <c r="B108" t="str">
        <f t="shared" si="1"/>
        <v>ON</v>
      </c>
      <c r="C108" t="s">
        <v>112</v>
      </c>
      <c r="D108" t="s">
        <v>12</v>
      </c>
    </row>
    <row r="109" spans="1:4" x14ac:dyDescent="0.25">
      <c r="A109" t="s">
        <v>26799</v>
      </c>
      <c r="B109" t="str">
        <f t="shared" si="1"/>
        <v>ON</v>
      </c>
      <c r="C109" t="s">
        <v>113</v>
      </c>
      <c r="D109" t="s">
        <v>18</v>
      </c>
    </row>
    <row r="110" spans="1:4" x14ac:dyDescent="0.25">
      <c r="A110" t="s">
        <v>26782</v>
      </c>
      <c r="B110" t="str">
        <f t="shared" si="1"/>
        <v>AB</v>
      </c>
      <c r="C110" t="s">
        <v>114</v>
      </c>
      <c r="D110" t="s">
        <v>22</v>
      </c>
    </row>
    <row r="111" spans="1:4" x14ac:dyDescent="0.25">
      <c r="A111" t="s">
        <v>26782</v>
      </c>
      <c r="B111" t="str">
        <f t="shared" si="1"/>
        <v>AB</v>
      </c>
      <c r="C111" t="s">
        <v>115</v>
      </c>
      <c r="D111" t="s">
        <v>18</v>
      </c>
    </row>
    <row r="112" spans="1:4" x14ac:dyDescent="0.25">
      <c r="A112" t="s">
        <v>26838</v>
      </c>
      <c r="B112" t="str">
        <f t="shared" si="1"/>
        <v>AB</v>
      </c>
      <c r="C112" t="s">
        <v>116</v>
      </c>
      <c r="D112" t="s">
        <v>18</v>
      </c>
    </row>
    <row r="113" spans="1:4" x14ac:dyDescent="0.25">
      <c r="A113" t="s">
        <v>26839</v>
      </c>
      <c r="B113" t="str">
        <f t="shared" si="1"/>
        <v>AB</v>
      </c>
      <c r="C113" t="s">
        <v>117</v>
      </c>
      <c r="D113" t="s">
        <v>18</v>
      </c>
    </row>
    <row r="114" spans="1:4" x14ac:dyDescent="0.25">
      <c r="A114" t="s">
        <v>26840</v>
      </c>
      <c r="B114" t="str">
        <f t="shared" si="1"/>
        <v>AB</v>
      </c>
      <c r="C114" t="s">
        <v>118</v>
      </c>
      <c r="D114" t="s">
        <v>18</v>
      </c>
    </row>
    <row r="115" spans="1:4" x14ac:dyDescent="0.25">
      <c r="A115" t="s">
        <v>26841</v>
      </c>
      <c r="B115" t="str">
        <f t="shared" si="1"/>
        <v>AB</v>
      </c>
      <c r="C115" t="s">
        <v>119</v>
      </c>
      <c r="D115" t="s">
        <v>3</v>
      </c>
    </row>
    <row r="116" spans="1:4" x14ac:dyDescent="0.25">
      <c r="A116" t="s">
        <v>26842</v>
      </c>
      <c r="B116" t="str">
        <f t="shared" si="1"/>
        <v>AB</v>
      </c>
      <c r="C116" t="s">
        <v>120</v>
      </c>
      <c r="D116" t="s">
        <v>22</v>
      </c>
    </row>
    <row r="117" spans="1:4" x14ac:dyDescent="0.25">
      <c r="A117" t="s">
        <v>26843</v>
      </c>
      <c r="B117" t="str">
        <f t="shared" si="1"/>
        <v>AB</v>
      </c>
      <c r="C117" t="s">
        <v>121</v>
      </c>
      <c r="D117" t="s">
        <v>18</v>
      </c>
    </row>
    <row r="118" spans="1:4" x14ac:dyDescent="0.25">
      <c r="A118" t="s">
        <v>26844</v>
      </c>
      <c r="B118" t="str">
        <f t="shared" si="1"/>
        <v>AB</v>
      </c>
      <c r="C118" t="s">
        <v>122</v>
      </c>
      <c r="D118" t="s">
        <v>18</v>
      </c>
    </row>
    <row r="119" spans="1:4" x14ac:dyDescent="0.25">
      <c r="A119" t="s">
        <v>26845</v>
      </c>
      <c r="B119" t="str">
        <f t="shared" si="1"/>
        <v>AB</v>
      </c>
      <c r="C119" t="s">
        <v>123</v>
      </c>
    </row>
    <row r="120" spans="1:4" x14ac:dyDescent="0.25">
      <c r="A120" t="s">
        <v>26846</v>
      </c>
      <c r="B120" t="str">
        <f t="shared" si="1"/>
        <v>AB</v>
      </c>
      <c r="C120" t="s">
        <v>124</v>
      </c>
      <c r="D120" t="s">
        <v>18</v>
      </c>
    </row>
    <row r="121" spans="1:4" x14ac:dyDescent="0.25">
      <c r="A121" t="s">
        <v>26847</v>
      </c>
      <c r="B121" t="str">
        <f t="shared" si="1"/>
        <v>AB</v>
      </c>
      <c r="C121" t="s">
        <v>125</v>
      </c>
      <c r="D121" t="s">
        <v>22</v>
      </c>
    </row>
    <row r="122" spans="1:4" x14ac:dyDescent="0.25">
      <c r="A122" t="s">
        <v>26848</v>
      </c>
      <c r="B122" t="str">
        <f t="shared" si="1"/>
        <v>AB</v>
      </c>
      <c r="C122" t="s">
        <v>126</v>
      </c>
      <c r="D122" t="s">
        <v>22</v>
      </c>
    </row>
    <row r="123" spans="1:4" x14ac:dyDescent="0.25">
      <c r="A123" t="s">
        <v>26849</v>
      </c>
      <c r="B123" t="str">
        <f t="shared" si="1"/>
        <v>QC</v>
      </c>
      <c r="C123" t="s">
        <v>127</v>
      </c>
    </row>
    <row r="124" spans="1:4" x14ac:dyDescent="0.25">
      <c r="A124" t="s">
        <v>26780</v>
      </c>
      <c r="B124" t="str">
        <f t="shared" si="1"/>
        <v>QC</v>
      </c>
      <c r="C124" t="s">
        <v>128</v>
      </c>
    </row>
    <row r="125" spans="1:4" x14ac:dyDescent="0.25">
      <c r="A125" t="s">
        <v>26850</v>
      </c>
      <c r="B125" t="str">
        <f t="shared" si="1"/>
        <v>AB</v>
      </c>
      <c r="C125" t="s">
        <v>129</v>
      </c>
    </row>
    <row r="126" spans="1:4" x14ac:dyDescent="0.25">
      <c r="A126" t="s">
        <v>26776</v>
      </c>
      <c r="B126" t="str">
        <f t="shared" si="1"/>
        <v>QC</v>
      </c>
      <c r="C126" t="s">
        <v>130</v>
      </c>
    </row>
    <row r="127" spans="1:4" x14ac:dyDescent="0.25">
      <c r="A127" t="s">
        <v>26851</v>
      </c>
      <c r="B127" t="str">
        <f t="shared" si="1"/>
        <v>QC</v>
      </c>
      <c r="C127" t="s">
        <v>131</v>
      </c>
    </row>
    <row r="128" spans="1:4" x14ac:dyDescent="0.25">
      <c r="A128" t="s">
        <v>26852</v>
      </c>
      <c r="B128" t="str">
        <f t="shared" si="1"/>
        <v>AB</v>
      </c>
      <c r="C128" t="s">
        <v>132</v>
      </c>
    </row>
    <row r="129" spans="1:4" x14ac:dyDescent="0.25">
      <c r="A129" t="s">
        <v>26786</v>
      </c>
      <c r="B129" t="str">
        <f t="shared" si="1"/>
        <v>ON</v>
      </c>
      <c r="C129" t="s">
        <v>133</v>
      </c>
      <c r="D129" t="s">
        <v>3</v>
      </c>
    </row>
    <row r="130" spans="1:4" x14ac:dyDescent="0.25">
      <c r="A130" t="s">
        <v>26853</v>
      </c>
      <c r="B130" t="str">
        <f t="shared" si="1"/>
        <v>MB</v>
      </c>
      <c r="C130" t="s">
        <v>134</v>
      </c>
    </row>
    <row r="131" spans="1:4" x14ac:dyDescent="0.25">
      <c r="A131" t="s">
        <v>26854</v>
      </c>
      <c r="B131" t="str">
        <f t="shared" ref="B131:B194" si="2">RIGHT(TRIM(C131), 2)</f>
        <v>QC</v>
      </c>
      <c r="C131" t="s">
        <v>135</v>
      </c>
    </row>
    <row r="132" spans="1:4" x14ac:dyDescent="0.25">
      <c r="A132" t="s">
        <v>26782</v>
      </c>
      <c r="B132" t="str">
        <f t="shared" si="2"/>
        <v>AB</v>
      </c>
      <c r="C132" t="s">
        <v>136</v>
      </c>
    </row>
    <row r="133" spans="1:4" x14ac:dyDescent="0.25">
      <c r="A133" t="s">
        <v>26855</v>
      </c>
      <c r="B133" t="str">
        <f t="shared" si="2"/>
        <v>QC</v>
      </c>
      <c r="C133" t="s">
        <v>137</v>
      </c>
    </row>
    <row r="134" spans="1:4" x14ac:dyDescent="0.25">
      <c r="A134" t="s">
        <v>26856</v>
      </c>
      <c r="B134" t="str">
        <f t="shared" si="2"/>
        <v>AB</v>
      </c>
      <c r="C134" t="s">
        <v>138</v>
      </c>
      <c r="D134" t="s">
        <v>22</v>
      </c>
    </row>
    <row r="135" spans="1:4" x14ac:dyDescent="0.25">
      <c r="A135" t="s">
        <v>26779</v>
      </c>
      <c r="B135" t="str">
        <f t="shared" si="2"/>
        <v>SK</v>
      </c>
      <c r="C135" t="s">
        <v>139</v>
      </c>
    </row>
    <row r="136" spans="1:4" x14ac:dyDescent="0.25">
      <c r="A136" t="s">
        <v>26782</v>
      </c>
      <c r="B136" t="str">
        <f t="shared" si="2"/>
        <v>AB</v>
      </c>
      <c r="C136" t="s">
        <v>140</v>
      </c>
      <c r="D136" t="s">
        <v>3</v>
      </c>
    </row>
    <row r="137" spans="1:4" x14ac:dyDescent="0.25">
      <c r="A137" t="s">
        <v>26857</v>
      </c>
      <c r="B137" t="str">
        <f t="shared" si="2"/>
        <v>AB</v>
      </c>
      <c r="C137" t="s">
        <v>141</v>
      </c>
      <c r="D137" t="s">
        <v>3</v>
      </c>
    </row>
    <row r="138" spans="1:4" x14ac:dyDescent="0.25">
      <c r="A138" t="s">
        <v>26779</v>
      </c>
      <c r="B138" t="str">
        <f t="shared" si="2"/>
        <v>SK</v>
      </c>
      <c r="C138" t="s">
        <v>142</v>
      </c>
      <c r="D138" t="s">
        <v>3</v>
      </c>
    </row>
    <row r="139" spans="1:4" x14ac:dyDescent="0.25">
      <c r="A139" t="s">
        <v>26828</v>
      </c>
      <c r="B139" t="str">
        <f t="shared" si="2"/>
        <v>ON</v>
      </c>
      <c r="C139" t="s">
        <v>143</v>
      </c>
      <c r="D139" t="s">
        <v>22</v>
      </c>
    </row>
    <row r="140" spans="1:4" x14ac:dyDescent="0.25">
      <c r="A140" t="s">
        <v>26858</v>
      </c>
      <c r="B140" t="str">
        <f t="shared" si="2"/>
        <v>QC</v>
      </c>
      <c r="C140" t="s">
        <v>144</v>
      </c>
    </row>
    <row r="141" spans="1:4" x14ac:dyDescent="0.25">
      <c r="A141" t="s">
        <v>26859</v>
      </c>
      <c r="B141" t="str">
        <f t="shared" si="2"/>
        <v>QC</v>
      </c>
      <c r="C141" t="s">
        <v>145</v>
      </c>
    </row>
    <row r="142" spans="1:4" x14ac:dyDescent="0.25">
      <c r="A142" t="s">
        <v>26860</v>
      </c>
      <c r="B142" t="str">
        <f t="shared" si="2"/>
        <v>QC</v>
      </c>
      <c r="C142" t="s">
        <v>146</v>
      </c>
    </row>
    <row r="143" spans="1:4" x14ac:dyDescent="0.25">
      <c r="A143" t="s">
        <v>26861</v>
      </c>
      <c r="B143" t="str">
        <f t="shared" si="2"/>
        <v>QC</v>
      </c>
      <c r="C143" t="s">
        <v>147</v>
      </c>
    </row>
    <row r="144" spans="1:4" x14ac:dyDescent="0.25">
      <c r="A144" t="s">
        <v>26862</v>
      </c>
      <c r="B144" t="str">
        <f t="shared" si="2"/>
        <v>QC</v>
      </c>
      <c r="C144" t="s">
        <v>148</v>
      </c>
    </row>
    <row r="145" spans="1:3" x14ac:dyDescent="0.25">
      <c r="A145" t="s">
        <v>26863</v>
      </c>
      <c r="B145" t="str">
        <f t="shared" si="2"/>
        <v>QC</v>
      </c>
      <c r="C145" t="s">
        <v>149</v>
      </c>
    </row>
    <row r="146" spans="1:3" x14ac:dyDescent="0.25">
      <c r="A146" t="s">
        <v>26864</v>
      </c>
      <c r="B146" t="str">
        <f t="shared" si="2"/>
        <v>QC</v>
      </c>
      <c r="C146" t="s">
        <v>150</v>
      </c>
    </row>
    <row r="147" spans="1:3" x14ac:dyDescent="0.25">
      <c r="A147" t="s">
        <v>26864</v>
      </c>
      <c r="B147" t="str">
        <f t="shared" si="2"/>
        <v>QC</v>
      </c>
      <c r="C147" t="s">
        <v>151</v>
      </c>
    </row>
    <row r="148" spans="1:3" x14ac:dyDescent="0.25">
      <c r="A148" t="s">
        <v>26865</v>
      </c>
      <c r="B148" t="str">
        <f t="shared" si="2"/>
        <v>QC</v>
      </c>
      <c r="C148" t="s">
        <v>152</v>
      </c>
    </row>
    <row r="149" spans="1:3" x14ac:dyDescent="0.25">
      <c r="A149" t="s">
        <v>26866</v>
      </c>
      <c r="B149" t="str">
        <f t="shared" si="2"/>
        <v>QC</v>
      </c>
      <c r="C149" t="s">
        <v>153</v>
      </c>
    </row>
    <row r="150" spans="1:3" x14ac:dyDescent="0.25">
      <c r="A150" t="s">
        <v>26867</v>
      </c>
      <c r="B150" t="str">
        <f t="shared" si="2"/>
        <v>QC</v>
      </c>
      <c r="C150" t="s">
        <v>154</v>
      </c>
    </row>
    <row r="151" spans="1:3" x14ac:dyDescent="0.25">
      <c r="A151" t="s">
        <v>26809</v>
      </c>
      <c r="B151" t="str">
        <f t="shared" si="2"/>
        <v>QC</v>
      </c>
      <c r="C151" t="s">
        <v>155</v>
      </c>
    </row>
    <row r="152" spans="1:3" x14ac:dyDescent="0.25">
      <c r="A152" t="s">
        <v>26809</v>
      </c>
      <c r="B152" t="str">
        <f t="shared" si="2"/>
        <v>QC</v>
      </c>
      <c r="C152" t="s">
        <v>156</v>
      </c>
    </row>
    <row r="153" spans="1:3" x14ac:dyDescent="0.25">
      <c r="A153" t="s">
        <v>26868</v>
      </c>
      <c r="B153" t="str">
        <f t="shared" si="2"/>
        <v>QC</v>
      </c>
      <c r="C153" t="s">
        <v>157</v>
      </c>
    </row>
    <row r="154" spans="1:3" x14ac:dyDescent="0.25">
      <c r="A154" t="s">
        <v>26809</v>
      </c>
      <c r="B154" t="str">
        <f t="shared" si="2"/>
        <v>QC</v>
      </c>
      <c r="C154" t="s">
        <v>158</v>
      </c>
    </row>
    <row r="155" spans="1:3" x14ac:dyDescent="0.25">
      <c r="A155" t="s">
        <v>26869</v>
      </c>
      <c r="B155" t="str">
        <f t="shared" si="2"/>
        <v>QC</v>
      </c>
      <c r="C155" t="s">
        <v>159</v>
      </c>
    </row>
    <row r="156" spans="1:3" x14ac:dyDescent="0.25">
      <c r="A156" t="s">
        <v>26780</v>
      </c>
      <c r="B156" t="str">
        <f t="shared" si="2"/>
        <v>QC</v>
      </c>
      <c r="C156" t="s">
        <v>160</v>
      </c>
    </row>
    <row r="157" spans="1:3" x14ac:dyDescent="0.25">
      <c r="A157" t="s">
        <v>26870</v>
      </c>
      <c r="B157" t="str">
        <f t="shared" si="2"/>
        <v>QC</v>
      </c>
      <c r="C157" t="s">
        <v>161</v>
      </c>
    </row>
    <row r="158" spans="1:3" x14ac:dyDescent="0.25">
      <c r="A158" t="s">
        <v>26871</v>
      </c>
      <c r="B158" t="str">
        <f t="shared" si="2"/>
        <v>QC</v>
      </c>
      <c r="C158" t="s">
        <v>162</v>
      </c>
    </row>
    <row r="159" spans="1:3" x14ac:dyDescent="0.25">
      <c r="A159" t="s">
        <v>26872</v>
      </c>
      <c r="B159" t="str">
        <f t="shared" si="2"/>
        <v>QC</v>
      </c>
      <c r="C159" t="s">
        <v>164</v>
      </c>
    </row>
    <row r="160" spans="1:3" x14ac:dyDescent="0.25">
      <c r="A160" t="s">
        <v>26873</v>
      </c>
      <c r="B160" t="str">
        <f t="shared" si="2"/>
        <v>QC</v>
      </c>
      <c r="C160" t="s">
        <v>163</v>
      </c>
    </row>
    <row r="161" spans="1:3" x14ac:dyDescent="0.25">
      <c r="A161" t="s">
        <v>26874</v>
      </c>
      <c r="B161" t="str">
        <f t="shared" si="2"/>
        <v>QC</v>
      </c>
      <c r="C161" t="s">
        <v>165</v>
      </c>
    </row>
    <row r="162" spans="1:3" x14ac:dyDescent="0.25">
      <c r="A162" t="s">
        <v>26793</v>
      </c>
      <c r="B162" t="str">
        <f t="shared" si="2"/>
        <v>QC</v>
      </c>
      <c r="C162" t="s">
        <v>166</v>
      </c>
    </row>
    <row r="163" spans="1:3" x14ac:dyDescent="0.25">
      <c r="A163" t="s">
        <v>26875</v>
      </c>
      <c r="B163" t="str">
        <f t="shared" si="2"/>
        <v>QC</v>
      </c>
      <c r="C163" t="s">
        <v>167</v>
      </c>
    </row>
    <row r="164" spans="1:3" x14ac:dyDescent="0.25">
      <c r="A164" t="s">
        <v>26876</v>
      </c>
      <c r="B164" t="str">
        <f t="shared" si="2"/>
        <v>QC</v>
      </c>
      <c r="C164" t="s">
        <v>168</v>
      </c>
    </row>
    <row r="165" spans="1:3" x14ac:dyDescent="0.25">
      <c r="A165" t="s">
        <v>26877</v>
      </c>
      <c r="B165" t="str">
        <f t="shared" si="2"/>
        <v>QC</v>
      </c>
      <c r="C165" t="s">
        <v>169</v>
      </c>
    </row>
    <row r="166" spans="1:3" x14ac:dyDescent="0.25">
      <c r="A166" t="s">
        <v>26809</v>
      </c>
      <c r="B166" t="str">
        <f t="shared" si="2"/>
        <v>QC</v>
      </c>
      <c r="C166" t="s">
        <v>170</v>
      </c>
    </row>
    <row r="167" spans="1:3" x14ac:dyDescent="0.25">
      <c r="A167" t="s">
        <v>26878</v>
      </c>
      <c r="B167" t="str">
        <f t="shared" si="2"/>
        <v>QC</v>
      </c>
      <c r="C167" t="s">
        <v>171</v>
      </c>
    </row>
    <row r="168" spans="1:3" x14ac:dyDescent="0.25">
      <c r="A168" t="s">
        <v>26879</v>
      </c>
      <c r="B168" t="str">
        <f t="shared" si="2"/>
        <v>QC</v>
      </c>
      <c r="C168" t="s">
        <v>172</v>
      </c>
    </row>
    <row r="169" spans="1:3" x14ac:dyDescent="0.25">
      <c r="A169" t="s">
        <v>26880</v>
      </c>
      <c r="B169" t="str">
        <f t="shared" si="2"/>
        <v>QC</v>
      </c>
      <c r="C169" t="s">
        <v>173</v>
      </c>
    </row>
    <row r="170" spans="1:3" x14ac:dyDescent="0.25">
      <c r="A170" t="s">
        <v>26881</v>
      </c>
      <c r="B170" t="str">
        <f t="shared" si="2"/>
        <v>QC</v>
      </c>
      <c r="C170" t="s">
        <v>174</v>
      </c>
    </row>
    <row r="171" spans="1:3" x14ac:dyDescent="0.25">
      <c r="A171" t="s">
        <v>26882</v>
      </c>
      <c r="B171" t="str">
        <f t="shared" si="2"/>
        <v>QC</v>
      </c>
      <c r="C171" t="s">
        <v>175</v>
      </c>
    </row>
    <row r="172" spans="1:3" x14ac:dyDescent="0.25">
      <c r="A172" t="s">
        <v>26883</v>
      </c>
      <c r="B172" t="str">
        <f t="shared" si="2"/>
        <v>QC</v>
      </c>
      <c r="C172" t="s">
        <v>176</v>
      </c>
    </row>
    <row r="173" spans="1:3" x14ac:dyDescent="0.25">
      <c r="A173" t="s">
        <v>26793</v>
      </c>
      <c r="B173" t="str">
        <f t="shared" si="2"/>
        <v>QC</v>
      </c>
      <c r="C173" t="s">
        <v>177</v>
      </c>
    </row>
    <row r="174" spans="1:3" x14ac:dyDescent="0.25">
      <c r="A174" t="s">
        <v>26884</v>
      </c>
      <c r="B174" t="str">
        <f t="shared" si="2"/>
        <v>QC</v>
      </c>
      <c r="C174" t="s">
        <v>178</v>
      </c>
    </row>
    <row r="175" spans="1:3" x14ac:dyDescent="0.25">
      <c r="A175" t="s">
        <v>26878</v>
      </c>
      <c r="B175" t="str">
        <f t="shared" si="2"/>
        <v>QC</v>
      </c>
      <c r="C175" t="s">
        <v>179</v>
      </c>
    </row>
    <row r="176" spans="1:3" x14ac:dyDescent="0.25">
      <c r="A176" t="s">
        <v>26878</v>
      </c>
      <c r="B176" t="str">
        <f t="shared" si="2"/>
        <v>QC</v>
      </c>
      <c r="C176" t="s">
        <v>180</v>
      </c>
    </row>
    <row r="177" spans="1:3" x14ac:dyDescent="0.25">
      <c r="A177" t="s">
        <v>26885</v>
      </c>
      <c r="B177" t="str">
        <f t="shared" si="2"/>
        <v>QC</v>
      </c>
      <c r="C177" t="s">
        <v>181</v>
      </c>
    </row>
    <row r="178" spans="1:3" x14ac:dyDescent="0.25">
      <c r="A178" t="s">
        <v>26886</v>
      </c>
      <c r="B178" t="str">
        <f t="shared" si="2"/>
        <v>QC</v>
      </c>
      <c r="C178" t="s">
        <v>182</v>
      </c>
    </row>
    <row r="179" spans="1:3" x14ac:dyDescent="0.25">
      <c r="A179" t="s">
        <v>26864</v>
      </c>
      <c r="B179" t="str">
        <f t="shared" si="2"/>
        <v>QC</v>
      </c>
      <c r="C179" t="s">
        <v>183</v>
      </c>
    </row>
    <row r="180" spans="1:3" x14ac:dyDescent="0.25">
      <c r="A180" t="s">
        <v>26809</v>
      </c>
      <c r="B180" t="str">
        <f t="shared" si="2"/>
        <v>QC</v>
      </c>
      <c r="C180" t="s">
        <v>184</v>
      </c>
    </row>
    <row r="181" spans="1:3" x14ac:dyDescent="0.25">
      <c r="A181" t="s">
        <v>26887</v>
      </c>
      <c r="B181" t="str">
        <f t="shared" si="2"/>
        <v>QC</v>
      </c>
      <c r="C181" t="s">
        <v>185</v>
      </c>
    </row>
    <row r="182" spans="1:3" x14ac:dyDescent="0.25">
      <c r="A182" t="s">
        <v>26866</v>
      </c>
      <c r="B182" t="str">
        <f t="shared" si="2"/>
        <v>QC</v>
      </c>
      <c r="C182" t="s">
        <v>186</v>
      </c>
    </row>
    <row r="183" spans="1:3" x14ac:dyDescent="0.25">
      <c r="A183" t="s">
        <v>26888</v>
      </c>
      <c r="B183" t="str">
        <f t="shared" si="2"/>
        <v>QC</v>
      </c>
      <c r="C183" t="s">
        <v>187</v>
      </c>
    </row>
    <row r="184" spans="1:3" x14ac:dyDescent="0.25">
      <c r="A184" t="s">
        <v>26809</v>
      </c>
      <c r="B184" t="str">
        <f t="shared" si="2"/>
        <v>QC</v>
      </c>
      <c r="C184" t="s">
        <v>188</v>
      </c>
    </row>
    <row r="185" spans="1:3" x14ac:dyDescent="0.25">
      <c r="A185" t="s">
        <v>26889</v>
      </c>
      <c r="B185" t="str">
        <f t="shared" si="2"/>
        <v>QC</v>
      </c>
      <c r="C185" t="s">
        <v>189</v>
      </c>
    </row>
    <row r="186" spans="1:3" x14ac:dyDescent="0.25">
      <c r="A186" t="s">
        <v>26890</v>
      </c>
      <c r="B186" t="str">
        <f t="shared" si="2"/>
        <v>QC</v>
      </c>
      <c r="C186" t="s">
        <v>190</v>
      </c>
    </row>
    <row r="187" spans="1:3" x14ac:dyDescent="0.25">
      <c r="A187" t="s">
        <v>26878</v>
      </c>
      <c r="B187" t="str">
        <f t="shared" si="2"/>
        <v>QC</v>
      </c>
      <c r="C187" t="s">
        <v>191</v>
      </c>
    </row>
    <row r="188" spans="1:3" x14ac:dyDescent="0.25">
      <c r="A188" t="s">
        <v>26832</v>
      </c>
      <c r="B188" t="str">
        <f t="shared" si="2"/>
        <v>QC</v>
      </c>
      <c r="C188" t="s">
        <v>192</v>
      </c>
    </row>
    <row r="189" spans="1:3" x14ac:dyDescent="0.25">
      <c r="A189" t="s">
        <v>26891</v>
      </c>
      <c r="B189" t="str">
        <f t="shared" si="2"/>
        <v>QC</v>
      </c>
      <c r="C189" t="s">
        <v>193</v>
      </c>
    </row>
    <row r="190" spans="1:3" x14ac:dyDescent="0.25">
      <c r="A190" t="s">
        <v>26776</v>
      </c>
      <c r="B190" t="str">
        <f t="shared" si="2"/>
        <v>QC</v>
      </c>
      <c r="C190" t="s">
        <v>194</v>
      </c>
    </row>
    <row r="191" spans="1:3" x14ac:dyDescent="0.25">
      <c r="A191" t="s">
        <v>26892</v>
      </c>
      <c r="B191" t="str">
        <f t="shared" si="2"/>
        <v>QC</v>
      </c>
      <c r="C191" t="s">
        <v>195</v>
      </c>
    </row>
    <row r="192" spans="1:3" x14ac:dyDescent="0.25">
      <c r="A192" t="s">
        <v>26893</v>
      </c>
      <c r="B192" t="str">
        <f t="shared" si="2"/>
        <v>QC</v>
      </c>
      <c r="C192" t="s">
        <v>196</v>
      </c>
    </row>
    <row r="193" spans="1:3" x14ac:dyDescent="0.25">
      <c r="A193" t="s">
        <v>26894</v>
      </c>
      <c r="B193" t="str">
        <f t="shared" si="2"/>
        <v>QC</v>
      </c>
      <c r="C193" t="s">
        <v>197</v>
      </c>
    </row>
    <row r="194" spans="1:3" x14ac:dyDescent="0.25">
      <c r="A194" t="s">
        <v>26809</v>
      </c>
      <c r="B194" t="str">
        <f t="shared" si="2"/>
        <v>QC</v>
      </c>
      <c r="C194" t="s">
        <v>198</v>
      </c>
    </row>
    <row r="195" spans="1:3" x14ac:dyDescent="0.25">
      <c r="A195" t="s">
        <v>26895</v>
      </c>
      <c r="B195" t="str">
        <f t="shared" ref="B195:B258" si="3">RIGHT(TRIM(C195), 2)</f>
        <v>QC</v>
      </c>
      <c r="C195" t="s">
        <v>199</v>
      </c>
    </row>
    <row r="196" spans="1:3" x14ac:dyDescent="0.25">
      <c r="A196" t="s">
        <v>26896</v>
      </c>
      <c r="B196" t="str">
        <f t="shared" si="3"/>
        <v>QC</v>
      </c>
      <c r="C196" t="s">
        <v>200</v>
      </c>
    </row>
    <row r="197" spans="1:3" x14ac:dyDescent="0.25">
      <c r="A197" t="s">
        <v>26897</v>
      </c>
      <c r="B197" t="str">
        <f t="shared" si="3"/>
        <v>QC</v>
      </c>
      <c r="C197" t="s">
        <v>201</v>
      </c>
    </row>
    <row r="198" spans="1:3" x14ac:dyDescent="0.25">
      <c r="A198" t="s">
        <v>26809</v>
      </c>
      <c r="B198" t="str">
        <f t="shared" si="3"/>
        <v>QC</v>
      </c>
      <c r="C198" t="s">
        <v>202</v>
      </c>
    </row>
    <row r="199" spans="1:3" x14ac:dyDescent="0.25">
      <c r="A199" t="s">
        <v>26898</v>
      </c>
      <c r="B199" t="str">
        <f t="shared" si="3"/>
        <v>QC</v>
      </c>
      <c r="C199" t="s">
        <v>203</v>
      </c>
    </row>
    <row r="200" spans="1:3" x14ac:dyDescent="0.25">
      <c r="A200" t="s">
        <v>26899</v>
      </c>
      <c r="B200" t="str">
        <f t="shared" si="3"/>
        <v>QC</v>
      </c>
      <c r="C200" t="s">
        <v>204</v>
      </c>
    </row>
    <row r="201" spans="1:3" x14ac:dyDescent="0.25">
      <c r="A201" t="s">
        <v>26900</v>
      </c>
      <c r="B201" t="str">
        <f t="shared" si="3"/>
        <v>QC</v>
      </c>
      <c r="C201" t="s">
        <v>205</v>
      </c>
    </row>
    <row r="202" spans="1:3" x14ac:dyDescent="0.25">
      <c r="A202" t="s">
        <v>26878</v>
      </c>
      <c r="B202" t="str">
        <f t="shared" si="3"/>
        <v>QC</v>
      </c>
      <c r="C202" t="s">
        <v>206</v>
      </c>
    </row>
    <row r="203" spans="1:3" x14ac:dyDescent="0.25">
      <c r="A203" t="s">
        <v>26889</v>
      </c>
      <c r="B203" t="str">
        <f t="shared" si="3"/>
        <v>QC</v>
      </c>
      <c r="C203" t="s">
        <v>207</v>
      </c>
    </row>
    <row r="204" spans="1:3" x14ac:dyDescent="0.25">
      <c r="A204" t="s">
        <v>26901</v>
      </c>
      <c r="B204" t="str">
        <f t="shared" si="3"/>
        <v>QC</v>
      </c>
      <c r="C204" t="s">
        <v>208</v>
      </c>
    </row>
    <row r="205" spans="1:3" x14ac:dyDescent="0.25">
      <c r="A205" t="s">
        <v>26902</v>
      </c>
      <c r="B205" t="str">
        <f t="shared" si="3"/>
        <v>QC</v>
      </c>
      <c r="C205" t="s">
        <v>209</v>
      </c>
    </row>
    <row r="206" spans="1:3" x14ac:dyDescent="0.25">
      <c r="A206" t="s">
        <v>26809</v>
      </c>
      <c r="B206" t="str">
        <f t="shared" si="3"/>
        <v>QC</v>
      </c>
      <c r="C206" t="s">
        <v>210</v>
      </c>
    </row>
    <row r="207" spans="1:3" x14ac:dyDescent="0.25">
      <c r="A207" t="s">
        <v>26864</v>
      </c>
      <c r="B207" t="str">
        <f t="shared" si="3"/>
        <v>QC</v>
      </c>
      <c r="C207" t="s">
        <v>211</v>
      </c>
    </row>
    <row r="208" spans="1:3" x14ac:dyDescent="0.25">
      <c r="A208" t="s">
        <v>26903</v>
      </c>
      <c r="B208" t="str">
        <f t="shared" si="3"/>
        <v>QC</v>
      </c>
      <c r="C208" t="s">
        <v>212</v>
      </c>
    </row>
    <row r="209" spans="1:4" x14ac:dyDescent="0.25">
      <c r="A209" t="s">
        <v>26865</v>
      </c>
      <c r="B209" t="str">
        <f t="shared" si="3"/>
        <v>QC</v>
      </c>
      <c r="C209" t="s">
        <v>213</v>
      </c>
    </row>
    <row r="210" spans="1:4" x14ac:dyDescent="0.25">
      <c r="A210" t="s">
        <v>26833</v>
      </c>
      <c r="B210" t="str">
        <f t="shared" si="3"/>
        <v>QC</v>
      </c>
      <c r="C210" t="s">
        <v>214</v>
      </c>
    </row>
    <row r="211" spans="1:4" x14ac:dyDescent="0.25">
      <c r="A211" t="s">
        <v>26872</v>
      </c>
      <c r="B211" t="str">
        <f t="shared" si="3"/>
        <v>QC</v>
      </c>
      <c r="C211" t="s">
        <v>215</v>
      </c>
    </row>
    <row r="212" spans="1:4" x14ac:dyDescent="0.25">
      <c r="A212" t="s">
        <v>26889</v>
      </c>
      <c r="B212" t="str">
        <f t="shared" si="3"/>
        <v>QC</v>
      </c>
      <c r="C212" t="s">
        <v>216</v>
      </c>
    </row>
    <row r="213" spans="1:4" x14ac:dyDescent="0.25">
      <c r="A213" t="s">
        <v>26809</v>
      </c>
      <c r="B213" t="str">
        <f t="shared" si="3"/>
        <v>QC</v>
      </c>
      <c r="C213" t="s">
        <v>217</v>
      </c>
    </row>
    <row r="214" spans="1:4" x14ac:dyDescent="0.25">
      <c r="A214" t="s">
        <v>26904</v>
      </c>
      <c r="B214" t="str">
        <f t="shared" si="3"/>
        <v>BC</v>
      </c>
      <c r="C214" t="s">
        <v>218</v>
      </c>
    </row>
    <row r="215" spans="1:4" x14ac:dyDescent="0.25">
      <c r="A215" t="s">
        <v>26771</v>
      </c>
      <c r="B215" t="str">
        <f t="shared" si="3"/>
        <v>ON</v>
      </c>
      <c r="C215" t="s">
        <v>219</v>
      </c>
      <c r="D215" t="s">
        <v>22</v>
      </c>
    </row>
    <row r="216" spans="1:4" x14ac:dyDescent="0.25">
      <c r="A216" t="s">
        <v>26782</v>
      </c>
      <c r="B216" t="str">
        <f t="shared" si="3"/>
        <v>AB</v>
      </c>
      <c r="C216" t="s">
        <v>220</v>
      </c>
    </row>
    <row r="217" spans="1:4" x14ac:dyDescent="0.25">
      <c r="A217" t="s">
        <v>26775</v>
      </c>
      <c r="B217" t="str">
        <f t="shared" si="3"/>
        <v>ON</v>
      </c>
      <c r="C217" t="s">
        <v>221</v>
      </c>
      <c r="D217" t="s">
        <v>22</v>
      </c>
    </row>
    <row r="218" spans="1:4" x14ac:dyDescent="0.25">
      <c r="A218" t="s">
        <v>26905</v>
      </c>
      <c r="B218" t="str">
        <f t="shared" si="3"/>
        <v>ON</v>
      </c>
      <c r="C218" t="s">
        <v>222</v>
      </c>
      <c r="D218" t="s">
        <v>18</v>
      </c>
    </row>
    <row r="219" spans="1:4" x14ac:dyDescent="0.25">
      <c r="A219" t="s">
        <v>26906</v>
      </c>
      <c r="B219" t="str">
        <f t="shared" si="3"/>
        <v>SK</v>
      </c>
      <c r="C219" t="s">
        <v>223</v>
      </c>
    </row>
    <row r="220" spans="1:4" x14ac:dyDescent="0.25">
      <c r="A220" t="s">
        <v>26907</v>
      </c>
      <c r="B220" t="str">
        <f t="shared" si="3"/>
        <v>ON</v>
      </c>
      <c r="C220" t="s">
        <v>224</v>
      </c>
    </row>
    <row r="221" spans="1:4" x14ac:dyDescent="0.25">
      <c r="A221" t="s">
        <v>26775</v>
      </c>
      <c r="B221" t="str">
        <f t="shared" si="3"/>
        <v>ON</v>
      </c>
      <c r="C221" t="s">
        <v>225</v>
      </c>
      <c r="D221" t="s">
        <v>22</v>
      </c>
    </row>
    <row r="222" spans="1:4" x14ac:dyDescent="0.25">
      <c r="A222" t="s">
        <v>26774</v>
      </c>
      <c r="B222" t="str">
        <f t="shared" si="3"/>
        <v>ON</v>
      </c>
      <c r="C222" t="s">
        <v>226</v>
      </c>
      <c r="D222" t="s">
        <v>22</v>
      </c>
    </row>
    <row r="223" spans="1:4" x14ac:dyDescent="0.25">
      <c r="A223" t="s">
        <v>26772</v>
      </c>
      <c r="B223" t="str">
        <f t="shared" si="3"/>
        <v>ON</v>
      </c>
      <c r="C223" t="s">
        <v>227</v>
      </c>
      <c r="D223" t="s">
        <v>22</v>
      </c>
    </row>
    <row r="224" spans="1:4" x14ac:dyDescent="0.25">
      <c r="A224" t="s">
        <v>26908</v>
      </c>
      <c r="B224" t="str">
        <f t="shared" si="3"/>
        <v>ON</v>
      </c>
      <c r="C224" t="s">
        <v>228</v>
      </c>
      <c r="D224" t="s">
        <v>22</v>
      </c>
    </row>
    <row r="225" spans="1:4" x14ac:dyDescent="0.25">
      <c r="A225" t="s">
        <v>26909</v>
      </c>
      <c r="B225" t="str">
        <f t="shared" si="3"/>
        <v>SK</v>
      </c>
      <c r="C225" t="s">
        <v>229</v>
      </c>
    </row>
    <row r="226" spans="1:4" x14ac:dyDescent="0.25">
      <c r="A226" t="s">
        <v>26772</v>
      </c>
      <c r="B226" t="str">
        <f t="shared" si="3"/>
        <v>ON</v>
      </c>
      <c r="C226" t="s">
        <v>230</v>
      </c>
      <c r="D226" t="s">
        <v>18</v>
      </c>
    </row>
    <row r="227" spans="1:4" x14ac:dyDescent="0.25">
      <c r="A227" t="s">
        <v>26910</v>
      </c>
      <c r="B227" t="str">
        <f t="shared" si="3"/>
        <v>ON</v>
      </c>
      <c r="C227" t="s">
        <v>231</v>
      </c>
    </row>
    <row r="228" spans="1:4" x14ac:dyDescent="0.25">
      <c r="A228" t="s">
        <v>26796</v>
      </c>
      <c r="B228" t="str">
        <f t="shared" si="3"/>
        <v>ON</v>
      </c>
      <c r="C228" t="s">
        <v>233</v>
      </c>
    </row>
    <row r="229" spans="1:4" x14ac:dyDescent="0.25">
      <c r="A229" t="s">
        <v>26908</v>
      </c>
      <c r="B229" t="str">
        <f t="shared" si="3"/>
        <v>ON</v>
      </c>
      <c r="C229" t="s">
        <v>232</v>
      </c>
    </row>
    <row r="230" spans="1:4" x14ac:dyDescent="0.25">
      <c r="A230" t="s">
        <v>26911</v>
      </c>
      <c r="B230" t="str">
        <f t="shared" si="3"/>
        <v>QC</v>
      </c>
      <c r="C230" t="s">
        <v>234</v>
      </c>
    </row>
    <row r="231" spans="1:4" x14ac:dyDescent="0.25">
      <c r="A231" t="s">
        <v>26791</v>
      </c>
      <c r="B231" t="str">
        <f t="shared" si="3"/>
        <v>AB</v>
      </c>
      <c r="C231" t="s">
        <v>235</v>
      </c>
    </row>
    <row r="232" spans="1:4" x14ac:dyDescent="0.25">
      <c r="A232" t="s">
        <v>26791</v>
      </c>
      <c r="B232" t="str">
        <f t="shared" si="3"/>
        <v>AB</v>
      </c>
      <c r="C232" t="s">
        <v>236</v>
      </c>
    </row>
    <row r="233" spans="1:4" x14ac:dyDescent="0.25">
      <c r="A233" t="s">
        <v>26791</v>
      </c>
      <c r="B233" t="str">
        <f t="shared" si="3"/>
        <v>AB</v>
      </c>
      <c r="C233" t="s">
        <v>237</v>
      </c>
    </row>
    <row r="234" spans="1:4" x14ac:dyDescent="0.25">
      <c r="A234" t="s">
        <v>26912</v>
      </c>
      <c r="B234" t="str">
        <f t="shared" si="3"/>
        <v>ON</v>
      </c>
      <c r="C234" t="s">
        <v>238</v>
      </c>
    </row>
    <row r="235" spans="1:4" x14ac:dyDescent="0.25">
      <c r="A235" t="s">
        <v>26913</v>
      </c>
      <c r="B235" t="str">
        <f t="shared" si="3"/>
        <v>ON</v>
      </c>
      <c r="C235" t="s">
        <v>239</v>
      </c>
    </row>
    <row r="236" spans="1:4" x14ac:dyDescent="0.25">
      <c r="A236" t="s">
        <v>26914</v>
      </c>
      <c r="B236" t="str">
        <f t="shared" si="3"/>
        <v>AB</v>
      </c>
      <c r="C236" t="s">
        <v>240</v>
      </c>
    </row>
    <row r="237" spans="1:4" x14ac:dyDescent="0.25">
      <c r="A237" t="s">
        <v>26786</v>
      </c>
      <c r="B237" t="str">
        <f t="shared" si="3"/>
        <v>ON</v>
      </c>
      <c r="C237" t="s">
        <v>241</v>
      </c>
      <c r="D237" t="s">
        <v>22</v>
      </c>
    </row>
    <row r="238" spans="1:4" x14ac:dyDescent="0.25">
      <c r="A238" t="s">
        <v>26782</v>
      </c>
      <c r="B238" t="str">
        <f t="shared" si="3"/>
        <v>AB</v>
      </c>
      <c r="C238" t="s">
        <v>242</v>
      </c>
      <c r="D238" t="s">
        <v>22</v>
      </c>
    </row>
    <row r="239" spans="1:4" x14ac:dyDescent="0.25">
      <c r="A239" t="s">
        <v>26825</v>
      </c>
      <c r="B239" t="str">
        <f t="shared" si="3"/>
        <v>BC</v>
      </c>
      <c r="C239" t="s">
        <v>243</v>
      </c>
    </row>
    <row r="240" spans="1:4" x14ac:dyDescent="0.25">
      <c r="A240" t="s">
        <v>26853</v>
      </c>
      <c r="B240" t="str">
        <f t="shared" si="3"/>
        <v>MB</v>
      </c>
      <c r="C240" t="s">
        <v>244</v>
      </c>
    </row>
    <row r="241" spans="1:4" x14ac:dyDescent="0.25">
      <c r="A241" t="s">
        <v>26782</v>
      </c>
      <c r="B241" t="str">
        <f t="shared" si="3"/>
        <v>AB</v>
      </c>
      <c r="C241" t="s">
        <v>245</v>
      </c>
    </row>
    <row r="242" spans="1:4" x14ac:dyDescent="0.25">
      <c r="A242" t="s">
        <v>26791</v>
      </c>
      <c r="B242" t="str">
        <f t="shared" si="3"/>
        <v>AB</v>
      </c>
      <c r="C242" t="s">
        <v>246</v>
      </c>
    </row>
    <row r="243" spans="1:4" x14ac:dyDescent="0.25">
      <c r="A243" t="s">
        <v>26915</v>
      </c>
      <c r="B243" t="str">
        <f t="shared" si="3"/>
        <v>NL</v>
      </c>
      <c r="C243" t="s">
        <v>247</v>
      </c>
    </row>
    <row r="244" spans="1:4" x14ac:dyDescent="0.25">
      <c r="A244" t="s">
        <v>26782</v>
      </c>
      <c r="B244" t="str">
        <f t="shared" si="3"/>
        <v>AB</v>
      </c>
      <c r="C244" t="s">
        <v>248</v>
      </c>
    </row>
    <row r="245" spans="1:4" x14ac:dyDescent="0.25">
      <c r="A245" t="s">
        <v>26830</v>
      </c>
      <c r="B245" t="str">
        <f t="shared" si="3"/>
        <v>ON</v>
      </c>
      <c r="C245" t="s">
        <v>251</v>
      </c>
    </row>
    <row r="246" spans="1:4" x14ac:dyDescent="0.25">
      <c r="A246" t="s">
        <v>26908</v>
      </c>
      <c r="B246" t="str">
        <f t="shared" si="3"/>
        <v>ON</v>
      </c>
      <c r="C246" t="s">
        <v>252</v>
      </c>
    </row>
    <row r="247" spans="1:4" x14ac:dyDescent="0.25">
      <c r="A247" t="s">
        <v>26771</v>
      </c>
      <c r="B247" t="str">
        <f t="shared" si="3"/>
        <v>ON</v>
      </c>
      <c r="C247" t="s">
        <v>253</v>
      </c>
    </row>
    <row r="248" spans="1:4" x14ac:dyDescent="0.25">
      <c r="A248" t="s">
        <v>26912</v>
      </c>
      <c r="B248" t="str">
        <f t="shared" si="3"/>
        <v>ON</v>
      </c>
      <c r="C248" t="s">
        <v>254</v>
      </c>
    </row>
    <row r="249" spans="1:4" x14ac:dyDescent="0.25">
      <c r="A249" t="s">
        <v>26916</v>
      </c>
      <c r="B249" t="str">
        <f t="shared" si="3"/>
        <v>ON</v>
      </c>
      <c r="C249" t="s">
        <v>255</v>
      </c>
    </row>
    <row r="250" spans="1:4" x14ac:dyDescent="0.25">
      <c r="A250" t="s">
        <v>26786</v>
      </c>
      <c r="B250" t="str">
        <f t="shared" si="3"/>
        <v>ON</v>
      </c>
      <c r="C250" t="s">
        <v>256</v>
      </c>
    </row>
    <row r="251" spans="1:4" x14ac:dyDescent="0.25">
      <c r="A251" t="s">
        <v>26786</v>
      </c>
      <c r="B251" t="str">
        <f t="shared" si="3"/>
        <v>ON</v>
      </c>
      <c r="C251" t="s">
        <v>249</v>
      </c>
    </row>
    <row r="252" spans="1:4" x14ac:dyDescent="0.25">
      <c r="A252" t="s">
        <v>26771</v>
      </c>
      <c r="B252" t="str">
        <f t="shared" si="3"/>
        <v>ON</v>
      </c>
      <c r="C252" t="s">
        <v>250</v>
      </c>
    </row>
    <row r="253" spans="1:4" x14ac:dyDescent="0.25">
      <c r="A253" t="s">
        <v>26917</v>
      </c>
      <c r="B253" t="str">
        <f t="shared" si="3"/>
        <v>ON</v>
      </c>
      <c r="C253" t="s">
        <v>257</v>
      </c>
    </row>
    <row r="254" spans="1:4" x14ac:dyDescent="0.25">
      <c r="A254" t="s">
        <v>26918</v>
      </c>
      <c r="B254" t="str">
        <f t="shared" si="3"/>
        <v>ON</v>
      </c>
      <c r="C254" t="s">
        <v>258</v>
      </c>
    </row>
    <row r="255" spans="1:4" x14ac:dyDescent="0.25">
      <c r="A255" t="s">
        <v>26782</v>
      </c>
      <c r="B255" t="str">
        <f t="shared" si="3"/>
        <v>AB</v>
      </c>
      <c r="C255" t="s">
        <v>259</v>
      </c>
      <c r="D255" t="s">
        <v>22</v>
      </c>
    </row>
    <row r="256" spans="1:4" x14ac:dyDescent="0.25">
      <c r="A256" t="s">
        <v>26919</v>
      </c>
      <c r="B256" t="str">
        <f t="shared" si="3"/>
        <v>BC</v>
      </c>
      <c r="C256" t="s">
        <v>260</v>
      </c>
    </row>
    <row r="257" spans="1:4" x14ac:dyDescent="0.25">
      <c r="A257" t="s">
        <v>26772</v>
      </c>
      <c r="B257" t="str">
        <f t="shared" si="3"/>
        <v>ON</v>
      </c>
      <c r="C257" t="s">
        <v>261</v>
      </c>
    </row>
    <row r="258" spans="1:4" x14ac:dyDescent="0.25">
      <c r="A258" t="s">
        <v>26920</v>
      </c>
      <c r="B258" t="str">
        <f t="shared" si="3"/>
        <v>BC</v>
      </c>
      <c r="C258" t="s">
        <v>262</v>
      </c>
      <c r="D258" t="s">
        <v>22</v>
      </c>
    </row>
    <row r="259" spans="1:4" x14ac:dyDescent="0.25">
      <c r="A259" t="s">
        <v>26825</v>
      </c>
      <c r="B259" t="str">
        <f t="shared" ref="B259:B322" si="4">RIGHT(TRIM(C259), 2)</f>
        <v>BC</v>
      </c>
      <c r="C259" t="s">
        <v>263</v>
      </c>
    </row>
    <row r="260" spans="1:4" x14ac:dyDescent="0.25">
      <c r="A260" t="s">
        <v>26799</v>
      </c>
      <c r="B260" t="str">
        <f t="shared" si="4"/>
        <v>ON</v>
      </c>
      <c r="C260" t="s">
        <v>264</v>
      </c>
    </row>
    <row r="261" spans="1:4" x14ac:dyDescent="0.25">
      <c r="A261" t="s">
        <v>26921</v>
      </c>
      <c r="B261" t="str">
        <f t="shared" si="4"/>
        <v>BC</v>
      </c>
      <c r="C261" t="s">
        <v>267</v>
      </c>
    </row>
    <row r="262" spans="1:4" x14ac:dyDescent="0.25">
      <c r="A262" t="s">
        <v>26921</v>
      </c>
      <c r="B262" t="str">
        <f t="shared" si="4"/>
        <v>BC</v>
      </c>
      <c r="C262" t="s">
        <v>265</v>
      </c>
    </row>
    <row r="263" spans="1:4" x14ac:dyDescent="0.25">
      <c r="A263" t="s">
        <v>26921</v>
      </c>
      <c r="B263" t="str">
        <f t="shared" si="4"/>
        <v>BC</v>
      </c>
      <c r="C263" t="s">
        <v>266</v>
      </c>
      <c r="D263" t="s">
        <v>22</v>
      </c>
    </row>
    <row r="264" spans="1:4" x14ac:dyDescent="0.25">
      <c r="A264" t="s">
        <v>26922</v>
      </c>
      <c r="B264" t="str">
        <f t="shared" si="4"/>
        <v>BC</v>
      </c>
      <c r="C264" t="s">
        <v>268</v>
      </c>
    </row>
    <row r="265" spans="1:4" x14ac:dyDescent="0.25">
      <c r="A265" t="s">
        <v>26923</v>
      </c>
      <c r="B265" t="str">
        <f t="shared" si="4"/>
        <v>BC</v>
      </c>
      <c r="C265" t="s">
        <v>269</v>
      </c>
    </row>
    <row r="266" spans="1:4" x14ac:dyDescent="0.25">
      <c r="A266" t="s">
        <v>26791</v>
      </c>
      <c r="B266" t="str">
        <f t="shared" si="4"/>
        <v>AB</v>
      </c>
      <c r="C266" t="s">
        <v>270</v>
      </c>
      <c r="D266" t="s">
        <v>22</v>
      </c>
    </row>
    <row r="267" spans="1:4" x14ac:dyDescent="0.25">
      <c r="A267" t="s">
        <v>26910</v>
      </c>
      <c r="B267" t="str">
        <f t="shared" si="4"/>
        <v>ON</v>
      </c>
      <c r="C267" t="s">
        <v>271</v>
      </c>
    </row>
    <row r="268" spans="1:4" x14ac:dyDescent="0.25">
      <c r="A268" t="s">
        <v>26771</v>
      </c>
      <c r="B268" t="str">
        <f t="shared" si="4"/>
        <v>ON</v>
      </c>
      <c r="C268" t="s">
        <v>272</v>
      </c>
      <c r="D268" t="s">
        <v>22</v>
      </c>
    </row>
    <row r="269" spans="1:4" x14ac:dyDescent="0.25">
      <c r="A269" t="s">
        <v>26924</v>
      </c>
      <c r="B269" t="str">
        <f t="shared" si="4"/>
        <v>BC</v>
      </c>
      <c r="C269" t="s">
        <v>273</v>
      </c>
    </row>
    <row r="270" spans="1:4" x14ac:dyDescent="0.25">
      <c r="A270" t="s">
        <v>26853</v>
      </c>
      <c r="B270" t="str">
        <f t="shared" si="4"/>
        <v>MB</v>
      </c>
      <c r="C270" t="s">
        <v>274</v>
      </c>
      <c r="D270" t="s">
        <v>22</v>
      </c>
    </row>
    <row r="271" spans="1:4" x14ac:dyDescent="0.25">
      <c r="A271" t="s">
        <v>26772</v>
      </c>
      <c r="B271" t="str">
        <f t="shared" si="4"/>
        <v>ON</v>
      </c>
      <c r="C271" t="s">
        <v>275</v>
      </c>
    </row>
    <row r="272" spans="1:4" x14ac:dyDescent="0.25">
      <c r="A272" t="s">
        <v>26785</v>
      </c>
      <c r="B272" t="str">
        <f t="shared" si="4"/>
        <v>BC</v>
      </c>
      <c r="C272" t="s">
        <v>276</v>
      </c>
    </row>
    <row r="273" spans="1:4" x14ac:dyDescent="0.25">
      <c r="A273" t="s">
        <v>26925</v>
      </c>
      <c r="B273" t="str">
        <f t="shared" si="4"/>
        <v>ON</v>
      </c>
      <c r="C273" t="s">
        <v>277</v>
      </c>
    </row>
    <row r="274" spans="1:4" x14ac:dyDescent="0.25">
      <c r="A274" t="s">
        <v>26791</v>
      </c>
      <c r="B274" t="str">
        <f t="shared" si="4"/>
        <v>AB</v>
      </c>
      <c r="C274" t="s">
        <v>278</v>
      </c>
    </row>
    <row r="275" spans="1:4" x14ac:dyDescent="0.25">
      <c r="A275" t="s">
        <v>26825</v>
      </c>
      <c r="B275" t="str">
        <f t="shared" si="4"/>
        <v>BC</v>
      </c>
      <c r="C275" t="s">
        <v>279</v>
      </c>
    </row>
    <row r="276" spans="1:4" x14ac:dyDescent="0.25">
      <c r="A276" t="s">
        <v>26926</v>
      </c>
      <c r="B276" t="str">
        <f t="shared" si="4"/>
        <v>BC</v>
      </c>
      <c r="C276" t="s">
        <v>280</v>
      </c>
    </row>
    <row r="277" spans="1:4" x14ac:dyDescent="0.25">
      <c r="A277" t="s">
        <v>26783</v>
      </c>
      <c r="B277" t="str">
        <f t="shared" si="4"/>
        <v>ON</v>
      </c>
      <c r="C277" t="s">
        <v>281</v>
      </c>
    </row>
    <row r="278" spans="1:4" x14ac:dyDescent="0.25">
      <c r="A278" t="s">
        <v>26916</v>
      </c>
      <c r="B278" t="str">
        <f t="shared" si="4"/>
        <v>ON</v>
      </c>
      <c r="C278" t="s">
        <v>282</v>
      </c>
      <c r="D278" t="s">
        <v>18</v>
      </c>
    </row>
    <row r="279" spans="1:4" x14ac:dyDescent="0.25">
      <c r="A279" t="s">
        <v>26918</v>
      </c>
      <c r="B279" t="str">
        <f t="shared" si="4"/>
        <v>ON</v>
      </c>
      <c r="C279" t="s">
        <v>283</v>
      </c>
    </row>
    <row r="280" spans="1:4" x14ac:dyDescent="0.25">
      <c r="A280" t="s">
        <v>26927</v>
      </c>
      <c r="B280" t="str">
        <f t="shared" si="4"/>
        <v>ON</v>
      </c>
      <c r="C280" t="s">
        <v>284</v>
      </c>
    </row>
    <row r="281" spans="1:4" x14ac:dyDescent="0.25">
      <c r="A281" t="s">
        <v>26916</v>
      </c>
      <c r="B281" t="str">
        <f t="shared" si="4"/>
        <v>ON</v>
      </c>
      <c r="C281" t="s">
        <v>285</v>
      </c>
    </row>
    <row r="282" spans="1:4" x14ac:dyDescent="0.25">
      <c r="A282" t="s">
        <v>26792</v>
      </c>
      <c r="B282" t="str">
        <f t="shared" si="4"/>
        <v>YT</v>
      </c>
      <c r="C282" t="s">
        <v>287</v>
      </c>
    </row>
    <row r="283" spans="1:4" x14ac:dyDescent="0.25">
      <c r="A283" t="s">
        <v>26918</v>
      </c>
      <c r="B283" t="str">
        <f t="shared" si="4"/>
        <v>ON</v>
      </c>
      <c r="C283" t="s">
        <v>288</v>
      </c>
    </row>
    <row r="284" spans="1:4" x14ac:dyDescent="0.25">
      <c r="A284" t="s">
        <v>26916</v>
      </c>
      <c r="B284" t="str">
        <f t="shared" si="4"/>
        <v>ON</v>
      </c>
      <c r="C284" t="s">
        <v>286</v>
      </c>
    </row>
    <row r="285" spans="1:4" x14ac:dyDescent="0.25">
      <c r="A285" t="s">
        <v>26916</v>
      </c>
      <c r="B285" t="str">
        <f t="shared" si="4"/>
        <v>ON</v>
      </c>
      <c r="C285" t="s">
        <v>289</v>
      </c>
    </row>
    <row r="286" spans="1:4" x14ac:dyDescent="0.25">
      <c r="A286" t="s">
        <v>26795</v>
      </c>
      <c r="B286" t="str">
        <f t="shared" si="4"/>
        <v>ON</v>
      </c>
      <c r="C286" t="s">
        <v>290</v>
      </c>
      <c r="D286" t="s">
        <v>22</v>
      </c>
    </row>
    <row r="287" spans="1:4" x14ac:dyDescent="0.25">
      <c r="A287" t="s">
        <v>26928</v>
      </c>
      <c r="B287" t="str">
        <f t="shared" si="4"/>
        <v>BC</v>
      </c>
      <c r="C287" t="s">
        <v>291</v>
      </c>
    </row>
    <row r="288" spans="1:4" x14ac:dyDescent="0.25">
      <c r="A288" t="s">
        <v>26795</v>
      </c>
      <c r="B288" t="str">
        <f t="shared" si="4"/>
        <v>ON</v>
      </c>
      <c r="C288" t="s">
        <v>292</v>
      </c>
    </row>
    <row r="289" spans="1:4" x14ac:dyDescent="0.25">
      <c r="A289" t="s">
        <v>26929</v>
      </c>
      <c r="B289" t="str">
        <f t="shared" si="4"/>
        <v>ON</v>
      </c>
      <c r="C289" t="s">
        <v>293</v>
      </c>
      <c r="D289" t="s">
        <v>22</v>
      </c>
    </row>
    <row r="290" spans="1:4" x14ac:dyDescent="0.25">
      <c r="A290" t="s">
        <v>26771</v>
      </c>
      <c r="B290" t="str">
        <f t="shared" si="4"/>
        <v>ON</v>
      </c>
      <c r="C290" t="s">
        <v>294</v>
      </c>
    </row>
    <row r="291" spans="1:4" x14ac:dyDescent="0.25">
      <c r="A291" t="s">
        <v>26791</v>
      </c>
      <c r="B291" t="str">
        <f t="shared" si="4"/>
        <v>AB</v>
      </c>
      <c r="C291" t="s">
        <v>296</v>
      </c>
      <c r="D291" t="s">
        <v>18</v>
      </c>
    </row>
    <row r="292" spans="1:4" x14ac:dyDescent="0.25">
      <c r="A292" t="s">
        <v>26782</v>
      </c>
      <c r="B292" t="str">
        <f t="shared" si="4"/>
        <v>AB</v>
      </c>
      <c r="C292" t="s">
        <v>295</v>
      </c>
    </row>
    <row r="293" spans="1:4" x14ac:dyDescent="0.25">
      <c r="A293" t="s">
        <v>26930</v>
      </c>
      <c r="B293" t="str">
        <f t="shared" si="4"/>
        <v>QC</v>
      </c>
      <c r="C293" t="s">
        <v>297</v>
      </c>
    </row>
    <row r="294" spans="1:4" x14ac:dyDescent="0.25">
      <c r="A294" t="s">
        <v>26931</v>
      </c>
      <c r="B294" t="str">
        <f t="shared" si="4"/>
        <v>AB</v>
      </c>
      <c r="C294" t="s">
        <v>298</v>
      </c>
    </row>
    <row r="295" spans="1:4" x14ac:dyDescent="0.25">
      <c r="A295" t="s">
        <v>26794</v>
      </c>
      <c r="B295" t="str">
        <f t="shared" si="4"/>
        <v>NS</v>
      </c>
      <c r="C295" t="s">
        <v>299</v>
      </c>
    </row>
    <row r="296" spans="1:4" x14ac:dyDescent="0.25">
      <c r="A296" t="s">
        <v>26932</v>
      </c>
      <c r="B296" t="str">
        <f t="shared" si="4"/>
        <v>AB</v>
      </c>
      <c r="C296" t="s">
        <v>300</v>
      </c>
    </row>
    <row r="297" spans="1:4" x14ac:dyDescent="0.25">
      <c r="A297" t="s">
        <v>26776</v>
      </c>
      <c r="B297" t="str">
        <f t="shared" si="4"/>
        <v>QC</v>
      </c>
      <c r="C297" t="s">
        <v>301</v>
      </c>
    </row>
    <row r="298" spans="1:4" x14ac:dyDescent="0.25">
      <c r="A298" t="s">
        <v>26933</v>
      </c>
      <c r="B298" t="str">
        <f t="shared" si="4"/>
        <v>QC</v>
      </c>
      <c r="C298" t="s">
        <v>302</v>
      </c>
    </row>
    <row r="299" spans="1:4" x14ac:dyDescent="0.25">
      <c r="A299" t="s">
        <v>26910</v>
      </c>
      <c r="B299" t="str">
        <f t="shared" si="4"/>
        <v>ON</v>
      </c>
      <c r="C299" t="s">
        <v>303</v>
      </c>
    </row>
    <row r="300" spans="1:4" x14ac:dyDescent="0.25">
      <c r="A300" t="s">
        <v>26934</v>
      </c>
      <c r="B300" t="str">
        <f t="shared" si="4"/>
        <v>ON</v>
      </c>
      <c r="C300" t="s">
        <v>304</v>
      </c>
      <c r="D300" t="s">
        <v>22</v>
      </c>
    </row>
    <row r="301" spans="1:4" x14ac:dyDescent="0.25">
      <c r="A301" t="s">
        <v>26825</v>
      </c>
      <c r="B301" t="str">
        <f t="shared" si="4"/>
        <v>BC</v>
      </c>
      <c r="C301" t="s">
        <v>305</v>
      </c>
    </row>
    <row r="302" spans="1:4" x14ac:dyDescent="0.25">
      <c r="A302" t="s">
        <v>26850</v>
      </c>
      <c r="B302" t="str">
        <f t="shared" si="4"/>
        <v>AB</v>
      </c>
      <c r="C302" t="s">
        <v>306</v>
      </c>
    </row>
    <row r="303" spans="1:4" x14ac:dyDescent="0.25">
      <c r="A303" t="s">
        <v>26782</v>
      </c>
      <c r="B303" t="str">
        <f t="shared" si="4"/>
        <v>AB</v>
      </c>
      <c r="C303" t="s">
        <v>308</v>
      </c>
      <c r="D303" t="s">
        <v>22</v>
      </c>
    </row>
    <row r="304" spans="1:4" x14ac:dyDescent="0.25">
      <c r="A304" t="s">
        <v>26782</v>
      </c>
      <c r="B304" t="str">
        <f t="shared" si="4"/>
        <v>AB</v>
      </c>
      <c r="C304" t="s">
        <v>307</v>
      </c>
      <c r="D304" t="s">
        <v>22</v>
      </c>
    </row>
    <row r="305" spans="1:3" x14ac:dyDescent="0.25">
      <c r="A305" t="s">
        <v>26935</v>
      </c>
      <c r="B305" t="str">
        <f t="shared" si="4"/>
        <v>AB</v>
      </c>
      <c r="C305" t="s">
        <v>309</v>
      </c>
    </row>
    <row r="306" spans="1:3" x14ac:dyDescent="0.25">
      <c r="A306" t="s">
        <v>26775</v>
      </c>
      <c r="B306" t="str">
        <f t="shared" si="4"/>
        <v>ON</v>
      </c>
      <c r="C306" t="s">
        <v>310</v>
      </c>
    </row>
    <row r="307" spans="1:3" x14ac:dyDescent="0.25">
      <c r="A307" t="s">
        <v>26936</v>
      </c>
      <c r="B307" t="str">
        <f t="shared" si="4"/>
        <v>ON</v>
      </c>
      <c r="C307" t="s">
        <v>311</v>
      </c>
    </row>
    <row r="308" spans="1:3" x14ac:dyDescent="0.25">
      <c r="A308" t="s">
        <v>26775</v>
      </c>
      <c r="B308" t="str">
        <f t="shared" si="4"/>
        <v>ON</v>
      </c>
      <c r="C308" t="s">
        <v>312</v>
      </c>
    </row>
    <row r="309" spans="1:3" x14ac:dyDescent="0.25">
      <c r="A309" t="s">
        <v>26918</v>
      </c>
      <c r="B309" t="str">
        <f t="shared" si="4"/>
        <v>ON</v>
      </c>
      <c r="C309" t="s">
        <v>313</v>
      </c>
    </row>
    <row r="310" spans="1:3" x14ac:dyDescent="0.25">
      <c r="A310" t="s">
        <v>26937</v>
      </c>
      <c r="B310" t="str">
        <f t="shared" si="4"/>
        <v>QC</v>
      </c>
      <c r="C310" t="s">
        <v>314</v>
      </c>
    </row>
    <row r="311" spans="1:3" x14ac:dyDescent="0.25">
      <c r="A311" t="s">
        <v>26938</v>
      </c>
      <c r="B311" t="str">
        <f t="shared" si="4"/>
        <v>QC</v>
      </c>
      <c r="C311" t="s">
        <v>315</v>
      </c>
    </row>
    <row r="312" spans="1:3" x14ac:dyDescent="0.25">
      <c r="A312" t="s">
        <v>26939</v>
      </c>
      <c r="B312" t="str">
        <f t="shared" si="4"/>
        <v>QC</v>
      </c>
      <c r="C312" t="s">
        <v>316</v>
      </c>
    </row>
    <row r="313" spans="1:3" x14ac:dyDescent="0.25">
      <c r="A313" t="s">
        <v>26940</v>
      </c>
      <c r="B313" t="str">
        <f t="shared" si="4"/>
        <v>QC</v>
      </c>
      <c r="C313" t="s">
        <v>317</v>
      </c>
    </row>
    <row r="314" spans="1:3" x14ac:dyDescent="0.25">
      <c r="A314" t="s">
        <v>26771</v>
      </c>
      <c r="B314" t="str">
        <f t="shared" si="4"/>
        <v>ON</v>
      </c>
      <c r="C314" t="s">
        <v>318</v>
      </c>
    </row>
    <row r="315" spans="1:3" x14ac:dyDescent="0.25">
      <c r="A315" t="s">
        <v>26827</v>
      </c>
      <c r="B315" t="str">
        <f t="shared" si="4"/>
        <v>ON</v>
      </c>
      <c r="C315" t="s">
        <v>319</v>
      </c>
    </row>
    <row r="316" spans="1:3" x14ac:dyDescent="0.25">
      <c r="A316" t="s">
        <v>26941</v>
      </c>
      <c r="B316" t="str">
        <f t="shared" si="4"/>
        <v>ON</v>
      </c>
      <c r="C316" t="s">
        <v>320</v>
      </c>
    </row>
    <row r="317" spans="1:3" x14ac:dyDescent="0.25">
      <c r="A317" t="s">
        <v>26828</v>
      </c>
      <c r="B317" t="str">
        <f t="shared" si="4"/>
        <v>ON</v>
      </c>
      <c r="C317" t="s">
        <v>321</v>
      </c>
    </row>
    <row r="318" spans="1:3" x14ac:dyDescent="0.25">
      <c r="A318" t="s">
        <v>26772</v>
      </c>
      <c r="B318" t="str">
        <f t="shared" si="4"/>
        <v>ON</v>
      </c>
      <c r="C318" t="s">
        <v>322</v>
      </c>
    </row>
    <row r="319" spans="1:3" x14ac:dyDescent="0.25">
      <c r="A319" t="s">
        <v>26786</v>
      </c>
      <c r="B319" t="str">
        <f t="shared" si="4"/>
        <v>ON</v>
      </c>
      <c r="C319" t="s">
        <v>323</v>
      </c>
    </row>
    <row r="320" spans="1:3" x14ac:dyDescent="0.25">
      <c r="A320" t="s">
        <v>26791</v>
      </c>
      <c r="B320" t="str">
        <f t="shared" si="4"/>
        <v>AB</v>
      </c>
      <c r="C320" t="s">
        <v>324</v>
      </c>
    </row>
    <row r="321" spans="1:4" x14ac:dyDescent="0.25">
      <c r="A321" t="s">
        <v>26942</v>
      </c>
      <c r="B321" t="str">
        <f t="shared" si="4"/>
        <v>ON</v>
      </c>
      <c r="C321" t="s">
        <v>325</v>
      </c>
    </row>
    <row r="322" spans="1:4" x14ac:dyDescent="0.25">
      <c r="A322" t="s">
        <v>26791</v>
      </c>
      <c r="B322" t="str">
        <f t="shared" si="4"/>
        <v>AB</v>
      </c>
      <c r="C322" t="s">
        <v>326</v>
      </c>
    </row>
    <row r="323" spans="1:4" x14ac:dyDescent="0.25">
      <c r="A323" t="s">
        <v>26943</v>
      </c>
      <c r="B323" t="str">
        <f t="shared" ref="B323:B386" si="5">RIGHT(TRIM(C323), 2)</f>
        <v>QC</v>
      </c>
      <c r="C323" t="s">
        <v>327</v>
      </c>
    </row>
    <row r="324" spans="1:4" x14ac:dyDescent="0.25">
      <c r="A324" t="s">
        <v>26769</v>
      </c>
      <c r="B324" t="str">
        <f t="shared" si="5"/>
        <v>BC</v>
      </c>
      <c r="C324" t="s">
        <v>328</v>
      </c>
      <c r="D324" t="s">
        <v>18</v>
      </c>
    </row>
    <row r="325" spans="1:4" x14ac:dyDescent="0.25">
      <c r="A325" t="s">
        <v>26769</v>
      </c>
      <c r="B325" t="str">
        <f t="shared" si="5"/>
        <v>BC</v>
      </c>
      <c r="C325" t="s">
        <v>329</v>
      </c>
    </row>
    <row r="326" spans="1:4" x14ac:dyDescent="0.25">
      <c r="A326" t="s">
        <v>26782</v>
      </c>
      <c r="B326" t="str">
        <f t="shared" si="5"/>
        <v>AB</v>
      </c>
      <c r="C326" t="s">
        <v>330</v>
      </c>
      <c r="D326" t="s">
        <v>22</v>
      </c>
    </row>
    <row r="327" spans="1:4" x14ac:dyDescent="0.25">
      <c r="A327" t="s">
        <v>26944</v>
      </c>
      <c r="B327" t="str">
        <f t="shared" si="5"/>
        <v>AB</v>
      </c>
      <c r="C327" t="s">
        <v>331</v>
      </c>
    </row>
    <row r="328" spans="1:4" x14ac:dyDescent="0.25">
      <c r="A328" t="s">
        <v>26945</v>
      </c>
      <c r="B328" t="str">
        <f t="shared" si="5"/>
        <v>ON</v>
      </c>
      <c r="C328" t="s">
        <v>332</v>
      </c>
    </row>
    <row r="329" spans="1:4" x14ac:dyDescent="0.25">
      <c r="A329" t="s">
        <v>26769</v>
      </c>
      <c r="B329" t="str">
        <f t="shared" si="5"/>
        <v>BC</v>
      </c>
      <c r="C329" t="s">
        <v>333</v>
      </c>
    </row>
    <row r="330" spans="1:4" x14ac:dyDescent="0.25">
      <c r="A330" t="s">
        <v>26771</v>
      </c>
      <c r="B330" t="str">
        <f t="shared" si="5"/>
        <v>ON</v>
      </c>
      <c r="C330" t="s">
        <v>334</v>
      </c>
      <c r="D330" t="s">
        <v>18</v>
      </c>
    </row>
    <row r="331" spans="1:4" x14ac:dyDescent="0.25">
      <c r="A331" t="s">
        <v>26932</v>
      </c>
      <c r="B331" t="str">
        <f t="shared" si="5"/>
        <v>AB</v>
      </c>
      <c r="C331" t="s">
        <v>335</v>
      </c>
    </row>
    <row r="332" spans="1:4" x14ac:dyDescent="0.25">
      <c r="A332" t="s">
        <v>26850</v>
      </c>
      <c r="B332" t="str">
        <f t="shared" si="5"/>
        <v>AB</v>
      </c>
      <c r="C332" t="s">
        <v>336</v>
      </c>
    </row>
    <row r="333" spans="1:4" x14ac:dyDescent="0.25">
      <c r="A333" t="s">
        <v>26946</v>
      </c>
      <c r="B333" t="str">
        <f t="shared" si="5"/>
        <v>NL</v>
      </c>
      <c r="C333" t="s">
        <v>339</v>
      </c>
    </row>
    <row r="334" spans="1:4" x14ac:dyDescent="0.25">
      <c r="A334" t="s">
        <v>26853</v>
      </c>
      <c r="B334" t="str">
        <f t="shared" si="5"/>
        <v>MB</v>
      </c>
      <c r="C334" t="s">
        <v>340</v>
      </c>
    </row>
    <row r="335" spans="1:4" x14ac:dyDescent="0.25">
      <c r="A335" t="s">
        <v>26853</v>
      </c>
      <c r="B335" t="str">
        <f t="shared" si="5"/>
        <v>MB</v>
      </c>
      <c r="C335" t="s">
        <v>337</v>
      </c>
    </row>
    <row r="336" spans="1:4" x14ac:dyDescent="0.25">
      <c r="A336" t="s">
        <v>26799</v>
      </c>
      <c r="B336" t="str">
        <f t="shared" si="5"/>
        <v>ON</v>
      </c>
      <c r="C336" t="s">
        <v>338</v>
      </c>
    </row>
    <row r="337" spans="1:3" x14ac:dyDescent="0.25">
      <c r="A337" t="s">
        <v>26947</v>
      </c>
      <c r="B337" t="str">
        <f t="shared" si="5"/>
        <v>ON</v>
      </c>
      <c r="C337" t="s">
        <v>341</v>
      </c>
    </row>
    <row r="338" spans="1:3" x14ac:dyDescent="0.25">
      <c r="A338" t="s">
        <v>26948</v>
      </c>
      <c r="B338" t="str">
        <f t="shared" si="5"/>
        <v>ON</v>
      </c>
      <c r="C338" t="s">
        <v>342</v>
      </c>
    </row>
    <row r="339" spans="1:3" x14ac:dyDescent="0.25">
      <c r="A339" t="s">
        <v>26942</v>
      </c>
      <c r="B339" t="str">
        <f t="shared" si="5"/>
        <v>ON</v>
      </c>
      <c r="C339" t="s">
        <v>343</v>
      </c>
    </row>
    <row r="340" spans="1:3" x14ac:dyDescent="0.25">
      <c r="A340" t="s">
        <v>26942</v>
      </c>
      <c r="B340" t="str">
        <f t="shared" si="5"/>
        <v>ON</v>
      </c>
      <c r="C340" t="s">
        <v>344</v>
      </c>
    </row>
    <row r="341" spans="1:3" x14ac:dyDescent="0.25">
      <c r="A341" t="s">
        <v>26793</v>
      </c>
      <c r="B341" t="str">
        <f t="shared" si="5"/>
        <v>QC</v>
      </c>
      <c r="C341" t="s">
        <v>361</v>
      </c>
    </row>
    <row r="342" spans="1:3" x14ac:dyDescent="0.25">
      <c r="A342" t="s">
        <v>26875</v>
      </c>
      <c r="B342" t="str">
        <f t="shared" si="5"/>
        <v>QC</v>
      </c>
      <c r="C342" t="s">
        <v>345</v>
      </c>
    </row>
    <row r="343" spans="1:3" x14ac:dyDescent="0.25">
      <c r="A343" t="s">
        <v>26949</v>
      </c>
      <c r="B343" t="str">
        <f t="shared" si="5"/>
        <v>QC</v>
      </c>
      <c r="C343" t="s">
        <v>346</v>
      </c>
    </row>
    <row r="344" spans="1:3" x14ac:dyDescent="0.25">
      <c r="A344" t="s">
        <v>26805</v>
      </c>
      <c r="B344" t="str">
        <f t="shared" si="5"/>
        <v>QC</v>
      </c>
      <c r="C344" t="s">
        <v>347</v>
      </c>
    </row>
    <row r="345" spans="1:3" x14ac:dyDescent="0.25">
      <c r="A345" t="s">
        <v>26950</v>
      </c>
      <c r="B345" t="str">
        <f t="shared" si="5"/>
        <v>QC</v>
      </c>
      <c r="C345" t="s">
        <v>355</v>
      </c>
    </row>
    <row r="346" spans="1:3" x14ac:dyDescent="0.25">
      <c r="A346" t="s">
        <v>26951</v>
      </c>
      <c r="B346" t="str">
        <f t="shared" si="5"/>
        <v>QC</v>
      </c>
      <c r="C346" t="s">
        <v>356</v>
      </c>
    </row>
    <row r="347" spans="1:3" x14ac:dyDescent="0.25">
      <c r="A347" t="s">
        <v>26809</v>
      </c>
      <c r="B347" t="str">
        <f t="shared" si="5"/>
        <v>QC</v>
      </c>
      <c r="C347" t="s">
        <v>357</v>
      </c>
    </row>
    <row r="348" spans="1:3" x14ac:dyDescent="0.25">
      <c r="A348" t="s">
        <v>26950</v>
      </c>
      <c r="B348" t="str">
        <f t="shared" si="5"/>
        <v>QC</v>
      </c>
      <c r="C348" t="s">
        <v>358</v>
      </c>
    </row>
    <row r="349" spans="1:3" x14ac:dyDescent="0.25">
      <c r="A349" t="s">
        <v>26952</v>
      </c>
      <c r="B349" t="str">
        <f t="shared" si="5"/>
        <v>QC</v>
      </c>
      <c r="C349" t="s">
        <v>348</v>
      </c>
    </row>
    <row r="350" spans="1:3" x14ac:dyDescent="0.25">
      <c r="A350" t="s">
        <v>26867</v>
      </c>
      <c r="B350" t="str">
        <f t="shared" si="5"/>
        <v>QC</v>
      </c>
      <c r="C350" t="s">
        <v>349</v>
      </c>
    </row>
    <row r="351" spans="1:3" x14ac:dyDescent="0.25">
      <c r="A351" t="s">
        <v>26832</v>
      </c>
      <c r="B351" t="str">
        <f t="shared" si="5"/>
        <v>QC</v>
      </c>
      <c r="C351" t="s">
        <v>350</v>
      </c>
    </row>
    <row r="352" spans="1:3" x14ac:dyDescent="0.25">
      <c r="A352" t="s">
        <v>26953</v>
      </c>
      <c r="B352" t="str">
        <f t="shared" si="5"/>
        <v>QC</v>
      </c>
      <c r="C352" t="s">
        <v>351</v>
      </c>
    </row>
    <row r="353" spans="1:3" x14ac:dyDescent="0.25">
      <c r="A353" t="s">
        <v>26809</v>
      </c>
      <c r="B353" t="str">
        <f t="shared" si="5"/>
        <v>QC</v>
      </c>
      <c r="C353" t="s">
        <v>352</v>
      </c>
    </row>
    <row r="354" spans="1:3" x14ac:dyDescent="0.25">
      <c r="A354" t="s">
        <v>26954</v>
      </c>
      <c r="B354" t="str">
        <f t="shared" si="5"/>
        <v>QC</v>
      </c>
      <c r="C354" t="s">
        <v>353</v>
      </c>
    </row>
    <row r="355" spans="1:3" x14ac:dyDescent="0.25">
      <c r="A355" t="s">
        <v>26955</v>
      </c>
      <c r="B355" t="str">
        <f t="shared" si="5"/>
        <v>QC</v>
      </c>
      <c r="C355" t="s">
        <v>354</v>
      </c>
    </row>
    <row r="356" spans="1:3" x14ac:dyDescent="0.25">
      <c r="A356" t="s">
        <v>26822</v>
      </c>
      <c r="B356" t="str">
        <f t="shared" si="5"/>
        <v>SK</v>
      </c>
      <c r="C356" t="s">
        <v>359</v>
      </c>
    </row>
    <row r="357" spans="1:3" x14ac:dyDescent="0.25">
      <c r="A357" t="s">
        <v>26956</v>
      </c>
      <c r="B357" t="str">
        <f t="shared" si="5"/>
        <v>QC</v>
      </c>
      <c r="C357" t="s">
        <v>360</v>
      </c>
    </row>
    <row r="358" spans="1:3" x14ac:dyDescent="0.25">
      <c r="A358" t="s">
        <v>26957</v>
      </c>
      <c r="B358" t="str">
        <f t="shared" si="5"/>
        <v>ON</v>
      </c>
      <c r="C358" t="s">
        <v>362</v>
      </c>
    </row>
    <row r="359" spans="1:3" x14ac:dyDescent="0.25">
      <c r="A359" t="s">
        <v>26958</v>
      </c>
      <c r="B359" t="str">
        <f t="shared" si="5"/>
        <v>QC</v>
      </c>
      <c r="C359" t="s">
        <v>363</v>
      </c>
    </row>
    <row r="360" spans="1:3" x14ac:dyDescent="0.25">
      <c r="A360" t="s">
        <v>26849</v>
      </c>
      <c r="B360" t="str">
        <f t="shared" si="5"/>
        <v>QC</v>
      </c>
      <c r="C360" t="s">
        <v>364</v>
      </c>
    </row>
    <row r="361" spans="1:3" x14ac:dyDescent="0.25">
      <c r="A361" t="s">
        <v>26885</v>
      </c>
      <c r="B361" t="str">
        <f t="shared" si="5"/>
        <v>QC</v>
      </c>
      <c r="C361" t="s">
        <v>365</v>
      </c>
    </row>
    <row r="362" spans="1:3" x14ac:dyDescent="0.25">
      <c r="A362" t="s">
        <v>26880</v>
      </c>
      <c r="B362" t="str">
        <f t="shared" si="5"/>
        <v>QC</v>
      </c>
      <c r="C362" t="s">
        <v>366</v>
      </c>
    </row>
    <row r="363" spans="1:3" x14ac:dyDescent="0.25">
      <c r="A363" t="s">
        <v>26959</v>
      </c>
      <c r="B363" t="str">
        <f t="shared" si="5"/>
        <v>QC</v>
      </c>
      <c r="C363" t="s">
        <v>367</v>
      </c>
    </row>
    <row r="364" spans="1:3" x14ac:dyDescent="0.25">
      <c r="A364" t="s">
        <v>26855</v>
      </c>
      <c r="B364" t="str">
        <f t="shared" si="5"/>
        <v>QC</v>
      </c>
      <c r="C364" t="s">
        <v>368</v>
      </c>
    </row>
    <row r="365" spans="1:3" x14ac:dyDescent="0.25">
      <c r="A365" t="s">
        <v>26960</v>
      </c>
      <c r="B365" t="str">
        <f t="shared" si="5"/>
        <v>QC</v>
      </c>
      <c r="C365" t="s">
        <v>369</v>
      </c>
    </row>
    <row r="366" spans="1:3" x14ac:dyDescent="0.25">
      <c r="A366" t="s">
        <v>26821</v>
      </c>
      <c r="B366" t="str">
        <f t="shared" si="5"/>
        <v>QC</v>
      </c>
      <c r="C366" t="s">
        <v>370</v>
      </c>
    </row>
    <row r="367" spans="1:3" x14ac:dyDescent="0.25">
      <c r="A367" t="s">
        <v>26802</v>
      </c>
      <c r="B367" t="str">
        <f t="shared" si="5"/>
        <v>QC</v>
      </c>
      <c r="C367" t="s">
        <v>371</v>
      </c>
    </row>
    <row r="368" spans="1:3" x14ac:dyDescent="0.25">
      <c r="A368" t="s">
        <v>26879</v>
      </c>
      <c r="B368" t="str">
        <f t="shared" si="5"/>
        <v>QC</v>
      </c>
      <c r="C368" t="s">
        <v>372</v>
      </c>
    </row>
    <row r="369" spans="1:3" x14ac:dyDescent="0.25">
      <c r="A369" t="s">
        <v>26793</v>
      </c>
      <c r="B369" t="str">
        <f t="shared" si="5"/>
        <v>QC</v>
      </c>
      <c r="C369" t="s">
        <v>373</v>
      </c>
    </row>
    <row r="370" spans="1:3" x14ac:dyDescent="0.25">
      <c r="A370" t="s">
        <v>26961</v>
      </c>
      <c r="B370" t="str">
        <f t="shared" si="5"/>
        <v>QC</v>
      </c>
      <c r="C370" t="s">
        <v>374</v>
      </c>
    </row>
    <row r="371" spans="1:3" x14ac:dyDescent="0.25">
      <c r="A371" t="s">
        <v>26962</v>
      </c>
      <c r="B371" t="str">
        <f t="shared" si="5"/>
        <v>QC</v>
      </c>
      <c r="C371" t="s">
        <v>375</v>
      </c>
    </row>
    <row r="372" spans="1:3" x14ac:dyDescent="0.25">
      <c r="A372" t="s">
        <v>26963</v>
      </c>
      <c r="B372" t="str">
        <f t="shared" si="5"/>
        <v>QC</v>
      </c>
      <c r="C372" t="s">
        <v>376</v>
      </c>
    </row>
    <row r="373" spans="1:3" x14ac:dyDescent="0.25">
      <c r="A373" t="s">
        <v>26964</v>
      </c>
      <c r="B373" t="str">
        <f t="shared" si="5"/>
        <v>QC</v>
      </c>
      <c r="C373" t="s">
        <v>377</v>
      </c>
    </row>
    <row r="374" spans="1:3" x14ac:dyDescent="0.25">
      <c r="A374" t="s">
        <v>26965</v>
      </c>
      <c r="B374" t="str">
        <f t="shared" si="5"/>
        <v>QC</v>
      </c>
      <c r="C374" t="s">
        <v>378</v>
      </c>
    </row>
    <row r="375" spans="1:3" x14ac:dyDescent="0.25">
      <c r="A375" t="s">
        <v>26952</v>
      </c>
      <c r="B375" t="str">
        <f t="shared" si="5"/>
        <v>QC</v>
      </c>
      <c r="C375" t="s">
        <v>379</v>
      </c>
    </row>
    <row r="376" spans="1:3" x14ac:dyDescent="0.25">
      <c r="A376" t="s">
        <v>26966</v>
      </c>
      <c r="B376" t="str">
        <f t="shared" si="5"/>
        <v>QC</v>
      </c>
      <c r="C376" t="s">
        <v>380</v>
      </c>
    </row>
    <row r="377" spans="1:3" x14ac:dyDescent="0.25">
      <c r="A377" t="s">
        <v>26967</v>
      </c>
      <c r="B377" t="str">
        <f t="shared" si="5"/>
        <v>QC</v>
      </c>
      <c r="C377" t="s">
        <v>381</v>
      </c>
    </row>
    <row r="378" spans="1:3" x14ac:dyDescent="0.25">
      <c r="A378" t="s">
        <v>26809</v>
      </c>
      <c r="B378" t="str">
        <f t="shared" si="5"/>
        <v>QC</v>
      </c>
      <c r="C378" t="s">
        <v>382</v>
      </c>
    </row>
    <row r="379" spans="1:3" x14ac:dyDescent="0.25">
      <c r="A379" t="s">
        <v>26968</v>
      </c>
      <c r="B379" t="str">
        <f t="shared" si="5"/>
        <v>QC</v>
      </c>
      <c r="C379" t="s">
        <v>383</v>
      </c>
    </row>
    <row r="380" spans="1:3" x14ac:dyDescent="0.25">
      <c r="A380" t="s">
        <v>26822</v>
      </c>
      <c r="B380" t="str">
        <f t="shared" si="5"/>
        <v>SK</v>
      </c>
      <c r="C380" t="s">
        <v>384</v>
      </c>
    </row>
    <row r="381" spans="1:3" x14ac:dyDescent="0.25">
      <c r="A381" t="s">
        <v>26798</v>
      </c>
      <c r="B381" t="str">
        <f t="shared" si="5"/>
        <v>BC</v>
      </c>
      <c r="C381" t="s">
        <v>385</v>
      </c>
    </row>
    <row r="382" spans="1:3" x14ac:dyDescent="0.25">
      <c r="A382" t="s">
        <v>26969</v>
      </c>
      <c r="B382" t="str">
        <f t="shared" si="5"/>
        <v>ON</v>
      </c>
      <c r="C382" t="s">
        <v>386</v>
      </c>
    </row>
    <row r="383" spans="1:3" x14ac:dyDescent="0.25">
      <c r="A383" t="s">
        <v>26772</v>
      </c>
      <c r="B383" t="str">
        <f t="shared" si="5"/>
        <v>ON</v>
      </c>
      <c r="C383" t="s">
        <v>387</v>
      </c>
    </row>
    <row r="384" spans="1:3" x14ac:dyDescent="0.25">
      <c r="A384" t="s">
        <v>26945</v>
      </c>
      <c r="B384" t="str">
        <f t="shared" si="5"/>
        <v>ON</v>
      </c>
      <c r="C384" t="s">
        <v>388</v>
      </c>
    </row>
    <row r="385" spans="1:3" x14ac:dyDescent="0.25">
      <c r="A385" t="s">
        <v>26908</v>
      </c>
      <c r="B385" t="str">
        <f t="shared" si="5"/>
        <v>ON</v>
      </c>
      <c r="C385" t="s">
        <v>389</v>
      </c>
    </row>
    <row r="386" spans="1:3" x14ac:dyDescent="0.25">
      <c r="A386" t="s">
        <v>26799</v>
      </c>
      <c r="B386" t="str">
        <f t="shared" si="5"/>
        <v>ON</v>
      </c>
      <c r="C386" t="s">
        <v>390</v>
      </c>
    </row>
    <row r="387" spans="1:3" x14ac:dyDescent="0.25">
      <c r="A387" t="s">
        <v>26786</v>
      </c>
      <c r="B387" t="str">
        <f t="shared" ref="B387:B450" si="6">RIGHT(TRIM(C387), 2)</f>
        <v>ON</v>
      </c>
      <c r="C387" t="s">
        <v>391</v>
      </c>
    </row>
    <row r="388" spans="1:3" x14ac:dyDescent="0.25">
      <c r="A388" t="s">
        <v>26910</v>
      </c>
      <c r="B388" t="str">
        <f t="shared" si="6"/>
        <v>ON</v>
      </c>
      <c r="C388" t="s">
        <v>392</v>
      </c>
    </row>
    <row r="389" spans="1:3" x14ac:dyDescent="0.25">
      <c r="A389" t="s">
        <v>26830</v>
      </c>
      <c r="B389" t="str">
        <f t="shared" si="6"/>
        <v>ON</v>
      </c>
      <c r="C389" t="s">
        <v>393</v>
      </c>
    </row>
    <row r="390" spans="1:3" x14ac:dyDescent="0.25">
      <c r="A390" t="s">
        <v>26910</v>
      </c>
      <c r="B390" t="str">
        <f t="shared" si="6"/>
        <v>ON</v>
      </c>
      <c r="C390" t="s">
        <v>394</v>
      </c>
    </row>
    <row r="391" spans="1:3" x14ac:dyDescent="0.25">
      <c r="A391" t="s">
        <v>26970</v>
      </c>
      <c r="B391" t="str">
        <f t="shared" si="6"/>
        <v>BC</v>
      </c>
      <c r="C391" t="s">
        <v>395</v>
      </c>
    </row>
    <row r="392" spans="1:3" x14ac:dyDescent="0.25">
      <c r="A392" t="s">
        <v>26774</v>
      </c>
      <c r="B392" t="str">
        <f t="shared" si="6"/>
        <v>ON</v>
      </c>
      <c r="C392" t="s">
        <v>396</v>
      </c>
    </row>
    <row r="393" spans="1:3" x14ac:dyDescent="0.25">
      <c r="A393" t="s">
        <v>26918</v>
      </c>
      <c r="B393" t="str">
        <f t="shared" si="6"/>
        <v>ON</v>
      </c>
      <c r="C393" t="s">
        <v>397</v>
      </c>
    </row>
    <row r="394" spans="1:3" x14ac:dyDescent="0.25">
      <c r="A394" t="s">
        <v>26971</v>
      </c>
      <c r="B394" t="str">
        <f t="shared" si="6"/>
        <v>ON</v>
      </c>
      <c r="C394" t="s">
        <v>398</v>
      </c>
    </row>
    <row r="395" spans="1:3" x14ac:dyDescent="0.25">
      <c r="A395" t="s">
        <v>26972</v>
      </c>
      <c r="B395" t="str">
        <f t="shared" si="6"/>
        <v>ON</v>
      </c>
      <c r="C395" t="s">
        <v>399</v>
      </c>
    </row>
    <row r="396" spans="1:3" x14ac:dyDescent="0.25">
      <c r="A396" t="s">
        <v>26830</v>
      </c>
      <c r="B396" t="str">
        <f t="shared" si="6"/>
        <v>ON</v>
      </c>
      <c r="C396" t="s">
        <v>400</v>
      </c>
    </row>
    <row r="397" spans="1:3" x14ac:dyDescent="0.25">
      <c r="A397" t="s">
        <v>26910</v>
      </c>
      <c r="B397" t="str">
        <f t="shared" si="6"/>
        <v>ON</v>
      </c>
      <c r="C397" t="s">
        <v>401</v>
      </c>
    </row>
    <row r="398" spans="1:3" x14ac:dyDescent="0.25">
      <c r="A398" t="s">
        <v>26771</v>
      </c>
      <c r="B398" t="str">
        <f t="shared" si="6"/>
        <v>ON</v>
      </c>
      <c r="C398" t="s">
        <v>402</v>
      </c>
    </row>
    <row r="399" spans="1:3" x14ac:dyDescent="0.25">
      <c r="A399" t="s">
        <v>26771</v>
      </c>
      <c r="B399" t="str">
        <f t="shared" si="6"/>
        <v>ON</v>
      </c>
      <c r="C399" t="s">
        <v>403</v>
      </c>
    </row>
    <row r="400" spans="1:3" x14ac:dyDescent="0.25">
      <c r="A400" t="s">
        <v>26973</v>
      </c>
      <c r="B400" t="str">
        <f t="shared" si="6"/>
        <v>ON</v>
      </c>
      <c r="C400" t="s">
        <v>404</v>
      </c>
    </row>
    <row r="401" spans="1:3" x14ac:dyDescent="0.25">
      <c r="A401" t="s">
        <v>26974</v>
      </c>
      <c r="B401" t="str">
        <f t="shared" si="6"/>
        <v>AB</v>
      </c>
      <c r="C401" t="s">
        <v>408</v>
      </c>
    </row>
    <row r="402" spans="1:3" x14ac:dyDescent="0.25">
      <c r="A402" t="s">
        <v>26975</v>
      </c>
      <c r="B402" t="str">
        <f t="shared" si="6"/>
        <v>NS</v>
      </c>
      <c r="C402" t="s">
        <v>405</v>
      </c>
    </row>
    <row r="403" spans="1:3" x14ac:dyDescent="0.25">
      <c r="A403" t="s">
        <v>26775</v>
      </c>
      <c r="B403" t="str">
        <f t="shared" si="6"/>
        <v>ON</v>
      </c>
      <c r="C403" t="s">
        <v>406</v>
      </c>
    </row>
    <row r="404" spans="1:3" x14ac:dyDescent="0.25">
      <c r="A404" t="s">
        <v>26798</v>
      </c>
      <c r="B404" t="str">
        <f t="shared" si="6"/>
        <v>BC</v>
      </c>
      <c r="C404" t="s">
        <v>407</v>
      </c>
    </row>
    <row r="405" spans="1:3" x14ac:dyDescent="0.25">
      <c r="A405" t="s">
        <v>26976</v>
      </c>
      <c r="B405" t="str">
        <f t="shared" si="6"/>
        <v>BC</v>
      </c>
      <c r="C405" t="s">
        <v>409</v>
      </c>
    </row>
    <row r="406" spans="1:3" x14ac:dyDescent="0.25">
      <c r="A406" t="s">
        <v>26923</v>
      </c>
      <c r="B406" t="str">
        <f t="shared" si="6"/>
        <v>BC</v>
      </c>
      <c r="C406" t="s">
        <v>410</v>
      </c>
    </row>
    <row r="407" spans="1:3" x14ac:dyDescent="0.25">
      <c r="A407" t="s">
        <v>26974</v>
      </c>
      <c r="B407" t="str">
        <f t="shared" si="6"/>
        <v>AB</v>
      </c>
      <c r="C407" t="s">
        <v>411</v>
      </c>
    </row>
    <row r="408" spans="1:3" x14ac:dyDescent="0.25">
      <c r="A408" t="s">
        <v>26977</v>
      </c>
      <c r="B408" t="str">
        <f t="shared" si="6"/>
        <v>ON</v>
      </c>
      <c r="C408" t="s">
        <v>412</v>
      </c>
    </row>
    <row r="409" spans="1:3" x14ac:dyDescent="0.25">
      <c r="A409" t="s">
        <v>26771</v>
      </c>
      <c r="B409" t="str">
        <f t="shared" si="6"/>
        <v>ON</v>
      </c>
      <c r="C409" t="s">
        <v>413</v>
      </c>
    </row>
    <row r="410" spans="1:3" x14ac:dyDescent="0.25">
      <c r="A410" t="s">
        <v>26799</v>
      </c>
      <c r="B410" t="str">
        <f t="shared" si="6"/>
        <v>ON</v>
      </c>
      <c r="C410" t="s">
        <v>414</v>
      </c>
    </row>
    <row r="411" spans="1:3" x14ac:dyDescent="0.25">
      <c r="A411" t="s">
        <v>26978</v>
      </c>
      <c r="B411" t="str">
        <f t="shared" si="6"/>
        <v>AB</v>
      </c>
      <c r="C411" t="s">
        <v>421</v>
      </c>
    </row>
    <row r="412" spans="1:3" x14ac:dyDescent="0.25">
      <c r="A412" t="s">
        <v>26978</v>
      </c>
      <c r="B412" t="str">
        <f t="shared" si="6"/>
        <v>AB</v>
      </c>
      <c r="C412" t="s">
        <v>415</v>
      </c>
    </row>
    <row r="413" spans="1:3" x14ac:dyDescent="0.25">
      <c r="A413" t="s">
        <v>26782</v>
      </c>
      <c r="B413" t="str">
        <f t="shared" si="6"/>
        <v>AB</v>
      </c>
      <c r="C413" t="s">
        <v>416</v>
      </c>
    </row>
    <row r="414" spans="1:3" x14ac:dyDescent="0.25">
      <c r="A414" t="s">
        <v>26782</v>
      </c>
      <c r="B414" t="str">
        <f t="shared" si="6"/>
        <v>AB</v>
      </c>
      <c r="C414" t="s">
        <v>417</v>
      </c>
    </row>
    <row r="415" spans="1:3" x14ac:dyDescent="0.25">
      <c r="A415" t="s">
        <v>26979</v>
      </c>
      <c r="B415" t="str">
        <f t="shared" si="6"/>
        <v>AB</v>
      </c>
      <c r="C415" t="s">
        <v>418</v>
      </c>
    </row>
    <row r="416" spans="1:3" x14ac:dyDescent="0.25">
      <c r="A416" t="s">
        <v>26979</v>
      </c>
      <c r="B416" t="str">
        <f t="shared" si="6"/>
        <v>AB</v>
      </c>
      <c r="C416" t="s">
        <v>419</v>
      </c>
    </row>
    <row r="417" spans="1:3" x14ac:dyDescent="0.25">
      <c r="A417" t="s">
        <v>26979</v>
      </c>
      <c r="B417" t="str">
        <f t="shared" si="6"/>
        <v>AB</v>
      </c>
      <c r="C417" t="s">
        <v>420</v>
      </c>
    </row>
    <row r="418" spans="1:3" x14ac:dyDescent="0.25">
      <c r="A418" t="s">
        <v>26771</v>
      </c>
      <c r="B418" t="str">
        <f t="shared" si="6"/>
        <v>ON</v>
      </c>
      <c r="C418" t="s">
        <v>422</v>
      </c>
    </row>
    <row r="419" spans="1:3" x14ac:dyDescent="0.25">
      <c r="A419" t="s">
        <v>26782</v>
      </c>
      <c r="B419" t="str">
        <f t="shared" si="6"/>
        <v>AB</v>
      </c>
      <c r="C419" t="s">
        <v>428</v>
      </c>
    </row>
    <row r="420" spans="1:3" x14ac:dyDescent="0.25">
      <c r="A420" t="s">
        <v>26791</v>
      </c>
      <c r="B420" t="str">
        <f t="shared" si="6"/>
        <v>AB</v>
      </c>
      <c r="C420" t="s">
        <v>423</v>
      </c>
    </row>
    <row r="421" spans="1:3" x14ac:dyDescent="0.25">
      <c r="A421" t="s">
        <v>26980</v>
      </c>
      <c r="B421" t="str">
        <f t="shared" si="6"/>
        <v>NB</v>
      </c>
      <c r="C421" t="s">
        <v>424</v>
      </c>
    </row>
    <row r="422" spans="1:3" x14ac:dyDescent="0.25">
      <c r="A422" t="s">
        <v>26794</v>
      </c>
      <c r="B422" t="str">
        <f t="shared" si="6"/>
        <v>NS</v>
      </c>
      <c r="C422" t="s">
        <v>425</v>
      </c>
    </row>
    <row r="423" spans="1:3" x14ac:dyDescent="0.25">
      <c r="A423" t="s">
        <v>26934</v>
      </c>
      <c r="B423" t="str">
        <f t="shared" si="6"/>
        <v>ON</v>
      </c>
      <c r="C423" t="s">
        <v>426</v>
      </c>
    </row>
    <row r="424" spans="1:3" x14ac:dyDescent="0.25">
      <c r="A424" t="s">
        <v>26934</v>
      </c>
      <c r="B424" t="str">
        <f t="shared" si="6"/>
        <v>ON</v>
      </c>
      <c r="C424" t="s">
        <v>427</v>
      </c>
    </row>
    <row r="425" spans="1:3" x14ac:dyDescent="0.25">
      <c r="A425" t="s">
        <v>26825</v>
      </c>
      <c r="B425" t="str">
        <f t="shared" si="6"/>
        <v>BC</v>
      </c>
      <c r="C425" t="s">
        <v>429</v>
      </c>
    </row>
    <row r="426" spans="1:3" x14ac:dyDescent="0.25">
      <c r="A426" t="s">
        <v>26920</v>
      </c>
      <c r="B426" t="str">
        <f t="shared" si="6"/>
        <v>BC</v>
      </c>
      <c r="C426" t="s">
        <v>430</v>
      </c>
    </row>
    <row r="427" spans="1:3" x14ac:dyDescent="0.25">
      <c r="A427" t="s">
        <v>26981</v>
      </c>
      <c r="B427" t="str">
        <f t="shared" si="6"/>
        <v>ON</v>
      </c>
      <c r="C427" t="s">
        <v>431</v>
      </c>
    </row>
    <row r="428" spans="1:3" x14ac:dyDescent="0.25">
      <c r="A428" t="s">
        <v>26982</v>
      </c>
      <c r="B428" t="str">
        <f t="shared" si="6"/>
        <v>ON</v>
      </c>
      <c r="C428" t="s">
        <v>432</v>
      </c>
    </row>
    <row r="429" spans="1:3" x14ac:dyDescent="0.25">
      <c r="A429" t="s">
        <v>26830</v>
      </c>
      <c r="B429" t="str">
        <f t="shared" si="6"/>
        <v>ON</v>
      </c>
      <c r="C429" t="s">
        <v>433</v>
      </c>
    </row>
    <row r="430" spans="1:3" x14ac:dyDescent="0.25">
      <c r="A430" t="s">
        <v>26957</v>
      </c>
      <c r="B430" t="str">
        <f t="shared" si="6"/>
        <v>ON</v>
      </c>
      <c r="C430" t="s">
        <v>434</v>
      </c>
    </row>
    <row r="431" spans="1:3" x14ac:dyDescent="0.25">
      <c r="A431" t="s">
        <v>26825</v>
      </c>
      <c r="B431" t="str">
        <f t="shared" si="6"/>
        <v>BC</v>
      </c>
      <c r="C431" t="s">
        <v>435</v>
      </c>
    </row>
    <row r="432" spans="1:3" x14ac:dyDescent="0.25">
      <c r="A432" t="s">
        <v>26836</v>
      </c>
      <c r="B432" t="str">
        <f t="shared" si="6"/>
        <v>ON</v>
      </c>
      <c r="C432" t="s">
        <v>436</v>
      </c>
    </row>
    <row r="433" spans="1:4" x14ac:dyDescent="0.25">
      <c r="A433" t="s">
        <v>26791</v>
      </c>
      <c r="B433" t="str">
        <f t="shared" si="6"/>
        <v>AB</v>
      </c>
      <c r="C433" t="s">
        <v>437</v>
      </c>
    </row>
    <row r="434" spans="1:4" x14ac:dyDescent="0.25">
      <c r="A434" t="s">
        <v>26796</v>
      </c>
      <c r="B434" t="str">
        <f t="shared" si="6"/>
        <v>ON</v>
      </c>
      <c r="C434" t="s">
        <v>438</v>
      </c>
    </row>
    <row r="435" spans="1:4" x14ac:dyDescent="0.25">
      <c r="A435" t="s">
        <v>26775</v>
      </c>
      <c r="B435" t="str">
        <f t="shared" si="6"/>
        <v>ON</v>
      </c>
      <c r="C435" t="s">
        <v>441</v>
      </c>
    </row>
    <row r="436" spans="1:4" x14ac:dyDescent="0.25">
      <c r="A436" t="s">
        <v>26942</v>
      </c>
      <c r="B436" t="str">
        <f t="shared" si="6"/>
        <v>ON</v>
      </c>
      <c r="C436" t="s">
        <v>439</v>
      </c>
    </row>
    <row r="437" spans="1:4" x14ac:dyDescent="0.25">
      <c r="A437" t="s">
        <v>26910</v>
      </c>
      <c r="B437" t="str">
        <f t="shared" si="6"/>
        <v>ON</v>
      </c>
      <c r="C437" t="s">
        <v>440</v>
      </c>
    </row>
    <row r="438" spans="1:4" x14ac:dyDescent="0.25">
      <c r="A438" t="s">
        <v>26983</v>
      </c>
      <c r="B438" t="str">
        <f t="shared" si="6"/>
        <v>NL</v>
      </c>
      <c r="C438" t="s">
        <v>442</v>
      </c>
    </row>
    <row r="439" spans="1:4" x14ac:dyDescent="0.25">
      <c r="A439" t="s">
        <v>26984</v>
      </c>
      <c r="B439" t="str">
        <f t="shared" si="6"/>
        <v>ON</v>
      </c>
      <c r="C439" t="s">
        <v>443</v>
      </c>
    </row>
    <row r="440" spans="1:4" x14ac:dyDescent="0.25">
      <c r="A440" t="s">
        <v>26825</v>
      </c>
      <c r="B440" t="str">
        <f t="shared" si="6"/>
        <v>BC</v>
      </c>
      <c r="C440" t="s">
        <v>444</v>
      </c>
    </row>
    <row r="441" spans="1:4" x14ac:dyDescent="0.25">
      <c r="A441" t="s">
        <v>26985</v>
      </c>
      <c r="B441" t="str">
        <f t="shared" si="6"/>
        <v>ON</v>
      </c>
      <c r="C441" t="s">
        <v>446</v>
      </c>
      <c r="D441" t="s">
        <v>3</v>
      </c>
    </row>
    <row r="442" spans="1:4" x14ac:dyDescent="0.25">
      <c r="A442" t="s">
        <v>26827</v>
      </c>
      <c r="B442" t="str">
        <f t="shared" si="6"/>
        <v>ON</v>
      </c>
      <c r="C442" t="s">
        <v>445</v>
      </c>
    </row>
    <row r="443" spans="1:4" x14ac:dyDescent="0.25">
      <c r="A443" t="s">
        <v>26986</v>
      </c>
      <c r="B443" t="str">
        <f t="shared" si="6"/>
        <v>ON</v>
      </c>
      <c r="C443" t="s">
        <v>447</v>
      </c>
    </row>
    <row r="444" spans="1:4" x14ac:dyDescent="0.25">
      <c r="A444" t="s">
        <v>26923</v>
      </c>
      <c r="B444" t="str">
        <f t="shared" si="6"/>
        <v>BC</v>
      </c>
      <c r="C444" t="s">
        <v>448</v>
      </c>
    </row>
    <row r="445" spans="1:4" x14ac:dyDescent="0.25">
      <c r="A445" t="s">
        <v>26782</v>
      </c>
      <c r="B445" t="str">
        <f t="shared" si="6"/>
        <v>AB</v>
      </c>
      <c r="C445" t="s">
        <v>449</v>
      </c>
    </row>
    <row r="446" spans="1:4" x14ac:dyDescent="0.25">
      <c r="A446" t="s">
        <v>26987</v>
      </c>
      <c r="B446" t="str">
        <f t="shared" si="6"/>
        <v>ON</v>
      </c>
      <c r="C446" t="s">
        <v>450</v>
      </c>
    </row>
    <row r="447" spans="1:4" x14ac:dyDescent="0.25">
      <c r="A447" t="s">
        <v>26988</v>
      </c>
      <c r="B447" t="str">
        <f t="shared" si="6"/>
        <v>AB</v>
      </c>
      <c r="C447" t="s">
        <v>451</v>
      </c>
      <c r="D447" t="s">
        <v>22</v>
      </c>
    </row>
    <row r="448" spans="1:4" x14ac:dyDescent="0.25">
      <c r="A448" t="s">
        <v>26989</v>
      </c>
      <c r="B448" t="str">
        <f t="shared" si="6"/>
        <v>ON</v>
      </c>
      <c r="C448" t="s">
        <v>452</v>
      </c>
    </row>
    <row r="449" spans="1:4" x14ac:dyDescent="0.25">
      <c r="A449" t="s">
        <v>26990</v>
      </c>
      <c r="B449" t="str">
        <f t="shared" si="6"/>
        <v>ON</v>
      </c>
      <c r="C449" t="s">
        <v>453</v>
      </c>
    </row>
    <row r="450" spans="1:4" x14ac:dyDescent="0.25">
      <c r="A450" t="s">
        <v>26825</v>
      </c>
      <c r="B450" t="str">
        <f t="shared" si="6"/>
        <v>BC</v>
      </c>
      <c r="C450" t="s">
        <v>454</v>
      </c>
    </row>
    <row r="451" spans="1:4" x14ac:dyDescent="0.25">
      <c r="A451" t="s">
        <v>26830</v>
      </c>
      <c r="B451" t="str">
        <f t="shared" ref="B451:B514" si="7">RIGHT(TRIM(C451), 2)</f>
        <v>ON</v>
      </c>
      <c r="C451" t="s">
        <v>455</v>
      </c>
      <c r="D451" t="s">
        <v>3</v>
      </c>
    </row>
    <row r="452" spans="1:4" x14ac:dyDescent="0.25">
      <c r="A452" t="s">
        <v>26771</v>
      </c>
      <c r="B452" t="str">
        <f t="shared" si="7"/>
        <v>ON</v>
      </c>
      <c r="C452" t="s">
        <v>456</v>
      </c>
    </row>
    <row r="453" spans="1:4" x14ac:dyDescent="0.25">
      <c r="A453" t="s">
        <v>26942</v>
      </c>
      <c r="B453" t="str">
        <f t="shared" si="7"/>
        <v>ON</v>
      </c>
      <c r="C453" t="s">
        <v>457</v>
      </c>
    </row>
    <row r="454" spans="1:4" x14ac:dyDescent="0.25">
      <c r="A454" t="s">
        <v>26920</v>
      </c>
      <c r="B454" t="str">
        <f t="shared" si="7"/>
        <v>BC</v>
      </c>
      <c r="C454" t="s">
        <v>458</v>
      </c>
      <c r="D454" t="s">
        <v>22</v>
      </c>
    </row>
    <row r="455" spans="1:4" x14ac:dyDescent="0.25">
      <c r="A455" t="s">
        <v>26830</v>
      </c>
      <c r="B455" t="str">
        <f t="shared" si="7"/>
        <v>ON</v>
      </c>
      <c r="C455" t="s">
        <v>459</v>
      </c>
    </row>
    <row r="456" spans="1:4" x14ac:dyDescent="0.25">
      <c r="A456" t="s">
        <v>26830</v>
      </c>
      <c r="B456" t="str">
        <f t="shared" si="7"/>
        <v>ON</v>
      </c>
      <c r="C456" t="s">
        <v>459</v>
      </c>
    </row>
    <row r="457" spans="1:4" x14ac:dyDescent="0.25">
      <c r="A457" t="s">
        <v>26801</v>
      </c>
      <c r="B457" t="str">
        <f t="shared" si="7"/>
        <v>BC</v>
      </c>
      <c r="C457" t="s">
        <v>460</v>
      </c>
    </row>
    <row r="458" spans="1:4" x14ac:dyDescent="0.25">
      <c r="A458" t="s">
        <v>26800</v>
      </c>
      <c r="B458" t="str">
        <f t="shared" si="7"/>
        <v>ON</v>
      </c>
      <c r="C458" t="s">
        <v>461</v>
      </c>
    </row>
    <row r="459" spans="1:4" x14ac:dyDescent="0.25">
      <c r="A459" t="s">
        <v>26782</v>
      </c>
      <c r="B459" t="str">
        <f t="shared" si="7"/>
        <v>AB</v>
      </c>
      <c r="C459" t="s">
        <v>462</v>
      </c>
    </row>
    <row r="460" spans="1:4" x14ac:dyDescent="0.25">
      <c r="A460" t="s">
        <v>26772</v>
      </c>
      <c r="B460" t="str">
        <f t="shared" si="7"/>
        <v>ON</v>
      </c>
      <c r="C460" t="s">
        <v>463</v>
      </c>
      <c r="D460" t="s">
        <v>22</v>
      </c>
    </row>
    <row r="461" spans="1:4" x14ac:dyDescent="0.25">
      <c r="A461" t="s">
        <v>26991</v>
      </c>
      <c r="B461" t="str">
        <f t="shared" si="7"/>
        <v>NB</v>
      </c>
      <c r="C461" t="s">
        <v>464</v>
      </c>
    </row>
    <row r="462" spans="1:4" x14ac:dyDescent="0.25">
      <c r="A462" t="s">
        <v>26774</v>
      </c>
      <c r="B462" t="str">
        <f t="shared" si="7"/>
        <v>ON</v>
      </c>
      <c r="C462" t="s">
        <v>465</v>
      </c>
    </row>
    <row r="463" spans="1:4" x14ac:dyDescent="0.25">
      <c r="A463" t="s">
        <v>26791</v>
      </c>
      <c r="B463" t="str">
        <f t="shared" si="7"/>
        <v>AB</v>
      </c>
      <c r="C463" t="s">
        <v>466</v>
      </c>
    </row>
    <row r="464" spans="1:4" x14ac:dyDescent="0.25">
      <c r="A464" t="s">
        <v>26992</v>
      </c>
      <c r="B464" t="str">
        <f t="shared" si="7"/>
        <v>BC</v>
      </c>
      <c r="C464" t="s">
        <v>467</v>
      </c>
      <c r="D464" t="s">
        <v>22</v>
      </c>
    </row>
    <row r="465" spans="1:4" x14ac:dyDescent="0.25">
      <c r="A465" t="s">
        <v>26908</v>
      </c>
      <c r="B465" t="str">
        <f t="shared" si="7"/>
        <v>ON</v>
      </c>
      <c r="C465" t="s">
        <v>468</v>
      </c>
    </row>
    <row r="466" spans="1:4" x14ac:dyDescent="0.25">
      <c r="A466" t="s">
        <v>26783</v>
      </c>
      <c r="B466" t="str">
        <f t="shared" si="7"/>
        <v>ON</v>
      </c>
      <c r="C466" t="s">
        <v>469</v>
      </c>
    </row>
    <row r="467" spans="1:4" x14ac:dyDescent="0.25">
      <c r="A467" t="s">
        <v>26942</v>
      </c>
      <c r="B467" t="str">
        <f t="shared" si="7"/>
        <v>ON</v>
      </c>
      <c r="C467" t="s">
        <v>471</v>
      </c>
    </row>
    <row r="468" spans="1:4" x14ac:dyDescent="0.25">
      <c r="A468" t="s">
        <v>26835</v>
      </c>
      <c r="B468" t="str">
        <f t="shared" si="7"/>
        <v>BC</v>
      </c>
      <c r="C468" t="s">
        <v>470</v>
      </c>
    </row>
    <row r="469" spans="1:4" x14ac:dyDescent="0.25">
      <c r="A469" t="s">
        <v>26929</v>
      </c>
      <c r="B469" t="str">
        <f t="shared" si="7"/>
        <v>ON</v>
      </c>
      <c r="C469" t="s">
        <v>472</v>
      </c>
      <c r="D469" t="s">
        <v>22</v>
      </c>
    </row>
    <row r="470" spans="1:4" x14ac:dyDescent="0.25">
      <c r="A470" t="s">
        <v>26993</v>
      </c>
      <c r="B470" t="str">
        <f t="shared" si="7"/>
        <v>ON</v>
      </c>
      <c r="C470" t="s">
        <v>473</v>
      </c>
    </row>
    <row r="471" spans="1:4" x14ac:dyDescent="0.25">
      <c r="A471" t="s">
        <v>26994</v>
      </c>
      <c r="B471" t="str">
        <f t="shared" si="7"/>
        <v>NB</v>
      </c>
      <c r="C471" t="s">
        <v>474</v>
      </c>
    </row>
    <row r="472" spans="1:4" x14ac:dyDescent="0.25">
      <c r="A472" t="s">
        <v>26995</v>
      </c>
      <c r="B472" t="str">
        <f t="shared" si="7"/>
        <v>BC</v>
      </c>
      <c r="C472" t="s">
        <v>475</v>
      </c>
    </row>
    <row r="473" spans="1:4" x14ac:dyDescent="0.25">
      <c r="A473" t="s">
        <v>26996</v>
      </c>
      <c r="B473" t="str">
        <f t="shared" si="7"/>
        <v>ON</v>
      </c>
      <c r="C473" t="s">
        <v>476</v>
      </c>
    </row>
    <row r="474" spans="1:4" x14ac:dyDescent="0.25">
      <c r="A474" t="s">
        <v>26775</v>
      </c>
      <c r="B474" t="str">
        <f t="shared" si="7"/>
        <v>ON</v>
      </c>
      <c r="C474" t="s">
        <v>477</v>
      </c>
      <c r="D474" t="s">
        <v>18</v>
      </c>
    </row>
    <row r="475" spans="1:4" x14ac:dyDescent="0.25">
      <c r="A475" t="s">
        <v>26935</v>
      </c>
      <c r="B475" t="str">
        <f t="shared" si="7"/>
        <v>AB</v>
      </c>
      <c r="C475" t="s">
        <v>478</v>
      </c>
    </row>
    <row r="476" spans="1:4" x14ac:dyDescent="0.25">
      <c r="A476" t="s">
        <v>26791</v>
      </c>
      <c r="B476" t="str">
        <f t="shared" si="7"/>
        <v>AB</v>
      </c>
      <c r="C476" t="s">
        <v>479</v>
      </c>
    </row>
    <row r="477" spans="1:4" x14ac:dyDescent="0.25">
      <c r="A477" t="s">
        <v>26997</v>
      </c>
      <c r="B477" t="str">
        <f t="shared" si="7"/>
        <v>ON</v>
      </c>
      <c r="C477" t="s">
        <v>480</v>
      </c>
    </row>
    <row r="478" spans="1:4" x14ac:dyDescent="0.25">
      <c r="A478" t="s">
        <v>26918</v>
      </c>
      <c r="B478" t="str">
        <f t="shared" si="7"/>
        <v>ON</v>
      </c>
      <c r="C478" t="s">
        <v>481</v>
      </c>
      <c r="D478" t="s">
        <v>22</v>
      </c>
    </row>
    <row r="479" spans="1:4" x14ac:dyDescent="0.25">
      <c r="A479" t="s">
        <v>26918</v>
      </c>
      <c r="B479" t="str">
        <f t="shared" si="7"/>
        <v>ON</v>
      </c>
      <c r="C479" t="s">
        <v>482</v>
      </c>
      <c r="D479" t="s">
        <v>22</v>
      </c>
    </row>
    <row r="480" spans="1:4" x14ac:dyDescent="0.25">
      <c r="A480" t="s">
        <v>26795</v>
      </c>
      <c r="B480" t="str">
        <f t="shared" si="7"/>
        <v>ON</v>
      </c>
      <c r="C480" t="s">
        <v>483</v>
      </c>
    </row>
    <row r="481" spans="1:4" x14ac:dyDescent="0.25">
      <c r="A481" t="s">
        <v>26791</v>
      </c>
      <c r="B481" t="str">
        <f t="shared" si="7"/>
        <v>AB</v>
      </c>
      <c r="C481" t="s">
        <v>484</v>
      </c>
      <c r="D481" t="s">
        <v>22</v>
      </c>
    </row>
    <row r="482" spans="1:4" x14ac:dyDescent="0.25">
      <c r="A482" t="s">
        <v>26771</v>
      </c>
      <c r="B482" t="str">
        <f t="shared" si="7"/>
        <v>ON</v>
      </c>
      <c r="C482" t="s">
        <v>485</v>
      </c>
      <c r="D482" t="s">
        <v>22</v>
      </c>
    </row>
    <row r="483" spans="1:4" x14ac:dyDescent="0.25">
      <c r="A483" t="s">
        <v>26795</v>
      </c>
      <c r="B483" t="str">
        <f t="shared" si="7"/>
        <v>ON</v>
      </c>
      <c r="C483" t="s">
        <v>486</v>
      </c>
    </row>
    <row r="484" spans="1:4" x14ac:dyDescent="0.25">
      <c r="A484" t="s">
        <v>26828</v>
      </c>
      <c r="B484" t="str">
        <f t="shared" si="7"/>
        <v>ON</v>
      </c>
      <c r="C484" t="s">
        <v>487</v>
      </c>
    </row>
    <row r="485" spans="1:4" x14ac:dyDescent="0.25">
      <c r="A485" t="s">
        <v>26799</v>
      </c>
      <c r="B485" t="str">
        <f t="shared" si="7"/>
        <v>ON</v>
      </c>
      <c r="C485" t="s">
        <v>488</v>
      </c>
    </row>
    <row r="486" spans="1:4" x14ac:dyDescent="0.25">
      <c r="A486" t="s">
        <v>26998</v>
      </c>
      <c r="B486" t="str">
        <f t="shared" si="7"/>
        <v>SK</v>
      </c>
      <c r="C486" t="s">
        <v>490</v>
      </c>
    </row>
    <row r="487" spans="1:4" x14ac:dyDescent="0.25">
      <c r="A487" t="s">
        <v>26999</v>
      </c>
      <c r="B487" t="str">
        <f t="shared" si="7"/>
        <v>BC</v>
      </c>
      <c r="C487" t="s">
        <v>491</v>
      </c>
    </row>
    <row r="488" spans="1:4" x14ac:dyDescent="0.25">
      <c r="A488" t="s">
        <v>27000</v>
      </c>
      <c r="B488" t="str">
        <f t="shared" si="7"/>
        <v>BC</v>
      </c>
      <c r="C488" t="s">
        <v>492</v>
      </c>
    </row>
    <row r="489" spans="1:4" x14ac:dyDescent="0.25">
      <c r="A489" t="s">
        <v>27001</v>
      </c>
      <c r="B489" t="str">
        <f t="shared" si="7"/>
        <v>AB</v>
      </c>
      <c r="C489" t="s">
        <v>493</v>
      </c>
    </row>
    <row r="490" spans="1:4" x14ac:dyDescent="0.25">
      <c r="A490" t="s">
        <v>27002</v>
      </c>
      <c r="B490" t="str">
        <f t="shared" si="7"/>
        <v>SK</v>
      </c>
      <c r="C490" t="s">
        <v>494</v>
      </c>
    </row>
    <row r="491" spans="1:4" x14ac:dyDescent="0.25">
      <c r="A491" t="s">
        <v>27003</v>
      </c>
      <c r="B491" t="str">
        <f t="shared" si="7"/>
        <v>AB</v>
      </c>
      <c r="C491" t="s">
        <v>495</v>
      </c>
    </row>
    <row r="492" spans="1:4" x14ac:dyDescent="0.25">
      <c r="A492" t="s">
        <v>27004</v>
      </c>
      <c r="B492" t="str">
        <f t="shared" si="7"/>
        <v>SK</v>
      </c>
      <c r="C492" t="s">
        <v>496</v>
      </c>
    </row>
    <row r="493" spans="1:4" x14ac:dyDescent="0.25">
      <c r="A493" t="s">
        <v>26909</v>
      </c>
      <c r="B493" t="str">
        <f t="shared" si="7"/>
        <v>SK</v>
      </c>
      <c r="C493" t="s">
        <v>497</v>
      </c>
    </row>
    <row r="494" spans="1:4" x14ac:dyDescent="0.25">
      <c r="A494" t="s">
        <v>27005</v>
      </c>
      <c r="B494" t="str">
        <f t="shared" si="7"/>
        <v>AB</v>
      </c>
      <c r="C494" t="s">
        <v>498</v>
      </c>
    </row>
    <row r="495" spans="1:4" x14ac:dyDescent="0.25">
      <c r="A495" t="s">
        <v>27006</v>
      </c>
      <c r="B495" t="str">
        <f t="shared" si="7"/>
        <v>SK</v>
      </c>
      <c r="C495" t="s">
        <v>499</v>
      </c>
    </row>
    <row r="496" spans="1:4" x14ac:dyDescent="0.25">
      <c r="A496" t="s">
        <v>27007</v>
      </c>
      <c r="B496" t="str">
        <f t="shared" si="7"/>
        <v>BC</v>
      </c>
      <c r="C496" t="s">
        <v>500</v>
      </c>
    </row>
    <row r="497" spans="1:3" x14ac:dyDescent="0.25">
      <c r="A497" t="s">
        <v>27008</v>
      </c>
      <c r="B497" t="str">
        <f t="shared" si="7"/>
        <v>SK</v>
      </c>
      <c r="C497" t="s">
        <v>501</v>
      </c>
    </row>
    <row r="498" spans="1:3" x14ac:dyDescent="0.25">
      <c r="A498" t="s">
        <v>27009</v>
      </c>
      <c r="B498" t="str">
        <f t="shared" si="7"/>
        <v>BC</v>
      </c>
      <c r="C498" t="s">
        <v>502</v>
      </c>
    </row>
    <row r="499" spans="1:3" x14ac:dyDescent="0.25">
      <c r="A499" t="s">
        <v>27010</v>
      </c>
      <c r="B499" t="str">
        <f t="shared" si="7"/>
        <v>SK</v>
      </c>
      <c r="C499" t="s">
        <v>503</v>
      </c>
    </row>
    <row r="500" spans="1:3" x14ac:dyDescent="0.25">
      <c r="A500" t="s">
        <v>27011</v>
      </c>
      <c r="B500" t="str">
        <f t="shared" si="7"/>
        <v>AB</v>
      </c>
      <c r="C500" t="s">
        <v>504</v>
      </c>
    </row>
    <row r="501" spans="1:3" x14ac:dyDescent="0.25">
      <c r="A501" t="s">
        <v>27012</v>
      </c>
      <c r="B501" t="str">
        <f t="shared" si="7"/>
        <v>AB</v>
      </c>
      <c r="C501" t="s">
        <v>505</v>
      </c>
    </row>
    <row r="502" spans="1:3" x14ac:dyDescent="0.25">
      <c r="A502" t="s">
        <v>27013</v>
      </c>
      <c r="B502" t="str">
        <f t="shared" si="7"/>
        <v>SK</v>
      </c>
      <c r="C502" t="s">
        <v>506</v>
      </c>
    </row>
    <row r="503" spans="1:3" x14ac:dyDescent="0.25">
      <c r="A503" t="s">
        <v>27014</v>
      </c>
      <c r="B503" t="str">
        <f t="shared" si="7"/>
        <v>AB</v>
      </c>
      <c r="C503" t="s">
        <v>507</v>
      </c>
    </row>
    <row r="504" spans="1:3" x14ac:dyDescent="0.25">
      <c r="A504" t="s">
        <v>27009</v>
      </c>
      <c r="B504" t="str">
        <f t="shared" si="7"/>
        <v>BC</v>
      </c>
      <c r="C504" t="s">
        <v>508</v>
      </c>
    </row>
    <row r="505" spans="1:3" x14ac:dyDescent="0.25">
      <c r="A505" t="s">
        <v>27015</v>
      </c>
      <c r="B505" t="str">
        <f t="shared" si="7"/>
        <v>AB</v>
      </c>
      <c r="C505" t="s">
        <v>509</v>
      </c>
    </row>
    <row r="506" spans="1:3" x14ac:dyDescent="0.25">
      <c r="A506" t="s">
        <v>27016</v>
      </c>
      <c r="B506" t="str">
        <f t="shared" si="7"/>
        <v>AB</v>
      </c>
      <c r="C506" t="s">
        <v>510</v>
      </c>
    </row>
    <row r="507" spans="1:3" x14ac:dyDescent="0.25">
      <c r="A507" t="s">
        <v>27017</v>
      </c>
      <c r="B507" t="str">
        <f t="shared" si="7"/>
        <v>AB</v>
      </c>
      <c r="C507" t="s">
        <v>511</v>
      </c>
    </row>
    <row r="508" spans="1:3" x14ac:dyDescent="0.25">
      <c r="A508" t="s">
        <v>27018</v>
      </c>
      <c r="B508" t="str">
        <f t="shared" si="7"/>
        <v>AB</v>
      </c>
      <c r="C508" t="s">
        <v>512</v>
      </c>
    </row>
    <row r="509" spans="1:3" x14ac:dyDescent="0.25">
      <c r="A509" t="s">
        <v>26924</v>
      </c>
      <c r="B509" t="str">
        <f t="shared" si="7"/>
        <v>BC</v>
      </c>
      <c r="C509" t="s">
        <v>513</v>
      </c>
    </row>
    <row r="510" spans="1:3" x14ac:dyDescent="0.25">
      <c r="A510" t="s">
        <v>27019</v>
      </c>
      <c r="B510" t="str">
        <f t="shared" si="7"/>
        <v>AB</v>
      </c>
      <c r="C510" t="s">
        <v>514</v>
      </c>
    </row>
    <row r="511" spans="1:3" x14ac:dyDescent="0.25">
      <c r="A511" t="s">
        <v>27020</v>
      </c>
      <c r="B511" t="str">
        <f t="shared" si="7"/>
        <v>BC</v>
      </c>
      <c r="C511" t="s">
        <v>515</v>
      </c>
    </row>
    <row r="512" spans="1:3" x14ac:dyDescent="0.25">
      <c r="A512" t="s">
        <v>27021</v>
      </c>
      <c r="B512" t="str">
        <f t="shared" si="7"/>
        <v>BC</v>
      </c>
      <c r="C512" t="s">
        <v>516</v>
      </c>
    </row>
    <row r="513" spans="1:4" x14ac:dyDescent="0.25">
      <c r="A513" t="s">
        <v>27022</v>
      </c>
      <c r="B513" t="str">
        <f t="shared" si="7"/>
        <v>BC</v>
      </c>
      <c r="C513" t="s">
        <v>517</v>
      </c>
    </row>
    <row r="514" spans="1:4" x14ac:dyDescent="0.25">
      <c r="A514" t="s">
        <v>27023</v>
      </c>
      <c r="B514" t="str">
        <f t="shared" si="7"/>
        <v>BC</v>
      </c>
      <c r="C514" t="s">
        <v>518</v>
      </c>
    </row>
    <row r="515" spans="1:4" x14ac:dyDescent="0.25">
      <c r="A515" t="s">
        <v>27024</v>
      </c>
      <c r="B515" t="str">
        <f t="shared" ref="B515:B578" si="8">RIGHT(TRIM(C515), 2)</f>
        <v>BC</v>
      </c>
      <c r="C515" t="s">
        <v>519</v>
      </c>
    </row>
    <row r="516" spans="1:4" x14ac:dyDescent="0.25">
      <c r="A516" t="s">
        <v>27025</v>
      </c>
      <c r="B516" t="str">
        <f t="shared" si="8"/>
        <v>AB</v>
      </c>
      <c r="C516" t="s">
        <v>489</v>
      </c>
    </row>
    <row r="517" spans="1:4" x14ac:dyDescent="0.25">
      <c r="A517" t="s">
        <v>26828</v>
      </c>
      <c r="B517" t="str">
        <f t="shared" si="8"/>
        <v>ON</v>
      </c>
      <c r="C517" t="s">
        <v>520</v>
      </c>
      <c r="D517" t="s">
        <v>18</v>
      </c>
    </row>
    <row r="518" spans="1:4" x14ac:dyDescent="0.25">
      <c r="A518" t="s">
        <v>27026</v>
      </c>
      <c r="B518" t="str">
        <f t="shared" si="8"/>
        <v>BC</v>
      </c>
      <c r="C518" t="s">
        <v>522</v>
      </c>
      <c r="D518" t="s">
        <v>18</v>
      </c>
    </row>
    <row r="519" spans="1:4" x14ac:dyDescent="0.25">
      <c r="A519" t="s">
        <v>27026</v>
      </c>
      <c r="B519" t="str">
        <f t="shared" si="8"/>
        <v>BC</v>
      </c>
      <c r="C519" t="s">
        <v>521</v>
      </c>
    </row>
    <row r="520" spans="1:4" x14ac:dyDescent="0.25">
      <c r="A520" t="s">
        <v>26791</v>
      </c>
      <c r="B520" t="str">
        <f t="shared" si="8"/>
        <v>AB</v>
      </c>
      <c r="C520" t="s">
        <v>523</v>
      </c>
    </row>
    <row r="521" spans="1:4" x14ac:dyDescent="0.25">
      <c r="A521" t="s">
        <v>26971</v>
      </c>
      <c r="B521" t="str">
        <f t="shared" si="8"/>
        <v>ON</v>
      </c>
      <c r="C521" t="s">
        <v>525</v>
      </c>
    </row>
    <row r="522" spans="1:4" x14ac:dyDescent="0.25">
      <c r="A522" t="s">
        <v>27027</v>
      </c>
      <c r="B522" t="str">
        <f t="shared" si="8"/>
        <v>ON</v>
      </c>
      <c r="C522" t="s">
        <v>524</v>
      </c>
    </row>
    <row r="523" spans="1:4" x14ac:dyDescent="0.25">
      <c r="A523" t="s">
        <v>26772</v>
      </c>
      <c r="B523" t="str">
        <f t="shared" si="8"/>
        <v>ON</v>
      </c>
      <c r="C523" t="s">
        <v>526</v>
      </c>
      <c r="D523" t="s">
        <v>18</v>
      </c>
    </row>
    <row r="524" spans="1:4" x14ac:dyDescent="0.25">
      <c r="A524" t="s">
        <v>26772</v>
      </c>
      <c r="B524" t="str">
        <f t="shared" si="8"/>
        <v>ON</v>
      </c>
      <c r="C524" t="s">
        <v>527</v>
      </c>
    </row>
    <row r="525" spans="1:4" x14ac:dyDescent="0.25">
      <c r="A525" t="s">
        <v>26786</v>
      </c>
      <c r="B525" t="str">
        <f t="shared" si="8"/>
        <v>ON</v>
      </c>
      <c r="C525" t="s">
        <v>528</v>
      </c>
      <c r="D525" t="s">
        <v>18</v>
      </c>
    </row>
    <row r="526" spans="1:4" x14ac:dyDescent="0.25">
      <c r="A526" t="s">
        <v>27028</v>
      </c>
      <c r="B526" t="str">
        <f t="shared" si="8"/>
        <v>ON</v>
      </c>
      <c r="C526" t="s">
        <v>529</v>
      </c>
    </row>
    <row r="527" spans="1:4" x14ac:dyDescent="0.25">
      <c r="A527" t="s">
        <v>26782</v>
      </c>
      <c r="B527" t="str">
        <f t="shared" si="8"/>
        <v>AB</v>
      </c>
      <c r="C527" t="s">
        <v>530</v>
      </c>
    </row>
    <row r="528" spans="1:4" x14ac:dyDescent="0.25">
      <c r="A528" t="s">
        <v>26981</v>
      </c>
      <c r="B528" t="str">
        <f t="shared" si="8"/>
        <v>ON</v>
      </c>
      <c r="C528" t="s">
        <v>531</v>
      </c>
    </row>
    <row r="529" spans="1:4" x14ac:dyDescent="0.25">
      <c r="A529" t="s">
        <v>26794</v>
      </c>
      <c r="B529" t="str">
        <f t="shared" si="8"/>
        <v>NS</v>
      </c>
      <c r="C529" t="s">
        <v>532</v>
      </c>
    </row>
    <row r="530" spans="1:4" x14ac:dyDescent="0.25">
      <c r="A530" t="s">
        <v>26841</v>
      </c>
      <c r="B530" t="str">
        <f t="shared" si="8"/>
        <v>AB</v>
      </c>
      <c r="C530" t="s">
        <v>533</v>
      </c>
      <c r="D530" t="s">
        <v>22</v>
      </c>
    </row>
    <row r="531" spans="1:4" x14ac:dyDescent="0.25">
      <c r="A531" t="s">
        <v>27029</v>
      </c>
      <c r="B531" t="str">
        <f t="shared" si="8"/>
        <v>NB</v>
      </c>
      <c r="C531" t="s">
        <v>534</v>
      </c>
    </row>
    <row r="532" spans="1:4" x14ac:dyDescent="0.25">
      <c r="A532" t="s">
        <v>26809</v>
      </c>
      <c r="B532" t="str">
        <f t="shared" si="8"/>
        <v>QC</v>
      </c>
      <c r="C532" t="s">
        <v>535</v>
      </c>
      <c r="D532" t="s">
        <v>3</v>
      </c>
    </row>
    <row r="533" spans="1:4" x14ac:dyDescent="0.25">
      <c r="A533" t="s">
        <v>27030</v>
      </c>
      <c r="B533" t="str">
        <f t="shared" si="8"/>
        <v>ON</v>
      </c>
      <c r="C533" t="s">
        <v>536</v>
      </c>
      <c r="D533" t="s">
        <v>22</v>
      </c>
    </row>
    <row r="534" spans="1:4" x14ac:dyDescent="0.25">
      <c r="A534" t="s">
        <v>26771</v>
      </c>
      <c r="B534" t="str">
        <f t="shared" si="8"/>
        <v>ON</v>
      </c>
      <c r="C534" t="s">
        <v>537</v>
      </c>
    </row>
    <row r="535" spans="1:4" x14ac:dyDescent="0.25">
      <c r="A535" t="s">
        <v>26795</v>
      </c>
      <c r="B535" t="str">
        <f t="shared" si="8"/>
        <v>ON</v>
      </c>
      <c r="C535" t="s">
        <v>538</v>
      </c>
    </row>
    <row r="536" spans="1:4" x14ac:dyDescent="0.25">
      <c r="A536" t="s">
        <v>26786</v>
      </c>
      <c r="B536" t="str">
        <f t="shared" si="8"/>
        <v>ON</v>
      </c>
      <c r="C536" t="s">
        <v>539</v>
      </c>
    </row>
    <row r="537" spans="1:4" x14ac:dyDescent="0.25">
      <c r="A537" t="s">
        <v>26799</v>
      </c>
      <c r="B537" t="str">
        <f t="shared" si="8"/>
        <v>ON</v>
      </c>
      <c r="C537" t="s">
        <v>540</v>
      </c>
      <c r="D537" t="s">
        <v>22</v>
      </c>
    </row>
    <row r="538" spans="1:4" x14ac:dyDescent="0.25">
      <c r="A538" t="s">
        <v>27031</v>
      </c>
      <c r="B538" t="str">
        <f t="shared" si="8"/>
        <v>NL</v>
      </c>
      <c r="C538" t="s">
        <v>541</v>
      </c>
    </row>
    <row r="539" spans="1:4" x14ac:dyDescent="0.25">
      <c r="A539" t="s">
        <v>26910</v>
      </c>
      <c r="B539" t="str">
        <f t="shared" si="8"/>
        <v>ON</v>
      </c>
      <c r="C539" t="s">
        <v>542</v>
      </c>
    </row>
    <row r="540" spans="1:4" x14ac:dyDescent="0.25">
      <c r="A540" t="s">
        <v>26910</v>
      </c>
      <c r="B540" t="str">
        <f t="shared" si="8"/>
        <v>ON</v>
      </c>
      <c r="C540" t="s">
        <v>543</v>
      </c>
    </row>
    <row r="541" spans="1:4" x14ac:dyDescent="0.25">
      <c r="A541" t="s">
        <v>26857</v>
      </c>
      <c r="B541" t="str">
        <f t="shared" si="8"/>
        <v>AB</v>
      </c>
      <c r="C541" t="s">
        <v>544</v>
      </c>
      <c r="D541" t="s">
        <v>22</v>
      </c>
    </row>
    <row r="542" spans="1:4" x14ac:dyDescent="0.25">
      <c r="A542" t="s">
        <v>26791</v>
      </c>
      <c r="B542" t="str">
        <f t="shared" si="8"/>
        <v>AB</v>
      </c>
      <c r="C542" t="s">
        <v>545</v>
      </c>
    </row>
    <row r="543" spans="1:4" x14ac:dyDescent="0.25">
      <c r="A543" t="s">
        <v>26799</v>
      </c>
      <c r="B543" t="str">
        <f t="shared" si="8"/>
        <v>ON</v>
      </c>
      <c r="C543" t="s">
        <v>546</v>
      </c>
      <c r="D543" t="s">
        <v>18</v>
      </c>
    </row>
    <row r="544" spans="1:4" x14ac:dyDescent="0.25">
      <c r="A544" t="s">
        <v>26786</v>
      </c>
      <c r="B544" t="str">
        <f t="shared" si="8"/>
        <v>ON</v>
      </c>
      <c r="C544" t="s">
        <v>547</v>
      </c>
      <c r="D544" t="s">
        <v>22</v>
      </c>
    </row>
    <row r="545" spans="1:4" x14ac:dyDescent="0.25">
      <c r="A545" t="s">
        <v>27032</v>
      </c>
      <c r="B545" t="str">
        <f t="shared" si="8"/>
        <v>NL</v>
      </c>
      <c r="C545" t="s">
        <v>548</v>
      </c>
    </row>
    <row r="546" spans="1:4" x14ac:dyDescent="0.25">
      <c r="A546" t="s">
        <v>27033</v>
      </c>
      <c r="B546" t="str">
        <f t="shared" si="8"/>
        <v>ON</v>
      </c>
      <c r="C546" t="s">
        <v>555</v>
      </c>
    </row>
    <row r="547" spans="1:4" x14ac:dyDescent="0.25">
      <c r="A547" t="s">
        <v>27033</v>
      </c>
      <c r="B547" t="str">
        <f t="shared" si="8"/>
        <v>ON</v>
      </c>
      <c r="C547" t="s">
        <v>549</v>
      </c>
    </row>
    <row r="548" spans="1:4" x14ac:dyDescent="0.25">
      <c r="A548" t="s">
        <v>27033</v>
      </c>
      <c r="B548" t="str">
        <f t="shared" si="8"/>
        <v>ON</v>
      </c>
      <c r="C548" t="s">
        <v>550</v>
      </c>
    </row>
    <row r="549" spans="1:4" x14ac:dyDescent="0.25">
      <c r="A549" t="s">
        <v>27033</v>
      </c>
      <c r="B549" t="str">
        <f t="shared" si="8"/>
        <v>ON</v>
      </c>
      <c r="C549" t="s">
        <v>551</v>
      </c>
      <c r="D549" t="s">
        <v>22</v>
      </c>
    </row>
    <row r="550" spans="1:4" x14ac:dyDescent="0.25">
      <c r="A550" t="s">
        <v>27033</v>
      </c>
      <c r="B550" t="str">
        <f t="shared" si="8"/>
        <v>ON</v>
      </c>
      <c r="C550" t="s">
        <v>552</v>
      </c>
    </row>
    <row r="551" spans="1:4" x14ac:dyDescent="0.25">
      <c r="A551" t="s">
        <v>27033</v>
      </c>
      <c r="B551" t="str">
        <f t="shared" si="8"/>
        <v>ON</v>
      </c>
      <c r="C551" t="s">
        <v>553</v>
      </c>
    </row>
    <row r="552" spans="1:4" x14ac:dyDescent="0.25">
      <c r="A552" t="s">
        <v>27033</v>
      </c>
      <c r="B552" t="str">
        <f t="shared" si="8"/>
        <v>ON</v>
      </c>
      <c r="C552" t="s">
        <v>554</v>
      </c>
    </row>
    <row r="553" spans="1:4" x14ac:dyDescent="0.25">
      <c r="A553" t="s">
        <v>27033</v>
      </c>
      <c r="B553" t="str">
        <f t="shared" si="8"/>
        <v>ON</v>
      </c>
      <c r="C553" t="s">
        <v>554</v>
      </c>
      <c r="D553" t="s">
        <v>3</v>
      </c>
    </row>
    <row r="554" spans="1:4" x14ac:dyDescent="0.25">
      <c r="A554" t="s">
        <v>26799</v>
      </c>
      <c r="B554" t="str">
        <f t="shared" si="8"/>
        <v>ON</v>
      </c>
      <c r="C554" t="s">
        <v>556</v>
      </c>
    </row>
    <row r="555" spans="1:4" x14ac:dyDescent="0.25">
      <c r="A555" t="s">
        <v>27034</v>
      </c>
      <c r="B555" t="str">
        <f t="shared" si="8"/>
        <v>QC</v>
      </c>
      <c r="C555" t="s">
        <v>557</v>
      </c>
    </row>
    <row r="556" spans="1:4" x14ac:dyDescent="0.25">
      <c r="A556" t="s">
        <v>26786</v>
      </c>
      <c r="B556" t="str">
        <f t="shared" si="8"/>
        <v>ON</v>
      </c>
      <c r="C556" t="s">
        <v>558</v>
      </c>
    </row>
    <row r="557" spans="1:4" x14ac:dyDescent="0.25">
      <c r="A557" t="s">
        <v>26790</v>
      </c>
      <c r="B557" t="str">
        <f t="shared" si="8"/>
        <v>ON</v>
      </c>
      <c r="C557" t="s">
        <v>559</v>
      </c>
      <c r="D557" t="s">
        <v>22</v>
      </c>
    </row>
    <row r="558" spans="1:4" x14ac:dyDescent="0.25">
      <c r="A558" t="s">
        <v>26775</v>
      </c>
      <c r="B558" t="str">
        <f t="shared" si="8"/>
        <v>ON</v>
      </c>
      <c r="C558" t="s">
        <v>560</v>
      </c>
    </row>
    <row r="559" spans="1:4" x14ac:dyDescent="0.25">
      <c r="A559" t="s">
        <v>26828</v>
      </c>
      <c r="B559" t="str">
        <f t="shared" si="8"/>
        <v>ON</v>
      </c>
      <c r="C559" t="s">
        <v>561</v>
      </c>
    </row>
    <row r="560" spans="1:4" x14ac:dyDescent="0.25">
      <c r="A560" t="s">
        <v>26786</v>
      </c>
      <c r="B560" t="str">
        <f t="shared" si="8"/>
        <v>ON</v>
      </c>
      <c r="C560" t="s">
        <v>562</v>
      </c>
    </row>
    <row r="561" spans="1:4" x14ac:dyDescent="0.25">
      <c r="A561" t="s">
        <v>26772</v>
      </c>
      <c r="B561" t="str">
        <f t="shared" si="8"/>
        <v>ON</v>
      </c>
      <c r="C561" t="s">
        <v>563</v>
      </c>
      <c r="D561" t="s">
        <v>22</v>
      </c>
    </row>
    <row r="562" spans="1:4" x14ac:dyDescent="0.25">
      <c r="A562" t="s">
        <v>26853</v>
      </c>
      <c r="B562" t="str">
        <f t="shared" si="8"/>
        <v>MB</v>
      </c>
      <c r="C562" t="s">
        <v>564</v>
      </c>
      <c r="D562" t="s">
        <v>22</v>
      </c>
    </row>
    <row r="563" spans="1:4" x14ac:dyDescent="0.25">
      <c r="A563" t="s">
        <v>26825</v>
      </c>
      <c r="B563" t="str">
        <f t="shared" si="8"/>
        <v>BC</v>
      </c>
      <c r="C563" t="s">
        <v>565</v>
      </c>
    </row>
    <row r="564" spans="1:4" x14ac:dyDescent="0.25">
      <c r="A564" t="s">
        <v>26957</v>
      </c>
      <c r="B564" t="str">
        <f t="shared" si="8"/>
        <v>ON</v>
      </c>
      <c r="C564" t="s">
        <v>566</v>
      </c>
    </row>
    <row r="565" spans="1:4" x14ac:dyDescent="0.25">
      <c r="A565" t="s">
        <v>27035</v>
      </c>
      <c r="B565" t="str">
        <f t="shared" si="8"/>
        <v>QC</v>
      </c>
      <c r="C565" t="s">
        <v>567</v>
      </c>
    </row>
    <row r="566" spans="1:4" x14ac:dyDescent="0.25">
      <c r="A566" t="s">
        <v>26822</v>
      </c>
      <c r="B566" t="str">
        <f t="shared" si="8"/>
        <v>SK</v>
      </c>
      <c r="C566" t="s">
        <v>568</v>
      </c>
      <c r="D566" t="s">
        <v>18</v>
      </c>
    </row>
    <row r="567" spans="1:4" x14ac:dyDescent="0.25">
      <c r="A567" t="s">
        <v>26910</v>
      </c>
      <c r="B567" t="str">
        <f t="shared" si="8"/>
        <v>ON</v>
      </c>
      <c r="C567" t="s">
        <v>570</v>
      </c>
      <c r="D567" t="s">
        <v>22</v>
      </c>
    </row>
    <row r="568" spans="1:4" x14ac:dyDescent="0.25">
      <c r="A568" t="s">
        <v>27036</v>
      </c>
      <c r="B568" t="str">
        <f t="shared" si="8"/>
        <v>ON</v>
      </c>
      <c r="C568" t="s">
        <v>569</v>
      </c>
      <c r="D568" t="s">
        <v>18</v>
      </c>
    </row>
    <row r="569" spans="1:4" x14ac:dyDescent="0.25">
      <c r="A569" t="s">
        <v>26782</v>
      </c>
      <c r="B569" t="str">
        <f t="shared" si="8"/>
        <v>AB</v>
      </c>
      <c r="C569" t="s">
        <v>571</v>
      </c>
      <c r="D569" t="s">
        <v>22</v>
      </c>
    </row>
    <row r="570" spans="1:4" x14ac:dyDescent="0.25">
      <c r="A570" t="s">
        <v>26782</v>
      </c>
      <c r="B570" t="str">
        <f t="shared" si="8"/>
        <v>AB</v>
      </c>
      <c r="C570" t="s">
        <v>572</v>
      </c>
      <c r="D570" t="s">
        <v>22</v>
      </c>
    </row>
    <row r="571" spans="1:4" x14ac:dyDescent="0.25">
      <c r="A571" t="s">
        <v>26791</v>
      </c>
      <c r="B571" t="str">
        <f t="shared" si="8"/>
        <v>AB</v>
      </c>
      <c r="C571" t="s">
        <v>573</v>
      </c>
    </row>
    <row r="572" spans="1:4" x14ac:dyDescent="0.25">
      <c r="A572" t="s">
        <v>26791</v>
      </c>
      <c r="B572" t="str">
        <f t="shared" si="8"/>
        <v>AB</v>
      </c>
      <c r="C572" t="s">
        <v>574</v>
      </c>
      <c r="D572" t="s">
        <v>12</v>
      </c>
    </row>
    <row r="573" spans="1:4" x14ac:dyDescent="0.25">
      <c r="A573" t="s">
        <v>26791</v>
      </c>
      <c r="B573" t="str">
        <f t="shared" si="8"/>
        <v>AB</v>
      </c>
      <c r="C573" t="s">
        <v>575</v>
      </c>
    </row>
    <row r="574" spans="1:4" x14ac:dyDescent="0.25">
      <c r="A574" t="s">
        <v>26791</v>
      </c>
      <c r="B574" t="str">
        <f t="shared" si="8"/>
        <v>AB</v>
      </c>
      <c r="C574" t="s">
        <v>576</v>
      </c>
    </row>
    <row r="575" spans="1:4" x14ac:dyDescent="0.25">
      <c r="A575" t="s">
        <v>26825</v>
      </c>
      <c r="B575" t="str">
        <f t="shared" si="8"/>
        <v>BC</v>
      </c>
      <c r="C575" t="s">
        <v>577</v>
      </c>
      <c r="D575" t="s">
        <v>22</v>
      </c>
    </row>
    <row r="576" spans="1:4" x14ac:dyDescent="0.25">
      <c r="A576" t="s">
        <v>26825</v>
      </c>
      <c r="B576" t="str">
        <f t="shared" si="8"/>
        <v>BC</v>
      </c>
      <c r="C576" t="s">
        <v>578</v>
      </c>
      <c r="D576" t="s">
        <v>22</v>
      </c>
    </row>
    <row r="577" spans="1:4" x14ac:dyDescent="0.25">
      <c r="A577" t="s">
        <v>27037</v>
      </c>
      <c r="B577" t="str">
        <f t="shared" si="8"/>
        <v>PE</v>
      </c>
      <c r="C577" t="s">
        <v>579</v>
      </c>
    </row>
    <row r="578" spans="1:4" x14ac:dyDescent="0.25">
      <c r="A578" t="s">
        <v>26790</v>
      </c>
      <c r="B578" t="str">
        <f t="shared" si="8"/>
        <v>ON</v>
      </c>
      <c r="C578" t="s">
        <v>580</v>
      </c>
      <c r="D578" t="s">
        <v>22</v>
      </c>
    </row>
    <row r="579" spans="1:4" x14ac:dyDescent="0.25">
      <c r="A579" t="s">
        <v>27038</v>
      </c>
      <c r="B579" t="str">
        <f t="shared" ref="B579:B642" si="9">RIGHT(TRIM(C579), 2)</f>
        <v>ON</v>
      </c>
      <c r="C579" t="s">
        <v>581</v>
      </c>
    </row>
    <row r="580" spans="1:4" x14ac:dyDescent="0.25">
      <c r="A580" t="s">
        <v>27039</v>
      </c>
      <c r="B580" t="str">
        <f t="shared" si="9"/>
        <v>ON</v>
      </c>
      <c r="C580" t="s">
        <v>582</v>
      </c>
    </row>
    <row r="581" spans="1:4" x14ac:dyDescent="0.25">
      <c r="A581" t="s">
        <v>26790</v>
      </c>
      <c r="B581" t="str">
        <f t="shared" si="9"/>
        <v>ON</v>
      </c>
      <c r="C581" t="s">
        <v>583</v>
      </c>
      <c r="D581" t="s">
        <v>22</v>
      </c>
    </row>
    <row r="582" spans="1:4" x14ac:dyDescent="0.25">
      <c r="A582" t="s">
        <v>26790</v>
      </c>
      <c r="B582" t="str">
        <f t="shared" si="9"/>
        <v>ON</v>
      </c>
      <c r="C582" t="s">
        <v>584</v>
      </c>
      <c r="D582" t="s">
        <v>18</v>
      </c>
    </row>
    <row r="583" spans="1:4" x14ac:dyDescent="0.25">
      <c r="A583" t="s">
        <v>26790</v>
      </c>
      <c r="B583" t="str">
        <f t="shared" si="9"/>
        <v>ON</v>
      </c>
      <c r="C583" t="s">
        <v>585</v>
      </c>
      <c r="D583" t="s">
        <v>22</v>
      </c>
    </row>
    <row r="584" spans="1:4" x14ac:dyDescent="0.25">
      <c r="A584" t="s">
        <v>26790</v>
      </c>
      <c r="B584" t="str">
        <f t="shared" si="9"/>
        <v>ON</v>
      </c>
      <c r="C584" t="s">
        <v>586</v>
      </c>
      <c r="D584" t="s">
        <v>22</v>
      </c>
    </row>
    <row r="585" spans="1:4" x14ac:dyDescent="0.25">
      <c r="A585" t="s">
        <v>26791</v>
      </c>
      <c r="B585" t="str">
        <f t="shared" si="9"/>
        <v>AB</v>
      </c>
      <c r="C585" t="s">
        <v>587</v>
      </c>
    </row>
    <row r="586" spans="1:4" x14ac:dyDescent="0.25">
      <c r="A586" t="s">
        <v>27040</v>
      </c>
      <c r="B586" t="str">
        <f t="shared" si="9"/>
        <v>BC</v>
      </c>
      <c r="C586" t="s">
        <v>588</v>
      </c>
    </row>
    <row r="587" spans="1:4" x14ac:dyDescent="0.25">
      <c r="A587" t="s">
        <v>27040</v>
      </c>
      <c r="B587" t="str">
        <f t="shared" si="9"/>
        <v>BC</v>
      </c>
      <c r="C587" t="s">
        <v>589</v>
      </c>
      <c r="D587" t="s">
        <v>18</v>
      </c>
    </row>
    <row r="588" spans="1:4" x14ac:dyDescent="0.25">
      <c r="A588" t="s">
        <v>27041</v>
      </c>
      <c r="B588" t="str">
        <f t="shared" si="9"/>
        <v>NS</v>
      </c>
      <c r="C588" t="s">
        <v>590</v>
      </c>
    </row>
    <row r="589" spans="1:4" x14ac:dyDescent="0.25">
      <c r="A589" t="s">
        <v>26828</v>
      </c>
      <c r="B589" t="str">
        <f t="shared" si="9"/>
        <v>ON</v>
      </c>
      <c r="C589" t="s">
        <v>591</v>
      </c>
    </row>
    <row r="590" spans="1:4" x14ac:dyDescent="0.25">
      <c r="A590" t="s">
        <v>27042</v>
      </c>
      <c r="B590" t="str">
        <f t="shared" si="9"/>
        <v>BC</v>
      </c>
      <c r="C590" t="s">
        <v>592</v>
      </c>
    </row>
    <row r="591" spans="1:4" x14ac:dyDescent="0.25">
      <c r="A591" t="s">
        <v>27043</v>
      </c>
      <c r="B591" t="str">
        <f t="shared" si="9"/>
        <v>QC</v>
      </c>
      <c r="C591" t="s">
        <v>593</v>
      </c>
    </row>
    <row r="592" spans="1:4" x14ac:dyDescent="0.25">
      <c r="A592" t="s">
        <v>26809</v>
      </c>
      <c r="B592" t="str">
        <f t="shared" si="9"/>
        <v>QC</v>
      </c>
      <c r="C592" t="s">
        <v>594</v>
      </c>
    </row>
    <row r="593" spans="1:4" x14ac:dyDescent="0.25">
      <c r="A593" t="s">
        <v>26827</v>
      </c>
      <c r="B593" t="str">
        <f t="shared" si="9"/>
        <v>ON</v>
      </c>
      <c r="C593" t="s">
        <v>595</v>
      </c>
    </row>
    <row r="594" spans="1:4" x14ac:dyDescent="0.25">
      <c r="A594" t="s">
        <v>26775</v>
      </c>
      <c r="B594" t="str">
        <f t="shared" si="9"/>
        <v>ON</v>
      </c>
      <c r="C594" t="s">
        <v>596</v>
      </c>
    </row>
    <row r="595" spans="1:4" x14ac:dyDescent="0.25">
      <c r="A595" t="s">
        <v>26825</v>
      </c>
      <c r="B595" t="str">
        <f t="shared" si="9"/>
        <v>BC</v>
      </c>
      <c r="C595" t="s">
        <v>597</v>
      </c>
    </row>
    <row r="596" spans="1:4" x14ac:dyDescent="0.25">
      <c r="A596" t="s">
        <v>26789</v>
      </c>
      <c r="B596" t="str">
        <f t="shared" si="9"/>
        <v>ON</v>
      </c>
      <c r="C596" t="s">
        <v>598</v>
      </c>
      <c r="D596" t="s">
        <v>3</v>
      </c>
    </row>
    <row r="597" spans="1:4" x14ac:dyDescent="0.25">
      <c r="A597" t="s">
        <v>26789</v>
      </c>
      <c r="B597" t="str">
        <f t="shared" si="9"/>
        <v>ON</v>
      </c>
      <c r="C597" t="s">
        <v>599</v>
      </c>
      <c r="D597" t="s">
        <v>12</v>
      </c>
    </row>
    <row r="598" spans="1:4" x14ac:dyDescent="0.25">
      <c r="A598" t="s">
        <v>26991</v>
      </c>
      <c r="B598" t="str">
        <f t="shared" si="9"/>
        <v>NB</v>
      </c>
      <c r="C598" t="s">
        <v>600</v>
      </c>
    </row>
    <row r="599" spans="1:4" x14ac:dyDescent="0.25">
      <c r="A599" t="s">
        <v>26811</v>
      </c>
      <c r="B599" t="str">
        <f t="shared" si="9"/>
        <v>AB</v>
      </c>
      <c r="C599" t="s">
        <v>601</v>
      </c>
      <c r="D599" t="s">
        <v>22</v>
      </c>
    </row>
    <row r="600" spans="1:4" x14ac:dyDescent="0.25">
      <c r="A600" t="s">
        <v>26830</v>
      </c>
      <c r="B600" t="str">
        <f t="shared" si="9"/>
        <v>ON</v>
      </c>
      <c r="C600" t="s">
        <v>602</v>
      </c>
    </row>
    <row r="601" spans="1:4" x14ac:dyDescent="0.25">
      <c r="A601" t="s">
        <v>26782</v>
      </c>
      <c r="B601" t="str">
        <f t="shared" si="9"/>
        <v>AB</v>
      </c>
      <c r="C601" t="s">
        <v>603</v>
      </c>
    </row>
    <row r="602" spans="1:4" x14ac:dyDescent="0.25">
      <c r="A602" t="s">
        <v>26786</v>
      </c>
      <c r="B602" t="str">
        <f t="shared" si="9"/>
        <v>ON</v>
      </c>
      <c r="C602" t="s">
        <v>604</v>
      </c>
    </row>
    <row r="603" spans="1:4" x14ac:dyDescent="0.25">
      <c r="A603" t="s">
        <v>26782</v>
      </c>
      <c r="B603" t="str">
        <f t="shared" si="9"/>
        <v>AB</v>
      </c>
      <c r="C603" t="s">
        <v>605</v>
      </c>
    </row>
    <row r="604" spans="1:4" x14ac:dyDescent="0.25">
      <c r="A604" t="s">
        <v>27044</v>
      </c>
      <c r="B604" t="str">
        <f t="shared" si="9"/>
        <v>QC</v>
      </c>
      <c r="C604" t="s">
        <v>606</v>
      </c>
    </row>
    <row r="605" spans="1:4" x14ac:dyDescent="0.25">
      <c r="A605" t="s">
        <v>27045</v>
      </c>
      <c r="B605" t="str">
        <f t="shared" si="9"/>
        <v>QC</v>
      </c>
      <c r="C605" t="s">
        <v>607</v>
      </c>
    </row>
    <row r="606" spans="1:4" x14ac:dyDescent="0.25">
      <c r="A606" t="s">
        <v>27046</v>
      </c>
      <c r="B606" t="str">
        <f t="shared" si="9"/>
        <v>QC</v>
      </c>
      <c r="C606" t="s">
        <v>608</v>
      </c>
    </row>
    <row r="607" spans="1:4" x14ac:dyDescent="0.25">
      <c r="A607" t="s">
        <v>27047</v>
      </c>
      <c r="B607" t="str">
        <f t="shared" si="9"/>
        <v>QC</v>
      </c>
      <c r="C607" t="s">
        <v>609</v>
      </c>
    </row>
    <row r="608" spans="1:4" x14ac:dyDescent="0.25">
      <c r="A608" t="s">
        <v>26809</v>
      </c>
      <c r="B608" t="str">
        <f t="shared" si="9"/>
        <v>QC</v>
      </c>
      <c r="C608" t="s">
        <v>610</v>
      </c>
    </row>
    <row r="609" spans="1:4" x14ac:dyDescent="0.25">
      <c r="A609" t="s">
        <v>27048</v>
      </c>
      <c r="B609" t="str">
        <f t="shared" si="9"/>
        <v>QC</v>
      </c>
      <c r="C609" t="s">
        <v>611</v>
      </c>
    </row>
    <row r="610" spans="1:4" x14ac:dyDescent="0.25">
      <c r="A610" t="s">
        <v>27049</v>
      </c>
      <c r="B610" t="str">
        <f t="shared" si="9"/>
        <v>QC</v>
      </c>
      <c r="C610" t="s">
        <v>612</v>
      </c>
    </row>
    <row r="611" spans="1:4" x14ac:dyDescent="0.25">
      <c r="A611" t="s">
        <v>27050</v>
      </c>
      <c r="B611" t="str">
        <f t="shared" si="9"/>
        <v>QC</v>
      </c>
      <c r="C611" t="s">
        <v>613</v>
      </c>
    </row>
    <row r="612" spans="1:4" x14ac:dyDescent="0.25">
      <c r="A612" t="s">
        <v>27051</v>
      </c>
      <c r="B612" t="str">
        <f t="shared" si="9"/>
        <v>QC</v>
      </c>
      <c r="C612" t="s">
        <v>614</v>
      </c>
    </row>
    <row r="613" spans="1:4" x14ac:dyDescent="0.25">
      <c r="A613" t="s">
        <v>27052</v>
      </c>
      <c r="B613" t="str">
        <f t="shared" si="9"/>
        <v>QC</v>
      </c>
      <c r="C613" t="s">
        <v>615</v>
      </c>
    </row>
    <row r="614" spans="1:4" x14ac:dyDescent="0.25">
      <c r="A614" t="s">
        <v>27053</v>
      </c>
      <c r="B614" t="str">
        <f t="shared" si="9"/>
        <v>AB</v>
      </c>
      <c r="C614" t="s">
        <v>616</v>
      </c>
      <c r="D614" t="s">
        <v>18</v>
      </c>
    </row>
    <row r="615" spans="1:4" x14ac:dyDescent="0.25">
      <c r="A615" t="s">
        <v>26771</v>
      </c>
      <c r="B615" t="str">
        <f t="shared" si="9"/>
        <v>ON</v>
      </c>
      <c r="C615" t="s">
        <v>617</v>
      </c>
    </row>
    <row r="616" spans="1:4" x14ac:dyDescent="0.25">
      <c r="A616" t="s">
        <v>26771</v>
      </c>
      <c r="B616" t="str">
        <f t="shared" si="9"/>
        <v>ON</v>
      </c>
      <c r="C616" t="s">
        <v>617</v>
      </c>
      <c r="D616" t="s">
        <v>18</v>
      </c>
    </row>
    <row r="617" spans="1:4" x14ac:dyDescent="0.25">
      <c r="A617" t="s">
        <v>27054</v>
      </c>
      <c r="B617" t="str">
        <f t="shared" si="9"/>
        <v>AB</v>
      </c>
      <c r="C617" t="s">
        <v>618</v>
      </c>
    </row>
    <row r="618" spans="1:4" x14ac:dyDescent="0.25">
      <c r="A618" t="s">
        <v>26786</v>
      </c>
      <c r="B618" t="str">
        <f t="shared" si="9"/>
        <v>ON</v>
      </c>
      <c r="C618" t="s">
        <v>619</v>
      </c>
      <c r="D618" t="s">
        <v>22</v>
      </c>
    </row>
    <row r="619" spans="1:4" x14ac:dyDescent="0.25">
      <c r="A619" t="s">
        <v>26782</v>
      </c>
      <c r="B619" t="str">
        <f t="shared" si="9"/>
        <v>AB</v>
      </c>
      <c r="C619" t="s">
        <v>620</v>
      </c>
      <c r="D619" t="s">
        <v>22</v>
      </c>
    </row>
    <row r="620" spans="1:4" x14ac:dyDescent="0.25">
      <c r="A620" t="s">
        <v>26785</v>
      </c>
      <c r="B620" t="str">
        <f t="shared" si="9"/>
        <v>BC</v>
      </c>
      <c r="C620" t="s">
        <v>621</v>
      </c>
    </row>
    <row r="621" spans="1:4" x14ac:dyDescent="0.25">
      <c r="A621" t="s">
        <v>26771</v>
      </c>
      <c r="B621" t="str">
        <f t="shared" si="9"/>
        <v>ON</v>
      </c>
      <c r="C621" t="s">
        <v>622</v>
      </c>
    </row>
    <row r="622" spans="1:4" x14ac:dyDescent="0.25">
      <c r="A622" t="s">
        <v>26785</v>
      </c>
      <c r="B622" t="str">
        <f t="shared" si="9"/>
        <v>BC</v>
      </c>
      <c r="C622" t="s">
        <v>623</v>
      </c>
      <c r="D622" t="s">
        <v>22</v>
      </c>
    </row>
    <row r="623" spans="1:4" x14ac:dyDescent="0.25">
      <c r="A623" t="s">
        <v>26827</v>
      </c>
      <c r="B623" t="str">
        <f t="shared" si="9"/>
        <v>ON</v>
      </c>
      <c r="C623" t="s">
        <v>624</v>
      </c>
    </row>
    <row r="624" spans="1:4" x14ac:dyDescent="0.25">
      <c r="A624" t="s">
        <v>26782</v>
      </c>
      <c r="B624" t="str">
        <f t="shared" si="9"/>
        <v>AB</v>
      </c>
      <c r="C624" t="s">
        <v>625</v>
      </c>
    </row>
    <row r="625" spans="1:4" x14ac:dyDescent="0.25">
      <c r="A625" t="s">
        <v>26825</v>
      </c>
      <c r="B625" t="str">
        <f t="shared" si="9"/>
        <v>BC</v>
      </c>
      <c r="C625" t="s">
        <v>626</v>
      </c>
    </row>
    <row r="626" spans="1:4" x14ac:dyDescent="0.25">
      <c r="A626" t="s">
        <v>26912</v>
      </c>
      <c r="B626" t="str">
        <f t="shared" si="9"/>
        <v>ON</v>
      </c>
      <c r="C626" t="s">
        <v>627</v>
      </c>
      <c r="D626" t="s">
        <v>18</v>
      </c>
    </row>
    <row r="627" spans="1:4" x14ac:dyDescent="0.25">
      <c r="A627" t="s">
        <v>26912</v>
      </c>
      <c r="B627" t="str">
        <f t="shared" si="9"/>
        <v>ON</v>
      </c>
      <c r="C627" t="s">
        <v>628</v>
      </c>
    </row>
    <row r="628" spans="1:4" x14ac:dyDescent="0.25">
      <c r="A628" t="s">
        <v>26827</v>
      </c>
      <c r="B628" t="str">
        <f t="shared" si="9"/>
        <v>ON</v>
      </c>
      <c r="C628" t="s">
        <v>629</v>
      </c>
      <c r="D628" t="s">
        <v>18</v>
      </c>
    </row>
    <row r="629" spans="1:4" x14ac:dyDescent="0.25">
      <c r="A629" t="s">
        <v>27055</v>
      </c>
      <c r="B629" t="str">
        <f t="shared" si="9"/>
        <v>ON</v>
      </c>
      <c r="C629" t="s">
        <v>630</v>
      </c>
    </row>
    <row r="630" spans="1:4" x14ac:dyDescent="0.25">
      <c r="A630" t="s">
        <v>26828</v>
      </c>
      <c r="B630" t="str">
        <f t="shared" si="9"/>
        <v>ON</v>
      </c>
      <c r="C630" t="s">
        <v>631</v>
      </c>
      <c r="D630" t="s">
        <v>22</v>
      </c>
    </row>
    <row r="631" spans="1:4" x14ac:dyDescent="0.25">
      <c r="A631" t="s">
        <v>26920</v>
      </c>
      <c r="B631" t="str">
        <f t="shared" si="9"/>
        <v>BC</v>
      </c>
      <c r="C631" t="s">
        <v>632</v>
      </c>
    </row>
    <row r="632" spans="1:4" x14ac:dyDescent="0.25">
      <c r="A632" t="s">
        <v>26774</v>
      </c>
      <c r="B632" t="str">
        <f t="shared" si="9"/>
        <v>ON</v>
      </c>
      <c r="C632" t="s">
        <v>633</v>
      </c>
      <c r="D632" t="s">
        <v>22</v>
      </c>
    </row>
    <row r="633" spans="1:4" x14ac:dyDescent="0.25">
      <c r="A633" t="s">
        <v>26786</v>
      </c>
      <c r="B633" t="str">
        <f t="shared" si="9"/>
        <v>ON</v>
      </c>
      <c r="C633" t="s">
        <v>634</v>
      </c>
    </row>
    <row r="634" spans="1:4" x14ac:dyDescent="0.25">
      <c r="A634" t="s">
        <v>26853</v>
      </c>
      <c r="B634" t="str">
        <f t="shared" si="9"/>
        <v>MB</v>
      </c>
      <c r="C634" t="s">
        <v>635</v>
      </c>
      <c r="D634" t="s">
        <v>22</v>
      </c>
    </row>
    <row r="635" spans="1:4" x14ac:dyDescent="0.25">
      <c r="A635" t="s">
        <v>26772</v>
      </c>
      <c r="B635" t="str">
        <f t="shared" si="9"/>
        <v>ON</v>
      </c>
      <c r="C635" t="s">
        <v>636</v>
      </c>
    </row>
    <row r="636" spans="1:4" x14ac:dyDescent="0.25">
      <c r="A636" t="s">
        <v>26772</v>
      </c>
      <c r="B636" t="str">
        <f t="shared" si="9"/>
        <v>ON</v>
      </c>
      <c r="C636" t="s">
        <v>637</v>
      </c>
    </row>
    <row r="637" spans="1:4" x14ac:dyDescent="0.25">
      <c r="A637" t="s">
        <v>27056</v>
      </c>
      <c r="B637" t="str">
        <f t="shared" si="9"/>
        <v>SK</v>
      </c>
      <c r="C637" t="s">
        <v>638</v>
      </c>
    </row>
    <row r="638" spans="1:4" x14ac:dyDescent="0.25">
      <c r="A638" t="s">
        <v>26977</v>
      </c>
      <c r="B638" t="str">
        <f t="shared" si="9"/>
        <v>ON</v>
      </c>
      <c r="C638" t="s">
        <v>641</v>
      </c>
      <c r="D638" t="s">
        <v>12</v>
      </c>
    </row>
    <row r="639" spans="1:4" x14ac:dyDescent="0.25">
      <c r="A639" t="s">
        <v>26977</v>
      </c>
      <c r="B639" t="str">
        <f t="shared" si="9"/>
        <v>ON</v>
      </c>
      <c r="C639" t="s">
        <v>639</v>
      </c>
    </row>
    <row r="640" spans="1:4" x14ac:dyDescent="0.25">
      <c r="A640" t="s">
        <v>26977</v>
      </c>
      <c r="B640" t="str">
        <f t="shared" si="9"/>
        <v>ON</v>
      </c>
      <c r="C640" t="s">
        <v>640</v>
      </c>
    </row>
    <row r="641" spans="1:4" x14ac:dyDescent="0.25">
      <c r="A641" t="s">
        <v>26785</v>
      </c>
      <c r="B641" t="str">
        <f t="shared" si="9"/>
        <v>BC</v>
      </c>
      <c r="C641" t="s">
        <v>642</v>
      </c>
    </row>
    <row r="642" spans="1:4" x14ac:dyDescent="0.25">
      <c r="A642" t="s">
        <v>26799</v>
      </c>
      <c r="B642" t="str">
        <f t="shared" si="9"/>
        <v>ON</v>
      </c>
      <c r="C642" t="s">
        <v>643</v>
      </c>
      <c r="D642" t="s">
        <v>22</v>
      </c>
    </row>
    <row r="643" spans="1:4" x14ac:dyDescent="0.25">
      <c r="A643" t="s">
        <v>27057</v>
      </c>
      <c r="B643" t="str">
        <f t="shared" ref="B643:B706" si="10">RIGHT(TRIM(C643), 2)</f>
        <v>QC</v>
      </c>
      <c r="C643" t="s">
        <v>644</v>
      </c>
      <c r="D643" t="s">
        <v>12</v>
      </c>
    </row>
    <row r="644" spans="1:4" x14ac:dyDescent="0.25">
      <c r="A644" t="s">
        <v>27058</v>
      </c>
      <c r="B644" t="str">
        <f t="shared" si="10"/>
        <v>ON</v>
      </c>
      <c r="C644" t="s">
        <v>645</v>
      </c>
    </row>
    <row r="645" spans="1:4" x14ac:dyDescent="0.25">
      <c r="A645" t="s">
        <v>26771</v>
      </c>
      <c r="B645" t="str">
        <f t="shared" si="10"/>
        <v>ON</v>
      </c>
      <c r="C645" t="s">
        <v>646</v>
      </c>
    </row>
    <row r="646" spans="1:4" x14ac:dyDescent="0.25">
      <c r="A646" t="s">
        <v>26770</v>
      </c>
      <c r="B646" t="str">
        <f t="shared" si="10"/>
        <v>BC</v>
      </c>
      <c r="C646" t="s">
        <v>647</v>
      </c>
      <c r="D646" t="s">
        <v>22</v>
      </c>
    </row>
    <row r="647" spans="1:4" x14ac:dyDescent="0.25">
      <c r="A647" t="s">
        <v>27059</v>
      </c>
      <c r="B647" t="str">
        <f t="shared" si="10"/>
        <v>ON</v>
      </c>
      <c r="C647" t="s">
        <v>648</v>
      </c>
      <c r="D647" t="s">
        <v>22</v>
      </c>
    </row>
    <row r="648" spans="1:4" x14ac:dyDescent="0.25">
      <c r="A648" t="s">
        <v>26771</v>
      </c>
      <c r="B648" t="str">
        <f t="shared" si="10"/>
        <v>ON</v>
      </c>
      <c r="C648" t="s">
        <v>649</v>
      </c>
    </row>
    <row r="649" spans="1:4" x14ac:dyDescent="0.25">
      <c r="A649" t="s">
        <v>26782</v>
      </c>
      <c r="B649" t="str">
        <f t="shared" si="10"/>
        <v>AB</v>
      </c>
      <c r="C649" t="s">
        <v>650</v>
      </c>
    </row>
    <row r="650" spans="1:4" x14ac:dyDescent="0.25">
      <c r="A650" t="s">
        <v>26945</v>
      </c>
      <c r="B650" t="str">
        <f t="shared" si="10"/>
        <v>ON</v>
      </c>
      <c r="C650" t="s">
        <v>651</v>
      </c>
    </row>
    <row r="651" spans="1:4" x14ac:dyDescent="0.25">
      <c r="A651" t="s">
        <v>26799</v>
      </c>
      <c r="B651" t="str">
        <f t="shared" si="10"/>
        <v>ON</v>
      </c>
      <c r="C651" t="s">
        <v>652</v>
      </c>
    </row>
    <row r="652" spans="1:4" x14ac:dyDescent="0.25">
      <c r="A652" t="s">
        <v>27060</v>
      </c>
      <c r="B652" t="str">
        <f t="shared" si="10"/>
        <v>BC</v>
      </c>
      <c r="C652" t="s">
        <v>653</v>
      </c>
    </row>
    <row r="653" spans="1:4" x14ac:dyDescent="0.25">
      <c r="A653" t="s">
        <v>26825</v>
      </c>
      <c r="B653" t="str">
        <f t="shared" si="10"/>
        <v>BC</v>
      </c>
      <c r="C653" t="s">
        <v>654</v>
      </c>
    </row>
    <row r="654" spans="1:4" x14ac:dyDescent="0.25">
      <c r="A654" t="s">
        <v>26791</v>
      </c>
      <c r="B654" t="str">
        <f t="shared" si="10"/>
        <v>AB</v>
      </c>
      <c r="C654" t="s">
        <v>655</v>
      </c>
    </row>
    <row r="655" spans="1:4" x14ac:dyDescent="0.25">
      <c r="A655" t="s">
        <v>26910</v>
      </c>
      <c r="B655" t="str">
        <f t="shared" si="10"/>
        <v>ON</v>
      </c>
      <c r="C655" t="s">
        <v>656</v>
      </c>
      <c r="D655" t="s">
        <v>18</v>
      </c>
    </row>
    <row r="656" spans="1:4" x14ac:dyDescent="0.25">
      <c r="A656" t="s">
        <v>27061</v>
      </c>
      <c r="B656" t="str">
        <f t="shared" si="10"/>
        <v>AB</v>
      </c>
      <c r="C656" t="s">
        <v>657</v>
      </c>
    </row>
    <row r="657" spans="1:4" x14ac:dyDescent="0.25">
      <c r="A657" t="s">
        <v>26811</v>
      </c>
      <c r="B657" t="str">
        <f t="shared" si="10"/>
        <v>AB</v>
      </c>
      <c r="C657" t="s">
        <v>658</v>
      </c>
    </row>
    <row r="658" spans="1:4" x14ac:dyDescent="0.25">
      <c r="A658" t="s">
        <v>27062</v>
      </c>
      <c r="B658" t="str">
        <f t="shared" si="10"/>
        <v>SK</v>
      </c>
      <c r="C658" t="s">
        <v>659</v>
      </c>
    </row>
    <row r="659" spans="1:4" x14ac:dyDescent="0.25">
      <c r="A659" t="s">
        <v>26853</v>
      </c>
      <c r="B659" t="str">
        <f t="shared" si="10"/>
        <v>MB</v>
      </c>
      <c r="C659" t="s">
        <v>660</v>
      </c>
      <c r="D659" t="s">
        <v>18</v>
      </c>
    </row>
    <row r="660" spans="1:4" x14ac:dyDescent="0.25">
      <c r="A660" t="s">
        <v>27063</v>
      </c>
      <c r="B660" t="str">
        <f t="shared" si="10"/>
        <v>QC</v>
      </c>
      <c r="C660" t="s">
        <v>661</v>
      </c>
    </row>
    <row r="661" spans="1:4" x14ac:dyDescent="0.25">
      <c r="A661" t="s">
        <v>27064</v>
      </c>
      <c r="B661" t="str">
        <f t="shared" si="10"/>
        <v>ON</v>
      </c>
      <c r="C661" t="s">
        <v>662</v>
      </c>
    </row>
    <row r="662" spans="1:4" x14ac:dyDescent="0.25">
      <c r="A662" t="s">
        <v>26790</v>
      </c>
      <c r="B662" t="str">
        <f t="shared" si="10"/>
        <v>ON</v>
      </c>
      <c r="C662" t="s">
        <v>663</v>
      </c>
    </row>
    <row r="663" spans="1:4" x14ac:dyDescent="0.25">
      <c r="A663" t="s">
        <v>26828</v>
      </c>
      <c r="B663" t="str">
        <f t="shared" si="10"/>
        <v>ON</v>
      </c>
      <c r="C663" t="s">
        <v>664</v>
      </c>
    </row>
    <row r="664" spans="1:4" x14ac:dyDescent="0.25">
      <c r="A664" t="s">
        <v>26945</v>
      </c>
      <c r="B664" t="str">
        <f t="shared" si="10"/>
        <v>ON</v>
      </c>
      <c r="C664" t="s">
        <v>667</v>
      </c>
    </row>
    <row r="665" spans="1:4" x14ac:dyDescent="0.25">
      <c r="A665" t="s">
        <v>26827</v>
      </c>
      <c r="B665" t="str">
        <f t="shared" si="10"/>
        <v>ON</v>
      </c>
      <c r="C665" t="s">
        <v>668</v>
      </c>
    </row>
    <row r="666" spans="1:4" x14ac:dyDescent="0.25">
      <c r="A666" t="s">
        <v>26771</v>
      </c>
      <c r="B666" t="str">
        <f t="shared" si="10"/>
        <v>ON</v>
      </c>
      <c r="C666" t="s">
        <v>665</v>
      </c>
    </row>
    <row r="667" spans="1:4" x14ac:dyDescent="0.25">
      <c r="A667" t="s">
        <v>26945</v>
      </c>
      <c r="B667" t="str">
        <f t="shared" si="10"/>
        <v>ON</v>
      </c>
      <c r="C667" t="s">
        <v>666</v>
      </c>
    </row>
    <row r="668" spans="1:4" x14ac:dyDescent="0.25">
      <c r="A668" t="s">
        <v>26772</v>
      </c>
      <c r="B668" t="str">
        <f t="shared" si="10"/>
        <v>ON</v>
      </c>
      <c r="C668" t="s">
        <v>669</v>
      </c>
    </row>
    <row r="669" spans="1:4" x14ac:dyDescent="0.25">
      <c r="A669" t="s">
        <v>26791</v>
      </c>
      <c r="B669" t="str">
        <f t="shared" si="10"/>
        <v>AB</v>
      </c>
      <c r="C669" t="s">
        <v>670</v>
      </c>
    </row>
    <row r="670" spans="1:4" x14ac:dyDescent="0.25">
      <c r="A670" t="s">
        <v>26916</v>
      </c>
      <c r="B670" t="str">
        <f t="shared" si="10"/>
        <v>ON</v>
      </c>
      <c r="C670" t="s">
        <v>671</v>
      </c>
    </row>
    <row r="671" spans="1:4" x14ac:dyDescent="0.25">
      <c r="A671" t="s">
        <v>27065</v>
      </c>
      <c r="B671" t="str">
        <f t="shared" si="10"/>
        <v>MB</v>
      </c>
      <c r="C671" t="s">
        <v>672</v>
      </c>
      <c r="D671" t="s">
        <v>22</v>
      </c>
    </row>
    <row r="672" spans="1:4" x14ac:dyDescent="0.25">
      <c r="A672" t="s">
        <v>27055</v>
      </c>
      <c r="B672" t="str">
        <f t="shared" si="10"/>
        <v>ON</v>
      </c>
      <c r="C672" t="s">
        <v>673</v>
      </c>
    </row>
    <row r="673" spans="1:3" x14ac:dyDescent="0.25">
      <c r="A673" t="s">
        <v>26799</v>
      </c>
      <c r="B673" t="str">
        <f t="shared" si="10"/>
        <v>ON</v>
      </c>
      <c r="C673" t="s">
        <v>674</v>
      </c>
    </row>
    <row r="674" spans="1:3" x14ac:dyDescent="0.25">
      <c r="A674" t="s">
        <v>26912</v>
      </c>
      <c r="B674" t="str">
        <f t="shared" si="10"/>
        <v>ON</v>
      </c>
      <c r="C674" t="s">
        <v>675</v>
      </c>
    </row>
    <row r="675" spans="1:3" x14ac:dyDescent="0.25">
      <c r="A675" t="s">
        <v>26786</v>
      </c>
      <c r="B675" t="str">
        <f t="shared" si="10"/>
        <v>ON</v>
      </c>
      <c r="C675" t="s">
        <v>676</v>
      </c>
    </row>
    <row r="676" spans="1:3" x14ac:dyDescent="0.25">
      <c r="A676" t="s">
        <v>27033</v>
      </c>
      <c r="B676" t="str">
        <f t="shared" si="10"/>
        <v>ON</v>
      </c>
      <c r="C676" t="s">
        <v>677</v>
      </c>
    </row>
    <row r="677" spans="1:3" x14ac:dyDescent="0.25">
      <c r="A677" t="s">
        <v>26772</v>
      </c>
      <c r="B677" t="str">
        <f t="shared" si="10"/>
        <v>ON</v>
      </c>
      <c r="C677" t="s">
        <v>678</v>
      </c>
    </row>
    <row r="678" spans="1:3" x14ac:dyDescent="0.25">
      <c r="A678" t="s">
        <v>26981</v>
      </c>
      <c r="B678" t="str">
        <f t="shared" si="10"/>
        <v>ON</v>
      </c>
      <c r="C678" t="s">
        <v>679</v>
      </c>
    </row>
    <row r="679" spans="1:3" x14ac:dyDescent="0.25">
      <c r="A679" t="s">
        <v>26771</v>
      </c>
      <c r="B679" t="str">
        <f t="shared" si="10"/>
        <v>ON</v>
      </c>
      <c r="C679" t="s">
        <v>680</v>
      </c>
    </row>
    <row r="680" spans="1:3" x14ac:dyDescent="0.25">
      <c r="A680" t="s">
        <v>26771</v>
      </c>
      <c r="B680" t="str">
        <f t="shared" si="10"/>
        <v>ON</v>
      </c>
      <c r="C680" t="s">
        <v>681</v>
      </c>
    </row>
    <row r="681" spans="1:3" x14ac:dyDescent="0.25">
      <c r="A681" t="s">
        <v>26795</v>
      </c>
      <c r="B681" t="str">
        <f t="shared" si="10"/>
        <v>ON</v>
      </c>
      <c r="C681" t="s">
        <v>682</v>
      </c>
    </row>
    <row r="682" spans="1:3" x14ac:dyDescent="0.25">
      <c r="A682" t="s">
        <v>26806</v>
      </c>
      <c r="B682" t="str">
        <f t="shared" si="10"/>
        <v>ON</v>
      </c>
      <c r="C682" t="s">
        <v>683</v>
      </c>
    </row>
    <row r="683" spans="1:3" x14ac:dyDescent="0.25">
      <c r="A683" t="s">
        <v>27066</v>
      </c>
      <c r="B683" t="str">
        <f t="shared" si="10"/>
        <v>ON</v>
      </c>
      <c r="C683" t="s">
        <v>684</v>
      </c>
    </row>
    <row r="684" spans="1:3" x14ac:dyDescent="0.25">
      <c r="A684" t="s">
        <v>26987</v>
      </c>
      <c r="B684" t="str">
        <f t="shared" si="10"/>
        <v>ON</v>
      </c>
      <c r="C684" t="s">
        <v>685</v>
      </c>
    </row>
    <row r="685" spans="1:3" x14ac:dyDescent="0.25">
      <c r="A685" t="s">
        <v>26827</v>
      </c>
      <c r="B685" t="str">
        <f t="shared" si="10"/>
        <v>ON</v>
      </c>
      <c r="C685" t="s">
        <v>686</v>
      </c>
    </row>
    <row r="686" spans="1:3" x14ac:dyDescent="0.25">
      <c r="A686" t="s">
        <v>26921</v>
      </c>
      <c r="B686" t="str">
        <f t="shared" si="10"/>
        <v>BC</v>
      </c>
      <c r="C686" t="s">
        <v>687</v>
      </c>
    </row>
    <row r="687" spans="1:3" x14ac:dyDescent="0.25">
      <c r="A687" t="s">
        <v>26809</v>
      </c>
      <c r="B687" t="str">
        <f t="shared" si="10"/>
        <v>QC</v>
      </c>
      <c r="C687" t="s">
        <v>688</v>
      </c>
    </row>
    <row r="688" spans="1:3" x14ac:dyDescent="0.25">
      <c r="A688" t="s">
        <v>27067</v>
      </c>
      <c r="B688" t="str">
        <f t="shared" si="10"/>
        <v>BC</v>
      </c>
      <c r="C688" t="s">
        <v>689</v>
      </c>
    </row>
    <row r="689" spans="1:4" x14ac:dyDescent="0.25">
      <c r="A689" t="s">
        <v>26853</v>
      </c>
      <c r="B689" t="str">
        <f t="shared" si="10"/>
        <v>MB</v>
      </c>
      <c r="C689" t="s">
        <v>690</v>
      </c>
    </row>
    <row r="690" spans="1:4" x14ac:dyDescent="0.25">
      <c r="A690" t="s">
        <v>26853</v>
      </c>
      <c r="B690" t="str">
        <f t="shared" si="10"/>
        <v>MB</v>
      </c>
      <c r="C690" t="s">
        <v>691</v>
      </c>
    </row>
    <row r="691" spans="1:4" x14ac:dyDescent="0.25">
      <c r="A691" t="s">
        <v>26853</v>
      </c>
      <c r="B691" t="str">
        <f t="shared" si="10"/>
        <v>MB</v>
      </c>
      <c r="C691" t="s">
        <v>692</v>
      </c>
    </row>
    <row r="692" spans="1:4" x14ac:dyDescent="0.25">
      <c r="A692" t="s">
        <v>26853</v>
      </c>
      <c r="B692" t="str">
        <f t="shared" si="10"/>
        <v>MB</v>
      </c>
      <c r="C692" t="s">
        <v>693</v>
      </c>
    </row>
    <row r="693" spans="1:4" x14ac:dyDescent="0.25">
      <c r="A693" t="s">
        <v>26853</v>
      </c>
      <c r="B693" t="str">
        <f t="shared" si="10"/>
        <v>MB</v>
      </c>
      <c r="C693" t="s">
        <v>694</v>
      </c>
    </row>
    <row r="694" spans="1:4" x14ac:dyDescent="0.25">
      <c r="A694" t="s">
        <v>26853</v>
      </c>
      <c r="B694" t="str">
        <f t="shared" si="10"/>
        <v>MB</v>
      </c>
      <c r="C694" t="s">
        <v>695</v>
      </c>
    </row>
    <row r="695" spans="1:4" x14ac:dyDescent="0.25">
      <c r="A695" t="s">
        <v>26825</v>
      </c>
      <c r="B695" t="str">
        <f t="shared" si="10"/>
        <v>BC</v>
      </c>
      <c r="C695" t="s">
        <v>697</v>
      </c>
    </row>
    <row r="696" spans="1:4" x14ac:dyDescent="0.25">
      <c r="A696" t="s">
        <v>26825</v>
      </c>
      <c r="B696" t="str">
        <f t="shared" si="10"/>
        <v>BC</v>
      </c>
      <c r="C696" t="s">
        <v>696</v>
      </c>
    </row>
    <row r="697" spans="1:4" x14ac:dyDescent="0.25">
      <c r="A697" t="s">
        <v>26791</v>
      </c>
      <c r="B697" t="str">
        <f t="shared" si="10"/>
        <v>AB</v>
      </c>
      <c r="C697" t="s">
        <v>698</v>
      </c>
    </row>
    <row r="698" spans="1:4" x14ac:dyDescent="0.25">
      <c r="A698" t="s">
        <v>27068</v>
      </c>
      <c r="B698" t="str">
        <f t="shared" si="10"/>
        <v>BC</v>
      </c>
      <c r="C698" t="s">
        <v>699</v>
      </c>
      <c r="D698" t="s">
        <v>22</v>
      </c>
    </row>
    <row r="699" spans="1:4" x14ac:dyDescent="0.25">
      <c r="A699" t="s">
        <v>26806</v>
      </c>
      <c r="B699" t="str">
        <f t="shared" si="10"/>
        <v>ON</v>
      </c>
      <c r="C699" t="s">
        <v>700</v>
      </c>
    </row>
    <row r="700" spans="1:4" x14ac:dyDescent="0.25">
      <c r="A700" t="s">
        <v>26918</v>
      </c>
      <c r="B700" t="str">
        <f t="shared" si="10"/>
        <v>ON</v>
      </c>
      <c r="C700" t="s">
        <v>701</v>
      </c>
    </row>
    <row r="701" spans="1:4" x14ac:dyDescent="0.25">
      <c r="A701" t="s">
        <v>27055</v>
      </c>
      <c r="B701" t="str">
        <f t="shared" si="10"/>
        <v>ON</v>
      </c>
      <c r="C701" t="s">
        <v>702</v>
      </c>
      <c r="D701" t="s">
        <v>3</v>
      </c>
    </row>
    <row r="702" spans="1:4" x14ac:dyDescent="0.25">
      <c r="A702" t="s">
        <v>27069</v>
      </c>
      <c r="B702" t="str">
        <f t="shared" si="10"/>
        <v>QC</v>
      </c>
      <c r="C702" t="s">
        <v>703</v>
      </c>
    </row>
    <row r="703" spans="1:4" x14ac:dyDescent="0.25">
      <c r="A703" t="s">
        <v>26771</v>
      </c>
      <c r="B703" t="str">
        <f t="shared" si="10"/>
        <v>ON</v>
      </c>
      <c r="C703" t="s">
        <v>704</v>
      </c>
    </row>
    <row r="704" spans="1:4" x14ac:dyDescent="0.25">
      <c r="A704" t="s">
        <v>26827</v>
      </c>
      <c r="B704" t="str">
        <f t="shared" si="10"/>
        <v>ON</v>
      </c>
      <c r="C704" t="s">
        <v>705</v>
      </c>
    </row>
    <row r="705" spans="1:4" x14ac:dyDescent="0.25">
      <c r="A705" t="s">
        <v>26768</v>
      </c>
      <c r="B705" t="str">
        <f t="shared" si="10"/>
        <v>ON</v>
      </c>
      <c r="C705" t="s">
        <v>706</v>
      </c>
    </row>
    <row r="706" spans="1:4" x14ac:dyDescent="0.25">
      <c r="A706" t="s">
        <v>26919</v>
      </c>
      <c r="B706" t="str">
        <f t="shared" si="10"/>
        <v>BC</v>
      </c>
      <c r="C706" t="s">
        <v>707</v>
      </c>
    </row>
    <row r="707" spans="1:4" x14ac:dyDescent="0.25">
      <c r="A707" t="s">
        <v>26825</v>
      </c>
      <c r="B707" t="str">
        <f t="shared" ref="B707:B770" si="11">RIGHT(TRIM(C707), 2)</f>
        <v>BC</v>
      </c>
      <c r="C707" t="s">
        <v>708</v>
      </c>
      <c r="D707" t="s">
        <v>18</v>
      </c>
    </row>
    <row r="708" spans="1:4" x14ac:dyDescent="0.25">
      <c r="A708" t="s">
        <v>26771</v>
      </c>
      <c r="B708" t="str">
        <f t="shared" si="11"/>
        <v>ON</v>
      </c>
      <c r="C708" t="s">
        <v>709</v>
      </c>
      <c r="D708" t="s">
        <v>12</v>
      </c>
    </row>
    <row r="709" spans="1:4" x14ac:dyDescent="0.25">
      <c r="A709" t="s">
        <v>26911</v>
      </c>
      <c r="B709" t="str">
        <f t="shared" si="11"/>
        <v>QC</v>
      </c>
      <c r="C709" t="s">
        <v>710</v>
      </c>
    </row>
    <row r="710" spans="1:4" x14ac:dyDescent="0.25">
      <c r="A710" t="s">
        <v>26805</v>
      </c>
      <c r="B710" t="str">
        <f t="shared" si="11"/>
        <v>QC</v>
      </c>
      <c r="C710" t="s">
        <v>711</v>
      </c>
    </row>
    <row r="711" spans="1:4" x14ac:dyDescent="0.25">
      <c r="A711" t="s">
        <v>27070</v>
      </c>
      <c r="B711" t="str">
        <f t="shared" si="11"/>
        <v>QC</v>
      </c>
      <c r="C711" t="s">
        <v>712</v>
      </c>
    </row>
    <row r="712" spans="1:4" x14ac:dyDescent="0.25">
      <c r="A712" t="s">
        <v>27071</v>
      </c>
      <c r="B712" t="str">
        <f t="shared" si="11"/>
        <v>NS</v>
      </c>
      <c r="C712" t="s">
        <v>713</v>
      </c>
    </row>
    <row r="713" spans="1:4" x14ac:dyDescent="0.25">
      <c r="A713" t="s">
        <v>27071</v>
      </c>
      <c r="B713" t="str">
        <f t="shared" si="11"/>
        <v>NS</v>
      </c>
      <c r="C713" t="s">
        <v>713</v>
      </c>
      <c r="D713" t="s">
        <v>3</v>
      </c>
    </row>
    <row r="714" spans="1:4" x14ac:dyDescent="0.25">
      <c r="A714" t="s">
        <v>27072</v>
      </c>
      <c r="B714" t="str">
        <f t="shared" si="11"/>
        <v>ON</v>
      </c>
      <c r="C714" t="s">
        <v>715</v>
      </c>
      <c r="D714" t="s">
        <v>12</v>
      </c>
    </row>
    <row r="715" spans="1:4" x14ac:dyDescent="0.25">
      <c r="A715" t="s">
        <v>27072</v>
      </c>
      <c r="B715" t="str">
        <f t="shared" si="11"/>
        <v>ON</v>
      </c>
      <c r="C715" t="s">
        <v>714</v>
      </c>
      <c r="D715" t="s">
        <v>18</v>
      </c>
    </row>
    <row r="716" spans="1:4" x14ac:dyDescent="0.25">
      <c r="A716" t="s">
        <v>27073</v>
      </c>
      <c r="B716" t="str">
        <f t="shared" si="11"/>
        <v>ON</v>
      </c>
      <c r="C716" t="s">
        <v>716</v>
      </c>
      <c r="D716" t="s">
        <v>18</v>
      </c>
    </row>
    <row r="717" spans="1:4" x14ac:dyDescent="0.25">
      <c r="A717" t="s">
        <v>27064</v>
      </c>
      <c r="B717" t="str">
        <f t="shared" si="11"/>
        <v>ON</v>
      </c>
      <c r="C717" t="s">
        <v>717</v>
      </c>
      <c r="D717" t="s">
        <v>22</v>
      </c>
    </row>
    <row r="718" spans="1:4" x14ac:dyDescent="0.25">
      <c r="A718" t="s">
        <v>27074</v>
      </c>
      <c r="B718" t="str">
        <f t="shared" si="11"/>
        <v>AB</v>
      </c>
      <c r="C718" t="s">
        <v>718</v>
      </c>
    </row>
    <row r="719" spans="1:4" x14ac:dyDescent="0.25">
      <c r="A719" t="s">
        <v>26908</v>
      </c>
      <c r="B719" t="str">
        <f t="shared" si="11"/>
        <v>ON</v>
      </c>
      <c r="C719" t="s">
        <v>719</v>
      </c>
    </row>
    <row r="720" spans="1:4" x14ac:dyDescent="0.25">
      <c r="A720" t="s">
        <v>26996</v>
      </c>
      <c r="B720" t="str">
        <f t="shared" si="11"/>
        <v>ON</v>
      </c>
      <c r="C720" t="s">
        <v>720</v>
      </c>
    </row>
    <row r="721" spans="1:4" x14ac:dyDescent="0.25">
      <c r="A721" t="s">
        <v>26799</v>
      </c>
      <c r="B721" t="str">
        <f t="shared" si="11"/>
        <v>ON</v>
      </c>
      <c r="C721" t="s">
        <v>721</v>
      </c>
    </row>
    <row r="722" spans="1:4" x14ac:dyDescent="0.25">
      <c r="A722" t="s">
        <v>26771</v>
      </c>
      <c r="B722" t="str">
        <f t="shared" si="11"/>
        <v>ON</v>
      </c>
      <c r="C722" t="s">
        <v>722</v>
      </c>
    </row>
    <row r="723" spans="1:4" x14ac:dyDescent="0.25">
      <c r="A723" t="s">
        <v>26879</v>
      </c>
      <c r="B723" t="str">
        <f t="shared" si="11"/>
        <v>QC</v>
      </c>
      <c r="C723" t="s">
        <v>723</v>
      </c>
    </row>
    <row r="724" spans="1:4" x14ac:dyDescent="0.25">
      <c r="A724" t="s">
        <v>26856</v>
      </c>
      <c r="B724" t="str">
        <f t="shared" si="11"/>
        <v>AB</v>
      </c>
      <c r="C724" t="s">
        <v>724</v>
      </c>
    </row>
    <row r="725" spans="1:4" x14ac:dyDescent="0.25">
      <c r="A725" t="s">
        <v>26825</v>
      </c>
      <c r="B725" t="str">
        <f t="shared" si="11"/>
        <v>BC</v>
      </c>
      <c r="C725" t="s">
        <v>725</v>
      </c>
    </row>
    <row r="726" spans="1:4" x14ac:dyDescent="0.25">
      <c r="A726" t="s">
        <v>26771</v>
      </c>
      <c r="B726" t="str">
        <f t="shared" si="11"/>
        <v>ON</v>
      </c>
      <c r="C726" t="s">
        <v>726</v>
      </c>
    </row>
    <row r="727" spans="1:4" x14ac:dyDescent="0.25">
      <c r="A727" t="s">
        <v>26910</v>
      </c>
      <c r="B727" t="str">
        <f t="shared" si="11"/>
        <v>ON</v>
      </c>
      <c r="C727" t="s">
        <v>727</v>
      </c>
    </row>
    <row r="728" spans="1:4" x14ac:dyDescent="0.25">
      <c r="A728" t="s">
        <v>27075</v>
      </c>
      <c r="B728" t="str">
        <f t="shared" si="11"/>
        <v>ON</v>
      </c>
      <c r="C728" t="s">
        <v>732</v>
      </c>
    </row>
    <row r="729" spans="1:4" x14ac:dyDescent="0.25">
      <c r="A729" t="s">
        <v>27075</v>
      </c>
      <c r="B729" t="str">
        <f t="shared" si="11"/>
        <v>ON</v>
      </c>
      <c r="C729" t="s">
        <v>728</v>
      </c>
    </row>
    <row r="730" spans="1:4" x14ac:dyDescent="0.25">
      <c r="A730" t="s">
        <v>27075</v>
      </c>
      <c r="B730" t="str">
        <f t="shared" si="11"/>
        <v>ON</v>
      </c>
      <c r="C730" t="s">
        <v>729</v>
      </c>
    </row>
    <row r="731" spans="1:4" x14ac:dyDescent="0.25">
      <c r="A731" t="s">
        <v>27075</v>
      </c>
      <c r="B731" t="str">
        <f t="shared" si="11"/>
        <v>ON</v>
      </c>
      <c r="C731" t="s">
        <v>730</v>
      </c>
    </row>
    <row r="732" spans="1:4" x14ac:dyDescent="0.25">
      <c r="A732" t="s">
        <v>27075</v>
      </c>
      <c r="B732" t="str">
        <f t="shared" si="11"/>
        <v>ON</v>
      </c>
      <c r="C732" t="s">
        <v>731</v>
      </c>
      <c r="D732" t="s">
        <v>18</v>
      </c>
    </row>
    <row r="733" spans="1:4" x14ac:dyDescent="0.25">
      <c r="A733" t="s">
        <v>27076</v>
      </c>
      <c r="B733" t="str">
        <f t="shared" si="11"/>
        <v>MB</v>
      </c>
      <c r="C733" t="s">
        <v>733</v>
      </c>
    </row>
    <row r="734" spans="1:4" x14ac:dyDescent="0.25">
      <c r="A734" t="s">
        <v>27077</v>
      </c>
      <c r="B734" t="str">
        <f t="shared" si="11"/>
        <v>ON</v>
      </c>
      <c r="C734" t="s">
        <v>734</v>
      </c>
    </row>
    <row r="735" spans="1:4" x14ac:dyDescent="0.25">
      <c r="A735" t="s">
        <v>26828</v>
      </c>
      <c r="B735" t="str">
        <f t="shared" si="11"/>
        <v>ON</v>
      </c>
      <c r="C735" t="s">
        <v>735</v>
      </c>
    </row>
    <row r="736" spans="1:4" x14ac:dyDescent="0.25">
      <c r="A736" t="s">
        <v>26910</v>
      </c>
      <c r="B736" t="str">
        <f t="shared" si="11"/>
        <v>ON</v>
      </c>
      <c r="C736" t="s">
        <v>736</v>
      </c>
    </row>
    <row r="737" spans="1:4" x14ac:dyDescent="0.25">
      <c r="A737" t="s">
        <v>26825</v>
      </c>
      <c r="B737" t="str">
        <f t="shared" si="11"/>
        <v>BC</v>
      </c>
      <c r="C737" t="s">
        <v>737</v>
      </c>
    </row>
    <row r="738" spans="1:4" x14ac:dyDescent="0.25">
      <c r="A738" t="s">
        <v>26916</v>
      </c>
      <c r="B738" t="str">
        <f t="shared" si="11"/>
        <v>ON</v>
      </c>
      <c r="C738" t="s">
        <v>738</v>
      </c>
    </row>
    <row r="739" spans="1:4" x14ac:dyDescent="0.25">
      <c r="A739" t="s">
        <v>26822</v>
      </c>
      <c r="B739" t="str">
        <f t="shared" si="11"/>
        <v>SK</v>
      </c>
      <c r="C739" t="s">
        <v>739</v>
      </c>
    </row>
    <row r="740" spans="1:4" x14ac:dyDescent="0.25">
      <c r="A740" t="s">
        <v>27078</v>
      </c>
      <c r="B740" t="str">
        <f t="shared" si="11"/>
        <v>MB</v>
      </c>
      <c r="C740" t="s">
        <v>741</v>
      </c>
    </row>
    <row r="741" spans="1:4" x14ac:dyDescent="0.25">
      <c r="A741" t="s">
        <v>26798</v>
      </c>
      <c r="B741" t="str">
        <f t="shared" si="11"/>
        <v>BC</v>
      </c>
      <c r="C741" t="s">
        <v>740</v>
      </c>
      <c r="D741" t="s">
        <v>22</v>
      </c>
    </row>
    <row r="742" spans="1:4" x14ac:dyDescent="0.25">
      <c r="A742" t="s">
        <v>26979</v>
      </c>
      <c r="B742" t="str">
        <f t="shared" si="11"/>
        <v>AB</v>
      </c>
      <c r="C742" t="s">
        <v>742</v>
      </c>
    </row>
    <row r="743" spans="1:4" x14ac:dyDescent="0.25">
      <c r="A743" t="s">
        <v>26853</v>
      </c>
      <c r="B743" t="str">
        <f t="shared" si="11"/>
        <v>MB</v>
      </c>
      <c r="C743" t="s">
        <v>743</v>
      </c>
    </row>
    <row r="744" spans="1:4" x14ac:dyDescent="0.25">
      <c r="A744" t="s">
        <v>27079</v>
      </c>
      <c r="B744" t="str">
        <f t="shared" si="11"/>
        <v>ON</v>
      </c>
      <c r="C744" t="s">
        <v>744</v>
      </c>
    </row>
    <row r="745" spans="1:4" x14ac:dyDescent="0.25">
      <c r="A745" t="s">
        <v>27079</v>
      </c>
      <c r="B745" t="str">
        <f t="shared" si="11"/>
        <v>ON</v>
      </c>
      <c r="C745" t="s">
        <v>744</v>
      </c>
      <c r="D745" t="s">
        <v>3</v>
      </c>
    </row>
    <row r="746" spans="1:4" x14ac:dyDescent="0.25">
      <c r="A746" t="s">
        <v>27080</v>
      </c>
      <c r="B746" t="str">
        <f t="shared" si="11"/>
        <v>ON</v>
      </c>
      <c r="C746" t="s">
        <v>745</v>
      </c>
      <c r="D746" t="s">
        <v>18</v>
      </c>
    </row>
    <row r="747" spans="1:4" x14ac:dyDescent="0.25">
      <c r="A747" t="s">
        <v>27081</v>
      </c>
      <c r="B747" t="str">
        <f t="shared" si="11"/>
        <v>ON</v>
      </c>
      <c r="C747" t="s">
        <v>746</v>
      </c>
      <c r="D747" t="s">
        <v>22</v>
      </c>
    </row>
    <row r="748" spans="1:4" x14ac:dyDescent="0.25">
      <c r="A748" t="s">
        <v>26771</v>
      </c>
      <c r="B748" t="str">
        <f t="shared" si="11"/>
        <v>ON</v>
      </c>
      <c r="C748" t="s">
        <v>747</v>
      </c>
    </row>
    <row r="749" spans="1:4" x14ac:dyDescent="0.25">
      <c r="A749" t="s">
        <v>27082</v>
      </c>
      <c r="B749" t="str">
        <f t="shared" si="11"/>
        <v>AB</v>
      </c>
      <c r="C749" t="s">
        <v>748</v>
      </c>
    </row>
    <row r="750" spans="1:4" x14ac:dyDescent="0.25">
      <c r="A750" t="s">
        <v>26927</v>
      </c>
      <c r="B750" t="str">
        <f t="shared" si="11"/>
        <v>ON</v>
      </c>
      <c r="C750" t="s">
        <v>749</v>
      </c>
    </row>
    <row r="751" spans="1:4" x14ac:dyDescent="0.25">
      <c r="A751" t="s">
        <v>27083</v>
      </c>
      <c r="B751" t="str">
        <f t="shared" si="11"/>
        <v>ON</v>
      </c>
      <c r="C751" t="s">
        <v>750</v>
      </c>
    </row>
    <row r="752" spans="1:4" x14ac:dyDescent="0.25">
      <c r="A752" t="s">
        <v>26844</v>
      </c>
      <c r="B752" t="str">
        <f t="shared" si="11"/>
        <v>AB</v>
      </c>
      <c r="C752" t="s">
        <v>751</v>
      </c>
    </row>
    <row r="753" spans="1:4" x14ac:dyDescent="0.25">
      <c r="A753" t="s">
        <v>26786</v>
      </c>
      <c r="B753" t="str">
        <f t="shared" si="11"/>
        <v>ON</v>
      </c>
      <c r="C753" t="s">
        <v>752</v>
      </c>
      <c r="D753" t="s">
        <v>22</v>
      </c>
    </row>
    <row r="754" spans="1:4" x14ac:dyDescent="0.25">
      <c r="A754" t="s">
        <v>26830</v>
      </c>
      <c r="B754" t="str">
        <f t="shared" si="11"/>
        <v>ON</v>
      </c>
      <c r="C754" t="s">
        <v>753</v>
      </c>
    </row>
    <row r="755" spans="1:4" x14ac:dyDescent="0.25">
      <c r="A755" t="s">
        <v>26848</v>
      </c>
      <c r="B755" t="str">
        <f t="shared" si="11"/>
        <v>ON</v>
      </c>
      <c r="C755" t="s">
        <v>754</v>
      </c>
    </row>
    <row r="756" spans="1:4" x14ac:dyDescent="0.25">
      <c r="A756" t="s">
        <v>27084</v>
      </c>
      <c r="B756" t="str">
        <f t="shared" si="11"/>
        <v>ON</v>
      </c>
      <c r="C756" t="s">
        <v>756</v>
      </c>
      <c r="D756" t="s">
        <v>18</v>
      </c>
    </row>
    <row r="757" spans="1:4" x14ac:dyDescent="0.25">
      <c r="A757" t="s">
        <v>27084</v>
      </c>
      <c r="B757" t="str">
        <f t="shared" si="11"/>
        <v>ON</v>
      </c>
      <c r="C757" t="s">
        <v>755</v>
      </c>
      <c r="D757" t="s">
        <v>22</v>
      </c>
    </row>
    <row r="758" spans="1:4" x14ac:dyDescent="0.25">
      <c r="A758" t="s">
        <v>26853</v>
      </c>
      <c r="B758" t="str">
        <f t="shared" si="11"/>
        <v>MB</v>
      </c>
      <c r="C758" t="s">
        <v>757</v>
      </c>
    </row>
    <row r="759" spans="1:4" x14ac:dyDescent="0.25">
      <c r="A759" t="s">
        <v>27085</v>
      </c>
      <c r="B759" t="str">
        <f t="shared" si="11"/>
        <v>AB</v>
      </c>
      <c r="C759" t="s">
        <v>758</v>
      </c>
    </row>
    <row r="760" spans="1:4" x14ac:dyDescent="0.25">
      <c r="A760" t="s">
        <v>26828</v>
      </c>
      <c r="B760" t="str">
        <f t="shared" si="11"/>
        <v>ON</v>
      </c>
      <c r="C760" t="s">
        <v>759</v>
      </c>
      <c r="D760" t="s">
        <v>22</v>
      </c>
    </row>
    <row r="761" spans="1:4" x14ac:dyDescent="0.25">
      <c r="A761" t="s">
        <v>26771</v>
      </c>
      <c r="B761" t="str">
        <f t="shared" si="11"/>
        <v>ON</v>
      </c>
      <c r="C761" t="s">
        <v>760</v>
      </c>
    </row>
    <row r="762" spans="1:4" x14ac:dyDescent="0.25">
      <c r="A762" t="s">
        <v>26771</v>
      </c>
      <c r="B762" t="str">
        <f t="shared" si="11"/>
        <v>ON</v>
      </c>
      <c r="C762" t="s">
        <v>761</v>
      </c>
    </row>
    <row r="763" spans="1:4" x14ac:dyDescent="0.25">
      <c r="A763" t="s">
        <v>26771</v>
      </c>
      <c r="B763" t="str">
        <f t="shared" si="11"/>
        <v>ON</v>
      </c>
      <c r="C763" t="s">
        <v>762</v>
      </c>
    </row>
    <row r="764" spans="1:4" x14ac:dyDescent="0.25">
      <c r="A764" t="s">
        <v>26861</v>
      </c>
      <c r="B764" t="str">
        <f t="shared" si="11"/>
        <v>QC</v>
      </c>
      <c r="C764" t="s">
        <v>763</v>
      </c>
    </row>
    <row r="765" spans="1:4" x14ac:dyDescent="0.25">
      <c r="A765" t="s">
        <v>27086</v>
      </c>
      <c r="B765" t="str">
        <f t="shared" si="11"/>
        <v>SK</v>
      </c>
      <c r="C765" t="s">
        <v>764</v>
      </c>
    </row>
    <row r="766" spans="1:4" x14ac:dyDescent="0.25">
      <c r="A766" t="s">
        <v>26825</v>
      </c>
      <c r="B766" t="str">
        <f t="shared" si="11"/>
        <v>BC</v>
      </c>
      <c r="C766" t="s">
        <v>765</v>
      </c>
    </row>
    <row r="767" spans="1:4" x14ac:dyDescent="0.25">
      <c r="A767" t="s">
        <v>27087</v>
      </c>
      <c r="B767" t="str">
        <f t="shared" si="11"/>
        <v>BC</v>
      </c>
      <c r="C767" t="s">
        <v>766</v>
      </c>
    </row>
    <row r="768" spans="1:4" x14ac:dyDescent="0.25">
      <c r="A768" t="s">
        <v>27087</v>
      </c>
      <c r="B768" t="str">
        <f t="shared" si="11"/>
        <v>BC</v>
      </c>
      <c r="C768" t="s">
        <v>766</v>
      </c>
      <c r="D768" t="s">
        <v>22</v>
      </c>
    </row>
    <row r="769" spans="1:4" x14ac:dyDescent="0.25">
      <c r="A769" t="s">
        <v>26923</v>
      </c>
      <c r="B769" t="str">
        <f t="shared" si="11"/>
        <v>BC</v>
      </c>
      <c r="C769" t="s">
        <v>767</v>
      </c>
    </row>
    <row r="770" spans="1:4" x14ac:dyDescent="0.25">
      <c r="A770" t="s">
        <v>26979</v>
      </c>
      <c r="B770" t="str">
        <f t="shared" si="11"/>
        <v>AB</v>
      </c>
      <c r="C770" t="s">
        <v>768</v>
      </c>
    </row>
    <row r="771" spans="1:4" x14ac:dyDescent="0.25">
      <c r="A771" t="s">
        <v>27088</v>
      </c>
      <c r="B771" t="str">
        <f t="shared" ref="B771:B834" si="12">RIGHT(TRIM(C771), 2)</f>
        <v>NS</v>
      </c>
      <c r="C771" t="s">
        <v>769</v>
      </c>
    </row>
    <row r="772" spans="1:4" x14ac:dyDescent="0.25">
      <c r="A772" t="s">
        <v>27089</v>
      </c>
      <c r="B772" t="str">
        <f t="shared" si="12"/>
        <v>NS</v>
      </c>
      <c r="C772" t="s">
        <v>770</v>
      </c>
    </row>
    <row r="773" spans="1:4" x14ac:dyDescent="0.25">
      <c r="A773" t="s">
        <v>26820</v>
      </c>
      <c r="B773" t="str">
        <f t="shared" si="12"/>
        <v>NS</v>
      </c>
      <c r="C773" t="s">
        <v>772</v>
      </c>
      <c r="D773" t="s">
        <v>18</v>
      </c>
    </row>
    <row r="774" spans="1:4" x14ac:dyDescent="0.25">
      <c r="A774" t="s">
        <v>26820</v>
      </c>
      <c r="B774" t="str">
        <f t="shared" si="12"/>
        <v>NS</v>
      </c>
      <c r="C774" t="s">
        <v>771</v>
      </c>
    </row>
    <row r="775" spans="1:4" x14ac:dyDescent="0.25">
      <c r="A775" t="s">
        <v>26820</v>
      </c>
      <c r="B775" t="str">
        <f t="shared" si="12"/>
        <v>NS</v>
      </c>
      <c r="C775" t="s">
        <v>771</v>
      </c>
      <c r="D775" t="s">
        <v>18</v>
      </c>
    </row>
    <row r="776" spans="1:4" x14ac:dyDescent="0.25">
      <c r="A776" t="s">
        <v>26910</v>
      </c>
      <c r="B776" t="str">
        <f t="shared" si="12"/>
        <v>ON</v>
      </c>
      <c r="C776" t="s">
        <v>773</v>
      </c>
    </row>
    <row r="777" spans="1:4" x14ac:dyDescent="0.25">
      <c r="A777" t="s">
        <v>26791</v>
      </c>
      <c r="B777" t="str">
        <f t="shared" si="12"/>
        <v>AB</v>
      </c>
      <c r="C777" t="s">
        <v>774</v>
      </c>
    </row>
    <row r="778" spans="1:4" x14ac:dyDescent="0.25">
      <c r="A778" t="s">
        <v>26806</v>
      </c>
      <c r="B778" t="str">
        <f t="shared" si="12"/>
        <v>ON</v>
      </c>
      <c r="C778" t="s">
        <v>775</v>
      </c>
    </row>
    <row r="779" spans="1:4" x14ac:dyDescent="0.25">
      <c r="A779" t="s">
        <v>26774</v>
      </c>
      <c r="B779" t="str">
        <f t="shared" si="12"/>
        <v>ON</v>
      </c>
      <c r="C779" t="s">
        <v>776</v>
      </c>
      <c r="D779" t="s">
        <v>22</v>
      </c>
    </row>
    <row r="780" spans="1:4" x14ac:dyDescent="0.25">
      <c r="A780" t="s">
        <v>26782</v>
      </c>
      <c r="B780" t="str">
        <f t="shared" si="12"/>
        <v>AB</v>
      </c>
      <c r="C780" t="s">
        <v>777</v>
      </c>
    </row>
    <row r="781" spans="1:4" x14ac:dyDescent="0.25">
      <c r="A781" t="s">
        <v>26799</v>
      </c>
      <c r="B781" t="str">
        <f t="shared" si="12"/>
        <v>ON</v>
      </c>
      <c r="C781" t="s">
        <v>778</v>
      </c>
      <c r="D781" t="s">
        <v>22</v>
      </c>
    </row>
    <row r="782" spans="1:4" x14ac:dyDescent="0.25">
      <c r="A782" t="s">
        <v>26921</v>
      </c>
      <c r="B782" t="str">
        <f t="shared" si="12"/>
        <v>BC</v>
      </c>
      <c r="C782" t="s">
        <v>779</v>
      </c>
      <c r="D782" t="s">
        <v>22</v>
      </c>
    </row>
    <row r="783" spans="1:4" x14ac:dyDescent="0.25">
      <c r="A783" t="s">
        <v>26921</v>
      </c>
      <c r="B783" t="str">
        <f t="shared" si="12"/>
        <v>BC</v>
      </c>
      <c r="C783" t="s">
        <v>780</v>
      </c>
    </row>
    <row r="784" spans="1:4" x14ac:dyDescent="0.25">
      <c r="A784" t="s">
        <v>26785</v>
      </c>
      <c r="B784" t="str">
        <f t="shared" si="12"/>
        <v>BC</v>
      </c>
      <c r="C784" t="s">
        <v>781</v>
      </c>
    </row>
    <row r="785" spans="1:4" x14ac:dyDescent="0.25">
      <c r="A785" t="s">
        <v>26771</v>
      </c>
      <c r="B785" t="str">
        <f t="shared" si="12"/>
        <v>ON</v>
      </c>
      <c r="C785" t="s">
        <v>782</v>
      </c>
    </row>
    <row r="786" spans="1:4" x14ac:dyDescent="0.25">
      <c r="A786" t="s">
        <v>26791</v>
      </c>
      <c r="B786" t="str">
        <f t="shared" si="12"/>
        <v>AB</v>
      </c>
      <c r="C786" t="s">
        <v>783</v>
      </c>
    </row>
    <row r="787" spans="1:4" x14ac:dyDescent="0.25">
      <c r="A787" t="s">
        <v>26772</v>
      </c>
      <c r="B787" t="str">
        <f t="shared" si="12"/>
        <v>ON</v>
      </c>
      <c r="C787" t="s">
        <v>784</v>
      </c>
    </row>
    <row r="788" spans="1:4" x14ac:dyDescent="0.25">
      <c r="A788" t="s">
        <v>26786</v>
      </c>
      <c r="B788" t="str">
        <f t="shared" si="12"/>
        <v>ON</v>
      </c>
      <c r="C788" t="s">
        <v>785</v>
      </c>
    </row>
    <row r="789" spans="1:4" x14ac:dyDescent="0.25">
      <c r="A789" t="s">
        <v>26799</v>
      </c>
      <c r="B789" t="str">
        <f t="shared" si="12"/>
        <v>ON</v>
      </c>
      <c r="C789" t="s">
        <v>786</v>
      </c>
    </row>
    <row r="790" spans="1:4" x14ac:dyDescent="0.25">
      <c r="A790" t="s">
        <v>26782</v>
      </c>
      <c r="B790" t="str">
        <f t="shared" si="12"/>
        <v>AB</v>
      </c>
      <c r="C790" t="s">
        <v>787</v>
      </c>
      <c r="D790" t="s">
        <v>18</v>
      </c>
    </row>
    <row r="791" spans="1:4" x14ac:dyDescent="0.25">
      <c r="A791" t="s">
        <v>26853</v>
      </c>
      <c r="B791" t="str">
        <f t="shared" si="12"/>
        <v>MB</v>
      </c>
      <c r="C791" t="s">
        <v>788</v>
      </c>
      <c r="D791" t="s">
        <v>18</v>
      </c>
    </row>
    <row r="792" spans="1:4" x14ac:dyDescent="0.25">
      <c r="A792" t="s">
        <v>26918</v>
      </c>
      <c r="B792" t="str">
        <f t="shared" si="12"/>
        <v>ON</v>
      </c>
      <c r="C792" t="s">
        <v>789</v>
      </c>
      <c r="D792" t="s">
        <v>22</v>
      </c>
    </row>
    <row r="793" spans="1:4" x14ac:dyDescent="0.25">
      <c r="A793" t="s">
        <v>26910</v>
      </c>
      <c r="B793" t="str">
        <f t="shared" si="12"/>
        <v>ON</v>
      </c>
      <c r="C793" t="s">
        <v>790</v>
      </c>
    </row>
    <row r="794" spans="1:4" x14ac:dyDescent="0.25">
      <c r="A794" t="s">
        <v>26771</v>
      </c>
      <c r="B794" t="str">
        <f t="shared" si="12"/>
        <v>ON</v>
      </c>
      <c r="C794" t="s">
        <v>791</v>
      </c>
      <c r="D794" t="s">
        <v>22</v>
      </c>
    </row>
    <row r="795" spans="1:4" x14ac:dyDescent="0.25">
      <c r="A795" t="s">
        <v>26908</v>
      </c>
      <c r="B795" t="str">
        <f t="shared" si="12"/>
        <v>ON</v>
      </c>
      <c r="C795" t="s">
        <v>792</v>
      </c>
      <c r="D795" t="s">
        <v>22</v>
      </c>
    </row>
    <row r="796" spans="1:4" x14ac:dyDescent="0.25">
      <c r="A796" t="s">
        <v>27090</v>
      </c>
      <c r="B796" t="str">
        <f t="shared" si="12"/>
        <v>ON</v>
      </c>
      <c r="C796" t="s">
        <v>793</v>
      </c>
      <c r="D796" t="s">
        <v>22</v>
      </c>
    </row>
    <row r="797" spans="1:4" x14ac:dyDescent="0.25">
      <c r="A797" t="s">
        <v>26772</v>
      </c>
      <c r="B797" t="str">
        <f t="shared" si="12"/>
        <v>ON</v>
      </c>
      <c r="C797" t="s">
        <v>794</v>
      </c>
      <c r="D797" t="s">
        <v>22</v>
      </c>
    </row>
    <row r="798" spans="1:4" x14ac:dyDescent="0.25">
      <c r="A798" t="s">
        <v>26910</v>
      </c>
      <c r="B798" t="str">
        <f t="shared" si="12"/>
        <v>ON</v>
      </c>
      <c r="C798" t="s">
        <v>795</v>
      </c>
      <c r="D798" t="s">
        <v>22</v>
      </c>
    </row>
    <row r="799" spans="1:4" x14ac:dyDescent="0.25">
      <c r="A799" t="s">
        <v>27091</v>
      </c>
      <c r="B799" t="str">
        <f t="shared" si="12"/>
        <v>AB</v>
      </c>
      <c r="C799" t="s">
        <v>796</v>
      </c>
      <c r="D799" t="s">
        <v>18</v>
      </c>
    </row>
    <row r="800" spans="1:4" x14ac:dyDescent="0.25">
      <c r="A800" t="s">
        <v>27092</v>
      </c>
      <c r="B800" t="str">
        <f t="shared" si="12"/>
        <v>AB</v>
      </c>
      <c r="C800" t="s">
        <v>797</v>
      </c>
      <c r="D800" t="s">
        <v>18</v>
      </c>
    </row>
    <row r="801" spans="1:4" x14ac:dyDescent="0.25">
      <c r="A801" t="s">
        <v>27093</v>
      </c>
      <c r="B801" t="str">
        <f t="shared" si="12"/>
        <v>AB</v>
      </c>
      <c r="C801" t="s">
        <v>798</v>
      </c>
      <c r="D801" t="s">
        <v>18</v>
      </c>
    </row>
    <row r="802" spans="1:4" x14ac:dyDescent="0.25">
      <c r="A802" t="s">
        <v>26850</v>
      </c>
      <c r="B802" t="str">
        <f t="shared" si="12"/>
        <v>AB</v>
      </c>
      <c r="C802" t="s">
        <v>799</v>
      </c>
      <c r="D802" t="s">
        <v>18</v>
      </c>
    </row>
    <row r="803" spans="1:4" x14ac:dyDescent="0.25">
      <c r="A803" t="s">
        <v>27094</v>
      </c>
      <c r="B803" t="str">
        <f t="shared" si="12"/>
        <v>AB</v>
      </c>
      <c r="C803" t="s">
        <v>800</v>
      </c>
      <c r="D803" t="s">
        <v>22</v>
      </c>
    </row>
    <row r="804" spans="1:4" x14ac:dyDescent="0.25">
      <c r="A804" t="s">
        <v>27095</v>
      </c>
      <c r="B804" t="str">
        <f t="shared" si="12"/>
        <v>AB</v>
      </c>
      <c r="C804" t="s">
        <v>801</v>
      </c>
      <c r="D804" t="s">
        <v>22</v>
      </c>
    </row>
    <row r="805" spans="1:4" x14ac:dyDescent="0.25">
      <c r="A805" t="s">
        <v>26786</v>
      </c>
      <c r="B805" t="str">
        <f t="shared" si="12"/>
        <v>ON</v>
      </c>
      <c r="C805" t="s">
        <v>802</v>
      </c>
      <c r="D805" t="s">
        <v>18</v>
      </c>
    </row>
    <row r="806" spans="1:4" x14ac:dyDescent="0.25">
      <c r="A806" t="s">
        <v>26786</v>
      </c>
      <c r="B806" t="str">
        <f t="shared" si="12"/>
        <v>ON</v>
      </c>
      <c r="C806" t="s">
        <v>803</v>
      </c>
    </row>
    <row r="807" spans="1:4" x14ac:dyDescent="0.25">
      <c r="A807" t="s">
        <v>26857</v>
      </c>
      <c r="B807" t="str">
        <f t="shared" si="12"/>
        <v>AB</v>
      </c>
      <c r="C807" t="s">
        <v>804</v>
      </c>
      <c r="D807" t="s">
        <v>22</v>
      </c>
    </row>
    <row r="808" spans="1:4" x14ac:dyDescent="0.25">
      <c r="A808" t="s">
        <v>27096</v>
      </c>
      <c r="B808" t="str">
        <f t="shared" si="12"/>
        <v>BC</v>
      </c>
      <c r="C808" t="s">
        <v>805</v>
      </c>
    </row>
    <row r="809" spans="1:4" x14ac:dyDescent="0.25">
      <c r="A809" t="s">
        <v>26916</v>
      </c>
      <c r="B809" t="str">
        <f t="shared" si="12"/>
        <v>ON</v>
      </c>
      <c r="C809" t="s">
        <v>808</v>
      </c>
      <c r="D809" t="s">
        <v>12</v>
      </c>
    </row>
    <row r="810" spans="1:4" x14ac:dyDescent="0.25">
      <c r="A810" t="s">
        <v>26916</v>
      </c>
      <c r="B810" t="str">
        <f t="shared" si="12"/>
        <v>ON</v>
      </c>
      <c r="C810" t="s">
        <v>806</v>
      </c>
      <c r="D810" t="s">
        <v>18</v>
      </c>
    </row>
    <row r="811" spans="1:4" x14ac:dyDescent="0.25">
      <c r="A811" t="s">
        <v>26916</v>
      </c>
      <c r="B811" t="str">
        <f t="shared" si="12"/>
        <v>ON</v>
      </c>
      <c r="C811" t="s">
        <v>807</v>
      </c>
      <c r="D811" t="s">
        <v>18</v>
      </c>
    </row>
    <row r="812" spans="1:4" x14ac:dyDescent="0.25">
      <c r="A812" t="s">
        <v>26775</v>
      </c>
      <c r="B812" t="str">
        <f t="shared" si="12"/>
        <v>ON</v>
      </c>
      <c r="C812" t="s">
        <v>809</v>
      </c>
      <c r="D812" t="s">
        <v>18</v>
      </c>
    </row>
    <row r="813" spans="1:4" x14ac:dyDescent="0.25">
      <c r="A813" t="s">
        <v>27097</v>
      </c>
      <c r="B813" t="str">
        <f t="shared" si="12"/>
        <v>NB</v>
      </c>
      <c r="C813" t="s">
        <v>810</v>
      </c>
    </row>
    <row r="814" spans="1:4" x14ac:dyDescent="0.25">
      <c r="A814" t="s">
        <v>26981</v>
      </c>
      <c r="B814" t="str">
        <f t="shared" si="12"/>
        <v>ON</v>
      </c>
      <c r="C814" t="s">
        <v>811</v>
      </c>
      <c r="D814" t="s">
        <v>22</v>
      </c>
    </row>
    <row r="815" spans="1:4" x14ac:dyDescent="0.25">
      <c r="A815" t="s">
        <v>26786</v>
      </c>
      <c r="B815" t="str">
        <f t="shared" si="12"/>
        <v>ON</v>
      </c>
      <c r="C815" t="s">
        <v>815</v>
      </c>
    </row>
    <row r="816" spans="1:4" x14ac:dyDescent="0.25">
      <c r="A816" t="s">
        <v>26786</v>
      </c>
      <c r="B816" t="str">
        <f t="shared" si="12"/>
        <v>ON</v>
      </c>
      <c r="C816" t="s">
        <v>812</v>
      </c>
      <c r="D816" t="s">
        <v>18</v>
      </c>
    </row>
    <row r="817" spans="1:4" x14ac:dyDescent="0.25">
      <c r="A817" t="s">
        <v>26786</v>
      </c>
      <c r="B817" t="str">
        <f t="shared" si="12"/>
        <v>ON</v>
      </c>
      <c r="C817" t="s">
        <v>813</v>
      </c>
      <c r="D817" t="s">
        <v>22</v>
      </c>
    </row>
    <row r="818" spans="1:4" x14ac:dyDescent="0.25">
      <c r="A818" t="s">
        <v>26786</v>
      </c>
      <c r="B818" t="str">
        <f t="shared" si="12"/>
        <v>ON</v>
      </c>
      <c r="C818" t="s">
        <v>814</v>
      </c>
      <c r="D818" t="s">
        <v>3</v>
      </c>
    </row>
    <row r="819" spans="1:4" x14ac:dyDescent="0.25">
      <c r="A819" t="s">
        <v>27098</v>
      </c>
      <c r="B819" t="str">
        <f t="shared" si="12"/>
        <v>AB</v>
      </c>
      <c r="C819" t="s">
        <v>816</v>
      </c>
      <c r="D819" t="s">
        <v>22</v>
      </c>
    </row>
    <row r="820" spans="1:4" x14ac:dyDescent="0.25">
      <c r="A820" t="s">
        <v>26771</v>
      </c>
      <c r="B820" t="str">
        <f t="shared" si="12"/>
        <v>ON</v>
      </c>
      <c r="C820" t="s">
        <v>817</v>
      </c>
      <c r="D820" t="s">
        <v>22</v>
      </c>
    </row>
    <row r="821" spans="1:4" x14ac:dyDescent="0.25">
      <c r="A821" t="s">
        <v>27039</v>
      </c>
      <c r="B821" t="str">
        <f t="shared" si="12"/>
        <v>ON</v>
      </c>
      <c r="C821" t="s">
        <v>818</v>
      </c>
    </row>
    <row r="822" spans="1:4" x14ac:dyDescent="0.25">
      <c r="A822" t="s">
        <v>26782</v>
      </c>
      <c r="B822" t="str">
        <f t="shared" si="12"/>
        <v>AB</v>
      </c>
      <c r="C822" t="s">
        <v>819</v>
      </c>
      <c r="D822" t="s">
        <v>22</v>
      </c>
    </row>
    <row r="823" spans="1:4" x14ac:dyDescent="0.25">
      <c r="A823" t="s">
        <v>26830</v>
      </c>
      <c r="B823" t="str">
        <f t="shared" si="12"/>
        <v>ON</v>
      </c>
      <c r="C823" t="s">
        <v>820</v>
      </c>
    </row>
    <row r="824" spans="1:4" x14ac:dyDescent="0.25">
      <c r="A824" t="s">
        <v>26825</v>
      </c>
      <c r="B824" t="str">
        <f t="shared" si="12"/>
        <v>BC</v>
      </c>
      <c r="C824" t="s">
        <v>821</v>
      </c>
    </row>
    <row r="825" spans="1:4" x14ac:dyDescent="0.25">
      <c r="A825" t="s">
        <v>26928</v>
      </c>
      <c r="B825" t="str">
        <f t="shared" si="12"/>
        <v>BC</v>
      </c>
      <c r="C825" t="s">
        <v>822</v>
      </c>
    </row>
    <row r="826" spans="1:4" x14ac:dyDescent="0.25">
      <c r="A826" t="s">
        <v>26828</v>
      </c>
      <c r="B826" t="str">
        <f t="shared" si="12"/>
        <v>ON</v>
      </c>
      <c r="C826" t="s">
        <v>823</v>
      </c>
    </row>
    <row r="827" spans="1:4" x14ac:dyDescent="0.25">
      <c r="A827" t="s">
        <v>26771</v>
      </c>
      <c r="B827" t="str">
        <f t="shared" si="12"/>
        <v>ON</v>
      </c>
      <c r="C827" t="s">
        <v>824</v>
      </c>
    </row>
    <row r="828" spans="1:4" x14ac:dyDescent="0.25">
      <c r="A828" t="s">
        <v>27039</v>
      </c>
      <c r="B828" t="str">
        <f t="shared" si="12"/>
        <v>ON</v>
      </c>
      <c r="C828" t="s">
        <v>825</v>
      </c>
    </row>
    <row r="829" spans="1:4" x14ac:dyDescent="0.25">
      <c r="A829" t="s">
        <v>26920</v>
      </c>
      <c r="B829" t="str">
        <f t="shared" si="12"/>
        <v>BC</v>
      </c>
      <c r="C829" t="s">
        <v>826</v>
      </c>
    </row>
    <row r="830" spans="1:4" x14ac:dyDescent="0.25">
      <c r="A830" t="s">
        <v>26822</v>
      </c>
      <c r="B830" t="str">
        <f t="shared" si="12"/>
        <v>SK</v>
      </c>
      <c r="C830" t="s">
        <v>827</v>
      </c>
    </row>
    <row r="831" spans="1:4" x14ac:dyDescent="0.25">
      <c r="A831" t="s">
        <v>26956</v>
      </c>
      <c r="B831" t="str">
        <f t="shared" si="12"/>
        <v>QC</v>
      </c>
      <c r="C831" t="s">
        <v>828</v>
      </c>
    </row>
    <row r="832" spans="1:4" x14ac:dyDescent="0.25">
      <c r="A832" t="s">
        <v>26925</v>
      </c>
      <c r="B832" t="str">
        <f t="shared" si="12"/>
        <v>ON</v>
      </c>
      <c r="C832" t="s">
        <v>829</v>
      </c>
      <c r="D832" t="s">
        <v>3</v>
      </c>
    </row>
    <row r="833" spans="1:4" x14ac:dyDescent="0.25">
      <c r="A833" t="s">
        <v>26785</v>
      </c>
      <c r="B833" t="str">
        <f t="shared" si="12"/>
        <v>BC</v>
      </c>
      <c r="C833" t="s">
        <v>830</v>
      </c>
    </row>
    <row r="834" spans="1:4" x14ac:dyDescent="0.25">
      <c r="A834" t="s">
        <v>26921</v>
      </c>
      <c r="B834" t="str">
        <f t="shared" si="12"/>
        <v>BC</v>
      </c>
      <c r="C834" t="s">
        <v>831</v>
      </c>
    </row>
    <row r="835" spans="1:4" x14ac:dyDescent="0.25">
      <c r="A835" t="s">
        <v>27099</v>
      </c>
      <c r="B835" t="str">
        <f t="shared" ref="B835:B898" si="13">RIGHT(TRIM(C835), 2)</f>
        <v>ON</v>
      </c>
      <c r="C835" t="s">
        <v>832</v>
      </c>
    </row>
    <row r="836" spans="1:4" x14ac:dyDescent="0.25">
      <c r="A836" t="s">
        <v>26853</v>
      </c>
      <c r="B836" t="str">
        <f t="shared" si="13"/>
        <v>MB</v>
      </c>
      <c r="C836" t="s">
        <v>833</v>
      </c>
      <c r="D836" t="s">
        <v>22</v>
      </c>
    </row>
    <row r="837" spans="1:4" x14ac:dyDescent="0.25">
      <c r="A837" t="s">
        <v>27100</v>
      </c>
      <c r="B837" t="str">
        <f t="shared" si="13"/>
        <v>MB</v>
      </c>
      <c r="C837" t="s">
        <v>834</v>
      </c>
    </row>
    <row r="838" spans="1:4" x14ac:dyDescent="0.25">
      <c r="A838" t="s">
        <v>26979</v>
      </c>
      <c r="B838" t="str">
        <f t="shared" si="13"/>
        <v>AB</v>
      </c>
      <c r="C838" t="s">
        <v>835</v>
      </c>
    </row>
    <row r="839" spans="1:4" x14ac:dyDescent="0.25">
      <c r="A839" t="s">
        <v>26786</v>
      </c>
      <c r="B839" t="str">
        <f t="shared" si="13"/>
        <v>ON</v>
      </c>
      <c r="C839" t="s">
        <v>836</v>
      </c>
    </row>
    <row r="840" spans="1:4" x14ac:dyDescent="0.25">
      <c r="A840" t="s">
        <v>26853</v>
      </c>
      <c r="B840" t="str">
        <f t="shared" si="13"/>
        <v>MB</v>
      </c>
      <c r="C840" t="s">
        <v>837</v>
      </c>
    </row>
    <row r="841" spans="1:4" x14ac:dyDescent="0.25">
      <c r="A841" t="s">
        <v>27101</v>
      </c>
      <c r="B841" t="str">
        <f t="shared" si="13"/>
        <v>ON</v>
      </c>
      <c r="C841" t="s">
        <v>838</v>
      </c>
      <c r="D841" t="s">
        <v>22</v>
      </c>
    </row>
    <row r="842" spans="1:4" x14ac:dyDescent="0.25">
      <c r="A842" t="s">
        <v>27102</v>
      </c>
      <c r="B842" t="str">
        <f t="shared" si="13"/>
        <v>BC</v>
      </c>
      <c r="C842" t="s">
        <v>839</v>
      </c>
      <c r="D842" t="s">
        <v>22</v>
      </c>
    </row>
    <row r="843" spans="1:4" x14ac:dyDescent="0.25">
      <c r="A843" t="s">
        <v>27101</v>
      </c>
      <c r="B843" t="str">
        <f t="shared" si="13"/>
        <v>ON</v>
      </c>
      <c r="C843" t="s">
        <v>840</v>
      </c>
    </row>
    <row r="844" spans="1:4" x14ac:dyDescent="0.25">
      <c r="A844" t="s">
        <v>27101</v>
      </c>
      <c r="B844" t="str">
        <f t="shared" si="13"/>
        <v>ON</v>
      </c>
      <c r="C844" t="s">
        <v>841</v>
      </c>
      <c r="D844" t="s">
        <v>18</v>
      </c>
    </row>
    <row r="845" spans="1:4" x14ac:dyDescent="0.25">
      <c r="A845" t="s">
        <v>26828</v>
      </c>
      <c r="B845" t="str">
        <f t="shared" si="13"/>
        <v>ON</v>
      </c>
      <c r="C845" t="s">
        <v>842</v>
      </c>
      <c r="D845" t="s">
        <v>22</v>
      </c>
    </row>
    <row r="846" spans="1:4" x14ac:dyDescent="0.25">
      <c r="A846" t="s">
        <v>26786</v>
      </c>
      <c r="B846" t="str">
        <f t="shared" si="13"/>
        <v>ON</v>
      </c>
      <c r="C846" t="s">
        <v>843</v>
      </c>
    </row>
    <row r="847" spans="1:4" x14ac:dyDescent="0.25">
      <c r="A847" t="s">
        <v>27103</v>
      </c>
      <c r="B847" t="str">
        <f t="shared" si="13"/>
        <v>ON</v>
      </c>
      <c r="C847" t="s">
        <v>844</v>
      </c>
    </row>
    <row r="848" spans="1:4" x14ac:dyDescent="0.25">
      <c r="A848" t="s">
        <v>27104</v>
      </c>
      <c r="B848" t="str">
        <f t="shared" si="13"/>
        <v>NB</v>
      </c>
      <c r="C848" t="s">
        <v>845</v>
      </c>
    </row>
    <row r="849" spans="1:4" x14ac:dyDescent="0.25">
      <c r="A849" t="s">
        <v>27105</v>
      </c>
      <c r="B849" t="str">
        <f t="shared" si="13"/>
        <v>BC</v>
      </c>
      <c r="C849" t="s">
        <v>846</v>
      </c>
    </row>
    <row r="850" spans="1:4" x14ac:dyDescent="0.25">
      <c r="A850" t="s">
        <v>27106</v>
      </c>
      <c r="B850" t="str">
        <f t="shared" si="13"/>
        <v>ON</v>
      </c>
      <c r="C850" t="s">
        <v>847</v>
      </c>
      <c r="D850" t="s">
        <v>18</v>
      </c>
    </row>
    <row r="851" spans="1:4" x14ac:dyDescent="0.25">
      <c r="A851" t="s">
        <v>26853</v>
      </c>
      <c r="B851" t="str">
        <f t="shared" si="13"/>
        <v>MB</v>
      </c>
      <c r="C851" t="s">
        <v>848</v>
      </c>
      <c r="D851" t="s">
        <v>22</v>
      </c>
    </row>
    <row r="852" spans="1:4" x14ac:dyDescent="0.25">
      <c r="A852" t="s">
        <v>26818</v>
      </c>
      <c r="B852" t="str">
        <f t="shared" si="13"/>
        <v>ON</v>
      </c>
      <c r="C852" t="s">
        <v>849</v>
      </c>
    </row>
    <row r="853" spans="1:4" x14ac:dyDescent="0.25">
      <c r="A853" t="s">
        <v>27107</v>
      </c>
      <c r="B853" t="str">
        <f t="shared" si="13"/>
        <v>BC</v>
      </c>
      <c r="C853" t="s">
        <v>850</v>
      </c>
      <c r="D853" t="s">
        <v>18</v>
      </c>
    </row>
    <row r="854" spans="1:4" x14ac:dyDescent="0.25">
      <c r="A854" t="s">
        <v>26779</v>
      </c>
      <c r="B854" t="str">
        <f t="shared" si="13"/>
        <v>SK</v>
      </c>
      <c r="C854" t="s">
        <v>851</v>
      </c>
    </row>
    <row r="855" spans="1:4" x14ac:dyDescent="0.25">
      <c r="A855" t="s">
        <v>26779</v>
      </c>
      <c r="B855" t="str">
        <f t="shared" si="13"/>
        <v>SK</v>
      </c>
      <c r="C855" t="s">
        <v>852</v>
      </c>
    </row>
    <row r="856" spans="1:4" x14ac:dyDescent="0.25">
      <c r="A856" t="s">
        <v>26791</v>
      </c>
      <c r="B856" t="str">
        <f t="shared" si="13"/>
        <v>AB</v>
      </c>
      <c r="C856" t="s">
        <v>853</v>
      </c>
    </row>
    <row r="857" spans="1:4" x14ac:dyDescent="0.25">
      <c r="A857" t="s">
        <v>27108</v>
      </c>
      <c r="B857" t="str">
        <f t="shared" si="13"/>
        <v>ON</v>
      </c>
      <c r="C857" t="s">
        <v>854</v>
      </c>
      <c r="D857" t="s">
        <v>12</v>
      </c>
    </row>
    <row r="858" spans="1:4" x14ac:dyDescent="0.25">
      <c r="A858" t="s">
        <v>26791</v>
      </c>
      <c r="B858" t="str">
        <f t="shared" si="13"/>
        <v>AB</v>
      </c>
      <c r="C858" t="s">
        <v>855</v>
      </c>
    </row>
    <row r="859" spans="1:4" x14ac:dyDescent="0.25">
      <c r="A859" t="s">
        <v>27109</v>
      </c>
      <c r="B859" t="str">
        <f t="shared" si="13"/>
        <v>AB</v>
      </c>
      <c r="C859" t="s">
        <v>856</v>
      </c>
      <c r="D859" t="s">
        <v>22</v>
      </c>
    </row>
    <row r="860" spans="1:4" x14ac:dyDescent="0.25">
      <c r="A860" t="s">
        <v>26782</v>
      </c>
      <c r="B860" t="str">
        <f t="shared" si="13"/>
        <v>AB</v>
      </c>
      <c r="C860" t="s">
        <v>857</v>
      </c>
      <c r="D860" t="s">
        <v>3</v>
      </c>
    </row>
    <row r="861" spans="1:4" x14ac:dyDescent="0.25">
      <c r="A861" t="s">
        <v>26856</v>
      </c>
      <c r="B861" t="str">
        <f t="shared" si="13"/>
        <v>AB</v>
      </c>
      <c r="C861" t="s">
        <v>858</v>
      </c>
      <c r="D861" t="s">
        <v>22</v>
      </c>
    </row>
    <row r="862" spans="1:4" x14ac:dyDescent="0.25">
      <c r="A862" t="s">
        <v>26801</v>
      </c>
      <c r="B862" t="str">
        <f t="shared" si="13"/>
        <v>BC</v>
      </c>
      <c r="C862" t="s">
        <v>859</v>
      </c>
      <c r="D862" t="s">
        <v>22</v>
      </c>
    </row>
    <row r="863" spans="1:4" x14ac:dyDescent="0.25">
      <c r="A863" t="s">
        <v>26782</v>
      </c>
      <c r="B863" t="str">
        <f t="shared" si="13"/>
        <v>AB</v>
      </c>
      <c r="C863" t="s">
        <v>860</v>
      </c>
      <c r="D863" t="s">
        <v>22</v>
      </c>
    </row>
    <row r="864" spans="1:4" x14ac:dyDescent="0.25">
      <c r="A864" t="s">
        <v>27110</v>
      </c>
      <c r="B864" t="str">
        <f t="shared" si="13"/>
        <v>MB</v>
      </c>
      <c r="C864" t="s">
        <v>861</v>
      </c>
      <c r="D864" t="s">
        <v>22</v>
      </c>
    </row>
    <row r="865" spans="1:4" x14ac:dyDescent="0.25">
      <c r="A865" t="s">
        <v>26791</v>
      </c>
      <c r="B865" t="str">
        <f t="shared" si="13"/>
        <v>AB</v>
      </c>
      <c r="C865" t="s">
        <v>862</v>
      </c>
      <c r="D865" t="s">
        <v>18</v>
      </c>
    </row>
    <row r="866" spans="1:4" x14ac:dyDescent="0.25">
      <c r="A866" t="s">
        <v>26782</v>
      </c>
      <c r="B866" t="str">
        <f t="shared" si="13"/>
        <v>AB</v>
      </c>
      <c r="C866" t="s">
        <v>863</v>
      </c>
      <c r="D866" t="s">
        <v>18</v>
      </c>
    </row>
    <row r="867" spans="1:4" x14ac:dyDescent="0.25">
      <c r="A867" t="s">
        <v>27111</v>
      </c>
      <c r="B867" t="str">
        <f t="shared" si="13"/>
        <v>MB</v>
      </c>
      <c r="C867" t="s">
        <v>864</v>
      </c>
      <c r="D867" t="s">
        <v>22</v>
      </c>
    </row>
    <row r="868" spans="1:4" x14ac:dyDescent="0.25">
      <c r="A868" t="s">
        <v>26853</v>
      </c>
      <c r="B868" t="str">
        <f t="shared" si="13"/>
        <v>MB</v>
      </c>
      <c r="C868" t="s">
        <v>865</v>
      </c>
      <c r="D868" t="s">
        <v>22</v>
      </c>
    </row>
    <row r="869" spans="1:4" x14ac:dyDescent="0.25">
      <c r="A869" t="s">
        <v>26992</v>
      </c>
      <c r="B869" t="str">
        <f t="shared" si="13"/>
        <v>NT</v>
      </c>
      <c r="C869" t="s">
        <v>866</v>
      </c>
      <c r="D869" t="s">
        <v>18</v>
      </c>
    </row>
    <row r="870" spans="1:4" x14ac:dyDescent="0.25">
      <c r="A870" t="s">
        <v>27112</v>
      </c>
      <c r="B870" t="str">
        <f t="shared" si="13"/>
        <v>AB</v>
      </c>
      <c r="C870" t="s">
        <v>867</v>
      </c>
      <c r="D870" t="s">
        <v>22</v>
      </c>
    </row>
    <row r="871" spans="1:4" x14ac:dyDescent="0.25">
      <c r="A871" t="s">
        <v>26791</v>
      </c>
      <c r="B871" t="str">
        <f t="shared" si="13"/>
        <v>AB</v>
      </c>
      <c r="C871" t="s">
        <v>868</v>
      </c>
      <c r="D871" t="s">
        <v>22</v>
      </c>
    </row>
    <row r="872" spans="1:4" x14ac:dyDescent="0.25">
      <c r="A872" t="s">
        <v>27113</v>
      </c>
      <c r="B872" t="str">
        <f t="shared" si="13"/>
        <v>ON</v>
      </c>
      <c r="C872" t="s">
        <v>869</v>
      </c>
      <c r="D872" t="s">
        <v>22</v>
      </c>
    </row>
    <row r="873" spans="1:4" x14ac:dyDescent="0.25">
      <c r="A873" t="s">
        <v>26853</v>
      </c>
      <c r="B873" t="str">
        <f t="shared" si="13"/>
        <v>MB</v>
      </c>
      <c r="C873" t="s">
        <v>870</v>
      </c>
      <c r="D873" t="s">
        <v>18</v>
      </c>
    </row>
    <row r="874" spans="1:4" x14ac:dyDescent="0.25">
      <c r="A874" t="s">
        <v>26809</v>
      </c>
      <c r="B874" t="str">
        <f t="shared" si="13"/>
        <v>QC</v>
      </c>
      <c r="C874" t="s">
        <v>871</v>
      </c>
    </row>
    <row r="875" spans="1:4" x14ac:dyDescent="0.25">
      <c r="A875" t="s">
        <v>27114</v>
      </c>
      <c r="B875" t="str">
        <f t="shared" si="13"/>
        <v>NB</v>
      </c>
      <c r="C875" t="s">
        <v>872</v>
      </c>
    </row>
    <row r="876" spans="1:4" x14ac:dyDescent="0.25">
      <c r="A876" t="s">
        <v>26924</v>
      </c>
      <c r="B876" t="str">
        <f t="shared" si="13"/>
        <v>BC</v>
      </c>
      <c r="C876" t="s">
        <v>873</v>
      </c>
    </row>
    <row r="877" spans="1:4" x14ac:dyDescent="0.25">
      <c r="A877" t="s">
        <v>26782</v>
      </c>
      <c r="B877" t="str">
        <f t="shared" si="13"/>
        <v>AB</v>
      </c>
      <c r="C877" t="s">
        <v>874</v>
      </c>
      <c r="D877" t="s">
        <v>3</v>
      </c>
    </row>
    <row r="878" spans="1:4" x14ac:dyDescent="0.25">
      <c r="A878" t="s">
        <v>27075</v>
      </c>
      <c r="B878" t="str">
        <f t="shared" si="13"/>
        <v>ON</v>
      </c>
      <c r="C878" t="s">
        <v>875</v>
      </c>
    </row>
    <row r="879" spans="1:4" x14ac:dyDescent="0.25">
      <c r="A879" t="s">
        <v>27075</v>
      </c>
      <c r="B879" t="str">
        <f t="shared" si="13"/>
        <v>ON</v>
      </c>
      <c r="C879" t="s">
        <v>876</v>
      </c>
    </row>
    <row r="880" spans="1:4" x14ac:dyDescent="0.25">
      <c r="A880" t="s">
        <v>27081</v>
      </c>
      <c r="B880" t="str">
        <f t="shared" si="13"/>
        <v>ON</v>
      </c>
      <c r="C880" t="s">
        <v>877</v>
      </c>
    </row>
    <row r="881" spans="1:4" x14ac:dyDescent="0.25">
      <c r="A881" t="s">
        <v>26916</v>
      </c>
      <c r="B881" t="str">
        <f t="shared" si="13"/>
        <v>ON</v>
      </c>
      <c r="C881" t="s">
        <v>878</v>
      </c>
    </row>
    <row r="882" spans="1:4" x14ac:dyDescent="0.25">
      <c r="A882" t="s">
        <v>26828</v>
      </c>
      <c r="B882" t="str">
        <f t="shared" si="13"/>
        <v>ON</v>
      </c>
      <c r="C882" t="s">
        <v>879</v>
      </c>
    </row>
    <row r="883" spans="1:4" x14ac:dyDescent="0.25">
      <c r="A883" t="s">
        <v>26929</v>
      </c>
      <c r="B883" t="str">
        <f t="shared" si="13"/>
        <v>ON</v>
      </c>
      <c r="C883" t="s">
        <v>880</v>
      </c>
      <c r="D883" t="s">
        <v>3</v>
      </c>
    </row>
    <row r="884" spans="1:4" x14ac:dyDescent="0.25">
      <c r="A884" t="s">
        <v>27115</v>
      </c>
      <c r="B884" t="str">
        <f t="shared" si="13"/>
        <v>ON</v>
      </c>
      <c r="C884" t="s">
        <v>881</v>
      </c>
    </row>
    <row r="885" spans="1:4" x14ac:dyDescent="0.25">
      <c r="A885" t="s">
        <v>26929</v>
      </c>
      <c r="B885" t="str">
        <f t="shared" si="13"/>
        <v>ON</v>
      </c>
      <c r="C885" t="s">
        <v>882</v>
      </c>
      <c r="D885" t="s">
        <v>12</v>
      </c>
    </row>
    <row r="886" spans="1:4" x14ac:dyDescent="0.25">
      <c r="A886" t="s">
        <v>27116</v>
      </c>
      <c r="B886" t="str">
        <f t="shared" si="13"/>
        <v>NB</v>
      </c>
      <c r="C886" t="s">
        <v>883</v>
      </c>
    </row>
    <row r="887" spans="1:4" x14ac:dyDescent="0.25">
      <c r="A887" t="s">
        <v>26794</v>
      </c>
      <c r="B887" t="str">
        <f t="shared" si="13"/>
        <v>NS</v>
      </c>
      <c r="C887" t="s">
        <v>884</v>
      </c>
    </row>
    <row r="888" spans="1:4" x14ac:dyDescent="0.25">
      <c r="A888" t="s">
        <v>27117</v>
      </c>
      <c r="B888" t="str">
        <f t="shared" si="13"/>
        <v>QC</v>
      </c>
      <c r="C888" t="s">
        <v>885</v>
      </c>
      <c r="D888" t="s">
        <v>18</v>
      </c>
    </row>
    <row r="889" spans="1:4" x14ac:dyDescent="0.25">
      <c r="A889" t="s">
        <v>27118</v>
      </c>
      <c r="B889" t="str">
        <f t="shared" si="13"/>
        <v>NB</v>
      </c>
      <c r="C889" t="s">
        <v>886</v>
      </c>
    </row>
    <row r="890" spans="1:4" x14ac:dyDescent="0.25">
      <c r="A890" t="s">
        <v>26853</v>
      </c>
      <c r="B890" t="str">
        <f t="shared" si="13"/>
        <v>MB</v>
      </c>
      <c r="C890" t="s">
        <v>887</v>
      </c>
    </row>
    <row r="891" spans="1:4" x14ac:dyDescent="0.25">
      <c r="A891" t="s">
        <v>26910</v>
      </c>
      <c r="B891" t="str">
        <f t="shared" si="13"/>
        <v>ON</v>
      </c>
      <c r="C891" t="s">
        <v>888</v>
      </c>
    </row>
    <row r="892" spans="1:4" x14ac:dyDescent="0.25">
      <c r="A892" t="s">
        <v>27119</v>
      </c>
      <c r="B892" t="str">
        <f t="shared" si="13"/>
        <v>QC</v>
      </c>
      <c r="C892" t="s">
        <v>889</v>
      </c>
      <c r="D892" t="s">
        <v>3</v>
      </c>
    </row>
    <row r="893" spans="1:4" x14ac:dyDescent="0.25">
      <c r="A893" t="s">
        <v>26782</v>
      </c>
      <c r="B893" t="str">
        <f t="shared" si="13"/>
        <v>AB</v>
      </c>
      <c r="C893" t="s">
        <v>890</v>
      </c>
      <c r="D893" t="s">
        <v>22</v>
      </c>
    </row>
    <row r="894" spans="1:4" x14ac:dyDescent="0.25">
      <c r="A894" t="s">
        <v>26771</v>
      </c>
      <c r="B894" t="str">
        <f t="shared" si="13"/>
        <v>ON</v>
      </c>
      <c r="C894" t="s">
        <v>892</v>
      </c>
    </row>
    <row r="895" spans="1:4" x14ac:dyDescent="0.25">
      <c r="A895" t="s">
        <v>26786</v>
      </c>
      <c r="B895" t="str">
        <f t="shared" si="13"/>
        <v>ON</v>
      </c>
      <c r="C895" t="s">
        <v>891</v>
      </c>
    </row>
    <row r="896" spans="1:4" x14ac:dyDescent="0.25">
      <c r="A896" t="s">
        <v>26996</v>
      </c>
      <c r="B896" t="str">
        <f t="shared" si="13"/>
        <v>ON</v>
      </c>
      <c r="C896" t="s">
        <v>893</v>
      </c>
    </row>
    <row r="897" spans="1:4" x14ac:dyDescent="0.25">
      <c r="A897" t="s">
        <v>26974</v>
      </c>
      <c r="B897" t="str">
        <f t="shared" si="13"/>
        <v>AB</v>
      </c>
      <c r="C897" t="s">
        <v>894</v>
      </c>
    </row>
    <row r="898" spans="1:4" x14ac:dyDescent="0.25">
      <c r="A898" t="s">
        <v>26974</v>
      </c>
      <c r="B898" t="str">
        <f t="shared" si="13"/>
        <v>AB</v>
      </c>
      <c r="C898" t="s">
        <v>895</v>
      </c>
    </row>
    <row r="899" spans="1:4" x14ac:dyDescent="0.25">
      <c r="A899" t="s">
        <v>27120</v>
      </c>
      <c r="B899" t="str">
        <f t="shared" ref="B899:B962" si="14">RIGHT(TRIM(C899), 2)</f>
        <v>BC</v>
      </c>
      <c r="C899" t="s">
        <v>896</v>
      </c>
    </row>
    <row r="900" spans="1:4" x14ac:dyDescent="0.25">
      <c r="A900" t="s">
        <v>26791</v>
      </c>
      <c r="B900" t="str">
        <f t="shared" si="14"/>
        <v>AB</v>
      </c>
      <c r="C900" t="s">
        <v>897</v>
      </c>
    </row>
    <row r="901" spans="1:4" x14ac:dyDescent="0.25">
      <c r="A901" t="s">
        <v>27121</v>
      </c>
      <c r="B901" t="str">
        <f t="shared" si="14"/>
        <v>ON</v>
      </c>
      <c r="C901" t="s">
        <v>898</v>
      </c>
    </row>
    <row r="902" spans="1:4" x14ac:dyDescent="0.25">
      <c r="A902" t="s">
        <v>26782</v>
      </c>
      <c r="B902" t="str">
        <f t="shared" si="14"/>
        <v>AB</v>
      </c>
      <c r="C902" t="s">
        <v>899</v>
      </c>
      <c r="D902" t="s">
        <v>22</v>
      </c>
    </row>
    <row r="903" spans="1:4" x14ac:dyDescent="0.25">
      <c r="A903" t="s">
        <v>26772</v>
      </c>
      <c r="B903" t="str">
        <f t="shared" si="14"/>
        <v>ON</v>
      </c>
      <c r="C903" t="s">
        <v>900</v>
      </c>
      <c r="D903" t="s">
        <v>22</v>
      </c>
    </row>
    <row r="904" spans="1:4" x14ac:dyDescent="0.25">
      <c r="A904" t="s">
        <v>26771</v>
      </c>
      <c r="B904" t="str">
        <f t="shared" si="14"/>
        <v>ON</v>
      </c>
      <c r="C904" t="s">
        <v>901</v>
      </c>
      <c r="D904" t="s">
        <v>22</v>
      </c>
    </row>
    <row r="905" spans="1:4" x14ac:dyDescent="0.25">
      <c r="A905" t="s">
        <v>27096</v>
      </c>
      <c r="B905" t="str">
        <f t="shared" si="14"/>
        <v>BC</v>
      </c>
      <c r="C905" t="s">
        <v>902</v>
      </c>
      <c r="D905" t="s">
        <v>22</v>
      </c>
    </row>
    <row r="906" spans="1:4" x14ac:dyDescent="0.25">
      <c r="A906" t="s">
        <v>26786</v>
      </c>
      <c r="B906" t="str">
        <f t="shared" si="14"/>
        <v>ON</v>
      </c>
      <c r="C906" t="s">
        <v>903</v>
      </c>
    </row>
    <row r="907" spans="1:4" x14ac:dyDescent="0.25">
      <c r="A907" t="s">
        <v>26932</v>
      </c>
      <c r="B907" t="str">
        <f t="shared" si="14"/>
        <v>AB</v>
      </c>
      <c r="C907" t="s">
        <v>904</v>
      </c>
    </row>
    <row r="908" spans="1:4" x14ac:dyDescent="0.25">
      <c r="A908" t="s">
        <v>27122</v>
      </c>
      <c r="B908" t="str">
        <f t="shared" si="14"/>
        <v>AB</v>
      </c>
      <c r="C908" t="s">
        <v>905</v>
      </c>
    </row>
    <row r="909" spans="1:4" x14ac:dyDescent="0.25">
      <c r="A909" t="s">
        <v>27075</v>
      </c>
      <c r="B909" t="str">
        <f t="shared" si="14"/>
        <v>ON</v>
      </c>
      <c r="C909" t="s">
        <v>906</v>
      </c>
    </row>
    <row r="910" spans="1:4" x14ac:dyDescent="0.25">
      <c r="A910" t="s">
        <v>26771</v>
      </c>
      <c r="B910" t="str">
        <f t="shared" si="14"/>
        <v>ON</v>
      </c>
      <c r="C910" t="s">
        <v>907</v>
      </c>
    </row>
    <row r="911" spans="1:4" x14ac:dyDescent="0.25">
      <c r="A911" t="s">
        <v>26799</v>
      </c>
      <c r="B911" t="str">
        <f t="shared" si="14"/>
        <v>ON</v>
      </c>
      <c r="C911" t="s">
        <v>908</v>
      </c>
    </row>
    <row r="912" spans="1:4" x14ac:dyDescent="0.25">
      <c r="A912" t="s">
        <v>26771</v>
      </c>
      <c r="B912" t="str">
        <f t="shared" si="14"/>
        <v>ON</v>
      </c>
      <c r="C912" t="s">
        <v>909</v>
      </c>
    </row>
    <row r="913" spans="1:4" x14ac:dyDescent="0.25">
      <c r="A913" t="s">
        <v>26799</v>
      </c>
      <c r="B913" t="str">
        <f t="shared" si="14"/>
        <v>ON</v>
      </c>
      <c r="C913" t="s">
        <v>910</v>
      </c>
    </row>
    <row r="914" spans="1:4" x14ac:dyDescent="0.25">
      <c r="A914" t="s">
        <v>26786</v>
      </c>
      <c r="B914" t="str">
        <f t="shared" si="14"/>
        <v>ON</v>
      </c>
      <c r="C914" t="s">
        <v>911</v>
      </c>
    </row>
    <row r="915" spans="1:4" x14ac:dyDescent="0.25">
      <c r="A915" t="s">
        <v>26799</v>
      </c>
      <c r="B915" t="str">
        <f t="shared" si="14"/>
        <v>ON</v>
      </c>
      <c r="C915" t="s">
        <v>912</v>
      </c>
    </row>
    <row r="916" spans="1:4" x14ac:dyDescent="0.25">
      <c r="A916" t="s">
        <v>26799</v>
      </c>
      <c r="B916" t="str">
        <f t="shared" si="14"/>
        <v>ON</v>
      </c>
      <c r="C916" t="s">
        <v>913</v>
      </c>
    </row>
    <row r="917" spans="1:4" x14ac:dyDescent="0.25">
      <c r="A917" t="s">
        <v>26799</v>
      </c>
      <c r="B917" t="str">
        <f t="shared" si="14"/>
        <v>ON</v>
      </c>
      <c r="C917" t="s">
        <v>914</v>
      </c>
    </row>
    <row r="918" spans="1:4" x14ac:dyDescent="0.25">
      <c r="A918" t="s">
        <v>26799</v>
      </c>
      <c r="B918" t="str">
        <f t="shared" si="14"/>
        <v>ON</v>
      </c>
      <c r="C918" t="s">
        <v>915</v>
      </c>
    </row>
    <row r="919" spans="1:4" x14ac:dyDescent="0.25">
      <c r="A919" t="s">
        <v>26782</v>
      </c>
      <c r="B919" t="str">
        <f t="shared" si="14"/>
        <v>AB</v>
      </c>
      <c r="C919" t="s">
        <v>916</v>
      </c>
    </row>
    <row r="920" spans="1:4" x14ac:dyDescent="0.25">
      <c r="A920" t="s">
        <v>26791</v>
      </c>
      <c r="B920" t="str">
        <f t="shared" si="14"/>
        <v>AB</v>
      </c>
      <c r="C920" t="s">
        <v>917</v>
      </c>
    </row>
    <row r="921" spans="1:4" x14ac:dyDescent="0.25">
      <c r="A921" t="s">
        <v>26853</v>
      </c>
      <c r="B921" t="str">
        <f t="shared" si="14"/>
        <v>MB</v>
      </c>
      <c r="C921" t="s">
        <v>918</v>
      </c>
    </row>
    <row r="922" spans="1:4" x14ac:dyDescent="0.25">
      <c r="A922" t="s">
        <v>27123</v>
      </c>
      <c r="B922" t="str">
        <f t="shared" si="14"/>
        <v>BC</v>
      </c>
      <c r="C922" t="s">
        <v>920</v>
      </c>
    </row>
    <row r="923" spans="1:4" x14ac:dyDescent="0.25">
      <c r="A923" t="s">
        <v>27123</v>
      </c>
      <c r="B923" t="str">
        <f t="shared" si="14"/>
        <v>BC</v>
      </c>
      <c r="C923" t="s">
        <v>921</v>
      </c>
    </row>
    <row r="924" spans="1:4" x14ac:dyDescent="0.25">
      <c r="A924" t="s">
        <v>27107</v>
      </c>
      <c r="B924" t="str">
        <f t="shared" si="14"/>
        <v>BC</v>
      </c>
      <c r="C924" t="s">
        <v>922</v>
      </c>
    </row>
    <row r="925" spans="1:4" x14ac:dyDescent="0.25">
      <c r="A925" t="s">
        <v>27124</v>
      </c>
      <c r="B925" t="str">
        <f t="shared" si="14"/>
        <v>BC</v>
      </c>
      <c r="C925" t="s">
        <v>923</v>
      </c>
    </row>
    <row r="926" spans="1:4" x14ac:dyDescent="0.25">
      <c r="A926" t="s">
        <v>27123</v>
      </c>
      <c r="B926" t="str">
        <f t="shared" si="14"/>
        <v>BC</v>
      </c>
      <c r="C926" t="s">
        <v>919</v>
      </c>
      <c r="D926" t="s">
        <v>22</v>
      </c>
    </row>
    <row r="927" spans="1:4" x14ac:dyDescent="0.25">
      <c r="A927" t="s">
        <v>26800</v>
      </c>
      <c r="B927" t="str">
        <f t="shared" si="14"/>
        <v>ON</v>
      </c>
      <c r="C927" t="s">
        <v>924</v>
      </c>
    </row>
    <row r="928" spans="1:4" x14ac:dyDescent="0.25">
      <c r="A928" t="s">
        <v>26791</v>
      </c>
      <c r="B928" t="str">
        <f t="shared" si="14"/>
        <v>AB</v>
      </c>
      <c r="C928" t="s">
        <v>925</v>
      </c>
      <c r="D928" t="s">
        <v>3</v>
      </c>
    </row>
    <row r="929" spans="1:4" x14ac:dyDescent="0.25">
      <c r="A929" t="s">
        <v>27125</v>
      </c>
      <c r="B929" t="str">
        <f t="shared" si="14"/>
        <v>PE</v>
      </c>
      <c r="C929" t="s">
        <v>926</v>
      </c>
    </row>
    <row r="930" spans="1:4" x14ac:dyDescent="0.25">
      <c r="A930" t="s">
        <v>26932</v>
      </c>
      <c r="B930" t="str">
        <f t="shared" si="14"/>
        <v>AB</v>
      </c>
      <c r="C930" t="s">
        <v>927</v>
      </c>
    </row>
    <row r="931" spans="1:4" x14ac:dyDescent="0.25">
      <c r="A931" t="s">
        <v>26910</v>
      </c>
      <c r="B931" t="str">
        <f t="shared" si="14"/>
        <v>ON</v>
      </c>
      <c r="C931" t="s">
        <v>929</v>
      </c>
    </row>
    <row r="932" spans="1:4" x14ac:dyDescent="0.25">
      <c r="A932" t="s">
        <v>26782</v>
      </c>
      <c r="B932" t="str">
        <f t="shared" si="14"/>
        <v>AB</v>
      </c>
      <c r="C932" t="s">
        <v>930</v>
      </c>
    </row>
    <row r="933" spans="1:4" ht="30" x14ac:dyDescent="0.25">
      <c r="A933" t="s">
        <v>26795</v>
      </c>
      <c r="B933" t="str">
        <f t="shared" si="14"/>
        <v>ON</v>
      </c>
      <c r="C933" s="1" t="s">
        <v>931</v>
      </c>
    </row>
    <row r="934" spans="1:4" x14ac:dyDescent="0.25">
      <c r="A934" t="s">
        <v>26878</v>
      </c>
      <c r="B934" t="str">
        <f t="shared" si="14"/>
        <v>QC</v>
      </c>
      <c r="C934" t="s">
        <v>932</v>
      </c>
    </row>
    <row r="935" spans="1:4" x14ac:dyDescent="0.25">
      <c r="A935" t="s">
        <v>26830</v>
      </c>
      <c r="B935" t="str">
        <f t="shared" si="14"/>
        <v>ON</v>
      </c>
      <c r="C935" t="s">
        <v>933</v>
      </c>
    </row>
    <row r="936" spans="1:4" x14ac:dyDescent="0.25">
      <c r="A936" t="s">
        <v>26775</v>
      </c>
      <c r="B936" t="str">
        <f t="shared" si="14"/>
        <v>ON</v>
      </c>
      <c r="C936" t="s">
        <v>934</v>
      </c>
    </row>
    <row r="937" spans="1:4" x14ac:dyDescent="0.25">
      <c r="A937" t="s">
        <v>26809</v>
      </c>
      <c r="B937" t="str">
        <f t="shared" si="14"/>
        <v>QC</v>
      </c>
      <c r="C937" t="s">
        <v>935</v>
      </c>
    </row>
    <row r="938" spans="1:4" x14ac:dyDescent="0.25">
      <c r="A938" t="s">
        <v>26794</v>
      </c>
      <c r="B938" t="str">
        <f t="shared" si="14"/>
        <v>NS</v>
      </c>
      <c r="C938" t="s">
        <v>936</v>
      </c>
    </row>
    <row r="939" spans="1:4" x14ac:dyDescent="0.25">
      <c r="A939" t="s">
        <v>26791</v>
      </c>
      <c r="B939" t="str">
        <f t="shared" si="14"/>
        <v>AB</v>
      </c>
      <c r="C939" t="s">
        <v>937</v>
      </c>
    </row>
    <row r="940" spans="1:4" ht="30" x14ac:dyDescent="0.25">
      <c r="A940" t="s">
        <v>26825</v>
      </c>
      <c r="B940" t="str">
        <f t="shared" si="14"/>
        <v>BC</v>
      </c>
      <c r="C940" s="1" t="s">
        <v>938</v>
      </c>
    </row>
    <row r="941" spans="1:4" x14ac:dyDescent="0.25">
      <c r="A941" t="s">
        <v>26786</v>
      </c>
      <c r="B941" t="str">
        <f t="shared" si="14"/>
        <v>ON</v>
      </c>
      <c r="C941" t="s">
        <v>928</v>
      </c>
    </row>
    <row r="942" spans="1:4" x14ac:dyDescent="0.25">
      <c r="A942" t="s">
        <v>26919</v>
      </c>
      <c r="B942" t="str">
        <f t="shared" si="14"/>
        <v>BC</v>
      </c>
      <c r="C942" t="s">
        <v>939</v>
      </c>
    </row>
    <row r="943" spans="1:4" x14ac:dyDescent="0.25">
      <c r="A943" t="s">
        <v>27126</v>
      </c>
      <c r="B943" t="str">
        <f t="shared" si="14"/>
        <v>SK</v>
      </c>
      <c r="C943" t="s">
        <v>940</v>
      </c>
      <c r="D943" t="s">
        <v>22</v>
      </c>
    </row>
    <row r="944" spans="1:4" x14ac:dyDescent="0.25">
      <c r="A944" t="s">
        <v>26853</v>
      </c>
      <c r="B944" t="str">
        <f t="shared" si="14"/>
        <v>MB</v>
      </c>
      <c r="C944" t="s">
        <v>941</v>
      </c>
      <c r="D944" t="s">
        <v>22</v>
      </c>
    </row>
    <row r="945" spans="1:4" x14ac:dyDescent="0.25">
      <c r="A945" t="s">
        <v>26853</v>
      </c>
      <c r="B945" t="str">
        <f t="shared" si="14"/>
        <v>MB</v>
      </c>
      <c r="C945" t="s">
        <v>942</v>
      </c>
    </row>
    <row r="946" spans="1:4" x14ac:dyDescent="0.25">
      <c r="A946" t="s">
        <v>26801</v>
      </c>
      <c r="B946" t="str">
        <f t="shared" si="14"/>
        <v>BC</v>
      </c>
      <c r="C946" t="s">
        <v>943</v>
      </c>
      <c r="D946" t="s">
        <v>3</v>
      </c>
    </row>
    <row r="947" spans="1:4" x14ac:dyDescent="0.25">
      <c r="A947" t="s">
        <v>26791</v>
      </c>
      <c r="B947" t="str">
        <f t="shared" si="14"/>
        <v>AB</v>
      </c>
      <c r="C947" t="s">
        <v>944</v>
      </c>
    </row>
    <row r="948" spans="1:4" x14ac:dyDescent="0.25">
      <c r="A948" t="s">
        <v>27127</v>
      </c>
      <c r="B948" t="str">
        <f t="shared" si="14"/>
        <v>AB</v>
      </c>
      <c r="C948" t="s">
        <v>945</v>
      </c>
      <c r="D948" t="s">
        <v>22</v>
      </c>
    </row>
    <row r="949" spans="1:4" x14ac:dyDescent="0.25">
      <c r="A949" t="s">
        <v>26776</v>
      </c>
      <c r="B949" t="str">
        <f t="shared" si="14"/>
        <v>QC</v>
      </c>
      <c r="C949" t="s">
        <v>946</v>
      </c>
    </row>
    <row r="950" spans="1:4" x14ac:dyDescent="0.25">
      <c r="A950" t="s">
        <v>26771</v>
      </c>
      <c r="B950" t="str">
        <f t="shared" si="14"/>
        <v>ON</v>
      </c>
      <c r="C950" t="s">
        <v>947</v>
      </c>
    </row>
    <row r="951" spans="1:4" x14ac:dyDescent="0.25">
      <c r="A951" t="s">
        <v>26809</v>
      </c>
      <c r="B951" t="str">
        <f t="shared" si="14"/>
        <v>QC</v>
      </c>
      <c r="C951" t="s">
        <v>948</v>
      </c>
    </row>
    <row r="952" spans="1:4" x14ac:dyDescent="0.25">
      <c r="A952" t="s">
        <v>26809</v>
      </c>
      <c r="B952" t="str">
        <f t="shared" si="14"/>
        <v>QC</v>
      </c>
      <c r="C952" t="s">
        <v>949</v>
      </c>
    </row>
    <row r="953" spans="1:4" x14ac:dyDescent="0.25">
      <c r="A953" t="s">
        <v>26886</v>
      </c>
      <c r="B953" t="str">
        <f t="shared" si="14"/>
        <v>QC</v>
      </c>
      <c r="C953" t="s">
        <v>950</v>
      </c>
    </row>
    <row r="954" spans="1:4" x14ac:dyDescent="0.25">
      <c r="A954" t="s">
        <v>27128</v>
      </c>
      <c r="B954" t="str">
        <f t="shared" si="14"/>
        <v>ON</v>
      </c>
      <c r="C954" t="s">
        <v>951</v>
      </c>
    </row>
    <row r="955" spans="1:4" x14ac:dyDescent="0.25">
      <c r="A955" t="s">
        <v>26782</v>
      </c>
      <c r="B955" t="str">
        <f t="shared" si="14"/>
        <v>AB</v>
      </c>
      <c r="C955" t="s">
        <v>952</v>
      </c>
      <c r="D955" t="s">
        <v>22</v>
      </c>
    </row>
    <row r="956" spans="1:4" x14ac:dyDescent="0.25">
      <c r="A956" t="s">
        <v>26799</v>
      </c>
      <c r="B956" t="str">
        <f t="shared" si="14"/>
        <v>ON</v>
      </c>
      <c r="C956" t="s">
        <v>953</v>
      </c>
      <c r="D956" t="s">
        <v>22</v>
      </c>
    </row>
    <row r="957" spans="1:4" x14ac:dyDescent="0.25">
      <c r="A957" t="s">
        <v>27129</v>
      </c>
      <c r="B957" t="str">
        <f t="shared" si="14"/>
        <v>NS</v>
      </c>
      <c r="C957" t="s">
        <v>954</v>
      </c>
    </row>
    <row r="958" spans="1:4" x14ac:dyDescent="0.25">
      <c r="A958" t="s">
        <v>26791</v>
      </c>
      <c r="B958" t="str">
        <f t="shared" si="14"/>
        <v>AB</v>
      </c>
      <c r="C958" t="s">
        <v>955</v>
      </c>
      <c r="D958" t="s">
        <v>18</v>
      </c>
    </row>
    <row r="959" spans="1:4" x14ac:dyDescent="0.25">
      <c r="A959" t="s">
        <v>26790</v>
      </c>
      <c r="B959" t="str">
        <f t="shared" si="14"/>
        <v>ON</v>
      </c>
      <c r="C959" t="s">
        <v>956</v>
      </c>
    </row>
    <row r="960" spans="1:4" x14ac:dyDescent="0.25">
      <c r="A960" t="s">
        <v>27130</v>
      </c>
      <c r="B960" t="str">
        <f t="shared" si="14"/>
        <v>ON</v>
      </c>
      <c r="C960" t="s">
        <v>957</v>
      </c>
    </row>
    <row r="961" spans="1:3" x14ac:dyDescent="0.25">
      <c r="A961" t="s">
        <v>27130</v>
      </c>
      <c r="B961" t="str">
        <f t="shared" si="14"/>
        <v>ON</v>
      </c>
      <c r="C961" t="s">
        <v>958</v>
      </c>
    </row>
    <row r="962" spans="1:3" x14ac:dyDescent="0.25">
      <c r="A962" t="s">
        <v>27130</v>
      </c>
      <c r="B962" t="str">
        <f t="shared" si="14"/>
        <v>ON</v>
      </c>
      <c r="C962" t="s">
        <v>959</v>
      </c>
    </row>
    <row r="963" spans="1:3" x14ac:dyDescent="0.25">
      <c r="A963" t="s">
        <v>26979</v>
      </c>
      <c r="B963" t="str">
        <f t="shared" ref="B963:B1026" si="15">RIGHT(TRIM(C963), 2)</f>
        <v>AB</v>
      </c>
      <c r="C963" t="s">
        <v>960</v>
      </c>
    </row>
    <row r="964" spans="1:3" x14ac:dyDescent="0.25">
      <c r="A964" t="s">
        <v>26771</v>
      </c>
      <c r="B964" t="str">
        <f t="shared" si="15"/>
        <v>ON</v>
      </c>
      <c r="C964" t="s">
        <v>962</v>
      </c>
    </row>
    <row r="965" spans="1:3" x14ac:dyDescent="0.25">
      <c r="A965" t="s">
        <v>26771</v>
      </c>
      <c r="B965" t="str">
        <f t="shared" si="15"/>
        <v>ON</v>
      </c>
      <c r="C965" t="s">
        <v>963</v>
      </c>
    </row>
    <row r="966" spans="1:3" x14ac:dyDescent="0.25">
      <c r="A966" t="s">
        <v>27064</v>
      </c>
      <c r="B966" t="str">
        <f t="shared" si="15"/>
        <v>ON</v>
      </c>
      <c r="C966" t="s">
        <v>964</v>
      </c>
    </row>
    <row r="967" spans="1:3" x14ac:dyDescent="0.25">
      <c r="A967" t="s">
        <v>26910</v>
      </c>
      <c r="B967" t="str">
        <f t="shared" si="15"/>
        <v>ON</v>
      </c>
      <c r="C967" t="s">
        <v>965</v>
      </c>
    </row>
    <row r="968" spans="1:3" x14ac:dyDescent="0.25">
      <c r="A968" t="s">
        <v>26771</v>
      </c>
      <c r="B968" t="str">
        <f t="shared" si="15"/>
        <v>ON</v>
      </c>
      <c r="C968" t="s">
        <v>966</v>
      </c>
    </row>
    <row r="969" spans="1:3" x14ac:dyDescent="0.25">
      <c r="A969" t="s">
        <v>26771</v>
      </c>
      <c r="B969" t="str">
        <f t="shared" si="15"/>
        <v>ON</v>
      </c>
      <c r="C969" t="s">
        <v>967</v>
      </c>
    </row>
    <row r="970" spans="1:3" x14ac:dyDescent="0.25">
      <c r="A970" t="s">
        <v>26772</v>
      </c>
      <c r="B970" t="str">
        <f t="shared" si="15"/>
        <v>ON</v>
      </c>
      <c r="C970" t="s">
        <v>968</v>
      </c>
    </row>
    <row r="971" spans="1:3" x14ac:dyDescent="0.25">
      <c r="A971" t="s">
        <v>26786</v>
      </c>
      <c r="B971" t="str">
        <f t="shared" si="15"/>
        <v>ON</v>
      </c>
      <c r="C971" t="s">
        <v>969</v>
      </c>
    </row>
    <row r="972" spans="1:3" x14ac:dyDescent="0.25">
      <c r="A972" t="s">
        <v>27131</v>
      </c>
      <c r="B972" t="str">
        <f t="shared" si="15"/>
        <v>ON</v>
      </c>
      <c r="C972" t="s">
        <v>970</v>
      </c>
    </row>
    <row r="973" spans="1:3" x14ac:dyDescent="0.25">
      <c r="A973" t="s">
        <v>26771</v>
      </c>
      <c r="B973" t="str">
        <f t="shared" si="15"/>
        <v>ON</v>
      </c>
      <c r="C973" t="s">
        <v>971</v>
      </c>
    </row>
    <row r="974" spans="1:3" x14ac:dyDescent="0.25">
      <c r="A974" t="s">
        <v>26790</v>
      </c>
      <c r="B974" t="str">
        <f t="shared" si="15"/>
        <v>ON</v>
      </c>
      <c r="C974" t="s">
        <v>972</v>
      </c>
    </row>
    <row r="975" spans="1:3" x14ac:dyDescent="0.25">
      <c r="A975" t="s">
        <v>26795</v>
      </c>
      <c r="B975" t="str">
        <f t="shared" si="15"/>
        <v>ON</v>
      </c>
      <c r="C975" t="s">
        <v>973</v>
      </c>
    </row>
    <row r="976" spans="1:3" x14ac:dyDescent="0.25">
      <c r="A976" t="s">
        <v>26771</v>
      </c>
      <c r="B976" t="str">
        <f t="shared" si="15"/>
        <v>ON</v>
      </c>
      <c r="C976" t="s">
        <v>974</v>
      </c>
    </row>
    <row r="977" spans="1:4" x14ac:dyDescent="0.25">
      <c r="A977" t="s">
        <v>26828</v>
      </c>
      <c r="B977" t="str">
        <f t="shared" si="15"/>
        <v>ON</v>
      </c>
      <c r="C977" t="s">
        <v>975</v>
      </c>
    </row>
    <row r="978" spans="1:4" x14ac:dyDescent="0.25">
      <c r="A978" t="s">
        <v>26775</v>
      </c>
      <c r="B978" t="str">
        <f t="shared" si="15"/>
        <v>ON</v>
      </c>
      <c r="C978" t="s">
        <v>976</v>
      </c>
    </row>
    <row r="979" spans="1:4" x14ac:dyDescent="0.25">
      <c r="A979" t="s">
        <v>26771</v>
      </c>
      <c r="B979" t="str">
        <f t="shared" si="15"/>
        <v>ON</v>
      </c>
      <c r="C979" t="s">
        <v>977</v>
      </c>
    </row>
    <row r="980" spans="1:4" x14ac:dyDescent="0.25">
      <c r="A980" t="s">
        <v>26799</v>
      </c>
      <c r="B980" t="str">
        <f t="shared" si="15"/>
        <v>ON</v>
      </c>
      <c r="C980" t="s">
        <v>978</v>
      </c>
    </row>
    <row r="981" spans="1:4" x14ac:dyDescent="0.25">
      <c r="A981" t="s">
        <v>26806</v>
      </c>
      <c r="B981" t="str">
        <f t="shared" si="15"/>
        <v>ON</v>
      </c>
      <c r="C981" t="s">
        <v>979</v>
      </c>
    </row>
    <row r="982" spans="1:4" x14ac:dyDescent="0.25">
      <c r="A982" t="s">
        <v>26771</v>
      </c>
      <c r="B982" t="str">
        <f t="shared" si="15"/>
        <v>ON</v>
      </c>
      <c r="C982" t="s">
        <v>980</v>
      </c>
    </row>
    <row r="983" spans="1:4" x14ac:dyDescent="0.25">
      <c r="A983" t="s">
        <v>26941</v>
      </c>
      <c r="B983" t="str">
        <f t="shared" si="15"/>
        <v>ON</v>
      </c>
      <c r="C983" t="s">
        <v>961</v>
      </c>
    </row>
    <row r="984" spans="1:4" x14ac:dyDescent="0.25">
      <c r="A984" t="s">
        <v>26912</v>
      </c>
      <c r="B984" t="str">
        <f t="shared" si="15"/>
        <v>ON</v>
      </c>
      <c r="C984" t="s">
        <v>981</v>
      </c>
    </row>
    <row r="985" spans="1:4" x14ac:dyDescent="0.25">
      <c r="A985" t="s">
        <v>26980</v>
      </c>
      <c r="B985" t="str">
        <f t="shared" si="15"/>
        <v>NB</v>
      </c>
      <c r="C985" t="s">
        <v>982</v>
      </c>
    </row>
    <row r="986" spans="1:4" x14ac:dyDescent="0.25">
      <c r="A986" t="s">
        <v>26809</v>
      </c>
      <c r="B986" t="str">
        <f t="shared" si="15"/>
        <v>QC</v>
      </c>
      <c r="C986" t="s">
        <v>983</v>
      </c>
    </row>
    <row r="987" spans="1:4" x14ac:dyDescent="0.25">
      <c r="A987" t="s">
        <v>27081</v>
      </c>
      <c r="B987" t="str">
        <f t="shared" si="15"/>
        <v>ON</v>
      </c>
      <c r="C987" t="s">
        <v>984</v>
      </c>
    </row>
    <row r="988" spans="1:4" x14ac:dyDescent="0.25">
      <c r="A988" t="s">
        <v>27132</v>
      </c>
      <c r="B988" t="str">
        <f t="shared" si="15"/>
        <v>NB</v>
      </c>
      <c r="C988" t="s">
        <v>985</v>
      </c>
    </row>
    <row r="989" spans="1:4" x14ac:dyDescent="0.25">
      <c r="A989" t="s">
        <v>27132</v>
      </c>
      <c r="B989" t="str">
        <f t="shared" si="15"/>
        <v>NB</v>
      </c>
      <c r="C989" t="s">
        <v>985</v>
      </c>
      <c r="D989" t="s">
        <v>18</v>
      </c>
    </row>
    <row r="990" spans="1:4" x14ac:dyDescent="0.25">
      <c r="A990" t="s">
        <v>27133</v>
      </c>
      <c r="B990" t="str">
        <f t="shared" si="15"/>
        <v>ON</v>
      </c>
      <c r="C990" t="s">
        <v>986</v>
      </c>
      <c r="D990" t="s">
        <v>18</v>
      </c>
    </row>
    <row r="991" spans="1:4" x14ac:dyDescent="0.25">
      <c r="A991" t="s">
        <v>26771</v>
      </c>
      <c r="B991" t="str">
        <f t="shared" si="15"/>
        <v>ON</v>
      </c>
      <c r="C991" t="s">
        <v>987</v>
      </c>
    </row>
    <row r="992" spans="1:4" x14ac:dyDescent="0.25">
      <c r="A992" t="s">
        <v>26794</v>
      </c>
      <c r="B992" t="str">
        <f t="shared" si="15"/>
        <v>NS</v>
      </c>
      <c r="C992" t="s">
        <v>988</v>
      </c>
    </row>
    <row r="993" spans="1:4" x14ac:dyDescent="0.25">
      <c r="A993" t="s">
        <v>26991</v>
      </c>
      <c r="B993" t="str">
        <f t="shared" si="15"/>
        <v>NB</v>
      </c>
      <c r="C993" t="s">
        <v>989</v>
      </c>
    </row>
    <row r="994" spans="1:4" x14ac:dyDescent="0.25">
      <c r="A994" t="s">
        <v>26920</v>
      </c>
      <c r="B994" t="str">
        <f t="shared" si="15"/>
        <v>BC</v>
      </c>
      <c r="C994" t="s">
        <v>990</v>
      </c>
      <c r="D994" t="s">
        <v>22</v>
      </c>
    </row>
    <row r="995" spans="1:4" x14ac:dyDescent="0.25">
      <c r="A995" t="s">
        <v>26774</v>
      </c>
      <c r="B995" t="str">
        <f t="shared" si="15"/>
        <v>ON</v>
      </c>
      <c r="C995" t="s">
        <v>991</v>
      </c>
      <c r="D995" t="s">
        <v>22</v>
      </c>
    </row>
    <row r="996" spans="1:4" x14ac:dyDescent="0.25">
      <c r="A996" t="s">
        <v>26769</v>
      </c>
      <c r="B996" t="str">
        <f t="shared" si="15"/>
        <v>BC</v>
      </c>
      <c r="C996" t="s">
        <v>993</v>
      </c>
    </row>
    <row r="997" spans="1:4" x14ac:dyDescent="0.25">
      <c r="A997" t="s">
        <v>26769</v>
      </c>
      <c r="B997" t="str">
        <f t="shared" si="15"/>
        <v>BC</v>
      </c>
      <c r="C997" t="s">
        <v>992</v>
      </c>
    </row>
    <row r="998" spans="1:4" x14ac:dyDescent="0.25">
      <c r="A998" t="s">
        <v>27134</v>
      </c>
      <c r="B998" t="str">
        <f t="shared" si="15"/>
        <v>BC</v>
      </c>
      <c r="C998" t="s">
        <v>994</v>
      </c>
    </row>
    <row r="999" spans="1:4" x14ac:dyDescent="0.25">
      <c r="A999" t="s">
        <v>26772</v>
      </c>
      <c r="B999" t="str">
        <f t="shared" si="15"/>
        <v>ON</v>
      </c>
      <c r="C999" t="s">
        <v>995</v>
      </c>
      <c r="D999" t="s">
        <v>22</v>
      </c>
    </row>
    <row r="1000" spans="1:4" x14ac:dyDescent="0.25">
      <c r="A1000" t="s">
        <v>26912</v>
      </c>
      <c r="B1000" t="str">
        <f t="shared" si="15"/>
        <v>ON</v>
      </c>
      <c r="C1000" t="s">
        <v>996</v>
      </c>
      <c r="D1000" t="s">
        <v>18</v>
      </c>
    </row>
    <row r="1001" spans="1:4" x14ac:dyDescent="0.25">
      <c r="A1001" t="s">
        <v>26889</v>
      </c>
      <c r="B1001" t="str">
        <f t="shared" si="15"/>
        <v>QC</v>
      </c>
      <c r="C1001" t="s">
        <v>997</v>
      </c>
    </row>
    <row r="1002" spans="1:4" x14ac:dyDescent="0.25">
      <c r="A1002" t="s">
        <v>27135</v>
      </c>
      <c r="B1002" t="str">
        <f t="shared" si="15"/>
        <v>ON</v>
      </c>
      <c r="C1002" t="s">
        <v>998</v>
      </c>
    </row>
    <row r="1003" spans="1:4" x14ac:dyDescent="0.25">
      <c r="A1003" t="s">
        <v>27136</v>
      </c>
      <c r="B1003" t="str">
        <f t="shared" si="15"/>
        <v>QC</v>
      </c>
      <c r="C1003" t="s">
        <v>999</v>
      </c>
    </row>
    <row r="1004" spans="1:4" x14ac:dyDescent="0.25">
      <c r="A1004" t="s">
        <v>26809</v>
      </c>
      <c r="B1004" t="str">
        <f t="shared" si="15"/>
        <v>QC</v>
      </c>
      <c r="C1004" t="s">
        <v>1002</v>
      </c>
    </row>
    <row r="1005" spans="1:4" x14ac:dyDescent="0.25">
      <c r="A1005" t="s">
        <v>26776</v>
      </c>
      <c r="B1005" t="str">
        <f t="shared" si="15"/>
        <v>QC</v>
      </c>
      <c r="C1005" t="s">
        <v>1000</v>
      </c>
    </row>
    <row r="1006" spans="1:4" x14ac:dyDescent="0.25">
      <c r="A1006" t="s">
        <v>26809</v>
      </c>
      <c r="B1006" t="str">
        <f t="shared" si="15"/>
        <v>QC</v>
      </c>
      <c r="C1006" t="s">
        <v>1001</v>
      </c>
    </row>
    <row r="1007" spans="1:4" x14ac:dyDescent="0.25">
      <c r="A1007" t="s">
        <v>26889</v>
      </c>
      <c r="B1007" t="str">
        <f t="shared" si="15"/>
        <v>QC</v>
      </c>
      <c r="C1007" t="s">
        <v>1003</v>
      </c>
    </row>
    <row r="1008" spans="1:4" x14ac:dyDescent="0.25">
      <c r="A1008" t="s">
        <v>26817</v>
      </c>
      <c r="B1008" t="str">
        <f t="shared" si="15"/>
        <v>QC</v>
      </c>
      <c r="C1008" t="s">
        <v>1004</v>
      </c>
    </row>
    <row r="1009" spans="1:4" x14ac:dyDescent="0.25">
      <c r="A1009" t="s">
        <v>26791</v>
      </c>
      <c r="B1009" t="str">
        <f t="shared" si="15"/>
        <v>AB</v>
      </c>
      <c r="C1009" t="s">
        <v>1005</v>
      </c>
    </row>
    <row r="1010" spans="1:4" x14ac:dyDescent="0.25">
      <c r="A1010" t="s">
        <v>26794</v>
      </c>
      <c r="B1010" t="str">
        <f t="shared" si="15"/>
        <v>NS</v>
      </c>
      <c r="C1010" t="s">
        <v>1006</v>
      </c>
    </row>
    <row r="1011" spans="1:4" x14ac:dyDescent="0.25">
      <c r="A1011" t="s">
        <v>27137</v>
      </c>
      <c r="B1011" t="str">
        <f t="shared" si="15"/>
        <v>NB</v>
      </c>
      <c r="C1011" t="s">
        <v>1007</v>
      </c>
    </row>
    <row r="1012" spans="1:4" x14ac:dyDescent="0.25">
      <c r="A1012" t="s">
        <v>26949</v>
      </c>
      <c r="B1012" t="str">
        <f t="shared" si="15"/>
        <v>QC</v>
      </c>
      <c r="C1012" t="s">
        <v>1008</v>
      </c>
    </row>
    <row r="1013" spans="1:4" x14ac:dyDescent="0.25">
      <c r="A1013" t="s">
        <v>26806</v>
      </c>
      <c r="B1013" t="str">
        <f t="shared" si="15"/>
        <v>ON</v>
      </c>
      <c r="C1013" t="s">
        <v>1009</v>
      </c>
    </row>
    <row r="1014" spans="1:4" x14ac:dyDescent="0.25">
      <c r="A1014" t="s">
        <v>27079</v>
      </c>
      <c r="B1014" t="str">
        <f t="shared" si="15"/>
        <v>ON</v>
      </c>
      <c r="C1014" t="s">
        <v>1010</v>
      </c>
    </row>
    <row r="1015" spans="1:4" x14ac:dyDescent="0.25">
      <c r="A1015" t="s">
        <v>27138</v>
      </c>
      <c r="B1015" t="str">
        <f t="shared" si="15"/>
        <v>PE</v>
      </c>
      <c r="C1015" t="s">
        <v>1011</v>
      </c>
    </row>
    <row r="1016" spans="1:4" x14ac:dyDescent="0.25">
      <c r="A1016" t="s">
        <v>26849</v>
      </c>
      <c r="B1016" t="str">
        <f t="shared" si="15"/>
        <v>QC</v>
      </c>
      <c r="C1016" t="s">
        <v>1012</v>
      </c>
    </row>
    <row r="1017" spans="1:4" x14ac:dyDescent="0.25">
      <c r="A1017" t="s">
        <v>27139</v>
      </c>
      <c r="B1017" t="str">
        <f t="shared" si="15"/>
        <v>QC</v>
      </c>
      <c r="C1017" t="s">
        <v>1013</v>
      </c>
    </row>
    <row r="1018" spans="1:4" x14ac:dyDescent="0.25">
      <c r="A1018" t="s">
        <v>26809</v>
      </c>
      <c r="B1018" t="str">
        <f t="shared" si="15"/>
        <v>QC</v>
      </c>
      <c r="C1018" t="s">
        <v>1014</v>
      </c>
    </row>
    <row r="1019" spans="1:4" x14ac:dyDescent="0.25">
      <c r="A1019" t="s">
        <v>26793</v>
      </c>
      <c r="B1019" t="str">
        <f t="shared" si="15"/>
        <v>QC</v>
      </c>
      <c r="C1019" t="s">
        <v>1015</v>
      </c>
    </row>
    <row r="1020" spans="1:4" x14ac:dyDescent="0.25">
      <c r="A1020" t="s">
        <v>27043</v>
      </c>
      <c r="B1020" t="str">
        <f t="shared" si="15"/>
        <v>QC</v>
      </c>
      <c r="C1020" t="s">
        <v>1016</v>
      </c>
    </row>
    <row r="1021" spans="1:4" x14ac:dyDescent="0.25">
      <c r="A1021" t="s">
        <v>26771</v>
      </c>
      <c r="B1021" t="str">
        <f t="shared" si="15"/>
        <v>ON</v>
      </c>
      <c r="C1021" t="s">
        <v>1017</v>
      </c>
      <c r="D1021" t="s">
        <v>18</v>
      </c>
    </row>
    <row r="1022" spans="1:4" x14ac:dyDescent="0.25">
      <c r="A1022" t="s">
        <v>26782</v>
      </c>
      <c r="B1022" t="str">
        <f t="shared" si="15"/>
        <v>AB</v>
      </c>
      <c r="C1022" t="s">
        <v>1018</v>
      </c>
    </row>
    <row r="1023" spans="1:4" x14ac:dyDescent="0.25">
      <c r="A1023" t="s">
        <v>26779</v>
      </c>
      <c r="B1023" t="str">
        <f t="shared" si="15"/>
        <v>SK</v>
      </c>
      <c r="C1023" t="s">
        <v>1019</v>
      </c>
    </row>
    <row r="1024" spans="1:4" x14ac:dyDescent="0.25">
      <c r="A1024" t="s">
        <v>26779</v>
      </c>
      <c r="B1024" t="str">
        <f t="shared" si="15"/>
        <v>SK</v>
      </c>
      <c r="C1024" t="s">
        <v>1019</v>
      </c>
      <c r="D1024" t="s">
        <v>18</v>
      </c>
    </row>
    <row r="1025" spans="1:4" x14ac:dyDescent="0.25">
      <c r="A1025" t="s">
        <v>26791</v>
      </c>
      <c r="B1025" t="str">
        <f t="shared" si="15"/>
        <v>AB</v>
      </c>
      <c r="C1025" t="s">
        <v>1020</v>
      </c>
      <c r="D1025" t="s">
        <v>22</v>
      </c>
    </row>
    <row r="1026" spans="1:4" x14ac:dyDescent="0.25">
      <c r="A1026" t="s">
        <v>26799</v>
      </c>
      <c r="B1026" t="str">
        <f t="shared" si="15"/>
        <v>ON</v>
      </c>
      <c r="C1026" t="s">
        <v>1021</v>
      </c>
    </row>
    <row r="1027" spans="1:4" x14ac:dyDescent="0.25">
      <c r="A1027" t="s">
        <v>27064</v>
      </c>
      <c r="B1027" t="str">
        <f t="shared" ref="B1027:B1090" si="16">RIGHT(TRIM(C1027), 2)</f>
        <v>ON</v>
      </c>
      <c r="C1027" t="s">
        <v>1030</v>
      </c>
    </row>
    <row r="1028" spans="1:4" x14ac:dyDescent="0.25">
      <c r="A1028" t="s">
        <v>27064</v>
      </c>
      <c r="B1028" t="str">
        <f t="shared" si="16"/>
        <v>ON</v>
      </c>
      <c r="C1028" t="s">
        <v>1029</v>
      </c>
      <c r="D1028" t="s">
        <v>3</v>
      </c>
    </row>
    <row r="1029" spans="1:4" x14ac:dyDescent="0.25">
      <c r="A1029" t="s">
        <v>27064</v>
      </c>
      <c r="B1029" t="str">
        <f t="shared" si="16"/>
        <v>ON</v>
      </c>
      <c r="C1029" t="s">
        <v>1022</v>
      </c>
      <c r="D1029" t="s">
        <v>22</v>
      </c>
    </row>
    <row r="1030" spans="1:4" x14ac:dyDescent="0.25">
      <c r="A1030" t="s">
        <v>26783</v>
      </c>
      <c r="B1030" t="str">
        <f t="shared" si="16"/>
        <v>ON</v>
      </c>
      <c r="C1030" t="s">
        <v>1023</v>
      </c>
    </row>
    <row r="1031" spans="1:4" x14ac:dyDescent="0.25">
      <c r="A1031" t="s">
        <v>26853</v>
      </c>
      <c r="B1031" t="str">
        <f t="shared" si="16"/>
        <v>MB</v>
      </c>
      <c r="C1031" t="s">
        <v>1024</v>
      </c>
    </row>
    <row r="1032" spans="1:4" x14ac:dyDescent="0.25">
      <c r="A1032" t="s">
        <v>27064</v>
      </c>
      <c r="B1032" t="str">
        <f t="shared" si="16"/>
        <v>ON</v>
      </c>
      <c r="C1032" t="s">
        <v>1025</v>
      </c>
    </row>
    <row r="1033" spans="1:4" x14ac:dyDescent="0.25">
      <c r="A1033" t="s">
        <v>27064</v>
      </c>
      <c r="B1033" t="str">
        <f t="shared" si="16"/>
        <v>ON</v>
      </c>
      <c r="C1033" t="s">
        <v>1026</v>
      </c>
    </row>
    <row r="1034" spans="1:4" x14ac:dyDescent="0.25">
      <c r="A1034" t="s">
        <v>27064</v>
      </c>
      <c r="B1034" t="str">
        <f t="shared" si="16"/>
        <v>ON</v>
      </c>
      <c r="C1034" t="s">
        <v>1027</v>
      </c>
    </row>
    <row r="1035" spans="1:4" x14ac:dyDescent="0.25">
      <c r="A1035" t="s">
        <v>27064</v>
      </c>
      <c r="B1035" t="str">
        <f t="shared" si="16"/>
        <v>ON</v>
      </c>
      <c r="C1035" t="s">
        <v>1028</v>
      </c>
    </row>
    <row r="1036" spans="1:4" x14ac:dyDescent="0.25">
      <c r="A1036" t="s">
        <v>27064</v>
      </c>
      <c r="B1036" t="str">
        <f t="shared" si="16"/>
        <v>ON</v>
      </c>
      <c r="C1036" t="s">
        <v>1028</v>
      </c>
      <c r="D1036" t="s">
        <v>18</v>
      </c>
    </row>
    <row r="1037" spans="1:4" x14ac:dyDescent="0.25">
      <c r="A1037" t="s">
        <v>26771</v>
      </c>
      <c r="B1037" t="str">
        <f t="shared" si="16"/>
        <v>ON</v>
      </c>
      <c r="C1037" t="s">
        <v>1031</v>
      </c>
    </row>
    <row r="1038" spans="1:4" x14ac:dyDescent="0.25">
      <c r="A1038" t="s">
        <v>26923</v>
      </c>
      <c r="B1038" t="str">
        <f t="shared" si="16"/>
        <v>BC</v>
      </c>
      <c r="C1038" t="s">
        <v>1032</v>
      </c>
      <c r="D1038" t="s">
        <v>22</v>
      </c>
    </row>
    <row r="1039" spans="1:4" x14ac:dyDescent="0.25">
      <c r="A1039" t="s">
        <v>26774</v>
      </c>
      <c r="B1039" t="str">
        <f t="shared" si="16"/>
        <v>ON</v>
      </c>
      <c r="C1039" t="s">
        <v>1033</v>
      </c>
      <c r="D1039" t="s">
        <v>22</v>
      </c>
    </row>
    <row r="1040" spans="1:4" x14ac:dyDescent="0.25">
      <c r="A1040" t="s">
        <v>26772</v>
      </c>
      <c r="B1040" t="str">
        <f t="shared" si="16"/>
        <v>ON</v>
      </c>
      <c r="C1040" t="s">
        <v>1034</v>
      </c>
      <c r="D1040" t="s">
        <v>22</v>
      </c>
    </row>
    <row r="1041" spans="1:4" x14ac:dyDescent="0.25">
      <c r="A1041" t="s">
        <v>26799</v>
      </c>
      <c r="B1041" t="str">
        <f t="shared" si="16"/>
        <v>ON</v>
      </c>
      <c r="C1041" t="s">
        <v>1035</v>
      </c>
    </row>
    <row r="1042" spans="1:4" x14ac:dyDescent="0.25">
      <c r="A1042" t="s">
        <v>27140</v>
      </c>
      <c r="B1042" t="str">
        <f t="shared" si="16"/>
        <v>ON</v>
      </c>
      <c r="C1042" t="s">
        <v>1036</v>
      </c>
    </row>
    <row r="1043" spans="1:4" x14ac:dyDescent="0.25">
      <c r="A1043" t="s">
        <v>26776</v>
      </c>
      <c r="B1043" t="str">
        <f t="shared" si="16"/>
        <v>QC</v>
      </c>
      <c r="C1043" t="s">
        <v>1037</v>
      </c>
      <c r="D1043" t="s">
        <v>18</v>
      </c>
    </row>
    <row r="1044" spans="1:4" x14ac:dyDescent="0.25">
      <c r="A1044" t="s">
        <v>27141</v>
      </c>
      <c r="B1044" t="str">
        <f t="shared" si="16"/>
        <v>ON</v>
      </c>
      <c r="C1044" t="s">
        <v>1038</v>
      </c>
    </row>
    <row r="1045" spans="1:4" x14ac:dyDescent="0.25">
      <c r="A1045" t="s">
        <v>27142</v>
      </c>
      <c r="B1045" t="str">
        <f t="shared" si="16"/>
        <v>QC</v>
      </c>
      <c r="C1045" t="s">
        <v>1039</v>
      </c>
    </row>
    <row r="1046" spans="1:4" x14ac:dyDescent="0.25">
      <c r="A1046" t="s">
        <v>26771</v>
      </c>
      <c r="B1046" t="str">
        <f t="shared" si="16"/>
        <v>ON</v>
      </c>
      <c r="C1046" t="s">
        <v>1040</v>
      </c>
      <c r="D1046" t="s">
        <v>22</v>
      </c>
    </row>
    <row r="1047" spans="1:4" x14ac:dyDescent="0.25">
      <c r="A1047" t="s">
        <v>27143</v>
      </c>
      <c r="B1047" t="str">
        <f t="shared" si="16"/>
        <v>NL</v>
      </c>
      <c r="C1047" t="s">
        <v>1041</v>
      </c>
      <c r="D1047" t="s">
        <v>22</v>
      </c>
    </row>
    <row r="1048" spans="1:4" x14ac:dyDescent="0.25">
      <c r="A1048" t="s">
        <v>26946</v>
      </c>
      <c r="B1048" t="str">
        <f t="shared" si="16"/>
        <v>NL</v>
      </c>
      <c r="C1048" t="s">
        <v>1042</v>
      </c>
    </row>
    <row r="1049" spans="1:4" x14ac:dyDescent="0.25">
      <c r="A1049" t="s">
        <v>26987</v>
      </c>
      <c r="B1049" t="str">
        <f t="shared" si="16"/>
        <v>ON</v>
      </c>
      <c r="C1049" t="s">
        <v>1043</v>
      </c>
      <c r="D1049" t="s">
        <v>22</v>
      </c>
    </row>
    <row r="1050" spans="1:4" x14ac:dyDescent="0.25">
      <c r="A1050" t="s">
        <v>26946</v>
      </c>
      <c r="B1050" t="str">
        <f t="shared" si="16"/>
        <v>NL</v>
      </c>
      <c r="C1050" t="s">
        <v>1044</v>
      </c>
    </row>
    <row r="1051" spans="1:4" x14ac:dyDescent="0.25">
      <c r="A1051" t="s">
        <v>26946</v>
      </c>
      <c r="B1051" t="str">
        <f t="shared" si="16"/>
        <v>NL</v>
      </c>
      <c r="C1051" t="s">
        <v>1045</v>
      </c>
    </row>
    <row r="1052" spans="1:4" x14ac:dyDescent="0.25">
      <c r="A1052" t="s">
        <v>26799</v>
      </c>
      <c r="B1052" t="str">
        <f t="shared" si="16"/>
        <v>ON</v>
      </c>
      <c r="C1052" t="s">
        <v>1046</v>
      </c>
      <c r="D1052" t="s">
        <v>22</v>
      </c>
    </row>
    <row r="1053" spans="1:4" x14ac:dyDescent="0.25">
      <c r="A1053" t="s">
        <v>26981</v>
      </c>
      <c r="B1053" t="str">
        <f t="shared" si="16"/>
        <v>ON</v>
      </c>
      <c r="C1053" t="s">
        <v>1047</v>
      </c>
      <c r="D1053" t="s">
        <v>12</v>
      </c>
    </row>
    <row r="1054" spans="1:4" x14ac:dyDescent="0.25">
      <c r="A1054" t="s">
        <v>26798</v>
      </c>
      <c r="B1054" t="str">
        <f t="shared" si="16"/>
        <v>BC</v>
      </c>
      <c r="C1054" t="s">
        <v>1048</v>
      </c>
    </row>
    <row r="1055" spans="1:4" x14ac:dyDescent="0.25">
      <c r="A1055" t="s">
        <v>26788</v>
      </c>
      <c r="B1055" t="str">
        <f t="shared" si="16"/>
        <v>ON</v>
      </c>
      <c r="C1055" t="s">
        <v>1051</v>
      </c>
    </row>
    <row r="1056" spans="1:4" x14ac:dyDescent="0.25">
      <c r="A1056" t="s">
        <v>26771</v>
      </c>
      <c r="B1056" t="str">
        <f t="shared" si="16"/>
        <v>ON</v>
      </c>
      <c r="C1056" t="s">
        <v>1049</v>
      </c>
      <c r="D1056" t="s">
        <v>12</v>
      </c>
    </row>
    <row r="1057" spans="1:4" x14ac:dyDescent="0.25">
      <c r="A1057" t="s">
        <v>26788</v>
      </c>
      <c r="B1057" t="str">
        <f t="shared" si="16"/>
        <v>ON</v>
      </c>
      <c r="C1057" t="s">
        <v>1050</v>
      </c>
      <c r="D1057" t="s">
        <v>18</v>
      </c>
    </row>
    <row r="1058" spans="1:4" x14ac:dyDescent="0.25">
      <c r="A1058" t="s">
        <v>26825</v>
      </c>
      <c r="B1058" t="str">
        <f t="shared" si="16"/>
        <v>BC</v>
      </c>
      <c r="C1058" t="s">
        <v>1052</v>
      </c>
    </row>
    <row r="1059" spans="1:4" x14ac:dyDescent="0.25">
      <c r="A1059" t="s">
        <v>27144</v>
      </c>
      <c r="B1059" t="str">
        <f t="shared" si="16"/>
        <v>NL</v>
      </c>
      <c r="C1059" t="s">
        <v>1053</v>
      </c>
    </row>
    <row r="1060" spans="1:4" x14ac:dyDescent="0.25">
      <c r="A1060" t="s">
        <v>27145</v>
      </c>
      <c r="B1060" t="str">
        <f t="shared" si="16"/>
        <v>NS</v>
      </c>
      <c r="C1060" t="s">
        <v>1054</v>
      </c>
    </row>
    <row r="1061" spans="1:4" x14ac:dyDescent="0.25">
      <c r="A1061" t="s">
        <v>26771</v>
      </c>
      <c r="B1061" t="str">
        <f t="shared" si="16"/>
        <v>ON</v>
      </c>
      <c r="C1061" t="s">
        <v>1055</v>
      </c>
    </row>
    <row r="1062" spans="1:4" x14ac:dyDescent="0.25">
      <c r="A1062" t="s">
        <v>26785</v>
      </c>
      <c r="B1062" t="str">
        <f t="shared" si="16"/>
        <v>BC</v>
      </c>
      <c r="C1062" t="s">
        <v>1056</v>
      </c>
    </row>
    <row r="1063" spans="1:4" x14ac:dyDescent="0.25">
      <c r="A1063" t="s">
        <v>27146</v>
      </c>
      <c r="B1063" t="str">
        <f t="shared" si="16"/>
        <v>NL</v>
      </c>
      <c r="C1063" t="s">
        <v>1057</v>
      </c>
    </row>
    <row r="1064" spans="1:4" x14ac:dyDescent="0.25">
      <c r="A1064" t="s">
        <v>26923</v>
      </c>
      <c r="B1064" t="str">
        <f t="shared" si="16"/>
        <v>BC</v>
      </c>
      <c r="C1064" t="s">
        <v>1058</v>
      </c>
    </row>
    <row r="1065" spans="1:4" x14ac:dyDescent="0.25">
      <c r="A1065" t="s">
        <v>27125</v>
      </c>
      <c r="B1065" t="str">
        <f t="shared" si="16"/>
        <v>ON</v>
      </c>
      <c r="C1065" t="s">
        <v>1059</v>
      </c>
      <c r="D1065" t="s">
        <v>22</v>
      </c>
    </row>
    <row r="1066" spans="1:4" x14ac:dyDescent="0.25">
      <c r="A1066" t="s">
        <v>27147</v>
      </c>
      <c r="B1066" t="str">
        <f t="shared" si="16"/>
        <v>ON</v>
      </c>
      <c r="C1066" t="s">
        <v>1060</v>
      </c>
    </row>
    <row r="1067" spans="1:4" x14ac:dyDescent="0.25">
      <c r="A1067" t="s">
        <v>26799</v>
      </c>
      <c r="B1067" t="str">
        <f t="shared" si="16"/>
        <v>ON</v>
      </c>
      <c r="C1067" t="s">
        <v>1061</v>
      </c>
      <c r="D1067" t="s">
        <v>18</v>
      </c>
    </row>
    <row r="1068" spans="1:4" x14ac:dyDescent="0.25">
      <c r="A1068" t="s">
        <v>27148</v>
      </c>
      <c r="B1068" t="str">
        <f t="shared" si="16"/>
        <v>ON</v>
      </c>
      <c r="C1068" t="s">
        <v>1062</v>
      </c>
    </row>
    <row r="1069" spans="1:4" x14ac:dyDescent="0.25">
      <c r="A1069" t="s">
        <v>26805</v>
      </c>
      <c r="B1069" t="str">
        <f t="shared" si="16"/>
        <v>QC</v>
      </c>
      <c r="C1069" t="s">
        <v>1063</v>
      </c>
    </row>
    <row r="1070" spans="1:4" x14ac:dyDescent="0.25">
      <c r="A1070" t="s">
        <v>26809</v>
      </c>
      <c r="B1070" t="str">
        <f t="shared" si="16"/>
        <v>QC</v>
      </c>
      <c r="C1070" t="s">
        <v>1064</v>
      </c>
    </row>
    <row r="1071" spans="1:4" x14ac:dyDescent="0.25">
      <c r="A1071" t="s">
        <v>26889</v>
      </c>
      <c r="B1071" t="str">
        <f t="shared" si="16"/>
        <v>QC</v>
      </c>
      <c r="C1071" t="s">
        <v>1065</v>
      </c>
    </row>
    <row r="1072" spans="1:4" x14ac:dyDescent="0.25">
      <c r="A1072" t="s">
        <v>26809</v>
      </c>
      <c r="B1072" t="str">
        <f t="shared" si="16"/>
        <v>QC</v>
      </c>
      <c r="C1072" t="s">
        <v>1066</v>
      </c>
    </row>
    <row r="1073" spans="1:3" x14ac:dyDescent="0.25">
      <c r="A1073" t="s">
        <v>26933</v>
      </c>
      <c r="B1073" t="str">
        <f t="shared" si="16"/>
        <v>QC</v>
      </c>
      <c r="C1073" t="s">
        <v>1067</v>
      </c>
    </row>
    <row r="1074" spans="1:3" x14ac:dyDescent="0.25">
      <c r="A1074" t="s">
        <v>27149</v>
      </c>
      <c r="B1074" t="str">
        <f t="shared" si="16"/>
        <v>QC</v>
      </c>
      <c r="C1074" t="s">
        <v>1068</v>
      </c>
    </row>
    <row r="1075" spans="1:3" x14ac:dyDescent="0.25">
      <c r="A1075" t="s">
        <v>26776</v>
      </c>
      <c r="B1075" t="str">
        <f t="shared" si="16"/>
        <v>QC</v>
      </c>
      <c r="C1075" t="s">
        <v>1069</v>
      </c>
    </row>
    <row r="1076" spans="1:3" x14ac:dyDescent="0.25">
      <c r="A1076" t="s">
        <v>27150</v>
      </c>
      <c r="B1076" t="str">
        <f t="shared" si="16"/>
        <v>QC</v>
      </c>
      <c r="C1076" t="s">
        <v>1070</v>
      </c>
    </row>
    <row r="1077" spans="1:3" x14ac:dyDescent="0.25">
      <c r="A1077" t="s">
        <v>26878</v>
      </c>
      <c r="B1077" t="str">
        <f t="shared" si="16"/>
        <v>QC</v>
      </c>
      <c r="C1077" t="s">
        <v>1071</v>
      </c>
    </row>
    <row r="1078" spans="1:3" x14ac:dyDescent="0.25">
      <c r="A1078" t="s">
        <v>27151</v>
      </c>
      <c r="B1078" t="str">
        <f t="shared" si="16"/>
        <v>QC</v>
      </c>
      <c r="C1078" t="s">
        <v>1072</v>
      </c>
    </row>
    <row r="1079" spans="1:3" x14ac:dyDescent="0.25">
      <c r="A1079" t="s">
        <v>26851</v>
      </c>
      <c r="B1079" t="str">
        <f t="shared" si="16"/>
        <v>QC</v>
      </c>
      <c r="C1079" t="s">
        <v>1073</v>
      </c>
    </row>
    <row r="1080" spans="1:3" x14ac:dyDescent="0.25">
      <c r="A1080" t="s">
        <v>26793</v>
      </c>
      <c r="B1080" t="str">
        <f t="shared" si="16"/>
        <v>QC</v>
      </c>
      <c r="C1080" t="s">
        <v>1074</v>
      </c>
    </row>
    <row r="1081" spans="1:3" x14ac:dyDescent="0.25">
      <c r="A1081" t="s">
        <v>26878</v>
      </c>
      <c r="B1081" t="str">
        <f t="shared" si="16"/>
        <v>QC</v>
      </c>
      <c r="C1081" t="s">
        <v>1075</v>
      </c>
    </row>
    <row r="1082" spans="1:3" x14ac:dyDescent="0.25">
      <c r="A1082" t="s">
        <v>26779</v>
      </c>
      <c r="B1082" t="str">
        <f t="shared" si="16"/>
        <v>SK</v>
      </c>
      <c r="C1082" t="s">
        <v>1076</v>
      </c>
    </row>
    <row r="1083" spans="1:3" x14ac:dyDescent="0.25">
      <c r="A1083" t="s">
        <v>26774</v>
      </c>
      <c r="B1083" t="str">
        <f t="shared" si="16"/>
        <v>ON</v>
      </c>
      <c r="C1083" t="s">
        <v>1077</v>
      </c>
    </row>
    <row r="1084" spans="1:3" x14ac:dyDescent="0.25">
      <c r="A1084" t="s">
        <v>26855</v>
      </c>
      <c r="B1084" t="str">
        <f t="shared" si="16"/>
        <v>QC</v>
      </c>
      <c r="C1084" t="s">
        <v>1078</v>
      </c>
    </row>
    <row r="1085" spans="1:3" x14ac:dyDescent="0.25">
      <c r="A1085" t="s">
        <v>27152</v>
      </c>
      <c r="B1085" t="str">
        <f t="shared" si="16"/>
        <v>QC</v>
      </c>
      <c r="C1085" t="s">
        <v>1079</v>
      </c>
    </row>
    <row r="1086" spans="1:3" x14ac:dyDescent="0.25">
      <c r="A1086" t="s">
        <v>26786</v>
      </c>
      <c r="B1086" t="str">
        <f t="shared" si="16"/>
        <v>ON</v>
      </c>
      <c r="C1086" t="s">
        <v>1080</v>
      </c>
    </row>
    <row r="1087" spans="1:3" x14ac:dyDescent="0.25">
      <c r="A1087" t="s">
        <v>26786</v>
      </c>
      <c r="B1087" t="str">
        <f t="shared" si="16"/>
        <v>ON</v>
      </c>
      <c r="C1087" t="s">
        <v>1081</v>
      </c>
    </row>
    <row r="1088" spans="1:3" x14ac:dyDescent="0.25">
      <c r="A1088" t="s">
        <v>26874</v>
      </c>
      <c r="B1088" t="str">
        <f t="shared" si="16"/>
        <v>QC</v>
      </c>
      <c r="C1088" t="s">
        <v>1093</v>
      </c>
    </row>
    <row r="1089" spans="1:3" x14ac:dyDescent="0.25">
      <c r="A1089" t="s">
        <v>27153</v>
      </c>
      <c r="B1089" t="str">
        <f t="shared" si="16"/>
        <v>QC</v>
      </c>
      <c r="C1089" t="s">
        <v>1094</v>
      </c>
    </row>
    <row r="1090" spans="1:3" x14ac:dyDescent="0.25">
      <c r="A1090" t="s">
        <v>27154</v>
      </c>
      <c r="B1090" t="str">
        <f t="shared" si="16"/>
        <v>QC</v>
      </c>
      <c r="C1090" t="s">
        <v>1095</v>
      </c>
    </row>
    <row r="1091" spans="1:3" x14ac:dyDescent="0.25">
      <c r="A1091" t="s">
        <v>26878</v>
      </c>
      <c r="B1091" t="str">
        <f t="shared" ref="B1091:B1154" si="17">RIGHT(TRIM(C1091), 2)</f>
        <v>QC</v>
      </c>
      <c r="C1091" t="s">
        <v>1096</v>
      </c>
    </row>
    <row r="1092" spans="1:3" x14ac:dyDescent="0.25">
      <c r="A1092" t="s">
        <v>26878</v>
      </c>
      <c r="B1092" t="str">
        <f t="shared" si="17"/>
        <v>QC</v>
      </c>
      <c r="C1092" t="s">
        <v>1097</v>
      </c>
    </row>
    <row r="1093" spans="1:3" x14ac:dyDescent="0.25">
      <c r="A1093" t="s">
        <v>26878</v>
      </c>
      <c r="B1093" t="str">
        <f t="shared" si="17"/>
        <v>QC</v>
      </c>
      <c r="C1093" t="s">
        <v>1098</v>
      </c>
    </row>
    <row r="1094" spans="1:3" x14ac:dyDescent="0.25">
      <c r="A1094" t="s">
        <v>26878</v>
      </c>
      <c r="B1094" t="str">
        <f t="shared" si="17"/>
        <v>QC</v>
      </c>
      <c r="C1094" t="s">
        <v>1082</v>
      </c>
    </row>
    <row r="1095" spans="1:3" x14ac:dyDescent="0.25">
      <c r="A1095" t="s">
        <v>27155</v>
      </c>
      <c r="B1095" t="str">
        <f t="shared" si="17"/>
        <v>QC</v>
      </c>
      <c r="C1095" t="s">
        <v>1083</v>
      </c>
    </row>
    <row r="1096" spans="1:3" x14ac:dyDescent="0.25">
      <c r="A1096" t="s">
        <v>27156</v>
      </c>
      <c r="B1096" t="str">
        <f t="shared" si="17"/>
        <v>QC</v>
      </c>
      <c r="C1096" t="s">
        <v>1084</v>
      </c>
    </row>
    <row r="1097" spans="1:3" x14ac:dyDescent="0.25">
      <c r="A1097" t="s">
        <v>27157</v>
      </c>
      <c r="B1097" t="str">
        <f t="shared" si="17"/>
        <v>QC</v>
      </c>
      <c r="C1097" t="s">
        <v>1085</v>
      </c>
    </row>
    <row r="1098" spans="1:3" x14ac:dyDescent="0.25">
      <c r="A1098" t="s">
        <v>26878</v>
      </c>
      <c r="B1098" t="str">
        <f t="shared" si="17"/>
        <v>QC</v>
      </c>
      <c r="C1098" t="s">
        <v>1086</v>
      </c>
    </row>
    <row r="1099" spans="1:3" x14ac:dyDescent="0.25">
      <c r="A1099" t="s">
        <v>26878</v>
      </c>
      <c r="B1099" t="str">
        <f t="shared" si="17"/>
        <v>QC</v>
      </c>
      <c r="C1099" t="s">
        <v>1087</v>
      </c>
    </row>
    <row r="1100" spans="1:3" x14ac:dyDescent="0.25">
      <c r="A1100" t="s">
        <v>27158</v>
      </c>
      <c r="B1100" t="str">
        <f t="shared" si="17"/>
        <v>QC</v>
      </c>
      <c r="C1100" t="s">
        <v>1088</v>
      </c>
    </row>
    <row r="1101" spans="1:3" x14ac:dyDescent="0.25">
      <c r="A1101" t="s">
        <v>27154</v>
      </c>
      <c r="B1101" t="str">
        <f t="shared" si="17"/>
        <v>QC</v>
      </c>
      <c r="C1101" t="s">
        <v>1089</v>
      </c>
    </row>
    <row r="1102" spans="1:3" x14ac:dyDescent="0.25">
      <c r="A1102" t="s">
        <v>26874</v>
      </c>
      <c r="B1102" t="str">
        <f t="shared" si="17"/>
        <v>QC</v>
      </c>
      <c r="C1102" t="s">
        <v>1090</v>
      </c>
    </row>
    <row r="1103" spans="1:3" x14ac:dyDescent="0.25">
      <c r="A1103" t="s">
        <v>26878</v>
      </c>
      <c r="B1103" t="str">
        <f t="shared" si="17"/>
        <v>QC</v>
      </c>
      <c r="C1103" t="s">
        <v>1091</v>
      </c>
    </row>
    <row r="1104" spans="1:3" x14ac:dyDescent="0.25">
      <c r="A1104" t="s">
        <v>26878</v>
      </c>
      <c r="B1104" t="str">
        <f t="shared" si="17"/>
        <v>QC</v>
      </c>
      <c r="C1104" t="s">
        <v>1092</v>
      </c>
    </row>
    <row r="1105" spans="1:4" x14ac:dyDescent="0.25">
      <c r="A1105" t="s">
        <v>26786</v>
      </c>
      <c r="B1105" t="str">
        <f t="shared" si="17"/>
        <v>ON</v>
      </c>
      <c r="C1105" t="s">
        <v>1099</v>
      </c>
    </row>
    <row r="1106" spans="1:4" x14ac:dyDescent="0.25">
      <c r="A1106" t="s">
        <v>26918</v>
      </c>
      <c r="B1106" t="str">
        <f t="shared" si="17"/>
        <v>ON</v>
      </c>
      <c r="C1106" t="s">
        <v>1100</v>
      </c>
    </row>
    <row r="1107" spans="1:4" x14ac:dyDescent="0.25">
      <c r="A1107" t="s">
        <v>27159</v>
      </c>
      <c r="B1107" t="str">
        <f t="shared" si="17"/>
        <v>QC</v>
      </c>
      <c r="C1107" t="s">
        <v>1101</v>
      </c>
      <c r="D1107" t="s">
        <v>12</v>
      </c>
    </row>
    <row r="1108" spans="1:4" x14ac:dyDescent="0.25">
      <c r="A1108" t="s">
        <v>27160</v>
      </c>
      <c r="B1108" t="str">
        <f t="shared" si="17"/>
        <v>ON</v>
      </c>
      <c r="C1108" t="s">
        <v>1102</v>
      </c>
    </row>
    <row r="1109" spans="1:4" x14ac:dyDescent="0.25">
      <c r="A1109" t="s">
        <v>26928</v>
      </c>
      <c r="B1109" t="str">
        <f t="shared" si="17"/>
        <v>BC</v>
      </c>
      <c r="C1109" t="s">
        <v>1103</v>
      </c>
    </row>
    <row r="1110" spans="1:4" x14ac:dyDescent="0.25">
      <c r="A1110" t="s">
        <v>27161</v>
      </c>
      <c r="B1110" t="str">
        <f t="shared" si="17"/>
        <v>ON</v>
      </c>
      <c r="C1110" t="s">
        <v>1104</v>
      </c>
    </row>
    <row r="1111" spans="1:4" x14ac:dyDescent="0.25">
      <c r="A1111" t="s">
        <v>26809</v>
      </c>
      <c r="B1111" t="str">
        <f t="shared" si="17"/>
        <v>QC</v>
      </c>
      <c r="C1111" t="s">
        <v>1105</v>
      </c>
    </row>
    <row r="1112" spans="1:4" x14ac:dyDescent="0.25">
      <c r="A1112" t="s">
        <v>26771</v>
      </c>
      <c r="B1112" t="str">
        <f t="shared" si="17"/>
        <v>ON</v>
      </c>
      <c r="C1112" t="s">
        <v>1106</v>
      </c>
      <c r="D1112" t="s">
        <v>22</v>
      </c>
    </row>
    <row r="1113" spans="1:4" x14ac:dyDescent="0.25">
      <c r="A1113" t="s">
        <v>27162</v>
      </c>
      <c r="B1113" t="str">
        <f t="shared" si="17"/>
        <v>BC</v>
      </c>
      <c r="C1113" t="s">
        <v>1107</v>
      </c>
    </row>
    <row r="1114" spans="1:4" x14ac:dyDescent="0.25">
      <c r="A1114" t="s">
        <v>26790</v>
      </c>
      <c r="B1114" t="str">
        <f t="shared" si="17"/>
        <v>ON</v>
      </c>
      <c r="C1114" t="s">
        <v>1108</v>
      </c>
      <c r="D1114" t="s">
        <v>22</v>
      </c>
    </row>
    <row r="1115" spans="1:4" x14ac:dyDescent="0.25">
      <c r="A1115" t="s">
        <v>27163</v>
      </c>
      <c r="B1115" t="str">
        <f t="shared" si="17"/>
        <v>ON</v>
      </c>
      <c r="C1115" t="s">
        <v>1109</v>
      </c>
    </row>
    <row r="1116" spans="1:4" x14ac:dyDescent="0.25">
      <c r="A1116" t="s">
        <v>27164</v>
      </c>
      <c r="B1116" t="str">
        <f t="shared" si="17"/>
        <v>NB</v>
      </c>
      <c r="C1116" t="s">
        <v>1110</v>
      </c>
    </row>
    <row r="1117" spans="1:4" x14ac:dyDescent="0.25">
      <c r="A1117" t="s">
        <v>26795</v>
      </c>
      <c r="B1117" t="str">
        <f t="shared" si="17"/>
        <v>ON</v>
      </c>
      <c r="C1117" t="s">
        <v>1111</v>
      </c>
    </row>
    <row r="1118" spans="1:4" x14ac:dyDescent="0.25">
      <c r="A1118" t="s">
        <v>26768</v>
      </c>
      <c r="B1118" t="str">
        <f t="shared" si="17"/>
        <v>ON</v>
      </c>
      <c r="C1118" t="s">
        <v>1112</v>
      </c>
    </row>
    <row r="1119" spans="1:4" x14ac:dyDescent="0.25">
      <c r="A1119" t="s">
        <v>26782</v>
      </c>
      <c r="B1119" t="str">
        <f t="shared" si="17"/>
        <v>AB</v>
      </c>
      <c r="C1119" t="s">
        <v>1113</v>
      </c>
    </row>
    <row r="1120" spans="1:4" x14ac:dyDescent="0.25">
      <c r="A1120" t="s">
        <v>26850</v>
      </c>
      <c r="B1120" t="str">
        <f t="shared" si="17"/>
        <v>AB</v>
      </c>
      <c r="C1120" t="s">
        <v>1114</v>
      </c>
    </row>
    <row r="1121" spans="1:4" x14ac:dyDescent="0.25">
      <c r="A1121" t="s">
        <v>26791</v>
      </c>
      <c r="B1121" t="str">
        <f t="shared" si="17"/>
        <v>AB</v>
      </c>
      <c r="C1121" t="s">
        <v>1115</v>
      </c>
    </row>
    <row r="1122" spans="1:4" x14ac:dyDescent="0.25">
      <c r="A1122" t="s">
        <v>27165</v>
      </c>
      <c r="B1122" t="str">
        <f t="shared" si="17"/>
        <v>BC</v>
      </c>
      <c r="C1122" t="s">
        <v>1116</v>
      </c>
    </row>
    <row r="1123" spans="1:4" x14ac:dyDescent="0.25">
      <c r="A1123" t="s">
        <v>27166</v>
      </c>
      <c r="B1123" t="str">
        <f t="shared" si="17"/>
        <v>NS</v>
      </c>
      <c r="C1123" t="s">
        <v>1117</v>
      </c>
    </row>
    <row r="1124" spans="1:4" x14ac:dyDescent="0.25">
      <c r="A1124" t="s">
        <v>27167</v>
      </c>
      <c r="B1124" t="str">
        <f t="shared" si="17"/>
        <v>NL</v>
      </c>
      <c r="C1124" t="s">
        <v>1118</v>
      </c>
      <c r="D1124" t="s">
        <v>22</v>
      </c>
    </row>
    <row r="1125" spans="1:4" x14ac:dyDescent="0.25">
      <c r="A1125" t="s">
        <v>27168</v>
      </c>
      <c r="B1125" t="str">
        <f t="shared" si="17"/>
        <v>NL</v>
      </c>
      <c r="C1125" t="s">
        <v>1119</v>
      </c>
      <c r="D1125" t="s">
        <v>22</v>
      </c>
    </row>
    <row r="1126" spans="1:4" x14ac:dyDescent="0.25">
      <c r="A1126" t="s">
        <v>26874</v>
      </c>
      <c r="B1126" t="str">
        <f t="shared" si="17"/>
        <v>QC</v>
      </c>
      <c r="C1126" t="s">
        <v>1120</v>
      </c>
    </row>
    <row r="1127" spans="1:4" x14ac:dyDescent="0.25">
      <c r="A1127" t="s">
        <v>26775</v>
      </c>
      <c r="B1127" t="str">
        <f t="shared" si="17"/>
        <v>ON</v>
      </c>
      <c r="C1127" t="s">
        <v>1121</v>
      </c>
    </row>
    <row r="1128" spans="1:4" x14ac:dyDescent="0.25">
      <c r="A1128" t="s">
        <v>27169</v>
      </c>
      <c r="B1128" t="str">
        <f t="shared" si="17"/>
        <v>BC</v>
      </c>
      <c r="C1128" t="s">
        <v>1122</v>
      </c>
    </row>
    <row r="1129" spans="1:4" x14ac:dyDescent="0.25">
      <c r="A1129" t="s">
        <v>26798</v>
      </c>
      <c r="B1129" t="str">
        <f t="shared" si="17"/>
        <v>BC</v>
      </c>
      <c r="C1129" t="s">
        <v>1129</v>
      </c>
    </row>
    <row r="1130" spans="1:4" x14ac:dyDescent="0.25">
      <c r="A1130" t="s">
        <v>26769</v>
      </c>
      <c r="B1130" t="str">
        <f t="shared" si="17"/>
        <v>BC</v>
      </c>
      <c r="C1130" t="s">
        <v>1130</v>
      </c>
    </row>
    <row r="1131" spans="1:4" x14ac:dyDescent="0.25">
      <c r="A1131" t="s">
        <v>26923</v>
      </c>
      <c r="B1131" t="str">
        <f t="shared" si="17"/>
        <v>BC</v>
      </c>
      <c r="C1131" t="s">
        <v>1131</v>
      </c>
    </row>
    <row r="1132" spans="1:4" x14ac:dyDescent="0.25">
      <c r="A1132" t="s">
        <v>26825</v>
      </c>
      <c r="B1132" t="str">
        <f t="shared" si="17"/>
        <v>BC</v>
      </c>
      <c r="C1132" t="s">
        <v>1132</v>
      </c>
    </row>
    <row r="1133" spans="1:4" x14ac:dyDescent="0.25">
      <c r="A1133" t="s">
        <v>26785</v>
      </c>
      <c r="B1133" t="str">
        <f t="shared" si="17"/>
        <v>BC</v>
      </c>
      <c r="C1133" t="s">
        <v>1133</v>
      </c>
    </row>
    <row r="1134" spans="1:4" x14ac:dyDescent="0.25">
      <c r="A1134" t="s">
        <v>26771</v>
      </c>
      <c r="B1134" t="str">
        <f t="shared" si="17"/>
        <v>ON</v>
      </c>
      <c r="C1134" t="s">
        <v>1134</v>
      </c>
    </row>
    <row r="1135" spans="1:4" x14ac:dyDescent="0.25">
      <c r="A1135" t="s">
        <v>26920</v>
      </c>
      <c r="B1135" t="str">
        <f t="shared" si="17"/>
        <v>BC</v>
      </c>
      <c r="C1135" t="s">
        <v>1135</v>
      </c>
    </row>
    <row r="1136" spans="1:4" x14ac:dyDescent="0.25">
      <c r="A1136" t="s">
        <v>26818</v>
      </c>
      <c r="B1136" t="str">
        <f t="shared" si="17"/>
        <v>ON</v>
      </c>
      <c r="C1136" t="s">
        <v>1123</v>
      </c>
    </row>
    <row r="1137" spans="1:3" x14ac:dyDescent="0.25">
      <c r="A1137" t="s">
        <v>26836</v>
      </c>
      <c r="B1137" t="str">
        <f t="shared" si="17"/>
        <v>ON</v>
      </c>
      <c r="C1137" t="s">
        <v>1127</v>
      </c>
    </row>
    <row r="1138" spans="1:3" x14ac:dyDescent="0.25">
      <c r="A1138" t="s">
        <v>26919</v>
      </c>
      <c r="B1138" t="str">
        <f t="shared" si="17"/>
        <v>BC</v>
      </c>
      <c r="C1138" t="s">
        <v>1128</v>
      </c>
    </row>
    <row r="1139" spans="1:3" x14ac:dyDescent="0.25">
      <c r="A1139" t="s">
        <v>26825</v>
      </c>
      <c r="B1139" t="str">
        <f t="shared" si="17"/>
        <v>BC</v>
      </c>
      <c r="C1139" t="s">
        <v>1124</v>
      </c>
    </row>
    <row r="1140" spans="1:3" x14ac:dyDescent="0.25">
      <c r="A1140" t="s">
        <v>27170</v>
      </c>
      <c r="B1140" t="str">
        <f t="shared" si="17"/>
        <v>ON</v>
      </c>
      <c r="C1140" t="s">
        <v>1125</v>
      </c>
    </row>
    <row r="1141" spans="1:3" x14ac:dyDescent="0.25">
      <c r="A1141" t="s">
        <v>26921</v>
      </c>
      <c r="B1141" t="str">
        <f t="shared" si="17"/>
        <v>BC</v>
      </c>
      <c r="C1141" t="s">
        <v>1126</v>
      </c>
    </row>
    <row r="1142" spans="1:3" x14ac:dyDescent="0.25">
      <c r="A1142" t="s">
        <v>26830</v>
      </c>
      <c r="B1142" t="str">
        <f t="shared" si="17"/>
        <v>ON</v>
      </c>
      <c r="C1142" t="s">
        <v>1139</v>
      </c>
    </row>
    <row r="1143" spans="1:3" x14ac:dyDescent="0.25">
      <c r="A1143" t="s">
        <v>26910</v>
      </c>
      <c r="B1143" t="str">
        <f t="shared" si="17"/>
        <v>ON</v>
      </c>
      <c r="C1143" t="s">
        <v>1138</v>
      </c>
    </row>
    <row r="1144" spans="1:3" x14ac:dyDescent="0.25">
      <c r="A1144" t="s">
        <v>26910</v>
      </c>
      <c r="B1144" t="str">
        <f t="shared" si="17"/>
        <v>ON</v>
      </c>
      <c r="C1144" t="s">
        <v>1136</v>
      </c>
    </row>
    <row r="1145" spans="1:3" x14ac:dyDescent="0.25">
      <c r="A1145" t="s">
        <v>27171</v>
      </c>
      <c r="B1145" t="str">
        <f t="shared" si="17"/>
        <v>ON</v>
      </c>
      <c r="C1145" t="s">
        <v>1137</v>
      </c>
    </row>
    <row r="1146" spans="1:3" x14ac:dyDescent="0.25">
      <c r="A1146" t="s">
        <v>27172</v>
      </c>
      <c r="B1146" t="str">
        <f t="shared" si="17"/>
        <v>ON</v>
      </c>
      <c r="C1146" t="s">
        <v>1140</v>
      </c>
    </row>
    <row r="1147" spans="1:3" x14ac:dyDescent="0.25">
      <c r="A1147" t="s">
        <v>26772</v>
      </c>
      <c r="B1147" t="str">
        <f t="shared" si="17"/>
        <v>ON</v>
      </c>
      <c r="C1147" t="s">
        <v>1141</v>
      </c>
    </row>
    <row r="1148" spans="1:3" x14ac:dyDescent="0.25">
      <c r="A1148" t="s">
        <v>26975</v>
      </c>
      <c r="B1148" t="str">
        <f t="shared" si="17"/>
        <v>NS</v>
      </c>
      <c r="C1148" t="s">
        <v>1142</v>
      </c>
    </row>
    <row r="1149" spans="1:3" x14ac:dyDescent="0.25">
      <c r="A1149" t="s">
        <v>27173</v>
      </c>
      <c r="B1149" t="str">
        <f t="shared" si="17"/>
        <v>NS</v>
      </c>
      <c r="C1149" t="s">
        <v>1143</v>
      </c>
    </row>
    <row r="1150" spans="1:3" x14ac:dyDescent="0.25">
      <c r="A1150" t="s">
        <v>26796</v>
      </c>
      <c r="B1150" t="str">
        <f t="shared" si="17"/>
        <v>ON</v>
      </c>
      <c r="C1150" t="s">
        <v>1144</v>
      </c>
    </row>
    <row r="1151" spans="1:3" x14ac:dyDescent="0.25">
      <c r="A1151" t="s">
        <v>27174</v>
      </c>
      <c r="B1151" t="str">
        <f t="shared" si="17"/>
        <v>ON</v>
      </c>
      <c r="C1151" t="s">
        <v>1145</v>
      </c>
    </row>
    <row r="1152" spans="1:3" x14ac:dyDescent="0.25">
      <c r="A1152" t="s">
        <v>26798</v>
      </c>
      <c r="B1152" t="str">
        <f t="shared" si="17"/>
        <v>BC</v>
      </c>
      <c r="C1152" t="s">
        <v>1146</v>
      </c>
    </row>
    <row r="1153" spans="1:4" x14ac:dyDescent="0.25">
      <c r="A1153" t="s">
        <v>27175</v>
      </c>
      <c r="B1153" t="str">
        <f t="shared" si="17"/>
        <v>NS</v>
      </c>
      <c r="C1153" t="s">
        <v>1147</v>
      </c>
    </row>
    <row r="1154" spans="1:4" x14ac:dyDescent="0.25">
      <c r="A1154" t="s">
        <v>27176</v>
      </c>
      <c r="B1154" t="str">
        <f t="shared" si="17"/>
        <v>NL</v>
      </c>
      <c r="C1154" t="s">
        <v>1148</v>
      </c>
      <c r="D1154" t="s">
        <v>22</v>
      </c>
    </row>
    <row r="1155" spans="1:4" x14ac:dyDescent="0.25">
      <c r="A1155" t="s">
        <v>26825</v>
      </c>
      <c r="B1155" t="str">
        <f t="shared" ref="B1155:B1218" si="18">RIGHT(TRIM(C1155), 2)</f>
        <v>BC</v>
      </c>
      <c r="C1155" t="s">
        <v>1149</v>
      </c>
    </row>
    <row r="1156" spans="1:4" x14ac:dyDescent="0.25">
      <c r="A1156" t="s">
        <v>27177</v>
      </c>
      <c r="B1156" t="str">
        <f t="shared" si="18"/>
        <v>NL</v>
      </c>
      <c r="C1156" t="s">
        <v>1150</v>
      </c>
      <c r="D1156" t="s">
        <v>22</v>
      </c>
    </row>
    <row r="1157" spans="1:4" x14ac:dyDescent="0.25">
      <c r="A1157" t="s">
        <v>27178</v>
      </c>
      <c r="B1157" t="str">
        <f t="shared" si="18"/>
        <v>QC</v>
      </c>
      <c r="C1157" t="s">
        <v>1151</v>
      </c>
      <c r="D1157" t="s">
        <v>12</v>
      </c>
    </row>
    <row r="1158" spans="1:4" x14ac:dyDescent="0.25">
      <c r="A1158" t="s">
        <v>26853</v>
      </c>
      <c r="B1158" t="str">
        <f t="shared" si="18"/>
        <v>MB</v>
      </c>
      <c r="C1158" t="s">
        <v>1152</v>
      </c>
    </row>
    <row r="1159" spans="1:4" x14ac:dyDescent="0.25">
      <c r="A1159" t="s">
        <v>27179</v>
      </c>
      <c r="B1159" t="str">
        <f t="shared" si="18"/>
        <v>ON</v>
      </c>
      <c r="C1159" t="s">
        <v>1153</v>
      </c>
    </row>
    <row r="1160" spans="1:4" x14ac:dyDescent="0.25">
      <c r="A1160" t="s">
        <v>26927</v>
      </c>
      <c r="B1160" t="str">
        <f t="shared" si="18"/>
        <v>ON</v>
      </c>
      <c r="C1160" t="s">
        <v>1154</v>
      </c>
    </row>
    <row r="1161" spans="1:4" x14ac:dyDescent="0.25">
      <c r="A1161" t="s">
        <v>26918</v>
      </c>
      <c r="B1161" t="str">
        <f t="shared" si="18"/>
        <v>ON</v>
      </c>
      <c r="C1161" t="s">
        <v>1155</v>
      </c>
    </row>
    <row r="1162" spans="1:4" x14ac:dyDescent="0.25">
      <c r="A1162" t="s">
        <v>26879</v>
      </c>
      <c r="B1162" t="str">
        <f t="shared" si="18"/>
        <v>QC</v>
      </c>
      <c r="C1162" t="s">
        <v>1156</v>
      </c>
    </row>
    <row r="1163" spans="1:4" x14ac:dyDescent="0.25">
      <c r="A1163" t="s">
        <v>27180</v>
      </c>
      <c r="B1163" t="str">
        <f t="shared" si="18"/>
        <v>ON</v>
      </c>
      <c r="C1163" t="s">
        <v>1157</v>
      </c>
    </row>
    <row r="1164" spans="1:4" x14ac:dyDescent="0.25">
      <c r="A1164" t="s">
        <v>27138</v>
      </c>
      <c r="B1164" t="str">
        <f t="shared" si="18"/>
        <v>PE</v>
      </c>
      <c r="C1164" t="s">
        <v>1158</v>
      </c>
    </row>
    <row r="1165" spans="1:4" x14ac:dyDescent="0.25">
      <c r="A1165" t="s">
        <v>26825</v>
      </c>
      <c r="B1165" t="str">
        <f t="shared" si="18"/>
        <v>BC</v>
      </c>
      <c r="C1165" t="s">
        <v>1159</v>
      </c>
    </row>
    <row r="1166" spans="1:4" x14ac:dyDescent="0.25">
      <c r="A1166" t="s">
        <v>26771</v>
      </c>
      <c r="B1166" t="str">
        <f t="shared" si="18"/>
        <v>ON</v>
      </c>
      <c r="C1166" t="s">
        <v>1160</v>
      </c>
    </row>
    <row r="1167" spans="1:4" x14ac:dyDescent="0.25">
      <c r="A1167" t="s">
        <v>26975</v>
      </c>
      <c r="B1167" t="str">
        <f t="shared" si="18"/>
        <v>NS</v>
      </c>
      <c r="C1167" t="s">
        <v>1161</v>
      </c>
    </row>
    <row r="1168" spans="1:4" x14ac:dyDescent="0.25">
      <c r="A1168" t="s">
        <v>26857</v>
      </c>
      <c r="B1168" t="str">
        <f t="shared" si="18"/>
        <v>AB</v>
      </c>
      <c r="C1168" t="s">
        <v>1162</v>
      </c>
    </row>
    <row r="1169" spans="1:4" x14ac:dyDescent="0.25">
      <c r="A1169" t="s">
        <v>26791</v>
      </c>
      <c r="B1169" t="str">
        <f t="shared" si="18"/>
        <v>AB</v>
      </c>
      <c r="C1169" t="s">
        <v>1163</v>
      </c>
    </row>
    <row r="1170" spans="1:4" x14ac:dyDescent="0.25">
      <c r="A1170" t="s">
        <v>27181</v>
      </c>
      <c r="B1170" t="str">
        <f t="shared" si="18"/>
        <v>BC</v>
      </c>
      <c r="C1170" t="s">
        <v>1164</v>
      </c>
      <c r="D1170" t="s">
        <v>22</v>
      </c>
    </row>
    <row r="1171" spans="1:4" x14ac:dyDescent="0.25">
      <c r="A1171" t="s">
        <v>26910</v>
      </c>
      <c r="B1171" t="str">
        <f t="shared" si="18"/>
        <v>ON</v>
      </c>
      <c r="C1171" t="s">
        <v>1165</v>
      </c>
    </row>
    <row r="1172" spans="1:4" x14ac:dyDescent="0.25">
      <c r="A1172" t="s">
        <v>26929</v>
      </c>
      <c r="B1172" t="str">
        <f t="shared" si="18"/>
        <v>ON</v>
      </c>
      <c r="C1172" t="s">
        <v>1166</v>
      </c>
    </row>
    <row r="1173" spans="1:4" x14ac:dyDescent="0.25">
      <c r="A1173" t="s">
        <v>27077</v>
      </c>
      <c r="B1173" t="str">
        <f t="shared" si="18"/>
        <v>ON</v>
      </c>
      <c r="C1173" t="s">
        <v>1167</v>
      </c>
    </row>
    <row r="1174" spans="1:4" x14ac:dyDescent="0.25">
      <c r="A1174" t="s">
        <v>27182</v>
      </c>
      <c r="B1174" t="str">
        <f t="shared" si="18"/>
        <v>MB</v>
      </c>
      <c r="C1174" t="s">
        <v>1168</v>
      </c>
    </row>
    <row r="1175" spans="1:4" x14ac:dyDescent="0.25">
      <c r="A1175" t="s">
        <v>27183</v>
      </c>
      <c r="B1175" t="str">
        <f t="shared" si="18"/>
        <v>BC</v>
      </c>
      <c r="C1175" t="s">
        <v>1169</v>
      </c>
    </row>
    <row r="1176" spans="1:4" x14ac:dyDescent="0.25">
      <c r="A1176" t="s">
        <v>26837</v>
      </c>
      <c r="B1176" t="str">
        <f t="shared" si="18"/>
        <v>ON</v>
      </c>
      <c r="C1176" t="s">
        <v>1170</v>
      </c>
    </row>
    <row r="1177" spans="1:4" x14ac:dyDescent="0.25">
      <c r="A1177" t="s">
        <v>26809</v>
      </c>
      <c r="B1177" t="str">
        <f t="shared" si="18"/>
        <v>QC</v>
      </c>
      <c r="C1177" t="s">
        <v>1171</v>
      </c>
    </row>
    <row r="1178" spans="1:4" x14ac:dyDescent="0.25">
      <c r="A1178" t="s">
        <v>26771</v>
      </c>
      <c r="B1178" t="str">
        <f t="shared" si="18"/>
        <v>ON</v>
      </c>
      <c r="C1178" t="s">
        <v>1172</v>
      </c>
    </row>
    <row r="1179" spans="1:4" x14ac:dyDescent="0.25">
      <c r="A1179" t="s">
        <v>27184</v>
      </c>
      <c r="B1179" t="str">
        <f t="shared" si="18"/>
        <v>ON</v>
      </c>
      <c r="C1179" t="s">
        <v>1173</v>
      </c>
    </row>
    <row r="1180" spans="1:4" x14ac:dyDescent="0.25">
      <c r="A1180" t="s">
        <v>27185</v>
      </c>
      <c r="B1180" t="str">
        <f t="shared" si="18"/>
        <v>NB</v>
      </c>
      <c r="C1180" t="s">
        <v>1174</v>
      </c>
    </row>
    <row r="1181" spans="1:4" x14ac:dyDescent="0.25">
      <c r="A1181" t="s">
        <v>26782</v>
      </c>
      <c r="B1181" t="str">
        <f t="shared" si="18"/>
        <v>AB</v>
      </c>
      <c r="C1181" t="s">
        <v>1175</v>
      </c>
      <c r="D1181" t="s">
        <v>22</v>
      </c>
    </row>
    <row r="1182" spans="1:4" x14ac:dyDescent="0.25">
      <c r="A1182" t="s">
        <v>27186</v>
      </c>
      <c r="B1182" t="str">
        <f t="shared" si="18"/>
        <v>NL</v>
      </c>
      <c r="C1182" t="s">
        <v>1176</v>
      </c>
      <c r="D1182" t="s">
        <v>22</v>
      </c>
    </row>
    <row r="1183" spans="1:4" x14ac:dyDescent="0.25">
      <c r="A1183" t="s">
        <v>26782</v>
      </c>
      <c r="B1183" t="str">
        <f t="shared" si="18"/>
        <v>AB</v>
      </c>
      <c r="C1183" t="s">
        <v>1177</v>
      </c>
      <c r="D1183" t="s">
        <v>22</v>
      </c>
    </row>
    <row r="1184" spans="1:4" x14ac:dyDescent="0.25">
      <c r="A1184" t="s">
        <v>26782</v>
      </c>
      <c r="B1184" t="str">
        <f t="shared" si="18"/>
        <v>AB</v>
      </c>
      <c r="C1184" t="s">
        <v>1178</v>
      </c>
    </row>
    <row r="1185" spans="1:4" x14ac:dyDescent="0.25">
      <c r="A1185" t="s">
        <v>27187</v>
      </c>
      <c r="B1185" t="str">
        <f t="shared" si="18"/>
        <v>MB</v>
      </c>
      <c r="C1185" t="s">
        <v>1179</v>
      </c>
    </row>
    <row r="1186" spans="1:4" x14ac:dyDescent="0.25">
      <c r="A1186" t="s">
        <v>26853</v>
      </c>
      <c r="B1186" t="str">
        <f t="shared" si="18"/>
        <v>MB</v>
      </c>
      <c r="C1186" t="s">
        <v>1180</v>
      </c>
    </row>
    <row r="1187" spans="1:4" x14ac:dyDescent="0.25">
      <c r="A1187" t="s">
        <v>26910</v>
      </c>
      <c r="B1187" t="str">
        <f t="shared" si="18"/>
        <v>ON</v>
      </c>
      <c r="C1187" t="s">
        <v>1181</v>
      </c>
      <c r="D1187" t="s">
        <v>12</v>
      </c>
    </row>
    <row r="1188" spans="1:4" x14ac:dyDescent="0.25">
      <c r="A1188" t="s">
        <v>26910</v>
      </c>
      <c r="B1188" t="str">
        <f t="shared" si="18"/>
        <v>ON</v>
      </c>
      <c r="C1188" t="s">
        <v>1182</v>
      </c>
      <c r="D1188" t="s">
        <v>3</v>
      </c>
    </row>
    <row r="1189" spans="1:4" x14ac:dyDescent="0.25">
      <c r="A1189" t="s">
        <v>26910</v>
      </c>
      <c r="B1189" t="str">
        <f t="shared" si="18"/>
        <v>ON</v>
      </c>
      <c r="C1189" t="s">
        <v>1183</v>
      </c>
      <c r="D1189" t="s">
        <v>3</v>
      </c>
    </row>
    <row r="1190" spans="1:4" x14ac:dyDescent="0.25">
      <c r="A1190" t="s">
        <v>26910</v>
      </c>
      <c r="B1190" t="str">
        <f t="shared" si="18"/>
        <v>ON</v>
      </c>
      <c r="C1190" t="s">
        <v>1184</v>
      </c>
      <c r="D1190" t="s">
        <v>12</v>
      </c>
    </row>
    <row r="1191" spans="1:4" x14ac:dyDescent="0.25">
      <c r="A1191" t="s">
        <v>26910</v>
      </c>
      <c r="B1191" t="str">
        <f t="shared" si="18"/>
        <v>ON</v>
      </c>
      <c r="C1191" t="s">
        <v>1185</v>
      </c>
      <c r="D1191" t="s">
        <v>18</v>
      </c>
    </row>
    <row r="1192" spans="1:4" x14ac:dyDescent="0.25">
      <c r="A1192" t="s">
        <v>26910</v>
      </c>
      <c r="B1192" t="str">
        <f t="shared" si="18"/>
        <v>ON</v>
      </c>
      <c r="C1192" t="s">
        <v>1186</v>
      </c>
      <c r="D1192" t="s">
        <v>12</v>
      </c>
    </row>
    <row r="1193" spans="1:4" x14ac:dyDescent="0.25">
      <c r="A1193" t="s">
        <v>26791</v>
      </c>
      <c r="B1193" t="str">
        <f t="shared" si="18"/>
        <v>AB</v>
      </c>
      <c r="C1193" t="s">
        <v>1187</v>
      </c>
      <c r="D1193" t="s">
        <v>22</v>
      </c>
    </row>
    <row r="1194" spans="1:4" x14ac:dyDescent="0.25">
      <c r="A1194" t="s">
        <v>26918</v>
      </c>
      <c r="B1194" t="str">
        <f t="shared" si="18"/>
        <v>ON</v>
      </c>
      <c r="C1194" t="s">
        <v>1188</v>
      </c>
      <c r="D1194" t="s">
        <v>12</v>
      </c>
    </row>
    <row r="1195" spans="1:4" x14ac:dyDescent="0.25">
      <c r="A1195" t="s">
        <v>26918</v>
      </c>
      <c r="B1195" t="str">
        <f t="shared" si="18"/>
        <v>ON</v>
      </c>
      <c r="C1195" t="s">
        <v>1189</v>
      </c>
      <c r="D1195" t="s">
        <v>18</v>
      </c>
    </row>
    <row r="1196" spans="1:4" x14ac:dyDescent="0.25">
      <c r="A1196" t="s">
        <v>26878</v>
      </c>
      <c r="B1196" t="str">
        <f t="shared" si="18"/>
        <v>QC</v>
      </c>
      <c r="C1196" t="s">
        <v>1190</v>
      </c>
    </row>
    <row r="1197" spans="1:4" x14ac:dyDescent="0.25">
      <c r="A1197" t="s">
        <v>26825</v>
      </c>
      <c r="B1197" t="str">
        <f t="shared" si="18"/>
        <v>BC</v>
      </c>
      <c r="C1197" t="s">
        <v>1191</v>
      </c>
    </row>
    <row r="1198" spans="1:4" x14ac:dyDescent="0.25">
      <c r="A1198" t="s">
        <v>26792</v>
      </c>
      <c r="B1198" t="str">
        <f t="shared" si="18"/>
        <v>YT</v>
      </c>
      <c r="C1198" t="s">
        <v>1192</v>
      </c>
    </row>
    <row r="1199" spans="1:4" x14ac:dyDescent="0.25">
      <c r="A1199" t="s">
        <v>26809</v>
      </c>
      <c r="B1199" t="str">
        <f t="shared" si="18"/>
        <v>QC</v>
      </c>
      <c r="C1199" t="s">
        <v>1193</v>
      </c>
    </row>
    <row r="1200" spans="1:4" x14ac:dyDescent="0.25">
      <c r="A1200" t="s">
        <v>26825</v>
      </c>
      <c r="B1200" t="str">
        <f t="shared" si="18"/>
        <v>BC</v>
      </c>
      <c r="C1200" t="s">
        <v>1194</v>
      </c>
    </row>
    <row r="1201" spans="1:4" x14ac:dyDescent="0.25">
      <c r="A1201" t="s">
        <v>27188</v>
      </c>
      <c r="B1201" t="str">
        <f t="shared" si="18"/>
        <v>NB</v>
      </c>
      <c r="C1201" t="s">
        <v>1195</v>
      </c>
    </row>
    <row r="1202" spans="1:4" x14ac:dyDescent="0.25">
      <c r="A1202" t="s">
        <v>27189</v>
      </c>
      <c r="B1202" t="str">
        <f t="shared" si="18"/>
        <v>NL</v>
      </c>
      <c r="C1202" t="s">
        <v>1196</v>
      </c>
    </row>
    <row r="1203" spans="1:4" x14ac:dyDescent="0.25">
      <c r="A1203" t="s">
        <v>27190</v>
      </c>
      <c r="B1203" t="str">
        <f t="shared" si="18"/>
        <v>NB</v>
      </c>
      <c r="C1203" t="s">
        <v>1197</v>
      </c>
    </row>
    <row r="1204" spans="1:4" x14ac:dyDescent="0.25">
      <c r="A1204" t="s">
        <v>27191</v>
      </c>
      <c r="B1204" t="str">
        <f t="shared" si="18"/>
        <v>NL</v>
      </c>
      <c r="C1204" t="s">
        <v>1198</v>
      </c>
    </row>
    <row r="1205" spans="1:4" x14ac:dyDescent="0.25">
      <c r="A1205" t="s">
        <v>27192</v>
      </c>
      <c r="B1205" t="str">
        <f t="shared" si="18"/>
        <v>NB</v>
      </c>
      <c r="C1205" t="s">
        <v>1199</v>
      </c>
    </row>
    <row r="1206" spans="1:4" x14ac:dyDescent="0.25">
      <c r="A1206" t="s">
        <v>27193</v>
      </c>
      <c r="B1206" t="str">
        <f t="shared" si="18"/>
        <v>NL</v>
      </c>
      <c r="C1206" t="s">
        <v>1200</v>
      </c>
    </row>
    <row r="1207" spans="1:4" x14ac:dyDescent="0.25">
      <c r="A1207" t="s">
        <v>27194</v>
      </c>
      <c r="B1207" t="str">
        <f t="shared" si="18"/>
        <v>NS</v>
      </c>
      <c r="C1207" t="s">
        <v>1201</v>
      </c>
    </row>
    <row r="1208" spans="1:4" x14ac:dyDescent="0.25">
      <c r="A1208" t="s">
        <v>27143</v>
      </c>
      <c r="B1208" t="str">
        <f t="shared" si="18"/>
        <v>NL</v>
      </c>
      <c r="C1208" t="s">
        <v>1202</v>
      </c>
    </row>
    <row r="1209" spans="1:4" x14ac:dyDescent="0.25">
      <c r="A1209" t="s">
        <v>27195</v>
      </c>
      <c r="B1209" t="str">
        <f t="shared" si="18"/>
        <v>NL</v>
      </c>
      <c r="C1209" t="s">
        <v>1203</v>
      </c>
    </row>
    <row r="1210" spans="1:4" x14ac:dyDescent="0.25">
      <c r="A1210" t="s">
        <v>27196</v>
      </c>
      <c r="B1210" t="str">
        <f t="shared" si="18"/>
        <v>NL</v>
      </c>
      <c r="C1210" t="s">
        <v>1204</v>
      </c>
    </row>
    <row r="1211" spans="1:4" x14ac:dyDescent="0.25">
      <c r="A1211" t="s">
        <v>27197</v>
      </c>
      <c r="B1211" t="str">
        <f t="shared" si="18"/>
        <v>ON</v>
      </c>
      <c r="C1211" t="s">
        <v>1205</v>
      </c>
    </row>
    <row r="1212" spans="1:4" x14ac:dyDescent="0.25">
      <c r="A1212" t="s">
        <v>27198</v>
      </c>
      <c r="B1212" t="str">
        <f t="shared" si="18"/>
        <v>ON</v>
      </c>
      <c r="C1212" t="s">
        <v>1206</v>
      </c>
    </row>
    <row r="1213" spans="1:4" x14ac:dyDescent="0.25">
      <c r="A1213" t="s">
        <v>27198</v>
      </c>
      <c r="B1213" t="str">
        <f t="shared" si="18"/>
        <v>ON</v>
      </c>
      <c r="C1213" t="s">
        <v>1206</v>
      </c>
    </row>
    <row r="1214" spans="1:4" x14ac:dyDescent="0.25">
      <c r="A1214" t="s">
        <v>27099</v>
      </c>
      <c r="B1214" t="str">
        <f t="shared" si="18"/>
        <v>ON</v>
      </c>
      <c r="C1214" t="s">
        <v>1207</v>
      </c>
    </row>
    <row r="1215" spans="1:4" x14ac:dyDescent="0.25">
      <c r="A1215" t="s">
        <v>26923</v>
      </c>
      <c r="B1215" t="str">
        <f t="shared" si="18"/>
        <v>BC</v>
      </c>
      <c r="C1215" t="s">
        <v>1208</v>
      </c>
      <c r="D1215" t="s">
        <v>22</v>
      </c>
    </row>
    <row r="1216" spans="1:4" x14ac:dyDescent="0.25">
      <c r="A1216" t="s">
        <v>27199</v>
      </c>
      <c r="B1216" t="str">
        <f t="shared" si="18"/>
        <v>QC</v>
      </c>
      <c r="C1216" t="s">
        <v>1209</v>
      </c>
    </row>
    <row r="1217" spans="1:4" x14ac:dyDescent="0.25">
      <c r="A1217" t="s">
        <v>26791</v>
      </c>
      <c r="B1217" t="str">
        <f t="shared" si="18"/>
        <v>AB</v>
      </c>
      <c r="C1217" t="s">
        <v>1210</v>
      </c>
    </row>
    <row r="1218" spans="1:4" x14ac:dyDescent="0.25">
      <c r="A1218" t="s">
        <v>27200</v>
      </c>
      <c r="B1218" t="str">
        <f t="shared" si="18"/>
        <v>NS</v>
      </c>
      <c r="C1218" t="s">
        <v>1211</v>
      </c>
    </row>
    <row r="1219" spans="1:4" x14ac:dyDescent="0.25">
      <c r="A1219" t="s">
        <v>26942</v>
      </c>
      <c r="B1219" t="str">
        <f t="shared" ref="B1219:B1282" si="19">RIGHT(TRIM(C1219), 2)</f>
        <v>ON</v>
      </c>
      <c r="C1219" t="s">
        <v>1213</v>
      </c>
      <c r="D1219" t="s">
        <v>12</v>
      </c>
    </row>
    <row r="1220" spans="1:4" x14ac:dyDescent="0.25">
      <c r="A1220" t="s">
        <v>26942</v>
      </c>
      <c r="B1220" t="str">
        <f t="shared" si="19"/>
        <v>ON</v>
      </c>
      <c r="C1220" t="s">
        <v>1212</v>
      </c>
    </row>
    <row r="1221" spans="1:4" x14ac:dyDescent="0.25">
      <c r="A1221" t="s">
        <v>27201</v>
      </c>
      <c r="B1221" t="str">
        <f t="shared" si="19"/>
        <v>AB</v>
      </c>
      <c r="C1221" t="s">
        <v>1214</v>
      </c>
      <c r="D1221" t="s">
        <v>22</v>
      </c>
    </row>
    <row r="1222" spans="1:4" x14ac:dyDescent="0.25">
      <c r="A1222" t="s">
        <v>26912</v>
      </c>
      <c r="B1222" t="str">
        <f t="shared" si="19"/>
        <v>ON</v>
      </c>
      <c r="C1222" t="s">
        <v>1215</v>
      </c>
    </row>
    <row r="1223" spans="1:4" x14ac:dyDescent="0.25">
      <c r="A1223" t="s">
        <v>26912</v>
      </c>
      <c r="B1223" t="str">
        <f t="shared" si="19"/>
        <v>ON</v>
      </c>
      <c r="C1223" t="s">
        <v>1216</v>
      </c>
      <c r="D1223" t="s">
        <v>12</v>
      </c>
    </row>
    <row r="1224" spans="1:4" x14ac:dyDescent="0.25">
      <c r="A1224" t="s">
        <v>26912</v>
      </c>
      <c r="B1224" t="str">
        <f t="shared" si="19"/>
        <v>ON</v>
      </c>
      <c r="C1224" t="s">
        <v>1217</v>
      </c>
    </row>
    <row r="1225" spans="1:4" x14ac:dyDescent="0.25">
      <c r="A1225" t="s">
        <v>27084</v>
      </c>
      <c r="B1225" t="str">
        <f t="shared" si="19"/>
        <v>ON</v>
      </c>
      <c r="C1225" t="s">
        <v>1218</v>
      </c>
    </row>
    <row r="1226" spans="1:4" x14ac:dyDescent="0.25">
      <c r="A1226" t="s">
        <v>26912</v>
      </c>
      <c r="B1226" t="str">
        <f t="shared" si="19"/>
        <v>ON</v>
      </c>
      <c r="C1226" t="s">
        <v>1219</v>
      </c>
    </row>
    <row r="1227" spans="1:4" x14ac:dyDescent="0.25">
      <c r="A1227" t="s">
        <v>26794</v>
      </c>
      <c r="B1227" t="str">
        <f t="shared" si="19"/>
        <v>NS</v>
      </c>
      <c r="C1227" t="s">
        <v>1221</v>
      </c>
    </row>
    <row r="1228" spans="1:4" x14ac:dyDescent="0.25">
      <c r="A1228" t="s">
        <v>26794</v>
      </c>
      <c r="B1228" t="str">
        <f t="shared" si="19"/>
        <v>NS</v>
      </c>
      <c r="C1228" t="s">
        <v>1220</v>
      </c>
      <c r="D1228" t="s">
        <v>22</v>
      </c>
    </row>
    <row r="1229" spans="1:4" x14ac:dyDescent="0.25">
      <c r="A1229" t="s">
        <v>26996</v>
      </c>
      <c r="B1229" t="str">
        <f t="shared" si="19"/>
        <v>ON</v>
      </c>
      <c r="C1229" t="s">
        <v>1222</v>
      </c>
      <c r="D1229" t="s">
        <v>18</v>
      </c>
    </row>
    <row r="1230" spans="1:4" x14ac:dyDescent="0.25">
      <c r="A1230" t="s">
        <v>27202</v>
      </c>
      <c r="B1230" t="str">
        <f t="shared" si="19"/>
        <v>MB</v>
      </c>
      <c r="C1230" t="s">
        <v>1223</v>
      </c>
    </row>
    <row r="1231" spans="1:4" x14ac:dyDescent="0.25">
      <c r="A1231" t="s">
        <v>26788</v>
      </c>
      <c r="B1231" t="str">
        <f t="shared" si="19"/>
        <v>ON</v>
      </c>
      <c r="C1231" t="s">
        <v>1224</v>
      </c>
      <c r="D1231" t="s">
        <v>18</v>
      </c>
    </row>
    <row r="1232" spans="1:4" x14ac:dyDescent="0.25">
      <c r="A1232" t="s">
        <v>26795</v>
      </c>
      <c r="B1232" t="str">
        <f t="shared" si="19"/>
        <v>ON</v>
      </c>
      <c r="C1232" t="s">
        <v>1225</v>
      </c>
      <c r="D1232" t="s">
        <v>22</v>
      </c>
    </row>
    <row r="1233" spans="1:4" x14ac:dyDescent="0.25">
      <c r="A1233" t="s">
        <v>26795</v>
      </c>
      <c r="B1233" t="str">
        <f t="shared" si="19"/>
        <v>ON</v>
      </c>
      <c r="C1233" t="s">
        <v>1226</v>
      </c>
      <c r="D1233" t="s">
        <v>22</v>
      </c>
    </row>
    <row r="1234" spans="1:4" x14ac:dyDescent="0.25">
      <c r="A1234" t="s">
        <v>26795</v>
      </c>
      <c r="B1234" t="str">
        <f t="shared" si="19"/>
        <v>ON</v>
      </c>
      <c r="C1234" t="s">
        <v>1227</v>
      </c>
      <c r="D1234" t="s">
        <v>22</v>
      </c>
    </row>
    <row r="1235" spans="1:4" x14ac:dyDescent="0.25">
      <c r="A1235" t="s">
        <v>26795</v>
      </c>
      <c r="B1235" t="str">
        <f t="shared" si="19"/>
        <v>ON</v>
      </c>
      <c r="C1235" t="s">
        <v>1228</v>
      </c>
      <c r="D1235" t="s">
        <v>22</v>
      </c>
    </row>
    <row r="1236" spans="1:4" x14ac:dyDescent="0.25">
      <c r="A1236" t="s">
        <v>26795</v>
      </c>
      <c r="B1236" t="str">
        <f t="shared" si="19"/>
        <v>ON</v>
      </c>
      <c r="C1236" t="s">
        <v>1229</v>
      </c>
      <c r="D1236" t="s">
        <v>22</v>
      </c>
    </row>
    <row r="1237" spans="1:4" x14ac:dyDescent="0.25">
      <c r="A1237" t="s">
        <v>26932</v>
      </c>
      <c r="B1237" t="str">
        <f t="shared" si="19"/>
        <v>AB</v>
      </c>
      <c r="C1237" t="s">
        <v>1230</v>
      </c>
      <c r="D1237" t="s">
        <v>3</v>
      </c>
    </row>
    <row r="1238" spans="1:4" x14ac:dyDescent="0.25">
      <c r="A1238" t="s">
        <v>26932</v>
      </c>
      <c r="B1238" t="str">
        <f t="shared" si="19"/>
        <v>AB</v>
      </c>
      <c r="C1238" t="s">
        <v>1231</v>
      </c>
    </row>
    <row r="1239" spans="1:4" x14ac:dyDescent="0.25">
      <c r="A1239" t="s">
        <v>26791</v>
      </c>
      <c r="B1239" t="str">
        <f t="shared" si="19"/>
        <v>AB</v>
      </c>
      <c r="C1239" t="s">
        <v>1232</v>
      </c>
    </row>
    <row r="1240" spans="1:4" x14ac:dyDescent="0.25">
      <c r="A1240" t="s">
        <v>27203</v>
      </c>
      <c r="B1240" t="str">
        <f t="shared" si="19"/>
        <v>AB</v>
      </c>
      <c r="C1240" t="s">
        <v>1233</v>
      </c>
    </row>
    <row r="1241" spans="1:4" x14ac:dyDescent="0.25">
      <c r="A1241" t="s">
        <v>27203</v>
      </c>
      <c r="B1241" t="str">
        <f t="shared" si="19"/>
        <v>AB</v>
      </c>
      <c r="C1241" t="s">
        <v>1234</v>
      </c>
    </row>
    <row r="1242" spans="1:4" x14ac:dyDescent="0.25">
      <c r="A1242" t="s">
        <v>27108</v>
      </c>
      <c r="B1242" t="str">
        <f t="shared" si="19"/>
        <v>ON</v>
      </c>
      <c r="C1242" t="s">
        <v>1235</v>
      </c>
      <c r="D1242" t="s">
        <v>3</v>
      </c>
    </row>
    <row r="1243" spans="1:4" x14ac:dyDescent="0.25">
      <c r="A1243" t="s">
        <v>27204</v>
      </c>
      <c r="B1243" t="str">
        <f t="shared" si="19"/>
        <v>ON</v>
      </c>
      <c r="C1243" t="s">
        <v>1236</v>
      </c>
    </row>
    <row r="1244" spans="1:4" x14ac:dyDescent="0.25">
      <c r="A1244" t="s">
        <v>27205</v>
      </c>
      <c r="B1244" t="str">
        <f t="shared" si="19"/>
        <v>BC</v>
      </c>
      <c r="C1244" t="s">
        <v>1237</v>
      </c>
    </row>
    <row r="1245" spans="1:4" x14ac:dyDescent="0.25">
      <c r="A1245" t="s">
        <v>26929</v>
      </c>
      <c r="B1245" t="str">
        <f t="shared" si="19"/>
        <v>ON</v>
      </c>
      <c r="C1245" t="s">
        <v>1238</v>
      </c>
    </row>
    <row r="1246" spans="1:4" x14ac:dyDescent="0.25">
      <c r="A1246" t="s">
        <v>26768</v>
      </c>
      <c r="B1246" t="str">
        <f t="shared" si="19"/>
        <v>ON</v>
      </c>
      <c r="C1246" t="s">
        <v>1247</v>
      </c>
    </row>
    <row r="1247" spans="1:4" x14ac:dyDescent="0.25">
      <c r="A1247" t="s">
        <v>26771</v>
      </c>
      <c r="B1247" t="str">
        <f t="shared" si="19"/>
        <v>ON</v>
      </c>
      <c r="C1247" t="s">
        <v>1239</v>
      </c>
      <c r="D1247" t="s">
        <v>18</v>
      </c>
    </row>
    <row r="1248" spans="1:4" x14ac:dyDescent="0.25">
      <c r="A1248" t="s">
        <v>26771</v>
      </c>
      <c r="B1248" t="str">
        <f t="shared" si="19"/>
        <v>ON</v>
      </c>
      <c r="C1248" t="s">
        <v>1240</v>
      </c>
    </row>
    <row r="1249" spans="1:4" x14ac:dyDescent="0.25">
      <c r="A1249" t="s">
        <v>26828</v>
      </c>
      <c r="B1249" t="str">
        <f t="shared" si="19"/>
        <v>ON</v>
      </c>
      <c r="C1249" t="s">
        <v>1241</v>
      </c>
      <c r="D1249" t="s">
        <v>3</v>
      </c>
    </row>
    <row r="1250" spans="1:4" x14ac:dyDescent="0.25">
      <c r="A1250" t="s">
        <v>26828</v>
      </c>
      <c r="B1250" t="str">
        <f t="shared" si="19"/>
        <v>ON</v>
      </c>
      <c r="C1250" t="s">
        <v>1242</v>
      </c>
      <c r="D1250" t="s">
        <v>22</v>
      </c>
    </row>
    <row r="1251" spans="1:4" x14ac:dyDescent="0.25">
      <c r="A1251" t="s">
        <v>27114</v>
      </c>
      <c r="B1251" t="str">
        <f t="shared" si="19"/>
        <v>NB</v>
      </c>
      <c r="C1251" t="s">
        <v>1243</v>
      </c>
    </row>
    <row r="1252" spans="1:4" x14ac:dyDescent="0.25">
      <c r="A1252" t="s">
        <v>27114</v>
      </c>
      <c r="B1252" t="str">
        <f t="shared" si="19"/>
        <v>NB</v>
      </c>
      <c r="C1252" t="s">
        <v>1245</v>
      </c>
    </row>
    <row r="1253" spans="1:4" x14ac:dyDescent="0.25">
      <c r="A1253" t="s">
        <v>27114</v>
      </c>
      <c r="B1253" t="str">
        <f t="shared" si="19"/>
        <v>NB</v>
      </c>
      <c r="C1253" t="s">
        <v>1244</v>
      </c>
      <c r="D1253" t="s">
        <v>18</v>
      </c>
    </row>
    <row r="1254" spans="1:4" x14ac:dyDescent="0.25">
      <c r="A1254" t="s">
        <v>26771</v>
      </c>
      <c r="B1254" t="str">
        <f t="shared" si="19"/>
        <v>ON</v>
      </c>
      <c r="C1254" t="s">
        <v>1246</v>
      </c>
    </row>
    <row r="1255" spans="1:4" x14ac:dyDescent="0.25">
      <c r="A1255" t="s">
        <v>26786</v>
      </c>
      <c r="B1255" t="str">
        <f t="shared" si="19"/>
        <v>ON</v>
      </c>
      <c r="C1255" t="s">
        <v>1248</v>
      </c>
    </row>
    <row r="1256" spans="1:4" x14ac:dyDescent="0.25">
      <c r="A1256" t="s">
        <v>27206</v>
      </c>
      <c r="B1256" t="str">
        <f t="shared" si="19"/>
        <v>ON</v>
      </c>
      <c r="C1256" t="s">
        <v>1250</v>
      </c>
    </row>
    <row r="1257" spans="1:4" x14ac:dyDescent="0.25">
      <c r="A1257" t="s">
        <v>27207</v>
      </c>
      <c r="B1257" t="str">
        <f t="shared" si="19"/>
        <v>ON</v>
      </c>
      <c r="C1257" t="s">
        <v>1249</v>
      </c>
      <c r="D1257" t="s">
        <v>18</v>
      </c>
    </row>
    <row r="1258" spans="1:4" x14ac:dyDescent="0.25">
      <c r="A1258" t="s">
        <v>27208</v>
      </c>
      <c r="B1258" t="str">
        <f t="shared" si="19"/>
        <v>AB</v>
      </c>
      <c r="C1258" t="s">
        <v>1251</v>
      </c>
    </row>
    <row r="1259" spans="1:4" x14ac:dyDescent="0.25">
      <c r="A1259" t="s">
        <v>26786</v>
      </c>
      <c r="B1259" t="str">
        <f t="shared" si="19"/>
        <v>ON</v>
      </c>
      <c r="C1259" t="s">
        <v>1252</v>
      </c>
    </row>
    <row r="1260" spans="1:4" x14ac:dyDescent="0.25">
      <c r="A1260" t="s">
        <v>27209</v>
      </c>
      <c r="B1260" t="str">
        <f t="shared" si="19"/>
        <v>SK</v>
      </c>
      <c r="C1260" t="s">
        <v>1253</v>
      </c>
      <c r="D1260" t="s">
        <v>22</v>
      </c>
    </row>
    <row r="1261" spans="1:4" x14ac:dyDescent="0.25">
      <c r="A1261" t="s">
        <v>26836</v>
      </c>
      <c r="B1261" t="str">
        <f t="shared" si="19"/>
        <v>ON</v>
      </c>
      <c r="C1261" t="s">
        <v>1254</v>
      </c>
    </row>
    <row r="1262" spans="1:4" x14ac:dyDescent="0.25">
      <c r="A1262" t="s">
        <v>26836</v>
      </c>
      <c r="B1262" t="str">
        <f t="shared" si="19"/>
        <v>ON</v>
      </c>
      <c r="C1262" t="s">
        <v>1254</v>
      </c>
      <c r="D1262" t="s">
        <v>22</v>
      </c>
    </row>
    <row r="1263" spans="1:4" x14ac:dyDescent="0.25">
      <c r="A1263" t="s">
        <v>26771</v>
      </c>
      <c r="B1263" t="str">
        <f t="shared" si="19"/>
        <v>ON</v>
      </c>
      <c r="C1263" t="s">
        <v>1255</v>
      </c>
    </row>
    <row r="1264" spans="1:4" x14ac:dyDescent="0.25">
      <c r="A1264" t="s">
        <v>26980</v>
      </c>
      <c r="B1264" t="str">
        <f t="shared" si="19"/>
        <v>NB</v>
      </c>
      <c r="C1264" t="s">
        <v>1256</v>
      </c>
    </row>
    <row r="1265" spans="1:4" x14ac:dyDescent="0.25">
      <c r="A1265" t="s">
        <v>27210</v>
      </c>
      <c r="B1265" t="str">
        <f t="shared" si="19"/>
        <v>NB</v>
      </c>
      <c r="C1265" t="s">
        <v>1257</v>
      </c>
    </row>
    <row r="1266" spans="1:4" x14ac:dyDescent="0.25">
      <c r="A1266" t="s">
        <v>26772</v>
      </c>
      <c r="B1266" t="str">
        <f t="shared" si="19"/>
        <v>ON</v>
      </c>
      <c r="C1266" t="s">
        <v>1258</v>
      </c>
    </row>
    <row r="1267" spans="1:4" x14ac:dyDescent="0.25">
      <c r="A1267" t="s">
        <v>27143</v>
      </c>
      <c r="B1267" t="str">
        <f t="shared" si="19"/>
        <v>NL</v>
      </c>
      <c r="C1267" t="s">
        <v>1261</v>
      </c>
      <c r="D1267" t="s">
        <v>3</v>
      </c>
    </row>
    <row r="1268" spans="1:4" x14ac:dyDescent="0.25">
      <c r="A1268" t="s">
        <v>27211</v>
      </c>
      <c r="B1268" t="str">
        <f t="shared" si="19"/>
        <v>NL</v>
      </c>
      <c r="C1268" t="s">
        <v>1259</v>
      </c>
    </row>
    <row r="1269" spans="1:4" x14ac:dyDescent="0.25">
      <c r="A1269" t="s">
        <v>27143</v>
      </c>
      <c r="B1269" t="str">
        <f t="shared" si="19"/>
        <v>NL</v>
      </c>
      <c r="C1269" t="s">
        <v>1260</v>
      </c>
    </row>
    <row r="1270" spans="1:4" x14ac:dyDescent="0.25">
      <c r="A1270" t="s">
        <v>27174</v>
      </c>
      <c r="B1270" t="str">
        <f t="shared" si="19"/>
        <v>ON</v>
      </c>
      <c r="C1270" t="s">
        <v>1262</v>
      </c>
      <c r="D1270" t="s">
        <v>22</v>
      </c>
    </row>
    <row r="1271" spans="1:4" x14ac:dyDescent="0.25">
      <c r="A1271" t="s">
        <v>26794</v>
      </c>
      <c r="B1271" t="str">
        <f t="shared" si="19"/>
        <v>NS</v>
      </c>
      <c r="C1271" t="s">
        <v>1263</v>
      </c>
    </row>
    <row r="1272" spans="1:4" x14ac:dyDescent="0.25">
      <c r="A1272" t="s">
        <v>26794</v>
      </c>
      <c r="B1272" t="str">
        <f t="shared" si="19"/>
        <v>NS</v>
      </c>
      <c r="C1272" t="s">
        <v>1263</v>
      </c>
      <c r="D1272" t="s">
        <v>18</v>
      </c>
    </row>
    <row r="1273" spans="1:4" x14ac:dyDescent="0.25">
      <c r="A1273" t="s">
        <v>26912</v>
      </c>
      <c r="B1273" t="str">
        <f t="shared" si="19"/>
        <v>ON</v>
      </c>
      <c r="C1273" t="s">
        <v>1264</v>
      </c>
      <c r="D1273" t="s">
        <v>12</v>
      </c>
    </row>
    <row r="1274" spans="1:4" x14ac:dyDescent="0.25">
      <c r="A1274" t="s">
        <v>26912</v>
      </c>
      <c r="B1274" t="str">
        <f t="shared" si="19"/>
        <v>ON</v>
      </c>
      <c r="C1274" t="s">
        <v>1265</v>
      </c>
      <c r="D1274" t="s">
        <v>22</v>
      </c>
    </row>
    <row r="1275" spans="1:4" x14ac:dyDescent="0.25">
      <c r="A1275" t="s">
        <v>26827</v>
      </c>
      <c r="B1275" t="str">
        <f t="shared" si="19"/>
        <v>ON</v>
      </c>
      <c r="C1275" t="s">
        <v>1266</v>
      </c>
      <c r="D1275" t="s">
        <v>22</v>
      </c>
    </row>
    <row r="1276" spans="1:4" x14ac:dyDescent="0.25">
      <c r="A1276" t="s">
        <v>27059</v>
      </c>
      <c r="B1276" t="str">
        <f t="shared" si="19"/>
        <v>ON</v>
      </c>
      <c r="C1276" t="s">
        <v>1267</v>
      </c>
    </row>
    <row r="1277" spans="1:4" x14ac:dyDescent="0.25">
      <c r="A1277" t="s">
        <v>27081</v>
      </c>
      <c r="B1277" t="str">
        <f t="shared" si="19"/>
        <v>ON</v>
      </c>
      <c r="C1277" t="s">
        <v>1268</v>
      </c>
      <c r="D1277" t="s">
        <v>12</v>
      </c>
    </row>
    <row r="1278" spans="1:4" x14ac:dyDescent="0.25">
      <c r="A1278" t="s">
        <v>26910</v>
      </c>
      <c r="B1278" t="str">
        <f t="shared" si="19"/>
        <v>ON</v>
      </c>
      <c r="C1278" t="s">
        <v>1269</v>
      </c>
      <c r="D1278" t="s">
        <v>22</v>
      </c>
    </row>
    <row r="1279" spans="1:4" x14ac:dyDescent="0.25">
      <c r="A1279" t="s">
        <v>26905</v>
      </c>
      <c r="B1279" t="str">
        <f t="shared" si="19"/>
        <v>ON</v>
      </c>
      <c r="C1279" t="s">
        <v>1270</v>
      </c>
    </row>
    <row r="1280" spans="1:4" x14ac:dyDescent="0.25">
      <c r="A1280" t="s">
        <v>26910</v>
      </c>
      <c r="B1280" t="str">
        <f t="shared" si="19"/>
        <v>ON</v>
      </c>
      <c r="C1280" t="s">
        <v>1271</v>
      </c>
    </row>
    <row r="1281" spans="1:4" x14ac:dyDescent="0.25">
      <c r="A1281" t="s">
        <v>26942</v>
      </c>
      <c r="B1281" t="str">
        <f t="shared" si="19"/>
        <v>ON</v>
      </c>
      <c r="C1281" t="s">
        <v>1272</v>
      </c>
    </row>
    <row r="1282" spans="1:4" x14ac:dyDescent="0.25">
      <c r="A1282" t="s">
        <v>26782</v>
      </c>
      <c r="B1282" t="str">
        <f t="shared" si="19"/>
        <v>AB</v>
      </c>
      <c r="C1282" t="s">
        <v>1275</v>
      </c>
      <c r="D1282" t="s">
        <v>55</v>
      </c>
    </row>
    <row r="1283" spans="1:4" x14ac:dyDescent="0.25">
      <c r="A1283" t="s">
        <v>27041</v>
      </c>
      <c r="B1283" t="str">
        <f t="shared" ref="B1283:B1346" si="20">RIGHT(TRIM(C1283), 2)</f>
        <v>NS</v>
      </c>
      <c r="C1283" t="s">
        <v>1276</v>
      </c>
      <c r="D1283" t="s">
        <v>55</v>
      </c>
    </row>
    <row r="1284" spans="1:4" x14ac:dyDescent="0.25">
      <c r="A1284" t="s">
        <v>26775</v>
      </c>
      <c r="B1284" t="str">
        <f t="shared" si="20"/>
        <v>ON</v>
      </c>
      <c r="C1284" t="s">
        <v>1277</v>
      </c>
      <c r="D1284" t="s">
        <v>55</v>
      </c>
    </row>
    <row r="1285" spans="1:4" x14ac:dyDescent="0.25">
      <c r="A1285" t="s">
        <v>26980</v>
      </c>
      <c r="B1285" t="str">
        <f t="shared" si="20"/>
        <v>NB</v>
      </c>
      <c r="C1285" t="s">
        <v>1279</v>
      </c>
      <c r="D1285" t="s">
        <v>55</v>
      </c>
    </row>
    <row r="1286" spans="1:4" x14ac:dyDescent="0.25">
      <c r="A1286" t="s">
        <v>26779</v>
      </c>
      <c r="B1286" t="str">
        <f t="shared" si="20"/>
        <v>SK</v>
      </c>
      <c r="C1286" t="s">
        <v>1280</v>
      </c>
      <c r="D1286" t="s">
        <v>55</v>
      </c>
    </row>
    <row r="1287" spans="1:4" x14ac:dyDescent="0.25">
      <c r="A1287" t="s">
        <v>26794</v>
      </c>
      <c r="B1287" t="str">
        <f t="shared" si="20"/>
        <v>NS</v>
      </c>
      <c r="C1287" t="s">
        <v>1281</v>
      </c>
      <c r="D1287" t="s">
        <v>55</v>
      </c>
    </row>
    <row r="1288" spans="1:4" x14ac:dyDescent="0.25">
      <c r="A1288" t="s">
        <v>26919</v>
      </c>
      <c r="B1288" t="str">
        <f t="shared" si="20"/>
        <v>BC</v>
      </c>
      <c r="C1288" t="s">
        <v>1282</v>
      </c>
      <c r="D1288" t="s">
        <v>55</v>
      </c>
    </row>
    <row r="1289" spans="1:4" x14ac:dyDescent="0.25">
      <c r="A1289" t="s">
        <v>26946</v>
      </c>
      <c r="B1289" t="str">
        <f t="shared" si="20"/>
        <v>NL</v>
      </c>
      <c r="C1289" t="s">
        <v>1283</v>
      </c>
      <c r="D1289" t="s">
        <v>55</v>
      </c>
    </row>
    <row r="1290" spans="1:4" x14ac:dyDescent="0.25">
      <c r="A1290" t="s">
        <v>27138</v>
      </c>
      <c r="B1290" t="str">
        <f t="shared" si="20"/>
        <v>PE</v>
      </c>
      <c r="C1290" t="s">
        <v>1274</v>
      </c>
      <c r="D1290" t="s">
        <v>12</v>
      </c>
    </row>
    <row r="1291" spans="1:4" x14ac:dyDescent="0.25">
      <c r="A1291" t="s">
        <v>26853</v>
      </c>
      <c r="B1291" t="str">
        <f t="shared" si="20"/>
        <v>MB</v>
      </c>
      <c r="C1291" t="s">
        <v>1278</v>
      </c>
      <c r="D1291" t="s">
        <v>12</v>
      </c>
    </row>
    <row r="1292" spans="1:4" x14ac:dyDescent="0.25">
      <c r="A1292" t="s">
        <v>26908</v>
      </c>
      <c r="B1292" t="str">
        <f t="shared" si="20"/>
        <v>ON</v>
      </c>
      <c r="C1292" t="s">
        <v>1273</v>
      </c>
      <c r="D1292" t="s">
        <v>22</v>
      </c>
    </row>
    <row r="1293" spans="1:4" x14ac:dyDescent="0.25">
      <c r="A1293" t="s">
        <v>26918</v>
      </c>
      <c r="B1293" t="str">
        <f t="shared" si="20"/>
        <v>ON</v>
      </c>
      <c r="C1293" t="s">
        <v>1284</v>
      </c>
    </row>
    <row r="1294" spans="1:4" x14ac:dyDescent="0.25">
      <c r="A1294" t="s">
        <v>27212</v>
      </c>
      <c r="B1294" t="str">
        <f t="shared" si="20"/>
        <v>BC</v>
      </c>
      <c r="C1294" t="s">
        <v>1285</v>
      </c>
    </row>
    <row r="1295" spans="1:4" x14ac:dyDescent="0.25">
      <c r="A1295" t="s">
        <v>26775</v>
      </c>
      <c r="B1295" t="str">
        <f t="shared" si="20"/>
        <v>ON</v>
      </c>
      <c r="C1295" t="s">
        <v>1302</v>
      </c>
    </row>
    <row r="1296" spans="1:4" x14ac:dyDescent="0.25">
      <c r="A1296" t="s">
        <v>26774</v>
      </c>
      <c r="B1296" t="str">
        <f t="shared" si="20"/>
        <v>ON</v>
      </c>
      <c r="C1296" t="s">
        <v>1286</v>
      </c>
      <c r="D1296" t="s">
        <v>18</v>
      </c>
    </row>
    <row r="1297" spans="1:4" x14ac:dyDescent="0.25">
      <c r="A1297" t="s">
        <v>26771</v>
      </c>
      <c r="B1297" t="str">
        <f t="shared" si="20"/>
        <v>ON</v>
      </c>
      <c r="C1297" t="s">
        <v>1287</v>
      </c>
      <c r="D1297" t="s">
        <v>22</v>
      </c>
    </row>
    <row r="1298" spans="1:4" x14ac:dyDescent="0.25">
      <c r="A1298" t="s">
        <v>26774</v>
      </c>
      <c r="B1298" t="str">
        <f t="shared" si="20"/>
        <v>ON</v>
      </c>
      <c r="C1298" t="s">
        <v>1288</v>
      </c>
      <c r="D1298" t="s">
        <v>18</v>
      </c>
    </row>
    <row r="1299" spans="1:4" x14ac:dyDescent="0.25">
      <c r="A1299" t="s">
        <v>26771</v>
      </c>
      <c r="B1299" t="str">
        <f t="shared" si="20"/>
        <v>ON</v>
      </c>
      <c r="C1299" t="s">
        <v>1289</v>
      </c>
      <c r="D1299" t="s">
        <v>3</v>
      </c>
    </row>
    <row r="1300" spans="1:4" x14ac:dyDescent="0.25">
      <c r="A1300" t="s">
        <v>27064</v>
      </c>
      <c r="B1300" t="str">
        <f t="shared" si="20"/>
        <v>ON</v>
      </c>
      <c r="C1300" t="s">
        <v>1290</v>
      </c>
      <c r="D1300" t="s">
        <v>3</v>
      </c>
    </row>
    <row r="1301" spans="1:4" x14ac:dyDescent="0.25">
      <c r="A1301" t="s">
        <v>26774</v>
      </c>
      <c r="B1301" t="str">
        <f t="shared" si="20"/>
        <v>ON</v>
      </c>
      <c r="C1301" t="s">
        <v>1291</v>
      </c>
      <c r="D1301" t="s">
        <v>18</v>
      </c>
    </row>
    <row r="1302" spans="1:4" x14ac:dyDescent="0.25">
      <c r="A1302" t="s">
        <v>26783</v>
      </c>
      <c r="B1302" t="str">
        <f t="shared" si="20"/>
        <v>ON</v>
      </c>
      <c r="C1302" t="s">
        <v>1292</v>
      </c>
      <c r="D1302" t="s">
        <v>18</v>
      </c>
    </row>
    <row r="1303" spans="1:4" x14ac:dyDescent="0.25">
      <c r="A1303" t="s">
        <v>26771</v>
      </c>
      <c r="B1303" t="str">
        <f t="shared" si="20"/>
        <v>ON</v>
      </c>
      <c r="C1303" t="s">
        <v>1293</v>
      </c>
      <c r="D1303" t="s">
        <v>18</v>
      </c>
    </row>
    <row r="1304" spans="1:4" x14ac:dyDescent="0.25">
      <c r="A1304" t="s">
        <v>26774</v>
      </c>
      <c r="B1304" t="str">
        <f t="shared" si="20"/>
        <v>ON</v>
      </c>
      <c r="C1304" t="s">
        <v>1294</v>
      </c>
    </row>
    <row r="1305" spans="1:4" x14ac:dyDescent="0.25">
      <c r="A1305" t="s">
        <v>26774</v>
      </c>
      <c r="B1305" t="str">
        <f t="shared" si="20"/>
        <v>ON</v>
      </c>
      <c r="C1305" t="s">
        <v>1295</v>
      </c>
      <c r="D1305" t="s">
        <v>18</v>
      </c>
    </row>
    <row r="1306" spans="1:4" x14ac:dyDescent="0.25">
      <c r="A1306" t="s">
        <v>27205</v>
      </c>
      <c r="B1306" t="str">
        <f t="shared" si="20"/>
        <v>BC</v>
      </c>
      <c r="C1306" t="s">
        <v>1298</v>
      </c>
    </row>
    <row r="1307" spans="1:4" x14ac:dyDescent="0.25">
      <c r="A1307" t="s">
        <v>27064</v>
      </c>
      <c r="B1307" t="str">
        <f t="shared" si="20"/>
        <v>ON</v>
      </c>
      <c r="C1307" t="s">
        <v>1296</v>
      </c>
    </row>
    <row r="1308" spans="1:4" x14ac:dyDescent="0.25">
      <c r="A1308" t="s">
        <v>26771</v>
      </c>
      <c r="B1308" t="str">
        <f t="shared" si="20"/>
        <v>ON</v>
      </c>
      <c r="C1308" t="s">
        <v>1297</v>
      </c>
    </row>
    <row r="1309" spans="1:4" x14ac:dyDescent="0.25">
      <c r="A1309" t="s">
        <v>26771</v>
      </c>
      <c r="B1309" t="str">
        <f t="shared" si="20"/>
        <v>ON</v>
      </c>
      <c r="C1309" t="s">
        <v>1301</v>
      </c>
      <c r="D1309" t="s">
        <v>18</v>
      </c>
    </row>
    <row r="1310" spans="1:4" x14ac:dyDescent="0.25">
      <c r="A1310" t="s">
        <v>26828</v>
      </c>
      <c r="B1310" t="str">
        <f t="shared" si="20"/>
        <v>ON</v>
      </c>
      <c r="C1310" t="s">
        <v>1299</v>
      </c>
      <c r="D1310" t="s">
        <v>22</v>
      </c>
    </row>
    <row r="1311" spans="1:4" x14ac:dyDescent="0.25">
      <c r="A1311" t="s">
        <v>27213</v>
      </c>
      <c r="B1311" t="str">
        <f t="shared" si="20"/>
        <v>ON</v>
      </c>
      <c r="C1311" t="s">
        <v>1300</v>
      </c>
    </row>
    <row r="1312" spans="1:4" x14ac:dyDescent="0.25">
      <c r="A1312" t="s">
        <v>27033</v>
      </c>
      <c r="B1312" t="str">
        <f t="shared" si="20"/>
        <v>ON</v>
      </c>
      <c r="C1312" t="s">
        <v>1303</v>
      </c>
      <c r="D1312" t="s">
        <v>22</v>
      </c>
    </row>
    <row r="1313" spans="1:4" x14ac:dyDescent="0.25">
      <c r="A1313" t="s">
        <v>27033</v>
      </c>
      <c r="B1313" t="str">
        <f t="shared" si="20"/>
        <v>ON</v>
      </c>
      <c r="C1313" t="s">
        <v>1304</v>
      </c>
    </row>
    <row r="1314" spans="1:4" x14ac:dyDescent="0.25">
      <c r="A1314" t="s">
        <v>26919</v>
      </c>
      <c r="B1314" t="str">
        <f t="shared" si="20"/>
        <v>BC</v>
      </c>
      <c r="C1314" t="s">
        <v>1305</v>
      </c>
      <c r="D1314" t="s">
        <v>22</v>
      </c>
    </row>
    <row r="1315" spans="1:4" x14ac:dyDescent="0.25">
      <c r="A1315" t="s">
        <v>27169</v>
      </c>
      <c r="B1315" t="str">
        <f t="shared" si="20"/>
        <v>BC</v>
      </c>
      <c r="C1315" t="s">
        <v>1306</v>
      </c>
    </row>
    <row r="1316" spans="1:4" x14ac:dyDescent="0.25">
      <c r="A1316" t="s">
        <v>26791</v>
      </c>
      <c r="B1316" t="str">
        <f t="shared" si="20"/>
        <v>AB</v>
      </c>
      <c r="C1316" t="s">
        <v>1307</v>
      </c>
    </row>
    <row r="1317" spans="1:4" x14ac:dyDescent="0.25">
      <c r="A1317" t="s">
        <v>26952</v>
      </c>
      <c r="B1317" t="str">
        <f t="shared" si="20"/>
        <v>QC</v>
      </c>
      <c r="C1317" t="s">
        <v>1308</v>
      </c>
    </row>
    <row r="1318" spans="1:4" x14ac:dyDescent="0.25">
      <c r="A1318" t="s">
        <v>26825</v>
      </c>
      <c r="B1318" t="str">
        <f t="shared" si="20"/>
        <v>BC</v>
      </c>
      <c r="C1318" t="s">
        <v>1309</v>
      </c>
    </row>
    <row r="1319" spans="1:4" x14ac:dyDescent="0.25">
      <c r="A1319" t="s">
        <v>26771</v>
      </c>
      <c r="B1319" t="str">
        <f t="shared" si="20"/>
        <v>ON</v>
      </c>
      <c r="C1319" t="s">
        <v>1310</v>
      </c>
    </row>
    <row r="1320" spans="1:4" x14ac:dyDescent="0.25">
      <c r="A1320" t="s">
        <v>26806</v>
      </c>
      <c r="B1320" t="str">
        <f t="shared" si="20"/>
        <v>ON</v>
      </c>
      <c r="C1320" t="s">
        <v>1311</v>
      </c>
    </row>
    <row r="1321" spans="1:4" x14ac:dyDescent="0.25">
      <c r="A1321" t="s">
        <v>26772</v>
      </c>
      <c r="B1321" t="str">
        <f t="shared" si="20"/>
        <v>ON</v>
      </c>
      <c r="C1321" t="s">
        <v>1312</v>
      </c>
    </row>
    <row r="1322" spans="1:4" x14ac:dyDescent="0.25">
      <c r="A1322" t="s">
        <v>27214</v>
      </c>
      <c r="B1322" t="str">
        <f t="shared" si="20"/>
        <v>ON</v>
      </c>
      <c r="C1322" t="s">
        <v>1313</v>
      </c>
    </row>
    <row r="1323" spans="1:4" x14ac:dyDescent="0.25">
      <c r="A1323" t="s">
        <v>26771</v>
      </c>
      <c r="B1323" t="str">
        <f t="shared" si="20"/>
        <v>ON</v>
      </c>
      <c r="C1323" t="s">
        <v>1314</v>
      </c>
    </row>
    <row r="1324" spans="1:4" x14ac:dyDescent="0.25">
      <c r="A1324" t="s">
        <v>26918</v>
      </c>
      <c r="B1324" t="str">
        <f t="shared" si="20"/>
        <v>ON</v>
      </c>
      <c r="C1324" t="s">
        <v>1315</v>
      </c>
      <c r="D1324" t="s">
        <v>18</v>
      </c>
    </row>
    <row r="1325" spans="1:4" x14ac:dyDescent="0.25">
      <c r="A1325" t="s">
        <v>26791</v>
      </c>
      <c r="B1325" t="str">
        <f t="shared" si="20"/>
        <v>AB</v>
      </c>
      <c r="C1325" t="s">
        <v>1316</v>
      </c>
      <c r="D1325" t="s">
        <v>18</v>
      </c>
    </row>
    <row r="1326" spans="1:4" x14ac:dyDescent="0.25">
      <c r="A1326" t="s">
        <v>27215</v>
      </c>
      <c r="B1326" t="str">
        <f t="shared" si="20"/>
        <v>ON</v>
      </c>
      <c r="C1326" t="s">
        <v>1317</v>
      </c>
    </row>
    <row r="1327" spans="1:4" x14ac:dyDescent="0.25">
      <c r="A1327" t="s">
        <v>26791</v>
      </c>
      <c r="B1327" t="str">
        <f t="shared" si="20"/>
        <v>AB</v>
      </c>
      <c r="C1327" t="s">
        <v>1318</v>
      </c>
    </row>
    <row r="1328" spans="1:4" x14ac:dyDescent="0.25">
      <c r="A1328" t="s">
        <v>26910</v>
      </c>
      <c r="B1328" t="str">
        <f t="shared" si="20"/>
        <v>ON</v>
      </c>
      <c r="C1328" t="s">
        <v>1319</v>
      </c>
      <c r="D1328" t="s">
        <v>3</v>
      </c>
    </row>
    <row r="1329" spans="1:4" x14ac:dyDescent="0.25">
      <c r="A1329" t="s">
        <v>27216</v>
      </c>
      <c r="B1329" t="str">
        <f t="shared" si="20"/>
        <v>BC</v>
      </c>
      <c r="C1329" t="s">
        <v>1320</v>
      </c>
      <c r="D1329" t="s">
        <v>3</v>
      </c>
    </row>
    <row r="1330" spans="1:4" x14ac:dyDescent="0.25">
      <c r="A1330" t="s">
        <v>27217</v>
      </c>
      <c r="B1330" t="str">
        <f t="shared" si="20"/>
        <v>BC</v>
      </c>
      <c r="C1330" t="s">
        <v>1321</v>
      </c>
    </row>
    <row r="1331" spans="1:4" x14ac:dyDescent="0.25">
      <c r="A1331" t="s">
        <v>26823</v>
      </c>
      <c r="B1331" t="str">
        <f t="shared" si="20"/>
        <v>QC</v>
      </c>
      <c r="C1331" t="s">
        <v>1322</v>
      </c>
      <c r="D1331" t="s">
        <v>3</v>
      </c>
    </row>
    <row r="1332" spans="1:4" x14ac:dyDescent="0.25">
      <c r="A1332" t="s">
        <v>26806</v>
      </c>
      <c r="B1332" t="str">
        <f t="shared" si="20"/>
        <v>ON</v>
      </c>
      <c r="C1332" t="s">
        <v>1323</v>
      </c>
    </row>
    <row r="1333" spans="1:4" x14ac:dyDescent="0.25">
      <c r="A1333" t="s">
        <v>27218</v>
      </c>
      <c r="B1333" t="str">
        <f t="shared" si="20"/>
        <v>ON</v>
      </c>
      <c r="C1333" t="s">
        <v>1325</v>
      </c>
      <c r="D1333" t="s">
        <v>18</v>
      </c>
    </row>
    <row r="1334" spans="1:4" x14ac:dyDescent="0.25">
      <c r="A1334" t="s">
        <v>27218</v>
      </c>
      <c r="B1334" t="str">
        <f t="shared" si="20"/>
        <v>ON</v>
      </c>
      <c r="C1334" t="s">
        <v>1324</v>
      </c>
    </row>
    <row r="1335" spans="1:4" x14ac:dyDescent="0.25">
      <c r="A1335" t="s">
        <v>26912</v>
      </c>
      <c r="B1335" t="str">
        <f t="shared" si="20"/>
        <v>ON</v>
      </c>
      <c r="C1335" t="s">
        <v>1326</v>
      </c>
    </row>
    <row r="1336" spans="1:4" x14ac:dyDescent="0.25">
      <c r="A1336" t="s">
        <v>27081</v>
      </c>
      <c r="B1336" t="str">
        <f t="shared" si="20"/>
        <v>ON</v>
      </c>
      <c r="C1336" t="s">
        <v>1327</v>
      </c>
    </row>
    <row r="1337" spans="1:4" x14ac:dyDescent="0.25">
      <c r="A1337" t="s">
        <v>26786</v>
      </c>
      <c r="B1337" t="str">
        <f t="shared" si="20"/>
        <v>ON</v>
      </c>
      <c r="C1337" t="s">
        <v>1328</v>
      </c>
    </row>
    <row r="1338" spans="1:4" x14ac:dyDescent="0.25">
      <c r="A1338" t="s">
        <v>27219</v>
      </c>
      <c r="B1338" t="str">
        <f t="shared" si="20"/>
        <v>MB</v>
      </c>
      <c r="C1338" t="s">
        <v>1329</v>
      </c>
    </row>
    <row r="1339" spans="1:4" x14ac:dyDescent="0.25">
      <c r="A1339" t="s">
        <v>26853</v>
      </c>
      <c r="B1339" t="str">
        <f t="shared" si="20"/>
        <v>MB</v>
      </c>
      <c r="C1339" t="s">
        <v>1330</v>
      </c>
    </row>
    <row r="1340" spans="1:4" x14ac:dyDescent="0.25">
      <c r="A1340" t="s">
        <v>26782</v>
      </c>
      <c r="B1340" t="str">
        <f t="shared" si="20"/>
        <v>AB</v>
      </c>
      <c r="C1340" t="s">
        <v>1331</v>
      </c>
    </row>
    <row r="1341" spans="1:4" x14ac:dyDescent="0.25">
      <c r="A1341" t="s">
        <v>26840</v>
      </c>
      <c r="B1341" t="str">
        <f t="shared" si="20"/>
        <v>AB</v>
      </c>
      <c r="C1341" t="s">
        <v>1333</v>
      </c>
      <c r="D1341" t="s">
        <v>3</v>
      </c>
    </row>
    <row r="1342" spans="1:4" x14ac:dyDescent="0.25">
      <c r="A1342" t="s">
        <v>26840</v>
      </c>
      <c r="B1342" t="str">
        <f t="shared" si="20"/>
        <v>AB</v>
      </c>
      <c r="C1342" t="s">
        <v>1332</v>
      </c>
    </row>
    <row r="1343" spans="1:4" x14ac:dyDescent="0.25">
      <c r="A1343" t="s">
        <v>27221</v>
      </c>
      <c r="B1343" t="str">
        <f t="shared" si="20"/>
        <v>QC</v>
      </c>
      <c r="C1343" t="s">
        <v>1334</v>
      </c>
      <c r="D1343" t="s">
        <v>3</v>
      </c>
    </row>
    <row r="1344" spans="1:4" x14ac:dyDescent="0.25">
      <c r="A1344" t="s">
        <v>27222</v>
      </c>
      <c r="B1344" t="str">
        <f t="shared" si="20"/>
        <v>MB</v>
      </c>
      <c r="C1344" t="s">
        <v>1335</v>
      </c>
    </row>
    <row r="1345" spans="1:4" x14ac:dyDescent="0.25">
      <c r="A1345" t="s">
        <v>27222</v>
      </c>
      <c r="B1345" t="str">
        <f t="shared" si="20"/>
        <v>MB</v>
      </c>
      <c r="C1345" t="s">
        <v>1336</v>
      </c>
      <c r="D1345" t="s">
        <v>18</v>
      </c>
    </row>
    <row r="1346" spans="1:4" x14ac:dyDescent="0.25">
      <c r="A1346" t="s">
        <v>26809</v>
      </c>
      <c r="B1346" t="str">
        <f t="shared" si="20"/>
        <v>QC</v>
      </c>
      <c r="C1346" t="s">
        <v>1337</v>
      </c>
    </row>
    <row r="1347" spans="1:4" x14ac:dyDescent="0.25">
      <c r="A1347" t="s">
        <v>27223</v>
      </c>
      <c r="B1347" t="str">
        <f t="shared" ref="B1347:B1410" si="21">RIGHT(TRIM(C1347), 2)</f>
        <v>SK</v>
      </c>
      <c r="C1347" t="s">
        <v>1338</v>
      </c>
    </row>
    <row r="1348" spans="1:4" x14ac:dyDescent="0.25">
      <c r="A1348" t="s">
        <v>26828</v>
      </c>
      <c r="B1348" t="str">
        <f t="shared" si="21"/>
        <v>ON</v>
      </c>
      <c r="C1348" t="s">
        <v>1339</v>
      </c>
      <c r="D1348" t="s">
        <v>22</v>
      </c>
    </row>
    <row r="1349" spans="1:4" x14ac:dyDescent="0.25">
      <c r="A1349" t="s">
        <v>27224</v>
      </c>
      <c r="B1349" t="str">
        <f t="shared" si="21"/>
        <v>NS</v>
      </c>
      <c r="C1349" t="s">
        <v>1340</v>
      </c>
    </row>
    <row r="1350" spans="1:4" x14ac:dyDescent="0.25">
      <c r="A1350" t="s">
        <v>26782</v>
      </c>
      <c r="B1350" t="str">
        <f t="shared" si="21"/>
        <v>AB</v>
      </c>
      <c r="C1350" t="s">
        <v>1341</v>
      </c>
    </row>
    <row r="1351" spans="1:4" x14ac:dyDescent="0.25">
      <c r="A1351" t="s">
        <v>26779</v>
      </c>
      <c r="B1351" t="str">
        <f t="shared" si="21"/>
        <v>SK</v>
      </c>
      <c r="C1351" t="s">
        <v>1342</v>
      </c>
    </row>
    <row r="1352" spans="1:4" x14ac:dyDescent="0.25">
      <c r="A1352" t="s">
        <v>27079</v>
      </c>
      <c r="B1352" t="str">
        <f t="shared" si="21"/>
        <v>ON</v>
      </c>
      <c r="C1352" t="s">
        <v>1343</v>
      </c>
      <c r="D1352" t="s">
        <v>18</v>
      </c>
    </row>
    <row r="1353" spans="1:4" x14ac:dyDescent="0.25">
      <c r="A1353" t="s">
        <v>27079</v>
      </c>
      <c r="B1353" t="str">
        <f t="shared" si="21"/>
        <v>ON</v>
      </c>
      <c r="C1353" t="s">
        <v>1344</v>
      </c>
      <c r="D1353" t="s">
        <v>3</v>
      </c>
    </row>
    <row r="1354" spans="1:4" x14ac:dyDescent="0.25">
      <c r="A1354" t="s">
        <v>26791</v>
      </c>
      <c r="B1354" t="str">
        <f t="shared" si="21"/>
        <v>AB</v>
      </c>
      <c r="C1354" t="s">
        <v>1345</v>
      </c>
    </row>
    <row r="1355" spans="1:4" x14ac:dyDescent="0.25">
      <c r="A1355" t="s">
        <v>26819</v>
      </c>
      <c r="B1355" t="str">
        <f t="shared" si="21"/>
        <v>NS</v>
      </c>
      <c r="C1355" t="s">
        <v>1347</v>
      </c>
      <c r="D1355" t="s">
        <v>18</v>
      </c>
    </row>
    <row r="1356" spans="1:4" x14ac:dyDescent="0.25">
      <c r="A1356" t="s">
        <v>26819</v>
      </c>
      <c r="B1356" t="str">
        <f t="shared" si="21"/>
        <v>NS</v>
      </c>
      <c r="C1356" t="s">
        <v>1346</v>
      </c>
    </row>
    <row r="1357" spans="1:4" x14ac:dyDescent="0.25">
      <c r="A1357" t="s">
        <v>26819</v>
      </c>
      <c r="B1357" t="str">
        <f t="shared" si="21"/>
        <v>NS</v>
      </c>
      <c r="C1357" t="s">
        <v>1346</v>
      </c>
      <c r="D1357" t="s">
        <v>22</v>
      </c>
    </row>
    <row r="1358" spans="1:4" x14ac:dyDescent="0.25">
      <c r="A1358" t="s">
        <v>27224</v>
      </c>
      <c r="B1358" t="str">
        <f t="shared" si="21"/>
        <v>NS</v>
      </c>
      <c r="C1358" t="s">
        <v>1348</v>
      </c>
    </row>
    <row r="1359" spans="1:4" x14ac:dyDescent="0.25">
      <c r="A1359" t="s">
        <v>26771</v>
      </c>
      <c r="B1359" t="str">
        <f t="shared" si="21"/>
        <v>ON</v>
      </c>
      <c r="C1359" t="s">
        <v>1349</v>
      </c>
      <c r="D1359" t="s">
        <v>22</v>
      </c>
    </row>
    <row r="1360" spans="1:4" x14ac:dyDescent="0.25">
      <c r="A1360" t="s">
        <v>26908</v>
      </c>
      <c r="B1360" t="str">
        <f t="shared" si="21"/>
        <v>ON</v>
      </c>
      <c r="C1360" t="s">
        <v>1350</v>
      </c>
      <c r="D1360" t="s">
        <v>22</v>
      </c>
    </row>
    <row r="1361" spans="1:4" x14ac:dyDescent="0.25">
      <c r="A1361" t="s">
        <v>27225</v>
      </c>
      <c r="B1361" t="str">
        <f t="shared" si="21"/>
        <v>PE</v>
      </c>
      <c r="C1361" t="s">
        <v>1351</v>
      </c>
    </row>
    <row r="1362" spans="1:4" x14ac:dyDescent="0.25">
      <c r="A1362" t="s">
        <v>27226</v>
      </c>
      <c r="B1362" t="str">
        <f t="shared" si="21"/>
        <v>ON</v>
      </c>
      <c r="C1362" t="s">
        <v>1352</v>
      </c>
      <c r="D1362" t="s">
        <v>18</v>
      </c>
    </row>
    <row r="1363" spans="1:4" x14ac:dyDescent="0.25">
      <c r="A1363" t="s">
        <v>26796</v>
      </c>
      <c r="B1363" t="str">
        <f t="shared" si="21"/>
        <v>ON</v>
      </c>
      <c r="C1363" t="s">
        <v>1353</v>
      </c>
    </row>
    <row r="1364" spans="1:4" x14ac:dyDescent="0.25">
      <c r="A1364" t="s">
        <v>26782</v>
      </c>
      <c r="B1364" t="str">
        <f t="shared" si="21"/>
        <v>AB</v>
      </c>
      <c r="C1364" t="s">
        <v>1354</v>
      </c>
      <c r="D1364" t="s">
        <v>22</v>
      </c>
    </row>
    <row r="1365" spans="1:4" x14ac:dyDescent="0.25">
      <c r="A1365" t="s">
        <v>27227</v>
      </c>
      <c r="B1365" t="str">
        <f t="shared" si="21"/>
        <v>QC</v>
      </c>
      <c r="C1365" t="s">
        <v>1355</v>
      </c>
    </row>
    <row r="1366" spans="1:4" x14ac:dyDescent="0.25">
      <c r="A1366" t="s">
        <v>27228</v>
      </c>
      <c r="B1366" t="str">
        <f t="shared" si="21"/>
        <v>NL</v>
      </c>
      <c r="C1366" t="s">
        <v>1356</v>
      </c>
    </row>
    <row r="1367" spans="1:4" x14ac:dyDescent="0.25">
      <c r="A1367" t="s">
        <v>26910</v>
      </c>
      <c r="B1367" t="str">
        <f t="shared" si="21"/>
        <v>ON</v>
      </c>
      <c r="C1367" t="s">
        <v>1357</v>
      </c>
    </row>
    <row r="1368" spans="1:4" x14ac:dyDescent="0.25">
      <c r="A1368" t="s">
        <v>26908</v>
      </c>
      <c r="B1368" t="str">
        <f t="shared" si="21"/>
        <v>ON</v>
      </c>
      <c r="C1368" t="s">
        <v>1358</v>
      </c>
    </row>
    <row r="1369" spans="1:4" x14ac:dyDescent="0.25">
      <c r="A1369" t="s">
        <v>26908</v>
      </c>
      <c r="B1369" t="str">
        <f t="shared" si="21"/>
        <v>ON</v>
      </c>
      <c r="C1369" t="s">
        <v>1359</v>
      </c>
    </row>
    <row r="1370" spans="1:4" x14ac:dyDescent="0.25">
      <c r="A1370" t="s">
        <v>26908</v>
      </c>
      <c r="B1370" t="str">
        <f t="shared" si="21"/>
        <v>ON</v>
      </c>
      <c r="C1370" t="s">
        <v>1360</v>
      </c>
      <c r="D1370" t="s">
        <v>22</v>
      </c>
    </row>
    <row r="1371" spans="1:4" x14ac:dyDescent="0.25">
      <c r="A1371" t="s">
        <v>27229</v>
      </c>
      <c r="B1371" t="str">
        <f t="shared" si="21"/>
        <v>BC</v>
      </c>
      <c r="C1371" t="s">
        <v>1361</v>
      </c>
    </row>
    <row r="1372" spans="1:4" x14ac:dyDescent="0.25">
      <c r="A1372" t="s">
        <v>26782</v>
      </c>
      <c r="B1372" t="str">
        <f t="shared" si="21"/>
        <v>AB</v>
      </c>
      <c r="C1372" t="s">
        <v>1362</v>
      </c>
      <c r="D1372" t="s">
        <v>22</v>
      </c>
    </row>
    <row r="1373" spans="1:4" x14ac:dyDescent="0.25">
      <c r="A1373" t="s">
        <v>26791</v>
      </c>
      <c r="B1373" t="str">
        <f t="shared" si="21"/>
        <v>AB</v>
      </c>
      <c r="C1373" t="s">
        <v>1363</v>
      </c>
    </row>
    <row r="1374" spans="1:4" x14ac:dyDescent="0.25">
      <c r="A1374" t="s">
        <v>26785</v>
      </c>
      <c r="B1374" t="str">
        <f t="shared" si="21"/>
        <v>BC</v>
      </c>
      <c r="C1374" t="s">
        <v>1364</v>
      </c>
      <c r="D1374" t="s">
        <v>22</v>
      </c>
    </row>
    <row r="1375" spans="1:4" x14ac:dyDescent="0.25">
      <c r="A1375" t="s">
        <v>26779</v>
      </c>
      <c r="B1375" t="str">
        <f t="shared" si="21"/>
        <v>SK</v>
      </c>
      <c r="C1375" t="s">
        <v>1365</v>
      </c>
    </row>
    <row r="1376" spans="1:4" x14ac:dyDescent="0.25">
      <c r="A1376" t="s">
        <v>26795</v>
      </c>
      <c r="B1376" t="str">
        <f t="shared" si="21"/>
        <v>ON</v>
      </c>
      <c r="C1376" t="s">
        <v>1366</v>
      </c>
      <c r="D1376" t="s">
        <v>22</v>
      </c>
    </row>
    <row r="1377" spans="1:4" x14ac:dyDescent="0.25">
      <c r="A1377" t="s">
        <v>26782</v>
      </c>
      <c r="B1377" t="str">
        <f t="shared" si="21"/>
        <v>AB</v>
      </c>
      <c r="C1377" t="s">
        <v>1367</v>
      </c>
      <c r="D1377" t="s">
        <v>22</v>
      </c>
    </row>
    <row r="1378" spans="1:4" x14ac:dyDescent="0.25">
      <c r="A1378" t="s">
        <v>27230</v>
      </c>
      <c r="B1378" t="str">
        <f t="shared" si="21"/>
        <v>ON</v>
      </c>
      <c r="C1378" t="s">
        <v>1368</v>
      </c>
      <c r="D1378" t="s">
        <v>12</v>
      </c>
    </row>
    <row r="1379" spans="1:4" x14ac:dyDescent="0.25">
      <c r="A1379" t="s">
        <v>27231</v>
      </c>
      <c r="B1379" t="str">
        <f t="shared" si="21"/>
        <v>ON</v>
      </c>
      <c r="C1379" t="s">
        <v>1370</v>
      </c>
    </row>
    <row r="1380" spans="1:4" x14ac:dyDescent="0.25">
      <c r="A1380" t="s">
        <v>26910</v>
      </c>
      <c r="B1380" t="str">
        <f t="shared" si="21"/>
        <v>ON</v>
      </c>
      <c r="C1380" t="s">
        <v>1369</v>
      </c>
    </row>
    <row r="1381" spans="1:4" x14ac:dyDescent="0.25">
      <c r="A1381" t="s">
        <v>27232</v>
      </c>
      <c r="B1381" t="str">
        <f t="shared" si="21"/>
        <v>NB</v>
      </c>
      <c r="C1381" t="s">
        <v>1371</v>
      </c>
    </row>
    <row r="1382" spans="1:4" x14ac:dyDescent="0.25">
      <c r="A1382" t="s">
        <v>27174</v>
      </c>
      <c r="B1382" t="str">
        <f t="shared" si="21"/>
        <v>ON</v>
      </c>
      <c r="C1382" t="s">
        <v>1375</v>
      </c>
      <c r="D1382" t="s">
        <v>12</v>
      </c>
    </row>
    <row r="1383" spans="1:4" x14ac:dyDescent="0.25">
      <c r="A1383" t="s">
        <v>27174</v>
      </c>
      <c r="B1383" t="str">
        <f t="shared" si="21"/>
        <v>ON</v>
      </c>
      <c r="C1383" t="s">
        <v>1372</v>
      </c>
      <c r="D1383" t="s">
        <v>22</v>
      </c>
    </row>
    <row r="1384" spans="1:4" x14ac:dyDescent="0.25">
      <c r="A1384" t="s">
        <v>27174</v>
      </c>
      <c r="B1384" t="str">
        <f t="shared" si="21"/>
        <v>ON</v>
      </c>
      <c r="C1384" t="s">
        <v>1374</v>
      </c>
    </row>
    <row r="1385" spans="1:4" x14ac:dyDescent="0.25">
      <c r="A1385" t="s">
        <v>27174</v>
      </c>
      <c r="B1385" t="str">
        <f t="shared" si="21"/>
        <v>ON</v>
      </c>
      <c r="C1385" t="s">
        <v>1373</v>
      </c>
    </row>
    <row r="1386" spans="1:4" x14ac:dyDescent="0.25">
      <c r="A1386" t="s">
        <v>27233</v>
      </c>
      <c r="B1386" t="str">
        <f t="shared" si="21"/>
        <v>WA</v>
      </c>
      <c r="C1386" t="s">
        <v>1376</v>
      </c>
    </row>
    <row r="1387" spans="1:4" x14ac:dyDescent="0.25">
      <c r="A1387" t="s">
        <v>27234</v>
      </c>
      <c r="B1387" t="str">
        <f t="shared" si="21"/>
        <v>NB</v>
      </c>
      <c r="C1387" t="s">
        <v>1377</v>
      </c>
    </row>
    <row r="1388" spans="1:4" x14ac:dyDescent="0.25">
      <c r="A1388" t="s">
        <v>26923</v>
      </c>
      <c r="B1388" t="str">
        <f t="shared" si="21"/>
        <v>BC</v>
      </c>
      <c r="C1388" t="s">
        <v>1378</v>
      </c>
    </row>
    <row r="1389" spans="1:4" x14ac:dyDescent="0.25">
      <c r="A1389" t="s">
        <v>26979</v>
      </c>
      <c r="B1389" t="str">
        <f t="shared" si="21"/>
        <v>AB</v>
      </c>
      <c r="C1389" t="s">
        <v>1379</v>
      </c>
      <c r="D1389" t="s">
        <v>22</v>
      </c>
    </row>
    <row r="1390" spans="1:4" x14ac:dyDescent="0.25">
      <c r="A1390" t="s">
        <v>26910</v>
      </c>
      <c r="B1390" t="str">
        <f t="shared" si="21"/>
        <v>ON</v>
      </c>
      <c r="C1390" t="s">
        <v>1380</v>
      </c>
      <c r="D1390" t="s">
        <v>3</v>
      </c>
    </row>
    <row r="1391" spans="1:4" x14ac:dyDescent="0.25">
      <c r="A1391" t="s">
        <v>26782</v>
      </c>
      <c r="B1391" t="str">
        <f t="shared" si="21"/>
        <v>AB</v>
      </c>
      <c r="C1391" t="s">
        <v>1381</v>
      </c>
    </row>
    <row r="1392" spans="1:4" x14ac:dyDescent="0.25">
      <c r="A1392" t="s">
        <v>26782</v>
      </c>
      <c r="B1392" t="str">
        <f t="shared" si="21"/>
        <v>AB</v>
      </c>
      <c r="C1392" t="s">
        <v>1382</v>
      </c>
      <c r="D1392" t="s">
        <v>22</v>
      </c>
    </row>
    <row r="1393" spans="1:4" x14ac:dyDescent="0.25">
      <c r="A1393" t="s">
        <v>26908</v>
      </c>
      <c r="B1393" t="str">
        <f t="shared" si="21"/>
        <v>ON</v>
      </c>
      <c r="C1393" t="s">
        <v>1383</v>
      </c>
    </row>
    <row r="1394" spans="1:4" x14ac:dyDescent="0.25">
      <c r="A1394" t="s">
        <v>26908</v>
      </c>
      <c r="B1394" t="str">
        <f t="shared" si="21"/>
        <v>ON</v>
      </c>
      <c r="C1394" t="s">
        <v>1384</v>
      </c>
      <c r="D1394" t="s">
        <v>22</v>
      </c>
    </row>
    <row r="1395" spans="1:4" x14ac:dyDescent="0.25">
      <c r="A1395" t="s">
        <v>27235</v>
      </c>
      <c r="B1395" t="str">
        <f t="shared" si="21"/>
        <v>ON</v>
      </c>
      <c r="C1395" t="s">
        <v>1385</v>
      </c>
      <c r="D1395" t="s">
        <v>22</v>
      </c>
    </row>
    <row r="1396" spans="1:4" x14ac:dyDescent="0.25">
      <c r="A1396" t="s">
        <v>26908</v>
      </c>
      <c r="B1396" t="str">
        <f t="shared" si="21"/>
        <v>ON</v>
      </c>
      <c r="C1396" t="s">
        <v>1386</v>
      </c>
    </row>
    <row r="1397" spans="1:4" x14ac:dyDescent="0.25">
      <c r="A1397" t="s">
        <v>26908</v>
      </c>
      <c r="B1397" t="str">
        <f t="shared" si="21"/>
        <v>ON</v>
      </c>
      <c r="C1397" t="s">
        <v>1387</v>
      </c>
      <c r="D1397" t="s">
        <v>18</v>
      </c>
    </row>
    <row r="1398" spans="1:4" x14ac:dyDescent="0.25">
      <c r="A1398" t="s">
        <v>27235</v>
      </c>
      <c r="B1398" t="str">
        <f t="shared" si="21"/>
        <v>ON</v>
      </c>
      <c r="C1398" t="s">
        <v>1388</v>
      </c>
      <c r="D1398" t="s">
        <v>22</v>
      </c>
    </row>
    <row r="1399" spans="1:4" x14ac:dyDescent="0.25">
      <c r="A1399" t="s">
        <v>27236</v>
      </c>
      <c r="B1399" t="str">
        <f t="shared" si="21"/>
        <v>BC</v>
      </c>
      <c r="C1399" t="s">
        <v>1389</v>
      </c>
      <c r="D1399" t="s">
        <v>22</v>
      </c>
    </row>
    <row r="1400" spans="1:4" x14ac:dyDescent="0.25">
      <c r="A1400" t="s">
        <v>26908</v>
      </c>
      <c r="B1400" t="str">
        <f t="shared" si="21"/>
        <v>ON</v>
      </c>
      <c r="C1400" t="s">
        <v>1390</v>
      </c>
      <c r="D1400" t="s">
        <v>18</v>
      </c>
    </row>
    <row r="1401" spans="1:4" x14ac:dyDescent="0.25">
      <c r="A1401" t="s">
        <v>27237</v>
      </c>
      <c r="B1401" t="str">
        <f t="shared" si="21"/>
        <v>QC</v>
      </c>
      <c r="C1401" t="s">
        <v>1391</v>
      </c>
      <c r="D1401" t="s">
        <v>3</v>
      </c>
    </row>
    <row r="1402" spans="1:4" x14ac:dyDescent="0.25">
      <c r="A1402" t="s">
        <v>26825</v>
      </c>
      <c r="B1402" t="str">
        <f t="shared" si="21"/>
        <v>BC</v>
      </c>
      <c r="C1402" t="s">
        <v>1392</v>
      </c>
    </row>
    <row r="1403" spans="1:4" x14ac:dyDescent="0.25">
      <c r="A1403" t="s">
        <v>26793</v>
      </c>
      <c r="B1403" t="str">
        <f t="shared" si="21"/>
        <v>QC</v>
      </c>
      <c r="C1403" t="s">
        <v>1395</v>
      </c>
      <c r="D1403" t="s">
        <v>12</v>
      </c>
    </row>
    <row r="1404" spans="1:4" x14ac:dyDescent="0.25">
      <c r="A1404" t="s">
        <v>26782</v>
      </c>
      <c r="B1404" t="str">
        <f t="shared" si="21"/>
        <v>AB</v>
      </c>
      <c r="C1404" t="s">
        <v>1393</v>
      </c>
    </row>
    <row r="1405" spans="1:4" x14ac:dyDescent="0.25">
      <c r="A1405" t="s">
        <v>26782</v>
      </c>
      <c r="B1405" t="str">
        <f t="shared" si="21"/>
        <v>AB</v>
      </c>
      <c r="C1405" t="s">
        <v>1394</v>
      </c>
    </row>
    <row r="1406" spans="1:4" x14ac:dyDescent="0.25">
      <c r="A1406" t="s">
        <v>27238</v>
      </c>
      <c r="B1406" t="str">
        <f t="shared" si="21"/>
        <v>MB</v>
      </c>
      <c r="C1406" t="s">
        <v>1396</v>
      </c>
    </row>
    <row r="1407" spans="1:4" x14ac:dyDescent="0.25">
      <c r="A1407" t="s">
        <v>27239</v>
      </c>
      <c r="B1407" t="str">
        <f t="shared" si="21"/>
        <v>NB</v>
      </c>
      <c r="C1407" t="s">
        <v>1397</v>
      </c>
    </row>
    <row r="1408" spans="1:4" x14ac:dyDescent="0.25">
      <c r="A1408" t="s">
        <v>26912</v>
      </c>
      <c r="B1408" t="str">
        <f t="shared" si="21"/>
        <v>ON</v>
      </c>
      <c r="C1408" t="s">
        <v>1398</v>
      </c>
    </row>
    <row r="1409" spans="1:4" x14ac:dyDescent="0.25">
      <c r="A1409" t="s">
        <v>27081</v>
      </c>
      <c r="B1409" t="str">
        <f t="shared" si="21"/>
        <v>ON</v>
      </c>
      <c r="C1409" t="s">
        <v>1399</v>
      </c>
    </row>
    <row r="1410" spans="1:4" x14ac:dyDescent="0.25">
      <c r="A1410" t="s">
        <v>27240</v>
      </c>
      <c r="B1410" t="str">
        <f t="shared" si="21"/>
        <v>ON</v>
      </c>
      <c r="C1410" t="s">
        <v>1405</v>
      </c>
      <c r="D1410" t="s">
        <v>18</v>
      </c>
    </row>
    <row r="1411" spans="1:4" x14ac:dyDescent="0.25">
      <c r="A1411" t="s">
        <v>27241</v>
      </c>
      <c r="B1411" t="str">
        <f t="shared" ref="B1411:B1474" si="22">RIGHT(TRIM(C1411), 2)</f>
        <v>ON</v>
      </c>
      <c r="C1411" t="s">
        <v>1401</v>
      </c>
      <c r="D1411" t="s">
        <v>22</v>
      </c>
    </row>
    <row r="1412" spans="1:4" x14ac:dyDescent="0.25">
      <c r="A1412" t="s">
        <v>27106</v>
      </c>
      <c r="B1412" t="str">
        <f t="shared" si="22"/>
        <v>ON</v>
      </c>
      <c r="C1412" t="s">
        <v>1402</v>
      </c>
      <c r="D1412" t="s">
        <v>22</v>
      </c>
    </row>
    <row r="1413" spans="1:4" x14ac:dyDescent="0.25">
      <c r="A1413" t="s">
        <v>27242</v>
      </c>
      <c r="B1413" t="str">
        <f t="shared" si="22"/>
        <v>ON</v>
      </c>
      <c r="C1413" t="s">
        <v>1403</v>
      </c>
      <c r="D1413" t="s">
        <v>22</v>
      </c>
    </row>
    <row r="1414" spans="1:4" x14ac:dyDescent="0.25">
      <c r="A1414" t="s">
        <v>27243</v>
      </c>
      <c r="B1414" t="str">
        <f t="shared" si="22"/>
        <v>ON</v>
      </c>
      <c r="C1414" t="s">
        <v>1404</v>
      </c>
      <c r="D1414" t="s">
        <v>22</v>
      </c>
    </row>
    <row r="1415" spans="1:4" x14ac:dyDescent="0.25">
      <c r="A1415" t="s">
        <v>27244</v>
      </c>
      <c r="B1415" t="str">
        <f t="shared" si="22"/>
        <v>ON</v>
      </c>
      <c r="C1415" t="s">
        <v>1406</v>
      </c>
      <c r="D1415" t="s">
        <v>22</v>
      </c>
    </row>
    <row r="1416" spans="1:4" x14ac:dyDescent="0.25">
      <c r="A1416" t="s">
        <v>27245</v>
      </c>
      <c r="B1416" t="str">
        <f t="shared" si="22"/>
        <v>ON</v>
      </c>
      <c r="C1416" t="s">
        <v>1407</v>
      </c>
      <c r="D1416" t="s">
        <v>22</v>
      </c>
    </row>
    <row r="1417" spans="1:4" x14ac:dyDescent="0.25">
      <c r="A1417" t="s">
        <v>27246</v>
      </c>
      <c r="B1417" t="str">
        <f t="shared" si="22"/>
        <v>ON</v>
      </c>
      <c r="C1417" t="s">
        <v>1408</v>
      </c>
      <c r="D1417" t="s">
        <v>22</v>
      </c>
    </row>
    <row r="1418" spans="1:4" x14ac:dyDescent="0.25">
      <c r="A1418" t="s">
        <v>27247</v>
      </c>
      <c r="B1418" t="str">
        <f t="shared" si="22"/>
        <v>ON</v>
      </c>
      <c r="C1418" t="s">
        <v>1409</v>
      </c>
      <c r="D1418" t="s">
        <v>22</v>
      </c>
    </row>
    <row r="1419" spans="1:4" x14ac:dyDescent="0.25">
      <c r="A1419" t="s">
        <v>27248</v>
      </c>
      <c r="B1419" t="str">
        <f t="shared" si="22"/>
        <v>ON</v>
      </c>
      <c r="C1419" t="s">
        <v>1410</v>
      </c>
      <c r="D1419" t="s">
        <v>22</v>
      </c>
    </row>
    <row r="1420" spans="1:4" x14ac:dyDescent="0.25">
      <c r="A1420" t="s">
        <v>27249</v>
      </c>
      <c r="B1420" t="str">
        <f t="shared" si="22"/>
        <v>ON</v>
      </c>
      <c r="C1420" t="s">
        <v>1411</v>
      </c>
      <c r="D1420" t="s">
        <v>22</v>
      </c>
    </row>
    <row r="1421" spans="1:4" x14ac:dyDescent="0.25">
      <c r="A1421" t="s">
        <v>27250</v>
      </c>
      <c r="B1421" t="str">
        <f t="shared" si="22"/>
        <v>ON</v>
      </c>
      <c r="C1421" t="s">
        <v>1400</v>
      </c>
      <c r="D1421" t="s">
        <v>18</v>
      </c>
    </row>
    <row r="1422" spans="1:4" x14ac:dyDescent="0.25">
      <c r="A1422" t="s">
        <v>27251</v>
      </c>
      <c r="B1422" t="str">
        <f t="shared" si="22"/>
        <v>NB</v>
      </c>
      <c r="C1422" t="s">
        <v>1412</v>
      </c>
    </row>
    <row r="1423" spans="1:4" x14ac:dyDescent="0.25">
      <c r="A1423" t="s">
        <v>27251</v>
      </c>
      <c r="B1423" t="str">
        <f t="shared" si="22"/>
        <v>NB</v>
      </c>
      <c r="C1423" t="s">
        <v>1413</v>
      </c>
    </row>
    <row r="1424" spans="1:4" x14ac:dyDescent="0.25">
      <c r="A1424" t="s">
        <v>26934</v>
      </c>
      <c r="B1424" t="str">
        <f t="shared" si="22"/>
        <v>ON</v>
      </c>
      <c r="C1424" t="s">
        <v>1414</v>
      </c>
    </row>
    <row r="1425" spans="1:4" x14ac:dyDescent="0.25">
      <c r="A1425" t="s">
        <v>26905</v>
      </c>
      <c r="B1425" t="str">
        <f t="shared" si="22"/>
        <v>ON</v>
      </c>
      <c r="C1425" t="s">
        <v>1415</v>
      </c>
    </row>
    <row r="1426" spans="1:4" x14ac:dyDescent="0.25">
      <c r="A1426" t="s">
        <v>26830</v>
      </c>
      <c r="B1426" t="str">
        <f t="shared" si="22"/>
        <v>ON</v>
      </c>
      <c r="C1426" t="s">
        <v>1416</v>
      </c>
      <c r="D1426" t="s">
        <v>22</v>
      </c>
    </row>
    <row r="1427" spans="1:4" x14ac:dyDescent="0.25">
      <c r="A1427" t="s">
        <v>26774</v>
      </c>
      <c r="B1427" t="str">
        <f t="shared" si="22"/>
        <v>ON</v>
      </c>
      <c r="C1427" t="s">
        <v>1417</v>
      </c>
    </row>
    <row r="1428" spans="1:4" x14ac:dyDescent="0.25">
      <c r="A1428" t="s">
        <v>26830</v>
      </c>
      <c r="B1428" t="str">
        <f t="shared" si="22"/>
        <v>ON</v>
      </c>
      <c r="C1428" t="s">
        <v>1418</v>
      </c>
    </row>
    <row r="1429" spans="1:4" x14ac:dyDescent="0.25">
      <c r="A1429" t="s">
        <v>26969</v>
      </c>
      <c r="B1429" t="str">
        <f t="shared" si="22"/>
        <v>ON</v>
      </c>
      <c r="C1429" t="s">
        <v>1419</v>
      </c>
    </row>
    <row r="1430" spans="1:4" x14ac:dyDescent="0.25">
      <c r="A1430" t="s">
        <v>27252</v>
      </c>
      <c r="B1430" t="str">
        <f t="shared" si="22"/>
        <v>QC</v>
      </c>
      <c r="C1430" t="s">
        <v>1420</v>
      </c>
    </row>
    <row r="1431" spans="1:4" x14ac:dyDescent="0.25">
      <c r="A1431" t="s">
        <v>26878</v>
      </c>
      <c r="B1431" t="str">
        <f t="shared" si="22"/>
        <v>QC</v>
      </c>
      <c r="C1431" t="s">
        <v>1421</v>
      </c>
    </row>
    <row r="1432" spans="1:4" x14ac:dyDescent="0.25">
      <c r="A1432" t="s">
        <v>27253</v>
      </c>
      <c r="B1432" t="str">
        <f t="shared" si="22"/>
        <v>NS</v>
      </c>
      <c r="C1432" t="s">
        <v>1422</v>
      </c>
    </row>
    <row r="1433" spans="1:4" x14ac:dyDescent="0.25">
      <c r="A1433" t="s">
        <v>27254</v>
      </c>
      <c r="B1433" t="str">
        <f t="shared" si="22"/>
        <v>AB</v>
      </c>
      <c r="C1433" t="s">
        <v>1423</v>
      </c>
    </row>
    <row r="1434" spans="1:4" x14ac:dyDescent="0.25">
      <c r="A1434" t="s">
        <v>26779</v>
      </c>
      <c r="B1434" t="str">
        <f t="shared" si="22"/>
        <v>SK</v>
      </c>
      <c r="C1434" t="s">
        <v>1424</v>
      </c>
    </row>
    <row r="1435" spans="1:4" x14ac:dyDescent="0.25">
      <c r="A1435" t="s">
        <v>27231</v>
      </c>
      <c r="B1435" t="str">
        <f t="shared" si="22"/>
        <v>ON</v>
      </c>
      <c r="C1435" t="s">
        <v>1425</v>
      </c>
      <c r="D1435" t="s">
        <v>22</v>
      </c>
    </row>
    <row r="1436" spans="1:4" x14ac:dyDescent="0.25">
      <c r="A1436" t="s">
        <v>26771</v>
      </c>
      <c r="B1436" t="str">
        <f t="shared" si="22"/>
        <v>ON</v>
      </c>
      <c r="C1436" t="s">
        <v>1426</v>
      </c>
    </row>
    <row r="1437" spans="1:4" x14ac:dyDescent="0.25">
      <c r="A1437" t="s">
        <v>27081</v>
      </c>
      <c r="B1437" t="str">
        <f t="shared" si="22"/>
        <v>ON</v>
      </c>
      <c r="C1437" t="s">
        <v>1427</v>
      </c>
    </row>
    <row r="1438" spans="1:4" x14ac:dyDescent="0.25">
      <c r="A1438" t="s">
        <v>26772</v>
      </c>
      <c r="B1438" t="str">
        <f t="shared" si="22"/>
        <v>ON</v>
      </c>
      <c r="C1438" t="s">
        <v>1428</v>
      </c>
      <c r="D1438" t="s">
        <v>22</v>
      </c>
    </row>
    <row r="1439" spans="1:4" x14ac:dyDescent="0.25">
      <c r="A1439" t="s">
        <v>26771</v>
      </c>
      <c r="B1439" t="str">
        <f t="shared" si="22"/>
        <v>ON</v>
      </c>
      <c r="C1439" t="s">
        <v>1429</v>
      </c>
    </row>
    <row r="1440" spans="1:4" x14ac:dyDescent="0.25">
      <c r="A1440" t="s">
        <v>26771</v>
      </c>
      <c r="B1440" t="str">
        <f t="shared" si="22"/>
        <v>ON</v>
      </c>
      <c r="C1440" t="s">
        <v>1430</v>
      </c>
    </row>
    <row r="1441" spans="1:4" x14ac:dyDescent="0.25">
      <c r="A1441" t="s">
        <v>27033</v>
      </c>
      <c r="B1441" t="str">
        <f t="shared" si="22"/>
        <v>ON</v>
      </c>
      <c r="C1441" t="s">
        <v>1431</v>
      </c>
    </row>
    <row r="1442" spans="1:4" x14ac:dyDescent="0.25">
      <c r="A1442" t="s">
        <v>26799</v>
      </c>
      <c r="B1442" t="str">
        <f t="shared" si="22"/>
        <v>ON</v>
      </c>
      <c r="C1442" t="s">
        <v>1432</v>
      </c>
      <c r="D1442" t="s">
        <v>22</v>
      </c>
    </row>
    <row r="1443" spans="1:4" x14ac:dyDescent="0.25">
      <c r="A1443" t="s">
        <v>26919</v>
      </c>
      <c r="B1443" t="str">
        <f t="shared" si="22"/>
        <v>BC</v>
      </c>
      <c r="C1443" t="s">
        <v>1433</v>
      </c>
      <c r="D1443" t="s">
        <v>22</v>
      </c>
    </row>
    <row r="1444" spans="1:4" x14ac:dyDescent="0.25">
      <c r="A1444" t="s">
        <v>26910</v>
      </c>
      <c r="B1444" t="str">
        <f t="shared" si="22"/>
        <v>ON</v>
      </c>
      <c r="C1444" t="s">
        <v>1434</v>
      </c>
    </row>
    <row r="1445" spans="1:4" x14ac:dyDescent="0.25">
      <c r="A1445" t="s">
        <v>26795</v>
      </c>
      <c r="B1445" t="str">
        <f t="shared" si="22"/>
        <v>ON</v>
      </c>
      <c r="C1445" t="s">
        <v>1435</v>
      </c>
    </row>
    <row r="1446" spans="1:4" x14ac:dyDescent="0.25">
      <c r="A1446" t="s">
        <v>27243</v>
      </c>
      <c r="B1446" t="str">
        <f t="shared" si="22"/>
        <v>ON</v>
      </c>
      <c r="C1446" t="s">
        <v>1436</v>
      </c>
      <c r="D1446" t="s">
        <v>22</v>
      </c>
    </row>
    <row r="1447" spans="1:4" x14ac:dyDescent="0.25">
      <c r="A1447" t="s">
        <v>26771</v>
      </c>
      <c r="B1447" t="str">
        <f t="shared" si="22"/>
        <v>ON</v>
      </c>
      <c r="C1447" t="s">
        <v>1437</v>
      </c>
    </row>
    <row r="1448" spans="1:4" x14ac:dyDescent="0.25">
      <c r="A1448" t="s">
        <v>26835</v>
      </c>
      <c r="B1448" t="str">
        <f t="shared" si="22"/>
        <v>BC</v>
      </c>
      <c r="C1448" t="s">
        <v>1438</v>
      </c>
      <c r="D1448" t="s">
        <v>22</v>
      </c>
    </row>
    <row r="1449" spans="1:4" x14ac:dyDescent="0.25">
      <c r="A1449" t="s">
        <v>27255</v>
      </c>
      <c r="B1449" t="str">
        <f t="shared" si="22"/>
        <v>NB</v>
      </c>
      <c r="C1449" t="s">
        <v>1439</v>
      </c>
    </row>
    <row r="1450" spans="1:4" x14ac:dyDescent="0.25">
      <c r="A1450" t="s">
        <v>26987</v>
      </c>
      <c r="B1450" t="str">
        <f t="shared" si="22"/>
        <v>ON</v>
      </c>
      <c r="C1450" t="s">
        <v>1440</v>
      </c>
      <c r="D1450" t="s">
        <v>18</v>
      </c>
    </row>
    <row r="1451" spans="1:4" x14ac:dyDescent="0.25">
      <c r="A1451" t="s">
        <v>26828</v>
      </c>
      <c r="B1451" t="str">
        <f t="shared" si="22"/>
        <v>ON</v>
      </c>
      <c r="C1451" t="s">
        <v>1441</v>
      </c>
      <c r="D1451" t="s">
        <v>22</v>
      </c>
    </row>
    <row r="1452" spans="1:4" x14ac:dyDescent="0.25">
      <c r="A1452" t="s">
        <v>26782</v>
      </c>
      <c r="B1452" t="str">
        <f t="shared" si="22"/>
        <v>AB</v>
      </c>
      <c r="C1452" t="s">
        <v>1442</v>
      </c>
      <c r="D1452" t="s">
        <v>22</v>
      </c>
    </row>
    <row r="1453" spans="1:4" x14ac:dyDescent="0.25">
      <c r="A1453" t="s">
        <v>26782</v>
      </c>
      <c r="B1453" t="str">
        <f t="shared" si="22"/>
        <v>AB</v>
      </c>
      <c r="C1453" t="s">
        <v>1443</v>
      </c>
    </row>
    <row r="1454" spans="1:4" x14ac:dyDescent="0.25">
      <c r="A1454" t="s">
        <v>26853</v>
      </c>
      <c r="B1454" t="str">
        <f t="shared" si="22"/>
        <v>MB</v>
      </c>
      <c r="C1454" t="s">
        <v>1444</v>
      </c>
    </row>
    <row r="1455" spans="1:4" x14ac:dyDescent="0.25">
      <c r="A1455" t="s">
        <v>26782</v>
      </c>
      <c r="B1455" t="str">
        <f t="shared" si="22"/>
        <v>AB</v>
      </c>
      <c r="C1455" t="s">
        <v>1445</v>
      </c>
      <c r="D1455" t="s">
        <v>22</v>
      </c>
    </row>
    <row r="1456" spans="1:4" x14ac:dyDescent="0.25">
      <c r="A1456" t="s">
        <v>26785</v>
      </c>
      <c r="B1456" t="str">
        <f t="shared" si="22"/>
        <v>BC</v>
      </c>
      <c r="C1456" t="s">
        <v>1446</v>
      </c>
      <c r="D1456" t="s">
        <v>18</v>
      </c>
    </row>
    <row r="1457" spans="1:4" x14ac:dyDescent="0.25">
      <c r="A1457" t="s">
        <v>26921</v>
      </c>
      <c r="B1457" t="str">
        <f t="shared" si="22"/>
        <v>BC</v>
      </c>
      <c r="C1457" t="s">
        <v>1447</v>
      </c>
      <c r="D1457" t="s">
        <v>22</v>
      </c>
    </row>
    <row r="1458" spans="1:4" x14ac:dyDescent="0.25">
      <c r="A1458" t="s">
        <v>26827</v>
      </c>
      <c r="B1458" t="str">
        <f t="shared" si="22"/>
        <v>ON</v>
      </c>
      <c r="C1458" t="s">
        <v>1448</v>
      </c>
    </row>
    <row r="1459" spans="1:4" x14ac:dyDescent="0.25">
      <c r="A1459" t="s">
        <v>27256</v>
      </c>
      <c r="B1459" t="str">
        <f t="shared" si="22"/>
        <v>NS</v>
      </c>
      <c r="C1459" t="s">
        <v>1449</v>
      </c>
    </row>
    <row r="1460" spans="1:4" x14ac:dyDescent="0.25">
      <c r="A1460" t="s">
        <v>26856</v>
      </c>
      <c r="B1460" t="str">
        <f t="shared" si="22"/>
        <v>AB</v>
      </c>
      <c r="C1460" t="s">
        <v>1450</v>
      </c>
    </row>
    <row r="1461" spans="1:4" x14ac:dyDescent="0.25">
      <c r="A1461" t="s">
        <v>27228</v>
      </c>
      <c r="B1461" t="str">
        <f t="shared" si="22"/>
        <v>NL</v>
      </c>
      <c r="C1461" t="s">
        <v>1451</v>
      </c>
    </row>
    <row r="1462" spans="1:4" x14ac:dyDescent="0.25">
      <c r="A1462" t="s">
        <v>26912</v>
      </c>
      <c r="B1462" t="str">
        <f t="shared" si="22"/>
        <v>ON</v>
      </c>
      <c r="C1462" t="s">
        <v>1452</v>
      </c>
      <c r="D1462" t="s">
        <v>18</v>
      </c>
    </row>
    <row r="1463" spans="1:4" x14ac:dyDescent="0.25">
      <c r="A1463" t="s">
        <v>27257</v>
      </c>
      <c r="B1463" t="str">
        <f t="shared" si="22"/>
        <v>NL</v>
      </c>
      <c r="C1463" t="s">
        <v>1453</v>
      </c>
    </row>
    <row r="1464" spans="1:4" x14ac:dyDescent="0.25">
      <c r="A1464" t="s">
        <v>26791</v>
      </c>
      <c r="B1464" t="str">
        <f t="shared" si="22"/>
        <v>AB</v>
      </c>
      <c r="C1464" t="s">
        <v>1454</v>
      </c>
      <c r="D1464" t="s">
        <v>18</v>
      </c>
    </row>
    <row r="1465" spans="1:4" x14ac:dyDescent="0.25">
      <c r="A1465" t="s">
        <v>27258</v>
      </c>
      <c r="B1465" t="str">
        <f t="shared" si="22"/>
        <v>MB</v>
      </c>
      <c r="C1465" t="s">
        <v>1455</v>
      </c>
    </row>
    <row r="1466" spans="1:4" x14ac:dyDescent="0.25">
      <c r="A1466" t="s">
        <v>26980</v>
      </c>
      <c r="B1466" t="str">
        <f t="shared" si="22"/>
        <v>NB</v>
      </c>
      <c r="C1466" t="s">
        <v>1456</v>
      </c>
    </row>
    <row r="1467" spans="1:4" x14ac:dyDescent="0.25">
      <c r="A1467" t="s">
        <v>27259</v>
      </c>
      <c r="B1467" t="str">
        <f t="shared" si="22"/>
        <v>ON</v>
      </c>
      <c r="C1467" t="s">
        <v>1457</v>
      </c>
    </row>
    <row r="1468" spans="1:4" x14ac:dyDescent="0.25">
      <c r="A1468" t="s">
        <v>27260</v>
      </c>
      <c r="B1468" t="str">
        <f t="shared" si="22"/>
        <v>SK</v>
      </c>
      <c r="C1468" t="s">
        <v>1458</v>
      </c>
    </row>
    <row r="1469" spans="1:4" x14ac:dyDescent="0.25">
      <c r="A1469" t="s">
        <v>27261</v>
      </c>
      <c r="B1469" t="str">
        <f t="shared" si="22"/>
        <v>AB</v>
      </c>
      <c r="C1469" t="s">
        <v>1459</v>
      </c>
    </row>
    <row r="1470" spans="1:4" x14ac:dyDescent="0.25">
      <c r="A1470" t="s">
        <v>27262</v>
      </c>
      <c r="B1470" t="str">
        <f t="shared" si="22"/>
        <v>SK</v>
      </c>
      <c r="C1470" t="s">
        <v>1460</v>
      </c>
    </row>
    <row r="1471" spans="1:4" x14ac:dyDescent="0.25">
      <c r="A1471" t="s">
        <v>27263</v>
      </c>
      <c r="B1471" t="str">
        <f t="shared" si="22"/>
        <v>SK</v>
      </c>
      <c r="C1471" t="s">
        <v>1461</v>
      </c>
    </row>
    <row r="1472" spans="1:4" x14ac:dyDescent="0.25">
      <c r="A1472" t="s">
        <v>27264</v>
      </c>
      <c r="B1472" t="str">
        <f t="shared" si="22"/>
        <v>SK</v>
      </c>
      <c r="C1472" t="s">
        <v>1462</v>
      </c>
    </row>
    <row r="1473" spans="1:3" x14ac:dyDescent="0.25">
      <c r="A1473" t="s">
        <v>27259</v>
      </c>
      <c r="B1473" t="str">
        <f t="shared" si="22"/>
        <v>ON</v>
      </c>
      <c r="C1473" t="s">
        <v>1463</v>
      </c>
    </row>
    <row r="1474" spans="1:3" x14ac:dyDescent="0.25">
      <c r="A1474" t="s">
        <v>27265</v>
      </c>
      <c r="B1474" t="str">
        <f t="shared" si="22"/>
        <v>YT</v>
      </c>
      <c r="C1474" t="s">
        <v>1464</v>
      </c>
    </row>
    <row r="1475" spans="1:3" x14ac:dyDescent="0.25">
      <c r="A1475" t="s">
        <v>27266</v>
      </c>
      <c r="B1475" t="str">
        <f t="shared" ref="B1475:B1538" si="23">RIGHT(TRIM(C1475), 2)</f>
        <v>AB</v>
      </c>
      <c r="C1475" t="s">
        <v>1465</v>
      </c>
    </row>
    <row r="1476" spans="1:3" x14ac:dyDescent="0.25">
      <c r="A1476" t="s">
        <v>27267</v>
      </c>
      <c r="B1476" t="str">
        <f t="shared" si="23"/>
        <v>MB</v>
      </c>
      <c r="C1476" t="s">
        <v>1466</v>
      </c>
    </row>
    <row r="1477" spans="1:3" x14ac:dyDescent="0.25">
      <c r="A1477" t="s">
        <v>27268</v>
      </c>
      <c r="B1477" t="str">
        <f t="shared" si="23"/>
        <v>SK</v>
      </c>
      <c r="C1477" t="s">
        <v>1467</v>
      </c>
    </row>
    <row r="1478" spans="1:3" x14ac:dyDescent="0.25">
      <c r="A1478" t="s">
        <v>27269</v>
      </c>
      <c r="B1478" t="str">
        <f t="shared" si="23"/>
        <v>SK</v>
      </c>
      <c r="C1478" t="s">
        <v>1468</v>
      </c>
    </row>
    <row r="1479" spans="1:3" x14ac:dyDescent="0.25">
      <c r="A1479" t="s">
        <v>27270</v>
      </c>
      <c r="B1479" t="str">
        <f t="shared" si="23"/>
        <v>SK</v>
      </c>
      <c r="C1479" t="s">
        <v>1469</v>
      </c>
    </row>
    <row r="1480" spans="1:3" x14ac:dyDescent="0.25">
      <c r="A1480" t="s">
        <v>27271</v>
      </c>
      <c r="B1480" t="str">
        <f t="shared" si="23"/>
        <v>MB</v>
      </c>
      <c r="C1480" t="s">
        <v>1470</v>
      </c>
    </row>
    <row r="1481" spans="1:3" x14ac:dyDescent="0.25">
      <c r="A1481" t="s">
        <v>27272</v>
      </c>
      <c r="B1481" t="str">
        <f t="shared" si="23"/>
        <v>AB</v>
      </c>
      <c r="C1481" t="s">
        <v>1471</v>
      </c>
    </row>
    <row r="1482" spans="1:3" x14ac:dyDescent="0.25">
      <c r="A1482" t="s">
        <v>27273</v>
      </c>
      <c r="B1482" t="str">
        <f t="shared" si="23"/>
        <v>AB</v>
      </c>
      <c r="C1482" t="s">
        <v>1472</v>
      </c>
    </row>
    <row r="1483" spans="1:3" x14ac:dyDescent="0.25">
      <c r="A1483" t="s">
        <v>27274</v>
      </c>
      <c r="B1483" t="str">
        <f t="shared" si="23"/>
        <v>MB</v>
      </c>
      <c r="C1483" t="s">
        <v>1473</v>
      </c>
    </row>
    <row r="1484" spans="1:3" x14ac:dyDescent="0.25">
      <c r="A1484" t="s">
        <v>27275</v>
      </c>
      <c r="B1484" t="str">
        <f t="shared" si="23"/>
        <v>AB</v>
      </c>
      <c r="C1484" t="s">
        <v>1474</v>
      </c>
    </row>
    <row r="1485" spans="1:3" x14ac:dyDescent="0.25">
      <c r="A1485" t="s">
        <v>27276</v>
      </c>
      <c r="B1485" t="str">
        <f t="shared" si="23"/>
        <v>AB</v>
      </c>
      <c r="C1485" t="s">
        <v>1475</v>
      </c>
    </row>
    <row r="1486" spans="1:3" x14ac:dyDescent="0.25">
      <c r="A1486" t="s">
        <v>27277</v>
      </c>
      <c r="B1486" t="str">
        <f t="shared" si="23"/>
        <v>BC</v>
      </c>
      <c r="C1486" t="s">
        <v>1476</v>
      </c>
    </row>
    <row r="1487" spans="1:3" x14ac:dyDescent="0.25">
      <c r="A1487" t="s">
        <v>27278</v>
      </c>
      <c r="B1487" t="str">
        <f t="shared" si="23"/>
        <v>MB</v>
      </c>
      <c r="C1487" t="s">
        <v>1477</v>
      </c>
    </row>
    <row r="1488" spans="1:3" x14ac:dyDescent="0.25">
      <c r="A1488" t="s">
        <v>27279</v>
      </c>
      <c r="B1488" t="str">
        <f t="shared" si="23"/>
        <v>MB</v>
      </c>
      <c r="C1488" t="s">
        <v>1478</v>
      </c>
    </row>
    <row r="1489" spans="1:3" x14ac:dyDescent="0.25">
      <c r="A1489" t="s">
        <v>27280</v>
      </c>
      <c r="B1489" t="str">
        <f t="shared" si="23"/>
        <v>SK</v>
      </c>
      <c r="C1489" t="s">
        <v>1479</v>
      </c>
    </row>
    <row r="1490" spans="1:3" x14ac:dyDescent="0.25">
      <c r="A1490" t="s">
        <v>27281</v>
      </c>
      <c r="B1490" t="str">
        <f t="shared" si="23"/>
        <v>SK</v>
      </c>
      <c r="C1490" t="s">
        <v>1480</v>
      </c>
    </row>
    <row r="1491" spans="1:3" x14ac:dyDescent="0.25">
      <c r="A1491" t="s">
        <v>27282</v>
      </c>
      <c r="B1491" t="str">
        <f t="shared" si="23"/>
        <v>SK</v>
      </c>
      <c r="C1491" t="s">
        <v>1481</v>
      </c>
    </row>
    <row r="1492" spans="1:3" x14ac:dyDescent="0.25">
      <c r="A1492" t="s">
        <v>27283</v>
      </c>
      <c r="B1492" t="str">
        <f t="shared" si="23"/>
        <v>MB</v>
      </c>
      <c r="C1492" t="s">
        <v>1482</v>
      </c>
    </row>
    <row r="1493" spans="1:3" x14ac:dyDescent="0.25">
      <c r="A1493" t="s">
        <v>27284</v>
      </c>
      <c r="B1493" t="str">
        <f t="shared" si="23"/>
        <v>AB</v>
      </c>
      <c r="C1493" t="s">
        <v>1483</v>
      </c>
    </row>
    <row r="1494" spans="1:3" x14ac:dyDescent="0.25">
      <c r="A1494" t="s">
        <v>27285</v>
      </c>
      <c r="B1494" t="str">
        <f t="shared" si="23"/>
        <v>SK</v>
      </c>
      <c r="C1494" t="s">
        <v>1484</v>
      </c>
    </row>
    <row r="1495" spans="1:3" x14ac:dyDescent="0.25">
      <c r="A1495" t="s">
        <v>27286</v>
      </c>
      <c r="B1495" t="str">
        <f t="shared" si="23"/>
        <v>BC</v>
      </c>
      <c r="C1495" t="s">
        <v>1485</v>
      </c>
    </row>
    <row r="1496" spans="1:3" x14ac:dyDescent="0.25">
      <c r="A1496" t="s">
        <v>27287</v>
      </c>
      <c r="B1496" t="str">
        <f t="shared" si="23"/>
        <v>SK</v>
      </c>
      <c r="C1496" t="s">
        <v>1486</v>
      </c>
    </row>
    <row r="1497" spans="1:3" x14ac:dyDescent="0.25">
      <c r="A1497" t="s">
        <v>26815</v>
      </c>
      <c r="B1497" t="str">
        <f t="shared" si="23"/>
        <v>SK</v>
      </c>
      <c r="C1497" t="s">
        <v>1487</v>
      </c>
    </row>
    <row r="1498" spans="1:3" x14ac:dyDescent="0.25">
      <c r="A1498" t="s">
        <v>27019</v>
      </c>
      <c r="B1498" t="str">
        <f t="shared" si="23"/>
        <v>AB</v>
      </c>
      <c r="C1498" t="s">
        <v>1488</v>
      </c>
    </row>
    <row r="1499" spans="1:3" x14ac:dyDescent="0.25">
      <c r="A1499" t="s">
        <v>27288</v>
      </c>
      <c r="B1499" t="str">
        <f t="shared" si="23"/>
        <v>AB</v>
      </c>
      <c r="C1499" t="s">
        <v>1489</v>
      </c>
    </row>
    <row r="1500" spans="1:3" x14ac:dyDescent="0.25">
      <c r="A1500" t="s">
        <v>27289</v>
      </c>
      <c r="B1500" t="str">
        <f t="shared" si="23"/>
        <v>AB</v>
      </c>
      <c r="C1500" t="s">
        <v>1490</v>
      </c>
    </row>
    <row r="1501" spans="1:3" x14ac:dyDescent="0.25">
      <c r="A1501" t="s">
        <v>27290</v>
      </c>
      <c r="B1501" t="str">
        <f t="shared" si="23"/>
        <v>BC</v>
      </c>
      <c r="C1501" t="s">
        <v>1491</v>
      </c>
    </row>
    <row r="1502" spans="1:3" x14ac:dyDescent="0.25">
      <c r="A1502" t="s">
        <v>27291</v>
      </c>
      <c r="B1502" t="str">
        <f t="shared" si="23"/>
        <v>AB</v>
      </c>
      <c r="C1502" t="s">
        <v>1492</v>
      </c>
    </row>
    <row r="1503" spans="1:3" x14ac:dyDescent="0.25">
      <c r="A1503" t="s">
        <v>27292</v>
      </c>
      <c r="B1503" t="str">
        <f t="shared" si="23"/>
        <v>AB</v>
      </c>
      <c r="C1503" t="s">
        <v>1493</v>
      </c>
    </row>
    <row r="1504" spans="1:3" x14ac:dyDescent="0.25">
      <c r="A1504" t="s">
        <v>27093</v>
      </c>
      <c r="B1504" t="str">
        <f t="shared" si="23"/>
        <v>AB</v>
      </c>
      <c r="C1504" t="s">
        <v>1494</v>
      </c>
    </row>
    <row r="1505" spans="1:4" x14ac:dyDescent="0.25">
      <c r="A1505" t="s">
        <v>27293</v>
      </c>
      <c r="B1505" t="str">
        <f t="shared" si="23"/>
        <v>AB</v>
      </c>
      <c r="C1505" t="s">
        <v>1495</v>
      </c>
    </row>
    <row r="1506" spans="1:4" x14ac:dyDescent="0.25">
      <c r="A1506" t="s">
        <v>27294</v>
      </c>
      <c r="B1506" t="str">
        <f t="shared" si="23"/>
        <v>AB</v>
      </c>
      <c r="C1506" t="s">
        <v>1496</v>
      </c>
    </row>
    <row r="1507" spans="1:4" x14ac:dyDescent="0.25">
      <c r="A1507" t="s">
        <v>27295</v>
      </c>
      <c r="B1507" t="str">
        <f t="shared" si="23"/>
        <v>MB</v>
      </c>
      <c r="C1507" t="s">
        <v>1497</v>
      </c>
    </row>
    <row r="1508" spans="1:4" x14ac:dyDescent="0.25">
      <c r="A1508" t="s">
        <v>27296</v>
      </c>
      <c r="B1508" t="str">
        <f t="shared" si="23"/>
        <v>AB</v>
      </c>
      <c r="C1508" t="s">
        <v>1498</v>
      </c>
    </row>
    <row r="1509" spans="1:4" x14ac:dyDescent="0.25">
      <c r="A1509" t="s">
        <v>27297</v>
      </c>
      <c r="B1509" t="str">
        <f t="shared" si="23"/>
        <v>AB</v>
      </c>
      <c r="C1509" t="s">
        <v>1499</v>
      </c>
    </row>
    <row r="1510" spans="1:4" x14ac:dyDescent="0.25">
      <c r="A1510" t="s">
        <v>27298</v>
      </c>
      <c r="B1510" t="str">
        <f t="shared" si="23"/>
        <v>AB</v>
      </c>
      <c r="C1510" t="s">
        <v>1500</v>
      </c>
    </row>
    <row r="1511" spans="1:4" x14ac:dyDescent="0.25">
      <c r="A1511" t="s">
        <v>27299</v>
      </c>
      <c r="B1511" t="str">
        <f t="shared" si="23"/>
        <v>SK</v>
      </c>
      <c r="C1511" t="s">
        <v>1501</v>
      </c>
    </row>
    <row r="1512" spans="1:4" x14ac:dyDescent="0.25">
      <c r="A1512" t="s">
        <v>26792</v>
      </c>
      <c r="B1512" t="str">
        <f t="shared" si="23"/>
        <v>YT</v>
      </c>
      <c r="C1512" t="s">
        <v>1502</v>
      </c>
    </row>
    <row r="1513" spans="1:4" x14ac:dyDescent="0.25">
      <c r="A1513" t="s">
        <v>27300</v>
      </c>
      <c r="B1513" t="str">
        <f t="shared" si="23"/>
        <v>SK</v>
      </c>
      <c r="C1513" t="s">
        <v>1503</v>
      </c>
    </row>
    <row r="1514" spans="1:4" x14ac:dyDescent="0.25">
      <c r="A1514" t="s">
        <v>27301</v>
      </c>
      <c r="B1514" t="str">
        <f t="shared" si="23"/>
        <v>AB</v>
      </c>
      <c r="C1514" t="s">
        <v>1504</v>
      </c>
    </row>
    <row r="1515" spans="1:4" x14ac:dyDescent="0.25">
      <c r="A1515" t="s">
        <v>27302</v>
      </c>
      <c r="B1515" t="str">
        <f t="shared" si="23"/>
        <v>ON</v>
      </c>
      <c r="C1515" t="s">
        <v>1505</v>
      </c>
    </row>
    <row r="1516" spans="1:4" x14ac:dyDescent="0.25">
      <c r="A1516" t="s">
        <v>27303</v>
      </c>
      <c r="B1516" t="str">
        <f t="shared" si="23"/>
        <v>AB</v>
      </c>
      <c r="C1516" t="s">
        <v>1506</v>
      </c>
    </row>
    <row r="1517" spans="1:4" x14ac:dyDescent="0.25">
      <c r="A1517" t="s">
        <v>27304</v>
      </c>
      <c r="B1517" t="str">
        <f t="shared" si="23"/>
        <v>AB</v>
      </c>
      <c r="C1517" t="s">
        <v>1507</v>
      </c>
    </row>
    <row r="1518" spans="1:4" x14ac:dyDescent="0.25">
      <c r="A1518" t="s">
        <v>26910</v>
      </c>
      <c r="B1518" t="str">
        <f t="shared" si="23"/>
        <v>ON</v>
      </c>
      <c r="C1518" t="s">
        <v>1508</v>
      </c>
      <c r="D1518" t="s">
        <v>18</v>
      </c>
    </row>
    <row r="1519" spans="1:4" x14ac:dyDescent="0.25">
      <c r="A1519" t="s">
        <v>27305</v>
      </c>
      <c r="B1519" t="str">
        <f t="shared" si="23"/>
        <v>ON</v>
      </c>
      <c r="C1519" t="s">
        <v>1509</v>
      </c>
    </row>
    <row r="1520" spans="1:4" x14ac:dyDescent="0.25">
      <c r="A1520" t="s">
        <v>27306</v>
      </c>
      <c r="B1520" t="str">
        <f t="shared" si="23"/>
        <v>QC</v>
      </c>
      <c r="C1520" t="s">
        <v>1510</v>
      </c>
    </row>
    <row r="1521" spans="1:4" x14ac:dyDescent="0.25">
      <c r="A1521" t="s">
        <v>27307</v>
      </c>
      <c r="B1521" t="str">
        <f t="shared" si="23"/>
        <v>ON</v>
      </c>
      <c r="C1521" t="s">
        <v>1511</v>
      </c>
      <c r="D1521" t="s">
        <v>22</v>
      </c>
    </row>
    <row r="1522" spans="1:4" x14ac:dyDescent="0.25">
      <c r="A1522" t="s">
        <v>26910</v>
      </c>
      <c r="B1522" t="str">
        <f t="shared" si="23"/>
        <v>ON</v>
      </c>
      <c r="C1522" t="s">
        <v>1512</v>
      </c>
    </row>
    <row r="1523" spans="1:4" x14ac:dyDescent="0.25">
      <c r="A1523" t="s">
        <v>27308</v>
      </c>
      <c r="B1523" t="str">
        <f t="shared" si="23"/>
        <v>NB</v>
      </c>
      <c r="C1523" t="s">
        <v>1513</v>
      </c>
    </row>
    <row r="1524" spans="1:4" x14ac:dyDescent="0.25">
      <c r="A1524" t="s">
        <v>26791</v>
      </c>
      <c r="B1524" t="str">
        <f t="shared" si="23"/>
        <v>AB</v>
      </c>
      <c r="C1524" t="s">
        <v>1514</v>
      </c>
    </row>
    <row r="1525" spans="1:4" x14ac:dyDescent="0.25">
      <c r="A1525" t="s">
        <v>27309</v>
      </c>
      <c r="B1525" t="str">
        <f t="shared" si="23"/>
        <v>ON</v>
      </c>
      <c r="C1525" t="s">
        <v>1515</v>
      </c>
    </row>
    <row r="1526" spans="1:4" x14ac:dyDescent="0.25">
      <c r="A1526" t="s">
        <v>27310</v>
      </c>
      <c r="B1526" t="str">
        <f t="shared" si="23"/>
        <v>NS</v>
      </c>
      <c r="C1526" t="s">
        <v>1516</v>
      </c>
    </row>
    <row r="1527" spans="1:4" x14ac:dyDescent="0.25">
      <c r="A1527" t="s">
        <v>26771</v>
      </c>
      <c r="B1527" t="str">
        <f t="shared" si="23"/>
        <v>ON</v>
      </c>
      <c r="C1527" t="s">
        <v>1517</v>
      </c>
      <c r="D1527" t="s">
        <v>22</v>
      </c>
    </row>
    <row r="1528" spans="1:4" x14ac:dyDescent="0.25">
      <c r="A1528" t="s">
        <v>26827</v>
      </c>
      <c r="B1528" t="str">
        <f t="shared" si="23"/>
        <v>ON</v>
      </c>
      <c r="C1528" t="s">
        <v>1518</v>
      </c>
    </row>
    <row r="1529" spans="1:4" x14ac:dyDescent="0.25">
      <c r="A1529" t="s">
        <v>26825</v>
      </c>
      <c r="B1529" t="str">
        <f t="shared" si="23"/>
        <v>BC</v>
      </c>
      <c r="C1529" t="s">
        <v>1519</v>
      </c>
      <c r="D1529" t="s">
        <v>12</v>
      </c>
    </row>
    <row r="1530" spans="1:4" x14ac:dyDescent="0.25">
      <c r="A1530" t="s">
        <v>26794</v>
      </c>
      <c r="B1530" t="str">
        <f t="shared" si="23"/>
        <v>NS</v>
      </c>
      <c r="C1530" t="s">
        <v>1526</v>
      </c>
      <c r="D1530" t="s">
        <v>55</v>
      </c>
    </row>
    <row r="1531" spans="1:4" x14ac:dyDescent="0.25">
      <c r="A1531" t="s">
        <v>26946</v>
      </c>
      <c r="B1531" t="str">
        <f t="shared" si="23"/>
        <v>NL</v>
      </c>
      <c r="C1531" t="s">
        <v>1527</v>
      </c>
      <c r="D1531" t="s">
        <v>55</v>
      </c>
    </row>
    <row r="1532" spans="1:4" x14ac:dyDescent="0.25">
      <c r="A1532" t="s">
        <v>26769</v>
      </c>
      <c r="B1532" t="str">
        <f t="shared" si="23"/>
        <v>BC</v>
      </c>
      <c r="C1532" t="s">
        <v>1528</v>
      </c>
      <c r="D1532" t="s">
        <v>55</v>
      </c>
    </row>
    <row r="1533" spans="1:4" x14ac:dyDescent="0.25">
      <c r="A1533" t="s">
        <v>26853</v>
      </c>
      <c r="B1533" t="str">
        <f t="shared" si="23"/>
        <v>MB</v>
      </c>
      <c r="C1533" t="s">
        <v>1529</v>
      </c>
      <c r="D1533" t="s">
        <v>55</v>
      </c>
    </row>
    <row r="1534" spans="1:4" x14ac:dyDescent="0.25">
      <c r="A1534" t="s">
        <v>26779</v>
      </c>
      <c r="B1534" t="str">
        <f t="shared" si="23"/>
        <v>SK</v>
      </c>
      <c r="C1534" t="s">
        <v>1530</v>
      </c>
      <c r="D1534" t="s">
        <v>55</v>
      </c>
    </row>
    <row r="1535" spans="1:4" x14ac:dyDescent="0.25">
      <c r="A1535" t="s">
        <v>26791</v>
      </c>
      <c r="B1535" t="str">
        <f t="shared" si="23"/>
        <v>AB</v>
      </c>
      <c r="C1535" t="s">
        <v>1531</v>
      </c>
      <c r="D1535" t="s">
        <v>55</v>
      </c>
    </row>
    <row r="1536" spans="1:4" x14ac:dyDescent="0.25">
      <c r="A1536" t="s">
        <v>27138</v>
      </c>
      <c r="B1536" t="str">
        <f t="shared" si="23"/>
        <v>PE</v>
      </c>
      <c r="C1536" t="s">
        <v>1532</v>
      </c>
      <c r="D1536" t="s">
        <v>55</v>
      </c>
    </row>
    <row r="1537" spans="1:4" x14ac:dyDescent="0.25">
      <c r="A1537" t="s">
        <v>27081</v>
      </c>
      <c r="B1537" t="str">
        <f t="shared" si="23"/>
        <v>ON</v>
      </c>
      <c r="C1537" t="s">
        <v>1533</v>
      </c>
      <c r="D1537" t="s">
        <v>55</v>
      </c>
    </row>
    <row r="1538" spans="1:4" x14ac:dyDescent="0.25">
      <c r="A1538" t="s">
        <v>26776</v>
      </c>
      <c r="B1538" t="str">
        <f t="shared" si="23"/>
        <v>QC</v>
      </c>
      <c r="C1538" t="s">
        <v>1520</v>
      </c>
      <c r="D1538" t="s">
        <v>22</v>
      </c>
    </row>
    <row r="1539" spans="1:4" x14ac:dyDescent="0.25">
      <c r="A1539" t="s">
        <v>26782</v>
      </c>
      <c r="B1539" t="str">
        <f t="shared" ref="B1539:B1602" si="24">RIGHT(TRIM(C1539), 2)</f>
        <v>AB</v>
      </c>
      <c r="C1539" t="s">
        <v>1521</v>
      </c>
      <c r="D1539" t="s">
        <v>55</v>
      </c>
    </row>
    <row r="1540" spans="1:4" x14ac:dyDescent="0.25">
      <c r="A1540" t="s">
        <v>26896</v>
      </c>
      <c r="B1540" t="str">
        <f t="shared" si="24"/>
        <v>QC</v>
      </c>
      <c r="C1540" t="s">
        <v>1522</v>
      </c>
      <c r="D1540" t="s">
        <v>55</v>
      </c>
    </row>
    <row r="1541" spans="1:4" x14ac:dyDescent="0.25">
      <c r="A1541" t="s">
        <v>26786</v>
      </c>
      <c r="B1541" t="str">
        <f t="shared" si="24"/>
        <v>ON</v>
      </c>
      <c r="C1541" t="s">
        <v>1523</v>
      </c>
      <c r="D1541" t="s">
        <v>55</v>
      </c>
    </row>
    <row r="1542" spans="1:4" x14ac:dyDescent="0.25">
      <c r="A1542" t="s">
        <v>26991</v>
      </c>
      <c r="B1542" t="str">
        <f t="shared" si="24"/>
        <v>NB</v>
      </c>
      <c r="C1542" t="s">
        <v>1524</v>
      </c>
      <c r="D1542" t="s">
        <v>55</v>
      </c>
    </row>
    <row r="1543" spans="1:4" x14ac:dyDescent="0.25">
      <c r="A1543" t="s">
        <v>26806</v>
      </c>
      <c r="B1543" t="str">
        <f t="shared" si="24"/>
        <v>ON</v>
      </c>
      <c r="C1543" t="s">
        <v>1525</v>
      </c>
      <c r="D1543" t="s">
        <v>12</v>
      </c>
    </row>
    <row r="1544" spans="1:4" x14ac:dyDescent="0.25">
      <c r="A1544" t="s">
        <v>26769</v>
      </c>
      <c r="B1544" t="str">
        <f t="shared" si="24"/>
        <v>BC</v>
      </c>
      <c r="C1544" t="s">
        <v>1534</v>
      </c>
      <c r="D1544" t="s">
        <v>22</v>
      </c>
    </row>
    <row r="1545" spans="1:4" x14ac:dyDescent="0.25">
      <c r="A1545" t="s">
        <v>27311</v>
      </c>
      <c r="B1545" t="str">
        <f t="shared" si="24"/>
        <v>ON</v>
      </c>
      <c r="C1545" t="s">
        <v>1535</v>
      </c>
      <c r="D1545" t="s">
        <v>12</v>
      </c>
    </row>
    <row r="1546" spans="1:4" x14ac:dyDescent="0.25">
      <c r="A1546" t="s">
        <v>26772</v>
      </c>
      <c r="B1546" t="str">
        <f t="shared" si="24"/>
        <v>ON</v>
      </c>
      <c r="C1546" t="s">
        <v>1536</v>
      </c>
      <c r="D1546" t="s">
        <v>18</v>
      </c>
    </row>
    <row r="1547" spans="1:4" x14ac:dyDescent="0.25">
      <c r="A1547" t="s">
        <v>27312</v>
      </c>
      <c r="B1547" t="str">
        <f t="shared" si="24"/>
        <v>MB</v>
      </c>
      <c r="C1547" t="s">
        <v>1537</v>
      </c>
    </row>
    <row r="1548" spans="1:4" x14ac:dyDescent="0.25">
      <c r="A1548" t="s">
        <v>26916</v>
      </c>
      <c r="B1548" t="str">
        <f t="shared" si="24"/>
        <v>ON</v>
      </c>
      <c r="C1548" t="s">
        <v>1538</v>
      </c>
    </row>
    <row r="1549" spans="1:4" x14ac:dyDescent="0.25">
      <c r="A1549" t="s">
        <v>26809</v>
      </c>
      <c r="B1549" t="str">
        <f t="shared" si="24"/>
        <v>QC</v>
      </c>
      <c r="C1549" t="s">
        <v>1539</v>
      </c>
      <c r="D1549" t="s">
        <v>12</v>
      </c>
    </row>
    <row r="1550" spans="1:4" x14ac:dyDescent="0.25">
      <c r="A1550" t="s">
        <v>27077</v>
      </c>
      <c r="B1550" t="str">
        <f t="shared" si="24"/>
        <v>ON</v>
      </c>
      <c r="C1550" t="s">
        <v>1540</v>
      </c>
      <c r="D1550" t="s">
        <v>3</v>
      </c>
    </row>
    <row r="1551" spans="1:4" x14ac:dyDescent="0.25">
      <c r="A1551" t="s">
        <v>27314</v>
      </c>
      <c r="B1551" t="str">
        <f t="shared" si="24"/>
        <v>NL</v>
      </c>
      <c r="C1551" t="s">
        <v>1541</v>
      </c>
      <c r="D1551" t="s">
        <v>22</v>
      </c>
    </row>
    <row r="1552" spans="1:4" x14ac:dyDescent="0.25">
      <c r="A1552" t="s">
        <v>26853</v>
      </c>
      <c r="B1552" t="str">
        <f t="shared" si="24"/>
        <v>MB</v>
      </c>
      <c r="C1552" t="s">
        <v>1542</v>
      </c>
      <c r="D1552" t="s">
        <v>22</v>
      </c>
    </row>
    <row r="1553" spans="1:4" x14ac:dyDescent="0.25">
      <c r="A1553" t="s">
        <v>27315</v>
      </c>
      <c r="B1553" t="str">
        <f t="shared" si="24"/>
        <v>ON</v>
      </c>
      <c r="C1553" t="s">
        <v>1543</v>
      </c>
    </row>
    <row r="1554" spans="1:4" x14ac:dyDescent="0.25">
      <c r="A1554" t="s">
        <v>26910</v>
      </c>
      <c r="B1554" t="str">
        <f t="shared" si="24"/>
        <v>ON</v>
      </c>
      <c r="C1554" t="s">
        <v>1544</v>
      </c>
    </row>
    <row r="1555" spans="1:4" x14ac:dyDescent="0.25">
      <c r="A1555" t="s">
        <v>27316</v>
      </c>
      <c r="B1555" t="str">
        <f t="shared" si="24"/>
        <v>ON</v>
      </c>
      <c r="C1555" t="s">
        <v>1545</v>
      </c>
    </row>
    <row r="1556" spans="1:4" x14ac:dyDescent="0.25">
      <c r="A1556" t="s">
        <v>26844</v>
      </c>
      <c r="B1556" t="str">
        <f t="shared" si="24"/>
        <v>AB</v>
      </c>
      <c r="C1556" t="s">
        <v>1546</v>
      </c>
    </row>
    <row r="1557" spans="1:4" x14ac:dyDescent="0.25">
      <c r="A1557" t="s">
        <v>27317</v>
      </c>
      <c r="B1557" t="str">
        <f t="shared" si="24"/>
        <v>ON</v>
      </c>
      <c r="C1557" t="s">
        <v>1547</v>
      </c>
    </row>
    <row r="1558" spans="1:4" x14ac:dyDescent="0.25">
      <c r="A1558" t="s">
        <v>26828</v>
      </c>
      <c r="B1558" t="str">
        <f t="shared" si="24"/>
        <v>ON</v>
      </c>
      <c r="C1558" t="s">
        <v>1548</v>
      </c>
    </row>
    <row r="1559" spans="1:4" x14ac:dyDescent="0.25">
      <c r="A1559" t="s">
        <v>27125</v>
      </c>
      <c r="B1559" t="str">
        <f t="shared" si="24"/>
        <v>ON</v>
      </c>
      <c r="C1559" t="s">
        <v>1549</v>
      </c>
    </row>
    <row r="1560" spans="1:4" x14ac:dyDescent="0.25">
      <c r="A1560" t="s">
        <v>27096</v>
      </c>
      <c r="B1560" t="str">
        <f t="shared" si="24"/>
        <v>BC</v>
      </c>
      <c r="C1560" t="s">
        <v>1550</v>
      </c>
    </row>
    <row r="1561" spans="1:4" x14ac:dyDescent="0.25">
      <c r="A1561" t="s">
        <v>27318</v>
      </c>
      <c r="B1561" t="str">
        <f t="shared" si="24"/>
        <v>BC</v>
      </c>
      <c r="C1561" t="s">
        <v>1551</v>
      </c>
    </row>
    <row r="1562" spans="1:4" x14ac:dyDescent="0.25">
      <c r="A1562" t="s">
        <v>27172</v>
      </c>
      <c r="B1562" t="str">
        <f t="shared" si="24"/>
        <v>ON</v>
      </c>
      <c r="C1562" t="s">
        <v>1552</v>
      </c>
    </row>
    <row r="1563" spans="1:4" x14ac:dyDescent="0.25">
      <c r="A1563" t="s">
        <v>27172</v>
      </c>
      <c r="B1563" t="str">
        <f t="shared" si="24"/>
        <v>ON</v>
      </c>
      <c r="C1563" t="s">
        <v>1553</v>
      </c>
    </row>
    <row r="1564" spans="1:4" x14ac:dyDescent="0.25">
      <c r="A1564" t="s">
        <v>27172</v>
      </c>
      <c r="B1564" t="str">
        <f t="shared" si="24"/>
        <v>ON</v>
      </c>
      <c r="C1564" t="s">
        <v>1554</v>
      </c>
      <c r="D1564" t="s">
        <v>3</v>
      </c>
    </row>
    <row r="1565" spans="1:4" x14ac:dyDescent="0.25">
      <c r="A1565" t="s">
        <v>27319</v>
      </c>
      <c r="B1565" t="str">
        <f t="shared" si="24"/>
        <v>AB</v>
      </c>
      <c r="C1565" t="s">
        <v>1555</v>
      </c>
    </row>
    <row r="1566" spans="1:4" x14ac:dyDescent="0.25">
      <c r="A1566" t="s">
        <v>26931</v>
      </c>
      <c r="B1566" t="str">
        <f t="shared" si="24"/>
        <v>AB</v>
      </c>
      <c r="C1566" t="s">
        <v>1556</v>
      </c>
    </row>
    <row r="1567" spans="1:4" x14ac:dyDescent="0.25">
      <c r="A1567" t="s">
        <v>27228</v>
      </c>
      <c r="B1567" t="str">
        <f t="shared" si="24"/>
        <v>NL</v>
      </c>
      <c r="C1567" t="s">
        <v>1557</v>
      </c>
    </row>
    <row r="1568" spans="1:4" x14ac:dyDescent="0.25">
      <c r="A1568" t="s">
        <v>27228</v>
      </c>
      <c r="B1568" t="str">
        <f t="shared" si="24"/>
        <v>NL</v>
      </c>
      <c r="C1568" t="s">
        <v>1557</v>
      </c>
      <c r="D1568" t="s">
        <v>18</v>
      </c>
    </row>
    <row r="1569" spans="1:4" x14ac:dyDescent="0.25">
      <c r="A1569" t="s">
        <v>27320</v>
      </c>
      <c r="B1569" t="str">
        <f t="shared" si="24"/>
        <v>NB</v>
      </c>
      <c r="C1569" t="s">
        <v>1558</v>
      </c>
    </row>
    <row r="1570" spans="1:4" x14ac:dyDescent="0.25">
      <c r="A1570" t="s">
        <v>26799</v>
      </c>
      <c r="B1570" t="str">
        <f t="shared" si="24"/>
        <v>ON</v>
      </c>
      <c r="C1570" t="s">
        <v>1559</v>
      </c>
    </row>
    <row r="1571" spans="1:4" x14ac:dyDescent="0.25">
      <c r="A1571" t="s">
        <v>26849</v>
      </c>
      <c r="B1571" t="str">
        <f t="shared" si="24"/>
        <v>QC</v>
      </c>
      <c r="C1571" t="s">
        <v>1560</v>
      </c>
      <c r="D1571" t="s">
        <v>3</v>
      </c>
    </row>
    <row r="1572" spans="1:4" x14ac:dyDescent="0.25">
      <c r="A1572" t="s">
        <v>26791</v>
      </c>
      <c r="B1572" t="str">
        <f t="shared" si="24"/>
        <v>AB</v>
      </c>
      <c r="C1572" t="s">
        <v>1561</v>
      </c>
    </row>
    <row r="1573" spans="1:4" x14ac:dyDescent="0.25">
      <c r="A1573" t="s">
        <v>26791</v>
      </c>
      <c r="B1573" t="str">
        <f t="shared" si="24"/>
        <v>AB</v>
      </c>
      <c r="C1573" t="s">
        <v>1562</v>
      </c>
    </row>
    <row r="1574" spans="1:4" x14ac:dyDescent="0.25">
      <c r="A1574" t="s">
        <v>27081</v>
      </c>
      <c r="B1574" t="str">
        <f t="shared" si="24"/>
        <v>ON</v>
      </c>
      <c r="C1574" t="s">
        <v>1563</v>
      </c>
    </row>
    <row r="1575" spans="1:4" x14ac:dyDescent="0.25">
      <c r="A1575" t="s">
        <v>27081</v>
      </c>
      <c r="B1575" t="str">
        <f t="shared" si="24"/>
        <v>ON</v>
      </c>
      <c r="C1575" t="s">
        <v>1564</v>
      </c>
    </row>
    <row r="1576" spans="1:4" x14ac:dyDescent="0.25">
      <c r="A1576" t="s">
        <v>27321</v>
      </c>
      <c r="B1576" t="str">
        <f t="shared" si="24"/>
        <v>ON</v>
      </c>
      <c r="C1576" t="s">
        <v>1565</v>
      </c>
    </row>
    <row r="1577" spans="1:4" x14ac:dyDescent="0.25">
      <c r="A1577" t="s">
        <v>27322</v>
      </c>
      <c r="B1577" t="str">
        <f t="shared" si="24"/>
        <v>BC</v>
      </c>
      <c r="C1577" t="s">
        <v>1566</v>
      </c>
    </row>
    <row r="1578" spans="1:4" x14ac:dyDescent="0.25">
      <c r="A1578" t="s">
        <v>27323</v>
      </c>
      <c r="B1578" t="str">
        <f t="shared" si="24"/>
        <v>BC</v>
      </c>
      <c r="C1578" t="s">
        <v>1567</v>
      </c>
    </row>
    <row r="1579" spans="1:4" x14ac:dyDescent="0.25">
      <c r="A1579" t="s">
        <v>27324</v>
      </c>
      <c r="B1579" t="str">
        <f t="shared" si="24"/>
        <v>BC</v>
      </c>
      <c r="C1579" t="s">
        <v>1568</v>
      </c>
    </row>
    <row r="1580" spans="1:4" x14ac:dyDescent="0.25">
      <c r="A1580" t="s">
        <v>26791</v>
      </c>
      <c r="B1580" t="str">
        <f t="shared" si="24"/>
        <v>AB</v>
      </c>
      <c r="C1580" t="s">
        <v>1569</v>
      </c>
    </row>
    <row r="1581" spans="1:4" x14ac:dyDescent="0.25">
      <c r="A1581" t="s">
        <v>26791</v>
      </c>
      <c r="B1581" t="str">
        <f t="shared" si="24"/>
        <v>AB</v>
      </c>
      <c r="C1581" t="s">
        <v>1570</v>
      </c>
      <c r="D1581" t="s">
        <v>22</v>
      </c>
    </row>
    <row r="1582" spans="1:4" x14ac:dyDescent="0.25">
      <c r="A1582" t="s">
        <v>26771</v>
      </c>
      <c r="B1582" t="str">
        <f t="shared" si="24"/>
        <v>ON</v>
      </c>
      <c r="C1582" t="s">
        <v>1571</v>
      </c>
      <c r="D1582" t="s">
        <v>22</v>
      </c>
    </row>
    <row r="1583" spans="1:4" x14ac:dyDescent="0.25">
      <c r="A1583" t="s">
        <v>26771</v>
      </c>
      <c r="B1583" t="str">
        <f t="shared" si="24"/>
        <v>ON</v>
      </c>
      <c r="C1583" t="s">
        <v>1572</v>
      </c>
      <c r="D1583" t="s">
        <v>18</v>
      </c>
    </row>
    <row r="1584" spans="1:4" x14ac:dyDescent="0.25">
      <c r="A1584" t="s">
        <v>26771</v>
      </c>
      <c r="B1584" t="str">
        <f t="shared" si="24"/>
        <v>ON</v>
      </c>
      <c r="C1584" t="s">
        <v>1573</v>
      </c>
      <c r="D1584" t="s">
        <v>18</v>
      </c>
    </row>
    <row r="1585" spans="1:4" x14ac:dyDescent="0.25">
      <c r="A1585" t="s">
        <v>26771</v>
      </c>
      <c r="B1585" t="str">
        <f t="shared" si="24"/>
        <v>ON</v>
      </c>
      <c r="C1585" t="s">
        <v>1574</v>
      </c>
    </row>
    <row r="1586" spans="1:4" x14ac:dyDescent="0.25">
      <c r="A1586" t="s">
        <v>26771</v>
      </c>
      <c r="B1586" t="str">
        <f t="shared" si="24"/>
        <v>ON</v>
      </c>
      <c r="C1586" t="s">
        <v>1575</v>
      </c>
    </row>
    <row r="1587" spans="1:4" x14ac:dyDescent="0.25">
      <c r="A1587" t="s">
        <v>26771</v>
      </c>
      <c r="B1587" t="str">
        <f t="shared" si="24"/>
        <v>ON</v>
      </c>
      <c r="C1587" t="s">
        <v>1576</v>
      </c>
      <c r="D1587" t="s">
        <v>22</v>
      </c>
    </row>
    <row r="1588" spans="1:4" x14ac:dyDescent="0.25">
      <c r="A1588" t="s">
        <v>26771</v>
      </c>
      <c r="B1588" t="str">
        <f t="shared" si="24"/>
        <v>ON</v>
      </c>
      <c r="C1588" t="s">
        <v>1577</v>
      </c>
      <c r="D1588" t="s">
        <v>22</v>
      </c>
    </row>
    <row r="1589" spans="1:4" x14ac:dyDescent="0.25">
      <c r="A1589" t="s">
        <v>26771</v>
      </c>
      <c r="B1589" t="str">
        <f t="shared" si="24"/>
        <v>ON</v>
      </c>
      <c r="C1589" t="s">
        <v>1578</v>
      </c>
      <c r="D1589" t="s">
        <v>18</v>
      </c>
    </row>
    <row r="1590" spans="1:4" x14ac:dyDescent="0.25">
      <c r="A1590" t="s">
        <v>26771</v>
      </c>
      <c r="B1590" t="str">
        <f t="shared" si="24"/>
        <v>ON</v>
      </c>
      <c r="C1590" t="s">
        <v>1579</v>
      </c>
      <c r="D1590" t="s">
        <v>22</v>
      </c>
    </row>
    <row r="1591" spans="1:4" x14ac:dyDescent="0.25">
      <c r="A1591" t="s">
        <v>26771</v>
      </c>
      <c r="B1591" t="str">
        <f t="shared" si="24"/>
        <v>ON</v>
      </c>
      <c r="C1591" t="s">
        <v>1581</v>
      </c>
    </row>
    <row r="1592" spans="1:4" x14ac:dyDescent="0.25">
      <c r="A1592" t="s">
        <v>26771</v>
      </c>
      <c r="B1592" t="str">
        <f t="shared" si="24"/>
        <v>ON</v>
      </c>
      <c r="C1592" t="s">
        <v>1580</v>
      </c>
    </row>
    <row r="1593" spans="1:4" x14ac:dyDescent="0.25">
      <c r="A1593" t="s">
        <v>26771</v>
      </c>
      <c r="B1593" t="str">
        <f t="shared" si="24"/>
        <v>ON</v>
      </c>
      <c r="C1593" t="s">
        <v>1582</v>
      </c>
    </row>
    <row r="1594" spans="1:4" x14ac:dyDescent="0.25">
      <c r="A1594" t="s">
        <v>26771</v>
      </c>
      <c r="B1594" t="str">
        <f t="shared" si="24"/>
        <v>ON</v>
      </c>
      <c r="C1594" t="s">
        <v>1583</v>
      </c>
      <c r="D1594" t="s">
        <v>3</v>
      </c>
    </row>
    <row r="1595" spans="1:4" x14ac:dyDescent="0.25">
      <c r="A1595" t="s">
        <v>26771</v>
      </c>
      <c r="B1595" t="str">
        <f t="shared" si="24"/>
        <v>ON</v>
      </c>
      <c r="C1595" t="s">
        <v>1584</v>
      </c>
      <c r="D1595" t="s">
        <v>22</v>
      </c>
    </row>
    <row r="1596" spans="1:4" x14ac:dyDescent="0.25">
      <c r="A1596" t="s">
        <v>26771</v>
      </c>
      <c r="B1596" t="str">
        <f t="shared" si="24"/>
        <v>ON</v>
      </c>
      <c r="C1596" t="s">
        <v>1585</v>
      </c>
      <c r="D1596" t="s">
        <v>22</v>
      </c>
    </row>
    <row r="1597" spans="1:4" x14ac:dyDescent="0.25">
      <c r="A1597" t="s">
        <v>26771</v>
      </c>
      <c r="B1597" t="str">
        <f t="shared" si="24"/>
        <v>ON</v>
      </c>
      <c r="C1597" t="s">
        <v>1586</v>
      </c>
      <c r="D1597" t="s">
        <v>22</v>
      </c>
    </row>
    <row r="1598" spans="1:4" x14ac:dyDescent="0.25">
      <c r="A1598" t="s">
        <v>26771</v>
      </c>
      <c r="B1598" t="str">
        <f t="shared" si="24"/>
        <v>ON</v>
      </c>
      <c r="C1598" t="s">
        <v>1587</v>
      </c>
    </row>
    <row r="1599" spans="1:4" x14ac:dyDescent="0.25">
      <c r="A1599" t="s">
        <v>26790</v>
      </c>
      <c r="B1599" t="str">
        <f t="shared" si="24"/>
        <v>ON</v>
      </c>
      <c r="C1599" t="s">
        <v>1588</v>
      </c>
      <c r="D1599" t="s">
        <v>18</v>
      </c>
    </row>
    <row r="1600" spans="1:4" x14ac:dyDescent="0.25">
      <c r="A1600" t="s">
        <v>26927</v>
      </c>
      <c r="B1600" t="str">
        <f t="shared" si="24"/>
        <v>ON</v>
      </c>
      <c r="C1600" t="s">
        <v>1589</v>
      </c>
    </row>
    <row r="1601" spans="1:4" x14ac:dyDescent="0.25">
      <c r="A1601" t="s">
        <v>27033</v>
      </c>
      <c r="B1601" t="str">
        <f t="shared" si="24"/>
        <v>ON</v>
      </c>
      <c r="C1601" t="s">
        <v>1590</v>
      </c>
      <c r="D1601" t="s">
        <v>22</v>
      </c>
    </row>
    <row r="1602" spans="1:4" x14ac:dyDescent="0.25">
      <c r="A1602" t="s">
        <v>27325</v>
      </c>
      <c r="B1602" t="str">
        <f t="shared" si="24"/>
        <v>ON</v>
      </c>
      <c r="C1602" t="s">
        <v>1591</v>
      </c>
    </row>
    <row r="1603" spans="1:4" x14ac:dyDescent="0.25">
      <c r="A1603" t="s">
        <v>27325</v>
      </c>
      <c r="B1603" t="str">
        <f t="shared" ref="B1603:B1666" si="25">RIGHT(TRIM(C1603), 2)</f>
        <v>ON</v>
      </c>
      <c r="C1603" t="s">
        <v>1592</v>
      </c>
    </row>
    <row r="1604" spans="1:4" x14ac:dyDescent="0.25">
      <c r="A1604" t="s">
        <v>26782</v>
      </c>
      <c r="B1604" t="str">
        <f t="shared" si="25"/>
        <v>AB</v>
      </c>
      <c r="C1604" t="s">
        <v>1593</v>
      </c>
      <c r="D1604" t="s">
        <v>22</v>
      </c>
    </row>
    <row r="1605" spans="1:4" x14ac:dyDescent="0.25">
      <c r="A1605" t="s">
        <v>26782</v>
      </c>
      <c r="B1605" t="str">
        <f t="shared" si="25"/>
        <v>AB</v>
      </c>
      <c r="C1605" t="s">
        <v>1594</v>
      </c>
    </row>
    <row r="1606" spans="1:4" x14ac:dyDescent="0.25">
      <c r="A1606" t="s">
        <v>26788</v>
      </c>
      <c r="B1606" t="str">
        <f t="shared" si="25"/>
        <v>ON</v>
      </c>
      <c r="C1606" t="s">
        <v>1595</v>
      </c>
      <c r="D1606" t="s">
        <v>22</v>
      </c>
    </row>
    <row r="1607" spans="1:4" x14ac:dyDescent="0.25">
      <c r="A1607" t="s">
        <v>27326</v>
      </c>
      <c r="B1607" t="str">
        <f t="shared" si="25"/>
        <v>BC</v>
      </c>
      <c r="C1607" t="s">
        <v>1596</v>
      </c>
    </row>
    <row r="1608" spans="1:4" x14ac:dyDescent="0.25">
      <c r="A1608" t="s">
        <v>26772</v>
      </c>
      <c r="B1608" t="str">
        <f t="shared" si="25"/>
        <v>ON</v>
      </c>
      <c r="C1608" t="s">
        <v>1597</v>
      </c>
      <c r="D1608" t="s">
        <v>22</v>
      </c>
    </row>
    <row r="1609" spans="1:4" x14ac:dyDescent="0.25">
      <c r="A1609" t="s">
        <v>26771</v>
      </c>
      <c r="B1609" t="str">
        <f t="shared" si="25"/>
        <v>ON</v>
      </c>
      <c r="C1609" t="s">
        <v>1598</v>
      </c>
      <c r="D1609" t="s">
        <v>22</v>
      </c>
    </row>
    <row r="1610" spans="1:4" x14ac:dyDescent="0.25">
      <c r="A1610" t="s">
        <v>27327</v>
      </c>
      <c r="B1610" t="str">
        <f t="shared" si="25"/>
        <v>ON</v>
      </c>
      <c r="C1610" t="s">
        <v>1599</v>
      </c>
    </row>
    <row r="1611" spans="1:4" x14ac:dyDescent="0.25">
      <c r="A1611" t="s">
        <v>26798</v>
      </c>
      <c r="B1611" t="str">
        <f t="shared" si="25"/>
        <v>BC</v>
      </c>
      <c r="C1611" t="s">
        <v>1600</v>
      </c>
    </row>
    <row r="1612" spans="1:4" x14ac:dyDescent="0.25">
      <c r="A1612" t="s">
        <v>26771</v>
      </c>
      <c r="B1612" t="str">
        <f t="shared" si="25"/>
        <v>ON</v>
      </c>
      <c r="C1612" t="s">
        <v>1601</v>
      </c>
    </row>
    <row r="1613" spans="1:4" x14ac:dyDescent="0.25">
      <c r="A1613" t="s">
        <v>27055</v>
      </c>
      <c r="B1613" t="str">
        <f t="shared" si="25"/>
        <v>ON</v>
      </c>
      <c r="C1613" t="s">
        <v>1602</v>
      </c>
    </row>
    <row r="1614" spans="1:4" x14ac:dyDescent="0.25">
      <c r="A1614" t="s">
        <v>27165</v>
      </c>
      <c r="B1614" t="str">
        <f t="shared" si="25"/>
        <v>BC</v>
      </c>
      <c r="C1614" t="s">
        <v>1603</v>
      </c>
    </row>
    <row r="1615" spans="1:4" x14ac:dyDescent="0.25">
      <c r="A1615" t="s">
        <v>26794</v>
      </c>
      <c r="B1615" t="str">
        <f t="shared" si="25"/>
        <v>NS</v>
      </c>
      <c r="C1615" t="s">
        <v>1604</v>
      </c>
    </row>
    <row r="1616" spans="1:4" x14ac:dyDescent="0.25">
      <c r="A1616" t="s">
        <v>26921</v>
      </c>
      <c r="B1616" t="str">
        <f t="shared" si="25"/>
        <v>BC</v>
      </c>
      <c r="C1616" t="s">
        <v>1605</v>
      </c>
      <c r="D1616" t="s">
        <v>22</v>
      </c>
    </row>
    <row r="1617" spans="1:4" x14ac:dyDescent="0.25">
      <c r="A1617" t="s">
        <v>26920</v>
      </c>
      <c r="B1617" t="str">
        <f t="shared" si="25"/>
        <v>BC</v>
      </c>
      <c r="C1617" t="s">
        <v>1607</v>
      </c>
    </row>
    <row r="1618" spans="1:4" x14ac:dyDescent="0.25">
      <c r="A1618" t="s">
        <v>27328</v>
      </c>
      <c r="B1618" t="str">
        <f t="shared" si="25"/>
        <v>ON</v>
      </c>
      <c r="C1618" t="s">
        <v>1606</v>
      </c>
    </row>
    <row r="1619" spans="1:4" x14ac:dyDescent="0.25">
      <c r="A1619" t="s">
        <v>26769</v>
      </c>
      <c r="B1619" t="str">
        <f t="shared" si="25"/>
        <v>BC</v>
      </c>
      <c r="C1619" t="s">
        <v>1608</v>
      </c>
      <c r="D1619" t="s">
        <v>3</v>
      </c>
    </row>
    <row r="1620" spans="1:4" x14ac:dyDescent="0.25">
      <c r="A1620" t="s">
        <v>26791</v>
      </c>
      <c r="B1620" t="str">
        <f t="shared" si="25"/>
        <v>AB</v>
      </c>
      <c r="C1620" t="s">
        <v>1609</v>
      </c>
    </row>
    <row r="1621" spans="1:4" x14ac:dyDescent="0.25">
      <c r="A1621" t="s">
        <v>26791</v>
      </c>
      <c r="B1621" t="str">
        <f t="shared" si="25"/>
        <v>AB</v>
      </c>
      <c r="C1621" t="s">
        <v>1610</v>
      </c>
    </row>
    <row r="1622" spans="1:4" x14ac:dyDescent="0.25">
      <c r="A1622" t="s">
        <v>26791</v>
      </c>
      <c r="B1622" t="str">
        <f t="shared" si="25"/>
        <v>AB</v>
      </c>
      <c r="C1622" t="s">
        <v>1611</v>
      </c>
    </row>
    <row r="1623" spans="1:4" x14ac:dyDescent="0.25">
      <c r="A1623" t="s">
        <v>26782</v>
      </c>
      <c r="B1623" t="str">
        <f t="shared" si="25"/>
        <v>AB</v>
      </c>
      <c r="C1623" t="s">
        <v>1612</v>
      </c>
    </row>
    <row r="1624" spans="1:4" x14ac:dyDescent="0.25">
      <c r="A1624" t="s">
        <v>27329</v>
      </c>
      <c r="B1624" t="str">
        <f t="shared" si="25"/>
        <v>ON</v>
      </c>
      <c r="C1624" t="s">
        <v>1613</v>
      </c>
    </row>
    <row r="1625" spans="1:4" x14ac:dyDescent="0.25">
      <c r="A1625" t="s">
        <v>27329</v>
      </c>
      <c r="B1625" t="str">
        <f t="shared" si="25"/>
        <v>ON</v>
      </c>
      <c r="C1625" t="s">
        <v>1614</v>
      </c>
      <c r="D1625" t="s">
        <v>22</v>
      </c>
    </row>
    <row r="1626" spans="1:4" x14ac:dyDescent="0.25">
      <c r="A1626" t="s">
        <v>26791</v>
      </c>
      <c r="B1626" t="str">
        <f t="shared" si="25"/>
        <v>AB</v>
      </c>
      <c r="C1626" t="s">
        <v>1615</v>
      </c>
    </row>
    <row r="1627" spans="1:4" x14ac:dyDescent="0.25">
      <c r="A1627" t="s">
        <v>27330</v>
      </c>
      <c r="B1627" t="str">
        <f t="shared" si="25"/>
        <v>ON</v>
      </c>
      <c r="C1627" t="s">
        <v>1616</v>
      </c>
      <c r="D1627" t="s">
        <v>3</v>
      </c>
    </row>
    <row r="1628" spans="1:4" x14ac:dyDescent="0.25">
      <c r="A1628" t="s">
        <v>26796</v>
      </c>
      <c r="B1628" t="str">
        <f t="shared" si="25"/>
        <v>ON</v>
      </c>
      <c r="C1628" t="s">
        <v>1617</v>
      </c>
    </row>
    <row r="1629" spans="1:4" x14ac:dyDescent="0.25">
      <c r="A1629" t="s">
        <v>26796</v>
      </c>
      <c r="B1629" t="str">
        <f t="shared" si="25"/>
        <v>ON</v>
      </c>
      <c r="C1629" t="s">
        <v>1618</v>
      </c>
    </row>
    <row r="1630" spans="1:4" x14ac:dyDescent="0.25">
      <c r="A1630" t="s">
        <v>26853</v>
      </c>
      <c r="B1630" t="str">
        <f t="shared" si="25"/>
        <v>MB</v>
      </c>
      <c r="C1630" t="s">
        <v>1619</v>
      </c>
    </row>
    <row r="1631" spans="1:4" x14ac:dyDescent="0.25">
      <c r="A1631" t="s">
        <v>26769</v>
      </c>
      <c r="B1631" t="str">
        <f t="shared" si="25"/>
        <v>BC</v>
      </c>
      <c r="C1631" t="s">
        <v>1620</v>
      </c>
    </row>
    <row r="1632" spans="1:4" x14ac:dyDescent="0.25">
      <c r="A1632" t="s">
        <v>27099</v>
      </c>
      <c r="B1632" t="str">
        <f t="shared" si="25"/>
        <v>ON</v>
      </c>
      <c r="C1632" t="s">
        <v>1621</v>
      </c>
    </row>
    <row r="1633" spans="1:3" x14ac:dyDescent="0.25">
      <c r="A1633" t="s">
        <v>26785</v>
      </c>
      <c r="B1633" t="str">
        <f t="shared" si="25"/>
        <v>BC</v>
      </c>
      <c r="C1633" t="s">
        <v>1622</v>
      </c>
    </row>
    <row r="1634" spans="1:3" x14ac:dyDescent="0.25">
      <c r="A1634" t="s">
        <v>26791</v>
      </c>
      <c r="B1634" t="str">
        <f t="shared" si="25"/>
        <v>AB</v>
      </c>
      <c r="C1634" t="s">
        <v>1623</v>
      </c>
    </row>
    <row r="1635" spans="1:3" x14ac:dyDescent="0.25">
      <c r="A1635" t="s">
        <v>26768</v>
      </c>
      <c r="B1635" t="str">
        <f t="shared" si="25"/>
        <v>ON</v>
      </c>
      <c r="C1635" t="s">
        <v>1624</v>
      </c>
    </row>
    <row r="1636" spans="1:3" x14ac:dyDescent="0.25">
      <c r="A1636" t="s">
        <v>27331</v>
      </c>
      <c r="B1636" t="str">
        <f t="shared" si="25"/>
        <v>ON</v>
      </c>
      <c r="C1636" t="s">
        <v>1625</v>
      </c>
    </row>
    <row r="1637" spans="1:3" x14ac:dyDescent="0.25">
      <c r="A1637" t="s">
        <v>27096</v>
      </c>
      <c r="B1637" t="str">
        <f t="shared" si="25"/>
        <v>BC</v>
      </c>
      <c r="C1637" t="s">
        <v>1626</v>
      </c>
    </row>
    <row r="1638" spans="1:3" x14ac:dyDescent="0.25">
      <c r="A1638" t="s">
        <v>26830</v>
      </c>
      <c r="B1638" t="str">
        <f t="shared" si="25"/>
        <v>ON</v>
      </c>
      <c r="C1638" t="s">
        <v>1632</v>
      </c>
    </row>
    <row r="1639" spans="1:3" x14ac:dyDescent="0.25">
      <c r="A1639" t="s">
        <v>26830</v>
      </c>
      <c r="B1639" t="str">
        <f t="shared" si="25"/>
        <v>ON</v>
      </c>
      <c r="C1639" t="s">
        <v>1633</v>
      </c>
    </row>
    <row r="1640" spans="1:3" x14ac:dyDescent="0.25">
      <c r="A1640" t="s">
        <v>26830</v>
      </c>
      <c r="B1640" t="str">
        <f t="shared" si="25"/>
        <v>ON</v>
      </c>
      <c r="C1640" t="s">
        <v>1627</v>
      </c>
    </row>
    <row r="1641" spans="1:3" x14ac:dyDescent="0.25">
      <c r="A1641" t="s">
        <v>27332</v>
      </c>
      <c r="B1641" t="str">
        <f t="shared" si="25"/>
        <v>ON</v>
      </c>
      <c r="C1641" t="s">
        <v>1628</v>
      </c>
    </row>
    <row r="1642" spans="1:3" x14ac:dyDescent="0.25">
      <c r="A1642" t="s">
        <v>26830</v>
      </c>
      <c r="B1642" t="str">
        <f t="shared" si="25"/>
        <v>ON</v>
      </c>
      <c r="C1642" t="s">
        <v>1629</v>
      </c>
    </row>
    <row r="1643" spans="1:3" x14ac:dyDescent="0.25">
      <c r="A1643" t="s">
        <v>26830</v>
      </c>
      <c r="B1643" t="str">
        <f t="shared" si="25"/>
        <v>ON</v>
      </c>
      <c r="C1643" t="s">
        <v>1630</v>
      </c>
    </row>
    <row r="1644" spans="1:3" x14ac:dyDescent="0.25">
      <c r="A1644" t="s">
        <v>26830</v>
      </c>
      <c r="B1644" t="str">
        <f t="shared" si="25"/>
        <v>ON</v>
      </c>
      <c r="C1644" t="s">
        <v>1631</v>
      </c>
    </row>
    <row r="1645" spans="1:3" x14ac:dyDescent="0.25">
      <c r="A1645" t="s">
        <v>27333</v>
      </c>
      <c r="B1645" t="str">
        <f t="shared" si="25"/>
        <v>ON</v>
      </c>
      <c r="C1645" t="s">
        <v>1634</v>
      </c>
    </row>
    <row r="1646" spans="1:3" x14ac:dyDescent="0.25">
      <c r="A1646" t="s">
        <v>27334</v>
      </c>
      <c r="B1646" t="str">
        <f t="shared" si="25"/>
        <v>ON</v>
      </c>
      <c r="C1646" t="s">
        <v>1635</v>
      </c>
    </row>
    <row r="1647" spans="1:3" x14ac:dyDescent="0.25">
      <c r="A1647" t="s">
        <v>26772</v>
      </c>
      <c r="B1647" t="str">
        <f t="shared" si="25"/>
        <v>ON</v>
      </c>
      <c r="C1647" t="s">
        <v>1636</v>
      </c>
    </row>
    <row r="1648" spans="1:3" x14ac:dyDescent="0.25">
      <c r="A1648" t="s">
        <v>27335</v>
      </c>
      <c r="B1648" t="str">
        <f t="shared" si="25"/>
        <v>ON</v>
      </c>
      <c r="C1648" t="s">
        <v>1637</v>
      </c>
    </row>
    <row r="1649" spans="1:4" x14ac:dyDescent="0.25">
      <c r="A1649" t="s">
        <v>27336</v>
      </c>
      <c r="B1649" t="str">
        <f t="shared" si="25"/>
        <v>ON</v>
      </c>
      <c r="C1649" t="s">
        <v>1638</v>
      </c>
    </row>
    <row r="1650" spans="1:4" x14ac:dyDescent="0.25">
      <c r="A1650" t="s">
        <v>26908</v>
      </c>
      <c r="B1650" t="str">
        <f t="shared" si="25"/>
        <v>ON</v>
      </c>
      <c r="C1650" t="s">
        <v>1639</v>
      </c>
    </row>
    <row r="1651" spans="1:4" x14ac:dyDescent="0.25">
      <c r="A1651" t="s">
        <v>27231</v>
      </c>
      <c r="B1651" t="str">
        <f t="shared" si="25"/>
        <v>ON</v>
      </c>
      <c r="C1651" t="s">
        <v>1640</v>
      </c>
    </row>
    <row r="1652" spans="1:4" x14ac:dyDescent="0.25">
      <c r="A1652" t="s">
        <v>27055</v>
      </c>
      <c r="B1652" t="str">
        <f t="shared" si="25"/>
        <v>ON</v>
      </c>
      <c r="C1652" t="s">
        <v>1641</v>
      </c>
    </row>
    <row r="1653" spans="1:4" x14ac:dyDescent="0.25">
      <c r="A1653" t="s">
        <v>26798</v>
      </c>
      <c r="B1653" t="str">
        <f t="shared" si="25"/>
        <v>BC</v>
      </c>
      <c r="C1653" t="s">
        <v>1642</v>
      </c>
    </row>
    <row r="1654" spans="1:4" x14ac:dyDescent="0.25">
      <c r="A1654" t="s">
        <v>26786</v>
      </c>
      <c r="B1654" t="str">
        <f t="shared" si="25"/>
        <v>ON</v>
      </c>
      <c r="C1654" t="s">
        <v>1643</v>
      </c>
    </row>
    <row r="1655" spans="1:4" x14ac:dyDescent="0.25">
      <c r="A1655" t="s">
        <v>26910</v>
      </c>
      <c r="B1655" t="str">
        <f t="shared" si="25"/>
        <v>ON</v>
      </c>
      <c r="C1655" t="s">
        <v>1644</v>
      </c>
    </row>
    <row r="1656" spans="1:4" x14ac:dyDescent="0.25">
      <c r="A1656" t="s">
        <v>26775</v>
      </c>
      <c r="B1656" t="str">
        <f t="shared" si="25"/>
        <v>ON</v>
      </c>
      <c r="C1656" t="s">
        <v>1645</v>
      </c>
    </row>
    <row r="1657" spans="1:4" x14ac:dyDescent="0.25">
      <c r="A1657" t="s">
        <v>26910</v>
      </c>
      <c r="B1657" t="str">
        <f t="shared" si="25"/>
        <v>ON</v>
      </c>
      <c r="C1657" t="s">
        <v>1646</v>
      </c>
    </row>
    <row r="1658" spans="1:4" x14ac:dyDescent="0.25">
      <c r="A1658" t="s">
        <v>26772</v>
      </c>
      <c r="B1658" t="str">
        <f t="shared" si="25"/>
        <v>ON</v>
      </c>
      <c r="C1658" t="s">
        <v>1647</v>
      </c>
    </row>
    <row r="1659" spans="1:4" x14ac:dyDescent="0.25">
      <c r="A1659" t="s">
        <v>26772</v>
      </c>
      <c r="B1659" t="str">
        <f t="shared" si="25"/>
        <v>ON</v>
      </c>
      <c r="C1659" t="s">
        <v>1648</v>
      </c>
    </row>
    <row r="1660" spans="1:4" x14ac:dyDescent="0.25">
      <c r="A1660" t="s">
        <v>26772</v>
      </c>
      <c r="B1660" t="str">
        <f t="shared" si="25"/>
        <v>ON</v>
      </c>
      <c r="C1660" t="s">
        <v>1649</v>
      </c>
    </row>
    <row r="1661" spans="1:4" x14ac:dyDescent="0.25">
      <c r="A1661" t="s">
        <v>27055</v>
      </c>
      <c r="B1661" t="str">
        <f t="shared" si="25"/>
        <v>ON</v>
      </c>
      <c r="C1661" t="s">
        <v>1650</v>
      </c>
    </row>
    <row r="1662" spans="1:4" x14ac:dyDescent="0.25">
      <c r="A1662" t="s">
        <v>27141</v>
      </c>
      <c r="B1662" t="str">
        <f t="shared" si="25"/>
        <v>ON</v>
      </c>
      <c r="C1662" t="s">
        <v>1651</v>
      </c>
    </row>
    <row r="1663" spans="1:4" x14ac:dyDescent="0.25">
      <c r="A1663" t="s">
        <v>27039</v>
      </c>
      <c r="B1663" t="str">
        <f t="shared" si="25"/>
        <v>ON</v>
      </c>
      <c r="C1663" t="s">
        <v>1654</v>
      </c>
      <c r="D1663" t="s">
        <v>3</v>
      </c>
    </row>
    <row r="1664" spans="1:4" x14ac:dyDescent="0.25">
      <c r="A1664" t="s">
        <v>27039</v>
      </c>
      <c r="B1664" t="str">
        <f t="shared" si="25"/>
        <v>ON</v>
      </c>
      <c r="C1664" t="s">
        <v>1652</v>
      </c>
      <c r="D1664" t="s">
        <v>18</v>
      </c>
    </row>
    <row r="1665" spans="1:4" x14ac:dyDescent="0.25">
      <c r="A1665" t="s">
        <v>27039</v>
      </c>
      <c r="B1665" t="str">
        <f t="shared" si="25"/>
        <v>ON</v>
      </c>
      <c r="C1665" t="s">
        <v>1653</v>
      </c>
    </row>
    <row r="1666" spans="1:4" x14ac:dyDescent="0.25">
      <c r="A1666" t="s">
        <v>26945</v>
      </c>
      <c r="B1666" t="str">
        <f t="shared" si="25"/>
        <v>ON</v>
      </c>
      <c r="C1666" t="s">
        <v>1655</v>
      </c>
      <c r="D1666" t="s">
        <v>22</v>
      </c>
    </row>
    <row r="1667" spans="1:4" x14ac:dyDescent="0.25">
      <c r="A1667" t="s">
        <v>26832</v>
      </c>
      <c r="B1667" t="str">
        <f t="shared" ref="B1667:B1730" si="26">RIGHT(TRIM(C1667), 2)</f>
        <v>QC</v>
      </c>
      <c r="C1667" t="s">
        <v>1657</v>
      </c>
    </row>
    <row r="1668" spans="1:4" x14ac:dyDescent="0.25">
      <c r="A1668" t="s">
        <v>27337</v>
      </c>
      <c r="B1668" t="str">
        <f t="shared" si="26"/>
        <v>YT</v>
      </c>
      <c r="C1668" t="s">
        <v>1656</v>
      </c>
    </row>
    <row r="1669" spans="1:4" x14ac:dyDescent="0.25">
      <c r="A1669" t="s">
        <v>26791</v>
      </c>
      <c r="B1669" t="str">
        <f t="shared" si="26"/>
        <v>AB</v>
      </c>
      <c r="C1669" t="s">
        <v>1658</v>
      </c>
    </row>
    <row r="1670" spans="1:4" x14ac:dyDescent="0.25">
      <c r="A1670" t="s">
        <v>26850</v>
      </c>
      <c r="B1670" t="str">
        <f t="shared" si="26"/>
        <v>AB</v>
      </c>
      <c r="C1670" t="s">
        <v>1659</v>
      </c>
    </row>
    <row r="1671" spans="1:4" x14ac:dyDescent="0.25">
      <c r="A1671" t="s">
        <v>27338</v>
      </c>
      <c r="B1671" t="str">
        <f t="shared" si="26"/>
        <v>NB</v>
      </c>
      <c r="C1671" t="s">
        <v>1660</v>
      </c>
    </row>
    <row r="1672" spans="1:4" x14ac:dyDescent="0.25">
      <c r="A1672" t="s">
        <v>27339</v>
      </c>
      <c r="B1672" t="str">
        <f t="shared" si="26"/>
        <v>ON</v>
      </c>
      <c r="C1672" t="s">
        <v>1661</v>
      </c>
      <c r="D1672" t="s">
        <v>22</v>
      </c>
    </row>
    <row r="1673" spans="1:4" x14ac:dyDescent="0.25">
      <c r="A1673" t="s">
        <v>27340</v>
      </c>
      <c r="B1673" t="str">
        <f t="shared" si="26"/>
        <v>NB</v>
      </c>
      <c r="C1673" t="s">
        <v>1671</v>
      </c>
    </row>
    <row r="1674" spans="1:4" x14ac:dyDescent="0.25">
      <c r="A1674" t="s">
        <v>27341</v>
      </c>
      <c r="B1674" t="str">
        <f t="shared" si="26"/>
        <v>QC</v>
      </c>
      <c r="C1674" t="s">
        <v>1672</v>
      </c>
    </row>
    <row r="1675" spans="1:4" x14ac:dyDescent="0.25">
      <c r="A1675" t="s">
        <v>27342</v>
      </c>
      <c r="B1675" t="str">
        <f t="shared" si="26"/>
        <v>QC</v>
      </c>
      <c r="C1675" t="s">
        <v>1673</v>
      </c>
    </row>
    <row r="1676" spans="1:4" x14ac:dyDescent="0.25">
      <c r="A1676" t="s">
        <v>27343</v>
      </c>
      <c r="B1676" t="str">
        <f t="shared" si="26"/>
        <v>QC</v>
      </c>
      <c r="C1676" t="s">
        <v>1674</v>
      </c>
    </row>
    <row r="1677" spans="1:4" x14ac:dyDescent="0.25">
      <c r="A1677" t="s">
        <v>27344</v>
      </c>
      <c r="B1677" t="str">
        <f t="shared" si="26"/>
        <v>QC</v>
      </c>
      <c r="C1677" t="s">
        <v>1675</v>
      </c>
    </row>
    <row r="1678" spans="1:4" x14ac:dyDescent="0.25">
      <c r="A1678" t="s">
        <v>27345</v>
      </c>
      <c r="B1678" t="str">
        <f t="shared" si="26"/>
        <v>QC</v>
      </c>
      <c r="C1678" t="s">
        <v>1676</v>
      </c>
    </row>
    <row r="1679" spans="1:4" x14ac:dyDescent="0.25">
      <c r="A1679" t="s">
        <v>27125</v>
      </c>
      <c r="B1679" t="str">
        <f t="shared" si="26"/>
        <v>QC</v>
      </c>
      <c r="C1679" t="s">
        <v>1677</v>
      </c>
    </row>
    <row r="1680" spans="1:4" x14ac:dyDescent="0.25">
      <c r="A1680" t="s">
        <v>27346</v>
      </c>
      <c r="B1680" t="str">
        <f t="shared" si="26"/>
        <v>QC</v>
      </c>
      <c r="C1680" t="s">
        <v>1678</v>
      </c>
    </row>
    <row r="1681" spans="1:3" x14ac:dyDescent="0.25">
      <c r="A1681" t="s">
        <v>26947</v>
      </c>
      <c r="B1681" t="str">
        <f t="shared" si="26"/>
        <v>ON</v>
      </c>
      <c r="C1681" t="s">
        <v>1679</v>
      </c>
    </row>
    <row r="1682" spans="1:3" x14ac:dyDescent="0.25">
      <c r="A1682" t="s">
        <v>27347</v>
      </c>
      <c r="B1682" t="str">
        <f t="shared" si="26"/>
        <v>QC</v>
      </c>
      <c r="C1682" t="s">
        <v>1680</v>
      </c>
    </row>
    <row r="1683" spans="1:3" x14ac:dyDescent="0.25">
      <c r="A1683" t="s">
        <v>27348</v>
      </c>
      <c r="B1683" t="str">
        <f t="shared" si="26"/>
        <v>QC</v>
      </c>
      <c r="C1683" t="s">
        <v>1681</v>
      </c>
    </row>
    <row r="1684" spans="1:3" x14ac:dyDescent="0.25">
      <c r="A1684" t="s">
        <v>27349</v>
      </c>
      <c r="B1684" t="str">
        <f t="shared" si="26"/>
        <v>QC</v>
      </c>
      <c r="C1684" t="s">
        <v>1682</v>
      </c>
    </row>
    <row r="1685" spans="1:3" x14ac:dyDescent="0.25">
      <c r="A1685" t="s">
        <v>27350</v>
      </c>
      <c r="B1685" t="str">
        <f t="shared" si="26"/>
        <v>QC</v>
      </c>
      <c r="C1685" t="s">
        <v>1683</v>
      </c>
    </row>
    <row r="1686" spans="1:3" x14ac:dyDescent="0.25">
      <c r="A1686" t="s">
        <v>27351</v>
      </c>
      <c r="B1686" t="str">
        <f t="shared" si="26"/>
        <v>QC</v>
      </c>
      <c r="C1686" t="s">
        <v>1684</v>
      </c>
    </row>
    <row r="1687" spans="1:3" x14ac:dyDescent="0.25">
      <c r="A1687" t="s">
        <v>27352</v>
      </c>
      <c r="B1687" t="str">
        <f t="shared" si="26"/>
        <v>QC</v>
      </c>
      <c r="C1687" t="s">
        <v>1685</v>
      </c>
    </row>
    <row r="1688" spans="1:3" x14ac:dyDescent="0.25">
      <c r="A1688" t="s">
        <v>27353</v>
      </c>
      <c r="B1688" t="str">
        <f t="shared" si="26"/>
        <v>QC</v>
      </c>
      <c r="C1688" t="s">
        <v>1686</v>
      </c>
    </row>
    <row r="1689" spans="1:3" x14ac:dyDescent="0.25">
      <c r="A1689" t="s">
        <v>27354</v>
      </c>
      <c r="B1689" t="str">
        <f t="shared" si="26"/>
        <v>QC</v>
      </c>
      <c r="C1689" t="s">
        <v>1687</v>
      </c>
    </row>
    <row r="1690" spans="1:3" x14ac:dyDescent="0.25">
      <c r="A1690" t="s">
        <v>27355</v>
      </c>
      <c r="B1690" t="str">
        <f t="shared" si="26"/>
        <v>QC</v>
      </c>
      <c r="C1690" t="s">
        <v>1688</v>
      </c>
    </row>
    <row r="1691" spans="1:3" x14ac:dyDescent="0.25">
      <c r="A1691" t="s">
        <v>27356</v>
      </c>
      <c r="B1691" t="str">
        <f t="shared" si="26"/>
        <v>QC</v>
      </c>
      <c r="C1691" t="s">
        <v>1689</v>
      </c>
    </row>
    <row r="1692" spans="1:3" x14ac:dyDescent="0.25">
      <c r="A1692" t="s">
        <v>27357</v>
      </c>
      <c r="B1692" t="str">
        <f t="shared" si="26"/>
        <v>QC</v>
      </c>
      <c r="C1692" t="s">
        <v>1690</v>
      </c>
    </row>
    <row r="1693" spans="1:3" x14ac:dyDescent="0.25">
      <c r="A1693" t="s">
        <v>26862</v>
      </c>
      <c r="B1693" t="str">
        <f t="shared" si="26"/>
        <v>QC</v>
      </c>
      <c r="C1693" t="s">
        <v>1691</v>
      </c>
    </row>
    <row r="1694" spans="1:3" x14ac:dyDescent="0.25">
      <c r="A1694" t="s">
        <v>27358</v>
      </c>
      <c r="B1694" t="str">
        <f t="shared" si="26"/>
        <v>QC</v>
      </c>
      <c r="C1694" t="s">
        <v>1692</v>
      </c>
    </row>
    <row r="1695" spans="1:3" x14ac:dyDescent="0.25">
      <c r="A1695" t="s">
        <v>27359</v>
      </c>
      <c r="B1695" t="str">
        <f t="shared" si="26"/>
        <v>QC</v>
      </c>
      <c r="C1695" t="s">
        <v>1693</v>
      </c>
    </row>
    <row r="1696" spans="1:3" x14ac:dyDescent="0.25">
      <c r="A1696" t="s">
        <v>27360</v>
      </c>
      <c r="B1696" t="str">
        <f t="shared" si="26"/>
        <v>QC</v>
      </c>
      <c r="C1696" t="s">
        <v>1694</v>
      </c>
    </row>
    <row r="1697" spans="1:3" x14ac:dyDescent="0.25">
      <c r="A1697" t="s">
        <v>26878</v>
      </c>
      <c r="B1697" t="str">
        <f t="shared" si="26"/>
        <v>QC</v>
      </c>
      <c r="C1697" t="s">
        <v>1695</v>
      </c>
    </row>
    <row r="1698" spans="1:3" x14ac:dyDescent="0.25">
      <c r="A1698" t="s">
        <v>27361</v>
      </c>
      <c r="B1698" t="str">
        <f t="shared" si="26"/>
        <v>QC</v>
      </c>
      <c r="C1698" t="s">
        <v>1696</v>
      </c>
    </row>
    <row r="1699" spans="1:3" x14ac:dyDescent="0.25">
      <c r="A1699" t="s">
        <v>27362</v>
      </c>
      <c r="B1699" t="str">
        <f t="shared" si="26"/>
        <v>QC</v>
      </c>
      <c r="C1699" t="s">
        <v>1697</v>
      </c>
    </row>
    <row r="1700" spans="1:3" x14ac:dyDescent="0.25">
      <c r="A1700" t="s">
        <v>27363</v>
      </c>
      <c r="B1700" t="str">
        <f t="shared" si="26"/>
        <v>QC</v>
      </c>
      <c r="C1700" t="s">
        <v>1698</v>
      </c>
    </row>
    <row r="1701" spans="1:3" x14ac:dyDescent="0.25">
      <c r="A1701" t="s">
        <v>27364</v>
      </c>
      <c r="B1701" t="str">
        <f t="shared" si="26"/>
        <v>QC</v>
      </c>
      <c r="C1701" t="s">
        <v>1699</v>
      </c>
    </row>
    <row r="1702" spans="1:3" x14ac:dyDescent="0.25">
      <c r="A1702" t="s">
        <v>27365</v>
      </c>
      <c r="B1702" t="str">
        <f t="shared" si="26"/>
        <v>QC</v>
      </c>
      <c r="C1702" t="s">
        <v>1700</v>
      </c>
    </row>
    <row r="1703" spans="1:3" x14ac:dyDescent="0.25">
      <c r="A1703" t="s">
        <v>27366</v>
      </c>
      <c r="B1703" t="str">
        <f t="shared" si="26"/>
        <v>QC</v>
      </c>
      <c r="C1703" t="s">
        <v>1701</v>
      </c>
    </row>
    <row r="1704" spans="1:3" x14ac:dyDescent="0.25">
      <c r="A1704" t="s">
        <v>27367</v>
      </c>
      <c r="B1704" t="str">
        <f t="shared" si="26"/>
        <v>QC</v>
      </c>
      <c r="C1704" t="s">
        <v>1702</v>
      </c>
    </row>
    <row r="1705" spans="1:3" x14ac:dyDescent="0.25">
      <c r="A1705" t="s">
        <v>27368</v>
      </c>
      <c r="B1705" t="str">
        <f t="shared" si="26"/>
        <v>QC</v>
      </c>
      <c r="C1705" t="s">
        <v>1703</v>
      </c>
    </row>
    <row r="1706" spans="1:3" x14ac:dyDescent="0.25">
      <c r="A1706" t="s">
        <v>27369</v>
      </c>
      <c r="B1706" t="str">
        <f t="shared" si="26"/>
        <v>QC</v>
      </c>
      <c r="C1706" t="s">
        <v>1704</v>
      </c>
    </row>
    <row r="1707" spans="1:3" x14ac:dyDescent="0.25">
      <c r="A1707" t="s">
        <v>27370</v>
      </c>
      <c r="B1707" t="str">
        <f t="shared" si="26"/>
        <v>QC</v>
      </c>
      <c r="C1707" t="s">
        <v>1705</v>
      </c>
    </row>
    <row r="1708" spans="1:3" x14ac:dyDescent="0.25">
      <c r="A1708" t="s">
        <v>27371</v>
      </c>
      <c r="B1708" t="str">
        <f t="shared" si="26"/>
        <v>QC</v>
      </c>
      <c r="C1708" t="s">
        <v>1706</v>
      </c>
    </row>
    <row r="1709" spans="1:3" x14ac:dyDescent="0.25">
      <c r="A1709" t="s">
        <v>27372</v>
      </c>
      <c r="B1709" t="str">
        <f t="shared" si="26"/>
        <v>QC</v>
      </c>
      <c r="C1709" t="s">
        <v>1707</v>
      </c>
    </row>
    <row r="1710" spans="1:3" x14ac:dyDescent="0.25">
      <c r="A1710" t="s">
        <v>27373</v>
      </c>
      <c r="B1710" t="str">
        <f t="shared" si="26"/>
        <v>QC</v>
      </c>
      <c r="C1710" t="s">
        <v>1708</v>
      </c>
    </row>
    <row r="1711" spans="1:3" x14ac:dyDescent="0.25">
      <c r="A1711" t="s">
        <v>27374</v>
      </c>
      <c r="B1711" t="str">
        <f t="shared" si="26"/>
        <v>QC</v>
      </c>
      <c r="C1711" t="s">
        <v>1709</v>
      </c>
    </row>
    <row r="1712" spans="1:3" x14ac:dyDescent="0.25">
      <c r="A1712" t="s">
        <v>27375</v>
      </c>
      <c r="B1712" t="str">
        <f t="shared" si="26"/>
        <v>QC</v>
      </c>
      <c r="C1712" t="s">
        <v>1710</v>
      </c>
    </row>
    <row r="1713" spans="1:3" x14ac:dyDescent="0.25">
      <c r="A1713" t="s">
        <v>27376</v>
      </c>
      <c r="B1713" t="str">
        <f t="shared" si="26"/>
        <v>QC</v>
      </c>
      <c r="C1713" t="s">
        <v>1711</v>
      </c>
    </row>
    <row r="1714" spans="1:3" x14ac:dyDescent="0.25">
      <c r="A1714" t="s">
        <v>27377</v>
      </c>
      <c r="B1714" t="str">
        <f t="shared" si="26"/>
        <v>QC</v>
      </c>
      <c r="C1714" t="s">
        <v>1712</v>
      </c>
    </row>
    <row r="1715" spans="1:3" x14ac:dyDescent="0.25">
      <c r="A1715" t="s">
        <v>27378</v>
      </c>
      <c r="B1715" t="str">
        <f t="shared" si="26"/>
        <v>QC</v>
      </c>
      <c r="C1715" t="s">
        <v>1713</v>
      </c>
    </row>
    <row r="1716" spans="1:3" x14ac:dyDescent="0.25">
      <c r="A1716" t="s">
        <v>27379</v>
      </c>
      <c r="B1716" t="str">
        <f t="shared" si="26"/>
        <v>QC</v>
      </c>
      <c r="C1716" t="s">
        <v>1714</v>
      </c>
    </row>
    <row r="1717" spans="1:3" x14ac:dyDescent="0.25">
      <c r="A1717" t="s">
        <v>27380</v>
      </c>
      <c r="B1717" t="str">
        <f t="shared" si="26"/>
        <v>QC</v>
      </c>
      <c r="C1717" t="s">
        <v>1715</v>
      </c>
    </row>
    <row r="1718" spans="1:3" x14ac:dyDescent="0.25">
      <c r="A1718" t="s">
        <v>27381</v>
      </c>
      <c r="B1718" t="str">
        <f t="shared" si="26"/>
        <v>QC</v>
      </c>
      <c r="C1718" t="s">
        <v>1716</v>
      </c>
    </row>
    <row r="1719" spans="1:3" x14ac:dyDescent="0.25">
      <c r="A1719" t="s">
        <v>26896</v>
      </c>
      <c r="B1719" t="str">
        <f t="shared" si="26"/>
        <v>QC</v>
      </c>
      <c r="C1719" t="s">
        <v>1717</v>
      </c>
    </row>
    <row r="1720" spans="1:3" x14ac:dyDescent="0.25">
      <c r="A1720" t="s">
        <v>27382</v>
      </c>
      <c r="B1720" t="str">
        <f t="shared" si="26"/>
        <v>QC</v>
      </c>
      <c r="C1720" t="s">
        <v>1718</v>
      </c>
    </row>
    <row r="1721" spans="1:3" x14ac:dyDescent="0.25">
      <c r="A1721" t="s">
        <v>27383</v>
      </c>
      <c r="B1721" t="str">
        <f t="shared" si="26"/>
        <v>QC</v>
      </c>
      <c r="C1721" t="s">
        <v>1719</v>
      </c>
    </row>
    <row r="1722" spans="1:3" x14ac:dyDescent="0.25">
      <c r="A1722" t="s">
        <v>27384</v>
      </c>
      <c r="B1722" t="str">
        <f t="shared" si="26"/>
        <v>QC</v>
      </c>
      <c r="C1722" t="s">
        <v>1720</v>
      </c>
    </row>
    <row r="1723" spans="1:3" x14ac:dyDescent="0.25">
      <c r="A1723" t="s">
        <v>26952</v>
      </c>
      <c r="B1723" t="str">
        <f t="shared" si="26"/>
        <v>QC</v>
      </c>
      <c r="C1723" t="s">
        <v>1721</v>
      </c>
    </row>
    <row r="1724" spans="1:3" x14ac:dyDescent="0.25">
      <c r="A1724" t="s">
        <v>27385</v>
      </c>
      <c r="B1724" t="str">
        <f t="shared" si="26"/>
        <v>QC</v>
      </c>
      <c r="C1724" t="s">
        <v>1722</v>
      </c>
    </row>
    <row r="1725" spans="1:3" x14ac:dyDescent="0.25">
      <c r="A1725" t="s">
        <v>27386</v>
      </c>
      <c r="B1725" t="str">
        <f t="shared" si="26"/>
        <v>QC</v>
      </c>
      <c r="C1725" t="s">
        <v>1723</v>
      </c>
    </row>
    <row r="1726" spans="1:3" x14ac:dyDescent="0.25">
      <c r="A1726" t="s">
        <v>26878</v>
      </c>
      <c r="B1726" t="str">
        <f t="shared" si="26"/>
        <v>QC</v>
      </c>
      <c r="C1726" t="s">
        <v>1724</v>
      </c>
    </row>
    <row r="1727" spans="1:3" x14ac:dyDescent="0.25">
      <c r="A1727" t="s">
        <v>27387</v>
      </c>
      <c r="B1727" t="str">
        <f t="shared" si="26"/>
        <v>QC</v>
      </c>
      <c r="C1727" t="s">
        <v>1725</v>
      </c>
    </row>
    <row r="1728" spans="1:3" x14ac:dyDescent="0.25">
      <c r="A1728" t="s">
        <v>27388</v>
      </c>
      <c r="B1728" t="str">
        <f t="shared" si="26"/>
        <v>QC</v>
      </c>
      <c r="C1728" t="s">
        <v>1726</v>
      </c>
    </row>
    <row r="1729" spans="1:3" x14ac:dyDescent="0.25">
      <c r="A1729" t="s">
        <v>27389</v>
      </c>
      <c r="B1729" t="str">
        <f t="shared" si="26"/>
        <v>QC</v>
      </c>
      <c r="C1729" t="s">
        <v>1727</v>
      </c>
    </row>
    <row r="1730" spans="1:3" x14ac:dyDescent="0.25">
      <c r="A1730" t="s">
        <v>27390</v>
      </c>
      <c r="B1730" t="str">
        <f t="shared" si="26"/>
        <v>QC</v>
      </c>
      <c r="C1730" t="s">
        <v>1728</v>
      </c>
    </row>
    <row r="1731" spans="1:3" x14ac:dyDescent="0.25">
      <c r="A1731" t="s">
        <v>27391</v>
      </c>
      <c r="B1731" t="str">
        <f t="shared" ref="B1731:B1794" si="27">RIGHT(TRIM(C1731), 2)</f>
        <v>QC</v>
      </c>
      <c r="C1731" t="s">
        <v>1729</v>
      </c>
    </row>
    <row r="1732" spans="1:3" x14ac:dyDescent="0.25">
      <c r="A1732" t="s">
        <v>27392</v>
      </c>
      <c r="B1732" t="str">
        <f t="shared" si="27"/>
        <v>QC</v>
      </c>
      <c r="C1732" t="s">
        <v>1730</v>
      </c>
    </row>
    <row r="1733" spans="1:3" x14ac:dyDescent="0.25">
      <c r="A1733" t="s">
        <v>27393</v>
      </c>
      <c r="B1733" t="str">
        <f t="shared" si="27"/>
        <v>QC</v>
      </c>
      <c r="C1733" t="s">
        <v>1731</v>
      </c>
    </row>
    <row r="1734" spans="1:3" x14ac:dyDescent="0.25">
      <c r="A1734" t="s">
        <v>27394</v>
      </c>
      <c r="B1734" t="str">
        <f t="shared" si="27"/>
        <v>QC</v>
      </c>
      <c r="C1734" t="s">
        <v>1732</v>
      </c>
    </row>
    <row r="1735" spans="1:3" x14ac:dyDescent="0.25">
      <c r="A1735" t="s">
        <v>27395</v>
      </c>
      <c r="B1735" t="str">
        <f t="shared" si="27"/>
        <v>QC</v>
      </c>
      <c r="C1735" t="s">
        <v>1733</v>
      </c>
    </row>
    <row r="1736" spans="1:3" x14ac:dyDescent="0.25">
      <c r="A1736" t="s">
        <v>27396</v>
      </c>
      <c r="B1736" t="str">
        <f t="shared" si="27"/>
        <v>QC</v>
      </c>
      <c r="C1736" t="s">
        <v>1734</v>
      </c>
    </row>
    <row r="1737" spans="1:3" x14ac:dyDescent="0.25">
      <c r="A1737" t="s">
        <v>27397</v>
      </c>
      <c r="B1737" t="str">
        <f t="shared" si="27"/>
        <v>QC</v>
      </c>
      <c r="C1737" t="s">
        <v>1735</v>
      </c>
    </row>
    <row r="1738" spans="1:3" x14ac:dyDescent="0.25">
      <c r="A1738" t="s">
        <v>27398</v>
      </c>
      <c r="B1738" t="str">
        <f t="shared" si="27"/>
        <v>QC</v>
      </c>
      <c r="C1738" t="s">
        <v>1736</v>
      </c>
    </row>
    <row r="1739" spans="1:3" x14ac:dyDescent="0.25">
      <c r="A1739" t="s">
        <v>27399</v>
      </c>
      <c r="B1739" t="str">
        <f t="shared" si="27"/>
        <v>QC</v>
      </c>
      <c r="C1739" t="s">
        <v>1737</v>
      </c>
    </row>
    <row r="1740" spans="1:3" x14ac:dyDescent="0.25">
      <c r="A1740" t="s">
        <v>27400</v>
      </c>
      <c r="B1740" t="str">
        <f t="shared" si="27"/>
        <v>QC</v>
      </c>
      <c r="C1740" t="s">
        <v>1738</v>
      </c>
    </row>
    <row r="1741" spans="1:3" x14ac:dyDescent="0.25">
      <c r="A1741" t="s">
        <v>27401</v>
      </c>
      <c r="B1741" t="str">
        <f t="shared" si="27"/>
        <v>QC</v>
      </c>
      <c r="C1741" t="s">
        <v>1739</v>
      </c>
    </row>
    <row r="1742" spans="1:3" x14ac:dyDescent="0.25">
      <c r="A1742" t="s">
        <v>27402</v>
      </c>
      <c r="B1742" t="str">
        <f t="shared" si="27"/>
        <v>QC</v>
      </c>
      <c r="C1742" t="s">
        <v>1740</v>
      </c>
    </row>
    <row r="1743" spans="1:3" x14ac:dyDescent="0.25">
      <c r="A1743" t="s">
        <v>26809</v>
      </c>
      <c r="B1743" t="str">
        <f t="shared" si="27"/>
        <v>QC</v>
      </c>
      <c r="C1743" t="s">
        <v>1741</v>
      </c>
    </row>
    <row r="1744" spans="1:3" x14ac:dyDescent="0.25">
      <c r="A1744" t="s">
        <v>27403</v>
      </c>
      <c r="B1744" t="str">
        <f t="shared" si="27"/>
        <v>QC</v>
      </c>
      <c r="C1744" t="s">
        <v>1662</v>
      </c>
    </row>
    <row r="1745" spans="1:4" x14ac:dyDescent="0.25">
      <c r="A1745" t="s">
        <v>27404</v>
      </c>
      <c r="B1745" t="str">
        <f t="shared" si="27"/>
        <v>QC</v>
      </c>
      <c r="C1745" t="s">
        <v>1663</v>
      </c>
    </row>
    <row r="1746" spans="1:4" x14ac:dyDescent="0.25">
      <c r="A1746" t="s">
        <v>27405</v>
      </c>
      <c r="B1746" t="str">
        <f t="shared" si="27"/>
        <v>QC</v>
      </c>
      <c r="C1746" t="s">
        <v>1664</v>
      </c>
    </row>
    <row r="1747" spans="1:4" x14ac:dyDescent="0.25">
      <c r="A1747" t="s">
        <v>27406</v>
      </c>
      <c r="B1747" t="str">
        <f t="shared" si="27"/>
        <v>QC</v>
      </c>
      <c r="C1747" t="s">
        <v>1665</v>
      </c>
    </row>
    <row r="1748" spans="1:4" x14ac:dyDescent="0.25">
      <c r="A1748" t="s">
        <v>27407</v>
      </c>
      <c r="B1748" t="str">
        <f t="shared" si="27"/>
        <v>QC</v>
      </c>
      <c r="C1748" t="s">
        <v>1666</v>
      </c>
    </row>
    <row r="1749" spans="1:4" x14ac:dyDescent="0.25">
      <c r="A1749" t="s">
        <v>27408</v>
      </c>
      <c r="B1749" t="str">
        <f t="shared" si="27"/>
        <v>QC</v>
      </c>
      <c r="C1749" t="s">
        <v>1667</v>
      </c>
    </row>
    <row r="1750" spans="1:4" x14ac:dyDescent="0.25">
      <c r="A1750" t="s">
        <v>27409</v>
      </c>
      <c r="B1750" t="str">
        <f t="shared" si="27"/>
        <v>QC</v>
      </c>
      <c r="C1750" t="s">
        <v>1668</v>
      </c>
    </row>
    <row r="1751" spans="1:4" x14ac:dyDescent="0.25">
      <c r="A1751" t="s">
        <v>27410</v>
      </c>
      <c r="B1751" t="str">
        <f t="shared" si="27"/>
        <v>QC</v>
      </c>
      <c r="C1751" t="s">
        <v>1669</v>
      </c>
    </row>
    <row r="1752" spans="1:4" x14ac:dyDescent="0.25">
      <c r="A1752" t="s">
        <v>27035</v>
      </c>
      <c r="B1752" t="str">
        <f t="shared" si="27"/>
        <v>QC</v>
      </c>
      <c r="C1752" t="s">
        <v>1670</v>
      </c>
    </row>
    <row r="1753" spans="1:4" x14ac:dyDescent="0.25">
      <c r="A1753" t="s">
        <v>26772</v>
      </c>
      <c r="B1753" t="str">
        <f t="shared" si="27"/>
        <v>ON</v>
      </c>
      <c r="C1753" t="s">
        <v>1742</v>
      </c>
      <c r="D1753" t="s">
        <v>18</v>
      </c>
    </row>
    <row r="1754" spans="1:4" x14ac:dyDescent="0.25">
      <c r="A1754" t="s">
        <v>26772</v>
      </c>
      <c r="B1754" t="str">
        <f t="shared" si="27"/>
        <v>ON</v>
      </c>
      <c r="C1754" t="s">
        <v>1743</v>
      </c>
      <c r="D1754" t="s">
        <v>22</v>
      </c>
    </row>
    <row r="1755" spans="1:4" x14ac:dyDescent="0.25">
      <c r="A1755" t="s">
        <v>27411</v>
      </c>
      <c r="B1755" t="str">
        <f t="shared" si="27"/>
        <v>QC</v>
      </c>
      <c r="C1755" t="s">
        <v>1744</v>
      </c>
    </row>
    <row r="1756" spans="1:4" x14ac:dyDescent="0.25">
      <c r="A1756" t="s">
        <v>26772</v>
      </c>
      <c r="B1756" t="str">
        <f t="shared" si="27"/>
        <v>ON</v>
      </c>
      <c r="C1756" t="s">
        <v>1745</v>
      </c>
      <c r="D1756" t="s">
        <v>22</v>
      </c>
    </row>
    <row r="1757" spans="1:4" x14ac:dyDescent="0.25">
      <c r="A1757" t="s">
        <v>26809</v>
      </c>
      <c r="B1757" t="str">
        <f t="shared" si="27"/>
        <v>QC</v>
      </c>
      <c r="C1757" t="s">
        <v>1746</v>
      </c>
    </row>
    <row r="1758" spans="1:4" x14ac:dyDescent="0.25">
      <c r="A1758" t="s">
        <v>26771</v>
      </c>
      <c r="B1758" t="str">
        <f t="shared" si="27"/>
        <v>ON</v>
      </c>
      <c r="C1758" t="s">
        <v>1747</v>
      </c>
    </row>
    <row r="1759" spans="1:4" x14ac:dyDescent="0.25">
      <c r="A1759" t="s">
        <v>26799</v>
      </c>
      <c r="B1759" t="str">
        <f t="shared" si="27"/>
        <v>ON</v>
      </c>
      <c r="C1759" t="s">
        <v>1748</v>
      </c>
      <c r="D1759" t="s">
        <v>22</v>
      </c>
    </row>
    <row r="1760" spans="1:4" x14ac:dyDescent="0.25">
      <c r="A1760" t="s">
        <v>26782</v>
      </c>
      <c r="B1760" t="str">
        <f t="shared" si="27"/>
        <v>AB</v>
      </c>
      <c r="C1760" t="s">
        <v>1749</v>
      </c>
    </row>
    <row r="1761" spans="1:4" x14ac:dyDescent="0.25">
      <c r="A1761" t="s">
        <v>26782</v>
      </c>
      <c r="B1761" t="str">
        <f t="shared" si="27"/>
        <v>AB</v>
      </c>
      <c r="C1761" t="s">
        <v>1750</v>
      </c>
      <c r="D1761" t="s">
        <v>18</v>
      </c>
    </row>
    <row r="1762" spans="1:4" x14ac:dyDescent="0.25">
      <c r="A1762" t="s">
        <v>26919</v>
      </c>
      <c r="B1762" t="str">
        <f t="shared" si="27"/>
        <v>BC</v>
      </c>
      <c r="C1762" t="s">
        <v>1751</v>
      </c>
      <c r="D1762" t="s">
        <v>22</v>
      </c>
    </row>
    <row r="1763" spans="1:4" x14ac:dyDescent="0.25">
      <c r="A1763" t="s">
        <v>26825</v>
      </c>
      <c r="B1763" t="str">
        <f t="shared" si="27"/>
        <v>BC</v>
      </c>
      <c r="C1763" t="s">
        <v>1752</v>
      </c>
      <c r="D1763" t="s">
        <v>22</v>
      </c>
    </row>
    <row r="1764" spans="1:4" x14ac:dyDescent="0.25">
      <c r="A1764" t="s">
        <v>26791</v>
      </c>
      <c r="B1764" t="str">
        <f t="shared" si="27"/>
        <v>AB</v>
      </c>
      <c r="C1764" t="s">
        <v>1753</v>
      </c>
    </row>
    <row r="1765" spans="1:4" x14ac:dyDescent="0.25">
      <c r="A1765" t="s">
        <v>26839</v>
      </c>
      <c r="B1765" t="str">
        <f t="shared" si="27"/>
        <v>AB</v>
      </c>
      <c r="C1765" t="s">
        <v>1754</v>
      </c>
    </row>
    <row r="1766" spans="1:4" x14ac:dyDescent="0.25">
      <c r="A1766" t="s">
        <v>26825</v>
      </c>
      <c r="B1766" t="str">
        <f t="shared" si="27"/>
        <v>BC</v>
      </c>
      <c r="C1766" t="s">
        <v>1755</v>
      </c>
      <c r="D1766" t="s">
        <v>22</v>
      </c>
    </row>
    <row r="1767" spans="1:4" x14ac:dyDescent="0.25">
      <c r="A1767" t="s">
        <v>26825</v>
      </c>
      <c r="B1767" t="str">
        <f t="shared" si="27"/>
        <v>BC</v>
      </c>
      <c r="C1767" t="s">
        <v>1756</v>
      </c>
    </row>
    <row r="1768" spans="1:4" x14ac:dyDescent="0.25">
      <c r="A1768" t="s">
        <v>26825</v>
      </c>
      <c r="B1768" t="str">
        <f t="shared" si="27"/>
        <v>BC</v>
      </c>
      <c r="C1768" t="s">
        <v>1757</v>
      </c>
    </row>
    <row r="1769" spans="1:4" x14ac:dyDescent="0.25">
      <c r="A1769" t="s">
        <v>26771</v>
      </c>
      <c r="B1769" t="str">
        <f t="shared" si="27"/>
        <v>ON</v>
      </c>
      <c r="C1769" t="s">
        <v>1758</v>
      </c>
      <c r="D1769" t="s">
        <v>18</v>
      </c>
    </row>
    <row r="1770" spans="1:4" x14ac:dyDescent="0.25">
      <c r="A1770" t="s">
        <v>27412</v>
      </c>
      <c r="B1770" t="str">
        <f t="shared" si="27"/>
        <v>NL</v>
      </c>
      <c r="C1770" t="s">
        <v>1759</v>
      </c>
      <c r="D1770" t="s">
        <v>18</v>
      </c>
    </row>
    <row r="1771" spans="1:4" x14ac:dyDescent="0.25">
      <c r="A1771" t="s">
        <v>26861</v>
      </c>
      <c r="B1771" t="str">
        <f t="shared" si="27"/>
        <v>QC</v>
      </c>
      <c r="C1771" t="s">
        <v>1760</v>
      </c>
    </row>
    <row r="1772" spans="1:4" x14ac:dyDescent="0.25">
      <c r="A1772" t="s">
        <v>26809</v>
      </c>
      <c r="B1772" t="str">
        <f t="shared" si="27"/>
        <v>QC</v>
      </c>
      <c r="C1772" t="s">
        <v>1766</v>
      </c>
    </row>
    <row r="1773" spans="1:4" x14ac:dyDescent="0.25">
      <c r="A1773" t="s">
        <v>26809</v>
      </c>
      <c r="B1773" t="str">
        <f t="shared" si="27"/>
        <v>QC</v>
      </c>
      <c r="C1773" t="s">
        <v>1761</v>
      </c>
    </row>
    <row r="1774" spans="1:4" x14ac:dyDescent="0.25">
      <c r="A1774" t="s">
        <v>26858</v>
      </c>
      <c r="B1774" t="str">
        <f t="shared" si="27"/>
        <v>QC</v>
      </c>
      <c r="C1774" t="s">
        <v>1762</v>
      </c>
    </row>
    <row r="1775" spans="1:4" x14ac:dyDescent="0.25">
      <c r="A1775" t="s">
        <v>26886</v>
      </c>
      <c r="B1775" t="str">
        <f t="shared" si="27"/>
        <v>QC</v>
      </c>
      <c r="C1775" t="s">
        <v>1763</v>
      </c>
    </row>
    <row r="1776" spans="1:4" x14ac:dyDescent="0.25">
      <c r="A1776" t="s">
        <v>26809</v>
      </c>
      <c r="B1776" t="str">
        <f t="shared" si="27"/>
        <v>QC</v>
      </c>
      <c r="C1776" t="s">
        <v>1764</v>
      </c>
    </row>
    <row r="1777" spans="1:4" x14ac:dyDescent="0.25">
      <c r="A1777" t="s">
        <v>27343</v>
      </c>
      <c r="B1777" t="str">
        <f t="shared" si="27"/>
        <v>QC</v>
      </c>
      <c r="C1777" t="s">
        <v>1765</v>
      </c>
    </row>
    <row r="1778" spans="1:4" x14ac:dyDescent="0.25">
      <c r="A1778" t="s">
        <v>27227</v>
      </c>
      <c r="B1778" t="str">
        <f t="shared" si="27"/>
        <v>QC</v>
      </c>
      <c r="C1778" t="s">
        <v>1767</v>
      </c>
      <c r="D1778" t="s">
        <v>12</v>
      </c>
    </row>
    <row r="1779" spans="1:4" x14ac:dyDescent="0.25">
      <c r="A1779" t="s">
        <v>27414</v>
      </c>
      <c r="B1779" t="str">
        <f t="shared" si="27"/>
        <v>NB</v>
      </c>
      <c r="C1779" t="s">
        <v>1769</v>
      </c>
      <c r="D1779" t="s">
        <v>18</v>
      </c>
    </row>
    <row r="1780" spans="1:4" x14ac:dyDescent="0.25">
      <c r="A1780" t="s">
        <v>27414</v>
      </c>
      <c r="B1780" t="str">
        <f t="shared" si="27"/>
        <v>NB</v>
      </c>
      <c r="C1780" t="s">
        <v>1768</v>
      </c>
    </row>
    <row r="1781" spans="1:4" x14ac:dyDescent="0.25">
      <c r="A1781" t="s">
        <v>26793</v>
      </c>
      <c r="B1781" t="str">
        <f t="shared" si="27"/>
        <v>QC</v>
      </c>
      <c r="C1781" t="s">
        <v>1770</v>
      </c>
    </row>
    <row r="1782" spans="1:4" x14ac:dyDescent="0.25">
      <c r="A1782" t="s">
        <v>27415</v>
      </c>
      <c r="B1782" t="str">
        <f t="shared" si="27"/>
        <v>QC</v>
      </c>
      <c r="C1782" t="s">
        <v>1771</v>
      </c>
    </row>
    <row r="1783" spans="1:4" x14ac:dyDescent="0.25">
      <c r="A1783" t="s">
        <v>27034</v>
      </c>
      <c r="B1783" t="str">
        <f t="shared" si="27"/>
        <v>QC</v>
      </c>
      <c r="C1783" t="s">
        <v>1772</v>
      </c>
      <c r="D1783" t="s">
        <v>18</v>
      </c>
    </row>
    <row r="1784" spans="1:4" x14ac:dyDescent="0.25">
      <c r="A1784" t="s">
        <v>26782</v>
      </c>
      <c r="B1784" t="str">
        <f t="shared" si="27"/>
        <v>AB</v>
      </c>
      <c r="C1784" t="s">
        <v>1773</v>
      </c>
    </row>
    <row r="1785" spans="1:4" x14ac:dyDescent="0.25">
      <c r="A1785" t="s">
        <v>26788</v>
      </c>
      <c r="B1785" t="str">
        <f t="shared" si="27"/>
        <v>ON</v>
      </c>
      <c r="C1785" t="s">
        <v>1774</v>
      </c>
    </row>
    <row r="1786" spans="1:4" x14ac:dyDescent="0.25">
      <c r="A1786" t="s">
        <v>26853</v>
      </c>
      <c r="B1786" t="str">
        <f t="shared" si="27"/>
        <v>MB</v>
      </c>
      <c r="C1786" t="s">
        <v>1775</v>
      </c>
    </row>
    <row r="1787" spans="1:4" x14ac:dyDescent="0.25">
      <c r="A1787" t="s">
        <v>27416</v>
      </c>
      <c r="B1787" t="str">
        <f t="shared" si="27"/>
        <v>ON</v>
      </c>
      <c r="C1787" t="s">
        <v>1776</v>
      </c>
    </row>
    <row r="1788" spans="1:4" x14ac:dyDescent="0.25">
      <c r="A1788" t="s">
        <v>27417</v>
      </c>
      <c r="B1788" t="str">
        <f t="shared" si="27"/>
        <v>QC</v>
      </c>
      <c r="C1788" t="s">
        <v>1782</v>
      </c>
    </row>
    <row r="1789" spans="1:4" x14ac:dyDescent="0.25">
      <c r="A1789" t="s">
        <v>26809</v>
      </c>
      <c r="B1789" t="str">
        <f t="shared" si="27"/>
        <v>QC</v>
      </c>
      <c r="C1789" t="s">
        <v>1781</v>
      </c>
      <c r="D1789" t="s">
        <v>3</v>
      </c>
    </row>
    <row r="1790" spans="1:4" x14ac:dyDescent="0.25">
      <c r="A1790" t="s">
        <v>26822</v>
      </c>
      <c r="B1790" t="str">
        <f t="shared" si="27"/>
        <v>SK</v>
      </c>
      <c r="C1790" t="s">
        <v>1777</v>
      </c>
    </row>
    <row r="1791" spans="1:4" x14ac:dyDescent="0.25">
      <c r="A1791" t="s">
        <v>27418</v>
      </c>
      <c r="B1791" t="str">
        <f t="shared" si="27"/>
        <v>QC</v>
      </c>
      <c r="C1791" t="s">
        <v>1778</v>
      </c>
    </row>
    <row r="1792" spans="1:4" x14ac:dyDescent="0.25">
      <c r="A1792" t="s">
        <v>27069</v>
      </c>
      <c r="B1792" t="str">
        <f t="shared" si="27"/>
        <v>QC</v>
      </c>
      <c r="C1792" t="s">
        <v>1779</v>
      </c>
    </row>
    <row r="1793" spans="1:4" x14ac:dyDescent="0.25">
      <c r="A1793" t="s">
        <v>27409</v>
      </c>
      <c r="B1793" t="str">
        <f t="shared" si="27"/>
        <v>QC</v>
      </c>
      <c r="C1793" t="s">
        <v>1780</v>
      </c>
    </row>
    <row r="1794" spans="1:4" x14ac:dyDescent="0.25">
      <c r="A1794" t="s">
        <v>26799</v>
      </c>
      <c r="B1794" t="str">
        <f t="shared" si="27"/>
        <v>ON</v>
      </c>
      <c r="C1794" t="s">
        <v>1783</v>
      </c>
      <c r="D1794" t="s">
        <v>3</v>
      </c>
    </row>
    <row r="1795" spans="1:4" x14ac:dyDescent="0.25">
      <c r="A1795" t="s">
        <v>26799</v>
      </c>
      <c r="B1795" t="str">
        <f t="shared" ref="B1795:B1858" si="28">RIGHT(TRIM(C1795), 2)</f>
        <v>ON</v>
      </c>
      <c r="C1795" t="s">
        <v>1784</v>
      </c>
      <c r="D1795" t="s">
        <v>3</v>
      </c>
    </row>
    <row r="1796" spans="1:4" x14ac:dyDescent="0.25">
      <c r="A1796" t="s">
        <v>26791</v>
      </c>
      <c r="B1796" t="str">
        <f t="shared" si="28"/>
        <v>AB</v>
      </c>
      <c r="C1796" t="s">
        <v>1785</v>
      </c>
    </row>
    <row r="1797" spans="1:4" x14ac:dyDescent="0.25">
      <c r="A1797" t="s">
        <v>26791</v>
      </c>
      <c r="B1797" t="str">
        <f t="shared" si="28"/>
        <v>AB</v>
      </c>
      <c r="C1797" t="s">
        <v>1786</v>
      </c>
    </row>
    <row r="1798" spans="1:4" x14ac:dyDescent="0.25">
      <c r="A1798" t="s">
        <v>26842</v>
      </c>
      <c r="B1798" t="str">
        <f t="shared" si="28"/>
        <v>AB</v>
      </c>
      <c r="C1798" t="s">
        <v>1787</v>
      </c>
    </row>
    <row r="1799" spans="1:4" x14ac:dyDescent="0.25">
      <c r="A1799" t="s">
        <v>27205</v>
      </c>
      <c r="B1799" t="str">
        <f t="shared" si="28"/>
        <v>BC</v>
      </c>
      <c r="C1799" t="s">
        <v>1788</v>
      </c>
      <c r="D1799" t="s">
        <v>18</v>
      </c>
    </row>
    <row r="1800" spans="1:4" x14ac:dyDescent="0.25">
      <c r="A1800" t="s">
        <v>26795</v>
      </c>
      <c r="B1800" t="str">
        <f t="shared" si="28"/>
        <v>ON</v>
      </c>
      <c r="C1800" t="s">
        <v>1789</v>
      </c>
    </row>
    <row r="1801" spans="1:4" x14ac:dyDescent="0.25">
      <c r="A1801" t="s">
        <v>26786</v>
      </c>
      <c r="B1801" t="str">
        <f t="shared" si="28"/>
        <v>ON</v>
      </c>
      <c r="C1801" t="s">
        <v>1790</v>
      </c>
    </row>
    <row r="1802" spans="1:4" x14ac:dyDescent="0.25">
      <c r="A1802" t="s">
        <v>26850</v>
      </c>
      <c r="B1802" t="str">
        <f t="shared" si="28"/>
        <v>AB</v>
      </c>
      <c r="C1802" t="s">
        <v>1792</v>
      </c>
    </row>
    <row r="1803" spans="1:4" x14ac:dyDescent="0.25">
      <c r="A1803" t="s">
        <v>26850</v>
      </c>
      <c r="B1803" t="str">
        <f t="shared" si="28"/>
        <v>AB</v>
      </c>
      <c r="C1803" t="s">
        <v>1793</v>
      </c>
    </row>
    <row r="1804" spans="1:4" x14ac:dyDescent="0.25">
      <c r="A1804" t="s">
        <v>26850</v>
      </c>
      <c r="B1804" t="str">
        <f t="shared" si="28"/>
        <v>AB</v>
      </c>
      <c r="C1804" t="s">
        <v>1791</v>
      </c>
      <c r="D1804" t="s">
        <v>18</v>
      </c>
    </row>
    <row r="1805" spans="1:4" x14ac:dyDescent="0.25">
      <c r="A1805" t="s">
        <v>27419</v>
      </c>
      <c r="B1805" t="str">
        <f t="shared" si="28"/>
        <v>QC</v>
      </c>
      <c r="C1805" t="s">
        <v>1794</v>
      </c>
    </row>
    <row r="1806" spans="1:4" x14ac:dyDescent="0.25">
      <c r="A1806" t="s">
        <v>27248</v>
      </c>
      <c r="B1806" t="str">
        <f t="shared" si="28"/>
        <v>ON</v>
      </c>
      <c r="C1806" t="s">
        <v>1795</v>
      </c>
      <c r="D1806" t="s">
        <v>3</v>
      </c>
    </row>
    <row r="1807" spans="1:4" x14ac:dyDescent="0.25">
      <c r="A1807" t="s">
        <v>26825</v>
      </c>
      <c r="B1807" t="str">
        <f t="shared" si="28"/>
        <v>BC</v>
      </c>
      <c r="C1807" t="s">
        <v>1796</v>
      </c>
    </row>
    <row r="1808" spans="1:4" x14ac:dyDescent="0.25">
      <c r="A1808" t="s">
        <v>27128</v>
      </c>
      <c r="B1808" t="str">
        <f t="shared" si="28"/>
        <v>ON</v>
      </c>
      <c r="C1808" t="s">
        <v>1797</v>
      </c>
      <c r="D1808" t="s">
        <v>22</v>
      </c>
    </row>
    <row r="1809" spans="1:4" x14ac:dyDescent="0.25">
      <c r="A1809" t="s">
        <v>27128</v>
      </c>
      <c r="B1809" t="str">
        <f t="shared" si="28"/>
        <v>ON</v>
      </c>
      <c r="C1809" t="s">
        <v>1798</v>
      </c>
    </row>
    <row r="1810" spans="1:4" x14ac:dyDescent="0.25">
      <c r="A1810" t="s">
        <v>27128</v>
      </c>
      <c r="B1810" t="str">
        <f t="shared" si="28"/>
        <v>ON</v>
      </c>
      <c r="C1810" t="s">
        <v>1799</v>
      </c>
      <c r="D1810" t="s">
        <v>3</v>
      </c>
    </row>
    <row r="1811" spans="1:4" x14ac:dyDescent="0.25">
      <c r="A1811" t="s">
        <v>27128</v>
      </c>
      <c r="B1811" t="str">
        <f t="shared" si="28"/>
        <v>ON</v>
      </c>
      <c r="C1811" t="s">
        <v>1800</v>
      </c>
    </row>
    <row r="1812" spans="1:4" x14ac:dyDescent="0.25">
      <c r="A1812" t="s">
        <v>26791</v>
      </c>
      <c r="B1812" t="str">
        <f t="shared" si="28"/>
        <v>AB</v>
      </c>
      <c r="C1812" t="s">
        <v>1802</v>
      </c>
    </row>
    <row r="1813" spans="1:4" x14ac:dyDescent="0.25">
      <c r="A1813" t="s">
        <v>26791</v>
      </c>
      <c r="B1813" t="str">
        <f t="shared" si="28"/>
        <v>AB</v>
      </c>
      <c r="C1813" t="s">
        <v>1801</v>
      </c>
    </row>
    <row r="1814" spans="1:4" x14ac:dyDescent="0.25">
      <c r="A1814" t="s">
        <v>26775</v>
      </c>
      <c r="B1814" t="str">
        <f t="shared" si="28"/>
        <v>ON</v>
      </c>
      <c r="C1814" t="s">
        <v>1804</v>
      </c>
    </row>
    <row r="1815" spans="1:4" x14ac:dyDescent="0.25">
      <c r="A1815" t="s">
        <v>26775</v>
      </c>
      <c r="B1815" t="str">
        <f t="shared" si="28"/>
        <v>ON</v>
      </c>
      <c r="C1815" t="s">
        <v>1803</v>
      </c>
      <c r="D1815" t="s">
        <v>18</v>
      </c>
    </row>
    <row r="1816" spans="1:4" x14ac:dyDescent="0.25">
      <c r="A1816" t="s">
        <v>27205</v>
      </c>
      <c r="B1816" t="str">
        <f t="shared" si="28"/>
        <v>BC</v>
      </c>
      <c r="C1816" t="s">
        <v>1805</v>
      </c>
    </row>
    <row r="1817" spans="1:4" x14ac:dyDescent="0.25">
      <c r="A1817" t="s">
        <v>26782</v>
      </c>
      <c r="B1817" t="str">
        <f t="shared" si="28"/>
        <v>AB</v>
      </c>
      <c r="C1817" t="s">
        <v>1806</v>
      </c>
      <c r="D1817" t="s">
        <v>22</v>
      </c>
    </row>
    <row r="1818" spans="1:4" x14ac:dyDescent="0.25">
      <c r="A1818" t="s">
        <v>26782</v>
      </c>
      <c r="B1818" t="str">
        <f t="shared" si="28"/>
        <v>AB</v>
      </c>
      <c r="C1818" t="s">
        <v>1807</v>
      </c>
      <c r="D1818" t="s">
        <v>22</v>
      </c>
    </row>
    <row r="1819" spans="1:4" x14ac:dyDescent="0.25">
      <c r="A1819" t="s">
        <v>26782</v>
      </c>
      <c r="B1819" t="str">
        <f t="shared" si="28"/>
        <v>AB</v>
      </c>
      <c r="C1819" t="s">
        <v>1808</v>
      </c>
      <c r="D1819" t="s">
        <v>22</v>
      </c>
    </row>
    <row r="1820" spans="1:4" x14ac:dyDescent="0.25">
      <c r="A1820" t="s">
        <v>27420</v>
      </c>
      <c r="B1820" t="str">
        <f t="shared" si="28"/>
        <v>ON</v>
      </c>
      <c r="C1820" t="s">
        <v>1809</v>
      </c>
      <c r="D1820" t="s">
        <v>3</v>
      </c>
    </row>
    <row r="1821" spans="1:4" x14ac:dyDescent="0.25">
      <c r="A1821" t="s">
        <v>27421</v>
      </c>
      <c r="B1821" t="str">
        <f t="shared" si="28"/>
        <v>ON</v>
      </c>
      <c r="C1821" t="s">
        <v>1810</v>
      </c>
      <c r="D1821" t="s">
        <v>22</v>
      </c>
    </row>
    <row r="1822" spans="1:4" x14ac:dyDescent="0.25">
      <c r="A1822" t="s">
        <v>27331</v>
      </c>
      <c r="B1822" t="str">
        <f t="shared" si="28"/>
        <v>ON</v>
      </c>
      <c r="C1822" t="s">
        <v>1811</v>
      </c>
      <c r="D1822" t="s">
        <v>3</v>
      </c>
    </row>
    <row r="1823" spans="1:4" x14ac:dyDescent="0.25">
      <c r="A1823" t="s">
        <v>27331</v>
      </c>
      <c r="B1823" t="str">
        <f t="shared" si="28"/>
        <v>ON</v>
      </c>
      <c r="C1823" t="s">
        <v>1812</v>
      </c>
      <c r="D1823" t="s">
        <v>22</v>
      </c>
    </row>
    <row r="1824" spans="1:4" x14ac:dyDescent="0.25">
      <c r="A1824" t="s">
        <v>27331</v>
      </c>
      <c r="B1824" t="str">
        <f t="shared" si="28"/>
        <v>ON</v>
      </c>
      <c r="C1824" t="s">
        <v>1813</v>
      </c>
      <c r="D1824" t="s">
        <v>22</v>
      </c>
    </row>
    <row r="1825" spans="1:4" x14ac:dyDescent="0.25">
      <c r="A1825" t="s">
        <v>27331</v>
      </c>
      <c r="B1825" t="str">
        <f t="shared" si="28"/>
        <v>ON</v>
      </c>
      <c r="C1825" t="s">
        <v>1814</v>
      </c>
      <c r="D1825" t="s">
        <v>12</v>
      </c>
    </row>
    <row r="1826" spans="1:4" x14ac:dyDescent="0.25">
      <c r="A1826" t="s">
        <v>26794</v>
      </c>
      <c r="B1826" t="str">
        <f t="shared" si="28"/>
        <v>NS</v>
      </c>
      <c r="C1826" t="s">
        <v>1815</v>
      </c>
    </row>
    <row r="1827" spans="1:4" x14ac:dyDescent="0.25">
      <c r="A1827" t="s">
        <v>27123</v>
      </c>
      <c r="B1827" t="str">
        <f t="shared" si="28"/>
        <v>BC</v>
      </c>
      <c r="C1827" t="s">
        <v>1816</v>
      </c>
    </row>
    <row r="1828" spans="1:4" x14ac:dyDescent="0.25">
      <c r="A1828" t="s">
        <v>27123</v>
      </c>
      <c r="B1828" t="str">
        <f t="shared" si="28"/>
        <v>BC</v>
      </c>
      <c r="C1828" t="s">
        <v>1816</v>
      </c>
    </row>
    <row r="1829" spans="1:4" x14ac:dyDescent="0.25">
      <c r="A1829" t="s">
        <v>26806</v>
      </c>
      <c r="B1829" t="str">
        <f t="shared" si="28"/>
        <v>ON</v>
      </c>
      <c r="C1829" t="s">
        <v>1817</v>
      </c>
    </row>
    <row r="1830" spans="1:4" x14ac:dyDescent="0.25">
      <c r="A1830" t="s">
        <v>26996</v>
      </c>
      <c r="B1830" t="str">
        <f t="shared" si="28"/>
        <v>ON</v>
      </c>
      <c r="C1830" t="s">
        <v>1819</v>
      </c>
    </row>
    <row r="1831" spans="1:4" x14ac:dyDescent="0.25">
      <c r="A1831" t="s">
        <v>26996</v>
      </c>
      <c r="B1831" t="str">
        <f t="shared" si="28"/>
        <v>ON</v>
      </c>
      <c r="C1831" t="s">
        <v>1820</v>
      </c>
    </row>
    <row r="1832" spans="1:4" x14ac:dyDescent="0.25">
      <c r="A1832" t="s">
        <v>26996</v>
      </c>
      <c r="B1832" t="str">
        <f t="shared" si="28"/>
        <v>ON</v>
      </c>
      <c r="C1832" t="s">
        <v>1818</v>
      </c>
    </row>
    <row r="1833" spans="1:4" x14ac:dyDescent="0.25">
      <c r="A1833" t="s">
        <v>27422</v>
      </c>
      <c r="B1833" t="str">
        <f t="shared" si="28"/>
        <v>ON</v>
      </c>
      <c r="C1833" t="s">
        <v>1822</v>
      </c>
      <c r="D1833" t="s">
        <v>18</v>
      </c>
    </row>
    <row r="1834" spans="1:4" x14ac:dyDescent="0.25">
      <c r="A1834" t="s">
        <v>27230</v>
      </c>
      <c r="B1834" t="str">
        <f t="shared" si="28"/>
        <v>ON</v>
      </c>
      <c r="C1834" t="s">
        <v>1823</v>
      </c>
      <c r="D1834" t="s">
        <v>22</v>
      </c>
    </row>
    <row r="1835" spans="1:4" x14ac:dyDescent="0.25">
      <c r="A1835" t="s">
        <v>27423</v>
      </c>
      <c r="B1835" t="str">
        <f t="shared" si="28"/>
        <v>ON</v>
      </c>
      <c r="C1835" t="s">
        <v>1821</v>
      </c>
      <c r="D1835" t="s">
        <v>22</v>
      </c>
    </row>
    <row r="1836" spans="1:4" x14ac:dyDescent="0.25">
      <c r="A1836" t="s">
        <v>27041</v>
      </c>
      <c r="B1836" t="str">
        <f t="shared" si="28"/>
        <v>NS</v>
      </c>
      <c r="C1836" t="s">
        <v>1824</v>
      </c>
    </row>
    <row r="1837" spans="1:4" x14ac:dyDescent="0.25">
      <c r="A1837" t="s">
        <v>27041</v>
      </c>
      <c r="B1837" t="str">
        <f t="shared" si="28"/>
        <v>NS</v>
      </c>
      <c r="C1837" t="s">
        <v>1824</v>
      </c>
      <c r="D1837" t="s">
        <v>18</v>
      </c>
    </row>
    <row r="1838" spans="1:4" x14ac:dyDescent="0.25">
      <c r="A1838" t="s">
        <v>26791</v>
      </c>
      <c r="B1838" t="str">
        <f t="shared" si="28"/>
        <v>AB</v>
      </c>
      <c r="C1838" t="s">
        <v>1825</v>
      </c>
      <c r="D1838" t="s">
        <v>3</v>
      </c>
    </row>
    <row r="1839" spans="1:4" x14ac:dyDescent="0.25">
      <c r="A1839" t="s">
        <v>27424</v>
      </c>
      <c r="B1839" t="str">
        <f t="shared" si="28"/>
        <v>AB</v>
      </c>
      <c r="C1839" t="s">
        <v>1826</v>
      </c>
    </row>
    <row r="1840" spans="1:4" x14ac:dyDescent="0.25">
      <c r="A1840" t="s">
        <v>26771</v>
      </c>
      <c r="B1840" t="str">
        <f t="shared" si="28"/>
        <v>ON</v>
      </c>
      <c r="C1840" t="s">
        <v>1827</v>
      </c>
    </row>
    <row r="1841" spans="1:4" x14ac:dyDescent="0.25">
      <c r="A1841" t="s">
        <v>26771</v>
      </c>
      <c r="B1841" t="str">
        <f t="shared" si="28"/>
        <v>ON</v>
      </c>
      <c r="C1841" t="s">
        <v>1828</v>
      </c>
    </row>
    <row r="1842" spans="1:4" x14ac:dyDescent="0.25">
      <c r="A1842" t="s">
        <v>26799</v>
      </c>
      <c r="B1842" t="str">
        <f t="shared" si="28"/>
        <v>ON</v>
      </c>
      <c r="C1842" t="s">
        <v>1829</v>
      </c>
      <c r="D1842" t="s">
        <v>3</v>
      </c>
    </row>
    <row r="1843" spans="1:4" x14ac:dyDescent="0.25">
      <c r="A1843" t="s">
        <v>26799</v>
      </c>
      <c r="B1843" t="str">
        <f t="shared" si="28"/>
        <v>ON</v>
      </c>
      <c r="C1843" t="s">
        <v>1830</v>
      </c>
      <c r="D1843" t="s">
        <v>22</v>
      </c>
    </row>
    <row r="1844" spans="1:4" x14ac:dyDescent="0.25">
      <c r="A1844" t="s">
        <v>26799</v>
      </c>
      <c r="B1844" t="str">
        <f t="shared" si="28"/>
        <v>ON</v>
      </c>
      <c r="C1844" t="s">
        <v>1831</v>
      </c>
      <c r="D1844" t="s">
        <v>22</v>
      </c>
    </row>
    <row r="1845" spans="1:4" x14ac:dyDescent="0.25">
      <c r="A1845" t="s">
        <v>26799</v>
      </c>
      <c r="B1845" t="str">
        <f t="shared" si="28"/>
        <v>ON</v>
      </c>
      <c r="C1845" t="s">
        <v>1832</v>
      </c>
    </row>
    <row r="1846" spans="1:4" x14ac:dyDescent="0.25">
      <c r="A1846" t="s">
        <v>27425</v>
      </c>
      <c r="B1846" t="str">
        <f t="shared" si="28"/>
        <v>ON</v>
      </c>
      <c r="C1846" t="s">
        <v>1834</v>
      </c>
    </row>
    <row r="1847" spans="1:4" x14ac:dyDescent="0.25">
      <c r="A1847" t="s">
        <v>26799</v>
      </c>
      <c r="B1847" t="str">
        <f t="shared" si="28"/>
        <v>ON</v>
      </c>
      <c r="C1847" t="s">
        <v>1833</v>
      </c>
      <c r="D1847" t="s">
        <v>3</v>
      </c>
    </row>
    <row r="1848" spans="1:4" x14ac:dyDescent="0.25">
      <c r="A1848" t="s">
        <v>26799</v>
      </c>
      <c r="B1848" t="str">
        <f t="shared" si="28"/>
        <v>ON</v>
      </c>
      <c r="C1848" t="s">
        <v>1835</v>
      </c>
      <c r="D1848" t="s">
        <v>22</v>
      </c>
    </row>
    <row r="1849" spans="1:4" x14ac:dyDescent="0.25">
      <c r="A1849" t="s">
        <v>26799</v>
      </c>
      <c r="B1849" t="str">
        <f t="shared" si="28"/>
        <v>ON</v>
      </c>
      <c r="C1849" t="s">
        <v>1844</v>
      </c>
    </row>
    <row r="1850" spans="1:4" x14ac:dyDescent="0.25">
      <c r="A1850" t="s">
        <v>26799</v>
      </c>
      <c r="B1850" t="str">
        <f t="shared" si="28"/>
        <v>ON</v>
      </c>
      <c r="C1850" t="s">
        <v>1836</v>
      </c>
    </row>
    <row r="1851" spans="1:4" x14ac:dyDescent="0.25">
      <c r="A1851" t="s">
        <v>26799</v>
      </c>
      <c r="B1851" t="str">
        <f t="shared" si="28"/>
        <v>ON</v>
      </c>
      <c r="C1851" t="s">
        <v>1837</v>
      </c>
    </row>
    <row r="1852" spans="1:4" x14ac:dyDescent="0.25">
      <c r="A1852" t="s">
        <v>26799</v>
      </c>
      <c r="B1852" t="str">
        <f t="shared" si="28"/>
        <v>ON</v>
      </c>
      <c r="C1852" t="s">
        <v>1838</v>
      </c>
      <c r="D1852" t="s">
        <v>22</v>
      </c>
    </row>
    <row r="1853" spans="1:4" x14ac:dyDescent="0.25">
      <c r="A1853" t="s">
        <v>26799</v>
      </c>
      <c r="B1853" t="str">
        <f t="shared" si="28"/>
        <v>ON</v>
      </c>
      <c r="C1853" t="s">
        <v>1839</v>
      </c>
      <c r="D1853" t="s">
        <v>22</v>
      </c>
    </row>
    <row r="1854" spans="1:4" x14ac:dyDescent="0.25">
      <c r="A1854" t="s">
        <v>26799</v>
      </c>
      <c r="B1854" t="str">
        <f t="shared" si="28"/>
        <v>ON</v>
      </c>
      <c r="C1854" t="s">
        <v>1840</v>
      </c>
      <c r="D1854" t="s">
        <v>22</v>
      </c>
    </row>
    <row r="1855" spans="1:4" x14ac:dyDescent="0.25">
      <c r="A1855" t="s">
        <v>26799</v>
      </c>
      <c r="B1855" t="str">
        <f t="shared" si="28"/>
        <v>ON</v>
      </c>
      <c r="C1855" t="s">
        <v>1841</v>
      </c>
    </row>
    <row r="1856" spans="1:4" x14ac:dyDescent="0.25">
      <c r="A1856" t="s">
        <v>26799</v>
      </c>
      <c r="B1856" t="str">
        <f t="shared" si="28"/>
        <v>ON</v>
      </c>
      <c r="C1856" t="s">
        <v>1842</v>
      </c>
      <c r="D1856" t="s">
        <v>12</v>
      </c>
    </row>
    <row r="1857" spans="1:4" x14ac:dyDescent="0.25">
      <c r="A1857" t="s">
        <v>26799</v>
      </c>
      <c r="B1857" t="str">
        <f t="shared" si="28"/>
        <v>ON</v>
      </c>
      <c r="C1857" t="s">
        <v>1843</v>
      </c>
    </row>
    <row r="1858" spans="1:4" x14ac:dyDescent="0.25">
      <c r="A1858" t="s">
        <v>27027</v>
      </c>
      <c r="B1858" t="str">
        <f t="shared" si="28"/>
        <v>ON</v>
      </c>
      <c r="C1858" t="s">
        <v>1845</v>
      </c>
    </row>
    <row r="1859" spans="1:4" x14ac:dyDescent="0.25">
      <c r="A1859" t="s">
        <v>27426</v>
      </c>
      <c r="B1859" t="str">
        <f t="shared" ref="B1859:B1922" si="29">RIGHT(TRIM(C1859), 2)</f>
        <v>ON</v>
      </c>
      <c r="C1859" t="s">
        <v>1846</v>
      </c>
    </row>
    <row r="1860" spans="1:4" x14ac:dyDescent="0.25">
      <c r="A1860" t="s">
        <v>26825</v>
      </c>
      <c r="B1860" t="str">
        <f t="shared" si="29"/>
        <v>BC</v>
      </c>
      <c r="C1860" t="s">
        <v>1847</v>
      </c>
    </row>
    <row r="1861" spans="1:4" x14ac:dyDescent="0.25">
      <c r="A1861" t="s">
        <v>27427</v>
      </c>
      <c r="B1861" t="str">
        <f t="shared" si="29"/>
        <v>MB</v>
      </c>
      <c r="C1861" t="s">
        <v>1848</v>
      </c>
      <c r="D1861" t="s">
        <v>22</v>
      </c>
    </row>
    <row r="1862" spans="1:4" x14ac:dyDescent="0.25">
      <c r="A1862" t="s">
        <v>26918</v>
      </c>
      <c r="B1862" t="str">
        <f t="shared" si="29"/>
        <v>ON</v>
      </c>
      <c r="C1862" t="s">
        <v>1849</v>
      </c>
    </row>
    <row r="1863" spans="1:4" x14ac:dyDescent="0.25">
      <c r="A1863" t="s">
        <v>26916</v>
      </c>
      <c r="B1863" t="str">
        <f t="shared" si="29"/>
        <v>ON</v>
      </c>
      <c r="C1863" t="s">
        <v>1850</v>
      </c>
      <c r="D1863" t="s">
        <v>18</v>
      </c>
    </row>
    <row r="1864" spans="1:4" x14ac:dyDescent="0.25">
      <c r="A1864" t="s">
        <v>26788</v>
      </c>
      <c r="B1864" t="str">
        <f t="shared" si="29"/>
        <v>ON</v>
      </c>
      <c r="C1864" t="s">
        <v>1851</v>
      </c>
    </row>
    <row r="1865" spans="1:4" x14ac:dyDescent="0.25">
      <c r="A1865" t="s">
        <v>26788</v>
      </c>
      <c r="B1865" t="str">
        <f t="shared" si="29"/>
        <v>ON</v>
      </c>
      <c r="C1865" t="s">
        <v>1852</v>
      </c>
    </row>
    <row r="1866" spans="1:4" x14ac:dyDescent="0.25">
      <c r="A1866" t="s">
        <v>26916</v>
      </c>
      <c r="B1866" t="str">
        <f t="shared" si="29"/>
        <v>ON</v>
      </c>
      <c r="C1866" t="s">
        <v>1853</v>
      </c>
      <c r="D1866" t="s">
        <v>22</v>
      </c>
    </row>
    <row r="1867" spans="1:4" x14ac:dyDescent="0.25">
      <c r="A1867" t="s">
        <v>26788</v>
      </c>
      <c r="B1867" t="str">
        <f t="shared" si="29"/>
        <v>ON</v>
      </c>
      <c r="C1867" t="s">
        <v>1854</v>
      </c>
    </row>
    <row r="1868" spans="1:4" x14ac:dyDescent="0.25">
      <c r="A1868" t="s">
        <v>26788</v>
      </c>
      <c r="B1868" t="str">
        <f t="shared" si="29"/>
        <v>ON</v>
      </c>
      <c r="C1868" t="s">
        <v>1855</v>
      </c>
      <c r="D1868" t="s">
        <v>22</v>
      </c>
    </row>
    <row r="1869" spans="1:4" x14ac:dyDescent="0.25">
      <c r="A1869" t="s">
        <v>26788</v>
      </c>
      <c r="B1869" t="str">
        <f t="shared" si="29"/>
        <v>ON</v>
      </c>
      <c r="C1869" t="s">
        <v>1856</v>
      </c>
      <c r="D1869" t="s">
        <v>22</v>
      </c>
    </row>
    <row r="1870" spans="1:4" x14ac:dyDescent="0.25">
      <c r="A1870" t="s">
        <v>26788</v>
      </c>
      <c r="B1870" t="str">
        <f t="shared" si="29"/>
        <v>ON</v>
      </c>
      <c r="C1870" t="s">
        <v>1857</v>
      </c>
      <c r="D1870" t="s">
        <v>22</v>
      </c>
    </row>
    <row r="1871" spans="1:4" x14ac:dyDescent="0.25">
      <c r="A1871" t="s">
        <v>26788</v>
      </c>
      <c r="B1871" t="str">
        <f t="shared" si="29"/>
        <v>ON</v>
      </c>
      <c r="C1871" t="s">
        <v>1858</v>
      </c>
      <c r="D1871" t="s">
        <v>22</v>
      </c>
    </row>
    <row r="1872" spans="1:4" x14ac:dyDescent="0.25">
      <c r="A1872" t="s">
        <v>27428</v>
      </c>
      <c r="B1872" t="str">
        <f t="shared" si="29"/>
        <v>NS</v>
      </c>
      <c r="C1872" t="s">
        <v>1859</v>
      </c>
    </row>
    <row r="1873" spans="1:4" x14ac:dyDescent="0.25">
      <c r="A1873" t="s">
        <v>26921</v>
      </c>
      <c r="B1873" t="str">
        <f t="shared" si="29"/>
        <v>BC</v>
      </c>
      <c r="C1873" t="s">
        <v>1860</v>
      </c>
    </row>
    <row r="1874" spans="1:4" x14ac:dyDescent="0.25">
      <c r="A1874" t="s">
        <v>26910</v>
      </c>
      <c r="B1874" t="str">
        <f t="shared" si="29"/>
        <v>ON</v>
      </c>
      <c r="C1874" t="s">
        <v>1861</v>
      </c>
    </row>
    <row r="1875" spans="1:4" x14ac:dyDescent="0.25">
      <c r="A1875" t="s">
        <v>26791</v>
      </c>
      <c r="B1875" t="str">
        <f t="shared" si="29"/>
        <v>AB</v>
      </c>
      <c r="C1875" t="s">
        <v>1862</v>
      </c>
    </row>
    <row r="1876" spans="1:4" x14ac:dyDescent="0.25">
      <c r="A1876" t="s">
        <v>27429</v>
      </c>
      <c r="B1876" t="str">
        <f t="shared" si="29"/>
        <v>ON</v>
      </c>
      <c r="C1876" t="s">
        <v>1863</v>
      </c>
      <c r="D1876" t="s">
        <v>22</v>
      </c>
    </row>
    <row r="1877" spans="1:4" x14ac:dyDescent="0.25">
      <c r="A1877" t="s">
        <v>26782</v>
      </c>
      <c r="B1877" t="str">
        <f t="shared" si="29"/>
        <v>AB</v>
      </c>
      <c r="C1877" t="s">
        <v>1864</v>
      </c>
    </row>
    <row r="1878" spans="1:4" x14ac:dyDescent="0.25">
      <c r="A1878" t="s">
        <v>26791</v>
      </c>
      <c r="B1878" t="str">
        <f t="shared" si="29"/>
        <v>AB</v>
      </c>
      <c r="C1878" t="s">
        <v>1865</v>
      </c>
    </row>
    <row r="1879" spans="1:4" x14ac:dyDescent="0.25">
      <c r="A1879" t="s">
        <v>26848</v>
      </c>
      <c r="B1879" t="str">
        <f t="shared" si="29"/>
        <v>ON</v>
      </c>
      <c r="C1879" t="s">
        <v>1866</v>
      </c>
    </row>
    <row r="1880" spans="1:4" x14ac:dyDescent="0.25">
      <c r="A1880" t="s">
        <v>26830</v>
      </c>
      <c r="B1880" t="str">
        <f t="shared" si="29"/>
        <v>ON</v>
      </c>
      <c r="C1880" t="s">
        <v>1867</v>
      </c>
    </row>
    <row r="1881" spans="1:4" x14ac:dyDescent="0.25">
      <c r="A1881" t="s">
        <v>26825</v>
      </c>
      <c r="B1881" t="str">
        <f t="shared" si="29"/>
        <v>BC</v>
      </c>
      <c r="C1881" t="s">
        <v>1868</v>
      </c>
    </row>
    <row r="1882" spans="1:4" x14ac:dyDescent="0.25">
      <c r="A1882" t="s">
        <v>27212</v>
      </c>
      <c r="B1882" t="str">
        <f t="shared" si="29"/>
        <v>BC</v>
      </c>
      <c r="C1882" t="s">
        <v>1869</v>
      </c>
    </row>
    <row r="1883" spans="1:4" x14ac:dyDescent="0.25">
      <c r="A1883" t="s">
        <v>26919</v>
      </c>
      <c r="B1883" t="str">
        <f t="shared" si="29"/>
        <v>BC</v>
      </c>
      <c r="C1883" t="s">
        <v>1870</v>
      </c>
      <c r="D1883" t="s">
        <v>22</v>
      </c>
    </row>
    <row r="1884" spans="1:4" x14ac:dyDescent="0.25">
      <c r="A1884" t="s">
        <v>26791</v>
      </c>
      <c r="B1884" t="str">
        <f t="shared" si="29"/>
        <v>AB</v>
      </c>
      <c r="C1884" t="s">
        <v>1871</v>
      </c>
    </row>
    <row r="1885" spans="1:4" x14ac:dyDescent="0.25">
      <c r="A1885" t="s">
        <v>27430</v>
      </c>
      <c r="B1885" t="str">
        <f t="shared" si="29"/>
        <v>ON</v>
      </c>
      <c r="C1885" t="s">
        <v>1872</v>
      </c>
      <c r="D1885" t="s">
        <v>22</v>
      </c>
    </row>
    <row r="1886" spans="1:4" x14ac:dyDescent="0.25">
      <c r="A1886" t="s">
        <v>27431</v>
      </c>
      <c r="B1886" t="str">
        <f t="shared" si="29"/>
        <v>AB</v>
      </c>
      <c r="C1886" t="s">
        <v>1873</v>
      </c>
    </row>
    <row r="1887" spans="1:4" x14ac:dyDescent="0.25">
      <c r="A1887" t="s">
        <v>26782</v>
      </c>
      <c r="B1887" t="str">
        <f t="shared" si="29"/>
        <v>AB</v>
      </c>
      <c r="C1887" t="s">
        <v>1874</v>
      </c>
      <c r="D1887" t="s">
        <v>18</v>
      </c>
    </row>
    <row r="1888" spans="1:4" x14ac:dyDescent="0.25">
      <c r="A1888" t="s">
        <v>27230</v>
      </c>
      <c r="B1888" t="str">
        <f t="shared" si="29"/>
        <v>ON</v>
      </c>
      <c r="C1888" t="s">
        <v>1875</v>
      </c>
      <c r="D1888" t="s">
        <v>22</v>
      </c>
    </row>
    <row r="1889" spans="1:4" x14ac:dyDescent="0.25">
      <c r="A1889" t="s">
        <v>27041</v>
      </c>
      <c r="B1889" t="str">
        <f t="shared" si="29"/>
        <v>NS</v>
      </c>
      <c r="C1889" t="s">
        <v>1876</v>
      </c>
    </row>
    <row r="1890" spans="1:4" x14ac:dyDescent="0.25">
      <c r="A1890" t="s">
        <v>26809</v>
      </c>
      <c r="B1890" t="str">
        <f t="shared" si="29"/>
        <v>QC</v>
      </c>
      <c r="C1890" t="s">
        <v>1877</v>
      </c>
      <c r="D1890" t="s">
        <v>22</v>
      </c>
    </row>
    <row r="1891" spans="1:4" x14ac:dyDescent="0.25">
      <c r="A1891" t="s">
        <v>27432</v>
      </c>
      <c r="B1891" t="str">
        <f t="shared" si="29"/>
        <v>ON</v>
      </c>
      <c r="C1891" t="s">
        <v>1878</v>
      </c>
    </row>
    <row r="1892" spans="1:4" x14ac:dyDescent="0.25">
      <c r="A1892" t="s">
        <v>27432</v>
      </c>
      <c r="B1892" t="str">
        <f t="shared" si="29"/>
        <v>ON</v>
      </c>
      <c r="C1892" t="s">
        <v>1878</v>
      </c>
    </row>
    <row r="1893" spans="1:4" x14ac:dyDescent="0.25">
      <c r="A1893" t="s">
        <v>26837</v>
      </c>
      <c r="B1893" t="str">
        <f t="shared" si="29"/>
        <v>ON</v>
      </c>
      <c r="C1893" t="s">
        <v>1879</v>
      </c>
      <c r="D1893" t="s">
        <v>18</v>
      </c>
    </row>
    <row r="1894" spans="1:4" x14ac:dyDescent="0.25">
      <c r="A1894" t="s">
        <v>27433</v>
      </c>
      <c r="B1894" t="str">
        <f t="shared" si="29"/>
        <v>ON</v>
      </c>
      <c r="C1894" t="s">
        <v>1880</v>
      </c>
      <c r="D1894" t="s">
        <v>22</v>
      </c>
    </row>
    <row r="1895" spans="1:4" x14ac:dyDescent="0.25">
      <c r="A1895" t="s">
        <v>27205</v>
      </c>
      <c r="B1895" t="str">
        <f t="shared" si="29"/>
        <v>BC</v>
      </c>
      <c r="C1895" t="s">
        <v>1881</v>
      </c>
    </row>
    <row r="1896" spans="1:4" x14ac:dyDescent="0.25">
      <c r="A1896" t="s">
        <v>27205</v>
      </c>
      <c r="B1896" t="str">
        <f t="shared" si="29"/>
        <v>BC</v>
      </c>
      <c r="C1896" t="s">
        <v>1882</v>
      </c>
    </row>
    <row r="1897" spans="1:4" x14ac:dyDescent="0.25">
      <c r="A1897" t="s">
        <v>27205</v>
      </c>
      <c r="B1897" t="str">
        <f t="shared" si="29"/>
        <v>BC</v>
      </c>
      <c r="C1897" t="s">
        <v>1883</v>
      </c>
    </row>
    <row r="1898" spans="1:4" x14ac:dyDescent="0.25">
      <c r="A1898" t="s">
        <v>27174</v>
      </c>
      <c r="B1898" t="str">
        <f t="shared" si="29"/>
        <v>ON</v>
      </c>
      <c r="C1898" t="s">
        <v>1884</v>
      </c>
    </row>
    <row r="1899" spans="1:4" x14ac:dyDescent="0.25">
      <c r="A1899" t="s">
        <v>26796</v>
      </c>
      <c r="B1899" t="str">
        <f t="shared" si="29"/>
        <v>ON</v>
      </c>
      <c r="C1899" t="s">
        <v>1885</v>
      </c>
      <c r="D1899" t="s">
        <v>12</v>
      </c>
    </row>
    <row r="1900" spans="1:4" x14ac:dyDescent="0.25">
      <c r="A1900" t="s">
        <v>26796</v>
      </c>
      <c r="B1900" t="str">
        <f t="shared" si="29"/>
        <v>ON</v>
      </c>
      <c r="C1900" t="s">
        <v>1886</v>
      </c>
      <c r="D1900" t="s">
        <v>22</v>
      </c>
    </row>
    <row r="1901" spans="1:4" x14ac:dyDescent="0.25">
      <c r="A1901" t="s">
        <v>26791</v>
      </c>
      <c r="B1901" t="str">
        <f t="shared" si="29"/>
        <v>AB</v>
      </c>
      <c r="C1901" t="s">
        <v>1887</v>
      </c>
      <c r="D1901" t="s">
        <v>22</v>
      </c>
    </row>
    <row r="1902" spans="1:4" x14ac:dyDescent="0.25">
      <c r="A1902" t="s">
        <v>26794</v>
      </c>
      <c r="B1902" t="str">
        <f t="shared" si="29"/>
        <v>NS</v>
      </c>
      <c r="C1902" t="s">
        <v>1888</v>
      </c>
    </row>
    <row r="1903" spans="1:4" x14ac:dyDescent="0.25">
      <c r="A1903" t="s">
        <v>27310</v>
      </c>
      <c r="B1903" t="str">
        <f t="shared" si="29"/>
        <v>NS</v>
      </c>
      <c r="C1903" t="s">
        <v>1890</v>
      </c>
      <c r="D1903" t="s">
        <v>3</v>
      </c>
    </row>
    <row r="1904" spans="1:4" x14ac:dyDescent="0.25">
      <c r="A1904" t="s">
        <v>27310</v>
      </c>
      <c r="B1904" t="str">
        <f t="shared" si="29"/>
        <v>NS</v>
      </c>
      <c r="C1904" t="s">
        <v>1889</v>
      </c>
    </row>
    <row r="1905" spans="1:4" x14ac:dyDescent="0.25">
      <c r="A1905" t="s">
        <v>27310</v>
      </c>
      <c r="B1905" t="str">
        <f t="shared" si="29"/>
        <v>NS</v>
      </c>
      <c r="C1905" t="s">
        <v>1889</v>
      </c>
      <c r="D1905" t="s">
        <v>12</v>
      </c>
    </row>
    <row r="1906" spans="1:4" x14ac:dyDescent="0.25">
      <c r="A1906" t="s">
        <v>26853</v>
      </c>
      <c r="B1906" t="str">
        <f t="shared" si="29"/>
        <v>MB</v>
      </c>
      <c r="C1906" t="s">
        <v>1893</v>
      </c>
      <c r="D1906" t="s">
        <v>22</v>
      </c>
    </row>
    <row r="1907" spans="1:4" x14ac:dyDescent="0.25">
      <c r="A1907" t="s">
        <v>26853</v>
      </c>
      <c r="B1907" t="str">
        <f t="shared" si="29"/>
        <v>MB</v>
      </c>
      <c r="C1907" t="s">
        <v>1891</v>
      </c>
      <c r="D1907" t="s">
        <v>22</v>
      </c>
    </row>
    <row r="1908" spans="1:4" x14ac:dyDescent="0.25">
      <c r="A1908" t="s">
        <v>26853</v>
      </c>
      <c r="B1908" t="str">
        <f t="shared" si="29"/>
        <v>MB</v>
      </c>
      <c r="C1908" t="s">
        <v>1892</v>
      </c>
    </row>
    <row r="1909" spans="1:4" x14ac:dyDescent="0.25">
      <c r="A1909" t="s">
        <v>26772</v>
      </c>
      <c r="B1909" t="str">
        <f t="shared" si="29"/>
        <v>ON</v>
      </c>
      <c r="C1909" t="s">
        <v>1894</v>
      </c>
      <c r="D1909" t="s">
        <v>3</v>
      </c>
    </row>
    <row r="1910" spans="1:4" x14ac:dyDescent="0.25">
      <c r="A1910" t="s">
        <v>26910</v>
      </c>
      <c r="B1910" t="str">
        <f t="shared" si="29"/>
        <v>ON</v>
      </c>
      <c r="C1910" t="s">
        <v>1895</v>
      </c>
      <c r="D1910" t="s">
        <v>22</v>
      </c>
    </row>
    <row r="1911" spans="1:4" x14ac:dyDescent="0.25">
      <c r="A1911" t="s">
        <v>26927</v>
      </c>
      <c r="B1911" t="str">
        <f t="shared" si="29"/>
        <v>ON</v>
      </c>
      <c r="C1911" t="s">
        <v>1896</v>
      </c>
    </row>
    <row r="1912" spans="1:4" x14ac:dyDescent="0.25">
      <c r="A1912" t="s">
        <v>27316</v>
      </c>
      <c r="B1912" t="str">
        <f t="shared" si="29"/>
        <v>ON</v>
      </c>
      <c r="C1912" t="s">
        <v>1897</v>
      </c>
      <c r="D1912" t="s">
        <v>18</v>
      </c>
    </row>
    <row r="1913" spans="1:4" x14ac:dyDescent="0.25">
      <c r="A1913" t="s">
        <v>26786</v>
      </c>
      <c r="B1913" t="str">
        <f t="shared" si="29"/>
        <v>ON</v>
      </c>
      <c r="C1913" t="s">
        <v>1898</v>
      </c>
      <c r="D1913" t="s">
        <v>22</v>
      </c>
    </row>
    <row r="1914" spans="1:4" x14ac:dyDescent="0.25">
      <c r="A1914" t="s">
        <v>26809</v>
      </c>
      <c r="B1914" t="str">
        <f t="shared" si="29"/>
        <v>QC</v>
      </c>
      <c r="C1914" t="s">
        <v>1899</v>
      </c>
    </row>
    <row r="1915" spans="1:4" x14ac:dyDescent="0.25">
      <c r="A1915" t="s">
        <v>27240</v>
      </c>
      <c r="B1915" t="str">
        <f t="shared" si="29"/>
        <v>ON</v>
      </c>
      <c r="C1915" t="s">
        <v>1900</v>
      </c>
    </row>
    <row r="1916" spans="1:4" x14ac:dyDescent="0.25">
      <c r="A1916" t="s">
        <v>26799</v>
      </c>
      <c r="B1916" t="str">
        <f t="shared" si="29"/>
        <v>ON</v>
      </c>
      <c r="C1916" t="s">
        <v>1901</v>
      </c>
      <c r="D1916" t="s">
        <v>22</v>
      </c>
    </row>
    <row r="1917" spans="1:4" x14ac:dyDescent="0.25">
      <c r="A1917" t="s">
        <v>26786</v>
      </c>
      <c r="B1917" t="str">
        <f t="shared" si="29"/>
        <v>ON</v>
      </c>
      <c r="C1917" t="s">
        <v>1902</v>
      </c>
      <c r="D1917" t="s">
        <v>18</v>
      </c>
    </row>
    <row r="1918" spans="1:4" x14ac:dyDescent="0.25">
      <c r="A1918" t="s">
        <v>26806</v>
      </c>
      <c r="B1918" t="str">
        <f t="shared" si="29"/>
        <v>ON</v>
      </c>
      <c r="C1918" t="s">
        <v>1903</v>
      </c>
      <c r="D1918" t="s">
        <v>22</v>
      </c>
    </row>
    <row r="1919" spans="1:4" x14ac:dyDescent="0.25">
      <c r="A1919" t="s">
        <v>26786</v>
      </c>
      <c r="B1919" t="str">
        <f t="shared" si="29"/>
        <v>ON</v>
      </c>
      <c r="C1919" t="s">
        <v>1904</v>
      </c>
      <c r="D1919" t="s">
        <v>22</v>
      </c>
    </row>
    <row r="1920" spans="1:4" x14ac:dyDescent="0.25">
      <c r="A1920" t="s">
        <v>27434</v>
      </c>
      <c r="B1920" t="str">
        <f t="shared" si="29"/>
        <v>NB</v>
      </c>
      <c r="C1920" t="s">
        <v>1905</v>
      </c>
    </row>
    <row r="1921" spans="1:4" x14ac:dyDescent="0.25">
      <c r="A1921" t="s">
        <v>26786</v>
      </c>
      <c r="B1921" t="str">
        <f t="shared" si="29"/>
        <v>ON</v>
      </c>
      <c r="C1921" t="s">
        <v>1906</v>
      </c>
      <c r="D1921" t="s">
        <v>22</v>
      </c>
    </row>
    <row r="1922" spans="1:4" x14ac:dyDescent="0.25">
      <c r="A1922" t="s">
        <v>26786</v>
      </c>
      <c r="B1922" t="str">
        <f t="shared" si="29"/>
        <v>ON</v>
      </c>
      <c r="C1922" t="s">
        <v>1907</v>
      </c>
      <c r="D1922" t="s">
        <v>18</v>
      </c>
    </row>
    <row r="1923" spans="1:4" x14ac:dyDescent="0.25">
      <c r="A1923" t="s">
        <v>26786</v>
      </c>
      <c r="B1923" t="str">
        <f t="shared" ref="B1923:B1986" si="30">RIGHT(TRIM(C1923), 2)</f>
        <v>ON</v>
      </c>
      <c r="C1923" t="s">
        <v>1908</v>
      </c>
      <c r="D1923" t="s">
        <v>22</v>
      </c>
    </row>
    <row r="1924" spans="1:4" x14ac:dyDescent="0.25">
      <c r="A1924" t="s">
        <v>26825</v>
      </c>
      <c r="B1924" t="str">
        <f t="shared" si="30"/>
        <v>BC</v>
      </c>
      <c r="C1924" t="s">
        <v>1909</v>
      </c>
    </row>
    <row r="1925" spans="1:4" x14ac:dyDescent="0.25">
      <c r="A1925" t="s">
        <v>26786</v>
      </c>
      <c r="B1925" t="str">
        <f t="shared" si="30"/>
        <v>ON</v>
      </c>
      <c r="C1925" t="s">
        <v>1910</v>
      </c>
      <c r="D1925" t="s">
        <v>3</v>
      </c>
    </row>
    <row r="1926" spans="1:4" x14ac:dyDescent="0.25">
      <c r="A1926" t="s">
        <v>27435</v>
      </c>
      <c r="B1926" t="str">
        <f t="shared" si="30"/>
        <v>AB</v>
      </c>
      <c r="C1926" t="s">
        <v>1911</v>
      </c>
    </row>
    <row r="1927" spans="1:4" x14ac:dyDescent="0.25">
      <c r="A1927" t="s">
        <v>27435</v>
      </c>
      <c r="B1927" t="str">
        <f t="shared" si="30"/>
        <v>AB</v>
      </c>
      <c r="C1927" t="s">
        <v>1911</v>
      </c>
      <c r="D1927" t="s">
        <v>22</v>
      </c>
    </row>
    <row r="1928" spans="1:4" x14ac:dyDescent="0.25">
      <c r="A1928" t="s">
        <v>26822</v>
      </c>
      <c r="B1928" t="str">
        <f t="shared" si="30"/>
        <v>SK</v>
      </c>
      <c r="C1928" t="s">
        <v>1912</v>
      </c>
      <c r="D1928" t="s">
        <v>3</v>
      </c>
    </row>
    <row r="1929" spans="1:4" x14ac:dyDescent="0.25">
      <c r="A1929" t="s">
        <v>26769</v>
      </c>
      <c r="B1929" t="str">
        <f t="shared" si="30"/>
        <v>BC</v>
      </c>
      <c r="C1929" t="s">
        <v>1913</v>
      </c>
      <c r="D1929" t="s">
        <v>22</v>
      </c>
    </row>
    <row r="1930" spans="1:4" x14ac:dyDescent="0.25">
      <c r="A1930" t="s">
        <v>26771</v>
      </c>
      <c r="B1930" t="str">
        <f t="shared" si="30"/>
        <v>ON</v>
      </c>
      <c r="C1930" t="s">
        <v>1914</v>
      </c>
      <c r="D1930" t="s">
        <v>22</v>
      </c>
    </row>
    <row r="1931" spans="1:4" x14ac:dyDescent="0.25">
      <c r="A1931" t="s">
        <v>26771</v>
      </c>
      <c r="B1931" t="str">
        <f t="shared" si="30"/>
        <v>ON</v>
      </c>
      <c r="C1931" t="s">
        <v>1915</v>
      </c>
      <c r="D1931" t="s">
        <v>22</v>
      </c>
    </row>
    <row r="1932" spans="1:4" x14ac:dyDescent="0.25">
      <c r="A1932" t="s">
        <v>26771</v>
      </c>
      <c r="B1932" t="str">
        <f t="shared" si="30"/>
        <v>ON</v>
      </c>
      <c r="C1932" t="s">
        <v>1916</v>
      </c>
      <c r="D1932" t="s">
        <v>22</v>
      </c>
    </row>
    <row r="1933" spans="1:4" x14ac:dyDescent="0.25">
      <c r="A1933" t="s">
        <v>26825</v>
      </c>
      <c r="B1933" t="str">
        <f t="shared" si="30"/>
        <v>BC</v>
      </c>
      <c r="C1933" t="s">
        <v>1922</v>
      </c>
      <c r="D1933" t="s">
        <v>18</v>
      </c>
    </row>
    <row r="1934" spans="1:4" x14ac:dyDescent="0.25">
      <c r="A1934" t="s">
        <v>26825</v>
      </c>
      <c r="B1934" t="str">
        <f t="shared" si="30"/>
        <v>BC</v>
      </c>
      <c r="C1934" t="s">
        <v>1923</v>
      </c>
      <c r="D1934" t="s">
        <v>18</v>
      </c>
    </row>
    <row r="1935" spans="1:4" x14ac:dyDescent="0.25">
      <c r="A1935" t="s">
        <v>27311</v>
      </c>
      <c r="B1935" t="str">
        <f t="shared" si="30"/>
        <v>ON</v>
      </c>
      <c r="C1935" t="s">
        <v>1917</v>
      </c>
      <c r="D1935" t="s">
        <v>3</v>
      </c>
    </row>
    <row r="1936" spans="1:4" x14ac:dyDescent="0.25">
      <c r="A1936" t="s">
        <v>26825</v>
      </c>
      <c r="B1936" t="str">
        <f t="shared" si="30"/>
        <v>BC</v>
      </c>
      <c r="C1936" t="s">
        <v>1918</v>
      </c>
      <c r="D1936" t="s">
        <v>18</v>
      </c>
    </row>
    <row r="1937" spans="1:4" x14ac:dyDescent="0.25">
      <c r="A1937" t="s">
        <v>26779</v>
      </c>
      <c r="B1937" t="str">
        <f t="shared" si="30"/>
        <v>SK</v>
      </c>
      <c r="C1937" t="s">
        <v>1919</v>
      </c>
      <c r="D1937" t="s">
        <v>3</v>
      </c>
    </row>
    <row r="1938" spans="1:4" x14ac:dyDescent="0.25">
      <c r="A1938" t="s">
        <v>27311</v>
      </c>
      <c r="B1938" t="str">
        <f t="shared" si="30"/>
        <v>ON</v>
      </c>
      <c r="C1938" t="s">
        <v>1920</v>
      </c>
      <c r="D1938" t="s">
        <v>12</v>
      </c>
    </row>
    <row r="1939" spans="1:4" x14ac:dyDescent="0.25">
      <c r="A1939" t="s">
        <v>26825</v>
      </c>
      <c r="B1939" t="str">
        <f t="shared" si="30"/>
        <v>BC</v>
      </c>
      <c r="C1939" t="s">
        <v>1921</v>
      </c>
    </row>
    <row r="1940" spans="1:4" x14ac:dyDescent="0.25">
      <c r="A1940" t="s">
        <v>26986</v>
      </c>
      <c r="B1940" t="str">
        <f t="shared" si="30"/>
        <v>ON</v>
      </c>
      <c r="C1940" t="s">
        <v>1924</v>
      </c>
    </row>
    <row r="1941" spans="1:4" x14ac:dyDescent="0.25">
      <c r="A1941" t="s">
        <v>26924</v>
      </c>
      <c r="B1941" t="str">
        <f t="shared" si="30"/>
        <v>BC</v>
      </c>
      <c r="C1941" t="s">
        <v>1925</v>
      </c>
      <c r="D1941" t="s">
        <v>18</v>
      </c>
    </row>
    <row r="1942" spans="1:4" x14ac:dyDescent="0.25">
      <c r="A1942" t="s">
        <v>26986</v>
      </c>
      <c r="B1942" t="str">
        <f t="shared" si="30"/>
        <v>ON</v>
      </c>
      <c r="C1942" t="s">
        <v>1926</v>
      </c>
      <c r="D1942" t="s">
        <v>22</v>
      </c>
    </row>
    <row r="1943" spans="1:4" x14ac:dyDescent="0.25">
      <c r="A1943" t="s">
        <v>26777</v>
      </c>
      <c r="B1943" t="str">
        <f t="shared" si="30"/>
        <v>ON</v>
      </c>
      <c r="C1943" t="s">
        <v>1927</v>
      </c>
      <c r="D1943" t="s">
        <v>18</v>
      </c>
    </row>
    <row r="1944" spans="1:4" x14ac:dyDescent="0.25">
      <c r="A1944" t="s">
        <v>26777</v>
      </c>
      <c r="B1944" t="str">
        <f t="shared" si="30"/>
        <v>ON</v>
      </c>
      <c r="C1944" t="s">
        <v>1928</v>
      </c>
    </row>
    <row r="1945" spans="1:4" x14ac:dyDescent="0.25">
      <c r="A1945" t="s">
        <v>26777</v>
      </c>
      <c r="B1945" t="str">
        <f t="shared" si="30"/>
        <v>ON</v>
      </c>
      <c r="C1945" t="s">
        <v>1928</v>
      </c>
      <c r="D1945" t="s">
        <v>22</v>
      </c>
    </row>
    <row r="1946" spans="1:4" x14ac:dyDescent="0.25">
      <c r="A1946" t="s">
        <v>27436</v>
      </c>
      <c r="B1946" t="str">
        <f t="shared" si="30"/>
        <v>ON</v>
      </c>
      <c r="C1946" t="s">
        <v>1929</v>
      </c>
      <c r="D1946" t="s">
        <v>18</v>
      </c>
    </row>
    <row r="1947" spans="1:4" x14ac:dyDescent="0.25">
      <c r="A1947" t="s">
        <v>27436</v>
      </c>
      <c r="B1947" t="str">
        <f t="shared" si="30"/>
        <v>ON</v>
      </c>
      <c r="C1947" t="s">
        <v>1930</v>
      </c>
    </row>
    <row r="1948" spans="1:4" x14ac:dyDescent="0.25">
      <c r="A1948" t="s">
        <v>27033</v>
      </c>
      <c r="B1948" t="str">
        <f t="shared" si="30"/>
        <v>ON</v>
      </c>
      <c r="C1948" t="s">
        <v>1931</v>
      </c>
      <c r="D1948" t="s">
        <v>22</v>
      </c>
    </row>
    <row r="1949" spans="1:4" x14ac:dyDescent="0.25">
      <c r="A1949" t="s">
        <v>26806</v>
      </c>
      <c r="B1949" t="str">
        <f t="shared" si="30"/>
        <v>ON</v>
      </c>
      <c r="C1949" t="s">
        <v>1938</v>
      </c>
      <c r="D1949" t="s">
        <v>18</v>
      </c>
    </row>
    <row r="1950" spans="1:4" x14ac:dyDescent="0.25">
      <c r="A1950" t="s">
        <v>26806</v>
      </c>
      <c r="B1950" t="str">
        <f t="shared" si="30"/>
        <v>ON</v>
      </c>
      <c r="C1950" t="s">
        <v>1932</v>
      </c>
    </row>
    <row r="1951" spans="1:4" x14ac:dyDescent="0.25">
      <c r="A1951" t="s">
        <v>26806</v>
      </c>
      <c r="B1951" t="str">
        <f t="shared" si="30"/>
        <v>ON</v>
      </c>
      <c r="C1951" t="s">
        <v>1933</v>
      </c>
      <c r="D1951" t="s">
        <v>22</v>
      </c>
    </row>
    <row r="1952" spans="1:4" x14ac:dyDescent="0.25">
      <c r="A1952" t="s">
        <v>26806</v>
      </c>
      <c r="B1952" t="str">
        <f t="shared" si="30"/>
        <v>ON</v>
      </c>
      <c r="C1952" t="s">
        <v>1934</v>
      </c>
      <c r="D1952" t="s">
        <v>22</v>
      </c>
    </row>
    <row r="1953" spans="1:4" x14ac:dyDescent="0.25">
      <c r="A1953" t="s">
        <v>26806</v>
      </c>
      <c r="B1953" t="str">
        <f t="shared" si="30"/>
        <v>ON</v>
      </c>
      <c r="C1953" t="s">
        <v>1935</v>
      </c>
    </row>
    <row r="1954" spans="1:4" x14ac:dyDescent="0.25">
      <c r="A1954" t="s">
        <v>26806</v>
      </c>
      <c r="B1954" t="str">
        <f t="shared" si="30"/>
        <v>ON</v>
      </c>
      <c r="C1954" t="s">
        <v>1936</v>
      </c>
    </row>
    <row r="1955" spans="1:4" x14ac:dyDescent="0.25">
      <c r="A1955" t="s">
        <v>26806</v>
      </c>
      <c r="B1955" t="str">
        <f t="shared" si="30"/>
        <v>ON</v>
      </c>
      <c r="C1955" t="s">
        <v>1937</v>
      </c>
      <c r="D1955" t="s">
        <v>18</v>
      </c>
    </row>
    <row r="1956" spans="1:4" x14ac:dyDescent="0.25">
      <c r="A1956" t="s">
        <v>26836</v>
      </c>
      <c r="B1956" t="str">
        <f t="shared" si="30"/>
        <v>ON</v>
      </c>
      <c r="C1956" t="s">
        <v>1939</v>
      </c>
      <c r="D1956" t="s">
        <v>12</v>
      </c>
    </row>
    <row r="1957" spans="1:4" x14ac:dyDescent="0.25">
      <c r="A1957" t="s">
        <v>26825</v>
      </c>
      <c r="B1957" t="str">
        <f t="shared" si="30"/>
        <v>BC</v>
      </c>
      <c r="C1957" t="s">
        <v>1940</v>
      </c>
    </row>
    <row r="1958" spans="1:4" x14ac:dyDescent="0.25">
      <c r="A1958" t="s">
        <v>26771</v>
      </c>
      <c r="B1958" t="str">
        <f t="shared" si="30"/>
        <v>ON</v>
      </c>
      <c r="C1958" t="s">
        <v>1941</v>
      </c>
      <c r="D1958" t="s">
        <v>22</v>
      </c>
    </row>
    <row r="1959" spans="1:4" x14ac:dyDescent="0.25">
      <c r="A1959" t="s">
        <v>26986</v>
      </c>
      <c r="B1959" t="str">
        <f t="shared" si="30"/>
        <v>ON</v>
      </c>
      <c r="C1959" t="s">
        <v>1942</v>
      </c>
    </row>
    <row r="1960" spans="1:4" x14ac:dyDescent="0.25">
      <c r="A1960" t="s">
        <v>27437</v>
      </c>
      <c r="B1960" t="str">
        <f t="shared" si="30"/>
        <v>ON</v>
      </c>
      <c r="C1960" t="s">
        <v>1943</v>
      </c>
      <c r="D1960" t="s">
        <v>12</v>
      </c>
    </row>
    <row r="1961" spans="1:4" x14ac:dyDescent="0.25">
      <c r="A1961" t="s">
        <v>26986</v>
      </c>
      <c r="B1961" t="str">
        <f t="shared" si="30"/>
        <v>ON</v>
      </c>
      <c r="C1961" t="s">
        <v>1944</v>
      </c>
    </row>
    <row r="1962" spans="1:4" x14ac:dyDescent="0.25">
      <c r="A1962" t="s">
        <v>27438</v>
      </c>
      <c r="B1962" t="str">
        <f t="shared" si="30"/>
        <v>AB</v>
      </c>
      <c r="C1962" t="s">
        <v>1945</v>
      </c>
    </row>
    <row r="1963" spans="1:4" x14ac:dyDescent="0.25">
      <c r="A1963" t="s">
        <v>27438</v>
      </c>
      <c r="B1963" t="str">
        <f t="shared" si="30"/>
        <v>AB</v>
      </c>
      <c r="C1963" t="s">
        <v>1946</v>
      </c>
    </row>
    <row r="1964" spans="1:4" x14ac:dyDescent="0.25">
      <c r="A1964" t="s">
        <v>26801</v>
      </c>
      <c r="B1964" t="str">
        <f t="shared" si="30"/>
        <v>BC</v>
      </c>
      <c r="C1964" t="s">
        <v>1947</v>
      </c>
      <c r="D1964" t="s">
        <v>18</v>
      </c>
    </row>
    <row r="1965" spans="1:4" x14ac:dyDescent="0.25">
      <c r="A1965" t="s">
        <v>26801</v>
      </c>
      <c r="B1965" t="str">
        <f t="shared" si="30"/>
        <v>BC</v>
      </c>
      <c r="C1965" t="s">
        <v>1948</v>
      </c>
    </row>
    <row r="1966" spans="1:4" x14ac:dyDescent="0.25">
      <c r="A1966" t="s">
        <v>26851</v>
      </c>
      <c r="B1966" t="str">
        <f t="shared" si="30"/>
        <v>QC</v>
      </c>
      <c r="C1966" t="s">
        <v>1949</v>
      </c>
      <c r="D1966" t="s">
        <v>12</v>
      </c>
    </row>
    <row r="1967" spans="1:4" x14ac:dyDescent="0.25">
      <c r="A1967" t="s">
        <v>27439</v>
      </c>
      <c r="B1967" t="str">
        <f t="shared" si="30"/>
        <v>AB</v>
      </c>
      <c r="C1967" t="s">
        <v>1950</v>
      </c>
    </row>
    <row r="1968" spans="1:4" x14ac:dyDescent="0.25">
      <c r="A1968" t="s">
        <v>26779</v>
      </c>
      <c r="B1968" t="str">
        <f t="shared" si="30"/>
        <v>SK</v>
      </c>
      <c r="C1968" t="s">
        <v>1951</v>
      </c>
    </row>
    <row r="1969" spans="1:4" x14ac:dyDescent="0.25">
      <c r="A1969" t="s">
        <v>26853</v>
      </c>
      <c r="B1969" t="str">
        <f t="shared" si="30"/>
        <v>MB</v>
      </c>
      <c r="C1969" t="s">
        <v>1952</v>
      </c>
      <c r="D1969" t="s">
        <v>22</v>
      </c>
    </row>
    <row r="1970" spans="1:4" x14ac:dyDescent="0.25">
      <c r="A1970" t="s">
        <v>26927</v>
      </c>
      <c r="B1970" t="str">
        <f t="shared" si="30"/>
        <v>ON</v>
      </c>
      <c r="C1970" t="s">
        <v>1953</v>
      </c>
    </row>
    <row r="1971" spans="1:4" x14ac:dyDescent="0.25">
      <c r="A1971" t="s">
        <v>26986</v>
      </c>
      <c r="B1971" t="str">
        <f t="shared" si="30"/>
        <v>ON</v>
      </c>
      <c r="C1971" t="s">
        <v>1954</v>
      </c>
    </row>
    <row r="1972" spans="1:4" x14ac:dyDescent="0.25">
      <c r="A1972" t="s">
        <v>26790</v>
      </c>
      <c r="B1972" t="str">
        <f t="shared" si="30"/>
        <v>ON</v>
      </c>
      <c r="C1972" t="s">
        <v>1955</v>
      </c>
      <c r="D1972" t="s">
        <v>18</v>
      </c>
    </row>
    <row r="1973" spans="1:4" x14ac:dyDescent="0.25">
      <c r="A1973" t="s">
        <v>26790</v>
      </c>
      <c r="B1973" t="str">
        <f t="shared" si="30"/>
        <v>ON</v>
      </c>
      <c r="C1973" t="s">
        <v>1956</v>
      </c>
      <c r="D1973" t="s">
        <v>22</v>
      </c>
    </row>
    <row r="1974" spans="1:4" x14ac:dyDescent="0.25">
      <c r="A1974" t="s">
        <v>27027</v>
      </c>
      <c r="B1974" t="str">
        <f t="shared" si="30"/>
        <v>ON</v>
      </c>
      <c r="C1974" t="s">
        <v>1957</v>
      </c>
    </row>
    <row r="1975" spans="1:4" x14ac:dyDescent="0.25">
      <c r="A1975" t="s">
        <v>27027</v>
      </c>
      <c r="B1975" t="str">
        <f t="shared" si="30"/>
        <v>ON</v>
      </c>
      <c r="C1975" t="s">
        <v>1957</v>
      </c>
      <c r="D1975" t="s">
        <v>3</v>
      </c>
    </row>
    <row r="1976" spans="1:4" x14ac:dyDescent="0.25">
      <c r="A1976" t="s">
        <v>26782</v>
      </c>
      <c r="B1976" t="str">
        <f t="shared" si="30"/>
        <v>AB</v>
      </c>
      <c r="C1976" t="s">
        <v>1958</v>
      </c>
    </row>
    <row r="1977" spans="1:4" x14ac:dyDescent="0.25">
      <c r="A1977" t="s">
        <v>27288</v>
      </c>
      <c r="B1977" t="str">
        <f t="shared" si="30"/>
        <v>AB</v>
      </c>
      <c r="C1977" t="s">
        <v>1959</v>
      </c>
      <c r="D1977" t="s">
        <v>22</v>
      </c>
    </row>
    <row r="1978" spans="1:4" x14ac:dyDescent="0.25">
      <c r="A1978" t="s">
        <v>26878</v>
      </c>
      <c r="B1978" t="str">
        <f t="shared" si="30"/>
        <v>QC</v>
      </c>
      <c r="C1978" t="s">
        <v>1960</v>
      </c>
      <c r="D1978" t="s">
        <v>22</v>
      </c>
    </row>
    <row r="1979" spans="1:4" x14ac:dyDescent="0.25">
      <c r="A1979" t="s">
        <v>26874</v>
      </c>
      <c r="B1979" t="str">
        <f t="shared" si="30"/>
        <v>QC</v>
      </c>
      <c r="C1979" t="s">
        <v>1961</v>
      </c>
      <c r="D1979" t="s">
        <v>3</v>
      </c>
    </row>
    <row r="1980" spans="1:4" x14ac:dyDescent="0.25">
      <c r="A1980" t="s">
        <v>26864</v>
      </c>
      <c r="B1980" t="str">
        <f t="shared" si="30"/>
        <v>QC</v>
      </c>
      <c r="C1980" t="s">
        <v>1962</v>
      </c>
      <c r="D1980" t="s">
        <v>18</v>
      </c>
    </row>
    <row r="1981" spans="1:4" x14ac:dyDescent="0.25">
      <c r="A1981" t="s">
        <v>26878</v>
      </c>
      <c r="B1981" t="str">
        <f t="shared" si="30"/>
        <v>QC</v>
      </c>
      <c r="C1981" t="s">
        <v>1963</v>
      </c>
      <c r="D1981" t="s">
        <v>22</v>
      </c>
    </row>
    <row r="1982" spans="1:4" x14ac:dyDescent="0.25">
      <c r="A1982" t="s">
        <v>26878</v>
      </c>
      <c r="B1982" t="str">
        <f t="shared" si="30"/>
        <v>QC</v>
      </c>
      <c r="C1982" t="s">
        <v>1964</v>
      </c>
      <c r="D1982" t="s">
        <v>18</v>
      </c>
    </row>
    <row r="1983" spans="1:4" x14ac:dyDescent="0.25">
      <c r="A1983" t="s">
        <v>26878</v>
      </c>
      <c r="B1983" t="str">
        <f t="shared" si="30"/>
        <v>QC</v>
      </c>
      <c r="C1983" t="s">
        <v>1965</v>
      </c>
      <c r="D1983" t="s">
        <v>3</v>
      </c>
    </row>
    <row r="1984" spans="1:4" x14ac:dyDescent="0.25">
      <c r="A1984" t="s">
        <v>26878</v>
      </c>
      <c r="B1984" t="str">
        <f t="shared" si="30"/>
        <v>QC</v>
      </c>
      <c r="C1984" t="s">
        <v>1966</v>
      </c>
      <c r="D1984" t="s">
        <v>22</v>
      </c>
    </row>
    <row r="1985" spans="1:4" x14ac:dyDescent="0.25">
      <c r="A1985" t="s">
        <v>27057</v>
      </c>
      <c r="B1985" t="str">
        <f t="shared" si="30"/>
        <v>QC</v>
      </c>
      <c r="C1985" t="s">
        <v>1967</v>
      </c>
      <c r="D1985" t="s">
        <v>22</v>
      </c>
    </row>
    <row r="1986" spans="1:4" x14ac:dyDescent="0.25">
      <c r="A1986" t="s">
        <v>26878</v>
      </c>
      <c r="B1986" t="str">
        <f t="shared" si="30"/>
        <v>QC</v>
      </c>
      <c r="C1986" t="s">
        <v>1968</v>
      </c>
      <c r="D1986" t="s">
        <v>18</v>
      </c>
    </row>
    <row r="1987" spans="1:4" x14ac:dyDescent="0.25">
      <c r="A1987" t="s">
        <v>26878</v>
      </c>
      <c r="B1987" t="str">
        <f t="shared" ref="B1987:B2050" si="31">RIGHT(TRIM(C1987), 2)</f>
        <v>QC</v>
      </c>
      <c r="C1987" t="s">
        <v>1969</v>
      </c>
      <c r="D1987" t="s">
        <v>22</v>
      </c>
    </row>
    <row r="1988" spans="1:4" x14ac:dyDescent="0.25">
      <c r="A1988" t="s">
        <v>26817</v>
      </c>
      <c r="B1988" t="str">
        <f t="shared" si="31"/>
        <v>QC</v>
      </c>
      <c r="C1988" t="s">
        <v>1970</v>
      </c>
      <c r="D1988" t="s">
        <v>22</v>
      </c>
    </row>
    <row r="1989" spans="1:4" x14ac:dyDescent="0.25">
      <c r="A1989" t="s">
        <v>26874</v>
      </c>
      <c r="B1989" t="str">
        <f t="shared" si="31"/>
        <v>QC</v>
      </c>
      <c r="C1989" t="s">
        <v>1971</v>
      </c>
      <c r="D1989" t="s">
        <v>18</v>
      </c>
    </row>
    <row r="1990" spans="1:4" x14ac:dyDescent="0.25">
      <c r="A1990" t="s">
        <v>27440</v>
      </c>
      <c r="B1990" t="str">
        <f t="shared" si="31"/>
        <v>QC</v>
      </c>
      <c r="C1990" t="s">
        <v>1972</v>
      </c>
      <c r="D1990" t="s">
        <v>3</v>
      </c>
    </row>
    <row r="1991" spans="1:4" x14ac:dyDescent="0.25">
      <c r="A1991" t="s">
        <v>27441</v>
      </c>
      <c r="B1991" t="str">
        <f t="shared" si="31"/>
        <v>QC</v>
      </c>
      <c r="C1991" t="s">
        <v>1973</v>
      </c>
      <c r="D1991" t="s">
        <v>3</v>
      </c>
    </row>
    <row r="1992" spans="1:4" x14ac:dyDescent="0.25">
      <c r="A1992" t="s">
        <v>26878</v>
      </c>
      <c r="B1992" t="str">
        <f t="shared" si="31"/>
        <v>QC</v>
      </c>
      <c r="C1992" t="s">
        <v>1974</v>
      </c>
      <c r="D1992" t="s">
        <v>22</v>
      </c>
    </row>
    <row r="1993" spans="1:4" x14ac:dyDescent="0.25">
      <c r="A1993" t="s">
        <v>27442</v>
      </c>
      <c r="B1993" t="str">
        <f t="shared" si="31"/>
        <v>QC</v>
      </c>
      <c r="C1993" t="s">
        <v>1975</v>
      </c>
      <c r="D1993" t="s">
        <v>18</v>
      </c>
    </row>
    <row r="1994" spans="1:4" x14ac:dyDescent="0.25">
      <c r="A1994" t="s">
        <v>27443</v>
      </c>
      <c r="B1994" t="str">
        <f t="shared" si="31"/>
        <v>QC</v>
      </c>
      <c r="C1994" t="s">
        <v>1976</v>
      </c>
      <c r="D1994" t="s">
        <v>18</v>
      </c>
    </row>
    <row r="1995" spans="1:4" x14ac:dyDescent="0.25">
      <c r="A1995" t="s">
        <v>26878</v>
      </c>
      <c r="B1995" t="str">
        <f t="shared" si="31"/>
        <v>QC</v>
      </c>
      <c r="C1995" t="s">
        <v>1977</v>
      </c>
      <c r="D1995" t="s">
        <v>18</v>
      </c>
    </row>
    <row r="1996" spans="1:4" x14ac:dyDescent="0.25">
      <c r="A1996" t="s">
        <v>26878</v>
      </c>
      <c r="B1996" t="str">
        <f t="shared" si="31"/>
        <v>QC</v>
      </c>
      <c r="C1996" t="s">
        <v>1978</v>
      </c>
      <c r="D1996" t="s">
        <v>18</v>
      </c>
    </row>
    <row r="1997" spans="1:4" x14ac:dyDescent="0.25">
      <c r="A1997" t="s">
        <v>27444</v>
      </c>
      <c r="B1997" t="str">
        <f t="shared" si="31"/>
        <v>QC</v>
      </c>
      <c r="C1997" t="s">
        <v>1979</v>
      </c>
      <c r="D1997" t="s">
        <v>18</v>
      </c>
    </row>
    <row r="1998" spans="1:4" x14ac:dyDescent="0.25">
      <c r="A1998" t="s">
        <v>26878</v>
      </c>
      <c r="B1998" t="str">
        <f t="shared" si="31"/>
        <v>QC</v>
      </c>
      <c r="C1998" t="s">
        <v>1980</v>
      </c>
      <c r="D1998" t="s">
        <v>18</v>
      </c>
    </row>
    <row r="1999" spans="1:4" x14ac:dyDescent="0.25">
      <c r="A1999" t="s">
        <v>26878</v>
      </c>
      <c r="B1999" t="str">
        <f t="shared" si="31"/>
        <v>QC</v>
      </c>
      <c r="C1999" t="s">
        <v>1981</v>
      </c>
      <c r="D1999" t="s">
        <v>18</v>
      </c>
    </row>
    <row r="2000" spans="1:4" x14ac:dyDescent="0.25">
      <c r="A2000" t="s">
        <v>26878</v>
      </c>
      <c r="B2000" t="str">
        <f t="shared" si="31"/>
        <v>QC</v>
      </c>
      <c r="C2000" t="s">
        <v>1982</v>
      </c>
      <c r="D2000" t="s">
        <v>18</v>
      </c>
    </row>
    <row r="2001" spans="1:4" x14ac:dyDescent="0.25">
      <c r="A2001" t="s">
        <v>27445</v>
      </c>
      <c r="B2001" t="str">
        <f t="shared" si="31"/>
        <v>QC</v>
      </c>
      <c r="C2001" t="s">
        <v>1983</v>
      </c>
      <c r="D2001" t="s">
        <v>18</v>
      </c>
    </row>
    <row r="2002" spans="1:4" x14ac:dyDescent="0.25">
      <c r="A2002" t="s">
        <v>27446</v>
      </c>
      <c r="B2002" t="str">
        <f t="shared" si="31"/>
        <v>QC</v>
      </c>
      <c r="C2002" t="s">
        <v>1984</v>
      </c>
      <c r="D2002" t="s">
        <v>22</v>
      </c>
    </row>
    <row r="2003" spans="1:4" x14ac:dyDescent="0.25">
      <c r="A2003" t="s">
        <v>26892</v>
      </c>
      <c r="B2003" t="str">
        <f t="shared" si="31"/>
        <v>QC</v>
      </c>
      <c r="C2003" t="s">
        <v>1985</v>
      </c>
      <c r="D2003" t="s">
        <v>18</v>
      </c>
    </row>
    <row r="2004" spans="1:4" x14ac:dyDescent="0.25">
      <c r="A2004" t="s">
        <v>27447</v>
      </c>
      <c r="B2004" t="str">
        <f t="shared" si="31"/>
        <v>QC</v>
      </c>
      <c r="C2004" t="s">
        <v>1986</v>
      </c>
      <c r="D2004" t="s">
        <v>3</v>
      </c>
    </row>
    <row r="2005" spans="1:4" x14ac:dyDescent="0.25">
      <c r="A2005" t="s">
        <v>27156</v>
      </c>
      <c r="B2005" t="str">
        <f t="shared" si="31"/>
        <v>QC</v>
      </c>
      <c r="C2005" t="s">
        <v>1987</v>
      </c>
      <c r="D2005" t="s">
        <v>18</v>
      </c>
    </row>
    <row r="2006" spans="1:4" x14ac:dyDescent="0.25">
      <c r="A2006" t="s">
        <v>26950</v>
      </c>
      <c r="B2006" t="str">
        <f t="shared" si="31"/>
        <v>QC</v>
      </c>
      <c r="C2006" t="s">
        <v>1988</v>
      </c>
      <c r="D2006" t="s">
        <v>18</v>
      </c>
    </row>
    <row r="2007" spans="1:4" x14ac:dyDescent="0.25">
      <c r="A2007" t="s">
        <v>27448</v>
      </c>
      <c r="B2007" t="str">
        <f t="shared" si="31"/>
        <v>QC</v>
      </c>
      <c r="C2007" t="s">
        <v>1989</v>
      </c>
      <c r="D2007" t="s">
        <v>22</v>
      </c>
    </row>
    <row r="2008" spans="1:4" x14ac:dyDescent="0.25">
      <c r="A2008" t="s">
        <v>27448</v>
      </c>
      <c r="B2008" t="str">
        <f t="shared" si="31"/>
        <v>QC</v>
      </c>
      <c r="C2008" t="s">
        <v>1990</v>
      </c>
      <c r="D2008" t="s">
        <v>3</v>
      </c>
    </row>
    <row r="2009" spans="1:4" x14ac:dyDescent="0.25">
      <c r="A2009" t="s">
        <v>27449</v>
      </c>
      <c r="B2009" t="str">
        <f t="shared" si="31"/>
        <v>QC</v>
      </c>
      <c r="C2009" t="s">
        <v>1991</v>
      </c>
      <c r="D2009" t="s">
        <v>22</v>
      </c>
    </row>
    <row r="2010" spans="1:4" x14ac:dyDescent="0.25">
      <c r="A2010" t="s">
        <v>27142</v>
      </c>
      <c r="B2010" t="str">
        <f t="shared" si="31"/>
        <v>QC</v>
      </c>
      <c r="C2010" t="s">
        <v>1992</v>
      </c>
      <c r="D2010" t="s">
        <v>22</v>
      </c>
    </row>
    <row r="2011" spans="1:4" x14ac:dyDescent="0.25">
      <c r="A2011" t="s">
        <v>26849</v>
      </c>
      <c r="B2011" t="str">
        <f t="shared" si="31"/>
        <v>QC</v>
      </c>
      <c r="C2011" t="s">
        <v>1993</v>
      </c>
      <c r="D2011" t="s">
        <v>18</v>
      </c>
    </row>
    <row r="2012" spans="1:4" x14ac:dyDescent="0.25">
      <c r="A2012" t="s">
        <v>26867</v>
      </c>
      <c r="B2012" t="str">
        <f t="shared" si="31"/>
        <v>QC</v>
      </c>
      <c r="C2012" t="s">
        <v>1994</v>
      </c>
      <c r="D2012" t="s">
        <v>18</v>
      </c>
    </row>
    <row r="2013" spans="1:4" x14ac:dyDescent="0.25">
      <c r="A2013" t="s">
        <v>26867</v>
      </c>
      <c r="B2013" t="str">
        <f t="shared" si="31"/>
        <v>QC</v>
      </c>
      <c r="C2013" t="s">
        <v>1995</v>
      </c>
      <c r="D2013" t="s">
        <v>22</v>
      </c>
    </row>
    <row r="2014" spans="1:4" x14ac:dyDescent="0.25">
      <c r="A2014" t="s">
        <v>26867</v>
      </c>
      <c r="B2014" t="str">
        <f t="shared" si="31"/>
        <v>QC</v>
      </c>
      <c r="C2014" t="s">
        <v>1996</v>
      </c>
      <c r="D2014" t="s">
        <v>3</v>
      </c>
    </row>
    <row r="2015" spans="1:4" x14ac:dyDescent="0.25">
      <c r="A2015" t="s">
        <v>27450</v>
      </c>
      <c r="B2015" t="str">
        <f t="shared" si="31"/>
        <v>QC</v>
      </c>
      <c r="C2015" t="s">
        <v>1997</v>
      </c>
      <c r="D2015" t="s">
        <v>3</v>
      </c>
    </row>
    <row r="2016" spans="1:4" x14ac:dyDescent="0.25">
      <c r="A2016" t="s">
        <v>26809</v>
      </c>
      <c r="B2016" t="str">
        <f t="shared" si="31"/>
        <v>QC</v>
      </c>
      <c r="C2016" t="s">
        <v>1998</v>
      </c>
      <c r="D2016" t="s">
        <v>18</v>
      </c>
    </row>
    <row r="2017" spans="1:4" x14ac:dyDescent="0.25">
      <c r="A2017" t="s">
        <v>26861</v>
      </c>
      <c r="B2017" t="str">
        <f t="shared" si="31"/>
        <v>QC</v>
      </c>
      <c r="C2017" t="s">
        <v>1999</v>
      </c>
      <c r="D2017" t="s">
        <v>55</v>
      </c>
    </row>
    <row r="2018" spans="1:4" x14ac:dyDescent="0.25">
      <c r="A2018" t="s">
        <v>26878</v>
      </c>
      <c r="B2018" t="str">
        <f t="shared" si="31"/>
        <v>QC</v>
      </c>
      <c r="C2018" t="s">
        <v>2000</v>
      </c>
      <c r="D2018" t="s">
        <v>12</v>
      </c>
    </row>
    <row r="2019" spans="1:4" x14ac:dyDescent="0.25">
      <c r="A2019" t="s">
        <v>27451</v>
      </c>
      <c r="B2019" t="str">
        <f t="shared" si="31"/>
        <v>QC</v>
      </c>
      <c r="C2019" t="s">
        <v>2001</v>
      </c>
      <c r="D2019" t="s">
        <v>3</v>
      </c>
    </row>
    <row r="2020" spans="1:4" x14ac:dyDescent="0.25">
      <c r="A2020" t="s">
        <v>26878</v>
      </c>
      <c r="B2020" t="str">
        <f t="shared" si="31"/>
        <v>QC</v>
      </c>
      <c r="C2020" t="s">
        <v>2002</v>
      </c>
      <c r="D2020" t="s">
        <v>22</v>
      </c>
    </row>
    <row r="2021" spans="1:4" x14ac:dyDescent="0.25">
      <c r="A2021" t="s">
        <v>27452</v>
      </c>
      <c r="B2021" t="str">
        <f t="shared" si="31"/>
        <v>QC</v>
      </c>
      <c r="C2021" t="s">
        <v>2003</v>
      </c>
      <c r="D2021" t="s">
        <v>22</v>
      </c>
    </row>
    <row r="2022" spans="1:4" x14ac:dyDescent="0.25">
      <c r="A2022" t="s">
        <v>26802</v>
      </c>
      <c r="B2022" t="str">
        <f t="shared" si="31"/>
        <v>QC</v>
      </c>
      <c r="C2022" t="s">
        <v>2004</v>
      </c>
      <c r="D2022" t="s">
        <v>22</v>
      </c>
    </row>
    <row r="2023" spans="1:4" x14ac:dyDescent="0.25">
      <c r="A2023" t="s">
        <v>27453</v>
      </c>
      <c r="B2023" t="str">
        <f t="shared" si="31"/>
        <v>QC</v>
      </c>
      <c r="C2023" t="s">
        <v>2005</v>
      </c>
      <c r="D2023" t="s">
        <v>22</v>
      </c>
    </row>
    <row r="2024" spans="1:4" x14ac:dyDescent="0.25">
      <c r="A2024" t="s">
        <v>27043</v>
      </c>
      <c r="B2024" t="str">
        <f t="shared" si="31"/>
        <v>QC</v>
      </c>
      <c r="C2024" t="s">
        <v>2006</v>
      </c>
      <c r="D2024" t="s">
        <v>18</v>
      </c>
    </row>
    <row r="2025" spans="1:4" x14ac:dyDescent="0.25">
      <c r="A2025" t="s">
        <v>27454</v>
      </c>
      <c r="B2025" t="str">
        <f t="shared" si="31"/>
        <v>QC</v>
      </c>
      <c r="C2025" t="s">
        <v>2007</v>
      </c>
      <c r="D2025" t="s">
        <v>22</v>
      </c>
    </row>
    <row r="2026" spans="1:4" x14ac:dyDescent="0.25">
      <c r="A2026" t="s">
        <v>26873</v>
      </c>
      <c r="B2026" t="str">
        <f t="shared" si="31"/>
        <v>QC</v>
      </c>
      <c r="C2026" t="s">
        <v>2008</v>
      </c>
      <c r="D2026" t="s">
        <v>18</v>
      </c>
    </row>
    <row r="2027" spans="1:4" x14ac:dyDescent="0.25">
      <c r="A2027" t="s">
        <v>27455</v>
      </c>
      <c r="B2027" t="str">
        <f t="shared" si="31"/>
        <v>QC</v>
      </c>
      <c r="C2027" t="s">
        <v>2009</v>
      </c>
      <c r="D2027" t="s">
        <v>22</v>
      </c>
    </row>
    <row r="2028" spans="1:4" x14ac:dyDescent="0.25">
      <c r="A2028" t="s">
        <v>26809</v>
      </c>
      <c r="B2028" t="str">
        <f t="shared" si="31"/>
        <v>QC</v>
      </c>
      <c r="C2028" t="s">
        <v>2010</v>
      </c>
      <c r="D2028" t="s">
        <v>18</v>
      </c>
    </row>
    <row r="2029" spans="1:4" x14ac:dyDescent="0.25">
      <c r="A2029" t="s">
        <v>26896</v>
      </c>
      <c r="B2029" t="str">
        <f t="shared" si="31"/>
        <v>QC</v>
      </c>
      <c r="C2029" t="s">
        <v>2011</v>
      </c>
      <c r="D2029" t="s">
        <v>18</v>
      </c>
    </row>
    <row r="2030" spans="1:4" x14ac:dyDescent="0.25">
      <c r="A2030" t="s">
        <v>27456</v>
      </c>
      <c r="B2030" t="str">
        <f t="shared" si="31"/>
        <v>QC</v>
      </c>
      <c r="C2030" t="s">
        <v>2012</v>
      </c>
      <c r="D2030" t="s">
        <v>18</v>
      </c>
    </row>
    <row r="2031" spans="1:4" x14ac:dyDescent="0.25">
      <c r="A2031" t="s">
        <v>26874</v>
      </c>
      <c r="B2031" t="str">
        <f t="shared" si="31"/>
        <v>QC</v>
      </c>
      <c r="C2031" t="s">
        <v>2013</v>
      </c>
      <c r="D2031" t="s">
        <v>22</v>
      </c>
    </row>
    <row r="2032" spans="1:4" x14ac:dyDescent="0.25">
      <c r="A2032" t="s">
        <v>27457</v>
      </c>
      <c r="B2032" t="str">
        <f t="shared" si="31"/>
        <v>QC</v>
      </c>
      <c r="C2032" t="s">
        <v>2014</v>
      </c>
      <c r="D2032" t="s">
        <v>18</v>
      </c>
    </row>
    <row r="2033" spans="1:4" x14ac:dyDescent="0.25">
      <c r="A2033" t="s">
        <v>27458</v>
      </c>
      <c r="B2033" t="str">
        <f t="shared" si="31"/>
        <v>QC</v>
      </c>
      <c r="C2033" t="s">
        <v>2015</v>
      </c>
      <c r="D2033" t="s">
        <v>12</v>
      </c>
    </row>
    <row r="2034" spans="1:4" x14ac:dyDescent="0.25">
      <c r="A2034" t="s">
        <v>26950</v>
      </c>
      <c r="B2034" t="str">
        <f t="shared" si="31"/>
        <v>QC</v>
      </c>
      <c r="C2034" t="s">
        <v>2016</v>
      </c>
      <c r="D2034" t="s">
        <v>22</v>
      </c>
    </row>
    <row r="2035" spans="1:4" x14ac:dyDescent="0.25">
      <c r="A2035" t="s">
        <v>27459</v>
      </c>
      <c r="B2035" t="str">
        <f t="shared" si="31"/>
        <v>QC</v>
      </c>
      <c r="C2035" t="s">
        <v>2017</v>
      </c>
      <c r="D2035" t="s">
        <v>12</v>
      </c>
    </row>
    <row r="2036" spans="1:4" x14ac:dyDescent="0.25">
      <c r="A2036" t="s">
        <v>26878</v>
      </c>
      <c r="B2036" t="str">
        <f t="shared" si="31"/>
        <v>QC</v>
      </c>
      <c r="C2036" t="s">
        <v>2018</v>
      </c>
      <c r="D2036" t="s">
        <v>18</v>
      </c>
    </row>
    <row r="2037" spans="1:4" x14ac:dyDescent="0.25">
      <c r="A2037" t="s">
        <v>26864</v>
      </c>
      <c r="B2037" t="str">
        <f t="shared" si="31"/>
        <v>QC</v>
      </c>
      <c r="C2037" t="s">
        <v>2019</v>
      </c>
      <c r="D2037" t="s">
        <v>18</v>
      </c>
    </row>
    <row r="2038" spans="1:4" x14ac:dyDescent="0.25">
      <c r="A2038" t="s">
        <v>27460</v>
      </c>
      <c r="B2038" t="str">
        <f t="shared" si="31"/>
        <v>QC</v>
      </c>
      <c r="C2038" t="s">
        <v>2020</v>
      </c>
      <c r="D2038" t="s">
        <v>22</v>
      </c>
    </row>
    <row r="2039" spans="1:4" x14ac:dyDescent="0.25">
      <c r="A2039" t="s">
        <v>27461</v>
      </c>
      <c r="B2039" t="str">
        <f t="shared" si="31"/>
        <v>QC</v>
      </c>
      <c r="C2039" t="s">
        <v>2021</v>
      </c>
      <c r="D2039" t="s">
        <v>22</v>
      </c>
    </row>
    <row r="2040" spans="1:4" x14ac:dyDescent="0.25">
      <c r="A2040" t="s">
        <v>27462</v>
      </c>
      <c r="B2040" t="str">
        <f t="shared" si="31"/>
        <v>QC</v>
      </c>
      <c r="C2040" t="s">
        <v>2022</v>
      </c>
      <c r="D2040" t="s">
        <v>18</v>
      </c>
    </row>
    <row r="2041" spans="1:4" x14ac:dyDescent="0.25">
      <c r="A2041" t="s">
        <v>26793</v>
      </c>
      <c r="B2041" t="str">
        <f t="shared" si="31"/>
        <v>QC</v>
      </c>
      <c r="C2041" t="s">
        <v>2023</v>
      </c>
      <c r="D2041" t="s">
        <v>18</v>
      </c>
    </row>
    <row r="2042" spans="1:4" x14ac:dyDescent="0.25">
      <c r="A2042" t="s">
        <v>27463</v>
      </c>
      <c r="B2042" t="str">
        <f t="shared" si="31"/>
        <v>QC</v>
      </c>
      <c r="C2042" t="s">
        <v>2024</v>
      </c>
      <c r="D2042" t="s">
        <v>22</v>
      </c>
    </row>
    <row r="2043" spans="1:4" x14ac:dyDescent="0.25">
      <c r="A2043" t="s">
        <v>27464</v>
      </c>
      <c r="B2043" t="str">
        <f t="shared" si="31"/>
        <v>QC</v>
      </c>
      <c r="C2043" t="s">
        <v>2025</v>
      </c>
      <c r="D2043" t="s">
        <v>3</v>
      </c>
    </row>
    <row r="2044" spans="1:4" x14ac:dyDescent="0.25">
      <c r="A2044" t="s">
        <v>27465</v>
      </c>
      <c r="B2044" t="str">
        <f t="shared" si="31"/>
        <v>QC</v>
      </c>
      <c r="C2044" t="s">
        <v>2026</v>
      </c>
      <c r="D2044" t="s">
        <v>18</v>
      </c>
    </row>
    <row r="2045" spans="1:4" x14ac:dyDescent="0.25">
      <c r="A2045" t="s">
        <v>27466</v>
      </c>
      <c r="B2045" t="str">
        <f t="shared" si="31"/>
        <v>QC</v>
      </c>
      <c r="C2045" t="s">
        <v>2027</v>
      </c>
      <c r="D2045" t="s">
        <v>3</v>
      </c>
    </row>
    <row r="2046" spans="1:4" x14ac:dyDescent="0.25">
      <c r="A2046" t="s">
        <v>26805</v>
      </c>
      <c r="B2046" t="str">
        <f t="shared" si="31"/>
        <v>QC</v>
      </c>
      <c r="C2046" t="s">
        <v>2028</v>
      </c>
      <c r="D2046" t="s">
        <v>22</v>
      </c>
    </row>
    <row r="2047" spans="1:4" x14ac:dyDescent="0.25">
      <c r="A2047" t="s">
        <v>26878</v>
      </c>
      <c r="B2047" t="str">
        <f t="shared" si="31"/>
        <v>QC</v>
      </c>
      <c r="C2047" t="s">
        <v>2029</v>
      </c>
      <c r="D2047" t="s">
        <v>22</v>
      </c>
    </row>
    <row r="2048" spans="1:4" x14ac:dyDescent="0.25">
      <c r="A2048" t="s">
        <v>26878</v>
      </c>
      <c r="B2048" t="str">
        <f t="shared" si="31"/>
        <v>QC</v>
      </c>
      <c r="C2048" t="s">
        <v>2030</v>
      </c>
      <c r="D2048" t="s">
        <v>22</v>
      </c>
    </row>
    <row r="2049" spans="1:4" x14ac:dyDescent="0.25">
      <c r="A2049" t="s">
        <v>27467</v>
      </c>
      <c r="B2049" t="str">
        <f t="shared" si="31"/>
        <v>QC</v>
      </c>
      <c r="C2049" t="s">
        <v>2031</v>
      </c>
      <c r="D2049" t="s">
        <v>18</v>
      </c>
    </row>
    <row r="2050" spans="1:4" x14ac:dyDescent="0.25">
      <c r="A2050" t="s">
        <v>26902</v>
      </c>
      <c r="B2050" t="str">
        <f t="shared" si="31"/>
        <v>QC</v>
      </c>
      <c r="C2050" t="s">
        <v>2032</v>
      </c>
      <c r="D2050" t="s">
        <v>18</v>
      </c>
    </row>
    <row r="2051" spans="1:4" x14ac:dyDescent="0.25">
      <c r="A2051" t="s">
        <v>27468</v>
      </c>
      <c r="B2051" t="str">
        <f t="shared" ref="B2051:B2114" si="32">RIGHT(TRIM(C2051), 2)</f>
        <v>QC</v>
      </c>
      <c r="C2051" t="s">
        <v>2033</v>
      </c>
      <c r="D2051" t="s">
        <v>22</v>
      </c>
    </row>
    <row r="2052" spans="1:4" x14ac:dyDescent="0.25">
      <c r="A2052" t="s">
        <v>26816</v>
      </c>
      <c r="B2052" t="str">
        <f t="shared" si="32"/>
        <v>QC</v>
      </c>
      <c r="C2052" t="s">
        <v>2034</v>
      </c>
      <c r="D2052" t="s">
        <v>3</v>
      </c>
    </row>
    <row r="2053" spans="1:4" x14ac:dyDescent="0.25">
      <c r="A2053" t="s">
        <v>26878</v>
      </c>
      <c r="B2053" t="str">
        <f t="shared" si="32"/>
        <v>QC</v>
      </c>
      <c r="C2053" t="s">
        <v>2035</v>
      </c>
      <c r="D2053" t="s">
        <v>22</v>
      </c>
    </row>
    <row r="2054" spans="1:4" x14ac:dyDescent="0.25">
      <c r="A2054" t="s">
        <v>27469</v>
      </c>
      <c r="B2054" t="str">
        <f t="shared" si="32"/>
        <v>QC</v>
      </c>
      <c r="C2054" t="s">
        <v>2036</v>
      </c>
      <c r="D2054" t="s">
        <v>18</v>
      </c>
    </row>
    <row r="2055" spans="1:4" x14ac:dyDescent="0.25">
      <c r="A2055" t="s">
        <v>27470</v>
      </c>
      <c r="B2055" t="str">
        <f t="shared" si="32"/>
        <v>QC</v>
      </c>
      <c r="C2055" t="s">
        <v>2037</v>
      </c>
      <c r="D2055" t="s">
        <v>22</v>
      </c>
    </row>
    <row r="2056" spans="1:4" x14ac:dyDescent="0.25">
      <c r="A2056" t="s">
        <v>27471</v>
      </c>
      <c r="B2056" t="str">
        <f t="shared" si="32"/>
        <v>QC</v>
      </c>
      <c r="C2056" t="s">
        <v>2038</v>
      </c>
      <c r="D2056" t="s">
        <v>18</v>
      </c>
    </row>
    <row r="2057" spans="1:4" x14ac:dyDescent="0.25">
      <c r="A2057" t="s">
        <v>26797</v>
      </c>
      <c r="B2057" t="str">
        <f t="shared" si="32"/>
        <v>QC</v>
      </c>
      <c r="C2057" t="s">
        <v>2039</v>
      </c>
      <c r="D2057" t="s">
        <v>3</v>
      </c>
    </row>
    <row r="2058" spans="1:4" x14ac:dyDescent="0.25">
      <c r="A2058" t="s">
        <v>27472</v>
      </c>
      <c r="B2058" t="str">
        <f t="shared" si="32"/>
        <v>QC</v>
      </c>
      <c r="C2058" t="s">
        <v>2040</v>
      </c>
      <c r="D2058" t="s">
        <v>22</v>
      </c>
    </row>
    <row r="2059" spans="1:4" x14ac:dyDescent="0.25">
      <c r="A2059" t="s">
        <v>26793</v>
      </c>
      <c r="B2059" t="str">
        <f t="shared" si="32"/>
        <v>QC</v>
      </c>
      <c r="C2059" t="s">
        <v>2041</v>
      </c>
      <c r="D2059" t="s">
        <v>3</v>
      </c>
    </row>
    <row r="2060" spans="1:4" x14ac:dyDescent="0.25">
      <c r="A2060" t="s">
        <v>26776</v>
      </c>
      <c r="B2060" t="str">
        <f t="shared" si="32"/>
        <v>QC</v>
      </c>
      <c r="C2060" t="s">
        <v>2042</v>
      </c>
      <c r="D2060" t="s">
        <v>18</v>
      </c>
    </row>
    <row r="2061" spans="1:4" x14ac:dyDescent="0.25">
      <c r="A2061" t="s">
        <v>26870</v>
      </c>
      <c r="B2061" t="str">
        <f t="shared" si="32"/>
        <v>QC</v>
      </c>
      <c r="C2061" t="s">
        <v>2043</v>
      </c>
      <c r="D2061" t="s">
        <v>18</v>
      </c>
    </row>
    <row r="2062" spans="1:4" x14ac:dyDescent="0.25">
      <c r="A2062" t="s">
        <v>26809</v>
      </c>
      <c r="B2062" t="str">
        <f t="shared" si="32"/>
        <v>QC</v>
      </c>
      <c r="C2062" t="s">
        <v>2044</v>
      </c>
      <c r="D2062" t="s">
        <v>18</v>
      </c>
    </row>
    <row r="2063" spans="1:4" x14ac:dyDescent="0.25">
      <c r="A2063" t="s">
        <v>27443</v>
      </c>
      <c r="B2063" t="str">
        <f t="shared" si="32"/>
        <v>QC</v>
      </c>
      <c r="C2063" t="s">
        <v>2045</v>
      </c>
      <c r="D2063" t="s">
        <v>18</v>
      </c>
    </row>
    <row r="2064" spans="1:4" x14ac:dyDescent="0.25">
      <c r="A2064" t="s">
        <v>27473</v>
      </c>
      <c r="B2064" t="str">
        <f t="shared" si="32"/>
        <v>QC</v>
      </c>
      <c r="C2064" t="s">
        <v>2046</v>
      </c>
      <c r="D2064" t="s">
        <v>22</v>
      </c>
    </row>
    <row r="2065" spans="1:4" x14ac:dyDescent="0.25">
      <c r="A2065" t="s">
        <v>27474</v>
      </c>
      <c r="B2065" t="str">
        <f t="shared" si="32"/>
        <v>QC</v>
      </c>
      <c r="C2065" t="s">
        <v>2047</v>
      </c>
      <c r="D2065" t="s">
        <v>18</v>
      </c>
    </row>
    <row r="2066" spans="1:4" x14ac:dyDescent="0.25">
      <c r="A2066" t="s">
        <v>27475</v>
      </c>
      <c r="B2066" t="str">
        <f t="shared" si="32"/>
        <v>QC</v>
      </c>
      <c r="C2066" t="s">
        <v>2048</v>
      </c>
      <c r="D2066" t="s">
        <v>18</v>
      </c>
    </row>
    <row r="2067" spans="1:4" x14ac:dyDescent="0.25">
      <c r="A2067" t="s">
        <v>27476</v>
      </c>
      <c r="B2067" t="str">
        <f t="shared" si="32"/>
        <v>QC</v>
      </c>
      <c r="C2067" t="s">
        <v>2049</v>
      </c>
      <c r="D2067" t="s">
        <v>3</v>
      </c>
    </row>
    <row r="2068" spans="1:4" x14ac:dyDescent="0.25">
      <c r="A2068" t="s">
        <v>27178</v>
      </c>
      <c r="B2068" t="str">
        <f t="shared" si="32"/>
        <v>QC</v>
      </c>
      <c r="C2068" t="s">
        <v>2050</v>
      </c>
      <c r="D2068" t="s">
        <v>3</v>
      </c>
    </row>
    <row r="2069" spans="1:4" x14ac:dyDescent="0.25">
      <c r="A2069" t="s">
        <v>26874</v>
      </c>
      <c r="B2069" t="str">
        <f t="shared" si="32"/>
        <v>QC</v>
      </c>
      <c r="C2069" t="s">
        <v>2051</v>
      </c>
      <c r="D2069" t="s">
        <v>18</v>
      </c>
    </row>
    <row r="2070" spans="1:4" x14ac:dyDescent="0.25">
      <c r="A2070" t="s">
        <v>27477</v>
      </c>
      <c r="B2070" t="str">
        <f t="shared" si="32"/>
        <v>QC</v>
      </c>
      <c r="C2070" t="s">
        <v>2052</v>
      </c>
      <c r="D2070" t="s">
        <v>18</v>
      </c>
    </row>
    <row r="2071" spans="1:4" x14ac:dyDescent="0.25">
      <c r="A2071" t="s">
        <v>26896</v>
      </c>
      <c r="B2071" t="str">
        <f t="shared" si="32"/>
        <v>QC</v>
      </c>
      <c r="C2071" t="s">
        <v>2053</v>
      </c>
      <c r="D2071" t="s">
        <v>18</v>
      </c>
    </row>
    <row r="2072" spans="1:4" x14ac:dyDescent="0.25">
      <c r="A2072" t="s">
        <v>26878</v>
      </c>
      <c r="B2072" t="str">
        <f t="shared" si="32"/>
        <v>QC</v>
      </c>
      <c r="C2072" t="s">
        <v>2054</v>
      </c>
      <c r="D2072" t="s">
        <v>18</v>
      </c>
    </row>
    <row r="2073" spans="1:4" x14ac:dyDescent="0.25">
      <c r="A2073" t="s">
        <v>27478</v>
      </c>
      <c r="B2073" t="str">
        <f t="shared" si="32"/>
        <v>QC</v>
      </c>
      <c r="C2073" t="s">
        <v>2055</v>
      </c>
      <c r="D2073" t="s">
        <v>22</v>
      </c>
    </row>
    <row r="2074" spans="1:4" x14ac:dyDescent="0.25">
      <c r="A2074" t="s">
        <v>26780</v>
      </c>
      <c r="B2074" t="str">
        <f t="shared" si="32"/>
        <v>QC</v>
      </c>
      <c r="C2074" t="s">
        <v>2056</v>
      </c>
      <c r="D2074" t="s">
        <v>18</v>
      </c>
    </row>
    <row r="2075" spans="1:4" x14ac:dyDescent="0.25">
      <c r="A2075" t="s">
        <v>26868</v>
      </c>
      <c r="B2075" t="str">
        <f t="shared" si="32"/>
        <v>QC</v>
      </c>
      <c r="C2075" t="s">
        <v>2057</v>
      </c>
      <c r="D2075" t="s">
        <v>22</v>
      </c>
    </row>
    <row r="2076" spans="1:4" x14ac:dyDescent="0.25">
      <c r="A2076" t="s">
        <v>27479</v>
      </c>
      <c r="B2076" t="str">
        <f t="shared" si="32"/>
        <v>QC</v>
      </c>
      <c r="C2076" t="s">
        <v>2058</v>
      </c>
      <c r="D2076" t="s">
        <v>22</v>
      </c>
    </row>
    <row r="2077" spans="1:4" x14ac:dyDescent="0.25">
      <c r="A2077" t="s">
        <v>27480</v>
      </c>
      <c r="B2077" t="str">
        <f t="shared" si="32"/>
        <v>QC</v>
      </c>
      <c r="C2077" t="s">
        <v>2059</v>
      </c>
      <c r="D2077" t="s">
        <v>22</v>
      </c>
    </row>
    <row r="2078" spans="1:4" x14ac:dyDescent="0.25">
      <c r="A2078" t="s">
        <v>27481</v>
      </c>
      <c r="B2078" t="str">
        <f t="shared" si="32"/>
        <v>QC</v>
      </c>
      <c r="C2078" t="s">
        <v>2060</v>
      </c>
      <c r="D2078" t="s">
        <v>22</v>
      </c>
    </row>
    <row r="2079" spans="1:4" x14ac:dyDescent="0.25">
      <c r="A2079" t="s">
        <v>27482</v>
      </c>
      <c r="B2079" t="str">
        <f t="shared" si="32"/>
        <v>QC</v>
      </c>
      <c r="C2079" t="s">
        <v>2061</v>
      </c>
      <c r="D2079" t="s">
        <v>22</v>
      </c>
    </row>
    <row r="2080" spans="1:4" x14ac:dyDescent="0.25">
      <c r="A2080" t="s">
        <v>26879</v>
      </c>
      <c r="B2080" t="str">
        <f t="shared" si="32"/>
        <v>QC</v>
      </c>
      <c r="C2080" t="s">
        <v>2062</v>
      </c>
      <c r="D2080" t="s">
        <v>22</v>
      </c>
    </row>
    <row r="2081" spans="1:4" x14ac:dyDescent="0.25">
      <c r="A2081" t="s">
        <v>26776</v>
      </c>
      <c r="B2081" t="str">
        <f t="shared" si="32"/>
        <v>QC</v>
      </c>
      <c r="C2081" t="s">
        <v>2063</v>
      </c>
      <c r="D2081" t="s">
        <v>22</v>
      </c>
    </row>
    <row r="2082" spans="1:4" x14ac:dyDescent="0.25">
      <c r="A2082" t="s">
        <v>26780</v>
      </c>
      <c r="B2082" t="str">
        <f t="shared" si="32"/>
        <v>QC</v>
      </c>
      <c r="C2082" t="s">
        <v>2064</v>
      </c>
      <c r="D2082" t="s">
        <v>22</v>
      </c>
    </row>
    <row r="2083" spans="1:4" x14ac:dyDescent="0.25">
      <c r="A2083" t="s">
        <v>27477</v>
      </c>
      <c r="B2083" t="str">
        <f t="shared" si="32"/>
        <v>QC</v>
      </c>
      <c r="C2083" t="s">
        <v>2065</v>
      </c>
      <c r="D2083" t="s">
        <v>18</v>
      </c>
    </row>
    <row r="2084" spans="1:4" x14ac:dyDescent="0.25">
      <c r="A2084" t="s">
        <v>27483</v>
      </c>
      <c r="B2084" t="str">
        <f t="shared" si="32"/>
        <v>QC</v>
      </c>
      <c r="C2084" t="s">
        <v>2066</v>
      </c>
      <c r="D2084" t="s">
        <v>22</v>
      </c>
    </row>
    <row r="2085" spans="1:4" x14ac:dyDescent="0.25">
      <c r="A2085" t="s">
        <v>26878</v>
      </c>
      <c r="B2085" t="str">
        <f t="shared" si="32"/>
        <v>QC</v>
      </c>
      <c r="C2085" t="s">
        <v>2067</v>
      </c>
      <c r="D2085" t="s">
        <v>22</v>
      </c>
    </row>
    <row r="2086" spans="1:4" x14ac:dyDescent="0.25">
      <c r="A2086" t="s">
        <v>27484</v>
      </c>
      <c r="B2086" t="str">
        <f t="shared" si="32"/>
        <v>QC</v>
      </c>
      <c r="C2086" t="s">
        <v>2068</v>
      </c>
      <c r="D2086" t="s">
        <v>22</v>
      </c>
    </row>
    <row r="2087" spans="1:4" x14ac:dyDescent="0.25">
      <c r="A2087" t="s">
        <v>26890</v>
      </c>
      <c r="B2087" t="str">
        <f t="shared" si="32"/>
        <v>QC</v>
      </c>
      <c r="C2087" t="s">
        <v>2069</v>
      </c>
      <c r="D2087" t="s">
        <v>22</v>
      </c>
    </row>
    <row r="2088" spans="1:4" x14ac:dyDescent="0.25">
      <c r="A2088" t="s">
        <v>27485</v>
      </c>
      <c r="B2088" t="str">
        <f t="shared" si="32"/>
        <v>QC</v>
      </c>
      <c r="C2088" t="s">
        <v>2070</v>
      </c>
      <c r="D2088" t="s">
        <v>18</v>
      </c>
    </row>
    <row r="2089" spans="1:4" x14ac:dyDescent="0.25">
      <c r="A2089" t="s">
        <v>27483</v>
      </c>
      <c r="B2089" t="str">
        <f t="shared" si="32"/>
        <v>QC</v>
      </c>
      <c r="C2089" t="s">
        <v>2071</v>
      </c>
      <c r="D2089" t="s">
        <v>22</v>
      </c>
    </row>
    <row r="2090" spans="1:4" x14ac:dyDescent="0.25">
      <c r="A2090" t="s">
        <v>27486</v>
      </c>
      <c r="B2090" t="str">
        <f t="shared" si="32"/>
        <v>QC</v>
      </c>
      <c r="C2090" t="s">
        <v>2072</v>
      </c>
      <c r="D2090" t="s">
        <v>3</v>
      </c>
    </row>
    <row r="2091" spans="1:4" x14ac:dyDescent="0.25">
      <c r="A2091" t="s">
        <v>26878</v>
      </c>
      <c r="B2091" t="str">
        <f t="shared" si="32"/>
        <v>QC</v>
      </c>
      <c r="C2091" t="s">
        <v>2073</v>
      </c>
      <c r="D2091" t="s">
        <v>12</v>
      </c>
    </row>
    <row r="2092" spans="1:4" x14ac:dyDescent="0.25">
      <c r="A2092" t="s">
        <v>26874</v>
      </c>
      <c r="B2092" t="str">
        <f t="shared" si="32"/>
        <v>QC</v>
      </c>
      <c r="C2092" t="s">
        <v>2074</v>
      </c>
      <c r="D2092" t="s">
        <v>18</v>
      </c>
    </row>
    <row r="2093" spans="1:4" x14ac:dyDescent="0.25">
      <c r="A2093" t="s">
        <v>26878</v>
      </c>
      <c r="B2093" t="str">
        <f t="shared" si="32"/>
        <v>QC</v>
      </c>
      <c r="C2093" t="s">
        <v>2075</v>
      </c>
      <c r="D2093" t="s">
        <v>12</v>
      </c>
    </row>
    <row r="2094" spans="1:4" x14ac:dyDescent="0.25">
      <c r="A2094" t="s">
        <v>27069</v>
      </c>
      <c r="B2094" t="str">
        <f t="shared" si="32"/>
        <v>QC</v>
      </c>
      <c r="C2094" t="s">
        <v>2076</v>
      </c>
      <c r="D2094" t="s">
        <v>18</v>
      </c>
    </row>
    <row r="2095" spans="1:4" x14ac:dyDescent="0.25">
      <c r="A2095" t="s">
        <v>26809</v>
      </c>
      <c r="B2095" t="str">
        <f t="shared" si="32"/>
        <v>QC</v>
      </c>
      <c r="C2095" t="s">
        <v>2077</v>
      </c>
      <c r="D2095" t="s">
        <v>22</v>
      </c>
    </row>
    <row r="2096" spans="1:4" x14ac:dyDescent="0.25">
      <c r="A2096" t="s">
        <v>26878</v>
      </c>
      <c r="B2096" t="str">
        <f t="shared" si="32"/>
        <v>QC</v>
      </c>
      <c r="C2096" t="s">
        <v>2078</v>
      </c>
      <c r="D2096" t="s">
        <v>22</v>
      </c>
    </row>
    <row r="2097" spans="1:4" x14ac:dyDescent="0.25">
      <c r="A2097" t="s">
        <v>27487</v>
      </c>
      <c r="B2097" t="str">
        <f t="shared" si="32"/>
        <v>QC</v>
      </c>
      <c r="C2097" t="s">
        <v>2079</v>
      </c>
      <c r="D2097" t="s">
        <v>22</v>
      </c>
    </row>
    <row r="2098" spans="1:4" x14ac:dyDescent="0.25">
      <c r="A2098" t="s">
        <v>26878</v>
      </c>
      <c r="B2098" t="str">
        <f t="shared" si="32"/>
        <v>QC</v>
      </c>
      <c r="C2098" t="s">
        <v>2080</v>
      </c>
      <c r="D2098" t="s">
        <v>18</v>
      </c>
    </row>
    <row r="2099" spans="1:4" x14ac:dyDescent="0.25">
      <c r="A2099" t="s">
        <v>27488</v>
      </c>
      <c r="B2099" t="str">
        <f t="shared" si="32"/>
        <v>QC</v>
      </c>
      <c r="C2099" t="s">
        <v>2081</v>
      </c>
      <c r="D2099" t="s">
        <v>22</v>
      </c>
    </row>
    <row r="2100" spans="1:4" x14ac:dyDescent="0.25">
      <c r="A2100" t="s">
        <v>27489</v>
      </c>
      <c r="B2100" t="str">
        <f t="shared" si="32"/>
        <v>QC</v>
      </c>
      <c r="C2100" t="s">
        <v>2082</v>
      </c>
      <c r="D2100" t="s">
        <v>22</v>
      </c>
    </row>
    <row r="2101" spans="1:4" x14ac:dyDescent="0.25">
      <c r="A2101" t="s">
        <v>27490</v>
      </c>
      <c r="B2101" t="str">
        <f t="shared" si="32"/>
        <v>QC</v>
      </c>
      <c r="C2101" t="s">
        <v>2083</v>
      </c>
      <c r="D2101" t="s">
        <v>3</v>
      </c>
    </row>
    <row r="2102" spans="1:4" x14ac:dyDescent="0.25">
      <c r="A2102" t="s">
        <v>26776</v>
      </c>
      <c r="B2102" t="str">
        <f t="shared" si="32"/>
        <v>QC</v>
      </c>
      <c r="C2102" t="s">
        <v>2084</v>
      </c>
      <c r="D2102" t="s">
        <v>12</v>
      </c>
    </row>
    <row r="2103" spans="1:4" x14ac:dyDescent="0.25">
      <c r="A2103" t="s">
        <v>26809</v>
      </c>
      <c r="B2103" t="str">
        <f t="shared" si="32"/>
        <v>QC</v>
      </c>
      <c r="C2103" t="s">
        <v>2085</v>
      </c>
      <c r="D2103" t="s">
        <v>22</v>
      </c>
    </row>
    <row r="2104" spans="1:4" x14ac:dyDescent="0.25">
      <c r="A2104" t="s">
        <v>26898</v>
      </c>
      <c r="B2104" t="str">
        <f t="shared" si="32"/>
        <v>QC</v>
      </c>
      <c r="C2104" t="s">
        <v>2086</v>
      </c>
      <c r="D2104" t="s">
        <v>22</v>
      </c>
    </row>
    <row r="2105" spans="1:4" x14ac:dyDescent="0.25">
      <c r="A2105" t="s">
        <v>26865</v>
      </c>
      <c r="B2105" t="str">
        <f t="shared" si="32"/>
        <v>QC</v>
      </c>
      <c r="C2105" t="s">
        <v>2087</v>
      </c>
      <c r="D2105" t="s">
        <v>22</v>
      </c>
    </row>
    <row r="2106" spans="1:4" x14ac:dyDescent="0.25">
      <c r="A2106" t="s">
        <v>26889</v>
      </c>
      <c r="B2106" t="str">
        <f t="shared" si="32"/>
        <v>QC</v>
      </c>
      <c r="C2106" t="s">
        <v>2088</v>
      </c>
      <c r="D2106" t="s">
        <v>3</v>
      </c>
    </row>
    <row r="2107" spans="1:4" x14ac:dyDescent="0.25">
      <c r="A2107" t="s">
        <v>27491</v>
      </c>
      <c r="B2107" t="str">
        <f t="shared" si="32"/>
        <v>QC</v>
      </c>
      <c r="C2107" t="s">
        <v>2089</v>
      </c>
      <c r="D2107" t="s">
        <v>22</v>
      </c>
    </row>
    <row r="2108" spans="1:4" x14ac:dyDescent="0.25">
      <c r="A2108" t="s">
        <v>26809</v>
      </c>
      <c r="B2108" t="str">
        <f t="shared" si="32"/>
        <v>QC</v>
      </c>
      <c r="C2108" t="s">
        <v>2090</v>
      </c>
      <c r="D2108" t="s">
        <v>22</v>
      </c>
    </row>
    <row r="2109" spans="1:4" x14ac:dyDescent="0.25">
      <c r="A2109" t="s">
        <v>27492</v>
      </c>
      <c r="B2109" t="str">
        <f t="shared" si="32"/>
        <v>QC</v>
      </c>
      <c r="C2109" t="s">
        <v>2091</v>
      </c>
      <c r="D2109" t="s">
        <v>22</v>
      </c>
    </row>
    <row r="2110" spans="1:4" x14ac:dyDescent="0.25">
      <c r="A2110" t="s">
        <v>26809</v>
      </c>
      <c r="B2110" t="str">
        <f t="shared" si="32"/>
        <v>QC</v>
      </c>
      <c r="C2110" t="s">
        <v>2092</v>
      </c>
      <c r="D2110" t="s">
        <v>22</v>
      </c>
    </row>
    <row r="2111" spans="1:4" x14ac:dyDescent="0.25">
      <c r="A2111" t="s">
        <v>27493</v>
      </c>
      <c r="B2111" t="str">
        <f t="shared" si="32"/>
        <v>QC</v>
      </c>
      <c r="C2111" t="s">
        <v>2093</v>
      </c>
      <c r="D2111" t="s">
        <v>18</v>
      </c>
    </row>
    <row r="2112" spans="1:4" x14ac:dyDescent="0.25">
      <c r="A2112" t="s">
        <v>26816</v>
      </c>
      <c r="B2112" t="str">
        <f t="shared" si="32"/>
        <v>QC</v>
      </c>
      <c r="C2112" t="s">
        <v>2094</v>
      </c>
      <c r="D2112" t="s">
        <v>22</v>
      </c>
    </row>
    <row r="2113" spans="1:4" x14ac:dyDescent="0.25">
      <c r="A2113" t="s">
        <v>27494</v>
      </c>
      <c r="B2113" t="str">
        <f t="shared" si="32"/>
        <v>QC</v>
      </c>
      <c r="C2113" t="s">
        <v>2095</v>
      </c>
      <c r="D2113" t="s">
        <v>18</v>
      </c>
    </row>
    <row r="2114" spans="1:4" x14ac:dyDescent="0.25">
      <c r="A2114" t="s">
        <v>27237</v>
      </c>
      <c r="B2114" t="str">
        <f t="shared" si="32"/>
        <v>QC</v>
      </c>
      <c r="C2114" t="s">
        <v>2096</v>
      </c>
      <c r="D2114" t="s">
        <v>18</v>
      </c>
    </row>
    <row r="2115" spans="1:4" x14ac:dyDescent="0.25">
      <c r="A2115" t="s">
        <v>27043</v>
      </c>
      <c r="B2115" t="str">
        <f t="shared" ref="B2115:B2178" si="33">RIGHT(TRIM(C2115), 2)</f>
        <v>QC</v>
      </c>
      <c r="C2115" t="s">
        <v>2097</v>
      </c>
      <c r="D2115" t="s">
        <v>3</v>
      </c>
    </row>
    <row r="2116" spans="1:4" x14ac:dyDescent="0.25">
      <c r="A2116" t="s">
        <v>26861</v>
      </c>
      <c r="B2116" t="str">
        <f t="shared" si="33"/>
        <v>QC</v>
      </c>
      <c r="C2116" t="s">
        <v>2098</v>
      </c>
      <c r="D2116" t="s">
        <v>22</v>
      </c>
    </row>
    <row r="2117" spans="1:4" x14ac:dyDescent="0.25">
      <c r="A2117" t="s">
        <v>27477</v>
      </c>
      <c r="B2117" t="str">
        <f t="shared" si="33"/>
        <v>QC</v>
      </c>
      <c r="C2117" t="s">
        <v>2099</v>
      </c>
      <c r="D2117" t="s">
        <v>18</v>
      </c>
    </row>
    <row r="2118" spans="1:4" x14ac:dyDescent="0.25">
      <c r="A2118" t="s">
        <v>26878</v>
      </c>
      <c r="B2118" t="str">
        <f t="shared" si="33"/>
        <v>QC</v>
      </c>
      <c r="C2118" t="s">
        <v>2100</v>
      </c>
      <c r="D2118" t="s">
        <v>22</v>
      </c>
    </row>
    <row r="2119" spans="1:4" x14ac:dyDescent="0.25">
      <c r="A2119" t="s">
        <v>27495</v>
      </c>
      <c r="B2119" t="str">
        <f t="shared" si="33"/>
        <v>QC</v>
      </c>
      <c r="C2119" t="s">
        <v>2101</v>
      </c>
      <c r="D2119" t="s">
        <v>22</v>
      </c>
    </row>
    <row r="2120" spans="1:4" x14ac:dyDescent="0.25">
      <c r="A2120" t="s">
        <v>27496</v>
      </c>
      <c r="B2120" t="str">
        <f t="shared" si="33"/>
        <v>QC</v>
      </c>
      <c r="C2120" t="s">
        <v>2102</v>
      </c>
      <c r="D2120" t="s">
        <v>3</v>
      </c>
    </row>
    <row r="2121" spans="1:4" x14ac:dyDescent="0.25">
      <c r="A2121" t="s">
        <v>27497</v>
      </c>
      <c r="B2121" t="str">
        <f t="shared" si="33"/>
        <v>QC</v>
      </c>
      <c r="C2121" t="s">
        <v>2103</v>
      </c>
      <c r="D2121" t="s">
        <v>3</v>
      </c>
    </row>
    <row r="2122" spans="1:4" x14ac:dyDescent="0.25">
      <c r="A2122" t="s">
        <v>27022</v>
      </c>
      <c r="B2122" t="str">
        <f t="shared" si="33"/>
        <v>BC</v>
      </c>
      <c r="C2122" t="s">
        <v>2104</v>
      </c>
    </row>
    <row r="2123" spans="1:4" x14ac:dyDescent="0.25">
      <c r="A2123" t="s">
        <v>27498</v>
      </c>
      <c r="B2123" t="str">
        <f t="shared" si="33"/>
        <v>SK</v>
      </c>
      <c r="C2123" t="s">
        <v>2105</v>
      </c>
    </row>
    <row r="2124" spans="1:4" x14ac:dyDescent="0.25">
      <c r="A2124" t="s">
        <v>26771</v>
      </c>
      <c r="B2124" t="str">
        <f t="shared" si="33"/>
        <v>ON</v>
      </c>
      <c r="C2124" t="s">
        <v>2109</v>
      </c>
    </row>
    <row r="2125" spans="1:4" x14ac:dyDescent="0.25">
      <c r="A2125" t="s">
        <v>26771</v>
      </c>
      <c r="B2125" t="str">
        <f t="shared" si="33"/>
        <v>ON</v>
      </c>
      <c r="C2125" t="s">
        <v>2110</v>
      </c>
    </row>
    <row r="2126" spans="1:4" x14ac:dyDescent="0.25">
      <c r="A2126" t="s">
        <v>26774</v>
      </c>
      <c r="B2126" t="str">
        <f t="shared" si="33"/>
        <v>ON</v>
      </c>
      <c r="C2126" t="s">
        <v>2111</v>
      </c>
    </row>
    <row r="2127" spans="1:4" x14ac:dyDescent="0.25">
      <c r="A2127" t="s">
        <v>26771</v>
      </c>
      <c r="B2127" t="str">
        <f t="shared" si="33"/>
        <v>ON</v>
      </c>
      <c r="C2127" t="s">
        <v>2106</v>
      </c>
    </row>
    <row r="2128" spans="1:4" x14ac:dyDescent="0.25">
      <c r="A2128" t="s">
        <v>26771</v>
      </c>
      <c r="B2128" t="str">
        <f t="shared" si="33"/>
        <v>ON</v>
      </c>
      <c r="C2128" t="s">
        <v>2107</v>
      </c>
    </row>
    <row r="2129" spans="1:4" x14ac:dyDescent="0.25">
      <c r="A2129" t="s">
        <v>26771</v>
      </c>
      <c r="B2129" t="str">
        <f t="shared" si="33"/>
        <v>ON</v>
      </c>
      <c r="C2129" t="s">
        <v>2108</v>
      </c>
    </row>
    <row r="2130" spans="1:4" x14ac:dyDescent="0.25">
      <c r="A2130" t="s">
        <v>27499</v>
      </c>
      <c r="B2130" t="str">
        <f t="shared" si="33"/>
        <v>NB</v>
      </c>
      <c r="C2130" t="s">
        <v>2112</v>
      </c>
    </row>
    <row r="2131" spans="1:4" x14ac:dyDescent="0.25">
      <c r="A2131" t="s">
        <v>26782</v>
      </c>
      <c r="B2131" t="str">
        <f t="shared" si="33"/>
        <v>AB</v>
      </c>
      <c r="C2131" t="s">
        <v>2113</v>
      </c>
    </row>
    <row r="2132" spans="1:4" x14ac:dyDescent="0.25">
      <c r="A2132" t="s">
        <v>27240</v>
      </c>
      <c r="B2132" t="str">
        <f t="shared" si="33"/>
        <v>ON</v>
      </c>
      <c r="C2132" t="s">
        <v>2114</v>
      </c>
    </row>
    <row r="2133" spans="1:4" x14ac:dyDescent="0.25">
      <c r="A2133" t="s">
        <v>27081</v>
      </c>
      <c r="B2133" t="str">
        <f t="shared" si="33"/>
        <v>ON</v>
      </c>
      <c r="C2133" t="s">
        <v>2115</v>
      </c>
      <c r="D2133" t="s">
        <v>18</v>
      </c>
    </row>
    <row r="2134" spans="1:4" x14ac:dyDescent="0.25">
      <c r="A2134" t="s">
        <v>26806</v>
      </c>
      <c r="B2134" t="str">
        <f t="shared" si="33"/>
        <v>ON</v>
      </c>
      <c r="C2134" t="s">
        <v>2116</v>
      </c>
    </row>
    <row r="2135" spans="1:4" x14ac:dyDescent="0.25">
      <c r="A2135" t="s">
        <v>26802</v>
      </c>
      <c r="B2135" t="str">
        <f t="shared" si="33"/>
        <v>QC</v>
      </c>
      <c r="C2135" t="s">
        <v>2119</v>
      </c>
    </row>
    <row r="2136" spans="1:4" x14ac:dyDescent="0.25">
      <c r="A2136" t="s">
        <v>26771</v>
      </c>
      <c r="B2136" t="str">
        <f t="shared" si="33"/>
        <v>ON</v>
      </c>
      <c r="C2136" t="s">
        <v>2117</v>
      </c>
    </row>
    <row r="2137" spans="1:4" x14ac:dyDescent="0.25">
      <c r="A2137" t="s">
        <v>26786</v>
      </c>
      <c r="B2137" t="str">
        <f t="shared" si="33"/>
        <v>ON</v>
      </c>
      <c r="C2137" t="s">
        <v>2118</v>
      </c>
    </row>
    <row r="2138" spans="1:4" x14ac:dyDescent="0.25">
      <c r="A2138" t="s">
        <v>27500</v>
      </c>
      <c r="B2138" t="str">
        <f t="shared" si="33"/>
        <v>AB</v>
      </c>
      <c r="C2138" t="s">
        <v>2120</v>
      </c>
    </row>
    <row r="2139" spans="1:4" x14ac:dyDescent="0.25">
      <c r="A2139" t="s">
        <v>26830</v>
      </c>
      <c r="B2139" t="str">
        <f t="shared" si="33"/>
        <v>ON</v>
      </c>
      <c r="C2139" t="s">
        <v>2121</v>
      </c>
    </row>
    <row r="2140" spans="1:4" x14ac:dyDescent="0.25">
      <c r="A2140" t="s">
        <v>26795</v>
      </c>
      <c r="B2140" t="str">
        <f t="shared" si="33"/>
        <v>ON</v>
      </c>
      <c r="C2140" t="s">
        <v>2122</v>
      </c>
    </row>
    <row r="2141" spans="1:4" x14ac:dyDescent="0.25">
      <c r="A2141" t="s">
        <v>27060</v>
      </c>
      <c r="B2141" t="str">
        <f t="shared" si="33"/>
        <v>BC</v>
      </c>
      <c r="C2141" t="s">
        <v>2123</v>
      </c>
    </row>
    <row r="2142" spans="1:4" x14ac:dyDescent="0.25">
      <c r="A2142" t="s">
        <v>26775</v>
      </c>
      <c r="B2142" t="str">
        <f t="shared" si="33"/>
        <v>ON</v>
      </c>
      <c r="C2142" t="s">
        <v>2124</v>
      </c>
      <c r="D2142" t="s">
        <v>22</v>
      </c>
    </row>
    <row r="2143" spans="1:4" x14ac:dyDescent="0.25">
      <c r="A2143" t="s">
        <v>26782</v>
      </c>
      <c r="B2143" t="str">
        <f t="shared" si="33"/>
        <v>AB</v>
      </c>
      <c r="C2143" t="s">
        <v>2125</v>
      </c>
    </row>
    <row r="2144" spans="1:4" x14ac:dyDescent="0.25">
      <c r="A2144" t="s">
        <v>27501</v>
      </c>
      <c r="B2144" t="str">
        <f t="shared" si="33"/>
        <v>MB</v>
      </c>
      <c r="C2144" t="s">
        <v>2126</v>
      </c>
    </row>
    <row r="2145" spans="1:4" x14ac:dyDescent="0.25">
      <c r="A2145" t="s">
        <v>27502</v>
      </c>
      <c r="B2145" t="str">
        <f t="shared" si="33"/>
        <v>NL</v>
      </c>
      <c r="C2145" t="s">
        <v>2127</v>
      </c>
    </row>
    <row r="2146" spans="1:4" x14ac:dyDescent="0.25">
      <c r="A2146" t="s">
        <v>26923</v>
      </c>
      <c r="B2146" t="str">
        <f t="shared" si="33"/>
        <v>BC</v>
      </c>
      <c r="C2146" t="s">
        <v>2129</v>
      </c>
      <c r="D2146" t="s">
        <v>22</v>
      </c>
    </row>
    <row r="2147" spans="1:4" x14ac:dyDescent="0.25">
      <c r="A2147" t="s">
        <v>27324</v>
      </c>
      <c r="B2147" t="str">
        <f t="shared" si="33"/>
        <v>BC</v>
      </c>
      <c r="C2147" t="s">
        <v>2128</v>
      </c>
      <c r="D2147" t="s">
        <v>22</v>
      </c>
    </row>
    <row r="2148" spans="1:4" x14ac:dyDescent="0.25">
      <c r="A2148" t="s">
        <v>26916</v>
      </c>
      <c r="B2148" t="str">
        <f t="shared" si="33"/>
        <v>ON</v>
      </c>
      <c r="C2148" t="s">
        <v>2130</v>
      </c>
    </row>
    <row r="2149" spans="1:4" x14ac:dyDescent="0.25">
      <c r="A2149" t="s">
        <v>26916</v>
      </c>
      <c r="B2149" t="str">
        <f t="shared" si="33"/>
        <v>ON</v>
      </c>
      <c r="C2149" t="s">
        <v>2131</v>
      </c>
    </row>
    <row r="2150" spans="1:4" x14ac:dyDescent="0.25">
      <c r="A2150" t="s">
        <v>26916</v>
      </c>
      <c r="B2150" t="str">
        <f t="shared" si="33"/>
        <v>ON</v>
      </c>
      <c r="C2150" t="s">
        <v>2132</v>
      </c>
    </row>
    <row r="2151" spans="1:4" x14ac:dyDescent="0.25">
      <c r="A2151" t="s">
        <v>26916</v>
      </c>
      <c r="B2151" t="str">
        <f t="shared" si="33"/>
        <v>ON</v>
      </c>
      <c r="C2151" t="s">
        <v>2133</v>
      </c>
      <c r="D2151" t="s">
        <v>22</v>
      </c>
    </row>
    <row r="2152" spans="1:4" x14ac:dyDescent="0.25">
      <c r="A2152" t="s">
        <v>26916</v>
      </c>
      <c r="B2152" t="str">
        <f t="shared" si="33"/>
        <v>ON</v>
      </c>
      <c r="C2152" t="s">
        <v>2134</v>
      </c>
      <c r="D2152" t="s">
        <v>18</v>
      </c>
    </row>
    <row r="2153" spans="1:4" x14ac:dyDescent="0.25">
      <c r="A2153" t="s">
        <v>26916</v>
      </c>
      <c r="B2153" t="str">
        <f t="shared" si="33"/>
        <v>ON</v>
      </c>
      <c r="C2153" t="s">
        <v>2135</v>
      </c>
    </row>
    <row r="2154" spans="1:4" x14ac:dyDescent="0.25">
      <c r="A2154" t="s">
        <v>26916</v>
      </c>
      <c r="B2154" t="str">
        <f t="shared" si="33"/>
        <v>ON</v>
      </c>
      <c r="C2154" t="s">
        <v>2136</v>
      </c>
    </row>
    <row r="2155" spans="1:4" x14ac:dyDescent="0.25">
      <c r="A2155" t="s">
        <v>26916</v>
      </c>
      <c r="B2155" t="str">
        <f t="shared" si="33"/>
        <v>ON</v>
      </c>
      <c r="C2155" t="s">
        <v>2137</v>
      </c>
      <c r="D2155" t="s">
        <v>22</v>
      </c>
    </row>
    <row r="2156" spans="1:4" x14ac:dyDescent="0.25">
      <c r="A2156" t="s">
        <v>26806</v>
      </c>
      <c r="B2156" t="str">
        <f t="shared" si="33"/>
        <v>ON</v>
      </c>
      <c r="C2156" t="s">
        <v>2139</v>
      </c>
    </row>
    <row r="2157" spans="1:4" x14ac:dyDescent="0.25">
      <c r="A2157" t="s">
        <v>26806</v>
      </c>
      <c r="B2157" t="str">
        <f t="shared" si="33"/>
        <v>ON</v>
      </c>
      <c r="C2157" t="s">
        <v>2138</v>
      </c>
    </row>
    <row r="2158" spans="1:4" x14ac:dyDescent="0.25">
      <c r="A2158" t="s">
        <v>26919</v>
      </c>
      <c r="B2158" t="str">
        <f t="shared" si="33"/>
        <v>BC</v>
      </c>
      <c r="C2158" t="s">
        <v>2140</v>
      </c>
    </row>
    <row r="2159" spans="1:4" x14ac:dyDescent="0.25">
      <c r="A2159" t="s">
        <v>26919</v>
      </c>
      <c r="B2159" t="str">
        <f t="shared" si="33"/>
        <v>BC</v>
      </c>
      <c r="C2159" t="s">
        <v>2141</v>
      </c>
    </row>
    <row r="2160" spans="1:4" x14ac:dyDescent="0.25">
      <c r="A2160" t="s">
        <v>26919</v>
      </c>
      <c r="B2160" t="str">
        <f t="shared" si="33"/>
        <v>BC</v>
      </c>
      <c r="C2160" t="s">
        <v>2142</v>
      </c>
    </row>
    <row r="2161" spans="1:4" x14ac:dyDescent="0.25">
      <c r="A2161" t="s">
        <v>27503</v>
      </c>
      <c r="B2161" t="str">
        <f t="shared" si="33"/>
        <v>MB</v>
      </c>
      <c r="C2161" t="s">
        <v>2143</v>
      </c>
    </row>
    <row r="2162" spans="1:4" x14ac:dyDescent="0.25">
      <c r="A2162" t="s">
        <v>26782</v>
      </c>
      <c r="B2162" t="str">
        <f t="shared" si="33"/>
        <v>AB</v>
      </c>
      <c r="C2162" t="s">
        <v>2144</v>
      </c>
      <c r="D2162" t="s">
        <v>22</v>
      </c>
    </row>
    <row r="2163" spans="1:4" x14ac:dyDescent="0.25">
      <c r="A2163" t="s">
        <v>26990</v>
      </c>
      <c r="B2163" t="str">
        <f t="shared" si="33"/>
        <v>ON</v>
      </c>
      <c r="C2163" t="s">
        <v>2145</v>
      </c>
      <c r="D2163" t="s">
        <v>18</v>
      </c>
    </row>
    <row r="2164" spans="1:4" x14ac:dyDescent="0.25">
      <c r="A2164" t="s">
        <v>26786</v>
      </c>
      <c r="B2164" t="str">
        <f t="shared" si="33"/>
        <v>ON</v>
      </c>
      <c r="C2164" t="s">
        <v>2146</v>
      </c>
      <c r="D2164" t="s">
        <v>3</v>
      </c>
    </row>
    <row r="2165" spans="1:4" x14ac:dyDescent="0.25">
      <c r="A2165" t="s">
        <v>26790</v>
      </c>
      <c r="B2165" t="str">
        <f t="shared" si="33"/>
        <v>ON</v>
      </c>
      <c r="C2165" t="s">
        <v>2147</v>
      </c>
      <c r="D2165" t="s">
        <v>18</v>
      </c>
    </row>
    <row r="2166" spans="1:4" x14ac:dyDescent="0.25">
      <c r="A2166" t="s">
        <v>26786</v>
      </c>
      <c r="B2166" t="str">
        <f t="shared" si="33"/>
        <v>ON</v>
      </c>
      <c r="C2166" t="s">
        <v>2148</v>
      </c>
      <c r="D2166" t="s">
        <v>22</v>
      </c>
    </row>
    <row r="2167" spans="1:4" x14ac:dyDescent="0.25">
      <c r="A2167" t="s">
        <v>27504</v>
      </c>
      <c r="B2167" t="str">
        <f t="shared" si="33"/>
        <v>ON</v>
      </c>
      <c r="C2167" t="s">
        <v>2149</v>
      </c>
      <c r="D2167" t="s">
        <v>18</v>
      </c>
    </row>
    <row r="2168" spans="1:4" x14ac:dyDescent="0.25">
      <c r="A2168" t="s">
        <v>27041</v>
      </c>
      <c r="B2168" t="str">
        <f t="shared" si="33"/>
        <v>NS</v>
      </c>
      <c r="C2168" t="s">
        <v>2150</v>
      </c>
    </row>
    <row r="2169" spans="1:4" x14ac:dyDescent="0.25">
      <c r="A2169" t="s">
        <v>26772</v>
      </c>
      <c r="B2169" t="str">
        <f t="shared" si="33"/>
        <v>ON</v>
      </c>
      <c r="C2169" t="s">
        <v>2151</v>
      </c>
      <c r="D2169" t="s">
        <v>22</v>
      </c>
    </row>
    <row r="2170" spans="1:4" x14ac:dyDescent="0.25">
      <c r="A2170" t="s">
        <v>26923</v>
      </c>
      <c r="B2170" t="str">
        <f t="shared" si="33"/>
        <v>BC</v>
      </c>
      <c r="C2170" t="s">
        <v>2152</v>
      </c>
    </row>
    <row r="2171" spans="1:4" x14ac:dyDescent="0.25">
      <c r="A2171" t="s">
        <v>26923</v>
      </c>
      <c r="B2171" t="str">
        <f t="shared" si="33"/>
        <v>BC</v>
      </c>
      <c r="C2171" t="s">
        <v>2153</v>
      </c>
      <c r="D2171" t="s">
        <v>18</v>
      </c>
    </row>
    <row r="2172" spans="1:4" x14ac:dyDescent="0.25">
      <c r="A2172" t="s">
        <v>26825</v>
      </c>
      <c r="B2172" t="str">
        <f t="shared" si="33"/>
        <v>BC</v>
      </c>
      <c r="C2172" t="s">
        <v>2154</v>
      </c>
    </row>
    <row r="2173" spans="1:4" x14ac:dyDescent="0.25">
      <c r="A2173" t="s">
        <v>26853</v>
      </c>
      <c r="B2173" t="str">
        <f t="shared" si="33"/>
        <v>MB</v>
      </c>
      <c r="C2173" t="s">
        <v>2155</v>
      </c>
      <c r="D2173" t="s">
        <v>18</v>
      </c>
    </row>
    <row r="2174" spans="1:4" x14ac:dyDescent="0.25">
      <c r="A2174" t="s">
        <v>26825</v>
      </c>
      <c r="B2174" t="str">
        <f t="shared" si="33"/>
        <v>BC</v>
      </c>
      <c r="C2174" t="s">
        <v>2156</v>
      </c>
    </row>
    <row r="2175" spans="1:4" x14ac:dyDescent="0.25">
      <c r="A2175" t="s">
        <v>27505</v>
      </c>
      <c r="B2175" t="str">
        <f t="shared" si="33"/>
        <v>NL</v>
      </c>
      <c r="C2175" t="s">
        <v>2157</v>
      </c>
    </row>
    <row r="2176" spans="1:4" x14ac:dyDescent="0.25">
      <c r="A2176" t="s">
        <v>27165</v>
      </c>
      <c r="B2176" t="str">
        <f t="shared" si="33"/>
        <v>BC</v>
      </c>
      <c r="C2176" t="s">
        <v>2158</v>
      </c>
    </row>
    <row r="2177" spans="1:4" x14ac:dyDescent="0.25">
      <c r="A2177" t="s">
        <v>27506</v>
      </c>
      <c r="B2177" t="str">
        <f t="shared" si="33"/>
        <v>BC</v>
      </c>
      <c r="C2177" t="s">
        <v>2159</v>
      </c>
      <c r="D2177" t="s">
        <v>3</v>
      </c>
    </row>
    <row r="2178" spans="1:4" x14ac:dyDescent="0.25">
      <c r="A2178" t="s">
        <v>26786</v>
      </c>
      <c r="B2178" t="str">
        <f t="shared" si="33"/>
        <v>ON</v>
      </c>
      <c r="C2178" t="s">
        <v>2160</v>
      </c>
    </row>
    <row r="2179" spans="1:4" x14ac:dyDescent="0.25">
      <c r="A2179" t="s">
        <v>27205</v>
      </c>
      <c r="B2179" t="str">
        <f t="shared" ref="B2179:B2242" si="34">RIGHT(TRIM(C2179), 2)</f>
        <v>BC</v>
      </c>
      <c r="C2179" t="s">
        <v>2161</v>
      </c>
    </row>
    <row r="2180" spans="1:4" x14ac:dyDescent="0.25">
      <c r="A2180" t="s">
        <v>27507</v>
      </c>
      <c r="B2180" t="str">
        <f t="shared" si="34"/>
        <v>BC</v>
      </c>
      <c r="C2180" t="s">
        <v>2162</v>
      </c>
    </row>
    <row r="2181" spans="1:4" x14ac:dyDescent="0.25">
      <c r="A2181" t="s">
        <v>26935</v>
      </c>
      <c r="B2181" t="str">
        <f t="shared" si="34"/>
        <v>AB</v>
      </c>
      <c r="C2181" t="s">
        <v>2163</v>
      </c>
    </row>
    <row r="2182" spans="1:4" x14ac:dyDescent="0.25">
      <c r="A2182" t="s">
        <v>26785</v>
      </c>
      <c r="B2182" t="str">
        <f t="shared" si="34"/>
        <v>BC</v>
      </c>
      <c r="C2182" t="s">
        <v>2164</v>
      </c>
    </row>
    <row r="2183" spans="1:4" x14ac:dyDescent="0.25">
      <c r="A2183" t="s">
        <v>27508</v>
      </c>
      <c r="B2183" t="str">
        <f t="shared" si="34"/>
        <v>BC</v>
      </c>
      <c r="C2183" t="s">
        <v>2165</v>
      </c>
    </row>
    <row r="2184" spans="1:4" x14ac:dyDescent="0.25">
      <c r="A2184" t="s">
        <v>27509</v>
      </c>
      <c r="B2184" t="str">
        <f t="shared" si="34"/>
        <v>BC</v>
      </c>
      <c r="C2184" t="s">
        <v>2166</v>
      </c>
    </row>
    <row r="2185" spans="1:4" x14ac:dyDescent="0.25">
      <c r="A2185" t="s">
        <v>27510</v>
      </c>
      <c r="B2185" t="str">
        <f t="shared" si="34"/>
        <v>BC</v>
      </c>
      <c r="C2185" t="s">
        <v>2167</v>
      </c>
    </row>
    <row r="2186" spans="1:4" x14ac:dyDescent="0.25">
      <c r="A2186" t="s">
        <v>27511</v>
      </c>
      <c r="B2186" t="str">
        <f t="shared" si="34"/>
        <v>BC</v>
      </c>
      <c r="C2186" t="s">
        <v>2168</v>
      </c>
    </row>
    <row r="2187" spans="1:4" x14ac:dyDescent="0.25">
      <c r="A2187" t="s">
        <v>26801</v>
      </c>
      <c r="B2187" t="str">
        <f t="shared" si="34"/>
        <v>BC</v>
      </c>
      <c r="C2187" t="s">
        <v>2169</v>
      </c>
    </row>
    <row r="2188" spans="1:4" x14ac:dyDescent="0.25">
      <c r="A2188" t="s">
        <v>27102</v>
      </c>
      <c r="B2188" t="str">
        <f t="shared" si="34"/>
        <v>BC</v>
      </c>
      <c r="C2188" t="s">
        <v>2170</v>
      </c>
    </row>
    <row r="2189" spans="1:4" x14ac:dyDescent="0.25">
      <c r="A2189" t="s">
        <v>27512</v>
      </c>
      <c r="B2189" t="str">
        <f t="shared" si="34"/>
        <v>BC</v>
      </c>
      <c r="C2189" t="s">
        <v>2171</v>
      </c>
    </row>
    <row r="2190" spans="1:4" x14ac:dyDescent="0.25">
      <c r="A2190" t="s">
        <v>27165</v>
      </c>
      <c r="B2190" t="str">
        <f t="shared" si="34"/>
        <v>BC</v>
      </c>
      <c r="C2190" t="s">
        <v>2172</v>
      </c>
    </row>
    <row r="2191" spans="1:4" x14ac:dyDescent="0.25">
      <c r="A2191" t="s">
        <v>26919</v>
      </c>
      <c r="B2191" t="str">
        <f t="shared" si="34"/>
        <v>BC</v>
      </c>
      <c r="C2191" t="s">
        <v>2173</v>
      </c>
    </row>
    <row r="2192" spans="1:4" x14ac:dyDescent="0.25">
      <c r="A2192" t="s">
        <v>26825</v>
      </c>
      <c r="B2192" t="str">
        <f t="shared" si="34"/>
        <v>BC</v>
      </c>
      <c r="C2192" t="s">
        <v>2174</v>
      </c>
    </row>
    <row r="2193" spans="1:4" x14ac:dyDescent="0.25">
      <c r="A2193" t="s">
        <v>27513</v>
      </c>
      <c r="B2193" t="str">
        <f t="shared" si="34"/>
        <v>BC</v>
      </c>
      <c r="C2193" t="s">
        <v>2175</v>
      </c>
    </row>
    <row r="2194" spans="1:4" x14ac:dyDescent="0.25">
      <c r="A2194" t="s">
        <v>26919</v>
      </c>
      <c r="B2194" t="str">
        <f t="shared" si="34"/>
        <v>BC</v>
      </c>
      <c r="C2194" t="s">
        <v>2176</v>
      </c>
    </row>
    <row r="2195" spans="1:4" x14ac:dyDescent="0.25">
      <c r="A2195" t="s">
        <v>26919</v>
      </c>
      <c r="B2195" t="str">
        <f t="shared" si="34"/>
        <v>BC</v>
      </c>
      <c r="C2195" t="s">
        <v>2177</v>
      </c>
    </row>
    <row r="2196" spans="1:4" x14ac:dyDescent="0.25">
      <c r="A2196" t="s">
        <v>27514</v>
      </c>
      <c r="B2196" t="str">
        <f t="shared" si="34"/>
        <v>AB</v>
      </c>
      <c r="C2196" t="s">
        <v>2178</v>
      </c>
    </row>
    <row r="2197" spans="1:4" x14ac:dyDescent="0.25">
      <c r="A2197" t="s">
        <v>27032</v>
      </c>
      <c r="B2197" t="str">
        <f t="shared" si="34"/>
        <v>NL</v>
      </c>
      <c r="C2197" t="s">
        <v>2179</v>
      </c>
    </row>
    <row r="2198" spans="1:4" x14ac:dyDescent="0.25">
      <c r="A2198" t="s">
        <v>27515</v>
      </c>
      <c r="B2198" t="str">
        <f t="shared" si="34"/>
        <v>BC</v>
      </c>
      <c r="C2198" t="s">
        <v>2180</v>
      </c>
    </row>
    <row r="2199" spans="1:4" x14ac:dyDescent="0.25">
      <c r="A2199" t="s">
        <v>26791</v>
      </c>
      <c r="B2199" t="str">
        <f t="shared" si="34"/>
        <v>AB</v>
      </c>
      <c r="C2199" t="s">
        <v>2181</v>
      </c>
    </row>
    <row r="2200" spans="1:4" x14ac:dyDescent="0.25">
      <c r="A2200" t="s">
        <v>26786</v>
      </c>
      <c r="B2200" t="str">
        <f t="shared" si="34"/>
        <v>ON</v>
      </c>
      <c r="C2200" t="s">
        <v>2182</v>
      </c>
    </row>
    <row r="2201" spans="1:4" x14ac:dyDescent="0.25">
      <c r="A2201" t="s">
        <v>26879</v>
      </c>
      <c r="B2201" t="str">
        <f t="shared" si="34"/>
        <v>QC</v>
      </c>
      <c r="C2201" t="s">
        <v>2183</v>
      </c>
    </row>
    <row r="2202" spans="1:4" x14ac:dyDescent="0.25">
      <c r="A2202" t="s">
        <v>26830</v>
      </c>
      <c r="B2202" t="str">
        <f t="shared" si="34"/>
        <v>ON</v>
      </c>
      <c r="C2202" t="s">
        <v>2185</v>
      </c>
      <c r="D2202" t="s">
        <v>3</v>
      </c>
    </row>
    <row r="2203" spans="1:4" x14ac:dyDescent="0.25">
      <c r="A2203" t="s">
        <v>26830</v>
      </c>
      <c r="B2203" t="str">
        <f t="shared" si="34"/>
        <v>ON</v>
      </c>
      <c r="C2203" t="s">
        <v>2184</v>
      </c>
      <c r="D2203" t="s">
        <v>18</v>
      </c>
    </row>
    <row r="2204" spans="1:4" x14ac:dyDescent="0.25">
      <c r="A2204" t="s">
        <v>27516</v>
      </c>
      <c r="B2204" t="str">
        <f t="shared" si="34"/>
        <v>MB</v>
      </c>
      <c r="C2204" t="s">
        <v>2186</v>
      </c>
    </row>
    <row r="2205" spans="1:4" x14ac:dyDescent="0.25">
      <c r="A2205" t="s">
        <v>27517</v>
      </c>
      <c r="B2205" t="str">
        <f t="shared" si="34"/>
        <v>MB</v>
      </c>
      <c r="C2205" t="s">
        <v>2187</v>
      </c>
    </row>
    <row r="2206" spans="1:4" x14ac:dyDescent="0.25">
      <c r="A2206" t="s">
        <v>26850</v>
      </c>
      <c r="B2206" t="str">
        <f t="shared" si="34"/>
        <v>AB</v>
      </c>
      <c r="C2206" t="s">
        <v>2188</v>
      </c>
    </row>
    <row r="2207" spans="1:4" x14ac:dyDescent="0.25">
      <c r="A2207" t="s">
        <v>26791</v>
      </c>
      <c r="B2207" t="str">
        <f t="shared" si="34"/>
        <v>AB</v>
      </c>
      <c r="C2207" t="s">
        <v>2189</v>
      </c>
      <c r="D2207" t="s">
        <v>22</v>
      </c>
    </row>
    <row r="2208" spans="1:4" x14ac:dyDescent="0.25">
      <c r="A2208" t="s">
        <v>27041</v>
      </c>
      <c r="B2208" t="str">
        <f t="shared" si="34"/>
        <v>NS</v>
      </c>
      <c r="C2208" t="s">
        <v>2190</v>
      </c>
      <c r="D2208" t="s">
        <v>22</v>
      </c>
    </row>
    <row r="2209" spans="1:4" x14ac:dyDescent="0.25">
      <c r="A2209" t="s">
        <v>26950</v>
      </c>
      <c r="B2209" t="str">
        <f t="shared" si="34"/>
        <v>QC</v>
      </c>
      <c r="C2209" t="s">
        <v>2191</v>
      </c>
      <c r="D2209" t="s">
        <v>3</v>
      </c>
    </row>
    <row r="2210" spans="1:4" x14ac:dyDescent="0.25">
      <c r="A2210" t="s">
        <v>26799</v>
      </c>
      <c r="B2210" t="str">
        <f t="shared" si="34"/>
        <v>ON</v>
      </c>
      <c r="C2210" t="s">
        <v>2192</v>
      </c>
      <c r="D2210" t="s">
        <v>18</v>
      </c>
    </row>
    <row r="2211" spans="1:4" x14ac:dyDescent="0.25">
      <c r="A2211" t="s">
        <v>27411</v>
      </c>
      <c r="B2211" t="str">
        <f t="shared" si="34"/>
        <v>QC</v>
      </c>
      <c r="C2211" t="s">
        <v>2193</v>
      </c>
    </row>
    <row r="2212" spans="1:4" x14ac:dyDescent="0.25">
      <c r="A2212" t="s">
        <v>27069</v>
      </c>
      <c r="B2212" t="str">
        <f t="shared" si="34"/>
        <v>QC</v>
      </c>
      <c r="C2212" t="s">
        <v>2194</v>
      </c>
    </row>
    <row r="2213" spans="1:4" x14ac:dyDescent="0.25">
      <c r="A2213" t="s">
        <v>27518</v>
      </c>
      <c r="B2213" t="str">
        <f t="shared" si="34"/>
        <v>NS</v>
      </c>
      <c r="C2213" t="s">
        <v>2195</v>
      </c>
    </row>
    <row r="2214" spans="1:4" x14ac:dyDescent="0.25">
      <c r="A2214" t="s">
        <v>27228</v>
      </c>
      <c r="B2214" t="str">
        <f t="shared" si="34"/>
        <v>NL</v>
      </c>
      <c r="C2214" t="s">
        <v>2196</v>
      </c>
    </row>
    <row r="2215" spans="1:4" x14ac:dyDescent="0.25">
      <c r="A2215" t="s">
        <v>27228</v>
      </c>
      <c r="B2215" t="str">
        <f t="shared" si="34"/>
        <v>NL</v>
      </c>
      <c r="C2215" t="s">
        <v>2196</v>
      </c>
      <c r="D2215" t="s">
        <v>18</v>
      </c>
    </row>
    <row r="2216" spans="1:4" x14ac:dyDescent="0.25">
      <c r="A2216" t="s">
        <v>27519</v>
      </c>
      <c r="B2216" t="str">
        <f t="shared" si="34"/>
        <v>NS</v>
      </c>
      <c r="C2216" t="s">
        <v>2197</v>
      </c>
    </row>
    <row r="2217" spans="1:4" x14ac:dyDescent="0.25">
      <c r="A2217" t="s">
        <v>26775</v>
      </c>
      <c r="B2217" t="str">
        <f t="shared" si="34"/>
        <v>ON</v>
      </c>
      <c r="C2217" t="s">
        <v>2198</v>
      </c>
      <c r="D2217" t="s">
        <v>18</v>
      </c>
    </row>
    <row r="2218" spans="1:4" x14ac:dyDescent="0.25">
      <c r="A2218" t="s">
        <v>26924</v>
      </c>
      <c r="B2218" t="str">
        <f t="shared" si="34"/>
        <v>BC</v>
      </c>
      <c r="C2218" t="s">
        <v>2199</v>
      </c>
    </row>
    <row r="2219" spans="1:4" x14ac:dyDescent="0.25">
      <c r="A2219" t="s">
        <v>27520</v>
      </c>
      <c r="B2219" t="str">
        <f t="shared" si="34"/>
        <v>ON</v>
      </c>
      <c r="C2219" t="s">
        <v>2200</v>
      </c>
      <c r="D2219" t="s">
        <v>22</v>
      </c>
    </row>
    <row r="2220" spans="1:4" x14ac:dyDescent="0.25">
      <c r="A2220" t="s">
        <v>26809</v>
      </c>
      <c r="B2220" t="str">
        <f t="shared" si="34"/>
        <v>QC</v>
      </c>
      <c r="C2220" t="s">
        <v>2201</v>
      </c>
    </row>
    <row r="2221" spans="1:4" x14ac:dyDescent="0.25">
      <c r="A2221" t="s">
        <v>26786</v>
      </c>
      <c r="B2221" t="str">
        <f t="shared" si="34"/>
        <v>ON</v>
      </c>
      <c r="C2221" t="s">
        <v>2202</v>
      </c>
      <c r="D2221" t="s">
        <v>3</v>
      </c>
    </row>
    <row r="2222" spans="1:4" x14ac:dyDescent="0.25">
      <c r="A2222" t="s">
        <v>26795</v>
      </c>
      <c r="B2222" t="str">
        <f t="shared" si="34"/>
        <v>ON</v>
      </c>
      <c r="C2222" t="s">
        <v>2203</v>
      </c>
      <c r="D2222" t="s">
        <v>18</v>
      </c>
    </row>
    <row r="2223" spans="1:4" x14ac:dyDescent="0.25">
      <c r="A2223" t="s">
        <v>26879</v>
      </c>
      <c r="B2223" t="str">
        <f t="shared" si="34"/>
        <v>QC</v>
      </c>
      <c r="C2223" t="s">
        <v>2204</v>
      </c>
      <c r="D2223" t="s">
        <v>22</v>
      </c>
    </row>
    <row r="2224" spans="1:4" x14ac:dyDescent="0.25">
      <c r="A2224" t="s">
        <v>26919</v>
      </c>
      <c r="B2224" t="str">
        <f t="shared" si="34"/>
        <v>BC</v>
      </c>
      <c r="C2224" t="s">
        <v>2205</v>
      </c>
      <c r="D2224" t="s">
        <v>22</v>
      </c>
    </row>
    <row r="2225" spans="1:4" x14ac:dyDescent="0.25">
      <c r="A2225" t="s">
        <v>27101</v>
      </c>
      <c r="B2225" t="str">
        <f t="shared" si="34"/>
        <v>ON</v>
      </c>
      <c r="C2225" t="s">
        <v>2207</v>
      </c>
      <c r="D2225" t="s">
        <v>18</v>
      </c>
    </row>
    <row r="2226" spans="1:4" x14ac:dyDescent="0.25">
      <c r="A2226" t="s">
        <v>27101</v>
      </c>
      <c r="B2226" t="str">
        <f t="shared" si="34"/>
        <v>ON</v>
      </c>
      <c r="C2226" t="s">
        <v>2206</v>
      </c>
      <c r="D2226" t="s">
        <v>22</v>
      </c>
    </row>
    <row r="2227" spans="1:4" x14ac:dyDescent="0.25">
      <c r="A2227" t="s">
        <v>26791</v>
      </c>
      <c r="B2227" t="str">
        <f t="shared" si="34"/>
        <v>AB</v>
      </c>
      <c r="C2227" t="s">
        <v>2208</v>
      </c>
    </row>
    <row r="2228" spans="1:4" x14ac:dyDescent="0.25">
      <c r="A2228" t="s">
        <v>26791</v>
      </c>
      <c r="B2228" t="str">
        <f t="shared" si="34"/>
        <v>AB</v>
      </c>
      <c r="C2228" t="s">
        <v>2209</v>
      </c>
    </row>
    <row r="2229" spans="1:4" x14ac:dyDescent="0.25">
      <c r="A2229" t="s">
        <v>26791</v>
      </c>
      <c r="B2229" t="str">
        <f t="shared" si="34"/>
        <v>AB</v>
      </c>
      <c r="C2229" t="s">
        <v>2210</v>
      </c>
    </row>
    <row r="2230" spans="1:4" x14ac:dyDescent="0.25">
      <c r="A2230" t="s">
        <v>26791</v>
      </c>
      <c r="B2230" t="str">
        <f t="shared" si="34"/>
        <v>AB</v>
      </c>
      <c r="C2230" t="s">
        <v>2211</v>
      </c>
    </row>
    <row r="2231" spans="1:4" x14ac:dyDescent="0.25">
      <c r="A2231" t="s">
        <v>26791</v>
      </c>
      <c r="B2231" t="str">
        <f t="shared" si="34"/>
        <v>AB</v>
      </c>
      <c r="C2231" t="s">
        <v>2212</v>
      </c>
    </row>
    <row r="2232" spans="1:4" x14ac:dyDescent="0.25">
      <c r="A2232" t="s">
        <v>26791</v>
      </c>
      <c r="B2232" t="str">
        <f t="shared" si="34"/>
        <v>AB</v>
      </c>
      <c r="C2232" t="s">
        <v>2213</v>
      </c>
    </row>
    <row r="2233" spans="1:4" x14ac:dyDescent="0.25">
      <c r="A2233" t="s">
        <v>26791</v>
      </c>
      <c r="B2233" t="str">
        <f t="shared" si="34"/>
        <v>AB</v>
      </c>
      <c r="C2233" t="s">
        <v>2214</v>
      </c>
    </row>
    <row r="2234" spans="1:4" x14ac:dyDescent="0.25">
      <c r="A2234" t="s">
        <v>26782</v>
      </c>
      <c r="B2234" t="str">
        <f t="shared" si="34"/>
        <v>AB</v>
      </c>
      <c r="C2234" t="s">
        <v>2215</v>
      </c>
    </row>
    <row r="2235" spans="1:4" x14ac:dyDescent="0.25">
      <c r="A2235" t="s">
        <v>26791</v>
      </c>
      <c r="B2235" t="str">
        <f t="shared" si="34"/>
        <v>AB</v>
      </c>
      <c r="C2235" t="s">
        <v>2216</v>
      </c>
    </row>
    <row r="2236" spans="1:4" x14ac:dyDescent="0.25">
      <c r="A2236" t="s">
        <v>26791</v>
      </c>
      <c r="B2236" t="str">
        <f t="shared" si="34"/>
        <v>AB</v>
      </c>
      <c r="C2236" t="s">
        <v>2217</v>
      </c>
      <c r="D2236" t="s">
        <v>22</v>
      </c>
    </row>
    <row r="2237" spans="1:4" x14ac:dyDescent="0.25">
      <c r="A2237" t="s">
        <v>26791</v>
      </c>
      <c r="B2237" t="str">
        <f t="shared" si="34"/>
        <v>AB</v>
      </c>
      <c r="C2237" t="s">
        <v>2218</v>
      </c>
    </row>
    <row r="2238" spans="1:4" x14ac:dyDescent="0.25">
      <c r="A2238" t="s">
        <v>26782</v>
      </c>
      <c r="B2238" t="str">
        <f t="shared" si="34"/>
        <v>AB</v>
      </c>
      <c r="C2238" t="s">
        <v>2219</v>
      </c>
    </row>
    <row r="2239" spans="1:4" x14ac:dyDescent="0.25">
      <c r="A2239" t="s">
        <v>26782</v>
      </c>
      <c r="B2239" t="str">
        <f t="shared" si="34"/>
        <v>AB</v>
      </c>
      <c r="C2239" t="s">
        <v>2222</v>
      </c>
      <c r="D2239" t="s">
        <v>3</v>
      </c>
    </row>
    <row r="2240" spans="1:4" x14ac:dyDescent="0.25">
      <c r="A2240" t="s">
        <v>26782</v>
      </c>
      <c r="B2240" t="str">
        <f t="shared" si="34"/>
        <v>AB</v>
      </c>
      <c r="C2240" t="s">
        <v>2220</v>
      </c>
      <c r="D2240" t="s">
        <v>22</v>
      </c>
    </row>
    <row r="2241" spans="1:4" x14ac:dyDescent="0.25">
      <c r="A2241" t="s">
        <v>26782</v>
      </c>
      <c r="B2241" t="str">
        <f t="shared" si="34"/>
        <v>AB</v>
      </c>
      <c r="C2241" t="s">
        <v>2221</v>
      </c>
    </row>
    <row r="2242" spans="1:4" x14ac:dyDescent="0.25">
      <c r="A2242" t="s">
        <v>27522</v>
      </c>
      <c r="B2242" t="str">
        <f t="shared" si="34"/>
        <v>AB</v>
      </c>
      <c r="C2242" t="s">
        <v>2223</v>
      </c>
      <c r="D2242" t="s">
        <v>22</v>
      </c>
    </row>
    <row r="2243" spans="1:4" x14ac:dyDescent="0.25">
      <c r="A2243" t="s">
        <v>26825</v>
      </c>
      <c r="B2243" t="str">
        <f t="shared" ref="B2243:B2306" si="35">RIGHT(TRIM(C2243), 2)</f>
        <v>BC</v>
      </c>
      <c r="C2243" t="s">
        <v>2224</v>
      </c>
    </row>
    <row r="2244" spans="1:4" x14ac:dyDescent="0.25">
      <c r="A2244" t="s">
        <v>26769</v>
      </c>
      <c r="B2244" t="str">
        <f t="shared" si="35"/>
        <v>BC</v>
      </c>
      <c r="C2244" t="s">
        <v>2225</v>
      </c>
    </row>
    <row r="2245" spans="1:4" x14ac:dyDescent="0.25">
      <c r="A2245" t="s">
        <v>26825</v>
      </c>
      <c r="B2245" t="str">
        <f t="shared" si="35"/>
        <v>BC</v>
      </c>
      <c r="C2245" t="s">
        <v>2226</v>
      </c>
      <c r="D2245" t="s">
        <v>18</v>
      </c>
    </row>
    <row r="2246" spans="1:4" x14ac:dyDescent="0.25">
      <c r="A2246" t="s">
        <v>26818</v>
      </c>
      <c r="B2246" t="str">
        <f t="shared" si="35"/>
        <v>ON</v>
      </c>
      <c r="C2246" t="s">
        <v>2227</v>
      </c>
      <c r="D2246" t="s">
        <v>12</v>
      </c>
    </row>
    <row r="2247" spans="1:4" x14ac:dyDescent="0.25">
      <c r="A2247" t="s">
        <v>26987</v>
      </c>
      <c r="B2247" t="str">
        <f t="shared" si="35"/>
        <v>ON</v>
      </c>
      <c r="C2247" t="s">
        <v>2233</v>
      </c>
      <c r="D2247" t="s">
        <v>3</v>
      </c>
    </row>
    <row r="2248" spans="1:4" x14ac:dyDescent="0.25">
      <c r="A2248" t="s">
        <v>26987</v>
      </c>
      <c r="B2248" t="str">
        <f t="shared" si="35"/>
        <v>ON</v>
      </c>
      <c r="C2248" t="s">
        <v>2229</v>
      </c>
    </row>
    <row r="2249" spans="1:4" x14ac:dyDescent="0.25">
      <c r="A2249" t="s">
        <v>26987</v>
      </c>
      <c r="B2249" t="str">
        <f t="shared" si="35"/>
        <v>ON</v>
      </c>
      <c r="C2249" t="s">
        <v>2229</v>
      </c>
    </row>
    <row r="2250" spans="1:4" x14ac:dyDescent="0.25">
      <c r="A2250" t="s">
        <v>26987</v>
      </c>
      <c r="B2250" t="str">
        <f t="shared" si="35"/>
        <v>ON</v>
      </c>
      <c r="C2250" t="s">
        <v>2228</v>
      </c>
    </row>
    <row r="2251" spans="1:4" x14ac:dyDescent="0.25">
      <c r="A2251" t="s">
        <v>26987</v>
      </c>
      <c r="B2251" t="str">
        <f t="shared" si="35"/>
        <v>ON</v>
      </c>
      <c r="C2251" t="s">
        <v>2230</v>
      </c>
    </row>
    <row r="2252" spans="1:4" x14ac:dyDescent="0.25">
      <c r="A2252" t="s">
        <v>26987</v>
      </c>
      <c r="B2252" t="str">
        <f t="shared" si="35"/>
        <v>ON</v>
      </c>
      <c r="C2252" t="s">
        <v>2231</v>
      </c>
      <c r="D2252" t="s">
        <v>22</v>
      </c>
    </row>
    <row r="2253" spans="1:4" x14ac:dyDescent="0.25">
      <c r="A2253" t="s">
        <v>26987</v>
      </c>
      <c r="B2253" t="str">
        <f t="shared" si="35"/>
        <v>ON</v>
      </c>
      <c r="C2253" t="s">
        <v>2232</v>
      </c>
    </row>
    <row r="2254" spans="1:4" x14ac:dyDescent="0.25">
      <c r="A2254" t="s">
        <v>26771</v>
      </c>
      <c r="B2254" t="str">
        <f t="shared" si="35"/>
        <v>ON</v>
      </c>
      <c r="C2254" t="s">
        <v>2234</v>
      </c>
      <c r="D2254" t="s">
        <v>3</v>
      </c>
    </row>
    <row r="2255" spans="1:4" x14ac:dyDescent="0.25">
      <c r="A2255" t="s">
        <v>27523</v>
      </c>
      <c r="B2255" t="str">
        <f t="shared" si="35"/>
        <v>QC</v>
      </c>
      <c r="C2255" t="s">
        <v>2235</v>
      </c>
    </row>
    <row r="2256" spans="1:4" x14ac:dyDescent="0.25">
      <c r="A2256" t="s">
        <v>26785</v>
      </c>
      <c r="B2256" t="str">
        <f t="shared" si="35"/>
        <v>BC</v>
      </c>
      <c r="C2256" t="s">
        <v>2236</v>
      </c>
      <c r="D2256" t="s">
        <v>12</v>
      </c>
    </row>
    <row r="2257" spans="1:4" x14ac:dyDescent="0.25">
      <c r="A2257" t="s">
        <v>26979</v>
      </c>
      <c r="B2257" t="str">
        <f t="shared" si="35"/>
        <v>AB</v>
      </c>
      <c r="C2257" t="s">
        <v>2237</v>
      </c>
      <c r="D2257" t="s">
        <v>22</v>
      </c>
    </row>
    <row r="2258" spans="1:4" x14ac:dyDescent="0.25">
      <c r="A2258" t="s">
        <v>26798</v>
      </c>
      <c r="B2258" t="str">
        <f t="shared" si="35"/>
        <v>BC</v>
      </c>
      <c r="C2258" t="s">
        <v>2238</v>
      </c>
    </row>
    <row r="2259" spans="1:4" x14ac:dyDescent="0.25">
      <c r="A2259" t="s">
        <v>26791</v>
      </c>
      <c r="B2259" t="str">
        <f t="shared" si="35"/>
        <v>AB</v>
      </c>
      <c r="C2259" t="s">
        <v>2239</v>
      </c>
    </row>
    <row r="2260" spans="1:4" x14ac:dyDescent="0.25">
      <c r="A2260" t="s">
        <v>26976</v>
      </c>
      <c r="B2260" t="str">
        <f t="shared" si="35"/>
        <v>BC</v>
      </c>
      <c r="C2260" t="s">
        <v>2240</v>
      </c>
    </row>
    <row r="2261" spans="1:4" x14ac:dyDescent="0.25">
      <c r="A2261" t="s">
        <v>27524</v>
      </c>
      <c r="B2261" t="str">
        <f t="shared" si="35"/>
        <v>NB</v>
      </c>
      <c r="C2261" t="s">
        <v>2242</v>
      </c>
      <c r="D2261" t="s">
        <v>18</v>
      </c>
    </row>
    <row r="2262" spans="1:4" x14ac:dyDescent="0.25">
      <c r="A2262" t="s">
        <v>27524</v>
      </c>
      <c r="B2262" t="str">
        <f t="shared" si="35"/>
        <v>NB</v>
      </c>
      <c r="C2262" t="s">
        <v>2241</v>
      </c>
    </row>
    <row r="2263" spans="1:4" x14ac:dyDescent="0.25">
      <c r="A2263" t="s">
        <v>27525</v>
      </c>
      <c r="B2263" t="str">
        <f t="shared" si="35"/>
        <v>ON</v>
      </c>
      <c r="C2263" t="s">
        <v>2243</v>
      </c>
      <c r="D2263" t="s">
        <v>22</v>
      </c>
    </row>
    <row r="2264" spans="1:4" x14ac:dyDescent="0.25">
      <c r="A2264" t="s">
        <v>26910</v>
      </c>
      <c r="B2264" t="str">
        <f t="shared" si="35"/>
        <v>ON</v>
      </c>
      <c r="C2264" t="s">
        <v>2244</v>
      </c>
      <c r="D2264" t="s">
        <v>3</v>
      </c>
    </row>
    <row r="2265" spans="1:4" x14ac:dyDescent="0.25">
      <c r="A2265" t="s">
        <v>26994</v>
      </c>
      <c r="B2265" t="str">
        <f t="shared" si="35"/>
        <v>NB</v>
      </c>
      <c r="C2265" t="s">
        <v>2245</v>
      </c>
      <c r="D2265" t="s">
        <v>22</v>
      </c>
    </row>
    <row r="2266" spans="1:4" x14ac:dyDescent="0.25">
      <c r="A2266" t="s">
        <v>27208</v>
      </c>
      <c r="B2266" t="str">
        <f t="shared" si="35"/>
        <v>AB</v>
      </c>
      <c r="C2266" t="s">
        <v>2246</v>
      </c>
    </row>
    <row r="2267" spans="1:4" x14ac:dyDescent="0.25">
      <c r="A2267" t="s">
        <v>27208</v>
      </c>
      <c r="B2267" t="str">
        <f t="shared" si="35"/>
        <v>AB</v>
      </c>
      <c r="C2267" t="s">
        <v>2247</v>
      </c>
    </row>
    <row r="2268" spans="1:4" x14ac:dyDescent="0.25">
      <c r="A2268" t="s">
        <v>26785</v>
      </c>
      <c r="B2268" t="str">
        <f t="shared" si="35"/>
        <v>BC</v>
      </c>
      <c r="C2268" t="s">
        <v>2248</v>
      </c>
      <c r="D2268" t="s">
        <v>22</v>
      </c>
    </row>
    <row r="2269" spans="1:4" x14ac:dyDescent="0.25">
      <c r="A2269" t="s">
        <v>26828</v>
      </c>
      <c r="B2269" t="str">
        <f t="shared" si="35"/>
        <v>ON</v>
      </c>
      <c r="C2269" t="s">
        <v>2249</v>
      </c>
      <c r="D2269" t="s">
        <v>22</v>
      </c>
    </row>
    <row r="2270" spans="1:4" x14ac:dyDescent="0.25">
      <c r="A2270" t="s">
        <v>26771</v>
      </c>
      <c r="B2270" t="str">
        <f t="shared" si="35"/>
        <v>ON</v>
      </c>
      <c r="C2270" t="s">
        <v>2250</v>
      </c>
    </row>
    <row r="2271" spans="1:4" x14ac:dyDescent="0.25">
      <c r="A2271" t="s">
        <v>26931</v>
      </c>
      <c r="B2271" t="str">
        <f t="shared" si="35"/>
        <v>AB</v>
      </c>
      <c r="C2271" t="s">
        <v>2251</v>
      </c>
    </row>
    <row r="2272" spans="1:4" x14ac:dyDescent="0.25">
      <c r="A2272" t="s">
        <v>26830</v>
      </c>
      <c r="B2272" t="str">
        <f t="shared" si="35"/>
        <v>ON</v>
      </c>
      <c r="C2272" t="s">
        <v>2252</v>
      </c>
    </row>
    <row r="2273" spans="1:4" x14ac:dyDescent="0.25">
      <c r="A2273" t="s">
        <v>26785</v>
      </c>
      <c r="B2273" t="str">
        <f t="shared" si="35"/>
        <v>BC</v>
      </c>
      <c r="C2273" t="s">
        <v>2253</v>
      </c>
      <c r="D2273" t="s">
        <v>18</v>
      </c>
    </row>
    <row r="2274" spans="1:4" x14ac:dyDescent="0.25">
      <c r="A2274" t="s">
        <v>26912</v>
      </c>
      <c r="B2274" t="str">
        <f t="shared" si="35"/>
        <v>ON</v>
      </c>
      <c r="C2274" t="s">
        <v>2254</v>
      </c>
    </row>
    <row r="2275" spans="1:4" x14ac:dyDescent="0.25">
      <c r="A2275" t="s">
        <v>26827</v>
      </c>
      <c r="B2275" t="str">
        <f t="shared" si="35"/>
        <v>ON</v>
      </c>
      <c r="C2275" t="s">
        <v>2255</v>
      </c>
    </row>
    <row r="2276" spans="1:4" x14ac:dyDescent="0.25">
      <c r="A2276" t="s">
        <v>26918</v>
      </c>
      <c r="B2276" t="str">
        <f t="shared" si="35"/>
        <v>ON</v>
      </c>
      <c r="C2276" t="s">
        <v>2256</v>
      </c>
    </row>
    <row r="2277" spans="1:4" x14ac:dyDescent="0.25">
      <c r="A2277" t="s">
        <v>26782</v>
      </c>
      <c r="B2277" t="str">
        <f t="shared" si="35"/>
        <v>AB</v>
      </c>
      <c r="C2277" t="s">
        <v>2257</v>
      </c>
    </row>
    <row r="2278" spans="1:4" x14ac:dyDescent="0.25">
      <c r="A2278" t="s">
        <v>26912</v>
      </c>
      <c r="B2278" t="str">
        <f t="shared" si="35"/>
        <v>ON</v>
      </c>
      <c r="C2278" t="s">
        <v>2258</v>
      </c>
      <c r="D2278" t="s">
        <v>22</v>
      </c>
    </row>
    <row r="2279" spans="1:4" x14ac:dyDescent="0.25">
      <c r="A2279" t="s">
        <v>27174</v>
      </c>
      <c r="B2279" t="str">
        <f t="shared" si="35"/>
        <v>ON</v>
      </c>
      <c r="C2279" t="s">
        <v>2259</v>
      </c>
      <c r="D2279" t="s">
        <v>22</v>
      </c>
    </row>
    <row r="2280" spans="1:4" x14ac:dyDescent="0.25">
      <c r="A2280" t="s">
        <v>27526</v>
      </c>
      <c r="B2280" t="str">
        <f t="shared" si="35"/>
        <v>ON</v>
      </c>
      <c r="C2280" t="s">
        <v>2260</v>
      </c>
      <c r="D2280" t="s">
        <v>22</v>
      </c>
    </row>
    <row r="2281" spans="1:4" x14ac:dyDescent="0.25">
      <c r="A2281" t="s">
        <v>26795</v>
      </c>
      <c r="B2281" t="str">
        <f t="shared" si="35"/>
        <v>ON</v>
      </c>
      <c r="C2281" t="s">
        <v>2261</v>
      </c>
    </row>
    <row r="2282" spans="1:4" x14ac:dyDescent="0.25">
      <c r="A2282" t="s">
        <v>26786</v>
      </c>
      <c r="B2282" t="str">
        <f t="shared" si="35"/>
        <v>ON</v>
      </c>
      <c r="C2282" t="s">
        <v>2262</v>
      </c>
    </row>
    <row r="2283" spans="1:4" x14ac:dyDescent="0.25">
      <c r="A2283" t="s">
        <v>26772</v>
      </c>
      <c r="B2283" t="str">
        <f t="shared" si="35"/>
        <v>ON</v>
      </c>
      <c r="C2283" t="s">
        <v>2263</v>
      </c>
    </row>
    <row r="2284" spans="1:4" x14ac:dyDescent="0.25">
      <c r="A2284" t="s">
        <v>26771</v>
      </c>
      <c r="B2284" t="str">
        <f t="shared" si="35"/>
        <v>ON</v>
      </c>
      <c r="C2284" t="s">
        <v>2264</v>
      </c>
    </row>
    <row r="2285" spans="1:4" x14ac:dyDescent="0.25">
      <c r="A2285" t="s">
        <v>26782</v>
      </c>
      <c r="B2285" t="str">
        <f t="shared" si="35"/>
        <v>AB</v>
      </c>
      <c r="C2285" t="s">
        <v>2265</v>
      </c>
    </row>
    <row r="2286" spans="1:4" x14ac:dyDescent="0.25">
      <c r="A2286" t="s">
        <v>26828</v>
      </c>
      <c r="B2286" t="str">
        <f t="shared" si="35"/>
        <v>ON</v>
      </c>
      <c r="C2286" t="s">
        <v>2266</v>
      </c>
    </row>
    <row r="2287" spans="1:4" x14ac:dyDescent="0.25">
      <c r="A2287" t="s">
        <v>26910</v>
      </c>
      <c r="B2287" t="str">
        <f t="shared" si="35"/>
        <v>ON</v>
      </c>
      <c r="C2287" t="s">
        <v>2267</v>
      </c>
    </row>
    <row r="2288" spans="1:4" x14ac:dyDescent="0.25">
      <c r="A2288" t="s">
        <v>26825</v>
      </c>
      <c r="B2288" t="str">
        <f t="shared" si="35"/>
        <v>BC</v>
      </c>
      <c r="C2288" t="s">
        <v>2268</v>
      </c>
      <c r="D2288" t="s">
        <v>22</v>
      </c>
    </row>
    <row r="2289" spans="1:3" x14ac:dyDescent="0.25">
      <c r="A2289" t="s">
        <v>26923</v>
      </c>
      <c r="B2289" t="str">
        <f t="shared" si="35"/>
        <v>BC</v>
      </c>
      <c r="C2289" t="s">
        <v>2269</v>
      </c>
    </row>
    <row r="2290" spans="1:3" x14ac:dyDescent="0.25">
      <c r="A2290" t="s">
        <v>26782</v>
      </c>
      <c r="B2290" t="str">
        <f t="shared" si="35"/>
        <v>AB</v>
      </c>
      <c r="C2290" t="s">
        <v>2270</v>
      </c>
    </row>
    <row r="2291" spans="1:3" x14ac:dyDescent="0.25">
      <c r="A2291" t="s">
        <v>26921</v>
      </c>
      <c r="B2291" t="str">
        <f t="shared" si="35"/>
        <v>BC</v>
      </c>
      <c r="C2291" t="s">
        <v>2271</v>
      </c>
    </row>
    <row r="2292" spans="1:3" x14ac:dyDescent="0.25">
      <c r="A2292" t="s">
        <v>26857</v>
      </c>
      <c r="B2292" t="str">
        <f t="shared" si="35"/>
        <v>AB</v>
      </c>
      <c r="C2292" t="s">
        <v>2272</v>
      </c>
    </row>
    <row r="2293" spans="1:3" x14ac:dyDescent="0.25">
      <c r="A2293" t="s">
        <v>27033</v>
      </c>
      <c r="B2293" t="str">
        <f t="shared" si="35"/>
        <v>ON</v>
      </c>
      <c r="C2293" t="s">
        <v>2273</v>
      </c>
    </row>
    <row r="2294" spans="1:3" x14ac:dyDescent="0.25">
      <c r="A2294" t="s">
        <v>27527</v>
      </c>
      <c r="B2294" t="str">
        <f t="shared" si="35"/>
        <v>ON</v>
      </c>
      <c r="C2294" t="s">
        <v>2274</v>
      </c>
    </row>
    <row r="2295" spans="1:3" x14ac:dyDescent="0.25">
      <c r="A2295" t="s">
        <v>26977</v>
      </c>
      <c r="B2295" t="str">
        <f t="shared" si="35"/>
        <v>ON</v>
      </c>
      <c r="C2295" t="s">
        <v>2275</v>
      </c>
    </row>
    <row r="2296" spans="1:3" x14ac:dyDescent="0.25">
      <c r="A2296" t="s">
        <v>27057</v>
      </c>
      <c r="B2296" t="str">
        <f t="shared" si="35"/>
        <v>QC</v>
      </c>
      <c r="C2296" t="s">
        <v>2276</v>
      </c>
    </row>
    <row r="2297" spans="1:3" x14ac:dyDescent="0.25">
      <c r="A2297" t="s">
        <v>27071</v>
      </c>
      <c r="B2297" t="str">
        <f t="shared" si="35"/>
        <v>NS</v>
      </c>
      <c r="C2297" t="s">
        <v>2277</v>
      </c>
    </row>
    <row r="2298" spans="1:3" x14ac:dyDescent="0.25">
      <c r="A2298" t="s">
        <v>27072</v>
      </c>
      <c r="B2298" t="str">
        <f t="shared" si="35"/>
        <v>ON</v>
      </c>
      <c r="C2298" t="s">
        <v>2278</v>
      </c>
    </row>
    <row r="2299" spans="1:3" x14ac:dyDescent="0.25">
      <c r="A2299" t="s">
        <v>27528</v>
      </c>
      <c r="B2299" t="str">
        <f t="shared" si="35"/>
        <v>QC</v>
      </c>
      <c r="C2299" t="s">
        <v>2279</v>
      </c>
    </row>
    <row r="2300" spans="1:3" x14ac:dyDescent="0.25">
      <c r="A2300" t="s">
        <v>27075</v>
      </c>
      <c r="B2300" t="str">
        <f t="shared" si="35"/>
        <v>ON</v>
      </c>
      <c r="C2300" t="s">
        <v>2280</v>
      </c>
    </row>
    <row r="2301" spans="1:3" x14ac:dyDescent="0.25">
      <c r="A2301" t="s">
        <v>26820</v>
      </c>
      <c r="B2301" t="str">
        <f t="shared" si="35"/>
        <v>NS</v>
      </c>
      <c r="C2301" t="s">
        <v>2281</v>
      </c>
    </row>
    <row r="2302" spans="1:3" x14ac:dyDescent="0.25">
      <c r="A2302" t="s">
        <v>27108</v>
      </c>
      <c r="B2302" t="str">
        <f t="shared" si="35"/>
        <v>ON</v>
      </c>
      <c r="C2302" t="s">
        <v>2282</v>
      </c>
    </row>
    <row r="2303" spans="1:3" x14ac:dyDescent="0.25">
      <c r="A2303" t="s">
        <v>27529</v>
      </c>
      <c r="B2303" t="str">
        <f t="shared" si="35"/>
        <v>AB</v>
      </c>
      <c r="C2303" t="s">
        <v>2283</v>
      </c>
    </row>
    <row r="2304" spans="1:3" x14ac:dyDescent="0.25">
      <c r="A2304" t="s">
        <v>27530</v>
      </c>
      <c r="B2304" t="str">
        <f t="shared" si="35"/>
        <v>NB</v>
      </c>
      <c r="C2304" t="s">
        <v>2284</v>
      </c>
    </row>
    <row r="2305" spans="1:3" x14ac:dyDescent="0.25">
      <c r="A2305" t="s">
        <v>27064</v>
      </c>
      <c r="B2305" t="str">
        <f t="shared" si="35"/>
        <v>ON</v>
      </c>
      <c r="C2305" t="s">
        <v>2285</v>
      </c>
    </row>
    <row r="2306" spans="1:3" x14ac:dyDescent="0.25">
      <c r="A2306" t="s">
        <v>27159</v>
      </c>
      <c r="B2306" t="str">
        <f t="shared" si="35"/>
        <v>QC</v>
      </c>
      <c r="C2306" t="s">
        <v>2286</v>
      </c>
    </row>
    <row r="2307" spans="1:3" x14ac:dyDescent="0.25">
      <c r="A2307" t="s">
        <v>27159</v>
      </c>
      <c r="B2307" t="str">
        <f t="shared" ref="B2307:B2370" si="36">RIGHT(TRIM(C2307), 2)</f>
        <v>ON</v>
      </c>
      <c r="C2307" t="s">
        <v>2287</v>
      </c>
    </row>
    <row r="2308" spans="1:3" x14ac:dyDescent="0.25">
      <c r="A2308" t="s">
        <v>27178</v>
      </c>
      <c r="B2308" t="str">
        <f t="shared" si="36"/>
        <v>QC</v>
      </c>
      <c r="C2308" t="s">
        <v>2288</v>
      </c>
    </row>
    <row r="2309" spans="1:3" x14ac:dyDescent="0.25">
      <c r="A2309" t="s">
        <v>27531</v>
      </c>
      <c r="B2309" t="str">
        <f t="shared" si="36"/>
        <v>ON</v>
      </c>
      <c r="C2309" t="s">
        <v>2289</v>
      </c>
    </row>
    <row r="2310" spans="1:3" x14ac:dyDescent="0.25">
      <c r="A2310" t="s">
        <v>26912</v>
      </c>
      <c r="B2310" t="str">
        <f t="shared" si="36"/>
        <v>ON</v>
      </c>
      <c r="C2310" t="s">
        <v>2290</v>
      </c>
    </row>
    <row r="2311" spans="1:3" x14ac:dyDescent="0.25">
      <c r="A2311" t="s">
        <v>26912</v>
      </c>
      <c r="B2311" t="str">
        <f t="shared" si="36"/>
        <v>ON</v>
      </c>
      <c r="C2311" t="s">
        <v>2291</v>
      </c>
    </row>
    <row r="2312" spans="1:3" x14ac:dyDescent="0.25">
      <c r="A2312" t="s">
        <v>27114</v>
      </c>
      <c r="B2312" t="str">
        <f t="shared" si="36"/>
        <v>NB</v>
      </c>
      <c r="C2312" t="s">
        <v>2292</v>
      </c>
    </row>
    <row r="2313" spans="1:3" x14ac:dyDescent="0.25">
      <c r="A2313" t="s">
        <v>27220</v>
      </c>
      <c r="B2313" t="str">
        <f t="shared" si="36"/>
        <v>QC</v>
      </c>
      <c r="C2313" t="s">
        <v>2293</v>
      </c>
    </row>
    <row r="2314" spans="1:3" x14ac:dyDescent="0.25">
      <c r="A2314" t="s">
        <v>26819</v>
      </c>
      <c r="B2314" t="str">
        <f t="shared" si="36"/>
        <v>NS</v>
      </c>
      <c r="C2314" t="s">
        <v>2294</v>
      </c>
    </row>
    <row r="2315" spans="1:3" x14ac:dyDescent="0.25">
      <c r="A2315" t="s">
        <v>27174</v>
      </c>
      <c r="B2315" t="str">
        <f t="shared" si="36"/>
        <v>ON</v>
      </c>
      <c r="C2315" t="s">
        <v>2295</v>
      </c>
    </row>
    <row r="2316" spans="1:3" x14ac:dyDescent="0.25">
      <c r="A2316" t="s">
        <v>27237</v>
      </c>
      <c r="B2316" t="str">
        <f t="shared" si="36"/>
        <v>QC</v>
      </c>
      <c r="C2316" t="s">
        <v>2296</v>
      </c>
    </row>
    <row r="2317" spans="1:3" x14ac:dyDescent="0.25">
      <c r="A2317" t="s">
        <v>26849</v>
      </c>
      <c r="B2317" t="str">
        <f t="shared" si="36"/>
        <v>QC</v>
      </c>
      <c r="C2317" t="s">
        <v>2297</v>
      </c>
    </row>
    <row r="2318" spans="1:3" x14ac:dyDescent="0.25">
      <c r="A2318" t="s">
        <v>27321</v>
      </c>
      <c r="B2318" t="str">
        <f t="shared" si="36"/>
        <v>ON</v>
      </c>
      <c r="C2318" t="s">
        <v>2298</v>
      </c>
    </row>
    <row r="2319" spans="1:3" x14ac:dyDescent="0.25">
      <c r="A2319" t="s">
        <v>27039</v>
      </c>
      <c r="B2319" t="str">
        <f t="shared" si="36"/>
        <v>ON</v>
      </c>
      <c r="C2319" t="s">
        <v>2299</v>
      </c>
    </row>
    <row r="2320" spans="1:3" x14ac:dyDescent="0.25">
      <c r="A2320" t="s">
        <v>27227</v>
      </c>
      <c r="B2320" t="str">
        <f t="shared" si="36"/>
        <v>QC</v>
      </c>
      <c r="C2320" t="s">
        <v>2300</v>
      </c>
    </row>
    <row r="2321" spans="1:3" x14ac:dyDescent="0.25">
      <c r="A2321" t="s">
        <v>27128</v>
      </c>
      <c r="B2321" t="str">
        <f t="shared" si="36"/>
        <v>ON</v>
      </c>
      <c r="C2321" t="s">
        <v>2301</v>
      </c>
    </row>
    <row r="2322" spans="1:3" x14ac:dyDescent="0.25">
      <c r="A2322" t="s">
        <v>27420</v>
      </c>
      <c r="B2322" t="str">
        <f t="shared" si="36"/>
        <v>ON</v>
      </c>
      <c r="C2322" t="s">
        <v>2302</v>
      </c>
    </row>
    <row r="2323" spans="1:3" x14ac:dyDescent="0.25">
      <c r="A2323" t="s">
        <v>27331</v>
      </c>
      <c r="B2323" t="str">
        <f t="shared" si="36"/>
        <v>ON</v>
      </c>
      <c r="C2323" t="s">
        <v>2303</v>
      </c>
    </row>
    <row r="2324" spans="1:3" x14ac:dyDescent="0.25">
      <c r="A2324" t="s">
        <v>26799</v>
      </c>
      <c r="B2324" t="str">
        <f t="shared" si="36"/>
        <v>ON</v>
      </c>
      <c r="C2324" t="s">
        <v>2304</v>
      </c>
    </row>
    <row r="2325" spans="1:3" x14ac:dyDescent="0.25">
      <c r="A2325" t="s">
        <v>26799</v>
      </c>
      <c r="B2325" t="str">
        <f t="shared" si="36"/>
        <v>ON</v>
      </c>
      <c r="C2325" t="s">
        <v>2305</v>
      </c>
    </row>
    <row r="2326" spans="1:3" x14ac:dyDescent="0.25">
      <c r="A2326" t="s">
        <v>26799</v>
      </c>
      <c r="B2326" t="str">
        <f t="shared" si="36"/>
        <v>ON</v>
      </c>
      <c r="C2326" t="s">
        <v>2306</v>
      </c>
    </row>
    <row r="2327" spans="1:3" x14ac:dyDescent="0.25">
      <c r="A2327" t="s">
        <v>26799</v>
      </c>
      <c r="B2327" t="str">
        <f t="shared" si="36"/>
        <v>ON</v>
      </c>
      <c r="C2327" t="s">
        <v>2307</v>
      </c>
    </row>
    <row r="2328" spans="1:3" x14ac:dyDescent="0.25">
      <c r="A2328" t="s">
        <v>27076</v>
      </c>
      <c r="B2328" t="str">
        <f t="shared" si="36"/>
        <v>MB</v>
      </c>
      <c r="C2328" t="s">
        <v>2308</v>
      </c>
    </row>
    <row r="2329" spans="1:3" x14ac:dyDescent="0.25">
      <c r="A2329" t="s">
        <v>26788</v>
      </c>
      <c r="B2329" t="str">
        <f t="shared" si="36"/>
        <v>ON</v>
      </c>
      <c r="C2329" t="s">
        <v>2309</v>
      </c>
    </row>
    <row r="2330" spans="1:3" x14ac:dyDescent="0.25">
      <c r="A2330" t="s">
        <v>27310</v>
      </c>
      <c r="B2330" t="str">
        <f t="shared" si="36"/>
        <v>NS</v>
      </c>
      <c r="C2330" t="s">
        <v>2310</v>
      </c>
    </row>
    <row r="2331" spans="1:3" x14ac:dyDescent="0.25">
      <c r="A2331" t="s">
        <v>26777</v>
      </c>
      <c r="B2331" t="str">
        <f t="shared" si="36"/>
        <v>ON</v>
      </c>
      <c r="C2331" t="s">
        <v>2311</v>
      </c>
    </row>
    <row r="2332" spans="1:3" x14ac:dyDescent="0.25">
      <c r="A2332" t="s">
        <v>27438</v>
      </c>
      <c r="B2332" t="str">
        <f t="shared" si="36"/>
        <v>AB</v>
      </c>
      <c r="C2332" t="s">
        <v>2312</v>
      </c>
    </row>
    <row r="2333" spans="1:3" x14ac:dyDescent="0.25">
      <c r="A2333" t="s">
        <v>26851</v>
      </c>
      <c r="B2333" t="str">
        <f t="shared" si="36"/>
        <v>QC</v>
      </c>
      <c r="C2333" t="s">
        <v>2313</v>
      </c>
    </row>
    <row r="2334" spans="1:3" x14ac:dyDescent="0.25">
      <c r="A2334" t="s">
        <v>26916</v>
      </c>
      <c r="B2334" t="str">
        <f t="shared" si="36"/>
        <v>ON</v>
      </c>
      <c r="C2334" t="s">
        <v>2314</v>
      </c>
    </row>
    <row r="2335" spans="1:3" x14ac:dyDescent="0.25">
      <c r="A2335" t="s">
        <v>26916</v>
      </c>
      <c r="B2335" t="str">
        <f t="shared" si="36"/>
        <v>ON</v>
      </c>
      <c r="C2335" t="s">
        <v>2315</v>
      </c>
    </row>
    <row r="2336" spans="1:3" x14ac:dyDescent="0.25">
      <c r="A2336" t="s">
        <v>26919</v>
      </c>
      <c r="B2336" t="str">
        <f t="shared" si="36"/>
        <v>BC</v>
      </c>
      <c r="C2336" t="s">
        <v>2316</v>
      </c>
    </row>
    <row r="2337" spans="1:3" x14ac:dyDescent="0.25">
      <c r="A2337" t="s">
        <v>27101</v>
      </c>
      <c r="B2337" t="str">
        <f t="shared" si="36"/>
        <v>ON</v>
      </c>
      <c r="C2337" t="s">
        <v>2317</v>
      </c>
    </row>
    <row r="2338" spans="1:3" x14ac:dyDescent="0.25">
      <c r="A2338" t="s">
        <v>26791</v>
      </c>
      <c r="B2338" t="str">
        <f t="shared" si="36"/>
        <v>AB</v>
      </c>
      <c r="C2338" t="s">
        <v>2318</v>
      </c>
    </row>
    <row r="2339" spans="1:3" x14ac:dyDescent="0.25">
      <c r="A2339" t="s">
        <v>26791</v>
      </c>
      <c r="B2339" t="str">
        <f t="shared" si="36"/>
        <v>AB</v>
      </c>
      <c r="C2339" t="s">
        <v>2319</v>
      </c>
    </row>
    <row r="2340" spans="1:3" x14ac:dyDescent="0.25">
      <c r="A2340" t="s">
        <v>26791</v>
      </c>
      <c r="B2340" t="str">
        <f t="shared" si="36"/>
        <v>AB</v>
      </c>
      <c r="C2340" t="s">
        <v>2320</v>
      </c>
    </row>
    <row r="2341" spans="1:3" x14ac:dyDescent="0.25">
      <c r="A2341" t="s">
        <v>26791</v>
      </c>
      <c r="B2341" t="str">
        <f t="shared" si="36"/>
        <v>AB</v>
      </c>
      <c r="C2341" t="s">
        <v>2321</v>
      </c>
    </row>
    <row r="2342" spans="1:3" x14ac:dyDescent="0.25">
      <c r="A2342" t="s">
        <v>26791</v>
      </c>
      <c r="B2342" t="str">
        <f t="shared" si="36"/>
        <v>AB</v>
      </c>
      <c r="C2342" t="s">
        <v>2322</v>
      </c>
    </row>
    <row r="2343" spans="1:3" x14ac:dyDescent="0.25">
      <c r="A2343" t="s">
        <v>26791</v>
      </c>
      <c r="B2343" t="str">
        <f t="shared" si="36"/>
        <v>AB</v>
      </c>
      <c r="C2343" t="s">
        <v>2323</v>
      </c>
    </row>
    <row r="2344" spans="1:3" x14ac:dyDescent="0.25">
      <c r="A2344" t="s">
        <v>26791</v>
      </c>
      <c r="B2344" t="str">
        <f t="shared" si="36"/>
        <v>AB</v>
      </c>
      <c r="C2344" t="s">
        <v>2324</v>
      </c>
    </row>
    <row r="2345" spans="1:3" x14ac:dyDescent="0.25">
      <c r="A2345" t="s">
        <v>26791</v>
      </c>
      <c r="B2345" t="str">
        <f t="shared" si="36"/>
        <v>AB</v>
      </c>
      <c r="C2345" t="s">
        <v>2325</v>
      </c>
    </row>
    <row r="2346" spans="1:3" x14ac:dyDescent="0.25">
      <c r="A2346" t="s">
        <v>26791</v>
      </c>
      <c r="B2346" t="str">
        <f t="shared" si="36"/>
        <v>AB</v>
      </c>
      <c r="C2346" t="s">
        <v>2326</v>
      </c>
    </row>
    <row r="2347" spans="1:3" x14ac:dyDescent="0.25">
      <c r="A2347" t="s">
        <v>26987</v>
      </c>
      <c r="B2347" t="str">
        <f t="shared" si="36"/>
        <v>ON</v>
      </c>
      <c r="C2347" t="s">
        <v>2327</v>
      </c>
    </row>
    <row r="2348" spans="1:3" x14ac:dyDescent="0.25">
      <c r="A2348" t="s">
        <v>26987</v>
      </c>
      <c r="B2348" t="str">
        <f t="shared" si="36"/>
        <v>ON</v>
      </c>
      <c r="C2348" t="s">
        <v>2328</v>
      </c>
    </row>
    <row r="2349" spans="1:3" x14ac:dyDescent="0.25">
      <c r="A2349" t="s">
        <v>26976</v>
      </c>
      <c r="B2349" t="str">
        <f t="shared" si="36"/>
        <v>BC</v>
      </c>
      <c r="C2349" t="s">
        <v>2329</v>
      </c>
    </row>
    <row r="2350" spans="1:3" x14ac:dyDescent="0.25">
      <c r="A2350" t="s">
        <v>27532</v>
      </c>
      <c r="B2350" t="str">
        <f t="shared" si="36"/>
        <v>ON</v>
      </c>
      <c r="C2350" t="s">
        <v>2330</v>
      </c>
    </row>
    <row r="2351" spans="1:3" x14ac:dyDescent="0.25">
      <c r="A2351" t="s">
        <v>27208</v>
      </c>
      <c r="B2351" t="str">
        <f t="shared" si="36"/>
        <v>AB</v>
      </c>
      <c r="C2351" t="s">
        <v>2331</v>
      </c>
    </row>
    <row r="2352" spans="1:3" x14ac:dyDescent="0.25">
      <c r="A2352" t="s">
        <v>26974</v>
      </c>
      <c r="B2352" t="str">
        <f t="shared" si="36"/>
        <v>AB</v>
      </c>
      <c r="C2352" t="s">
        <v>2332</v>
      </c>
    </row>
    <row r="2353" spans="1:3" x14ac:dyDescent="0.25">
      <c r="A2353" t="s">
        <v>27533</v>
      </c>
      <c r="B2353" t="str">
        <f t="shared" si="36"/>
        <v>QC</v>
      </c>
      <c r="C2353" t="s">
        <v>2333</v>
      </c>
    </row>
    <row r="2354" spans="1:3" x14ac:dyDescent="0.25">
      <c r="A2354" t="s">
        <v>27196</v>
      </c>
      <c r="B2354" t="str">
        <f t="shared" si="36"/>
        <v>NL</v>
      </c>
      <c r="C2354" t="s">
        <v>2334</v>
      </c>
    </row>
    <row r="2355" spans="1:3" x14ac:dyDescent="0.25">
      <c r="A2355" t="s">
        <v>27171</v>
      </c>
      <c r="B2355" t="str">
        <f t="shared" si="36"/>
        <v>ON</v>
      </c>
      <c r="C2355" t="s">
        <v>2335</v>
      </c>
    </row>
    <row r="2356" spans="1:3" x14ac:dyDescent="0.25">
      <c r="A2356" t="s">
        <v>27534</v>
      </c>
      <c r="B2356" t="str">
        <f t="shared" si="36"/>
        <v>ON</v>
      </c>
      <c r="C2356" t="s">
        <v>2336</v>
      </c>
    </row>
    <row r="2357" spans="1:3" x14ac:dyDescent="0.25">
      <c r="A2357" t="s">
        <v>27535</v>
      </c>
      <c r="B2357" t="str">
        <f t="shared" si="36"/>
        <v>BC</v>
      </c>
      <c r="C2357" t="s">
        <v>2337</v>
      </c>
    </row>
    <row r="2358" spans="1:3" x14ac:dyDescent="0.25">
      <c r="A2358" t="s">
        <v>27459</v>
      </c>
      <c r="B2358" t="str">
        <f t="shared" si="36"/>
        <v>QC</v>
      </c>
      <c r="C2358" t="s">
        <v>2338</v>
      </c>
    </row>
    <row r="2359" spans="1:3" x14ac:dyDescent="0.25">
      <c r="A2359" t="s">
        <v>27536</v>
      </c>
      <c r="B2359" t="str">
        <f t="shared" si="36"/>
        <v>NL</v>
      </c>
      <c r="C2359" t="s">
        <v>2339</v>
      </c>
    </row>
    <row r="2360" spans="1:3" x14ac:dyDescent="0.25">
      <c r="A2360" t="s">
        <v>27138</v>
      </c>
      <c r="B2360" t="str">
        <f t="shared" si="36"/>
        <v>PE</v>
      </c>
      <c r="C2360" t="s">
        <v>2340</v>
      </c>
    </row>
    <row r="2361" spans="1:3" x14ac:dyDescent="0.25">
      <c r="A2361" t="s">
        <v>26896</v>
      </c>
      <c r="B2361" t="str">
        <f t="shared" si="36"/>
        <v>QC</v>
      </c>
      <c r="C2361" t="s">
        <v>2341</v>
      </c>
    </row>
    <row r="2362" spans="1:3" x14ac:dyDescent="0.25">
      <c r="A2362" t="s">
        <v>27058</v>
      </c>
      <c r="B2362" t="str">
        <f t="shared" si="36"/>
        <v>ON</v>
      </c>
      <c r="C2362" t="s">
        <v>2342</v>
      </c>
    </row>
    <row r="2363" spans="1:3" x14ac:dyDescent="0.25">
      <c r="A2363" t="s">
        <v>27537</v>
      </c>
      <c r="B2363" t="str">
        <f t="shared" si="36"/>
        <v>ON</v>
      </c>
      <c r="C2363" t="s">
        <v>2343</v>
      </c>
    </row>
    <row r="2364" spans="1:3" x14ac:dyDescent="0.25">
      <c r="A2364" t="s">
        <v>26864</v>
      </c>
      <c r="B2364" t="str">
        <f t="shared" si="36"/>
        <v>QC</v>
      </c>
      <c r="C2364" t="s">
        <v>2344</v>
      </c>
    </row>
    <row r="2365" spans="1:3" x14ac:dyDescent="0.25">
      <c r="A2365" t="s">
        <v>27067</v>
      </c>
      <c r="B2365" t="str">
        <f t="shared" si="36"/>
        <v>BC</v>
      </c>
      <c r="C2365" t="s">
        <v>2345</v>
      </c>
    </row>
    <row r="2366" spans="1:3" x14ac:dyDescent="0.25">
      <c r="A2366" t="s">
        <v>27538</v>
      </c>
      <c r="B2366" t="str">
        <f t="shared" si="36"/>
        <v>ON</v>
      </c>
      <c r="C2366" t="s">
        <v>2346</v>
      </c>
    </row>
    <row r="2367" spans="1:3" x14ac:dyDescent="0.25">
      <c r="A2367" t="s">
        <v>27538</v>
      </c>
      <c r="B2367" t="str">
        <f t="shared" si="36"/>
        <v>ON</v>
      </c>
      <c r="C2367" t="s">
        <v>2347</v>
      </c>
    </row>
    <row r="2368" spans="1:3" x14ac:dyDescent="0.25">
      <c r="A2368" t="s">
        <v>27538</v>
      </c>
      <c r="B2368" t="str">
        <f t="shared" si="36"/>
        <v>ON</v>
      </c>
      <c r="C2368" t="s">
        <v>2348</v>
      </c>
    </row>
    <row r="2369" spans="1:3" x14ac:dyDescent="0.25">
      <c r="A2369" t="s">
        <v>27538</v>
      </c>
      <c r="B2369" t="str">
        <f t="shared" si="36"/>
        <v>ON</v>
      </c>
      <c r="C2369" t="s">
        <v>2349</v>
      </c>
    </row>
    <row r="2370" spans="1:3" x14ac:dyDescent="0.25">
      <c r="A2370" t="s">
        <v>27538</v>
      </c>
      <c r="B2370" t="str">
        <f t="shared" si="36"/>
        <v>ON</v>
      </c>
      <c r="C2370" t="s">
        <v>2350</v>
      </c>
    </row>
    <row r="2371" spans="1:3" x14ac:dyDescent="0.25">
      <c r="A2371" t="s">
        <v>27538</v>
      </c>
      <c r="B2371" t="str">
        <f t="shared" ref="B2371:B2434" si="37">RIGHT(TRIM(C2371), 2)</f>
        <v>ON</v>
      </c>
      <c r="C2371" t="s">
        <v>2351</v>
      </c>
    </row>
    <row r="2372" spans="1:3" x14ac:dyDescent="0.25">
      <c r="A2372" t="s">
        <v>27539</v>
      </c>
      <c r="B2372" t="str">
        <f t="shared" si="37"/>
        <v>NL</v>
      </c>
      <c r="C2372" t="s">
        <v>2352</v>
      </c>
    </row>
    <row r="2373" spans="1:3" x14ac:dyDescent="0.25">
      <c r="A2373" t="s">
        <v>27335</v>
      </c>
      <c r="B2373" t="str">
        <f t="shared" si="37"/>
        <v>ON</v>
      </c>
      <c r="C2373" t="s">
        <v>2353</v>
      </c>
    </row>
    <row r="2374" spans="1:3" x14ac:dyDescent="0.25">
      <c r="A2374" t="s">
        <v>26848</v>
      </c>
      <c r="B2374" t="str">
        <f t="shared" si="37"/>
        <v>ON</v>
      </c>
      <c r="C2374" t="s">
        <v>2354</v>
      </c>
    </row>
    <row r="2375" spans="1:3" x14ac:dyDescent="0.25">
      <c r="A2375" t="s">
        <v>26848</v>
      </c>
      <c r="B2375" t="str">
        <f t="shared" si="37"/>
        <v>AB</v>
      </c>
      <c r="C2375" t="s">
        <v>2355</v>
      </c>
    </row>
    <row r="2376" spans="1:3" x14ac:dyDescent="0.25">
      <c r="A2376" t="s">
        <v>27061</v>
      </c>
      <c r="B2376" t="str">
        <f t="shared" si="37"/>
        <v>AB</v>
      </c>
      <c r="C2376" t="s">
        <v>2356</v>
      </c>
    </row>
    <row r="2377" spans="1:3" x14ac:dyDescent="0.25">
      <c r="A2377" t="s">
        <v>26829</v>
      </c>
      <c r="B2377" t="str">
        <f t="shared" si="37"/>
        <v>ON</v>
      </c>
      <c r="C2377" t="s">
        <v>2357</v>
      </c>
    </row>
    <row r="2378" spans="1:3" x14ac:dyDescent="0.25">
      <c r="A2378" t="s">
        <v>26778</v>
      </c>
      <c r="B2378" t="str">
        <f t="shared" si="37"/>
        <v>ON</v>
      </c>
      <c r="C2378" t="s">
        <v>2358</v>
      </c>
    </row>
    <row r="2379" spans="1:3" x14ac:dyDescent="0.25">
      <c r="A2379" t="s">
        <v>26923</v>
      </c>
      <c r="B2379" t="str">
        <f t="shared" si="37"/>
        <v>BC</v>
      </c>
      <c r="C2379" t="s">
        <v>2359</v>
      </c>
    </row>
    <row r="2380" spans="1:3" x14ac:dyDescent="0.25">
      <c r="A2380" t="s">
        <v>27540</v>
      </c>
      <c r="B2380" t="str">
        <f t="shared" si="37"/>
        <v>NL</v>
      </c>
      <c r="C2380" t="s">
        <v>2360</v>
      </c>
    </row>
    <row r="2381" spans="1:3" x14ac:dyDescent="0.25">
      <c r="A2381" t="s">
        <v>26836</v>
      </c>
      <c r="B2381" t="str">
        <f t="shared" si="37"/>
        <v>ON</v>
      </c>
      <c r="C2381" t="s">
        <v>2361</v>
      </c>
    </row>
    <row r="2382" spans="1:3" x14ac:dyDescent="0.25">
      <c r="A2382" t="s">
        <v>27162</v>
      </c>
      <c r="B2382" t="str">
        <f t="shared" si="37"/>
        <v>BC</v>
      </c>
      <c r="C2382" t="s">
        <v>2362</v>
      </c>
    </row>
    <row r="2383" spans="1:3" x14ac:dyDescent="0.25">
      <c r="A2383" t="s">
        <v>27541</v>
      </c>
      <c r="B2383" t="str">
        <f t="shared" si="37"/>
        <v>QC</v>
      </c>
      <c r="C2383" t="s">
        <v>2363</v>
      </c>
    </row>
    <row r="2384" spans="1:3" x14ac:dyDescent="0.25">
      <c r="A2384" t="s">
        <v>27542</v>
      </c>
      <c r="B2384" t="str">
        <f t="shared" si="37"/>
        <v>BC</v>
      </c>
      <c r="C2384" t="s">
        <v>2364</v>
      </c>
    </row>
    <row r="2385" spans="1:3" x14ac:dyDescent="0.25">
      <c r="A2385" t="s">
        <v>27041</v>
      </c>
      <c r="B2385" t="str">
        <f t="shared" si="37"/>
        <v>NS</v>
      </c>
      <c r="C2385" t="s">
        <v>2365</v>
      </c>
    </row>
    <row r="2386" spans="1:3" x14ac:dyDescent="0.25">
      <c r="A2386" t="s">
        <v>27041</v>
      </c>
      <c r="B2386" t="str">
        <f t="shared" si="37"/>
        <v>NS</v>
      </c>
      <c r="C2386" t="s">
        <v>2366</v>
      </c>
    </row>
    <row r="2387" spans="1:3" x14ac:dyDescent="0.25">
      <c r="A2387" t="s">
        <v>27543</v>
      </c>
      <c r="B2387" t="str">
        <f t="shared" si="37"/>
        <v>MB</v>
      </c>
      <c r="C2387" t="s">
        <v>2367</v>
      </c>
    </row>
    <row r="2388" spans="1:3" x14ac:dyDescent="0.25">
      <c r="A2388" t="s">
        <v>27544</v>
      </c>
      <c r="B2388" t="str">
        <f t="shared" si="37"/>
        <v>BC</v>
      </c>
      <c r="C2388" t="s">
        <v>2368</v>
      </c>
    </row>
    <row r="2389" spans="1:3" x14ac:dyDescent="0.25">
      <c r="A2389" t="s">
        <v>27545</v>
      </c>
      <c r="B2389" t="str">
        <f t="shared" si="37"/>
        <v>ON</v>
      </c>
      <c r="C2389" t="s">
        <v>2369</v>
      </c>
    </row>
    <row r="2390" spans="1:3" x14ac:dyDescent="0.25">
      <c r="A2390" t="s">
        <v>27546</v>
      </c>
      <c r="B2390" t="str">
        <f t="shared" si="37"/>
        <v>ON</v>
      </c>
      <c r="C2390" t="s">
        <v>2370</v>
      </c>
    </row>
    <row r="2391" spans="1:3" x14ac:dyDescent="0.25">
      <c r="A2391" t="s">
        <v>26873</v>
      </c>
      <c r="B2391" t="str">
        <f t="shared" si="37"/>
        <v>QC</v>
      </c>
      <c r="C2391" t="s">
        <v>2371</v>
      </c>
    </row>
    <row r="2392" spans="1:3" x14ac:dyDescent="0.25">
      <c r="A2392" t="s">
        <v>27308</v>
      </c>
      <c r="B2392" t="str">
        <f t="shared" si="37"/>
        <v>NB</v>
      </c>
      <c r="C2392" t="s">
        <v>2372</v>
      </c>
    </row>
    <row r="2393" spans="1:3" x14ac:dyDescent="0.25">
      <c r="A2393" t="s">
        <v>27547</v>
      </c>
      <c r="B2393" t="str">
        <f t="shared" si="37"/>
        <v>NS</v>
      </c>
      <c r="C2393" t="s">
        <v>2373</v>
      </c>
    </row>
    <row r="2394" spans="1:3" x14ac:dyDescent="0.25">
      <c r="A2394" t="s">
        <v>27548</v>
      </c>
      <c r="B2394" t="str">
        <f t="shared" si="37"/>
        <v>QC</v>
      </c>
      <c r="C2394" t="s">
        <v>2374</v>
      </c>
    </row>
    <row r="2395" spans="1:3" x14ac:dyDescent="0.25">
      <c r="A2395" t="s">
        <v>26949</v>
      </c>
      <c r="B2395" t="str">
        <f t="shared" si="37"/>
        <v>QC</v>
      </c>
      <c r="C2395" t="s">
        <v>2375</v>
      </c>
    </row>
    <row r="2396" spans="1:3" x14ac:dyDescent="0.25">
      <c r="A2396" t="s">
        <v>27156</v>
      </c>
      <c r="B2396" t="str">
        <f t="shared" si="37"/>
        <v>QC</v>
      </c>
      <c r="C2396" t="s">
        <v>2376</v>
      </c>
    </row>
    <row r="2397" spans="1:3" x14ac:dyDescent="0.25">
      <c r="A2397" t="s">
        <v>27549</v>
      </c>
      <c r="B2397" t="str">
        <f t="shared" si="37"/>
        <v>AB</v>
      </c>
      <c r="C2397" t="s">
        <v>2377</v>
      </c>
    </row>
    <row r="2398" spans="1:3" x14ac:dyDescent="0.25">
      <c r="A2398" t="s">
        <v>27550</v>
      </c>
      <c r="B2398" t="str">
        <f t="shared" si="37"/>
        <v>AB</v>
      </c>
      <c r="C2398" t="s">
        <v>2378</v>
      </c>
    </row>
    <row r="2399" spans="1:3" x14ac:dyDescent="0.25">
      <c r="A2399" t="s">
        <v>27043</v>
      </c>
      <c r="B2399" t="str">
        <f t="shared" si="37"/>
        <v>QC</v>
      </c>
      <c r="C2399" t="s">
        <v>2379</v>
      </c>
    </row>
    <row r="2400" spans="1:3" x14ac:dyDescent="0.25">
      <c r="A2400" t="s">
        <v>27551</v>
      </c>
      <c r="B2400" t="str">
        <f t="shared" si="37"/>
        <v>ON</v>
      </c>
      <c r="C2400" t="s">
        <v>2380</v>
      </c>
    </row>
    <row r="2401" spans="1:3" x14ac:dyDescent="0.25">
      <c r="A2401" t="s">
        <v>27552</v>
      </c>
      <c r="B2401" t="str">
        <f t="shared" si="37"/>
        <v>BC</v>
      </c>
      <c r="C2401" t="s">
        <v>2381</v>
      </c>
    </row>
    <row r="2402" spans="1:3" x14ac:dyDescent="0.25">
      <c r="A2402" t="s">
        <v>27336</v>
      </c>
      <c r="B2402" t="str">
        <f t="shared" si="37"/>
        <v>ON</v>
      </c>
      <c r="C2402" t="s">
        <v>2382</v>
      </c>
    </row>
    <row r="2403" spans="1:3" x14ac:dyDescent="0.25">
      <c r="A2403" t="s">
        <v>27553</v>
      </c>
      <c r="B2403" t="str">
        <f t="shared" si="37"/>
        <v>ON</v>
      </c>
      <c r="C2403" t="s">
        <v>2383</v>
      </c>
    </row>
    <row r="2404" spans="1:3" x14ac:dyDescent="0.25">
      <c r="A2404" t="s">
        <v>27554</v>
      </c>
      <c r="B2404" t="str">
        <f t="shared" si="37"/>
        <v>ON</v>
      </c>
      <c r="C2404" t="s">
        <v>2384</v>
      </c>
    </row>
    <row r="2405" spans="1:3" x14ac:dyDescent="0.25">
      <c r="A2405" t="s">
        <v>26782</v>
      </c>
      <c r="B2405" t="str">
        <f t="shared" si="37"/>
        <v>AB</v>
      </c>
      <c r="C2405" t="s">
        <v>2385</v>
      </c>
    </row>
    <row r="2406" spans="1:3" x14ac:dyDescent="0.25">
      <c r="A2406" t="s">
        <v>26782</v>
      </c>
      <c r="B2406" t="str">
        <f t="shared" si="37"/>
        <v>AB</v>
      </c>
      <c r="C2406" t="s">
        <v>2386</v>
      </c>
    </row>
    <row r="2407" spans="1:3" x14ac:dyDescent="0.25">
      <c r="A2407" t="s">
        <v>26782</v>
      </c>
      <c r="B2407" t="str">
        <f t="shared" si="37"/>
        <v>AB</v>
      </c>
      <c r="C2407" t="s">
        <v>2387</v>
      </c>
    </row>
    <row r="2408" spans="1:3" x14ac:dyDescent="0.25">
      <c r="A2408" t="s">
        <v>26782</v>
      </c>
      <c r="B2408" t="str">
        <f t="shared" si="37"/>
        <v>AB</v>
      </c>
      <c r="C2408" t="s">
        <v>2388</v>
      </c>
    </row>
    <row r="2409" spans="1:3" x14ac:dyDescent="0.25">
      <c r="A2409" t="s">
        <v>26782</v>
      </c>
      <c r="B2409" t="str">
        <f t="shared" si="37"/>
        <v>AB</v>
      </c>
      <c r="C2409" t="s">
        <v>2389</v>
      </c>
    </row>
    <row r="2410" spans="1:3" x14ac:dyDescent="0.25">
      <c r="A2410" t="s">
        <v>26782</v>
      </c>
      <c r="B2410" t="str">
        <f t="shared" si="37"/>
        <v>AB</v>
      </c>
      <c r="C2410" t="s">
        <v>2390</v>
      </c>
    </row>
    <row r="2411" spans="1:3" x14ac:dyDescent="0.25">
      <c r="A2411" t="s">
        <v>26782</v>
      </c>
      <c r="B2411" t="str">
        <f t="shared" si="37"/>
        <v>AB</v>
      </c>
      <c r="C2411" t="s">
        <v>2391</v>
      </c>
    </row>
    <row r="2412" spans="1:3" x14ac:dyDescent="0.25">
      <c r="A2412" t="s">
        <v>26782</v>
      </c>
      <c r="B2412" t="str">
        <f t="shared" si="37"/>
        <v>AB</v>
      </c>
      <c r="C2412" t="s">
        <v>2392</v>
      </c>
    </row>
    <row r="2413" spans="1:3" x14ac:dyDescent="0.25">
      <c r="A2413" t="s">
        <v>27137</v>
      </c>
      <c r="B2413" t="str">
        <f t="shared" si="37"/>
        <v>NB</v>
      </c>
      <c r="C2413" t="s">
        <v>2393</v>
      </c>
    </row>
    <row r="2414" spans="1:3" x14ac:dyDescent="0.25">
      <c r="A2414" t="s">
        <v>27085</v>
      </c>
      <c r="B2414" t="str">
        <f t="shared" si="37"/>
        <v>AB</v>
      </c>
      <c r="C2414" t="s">
        <v>2394</v>
      </c>
    </row>
    <row r="2415" spans="1:3" x14ac:dyDescent="0.25">
      <c r="A2415" t="s">
        <v>27555</v>
      </c>
      <c r="B2415" t="str">
        <f t="shared" si="37"/>
        <v>ON</v>
      </c>
      <c r="C2415" t="s">
        <v>2395</v>
      </c>
    </row>
    <row r="2416" spans="1:3" x14ac:dyDescent="0.25">
      <c r="A2416" t="s">
        <v>27556</v>
      </c>
      <c r="B2416" t="str">
        <f t="shared" si="37"/>
        <v>ON</v>
      </c>
      <c r="C2416" t="s">
        <v>2396</v>
      </c>
    </row>
    <row r="2417" spans="1:3" x14ac:dyDescent="0.25">
      <c r="A2417" t="s">
        <v>27422</v>
      </c>
      <c r="B2417" t="str">
        <f t="shared" si="37"/>
        <v>ON</v>
      </c>
      <c r="C2417" t="s">
        <v>2397</v>
      </c>
    </row>
    <row r="2418" spans="1:3" x14ac:dyDescent="0.25">
      <c r="A2418" t="s">
        <v>26810</v>
      </c>
      <c r="B2418" t="str">
        <f t="shared" si="37"/>
        <v>SK</v>
      </c>
      <c r="C2418" t="s">
        <v>2398</v>
      </c>
    </row>
    <row r="2419" spans="1:3" x14ac:dyDescent="0.25">
      <c r="A2419" t="s">
        <v>27557</v>
      </c>
      <c r="B2419" t="str">
        <f t="shared" si="37"/>
        <v>ON</v>
      </c>
      <c r="C2419" t="s">
        <v>2399</v>
      </c>
    </row>
    <row r="2420" spans="1:3" x14ac:dyDescent="0.25">
      <c r="A2420" t="s">
        <v>27557</v>
      </c>
      <c r="B2420" t="str">
        <f t="shared" si="37"/>
        <v>ON</v>
      </c>
      <c r="C2420" t="s">
        <v>2400</v>
      </c>
    </row>
    <row r="2421" spans="1:3" x14ac:dyDescent="0.25">
      <c r="A2421" t="s">
        <v>27557</v>
      </c>
      <c r="B2421" t="str">
        <f t="shared" si="37"/>
        <v>ON</v>
      </c>
      <c r="C2421" t="s">
        <v>2401</v>
      </c>
    </row>
    <row r="2422" spans="1:3" x14ac:dyDescent="0.25">
      <c r="A2422" t="s">
        <v>26936</v>
      </c>
      <c r="B2422" t="str">
        <f t="shared" si="37"/>
        <v>ON</v>
      </c>
      <c r="C2422" t="s">
        <v>2402</v>
      </c>
    </row>
    <row r="2423" spans="1:3" x14ac:dyDescent="0.25">
      <c r="A2423" t="s">
        <v>27558</v>
      </c>
      <c r="B2423" t="str">
        <f t="shared" si="37"/>
        <v>QC</v>
      </c>
      <c r="C2423" t="s">
        <v>2403</v>
      </c>
    </row>
    <row r="2424" spans="1:3" x14ac:dyDescent="0.25">
      <c r="A2424" t="s">
        <v>27559</v>
      </c>
      <c r="B2424" t="str">
        <f t="shared" si="37"/>
        <v>ON</v>
      </c>
      <c r="C2424" t="s">
        <v>2404</v>
      </c>
    </row>
    <row r="2425" spans="1:3" x14ac:dyDescent="0.25">
      <c r="A2425" t="s">
        <v>27197</v>
      </c>
      <c r="B2425" t="str">
        <f t="shared" si="37"/>
        <v>ON</v>
      </c>
      <c r="C2425" t="s">
        <v>2405</v>
      </c>
    </row>
    <row r="2426" spans="1:3" x14ac:dyDescent="0.25">
      <c r="A2426" t="s">
        <v>27087</v>
      </c>
      <c r="B2426" t="str">
        <f t="shared" si="37"/>
        <v>BC</v>
      </c>
      <c r="C2426" t="s">
        <v>2406</v>
      </c>
    </row>
    <row r="2427" spans="1:3" x14ac:dyDescent="0.25">
      <c r="A2427" t="s">
        <v>27560</v>
      </c>
      <c r="B2427" t="str">
        <f t="shared" si="37"/>
        <v>QC</v>
      </c>
      <c r="C2427" t="s">
        <v>2407</v>
      </c>
    </row>
    <row r="2428" spans="1:3" x14ac:dyDescent="0.25">
      <c r="A2428" t="s">
        <v>27561</v>
      </c>
      <c r="B2428" t="str">
        <f t="shared" si="37"/>
        <v>MB</v>
      </c>
      <c r="C2428" t="s">
        <v>2408</v>
      </c>
    </row>
    <row r="2429" spans="1:3" x14ac:dyDescent="0.25">
      <c r="A2429" t="s">
        <v>27562</v>
      </c>
      <c r="B2429" t="str">
        <f t="shared" si="37"/>
        <v>ON</v>
      </c>
      <c r="C2429" t="s">
        <v>2409</v>
      </c>
    </row>
    <row r="2430" spans="1:3" x14ac:dyDescent="0.25">
      <c r="A2430" t="s">
        <v>27147</v>
      </c>
      <c r="B2430" t="str">
        <f t="shared" si="37"/>
        <v>ON</v>
      </c>
      <c r="C2430" t="s">
        <v>2410</v>
      </c>
    </row>
    <row r="2431" spans="1:3" x14ac:dyDescent="0.25">
      <c r="A2431" t="s">
        <v>27563</v>
      </c>
      <c r="B2431" t="str">
        <f t="shared" si="37"/>
        <v>ON</v>
      </c>
      <c r="C2431" t="s">
        <v>2411</v>
      </c>
    </row>
    <row r="2432" spans="1:3" x14ac:dyDescent="0.25">
      <c r="A2432" t="s">
        <v>26931</v>
      </c>
      <c r="B2432" t="str">
        <f t="shared" si="37"/>
        <v>AB</v>
      </c>
      <c r="C2432" t="s">
        <v>2412</v>
      </c>
    </row>
    <row r="2433" spans="1:3" x14ac:dyDescent="0.25">
      <c r="A2433" t="s">
        <v>26931</v>
      </c>
      <c r="B2433" t="str">
        <f t="shared" si="37"/>
        <v>AB</v>
      </c>
      <c r="C2433" t="s">
        <v>2413</v>
      </c>
    </row>
    <row r="2434" spans="1:3" x14ac:dyDescent="0.25">
      <c r="A2434" t="s">
        <v>26978</v>
      </c>
      <c r="B2434" t="str">
        <f t="shared" si="37"/>
        <v>AB</v>
      </c>
      <c r="C2434" t="s">
        <v>2414</v>
      </c>
    </row>
    <row r="2435" spans="1:3" x14ac:dyDescent="0.25">
      <c r="A2435" t="s">
        <v>27068</v>
      </c>
      <c r="B2435" t="str">
        <f t="shared" ref="B2435:B2498" si="38">RIGHT(TRIM(C2435), 2)</f>
        <v>BC</v>
      </c>
      <c r="C2435" t="s">
        <v>2415</v>
      </c>
    </row>
    <row r="2436" spans="1:3" x14ac:dyDescent="0.25">
      <c r="A2436" t="s">
        <v>26994</v>
      </c>
      <c r="B2436" t="str">
        <f t="shared" si="38"/>
        <v>NB</v>
      </c>
      <c r="C2436" t="s">
        <v>2416</v>
      </c>
    </row>
    <row r="2437" spans="1:3" x14ac:dyDescent="0.25">
      <c r="A2437" t="s">
        <v>26994</v>
      </c>
      <c r="B2437" t="str">
        <f t="shared" si="38"/>
        <v>NB</v>
      </c>
      <c r="C2437" t="s">
        <v>2417</v>
      </c>
    </row>
    <row r="2438" spans="1:3" x14ac:dyDescent="0.25">
      <c r="A2438" t="s">
        <v>27077</v>
      </c>
      <c r="B2438" t="str">
        <f t="shared" si="38"/>
        <v>ON</v>
      </c>
      <c r="C2438" t="s">
        <v>2418</v>
      </c>
    </row>
    <row r="2439" spans="1:3" x14ac:dyDescent="0.25">
      <c r="A2439" t="s">
        <v>27564</v>
      </c>
      <c r="B2439" t="str">
        <f t="shared" si="38"/>
        <v>NL</v>
      </c>
      <c r="C2439" t="s">
        <v>2419</v>
      </c>
    </row>
    <row r="2440" spans="1:3" x14ac:dyDescent="0.25">
      <c r="A2440" t="s">
        <v>27035</v>
      </c>
      <c r="B2440" t="str">
        <f t="shared" si="38"/>
        <v>QC</v>
      </c>
      <c r="C2440" t="s">
        <v>2420</v>
      </c>
    </row>
    <row r="2441" spans="1:3" x14ac:dyDescent="0.25">
      <c r="A2441" t="s">
        <v>26780</v>
      </c>
      <c r="B2441" t="str">
        <f t="shared" si="38"/>
        <v>QC</v>
      </c>
      <c r="C2441" t="s">
        <v>2421</v>
      </c>
    </row>
    <row r="2442" spans="1:3" x14ac:dyDescent="0.25">
      <c r="A2442" t="s">
        <v>26780</v>
      </c>
      <c r="B2442" t="str">
        <f t="shared" si="38"/>
        <v>QC</v>
      </c>
      <c r="C2442" t="s">
        <v>2422</v>
      </c>
    </row>
    <row r="2443" spans="1:3" x14ac:dyDescent="0.25">
      <c r="A2443" t="s">
        <v>27059</v>
      </c>
      <c r="B2443" t="str">
        <f t="shared" si="38"/>
        <v>ON</v>
      </c>
      <c r="C2443" t="s">
        <v>2423</v>
      </c>
    </row>
    <row r="2444" spans="1:3" x14ac:dyDescent="0.25">
      <c r="A2444" t="s">
        <v>27518</v>
      </c>
      <c r="B2444" t="str">
        <f t="shared" si="38"/>
        <v>NS</v>
      </c>
      <c r="C2444" t="s">
        <v>2424</v>
      </c>
    </row>
    <row r="2445" spans="1:3" x14ac:dyDescent="0.25">
      <c r="A2445" t="s">
        <v>27172</v>
      </c>
      <c r="B2445" t="str">
        <f t="shared" si="38"/>
        <v>ON</v>
      </c>
      <c r="C2445" t="s">
        <v>2425</v>
      </c>
    </row>
    <row r="2446" spans="1:3" x14ac:dyDescent="0.25">
      <c r="A2446" t="s">
        <v>27172</v>
      </c>
      <c r="B2446" t="str">
        <f t="shared" si="38"/>
        <v>ON</v>
      </c>
      <c r="C2446" t="s">
        <v>2426</v>
      </c>
    </row>
    <row r="2447" spans="1:3" x14ac:dyDescent="0.25">
      <c r="A2447" t="s">
        <v>27565</v>
      </c>
      <c r="B2447" t="str">
        <f t="shared" si="38"/>
        <v>ON</v>
      </c>
      <c r="C2447" t="s">
        <v>2427</v>
      </c>
    </row>
    <row r="2448" spans="1:3" x14ac:dyDescent="0.25">
      <c r="A2448" t="s">
        <v>26889</v>
      </c>
      <c r="B2448" t="str">
        <f t="shared" si="38"/>
        <v>QC</v>
      </c>
      <c r="C2448" t="s">
        <v>2428</v>
      </c>
    </row>
    <row r="2449" spans="1:3" x14ac:dyDescent="0.25">
      <c r="A2449" t="s">
        <v>27189</v>
      </c>
      <c r="B2449" t="str">
        <f t="shared" si="38"/>
        <v>NB</v>
      </c>
      <c r="C2449" t="s">
        <v>2429</v>
      </c>
    </row>
    <row r="2450" spans="1:3" x14ac:dyDescent="0.25">
      <c r="A2450" t="s">
        <v>27566</v>
      </c>
      <c r="B2450" t="str">
        <f t="shared" si="38"/>
        <v>NL</v>
      </c>
      <c r="C2450" t="s">
        <v>2430</v>
      </c>
    </row>
    <row r="2451" spans="1:3" x14ac:dyDescent="0.25">
      <c r="A2451" t="s">
        <v>26935</v>
      </c>
      <c r="B2451" t="str">
        <f t="shared" si="38"/>
        <v>AB</v>
      </c>
      <c r="C2451" t="s">
        <v>2431</v>
      </c>
    </row>
    <row r="2452" spans="1:3" x14ac:dyDescent="0.25">
      <c r="A2452" t="s">
        <v>27567</v>
      </c>
      <c r="B2452" t="str">
        <f t="shared" si="38"/>
        <v>ON</v>
      </c>
      <c r="C2452" t="s">
        <v>2432</v>
      </c>
    </row>
    <row r="2453" spans="1:3" x14ac:dyDescent="0.25">
      <c r="A2453" t="s">
        <v>27139</v>
      </c>
      <c r="B2453" t="str">
        <f t="shared" si="38"/>
        <v>QC</v>
      </c>
      <c r="C2453" t="s">
        <v>2433</v>
      </c>
    </row>
    <row r="2454" spans="1:3" x14ac:dyDescent="0.25">
      <c r="A2454" t="s">
        <v>27568</v>
      </c>
      <c r="B2454" t="str">
        <f t="shared" si="38"/>
        <v>NS</v>
      </c>
      <c r="C2454" t="s">
        <v>2434</v>
      </c>
    </row>
    <row r="2455" spans="1:3" x14ac:dyDescent="0.25">
      <c r="A2455" t="s">
        <v>26997</v>
      </c>
      <c r="B2455" t="str">
        <f t="shared" si="38"/>
        <v>ON</v>
      </c>
      <c r="C2455" t="s">
        <v>2435</v>
      </c>
    </row>
    <row r="2456" spans="1:3" x14ac:dyDescent="0.25">
      <c r="A2456" t="s">
        <v>26927</v>
      </c>
      <c r="B2456" t="str">
        <f t="shared" si="38"/>
        <v>ON</v>
      </c>
      <c r="C2456" t="s">
        <v>2436</v>
      </c>
    </row>
    <row r="2457" spans="1:3" x14ac:dyDescent="0.25">
      <c r="A2457" t="s">
        <v>26927</v>
      </c>
      <c r="B2457" t="str">
        <f t="shared" si="38"/>
        <v>ON</v>
      </c>
      <c r="C2457" t="s">
        <v>2437</v>
      </c>
    </row>
    <row r="2458" spans="1:3" x14ac:dyDescent="0.25">
      <c r="A2458" t="s">
        <v>26794</v>
      </c>
      <c r="B2458" t="str">
        <f t="shared" si="38"/>
        <v>NS</v>
      </c>
      <c r="C2458" t="s">
        <v>2438</v>
      </c>
    </row>
    <row r="2459" spans="1:3" x14ac:dyDescent="0.25">
      <c r="A2459" t="s">
        <v>26794</v>
      </c>
      <c r="B2459" t="str">
        <f t="shared" si="38"/>
        <v>NS</v>
      </c>
      <c r="C2459" t="s">
        <v>2439</v>
      </c>
    </row>
    <row r="2460" spans="1:3" x14ac:dyDescent="0.25">
      <c r="A2460" t="s">
        <v>26794</v>
      </c>
      <c r="B2460" t="str">
        <f t="shared" si="38"/>
        <v>NS</v>
      </c>
      <c r="C2460" t="s">
        <v>2440</v>
      </c>
    </row>
    <row r="2461" spans="1:3" x14ac:dyDescent="0.25">
      <c r="A2461" t="s">
        <v>26795</v>
      </c>
      <c r="B2461" t="str">
        <f t="shared" si="38"/>
        <v>ON</v>
      </c>
      <c r="C2461" t="s">
        <v>2441</v>
      </c>
    </row>
    <row r="2462" spans="1:3" x14ac:dyDescent="0.25">
      <c r="A2462" t="s">
        <v>26795</v>
      </c>
      <c r="B2462" t="str">
        <f t="shared" si="38"/>
        <v>ON</v>
      </c>
      <c r="C2462" t="s">
        <v>2442</v>
      </c>
    </row>
    <row r="2463" spans="1:3" x14ac:dyDescent="0.25">
      <c r="A2463" t="s">
        <v>26795</v>
      </c>
      <c r="B2463" t="str">
        <f t="shared" si="38"/>
        <v>ON</v>
      </c>
      <c r="C2463" t="s">
        <v>2443</v>
      </c>
    </row>
    <row r="2464" spans="1:3" x14ac:dyDescent="0.25">
      <c r="A2464" t="s">
        <v>26795</v>
      </c>
      <c r="B2464" t="str">
        <f t="shared" si="38"/>
        <v>ON</v>
      </c>
      <c r="C2464" t="s">
        <v>2444</v>
      </c>
    </row>
    <row r="2465" spans="1:3" x14ac:dyDescent="0.25">
      <c r="A2465" t="s">
        <v>26795</v>
      </c>
      <c r="B2465" t="str">
        <f t="shared" si="38"/>
        <v>ON</v>
      </c>
      <c r="C2465" t="s">
        <v>2445</v>
      </c>
    </row>
    <row r="2466" spans="1:3" x14ac:dyDescent="0.25">
      <c r="A2466" t="s">
        <v>27569</v>
      </c>
      <c r="B2466" t="str">
        <f t="shared" si="38"/>
        <v>ON</v>
      </c>
      <c r="C2466" t="s">
        <v>2446</v>
      </c>
    </row>
    <row r="2467" spans="1:3" x14ac:dyDescent="0.25">
      <c r="A2467" t="s">
        <v>26787</v>
      </c>
      <c r="B2467" t="str">
        <f t="shared" si="38"/>
        <v>ON</v>
      </c>
      <c r="C2467" t="s">
        <v>2447</v>
      </c>
    </row>
    <row r="2468" spans="1:3" x14ac:dyDescent="0.25">
      <c r="A2468" t="s">
        <v>27570</v>
      </c>
      <c r="B2468" t="str">
        <f t="shared" si="38"/>
        <v>ON</v>
      </c>
      <c r="C2468" t="s">
        <v>2448</v>
      </c>
    </row>
    <row r="2469" spans="1:3" x14ac:dyDescent="0.25">
      <c r="A2469" t="s">
        <v>27432</v>
      </c>
      <c r="B2469" t="str">
        <f t="shared" si="38"/>
        <v>ON</v>
      </c>
      <c r="C2469" t="s">
        <v>2449</v>
      </c>
    </row>
    <row r="2470" spans="1:3" x14ac:dyDescent="0.25">
      <c r="A2470" t="s">
        <v>27571</v>
      </c>
      <c r="B2470" t="str">
        <f t="shared" si="38"/>
        <v>AB</v>
      </c>
      <c r="C2470" t="s">
        <v>2450</v>
      </c>
    </row>
    <row r="2471" spans="1:3" x14ac:dyDescent="0.25">
      <c r="A2471" t="s">
        <v>27572</v>
      </c>
      <c r="B2471" t="str">
        <f t="shared" si="38"/>
        <v>AB</v>
      </c>
      <c r="C2471" t="s">
        <v>2451</v>
      </c>
    </row>
    <row r="2472" spans="1:3" x14ac:dyDescent="0.25">
      <c r="A2472" t="s">
        <v>27573</v>
      </c>
      <c r="B2472" t="str">
        <f t="shared" si="38"/>
        <v>QC</v>
      </c>
      <c r="C2472" t="s">
        <v>2452</v>
      </c>
    </row>
    <row r="2473" spans="1:3" x14ac:dyDescent="0.25">
      <c r="A2473" t="s">
        <v>26812</v>
      </c>
      <c r="B2473" t="str">
        <f t="shared" si="38"/>
        <v>SK</v>
      </c>
      <c r="C2473" t="s">
        <v>2453</v>
      </c>
    </row>
    <row r="2474" spans="1:3" x14ac:dyDescent="0.25">
      <c r="A2474" t="s">
        <v>27574</v>
      </c>
      <c r="B2474" t="str">
        <f t="shared" si="38"/>
        <v>ON</v>
      </c>
      <c r="C2474" t="s">
        <v>2454</v>
      </c>
    </row>
    <row r="2475" spans="1:3" x14ac:dyDescent="0.25">
      <c r="A2475" t="s">
        <v>26972</v>
      </c>
      <c r="B2475" t="str">
        <f t="shared" si="38"/>
        <v>ON</v>
      </c>
      <c r="C2475" t="s">
        <v>2455</v>
      </c>
    </row>
    <row r="2476" spans="1:3" x14ac:dyDescent="0.25">
      <c r="A2476" t="s">
        <v>27021</v>
      </c>
      <c r="B2476" t="str">
        <f t="shared" si="38"/>
        <v>BC</v>
      </c>
      <c r="C2476" t="s">
        <v>2456</v>
      </c>
    </row>
    <row r="2477" spans="1:3" x14ac:dyDescent="0.25">
      <c r="A2477" t="s">
        <v>27411</v>
      </c>
      <c r="B2477" t="str">
        <f t="shared" si="38"/>
        <v>QC</v>
      </c>
      <c r="C2477" t="s">
        <v>2457</v>
      </c>
    </row>
    <row r="2478" spans="1:3" x14ac:dyDescent="0.25">
      <c r="A2478" t="s">
        <v>26816</v>
      </c>
      <c r="B2478" t="str">
        <f t="shared" si="38"/>
        <v>QC</v>
      </c>
      <c r="C2478" t="s">
        <v>2458</v>
      </c>
    </row>
    <row r="2479" spans="1:3" x14ac:dyDescent="0.25">
      <c r="A2479" t="s">
        <v>26924</v>
      </c>
      <c r="B2479" t="str">
        <f t="shared" si="38"/>
        <v>BC</v>
      </c>
      <c r="C2479" t="s">
        <v>2459</v>
      </c>
    </row>
    <row r="2480" spans="1:3" x14ac:dyDescent="0.25">
      <c r="A2480" t="s">
        <v>26924</v>
      </c>
      <c r="B2480" t="str">
        <f t="shared" si="38"/>
        <v>BC</v>
      </c>
      <c r="C2480" t="s">
        <v>2460</v>
      </c>
    </row>
    <row r="2481" spans="1:3" x14ac:dyDescent="0.25">
      <c r="A2481" t="s">
        <v>26971</v>
      </c>
      <c r="B2481" t="str">
        <f t="shared" si="38"/>
        <v>ON</v>
      </c>
      <c r="C2481" t="s">
        <v>2461</v>
      </c>
    </row>
    <row r="2482" spans="1:3" x14ac:dyDescent="0.25">
      <c r="A2482" t="s">
        <v>27575</v>
      </c>
      <c r="B2482" t="str">
        <f t="shared" si="38"/>
        <v>ON</v>
      </c>
      <c r="C2482" t="s">
        <v>2462</v>
      </c>
    </row>
    <row r="2483" spans="1:3" x14ac:dyDescent="0.25">
      <c r="A2483" t="s">
        <v>27096</v>
      </c>
      <c r="B2483" t="str">
        <f t="shared" si="38"/>
        <v>BC</v>
      </c>
      <c r="C2483" t="s">
        <v>2463</v>
      </c>
    </row>
    <row r="2484" spans="1:3" x14ac:dyDescent="0.25">
      <c r="A2484" t="s">
        <v>27163</v>
      </c>
      <c r="B2484" t="str">
        <f t="shared" si="38"/>
        <v>ON</v>
      </c>
      <c r="C2484" t="s">
        <v>2464</v>
      </c>
    </row>
    <row r="2485" spans="1:3" x14ac:dyDescent="0.25">
      <c r="A2485" t="s">
        <v>27576</v>
      </c>
      <c r="B2485" t="str">
        <f t="shared" si="38"/>
        <v>ON</v>
      </c>
      <c r="C2485" t="s">
        <v>2465</v>
      </c>
    </row>
    <row r="2486" spans="1:3" x14ac:dyDescent="0.25">
      <c r="A2486" t="s">
        <v>27106</v>
      </c>
      <c r="B2486" t="str">
        <f t="shared" si="38"/>
        <v>ON</v>
      </c>
      <c r="C2486" t="s">
        <v>2466</v>
      </c>
    </row>
    <row r="2487" spans="1:3" x14ac:dyDescent="0.25">
      <c r="A2487" t="s">
        <v>27577</v>
      </c>
      <c r="B2487" t="str">
        <f t="shared" si="38"/>
        <v>ON</v>
      </c>
      <c r="C2487" t="s">
        <v>2467</v>
      </c>
    </row>
    <row r="2488" spans="1:3" x14ac:dyDescent="0.25">
      <c r="A2488" t="s">
        <v>27081</v>
      </c>
      <c r="B2488" t="str">
        <f t="shared" si="38"/>
        <v>ON</v>
      </c>
      <c r="C2488" t="s">
        <v>2468</v>
      </c>
    </row>
    <row r="2489" spans="1:3" x14ac:dyDescent="0.25">
      <c r="A2489" t="s">
        <v>27081</v>
      </c>
      <c r="B2489" t="str">
        <f t="shared" si="38"/>
        <v>ON</v>
      </c>
      <c r="C2489" t="s">
        <v>2469</v>
      </c>
    </row>
    <row r="2490" spans="1:3" x14ac:dyDescent="0.25">
      <c r="A2490" t="s">
        <v>27081</v>
      </c>
      <c r="B2490" t="str">
        <f t="shared" si="38"/>
        <v>ON</v>
      </c>
      <c r="C2490" t="s">
        <v>2470</v>
      </c>
    </row>
    <row r="2491" spans="1:3" x14ac:dyDescent="0.25">
      <c r="A2491" t="s">
        <v>26875</v>
      </c>
      <c r="B2491" t="str">
        <f t="shared" si="38"/>
        <v>QC</v>
      </c>
      <c r="C2491" t="s">
        <v>2472</v>
      </c>
    </row>
    <row r="2492" spans="1:3" x14ac:dyDescent="0.25">
      <c r="A2492" t="s">
        <v>27578</v>
      </c>
      <c r="B2492" t="str">
        <f t="shared" si="38"/>
        <v>ON</v>
      </c>
      <c r="C2492" t="s">
        <v>2471</v>
      </c>
    </row>
    <row r="2493" spans="1:3" x14ac:dyDescent="0.25">
      <c r="A2493" t="s">
        <v>26908</v>
      </c>
      <c r="B2493" t="str">
        <f t="shared" si="38"/>
        <v>ON</v>
      </c>
      <c r="C2493" t="s">
        <v>2473</v>
      </c>
    </row>
    <row r="2494" spans="1:3" x14ac:dyDescent="0.25">
      <c r="A2494" t="s">
        <v>26908</v>
      </c>
      <c r="B2494" t="str">
        <f t="shared" si="38"/>
        <v>ON</v>
      </c>
      <c r="C2494" t="s">
        <v>2474</v>
      </c>
    </row>
    <row r="2495" spans="1:3" x14ac:dyDescent="0.25">
      <c r="A2495" t="s">
        <v>26908</v>
      </c>
      <c r="B2495" t="str">
        <f t="shared" si="38"/>
        <v>ON</v>
      </c>
      <c r="C2495" t="s">
        <v>2475</v>
      </c>
    </row>
    <row r="2496" spans="1:3" x14ac:dyDescent="0.25">
      <c r="A2496" t="s">
        <v>27442</v>
      </c>
      <c r="B2496" t="str">
        <f t="shared" si="38"/>
        <v>QC</v>
      </c>
      <c r="C2496" t="s">
        <v>2476</v>
      </c>
    </row>
    <row r="2497" spans="1:3" x14ac:dyDescent="0.25">
      <c r="A2497" t="s">
        <v>27579</v>
      </c>
      <c r="B2497" t="str">
        <f t="shared" si="38"/>
        <v>QC</v>
      </c>
      <c r="C2497" t="s">
        <v>2477</v>
      </c>
    </row>
    <row r="2498" spans="1:3" x14ac:dyDescent="0.25">
      <c r="A2498" t="s">
        <v>27460</v>
      </c>
      <c r="B2498" t="str">
        <f t="shared" si="38"/>
        <v>QC</v>
      </c>
      <c r="C2498" t="s">
        <v>2478</v>
      </c>
    </row>
    <row r="2499" spans="1:3" x14ac:dyDescent="0.25">
      <c r="A2499" t="s">
        <v>27580</v>
      </c>
      <c r="B2499" t="str">
        <f t="shared" ref="B2499:B2562" si="39">RIGHT(TRIM(C2499), 2)</f>
        <v>QC</v>
      </c>
      <c r="C2499" t="s">
        <v>2479</v>
      </c>
    </row>
    <row r="2500" spans="1:3" x14ac:dyDescent="0.25">
      <c r="A2500" t="s">
        <v>27581</v>
      </c>
      <c r="B2500" t="str">
        <f t="shared" si="39"/>
        <v>QC</v>
      </c>
      <c r="C2500" t="s">
        <v>2480</v>
      </c>
    </row>
    <row r="2501" spans="1:3" x14ac:dyDescent="0.25">
      <c r="A2501" t="s">
        <v>27032</v>
      </c>
      <c r="B2501" t="str">
        <f t="shared" si="39"/>
        <v>NL</v>
      </c>
      <c r="C2501" t="s">
        <v>2481</v>
      </c>
    </row>
    <row r="2502" spans="1:3" x14ac:dyDescent="0.25">
      <c r="A2502" t="s">
        <v>27142</v>
      </c>
      <c r="B2502" t="str">
        <f t="shared" si="39"/>
        <v>QC</v>
      </c>
      <c r="C2502" t="s">
        <v>2482</v>
      </c>
    </row>
    <row r="2503" spans="1:3" x14ac:dyDescent="0.25">
      <c r="A2503" t="s">
        <v>26937</v>
      </c>
      <c r="B2503" t="str">
        <f t="shared" si="39"/>
        <v>QC</v>
      </c>
      <c r="C2503" t="s">
        <v>2483</v>
      </c>
    </row>
    <row r="2504" spans="1:3" x14ac:dyDescent="0.25">
      <c r="A2504" t="s">
        <v>26801</v>
      </c>
      <c r="B2504" t="str">
        <f t="shared" si="39"/>
        <v>BC</v>
      </c>
      <c r="C2504" t="s">
        <v>2484</v>
      </c>
    </row>
    <row r="2505" spans="1:3" x14ac:dyDescent="0.25">
      <c r="A2505" t="s">
        <v>26802</v>
      </c>
      <c r="B2505" t="str">
        <f t="shared" si="39"/>
        <v>QC</v>
      </c>
      <c r="C2505" t="s">
        <v>2485</v>
      </c>
    </row>
    <row r="2506" spans="1:3" x14ac:dyDescent="0.25">
      <c r="A2506" t="s">
        <v>26776</v>
      </c>
      <c r="B2506" t="str">
        <f t="shared" si="39"/>
        <v>QC</v>
      </c>
      <c r="C2506" t="s">
        <v>2486</v>
      </c>
    </row>
    <row r="2507" spans="1:3" x14ac:dyDescent="0.25">
      <c r="A2507" t="s">
        <v>26776</v>
      </c>
      <c r="B2507" t="str">
        <f t="shared" si="39"/>
        <v>QC</v>
      </c>
      <c r="C2507" t="s">
        <v>2487</v>
      </c>
    </row>
    <row r="2508" spans="1:3" x14ac:dyDescent="0.25">
      <c r="A2508" t="s">
        <v>26776</v>
      </c>
      <c r="B2508" t="str">
        <f t="shared" si="39"/>
        <v>QC</v>
      </c>
      <c r="C2508" t="s">
        <v>2488</v>
      </c>
    </row>
    <row r="2509" spans="1:3" x14ac:dyDescent="0.25">
      <c r="A2509" t="s">
        <v>27582</v>
      </c>
      <c r="B2509" t="str">
        <f t="shared" si="39"/>
        <v>ON</v>
      </c>
      <c r="C2509" t="s">
        <v>2489</v>
      </c>
    </row>
    <row r="2510" spans="1:3" x14ac:dyDescent="0.25">
      <c r="A2510" t="s">
        <v>26841</v>
      </c>
      <c r="B2510" t="str">
        <f t="shared" si="39"/>
        <v>AB</v>
      </c>
      <c r="C2510" t="s">
        <v>2490</v>
      </c>
    </row>
    <row r="2511" spans="1:3" x14ac:dyDescent="0.25">
      <c r="A2511" t="s">
        <v>27583</v>
      </c>
      <c r="B2511" t="str">
        <f t="shared" si="39"/>
        <v>AB</v>
      </c>
      <c r="C2511" t="s">
        <v>2491</v>
      </c>
    </row>
    <row r="2512" spans="1:3" x14ac:dyDescent="0.25">
      <c r="A2512" t="s">
        <v>27583</v>
      </c>
      <c r="B2512" t="str">
        <f t="shared" si="39"/>
        <v>AB</v>
      </c>
      <c r="C2512" t="s">
        <v>2492</v>
      </c>
    </row>
    <row r="2513" spans="1:3" x14ac:dyDescent="0.25">
      <c r="A2513" t="s">
        <v>26874</v>
      </c>
      <c r="B2513" t="str">
        <f t="shared" si="39"/>
        <v>QC</v>
      </c>
      <c r="C2513" t="s">
        <v>2493</v>
      </c>
    </row>
    <row r="2514" spans="1:3" x14ac:dyDescent="0.25">
      <c r="A2514" t="s">
        <v>27195</v>
      </c>
      <c r="B2514" t="str">
        <f t="shared" si="39"/>
        <v>NL</v>
      </c>
      <c r="C2514" t="s">
        <v>2494</v>
      </c>
    </row>
    <row r="2515" spans="1:3" x14ac:dyDescent="0.25">
      <c r="A2515" t="s">
        <v>27584</v>
      </c>
      <c r="B2515" t="str">
        <f t="shared" si="39"/>
        <v>ON</v>
      </c>
      <c r="C2515" t="s">
        <v>2495</v>
      </c>
    </row>
    <row r="2516" spans="1:3" x14ac:dyDescent="0.25">
      <c r="A2516" t="s">
        <v>27585</v>
      </c>
      <c r="B2516" t="str">
        <f t="shared" si="39"/>
        <v>ON</v>
      </c>
      <c r="C2516" t="s">
        <v>2496</v>
      </c>
    </row>
    <row r="2517" spans="1:3" x14ac:dyDescent="0.25">
      <c r="A2517" t="s">
        <v>26811</v>
      </c>
      <c r="B2517" t="str">
        <f t="shared" si="39"/>
        <v>AB</v>
      </c>
      <c r="C2517" t="s">
        <v>2497</v>
      </c>
    </row>
    <row r="2518" spans="1:3" x14ac:dyDescent="0.25">
      <c r="A2518" t="s">
        <v>26830</v>
      </c>
      <c r="B2518" t="str">
        <f t="shared" si="39"/>
        <v>ON</v>
      </c>
      <c r="C2518" t="s">
        <v>2498</v>
      </c>
    </row>
    <row r="2519" spans="1:3" x14ac:dyDescent="0.25">
      <c r="A2519" t="s">
        <v>26830</v>
      </c>
      <c r="B2519" t="str">
        <f t="shared" si="39"/>
        <v>ON</v>
      </c>
      <c r="C2519" t="s">
        <v>2499</v>
      </c>
    </row>
    <row r="2520" spans="1:3" x14ac:dyDescent="0.25">
      <c r="A2520" t="s">
        <v>26830</v>
      </c>
      <c r="B2520" t="str">
        <f t="shared" si="39"/>
        <v>ON</v>
      </c>
      <c r="C2520" t="s">
        <v>2500</v>
      </c>
    </row>
    <row r="2521" spans="1:3" x14ac:dyDescent="0.25">
      <c r="A2521" t="s">
        <v>26830</v>
      </c>
      <c r="B2521" t="str">
        <f t="shared" si="39"/>
        <v>ON</v>
      </c>
      <c r="C2521" t="s">
        <v>2501</v>
      </c>
    </row>
    <row r="2522" spans="1:3" x14ac:dyDescent="0.25">
      <c r="A2522" t="s">
        <v>26830</v>
      </c>
      <c r="B2522" t="str">
        <f t="shared" si="39"/>
        <v>ON</v>
      </c>
      <c r="C2522" t="s">
        <v>2502</v>
      </c>
    </row>
    <row r="2523" spans="1:3" x14ac:dyDescent="0.25">
      <c r="A2523" t="s">
        <v>26933</v>
      </c>
      <c r="B2523" t="str">
        <f t="shared" si="39"/>
        <v>QC</v>
      </c>
      <c r="C2523" t="s">
        <v>2503</v>
      </c>
    </row>
    <row r="2524" spans="1:3" x14ac:dyDescent="0.25">
      <c r="A2524" t="s">
        <v>27224</v>
      </c>
      <c r="B2524" t="str">
        <f t="shared" si="39"/>
        <v>NS</v>
      </c>
      <c r="C2524" t="s">
        <v>2504</v>
      </c>
    </row>
    <row r="2525" spans="1:3" x14ac:dyDescent="0.25">
      <c r="A2525" t="s">
        <v>27150</v>
      </c>
      <c r="B2525" t="str">
        <f t="shared" si="39"/>
        <v>QC</v>
      </c>
      <c r="C2525" t="s">
        <v>2505</v>
      </c>
    </row>
    <row r="2526" spans="1:3" x14ac:dyDescent="0.25">
      <c r="A2526" t="s">
        <v>27586</v>
      </c>
      <c r="B2526" t="str">
        <f t="shared" si="39"/>
        <v>QC</v>
      </c>
      <c r="C2526" t="s">
        <v>2506</v>
      </c>
    </row>
    <row r="2527" spans="1:3" x14ac:dyDescent="0.25">
      <c r="A2527" t="s">
        <v>26770</v>
      </c>
      <c r="B2527" t="str">
        <f t="shared" si="39"/>
        <v>BC</v>
      </c>
      <c r="C2527" t="s">
        <v>2507</v>
      </c>
    </row>
    <row r="2528" spans="1:3" x14ac:dyDescent="0.25">
      <c r="A2528" t="s">
        <v>27587</v>
      </c>
      <c r="B2528" t="str">
        <f t="shared" si="39"/>
        <v>ON</v>
      </c>
      <c r="C2528" t="s">
        <v>2508</v>
      </c>
    </row>
    <row r="2529" spans="1:3" x14ac:dyDescent="0.25">
      <c r="A2529" t="s">
        <v>26775</v>
      </c>
      <c r="B2529" t="str">
        <f t="shared" si="39"/>
        <v>ON</v>
      </c>
      <c r="C2529" t="s">
        <v>2509</v>
      </c>
    </row>
    <row r="2530" spans="1:3" x14ac:dyDescent="0.25">
      <c r="A2530" t="s">
        <v>26775</v>
      </c>
      <c r="B2530" t="str">
        <f t="shared" si="39"/>
        <v>ON</v>
      </c>
      <c r="C2530" t="s">
        <v>2510</v>
      </c>
    </row>
    <row r="2531" spans="1:3" x14ac:dyDescent="0.25">
      <c r="A2531" t="s">
        <v>27144</v>
      </c>
      <c r="B2531" t="str">
        <f t="shared" si="39"/>
        <v>NL</v>
      </c>
      <c r="C2531" t="s">
        <v>2511</v>
      </c>
    </row>
    <row r="2532" spans="1:3" x14ac:dyDescent="0.25">
      <c r="A2532" t="s">
        <v>26892</v>
      </c>
      <c r="B2532" t="str">
        <f t="shared" si="39"/>
        <v>QC</v>
      </c>
      <c r="C2532" t="s">
        <v>2512</v>
      </c>
    </row>
    <row r="2533" spans="1:3" x14ac:dyDescent="0.25">
      <c r="A2533" t="s">
        <v>26856</v>
      </c>
      <c r="B2533" t="str">
        <f t="shared" si="39"/>
        <v>AB</v>
      </c>
      <c r="C2533" t="s">
        <v>2513</v>
      </c>
    </row>
    <row r="2534" spans="1:3" x14ac:dyDescent="0.25">
      <c r="A2534" t="s">
        <v>27588</v>
      </c>
      <c r="B2534" t="str">
        <f t="shared" si="39"/>
        <v>SK</v>
      </c>
      <c r="C2534" t="s">
        <v>2514</v>
      </c>
    </row>
    <row r="2535" spans="1:3" x14ac:dyDescent="0.25">
      <c r="A2535" t="s">
        <v>27589</v>
      </c>
      <c r="B2535" t="str">
        <f t="shared" si="39"/>
        <v>BC</v>
      </c>
      <c r="C2535" t="s">
        <v>2515</v>
      </c>
    </row>
    <row r="2536" spans="1:3" x14ac:dyDescent="0.25">
      <c r="A2536" t="s">
        <v>26925</v>
      </c>
      <c r="B2536" t="str">
        <f t="shared" si="39"/>
        <v>ON</v>
      </c>
      <c r="C2536" t="s">
        <v>2516</v>
      </c>
    </row>
    <row r="2537" spans="1:3" x14ac:dyDescent="0.25">
      <c r="A2537" t="s">
        <v>26945</v>
      </c>
      <c r="B2537" t="str">
        <f t="shared" si="39"/>
        <v>ON</v>
      </c>
      <c r="C2537" t="s">
        <v>2517</v>
      </c>
    </row>
    <row r="2538" spans="1:3" x14ac:dyDescent="0.25">
      <c r="A2538" t="s">
        <v>27590</v>
      </c>
      <c r="B2538" t="str">
        <f t="shared" si="39"/>
        <v>ON</v>
      </c>
      <c r="C2538" t="s">
        <v>2518</v>
      </c>
    </row>
    <row r="2539" spans="1:3" x14ac:dyDescent="0.25">
      <c r="A2539" t="s">
        <v>27190</v>
      </c>
      <c r="B2539" t="str">
        <f t="shared" si="39"/>
        <v>NB</v>
      </c>
      <c r="C2539" t="s">
        <v>2519</v>
      </c>
    </row>
    <row r="2540" spans="1:3" x14ac:dyDescent="0.25">
      <c r="A2540" t="s">
        <v>27591</v>
      </c>
      <c r="B2540" t="str">
        <f t="shared" si="39"/>
        <v>BC</v>
      </c>
      <c r="C2540" t="s">
        <v>2520</v>
      </c>
    </row>
    <row r="2541" spans="1:3" x14ac:dyDescent="0.25">
      <c r="A2541" t="s">
        <v>26786</v>
      </c>
      <c r="B2541" t="str">
        <f t="shared" si="39"/>
        <v>ON</v>
      </c>
      <c r="C2541" t="s">
        <v>2521</v>
      </c>
    </row>
    <row r="2542" spans="1:3" x14ac:dyDescent="0.25">
      <c r="A2542" t="s">
        <v>26786</v>
      </c>
      <c r="B2542" t="str">
        <f t="shared" si="39"/>
        <v>ON</v>
      </c>
      <c r="C2542" t="s">
        <v>2522</v>
      </c>
    </row>
    <row r="2543" spans="1:3" x14ac:dyDescent="0.25">
      <c r="A2543" t="s">
        <v>26786</v>
      </c>
      <c r="B2543" t="str">
        <f t="shared" si="39"/>
        <v>ON</v>
      </c>
      <c r="C2543" t="s">
        <v>2523</v>
      </c>
    </row>
    <row r="2544" spans="1:3" x14ac:dyDescent="0.25">
      <c r="A2544" t="s">
        <v>26786</v>
      </c>
      <c r="B2544" t="str">
        <f t="shared" si="39"/>
        <v>ON</v>
      </c>
      <c r="C2544" t="s">
        <v>2524</v>
      </c>
    </row>
    <row r="2545" spans="1:3" x14ac:dyDescent="0.25">
      <c r="A2545" t="s">
        <v>26786</v>
      </c>
      <c r="B2545" t="str">
        <f t="shared" si="39"/>
        <v>ON</v>
      </c>
      <c r="C2545" t="s">
        <v>2525</v>
      </c>
    </row>
    <row r="2546" spans="1:3" x14ac:dyDescent="0.25">
      <c r="A2546" t="s">
        <v>26991</v>
      </c>
      <c r="B2546" t="str">
        <f t="shared" si="39"/>
        <v>NB</v>
      </c>
      <c r="C2546" t="s">
        <v>2526</v>
      </c>
    </row>
    <row r="2547" spans="1:3" x14ac:dyDescent="0.25">
      <c r="A2547" t="s">
        <v>27592</v>
      </c>
      <c r="B2547" t="str">
        <f t="shared" si="39"/>
        <v>QC</v>
      </c>
      <c r="C2547" t="s">
        <v>2527</v>
      </c>
    </row>
    <row r="2548" spans="1:3" x14ac:dyDescent="0.25">
      <c r="A2548" t="s">
        <v>27593</v>
      </c>
      <c r="B2548" t="str">
        <f t="shared" si="39"/>
        <v>QC</v>
      </c>
      <c r="C2548" t="s">
        <v>2528</v>
      </c>
    </row>
    <row r="2549" spans="1:3" x14ac:dyDescent="0.25">
      <c r="A2549" t="s">
        <v>26809</v>
      </c>
      <c r="B2549" t="str">
        <f t="shared" si="39"/>
        <v>QC</v>
      </c>
      <c r="C2549" t="s">
        <v>2529</v>
      </c>
    </row>
    <row r="2550" spans="1:3" x14ac:dyDescent="0.25">
      <c r="A2550" t="s">
        <v>26809</v>
      </c>
      <c r="B2550" t="str">
        <f t="shared" si="39"/>
        <v>QC</v>
      </c>
      <c r="C2550" t="s">
        <v>2530</v>
      </c>
    </row>
    <row r="2551" spans="1:3" x14ac:dyDescent="0.25">
      <c r="A2551" t="s">
        <v>26809</v>
      </c>
      <c r="B2551" t="str">
        <f t="shared" si="39"/>
        <v>QC</v>
      </c>
      <c r="C2551" t="s">
        <v>2531</v>
      </c>
    </row>
    <row r="2552" spans="1:3" x14ac:dyDescent="0.25">
      <c r="A2552" t="s">
        <v>26809</v>
      </c>
      <c r="B2552" t="str">
        <f t="shared" si="39"/>
        <v>QC</v>
      </c>
      <c r="C2552" t="s">
        <v>2532</v>
      </c>
    </row>
    <row r="2553" spans="1:3" x14ac:dyDescent="0.25">
      <c r="A2553" t="s">
        <v>26809</v>
      </c>
      <c r="B2553" t="str">
        <f t="shared" si="39"/>
        <v>QC</v>
      </c>
      <c r="C2553" t="s">
        <v>2533</v>
      </c>
    </row>
    <row r="2554" spans="1:3" x14ac:dyDescent="0.25">
      <c r="A2554" t="s">
        <v>26809</v>
      </c>
      <c r="B2554" t="str">
        <f t="shared" si="39"/>
        <v>QC</v>
      </c>
      <c r="C2554" t="s">
        <v>2534</v>
      </c>
    </row>
    <row r="2555" spans="1:3" x14ac:dyDescent="0.25">
      <c r="A2555" t="s">
        <v>26809</v>
      </c>
      <c r="B2555" t="str">
        <f t="shared" si="39"/>
        <v>QC</v>
      </c>
      <c r="C2555" t="s">
        <v>2535</v>
      </c>
    </row>
    <row r="2556" spans="1:3" x14ac:dyDescent="0.25">
      <c r="A2556" t="s">
        <v>26809</v>
      </c>
      <c r="B2556" t="str">
        <f t="shared" si="39"/>
        <v>QC</v>
      </c>
      <c r="C2556" t="s">
        <v>2536</v>
      </c>
    </row>
    <row r="2557" spans="1:3" x14ac:dyDescent="0.25">
      <c r="A2557" t="s">
        <v>26870</v>
      </c>
      <c r="B2557" t="str">
        <f t="shared" si="39"/>
        <v>QC</v>
      </c>
      <c r="C2557" t="s">
        <v>2537</v>
      </c>
    </row>
    <row r="2558" spans="1:3" x14ac:dyDescent="0.25">
      <c r="A2558" t="s">
        <v>26862</v>
      </c>
      <c r="B2558" t="str">
        <f t="shared" si="39"/>
        <v>QC</v>
      </c>
      <c r="C2558" t="s">
        <v>2538</v>
      </c>
    </row>
    <row r="2559" spans="1:3" x14ac:dyDescent="0.25">
      <c r="A2559" t="s">
        <v>26813</v>
      </c>
      <c r="B2559" t="str">
        <f t="shared" si="39"/>
        <v>SK</v>
      </c>
      <c r="C2559" t="s">
        <v>2539</v>
      </c>
    </row>
    <row r="2560" spans="1:3" x14ac:dyDescent="0.25">
      <c r="A2560" t="s">
        <v>27594</v>
      </c>
      <c r="B2560" t="str">
        <f t="shared" si="39"/>
        <v>ON</v>
      </c>
      <c r="C2560" t="s">
        <v>2540</v>
      </c>
    </row>
    <row r="2561" spans="1:3" x14ac:dyDescent="0.25">
      <c r="A2561" t="s">
        <v>27595</v>
      </c>
      <c r="B2561" t="str">
        <f t="shared" si="39"/>
        <v>ON</v>
      </c>
      <c r="C2561" t="s">
        <v>2541</v>
      </c>
    </row>
    <row r="2562" spans="1:3" x14ac:dyDescent="0.25">
      <c r="A2562" t="s">
        <v>27596</v>
      </c>
      <c r="B2562" t="str">
        <f t="shared" si="39"/>
        <v>NL</v>
      </c>
      <c r="C2562" t="s">
        <v>2542</v>
      </c>
    </row>
    <row r="2563" spans="1:3" x14ac:dyDescent="0.25">
      <c r="A2563" t="s">
        <v>27205</v>
      </c>
      <c r="B2563" t="str">
        <f t="shared" ref="B2563:B2626" si="40">RIGHT(TRIM(C2563), 2)</f>
        <v>BC</v>
      </c>
      <c r="C2563" t="s">
        <v>2543</v>
      </c>
    </row>
    <row r="2564" spans="1:3" x14ac:dyDescent="0.25">
      <c r="A2564" t="s">
        <v>27597</v>
      </c>
      <c r="B2564" t="str">
        <f t="shared" si="40"/>
        <v>ON</v>
      </c>
      <c r="C2564" t="s">
        <v>2544</v>
      </c>
    </row>
    <row r="2565" spans="1:3" x14ac:dyDescent="0.25">
      <c r="A2565" t="s">
        <v>26942</v>
      </c>
      <c r="B2565" t="str">
        <f t="shared" si="40"/>
        <v>ON</v>
      </c>
      <c r="C2565" t="s">
        <v>2545</v>
      </c>
    </row>
    <row r="2566" spans="1:3" x14ac:dyDescent="0.25">
      <c r="A2566" t="s">
        <v>26942</v>
      </c>
      <c r="B2566" t="str">
        <f t="shared" si="40"/>
        <v>ON</v>
      </c>
      <c r="C2566" t="s">
        <v>2546</v>
      </c>
    </row>
    <row r="2567" spans="1:3" x14ac:dyDescent="0.25">
      <c r="A2567" t="s">
        <v>26942</v>
      </c>
      <c r="B2567" t="str">
        <f t="shared" si="40"/>
        <v>ON</v>
      </c>
      <c r="C2567" t="s">
        <v>2547</v>
      </c>
    </row>
    <row r="2568" spans="1:3" x14ac:dyDescent="0.25">
      <c r="A2568" t="s">
        <v>26975</v>
      </c>
      <c r="B2568" t="str">
        <f t="shared" si="40"/>
        <v>NS</v>
      </c>
      <c r="C2568" t="s">
        <v>2548</v>
      </c>
    </row>
    <row r="2569" spans="1:3" x14ac:dyDescent="0.25">
      <c r="A2569" t="s">
        <v>27598</v>
      </c>
      <c r="B2569" t="str">
        <f t="shared" si="40"/>
        <v>ON</v>
      </c>
      <c r="C2569" t="s">
        <v>2549</v>
      </c>
    </row>
    <row r="2570" spans="1:3" x14ac:dyDescent="0.25">
      <c r="A2570" t="s">
        <v>27599</v>
      </c>
      <c r="B2570" t="str">
        <f t="shared" si="40"/>
        <v>NS</v>
      </c>
      <c r="C2570" t="s">
        <v>2550</v>
      </c>
    </row>
    <row r="2571" spans="1:3" x14ac:dyDescent="0.25">
      <c r="A2571" t="s">
        <v>26783</v>
      </c>
      <c r="B2571" t="str">
        <f t="shared" si="40"/>
        <v>ON</v>
      </c>
      <c r="C2571" t="s">
        <v>2551</v>
      </c>
    </row>
    <row r="2572" spans="1:3" x14ac:dyDescent="0.25">
      <c r="A2572" t="s">
        <v>27421</v>
      </c>
      <c r="B2572" t="str">
        <f t="shared" si="40"/>
        <v>ON</v>
      </c>
      <c r="C2572" t="s">
        <v>2552</v>
      </c>
    </row>
    <row r="2573" spans="1:3" x14ac:dyDescent="0.25">
      <c r="A2573" t="s">
        <v>27421</v>
      </c>
      <c r="B2573" t="str">
        <f t="shared" si="40"/>
        <v>ON</v>
      </c>
      <c r="C2573" t="s">
        <v>2553</v>
      </c>
    </row>
    <row r="2574" spans="1:3" x14ac:dyDescent="0.25">
      <c r="A2574" t="s">
        <v>27600</v>
      </c>
      <c r="B2574" t="str">
        <f t="shared" si="40"/>
        <v>QC</v>
      </c>
      <c r="C2574" t="s">
        <v>2554</v>
      </c>
    </row>
    <row r="2575" spans="1:3" x14ac:dyDescent="0.25">
      <c r="A2575" t="s">
        <v>27601</v>
      </c>
      <c r="B2575" t="str">
        <f t="shared" si="40"/>
        <v>ON</v>
      </c>
      <c r="C2575" t="s">
        <v>2555</v>
      </c>
    </row>
    <row r="2576" spans="1:3" x14ac:dyDescent="0.25">
      <c r="A2576" t="s">
        <v>26814</v>
      </c>
      <c r="B2576" t="str">
        <f t="shared" si="40"/>
        <v>SK</v>
      </c>
      <c r="C2576" t="s">
        <v>2556</v>
      </c>
    </row>
    <row r="2577" spans="1:3" x14ac:dyDescent="0.25">
      <c r="A2577" t="s">
        <v>26957</v>
      </c>
      <c r="B2577" t="str">
        <f t="shared" si="40"/>
        <v>ON</v>
      </c>
      <c r="C2577" t="s">
        <v>2557</v>
      </c>
    </row>
    <row r="2578" spans="1:3" x14ac:dyDescent="0.25">
      <c r="A2578" t="s">
        <v>27602</v>
      </c>
      <c r="B2578" t="str">
        <f t="shared" si="40"/>
        <v>NS</v>
      </c>
      <c r="C2578" t="s">
        <v>2558</v>
      </c>
    </row>
    <row r="2579" spans="1:3" x14ac:dyDescent="0.25">
      <c r="A2579" t="s">
        <v>27603</v>
      </c>
      <c r="B2579" t="str">
        <f t="shared" si="40"/>
        <v>BC</v>
      </c>
      <c r="C2579" t="s">
        <v>2559</v>
      </c>
    </row>
    <row r="2580" spans="1:3" x14ac:dyDescent="0.25">
      <c r="A2580" t="s">
        <v>27213</v>
      </c>
      <c r="B2580" t="str">
        <f t="shared" si="40"/>
        <v>ON</v>
      </c>
      <c r="C2580" t="s">
        <v>2560</v>
      </c>
    </row>
    <row r="2581" spans="1:3" x14ac:dyDescent="0.25">
      <c r="A2581" t="s">
        <v>27213</v>
      </c>
      <c r="B2581" t="str">
        <f t="shared" si="40"/>
        <v>ON</v>
      </c>
      <c r="C2581" t="s">
        <v>2561</v>
      </c>
    </row>
    <row r="2582" spans="1:3" x14ac:dyDescent="0.25">
      <c r="A2582" t="s">
        <v>27213</v>
      </c>
      <c r="B2582" t="str">
        <f t="shared" si="40"/>
        <v>ON</v>
      </c>
      <c r="C2582" t="s">
        <v>2562</v>
      </c>
    </row>
    <row r="2583" spans="1:3" x14ac:dyDescent="0.25">
      <c r="A2583" t="s">
        <v>27213</v>
      </c>
      <c r="B2583" t="str">
        <f t="shared" si="40"/>
        <v>ON</v>
      </c>
      <c r="C2583" t="s">
        <v>2563</v>
      </c>
    </row>
    <row r="2584" spans="1:3" x14ac:dyDescent="0.25">
      <c r="A2584" t="s">
        <v>27213</v>
      </c>
      <c r="B2584" t="str">
        <f t="shared" si="40"/>
        <v>ON</v>
      </c>
      <c r="C2584" t="s">
        <v>2564</v>
      </c>
    </row>
    <row r="2585" spans="1:3" x14ac:dyDescent="0.25">
      <c r="A2585" t="s">
        <v>26806</v>
      </c>
      <c r="B2585" t="str">
        <f t="shared" si="40"/>
        <v>ON</v>
      </c>
      <c r="C2585" t="s">
        <v>2565</v>
      </c>
    </row>
    <row r="2586" spans="1:3" x14ac:dyDescent="0.25">
      <c r="A2586" t="s">
        <v>26806</v>
      </c>
      <c r="B2586" t="str">
        <f t="shared" si="40"/>
        <v>ON</v>
      </c>
      <c r="C2586" t="s">
        <v>2566</v>
      </c>
    </row>
    <row r="2587" spans="1:3" x14ac:dyDescent="0.25">
      <c r="A2587" t="s">
        <v>26806</v>
      </c>
      <c r="B2587" t="str">
        <f t="shared" si="40"/>
        <v>ON</v>
      </c>
      <c r="C2587" t="s">
        <v>2567</v>
      </c>
    </row>
    <row r="2588" spans="1:3" x14ac:dyDescent="0.25">
      <c r="A2588" t="s">
        <v>27604</v>
      </c>
      <c r="B2588" t="str">
        <f t="shared" si="40"/>
        <v>AB</v>
      </c>
      <c r="C2588" t="s">
        <v>2568</v>
      </c>
    </row>
    <row r="2589" spans="1:3" x14ac:dyDescent="0.25">
      <c r="A2589" t="s">
        <v>26842</v>
      </c>
      <c r="B2589" t="str">
        <f t="shared" si="40"/>
        <v>AB</v>
      </c>
      <c r="C2589" t="s">
        <v>2569</v>
      </c>
    </row>
    <row r="2590" spans="1:3" x14ac:dyDescent="0.25">
      <c r="A2590" t="s">
        <v>27511</v>
      </c>
      <c r="B2590" t="str">
        <f t="shared" si="40"/>
        <v>BC</v>
      </c>
      <c r="C2590" t="s">
        <v>2570</v>
      </c>
    </row>
    <row r="2591" spans="1:3" x14ac:dyDescent="0.25">
      <c r="A2591" t="s">
        <v>27311</v>
      </c>
      <c r="B2591" t="str">
        <f t="shared" si="40"/>
        <v>ON</v>
      </c>
      <c r="C2591" t="s">
        <v>2571</v>
      </c>
    </row>
    <row r="2592" spans="1:3" x14ac:dyDescent="0.25">
      <c r="A2592" t="s">
        <v>27240</v>
      </c>
      <c r="B2592" t="str">
        <f t="shared" si="40"/>
        <v>ON</v>
      </c>
      <c r="C2592" t="s">
        <v>2572</v>
      </c>
    </row>
    <row r="2593" spans="1:3" x14ac:dyDescent="0.25">
      <c r="A2593" t="s">
        <v>27231</v>
      </c>
      <c r="B2593" t="str">
        <f t="shared" si="40"/>
        <v>ON</v>
      </c>
      <c r="C2593" t="s">
        <v>2573</v>
      </c>
    </row>
    <row r="2594" spans="1:3" x14ac:dyDescent="0.25">
      <c r="A2594" t="s">
        <v>27605</v>
      </c>
      <c r="B2594" t="str">
        <f t="shared" si="40"/>
        <v>NB</v>
      </c>
      <c r="C2594" t="s">
        <v>2574</v>
      </c>
    </row>
    <row r="2595" spans="1:3" x14ac:dyDescent="0.25">
      <c r="A2595" t="s">
        <v>26981</v>
      </c>
      <c r="B2595" t="str">
        <f t="shared" si="40"/>
        <v>ON</v>
      </c>
      <c r="C2595" t="s">
        <v>2575</v>
      </c>
    </row>
    <row r="2596" spans="1:3" x14ac:dyDescent="0.25">
      <c r="A2596" t="s">
        <v>26981</v>
      </c>
      <c r="B2596" t="str">
        <f t="shared" si="40"/>
        <v>ON</v>
      </c>
      <c r="C2596" t="s">
        <v>2576</v>
      </c>
    </row>
    <row r="2597" spans="1:3" x14ac:dyDescent="0.25">
      <c r="A2597" t="s">
        <v>26910</v>
      </c>
      <c r="B2597" t="str">
        <f t="shared" si="40"/>
        <v>ON</v>
      </c>
      <c r="C2597" t="s">
        <v>2577</v>
      </c>
    </row>
    <row r="2598" spans="1:3" x14ac:dyDescent="0.25">
      <c r="A2598" t="s">
        <v>26910</v>
      </c>
      <c r="B2598" t="str">
        <f t="shared" si="40"/>
        <v>ON</v>
      </c>
      <c r="C2598" t="s">
        <v>2578</v>
      </c>
    </row>
    <row r="2599" spans="1:3" x14ac:dyDescent="0.25">
      <c r="A2599" t="s">
        <v>26910</v>
      </c>
      <c r="B2599" t="str">
        <f t="shared" si="40"/>
        <v>ON</v>
      </c>
      <c r="C2599" t="s">
        <v>2579</v>
      </c>
    </row>
    <row r="2600" spans="1:3" x14ac:dyDescent="0.25">
      <c r="A2600" t="s">
        <v>26905</v>
      </c>
      <c r="B2600" t="str">
        <f t="shared" si="40"/>
        <v>ON</v>
      </c>
      <c r="C2600" t="s">
        <v>2580</v>
      </c>
    </row>
    <row r="2601" spans="1:3" x14ac:dyDescent="0.25">
      <c r="A2601" t="s">
        <v>27606</v>
      </c>
      <c r="B2601" t="str">
        <f t="shared" si="40"/>
        <v>ON</v>
      </c>
      <c r="C2601" t="s">
        <v>2581</v>
      </c>
    </row>
    <row r="2602" spans="1:3" x14ac:dyDescent="0.25">
      <c r="A2602" t="s">
        <v>27248</v>
      </c>
      <c r="B2602" t="str">
        <f t="shared" si="40"/>
        <v>ON</v>
      </c>
      <c r="C2602" t="s">
        <v>2582</v>
      </c>
    </row>
    <row r="2603" spans="1:3" x14ac:dyDescent="0.25">
      <c r="A2603" t="s">
        <v>27607</v>
      </c>
      <c r="B2603" t="str">
        <f t="shared" si="40"/>
        <v>QC</v>
      </c>
      <c r="C2603" t="s">
        <v>2583</v>
      </c>
    </row>
    <row r="2604" spans="1:3" x14ac:dyDescent="0.25">
      <c r="A2604" t="s">
        <v>27254</v>
      </c>
      <c r="B2604" t="str">
        <f t="shared" si="40"/>
        <v>AB</v>
      </c>
      <c r="C2604" t="s">
        <v>2584</v>
      </c>
    </row>
    <row r="2605" spans="1:3" x14ac:dyDescent="0.25">
      <c r="A2605" t="s">
        <v>27608</v>
      </c>
      <c r="B2605" t="str">
        <f t="shared" si="40"/>
        <v>ON</v>
      </c>
      <c r="C2605" t="s">
        <v>2585</v>
      </c>
    </row>
    <row r="2606" spans="1:3" x14ac:dyDescent="0.25">
      <c r="A2606" t="s">
        <v>27609</v>
      </c>
      <c r="B2606" t="str">
        <f t="shared" si="40"/>
        <v>BC</v>
      </c>
      <c r="C2606" t="s">
        <v>2586</v>
      </c>
    </row>
    <row r="2607" spans="1:3" x14ac:dyDescent="0.25">
      <c r="A2607" t="s">
        <v>27198</v>
      </c>
      <c r="B2607" t="str">
        <f t="shared" si="40"/>
        <v>ON</v>
      </c>
      <c r="C2607" t="s">
        <v>2587</v>
      </c>
    </row>
    <row r="2608" spans="1:3" x14ac:dyDescent="0.25">
      <c r="A2608" t="s">
        <v>26990</v>
      </c>
      <c r="B2608" t="str">
        <f t="shared" si="40"/>
        <v>ON</v>
      </c>
      <c r="C2608" t="s">
        <v>2588</v>
      </c>
    </row>
    <row r="2609" spans="1:3" x14ac:dyDescent="0.25">
      <c r="A2609" t="s">
        <v>26990</v>
      </c>
      <c r="B2609" t="str">
        <f t="shared" si="40"/>
        <v>ON</v>
      </c>
      <c r="C2609" t="s">
        <v>2589</v>
      </c>
    </row>
    <row r="2610" spans="1:3" x14ac:dyDescent="0.25">
      <c r="A2610" t="s">
        <v>27055</v>
      </c>
      <c r="B2610" t="str">
        <f t="shared" si="40"/>
        <v>ON</v>
      </c>
      <c r="C2610" t="s">
        <v>2590</v>
      </c>
    </row>
    <row r="2611" spans="1:3" x14ac:dyDescent="0.25">
      <c r="A2611" t="s">
        <v>27080</v>
      </c>
      <c r="B2611" t="str">
        <f t="shared" si="40"/>
        <v>ON</v>
      </c>
      <c r="C2611" t="s">
        <v>2591</v>
      </c>
    </row>
    <row r="2612" spans="1:3" x14ac:dyDescent="0.25">
      <c r="A2612" t="s">
        <v>27610</v>
      </c>
      <c r="B2612" t="str">
        <f t="shared" si="40"/>
        <v>QC</v>
      </c>
      <c r="C2612" t="s">
        <v>2592</v>
      </c>
    </row>
    <row r="2613" spans="1:3" x14ac:dyDescent="0.25">
      <c r="A2613" t="s">
        <v>26807</v>
      </c>
      <c r="B2613" t="str">
        <f t="shared" si="40"/>
        <v>QC</v>
      </c>
      <c r="C2613" t="s">
        <v>2593</v>
      </c>
    </row>
    <row r="2614" spans="1:3" x14ac:dyDescent="0.25">
      <c r="A2614" t="s">
        <v>27102</v>
      </c>
      <c r="B2614" t="str">
        <f t="shared" si="40"/>
        <v>BC</v>
      </c>
      <c r="C2614" t="s">
        <v>2594</v>
      </c>
    </row>
    <row r="2615" spans="1:3" x14ac:dyDescent="0.25">
      <c r="A2615" t="s">
        <v>27426</v>
      </c>
      <c r="B2615" t="str">
        <f t="shared" si="40"/>
        <v>ON</v>
      </c>
      <c r="C2615" t="s">
        <v>2595</v>
      </c>
    </row>
    <row r="2616" spans="1:3" x14ac:dyDescent="0.25">
      <c r="A2616" t="s">
        <v>27324</v>
      </c>
      <c r="B2616" t="str">
        <f t="shared" si="40"/>
        <v>BC</v>
      </c>
      <c r="C2616" t="s">
        <v>2596</v>
      </c>
    </row>
    <row r="2617" spans="1:3" x14ac:dyDescent="0.25">
      <c r="A2617" t="s">
        <v>26781</v>
      </c>
      <c r="B2617" t="str">
        <f t="shared" si="40"/>
        <v>ON</v>
      </c>
      <c r="C2617" t="s">
        <v>2597</v>
      </c>
    </row>
    <row r="2618" spans="1:3" x14ac:dyDescent="0.25">
      <c r="A2618" t="s">
        <v>27194</v>
      </c>
      <c r="B2618" t="str">
        <f t="shared" si="40"/>
        <v>NS</v>
      </c>
      <c r="C2618" t="s">
        <v>2598</v>
      </c>
    </row>
    <row r="2619" spans="1:3" x14ac:dyDescent="0.25">
      <c r="A2619" t="s">
        <v>27611</v>
      </c>
      <c r="B2619" t="str">
        <f t="shared" si="40"/>
        <v>ON</v>
      </c>
      <c r="C2619" t="s">
        <v>2599</v>
      </c>
    </row>
    <row r="2620" spans="1:3" x14ac:dyDescent="0.25">
      <c r="A2620" t="s">
        <v>27612</v>
      </c>
      <c r="B2620" t="str">
        <f t="shared" si="40"/>
        <v>MB</v>
      </c>
      <c r="C2620" t="s">
        <v>2600</v>
      </c>
    </row>
    <row r="2621" spans="1:3" x14ac:dyDescent="0.25">
      <c r="A2621" t="s">
        <v>27613</v>
      </c>
      <c r="B2621" t="str">
        <f t="shared" si="40"/>
        <v>BC</v>
      </c>
      <c r="C2621" t="s">
        <v>2601</v>
      </c>
    </row>
    <row r="2622" spans="1:3" x14ac:dyDescent="0.25">
      <c r="A2622" t="s">
        <v>27614</v>
      </c>
      <c r="B2622" t="str">
        <f t="shared" si="40"/>
        <v>ON</v>
      </c>
      <c r="C2622" t="s">
        <v>2602</v>
      </c>
    </row>
    <row r="2623" spans="1:3" x14ac:dyDescent="0.25">
      <c r="A2623" t="s">
        <v>26803</v>
      </c>
      <c r="B2623" t="str">
        <f t="shared" si="40"/>
        <v>SK</v>
      </c>
      <c r="C2623" t="s">
        <v>2603</v>
      </c>
    </row>
    <row r="2624" spans="1:3" x14ac:dyDescent="0.25">
      <c r="A2624" t="s">
        <v>27509</v>
      </c>
      <c r="B2624" t="str">
        <f t="shared" si="40"/>
        <v>BC</v>
      </c>
      <c r="C2624" t="s">
        <v>2604</v>
      </c>
    </row>
    <row r="2625" spans="1:3" x14ac:dyDescent="0.25">
      <c r="A2625" t="s">
        <v>27221</v>
      </c>
      <c r="B2625" t="str">
        <f t="shared" si="40"/>
        <v>QC</v>
      </c>
      <c r="C2625" t="s">
        <v>2605</v>
      </c>
    </row>
    <row r="2626" spans="1:3" x14ac:dyDescent="0.25">
      <c r="A2626" t="s">
        <v>27221</v>
      </c>
      <c r="B2626" t="str">
        <f t="shared" si="40"/>
        <v>QC</v>
      </c>
      <c r="C2626" t="s">
        <v>2606</v>
      </c>
    </row>
    <row r="2627" spans="1:3" x14ac:dyDescent="0.25">
      <c r="A2627" t="s">
        <v>27009</v>
      </c>
      <c r="B2627" t="str">
        <f t="shared" ref="B2627:B2690" si="41">RIGHT(TRIM(C2627), 2)</f>
        <v>BC</v>
      </c>
      <c r="C2627" t="s">
        <v>2607</v>
      </c>
    </row>
    <row r="2628" spans="1:3" x14ac:dyDescent="0.25">
      <c r="A2628" t="s">
        <v>26850</v>
      </c>
      <c r="B2628" t="str">
        <f t="shared" si="41"/>
        <v>AB</v>
      </c>
      <c r="C2628" t="s">
        <v>2608</v>
      </c>
    </row>
    <row r="2629" spans="1:3" x14ac:dyDescent="0.25">
      <c r="A2629" t="s">
        <v>26850</v>
      </c>
      <c r="B2629" t="str">
        <f t="shared" si="41"/>
        <v>AB</v>
      </c>
      <c r="C2629" t="s">
        <v>2609</v>
      </c>
    </row>
    <row r="2630" spans="1:3" x14ac:dyDescent="0.25">
      <c r="A2630" t="s">
        <v>26822</v>
      </c>
      <c r="B2630" t="str">
        <f t="shared" si="41"/>
        <v>SK</v>
      </c>
      <c r="C2630" t="s">
        <v>2610</v>
      </c>
    </row>
    <row r="2631" spans="1:3" x14ac:dyDescent="0.25">
      <c r="A2631" t="s">
        <v>26822</v>
      </c>
      <c r="B2631" t="str">
        <f t="shared" si="41"/>
        <v>SK</v>
      </c>
      <c r="C2631" t="s">
        <v>2611</v>
      </c>
    </row>
    <row r="2632" spans="1:3" x14ac:dyDescent="0.25">
      <c r="A2632" t="s">
        <v>26822</v>
      </c>
      <c r="B2632" t="str">
        <f t="shared" si="41"/>
        <v>SK</v>
      </c>
      <c r="C2632" t="s">
        <v>2612</v>
      </c>
    </row>
    <row r="2633" spans="1:3" x14ac:dyDescent="0.25">
      <c r="A2633" t="s">
        <v>27615</v>
      </c>
      <c r="B2633" t="str">
        <f t="shared" si="41"/>
        <v>ON</v>
      </c>
      <c r="C2633" t="s">
        <v>2613</v>
      </c>
    </row>
    <row r="2634" spans="1:3" x14ac:dyDescent="0.25">
      <c r="A2634" t="s">
        <v>26805</v>
      </c>
      <c r="B2634" t="str">
        <f t="shared" si="41"/>
        <v>QC</v>
      </c>
      <c r="C2634" t="s">
        <v>2614</v>
      </c>
    </row>
    <row r="2635" spans="1:3" x14ac:dyDescent="0.25">
      <c r="A2635" t="s">
        <v>26769</v>
      </c>
      <c r="B2635" t="str">
        <f t="shared" si="41"/>
        <v>BC</v>
      </c>
      <c r="C2635" t="s">
        <v>2617</v>
      </c>
    </row>
    <row r="2636" spans="1:3" x14ac:dyDescent="0.25">
      <c r="A2636" t="s">
        <v>26769</v>
      </c>
      <c r="B2636" t="str">
        <f t="shared" si="41"/>
        <v>BC</v>
      </c>
      <c r="C2636" t="s">
        <v>2618</v>
      </c>
    </row>
    <row r="2637" spans="1:3" x14ac:dyDescent="0.25">
      <c r="A2637" t="s">
        <v>26774</v>
      </c>
      <c r="B2637" t="str">
        <f t="shared" si="41"/>
        <v>ON</v>
      </c>
      <c r="C2637" t="s">
        <v>2615</v>
      </c>
    </row>
    <row r="2638" spans="1:3" x14ac:dyDescent="0.25">
      <c r="A2638" t="s">
        <v>26774</v>
      </c>
      <c r="B2638" t="str">
        <f t="shared" si="41"/>
        <v>ON</v>
      </c>
      <c r="C2638" t="s">
        <v>2616</v>
      </c>
    </row>
    <row r="2639" spans="1:3" x14ac:dyDescent="0.25">
      <c r="A2639" t="s">
        <v>26817</v>
      </c>
      <c r="B2639" t="str">
        <f t="shared" si="41"/>
        <v>QC</v>
      </c>
      <c r="C2639" t="s">
        <v>2619</v>
      </c>
    </row>
    <row r="2640" spans="1:3" x14ac:dyDescent="0.25">
      <c r="A2640" t="s">
        <v>27239</v>
      </c>
      <c r="B2640" t="str">
        <f t="shared" si="41"/>
        <v>NB</v>
      </c>
      <c r="C2640" t="s">
        <v>2620</v>
      </c>
    </row>
    <row r="2641" spans="1:3" x14ac:dyDescent="0.25">
      <c r="A2641" t="s">
        <v>26898</v>
      </c>
      <c r="B2641" t="str">
        <f t="shared" si="41"/>
        <v>QC</v>
      </c>
      <c r="C2641" t="s">
        <v>2621</v>
      </c>
    </row>
    <row r="2642" spans="1:3" x14ac:dyDescent="0.25">
      <c r="A2642" t="s">
        <v>27616</v>
      </c>
      <c r="B2642" t="str">
        <f t="shared" si="41"/>
        <v>QC</v>
      </c>
      <c r="C2642" t="s">
        <v>2622</v>
      </c>
    </row>
    <row r="2643" spans="1:3" x14ac:dyDescent="0.25">
      <c r="A2643" t="s">
        <v>26948</v>
      </c>
      <c r="B2643" t="str">
        <f t="shared" si="41"/>
        <v>ON</v>
      </c>
      <c r="C2643" t="s">
        <v>2623</v>
      </c>
    </row>
    <row r="2644" spans="1:3" x14ac:dyDescent="0.25">
      <c r="A2644" t="s">
        <v>27617</v>
      </c>
      <c r="B2644" t="str">
        <f t="shared" si="41"/>
        <v>AB</v>
      </c>
      <c r="C2644" t="s">
        <v>2624</v>
      </c>
    </row>
    <row r="2645" spans="1:3" x14ac:dyDescent="0.25">
      <c r="A2645" t="s">
        <v>26821</v>
      </c>
      <c r="B2645" t="str">
        <f t="shared" si="41"/>
        <v>QC</v>
      </c>
      <c r="C2645" t="s">
        <v>2625</v>
      </c>
    </row>
    <row r="2646" spans="1:3" x14ac:dyDescent="0.25">
      <c r="A2646" t="s">
        <v>27618</v>
      </c>
      <c r="B2646" t="str">
        <f t="shared" si="41"/>
        <v>NB</v>
      </c>
      <c r="C2646" t="s">
        <v>2626</v>
      </c>
    </row>
    <row r="2647" spans="1:3" x14ac:dyDescent="0.25">
      <c r="A2647" t="s">
        <v>27484</v>
      </c>
      <c r="B2647" t="str">
        <f t="shared" si="41"/>
        <v>QC</v>
      </c>
      <c r="C2647" t="s">
        <v>2627</v>
      </c>
    </row>
    <row r="2648" spans="1:3" x14ac:dyDescent="0.25">
      <c r="A2648" t="s">
        <v>26980</v>
      </c>
      <c r="B2648" t="str">
        <f t="shared" si="41"/>
        <v>NB</v>
      </c>
      <c r="C2648" t="s">
        <v>2628</v>
      </c>
    </row>
    <row r="2649" spans="1:3" x14ac:dyDescent="0.25">
      <c r="A2649" t="s">
        <v>26980</v>
      </c>
      <c r="B2649" t="str">
        <f t="shared" si="41"/>
        <v>NB</v>
      </c>
      <c r="C2649" t="s">
        <v>2629</v>
      </c>
    </row>
    <row r="2650" spans="1:3" x14ac:dyDescent="0.25">
      <c r="A2650" t="s">
        <v>27151</v>
      </c>
      <c r="B2650" t="str">
        <f t="shared" si="41"/>
        <v>QC</v>
      </c>
      <c r="C2650" t="s">
        <v>2630</v>
      </c>
    </row>
    <row r="2651" spans="1:3" x14ac:dyDescent="0.25">
      <c r="A2651" t="s">
        <v>27409</v>
      </c>
      <c r="B2651" t="str">
        <f t="shared" si="41"/>
        <v>QC</v>
      </c>
      <c r="C2651" t="s">
        <v>2631</v>
      </c>
    </row>
    <row r="2652" spans="1:3" x14ac:dyDescent="0.25">
      <c r="A2652" t="s">
        <v>27619</v>
      </c>
      <c r="B2652" t="str">
        <f t="shared" si="41"/>
        <v>QC</v>
      </c>
      <c r="C2652" t="s">
        <v>2632</v>
      </c>
    </row>
    <row r="2653" spans="1:3" x14ac:dyDescent="0.25">
      <c r="A2653" t="s">
        <v>27619</v>
      </c>
      <c r="B2653" t="str">
        <f t="shared" si="41"/>
        <v>QC</v>
      </c>
      <c r="C2653" t="s">
        <v>2633</v>
      </c>
    </row>
    <row r="2654" spans="1:3" x14ac:dyDescent="0.25">
      <c r="A2654" t="s">
        <v>27446</v>
      </c>
      <c r="B2654" t="str">
        <f t="shared" si="41"/>
        <v>QC</v>
      </c>
      <c r="C2654" t="s">
        <v>2634</v>
      </c>
    </row>
    <row r="2655" spans="1:3" x14ac:dyDescent="0.25">
      <c r="A2655" t="s">
        <v>26954</v>
      </c>
      <c r="B2655" t="str">
        <f t="shared" si="41"/>
        <v>QC</v>
      </c>
      <c r="C2655" t="s">
        <v>2635</v>
      </c>
    </row>
    <row r="2656" spans="1:3" x14ac:dyDescent="0.25">
      <c r="A2656" t="s">
        <v>26902</v>
      </c>
      <c r="B2656" t="str">
        <f t="shared" si="41"/>
        <v>QC</v>
      </c>
      <c r="C2656" t="s">
        <v>2636</v>
      </c>
    </row>
    <row r="2657" spans="1:3" x14ac:dyDescent="0.25">
      <c r="A2657" t="s">
        <v>26950</v>
      </c>
      <c r="B2657" t="str">
        <f t="shared" si="41"/>
        <v>QC</v>
      </c>
      <c r="C2657" t="s">
        <v>2637</v>
      </c>
    </row>
    <row r="2658" spans="1:3" x14ac:dyDescent="0.25">
      <c r="A2658" t="s">
        <v>26930</v>
      </c>
      <c r="B2658" t="str">
        <f t="shared" si="41"/>
        <v>QC</v>
      </c>
      <c r="C2658" t="s">
        <v>2638</v>
      </c>
    </row>
    <row r="2659" spans="1:3" x14ac:dyDescent="0.25">
      <c r="A2659" t="s">
        <v>26867</v>
      </c>
      <c r="B2659" t="str">
        <f t="shared" si="41"/>
        <v>QC</v>
      </c>
      <c r="C2659" t="s">
        <v>2639</v>
      </c>
    </row>
    <row r="2660" spans="1:3" x14ac:dyDescent="0.25">
      <c r="A2660" t="s">
        <v>26879</v>
      </c>
      <c r="B2660" t="str">
        <f t="shared" si="41"/>
        <v>QC</v>
      </c>
      <c r="C2660" t="s">
        <v>2640</v>
      </c>
    </row>
    <row r="2661" spans="1:3" x14ac:dyDescent="0.25">
      <c r="A2661" t="s">
        <v>26832</v>
      </c>
      <c r="B2661" t="str">
        <f t="shared" si="41"/>
        <v>QC</v>
      </c>
      <c r="C2661" t="s">
        <v>2641</v>
      </c>
    </row>
    <row r="2662" spans="1:3" x14ac:dyDescent="0.25">
      <c r="A2662" t="s">
        <v>26832</v>
      </c>
      <c r="B2662" t="str">
        <f t="shared" si="41"/>
        <v>QC</v>
      </c>
      <c r="C2662" t="s">
        <v>2642</v>
      </c>
    </row>
    <row r="2663" spans="1:3" x14ac:dyDescent="0.25">
      <c r="A2663" t="s">
        <v>27149</v>
      </c>
      <c r="B2663" t="str">
        <f t="shared" si="41"/>
        <v>QC</v>
      </c>
      <c r="C2663" t="s">
        <v>2643</v>
      </c>
    </row>
    <row r="2664" spans="1:3" x14ac:dyDescent="0.25">
      <c r="A2664" t="s">
        <v>26858</v>
      </c>
      <c r="B2664" t="str">
        <f t="shared" si="41"/>
        <v>QC</v>
      </c>
      <c r="C2664" t="s">
        <v>2644</v>
      </c>
    </row>
    <row r="2665" spans="1:3" x14ac:dyDescent="0.25">
      <c r="A2665" t="s">
        <v>27123</v>
      </c>
      <c r="B2665" t="str">
        <f t="shared" si="41"/>
        <v>BC</v>
      </c>
      <c r="C2665" t="s">
        <v>2645</v>
      </c>
    </row>
    <row r="2666" spans="1:3" x14ac:dyDescent="0.25">
      <c r="A2666" t="s">
        <v>27099</v>
      </c>
      <c r="B2666" t="str">
        <f t="shared" si="41"/>
        <v>ON</v>
      </c>
      <c r="C2666" t="s">
        <v>2646</v>
      </c>
    </row>
    <row r="2667" spans="1:3" x14ac:dyDescent="0.25">
      <c r="A2667" t="s">
        <v>26779</v>
      </c>
      <c r="B2667" t="str">
        <f t="shared" si="41"/>
        <v>SK</v>
      </c>
      <c r="C2667" t="s">
        <v>2647</v>
      </c>
    </row>
    <row r="2668" spans="1:3" x14ac:dyDescent="0.25">
      <c r="A2668" t="s">
        <v>26779</v>
      </c>
      <c r="B2668" t="str">
        <f t="shared" si="41"/>
        <v>SK</v>
      </c>
      <c r="C2668" t="s">
        <v>2648</v>
      </c>
    </row>
    <row r="2669" spans="1:3" x14ac:dyDescent="0.25">
      <c r="A2669" t="s">
        <v>26818</v>
      </c>
      <c r="B2669" t="str">
        <f t="shared" si="41"/>
        <v>ON</v>
      </c>
      <c r="C2669" t="s">
        <v>2649</v>
      </c>
    </row>
    <row r="2670" spans="1:3" x14ac:dyDescent="0.25">
      <c r="A2670" t="s">
        <v>27620</v>
      </c>
      <c r="B2670" t="str">
        <f t="shared" si="41"/>
        <v>ON</v>
      </c>
      <c r="C2670" t="s">
        <v>2650</v>
      </c>
    </row>
    <row r="2671" spans="1:3" x14ac:dyDescent="0.25">
      <c r="A2671" t="s">
        <v>27620</v>
      </c>
      <c r="B2671" t="str">
        <f t="shared" si="41"/>
        <v>ON</v>
      </c>
      <c r="C2671" t="s">
        <v>2651</v>
      </c>
    </row>
    <row r="2672" spans="1:3" x14ac:dyDescent="0.25">
      <c r="A2672" t="s">
        <v>27620</v>
      </c>
      <c r="B2672" t="str">
        <f t="shared" si="41"/>
        <v>ON</v>
      </c>
      <c r="C2672" t="s">
        <v>2652</v>
      </c>
    </row>
    <row r="2673" spans="1:3" x14ac:dyDescent="0.25">
      <c r="A2673" t="s">
        <v>27620</v>
      </c>
      <c r="B2673" t="str">
        <f t="shared" si="41"/>
        <v>ON</v>
      </c>
      <c r="C2673" t="s">
        <v>2653</v>
      </c>
    </row>
    <row r="2674" spans="1:3" x14ac:dyDescent="0.25">
      <c r="A2674" t="s">
        <v>27620</v>
      </c>
      <c r="B2674" t="str">
        <f t="shared" si="41"/>
        <v>ON</v>
      </c>
      <c r="C2674" t="s">
        <v>2654</v>
      </c>
    </row>
    <row r="2675" spans="1:3" x14ac:dyDescent="0.25">
      <c r="A2675" t="s">
        <v>27621</v>
      </c>
      <c r="B2675" t="str">
        <f t="shared" si="41"/>
        <v>BC</v>
      </c>
      <c r="C2675" t="s">
        <v>2655</v>
      </c>
    </row>
    <row r="2676" spans="1:3" x14ac:dyDescent="0.25">
      <c r="A2676" t="s">
        <v>27622</v>
      </c>
      <c r="B2676" t="str">
        <f t="shared" si="41"/>
        <v>MB</v>
      </c>
      <c r="C2676" t="s">
        <v>2656</v>
      </c>
    </row>
    <row r="2677" spans="1:3" x14ac:dyDescent="0.25">
      <c r="A2677" t="s">
        <v>26888</v>
      </c>
      <c r="B2677" t="str">
        <f t="shared" si="41"/>
        <v>QC</v>
      </c>
      <c r="C2677" t="s">
        <v>2657</v>
      </c>
    </row>
    <row r="2678" spans="1:3" x14ac:dyDescent="0.25">
      <c r="A2678" t="s">
        <v>26882</v>
      </c>
      <c r="B2678" t="str">
        <f t="shared" si="41"/>
        <v>QC</v>
      </c>
      <c r="C2678" t="s">
        <v>2658</v>
      </c>
    </row>
    <row r="2679" spans="1:3" x14ac:dyDescent="0.25">
      <c r="A2679" t="s">
        <v>27623</v>
      </c>
      <c r="B2679" t="str">
        <f t="shared" si="41"/>
        <v>QC</v>
      </c>
      <c r="C2679" t="s">
        <v>2659</v>
      </c>
    </row>
    <row r="2680" spans="1:3" x14ac:dyDescent="0.25">
      <c r="A2680" t="s">
        <v>27624</v>
      </c>
      <c r="B2680" t="str">
        <f t="shared" si="41"/>
        <v>NB</v>
      </c>
      <c r="C2680" t="s">
        <v>2660</v>
      </c>
    </row>
    <row r="2681" spans="1:3" x14ac:dyDescent="0.25">
      <c r="A2681" t="s">
        <v>26793</v>
      </c>
      <c r="B2681" t="str">
        <f t="shared" si="41"/>
        <v>QC</v>
      </c>
      <c r="C2681" t="s">
        <v>2661</v>
      </c>
    </row>
    <row r="2682" spans="1:3" x14ac:dyDescent="0.25">
      <c r="A2682" t="s">
        <v>26932</v>
      </c>
      <c r="B2682" t="str">
        <f t="shared" si="41"/>
        <v>AB</v>
      </c>
      <c r="C2682" t="s">
        <v>2662</v>
      </c>
    </row>
    <row r="2683" spans="1:3" x14ac:dyDescent="0.25">
      <c r="A2683" t="s">
        <v>27625</v>
      </c>
      <c r="B2683" t="str">
        <f t="shared" si="41"/>
        <v>ON</v>
      </c>
      <c r="C2683" t="s">
        <v>2663</v>
      </c>
    </row>
    <row r="2684" spans="1:3" x14ac:dyDescent="0.25">
      <c r="A2684" t="s">
        <v>27094</v>
      </c>
      <c r="B2684" t="str">
        <f t="shared" si="41"/>
        <v>AB</v>
      </c>
      <c r="C2684" t="s">
        <v>2664</v>
      </c>
    </row>
    <row r="2685" spans="1:3" x14ac:dyDescent="0.25">
      <c r="A2685" t="s">
        <v>27060</v>
      </c>
      <c r="B2685" t="str">
        <f t="shared" si="41"/>
        <v>BC</v>
      </c>
      <c r="C2685" t="s">
        <v>2665</v>
      </c>
    </row>
    <row r="2686" spans="1:3" x14ac:dyDescent="0.25">
      <c r="A2686" t="s">
        <v>27079</v>
      </c>
      <c r="B2686" t="str">
        <f t="shared" si="41"/>
        <v>ON</v>
      </c>
      <c r="C2686" t="s">
        <v>2666</v>
      </c>
    </row>
    <row r="2687" spans="1:3" x14ac:dyDescent="0.25">
      <c r="A2687" t="s">
        <v>27448</v>
      </c>
      <c r="B2687" t="str">
        <f t="shared" si="41"/>
        <v>QC</v>
      </c>
      <c r="C2687" t="s">
        <v>2667</v>
      </c>
    </row>
    <row r="2688" spans="1:3" x14ac:dyDescent="0.25">
      <c r="A2688" t="s">
        <v>27053</v>
      </c>
      <c r="B2688" t="str">
        <f t="shared" si="41"/>
        <v>AB</v>
      </c>
      <c r="C2688" t="s">
        <v>2668</v>
      </c>
    </row>
    <row r="2689" spans="1:3" x14ac:dyDescent="0.25">
      <c r="A2689" t="s">
        <v>27626</v>
      </c>
      <c r="B2689" t="str">
        <f t="shared" si="41"/>
        <v>BC</v>
      </c>
      <c r="C2689" t="s">
        <v>2669</v>
      </c>
    </row>
    <row r="2690" spans="1:3" x14ac:dyDescent="0.25">
      <c r="A2690" t="s">
        <v>26979</v>
      </c>
      <c r="B2690" t="str">
        <f t="shared" si="41"/>
        <v>AB</v>
      </c>
      <c r="C2690" t="s">
        <v>2670</v>
      </c>
    </row>
    <row r="2691" spans="1:3" x14ac:dyDescent="0.25">
      <c r="A2691" t="s">
        <v>26837</v>
      </c>
      <c r="B2691" t="str">
        <f t="shared" ref="B2691:B2754" si="42">RIGHT(TRIM(C2691), 2)</f>
        <v>ON</v>
      </c>
      <c r="C2691" t="s">
        <v>2671</v>
      </c>
    </row>
    <row r="2692" spans="1:3" x14ac:dyDescent="0.25">
      <c r="A2692" t="s">
        <v>26837</v>
      </c>
      <c r="B2692" t="str">
        <f t="shared" si="42"/>
        <v>ON</v>
      </c>
      <c r="C2692" t="s">
        <v>2672</v>
      </c>
    </row>
    <row r="2693" spans="1:3" x14ac:dyDescent="0.25">
      <c r="A2693" t="s">
        <v>26837</v>
      </c>
      <c r="B2693" t="str">
        <f t="shared" si="42"/>
        <v>ON</v>
      </c>
      <c r="C2693" t="s">
        <v>2673</v>
      </c>
    </row>
    <row r="2694" spans="1:3" x14ac:dyDescent="0.25">
      <c r="A2694" t="s">
        <v>27228</v>
      </c>
      <c r="B2694" t="str">
        <f t="shared" si="42"/>
        <v>NL</v>
      </c>
      <c r="C2694" t="s">
        <v>2674</v>
      </c>
    </row>
    <row r="2695" spans="1:3" x14ac:dyDescent="0.25">
      <c r="A2695" t="s">
        <v>27228</v>
      </c>
      <c r="B2695" t="str">
        <f t="shared" si="42"/>
        <v>NL</v>
      </c>
      <c r="C2695" t="s">
        <v>2675</v>
      </c>
    </row>
    <row r="2696" spans="1:3" x14ac:dyDescent="0.25">
      <c r="A2696" t="s">
        <v>27627</v>
      </c>
      <c r="B2696" t="str">
        <f t="shared" si="42"/>
        <v>ON</v>
      </c>
      <c r="C2696" t="s">
        <v>2676</v>
      </c>
    </row>
    <row r="2697" spans="1:3" x14ac:dyDescent="0.25">
      <c r="A2697" t="s">
        <v>27628</v>
      </c>
      <c r="B2697" t="str">
        <f t="shared" si="42"/>
        <v>AB</v>
      </c>
      <c r="C2697" t="s">
        <v>2677</v>
      </c>
    </row>
    <row r="2698" spans="1:3" x14ac:dyDescent="0.25">
      <c r="A2698" t="s">
        <v>27629</v>
      </c>
      <c r="B2698" t="str">
        <f t="shared" si="42"/>
        <v>NB</v>
      </c>
      <c r="C2698" t="s">
        <v>2678</v>
      </c>
    </row>
    <row r="2699" spans="1:3" x14ac:dyDescent="0.25">
      <c r="A2699" t="s">
        <v>27504</v>
      </c>
      <c r="B2699" t="str">
        <f t="shared" si="42"/>
        <v>ON</v>
      </c>
      <c r="C2699" t="s">
        <v>2679</v>
      </c>
    </row>
    <row r="2700" spans="1:3" x14ac:dyDescent="0.25">
      <c r="A2700" t="s">
        <v>27427</v>
      </c>
      <c r="B2700" t="str">
        <f t="shared" si="42"/>
        <v>MB</v>
      </c>
      <c r="C2700" t="s">
        <v>2680</v>
      </c>
    </row>
    <row r="2701" spans="1:3" x14ac:dyDescent="0.25">
      <c r="A2701" t="s">
        <v>27193</v>
      </c>
      <c r="B2701" t="str">
        <f t="shared" si="42"/>
        <v>NL</v>
      </c>
      <c r="C2701" t="s">
        <v>2681</v>
      </c>
    </row>
    <row r="2702" spans="1:3" x14ac:dyDescent="0.25">
      <c r="A2702" t="s">
        <v>27095</v>
      </c>
      <c r="B2702" t="str">
        <f t="shared" si="42"/>
        <v>AB</v>
      </c>
      <c r="C2702" t="s">
        <v>2682</v>
      </c>
    </row>
    <row r="2703" spans="1:3" x14ac:dyDescent="0.25">
      <c r="A2703" t="s">
        <v>27125</v>
      </c>
      <c r="B2703" t="str">
        <f t="shared" si="42"/>
        <v>ON</v>
      </c>
      <c r="C2703" t="s">
        <v>2683</v>
      </c>
    </row>
    <row r="2704" spans="1:3" x14ac:dyDescent="0.25">
      <c r="A2704" t="s">
        <v>27630</v>
      </c>
      <c r="B2704" t="str">
        <f t="shared" si="42"/>
        <v>AB</v>
      </c>
      <c r="C2704" t="s">
        <v>2684</v>
      </c>
    </row>
    <row r="2705" spans="1:3" x14ac:dyDescent="0.25">
      <c r="A2705" t="s">
        <v>26973</v>
      </c>
      <c r="B2705" t="str">
        <f t="shared" si="42"/>
        <v>ON</v>
      </c>
      <c r="C2705" t="s">
        <v>2685</v>
      </c>
    </row>
    <row r="2706" spans="1:3" x14ac:dyDescent="0.25">
      <c r="A2706" t="s">
        <v>27327</v>
      </c>
      <c r="B2706" t="str">
        <f t="shared" si="42"/>
        <v>ON</v>
      </c>
      <c r="C2706" t="s">
        <v>2686</v>
      </c>
    </row>
    <row r="2707" spans="1:3" x14ac:dyDescent="0.25">
      <c r="A2707" t="s">
        <v>26996</v>
      </c>
      <c r="B2707" t="str">
        <f t="shared" si="42"/>
        <v>ON</v>
      </c>
      <c r="C2707" t="s">
        <v>2687</v>
      </c>
    </row>
    <row r="2708" spans="1:3" x14ac:dyDescent="0.25">
      <c r="A2708" t="s">
        <v>27631</v>
      </c>
      <c r="B2708" t="str">
        <f t="shared" si="42"/>
        <v>PE</v>
      </c>
      <c r="C2708" t="s">
        <v>2688</v>
      </c>
    </row>
    <row r="2709" spans="1:3" x14ac:dyDescent="0.25">
      <c r="A2709" t="s">
        <v>26785</v>
      </c>
      <c r="B2709" t="str">
        <f t="shared" si="42"/>
        <v>BC</v>
      </c>
      <c r="C2709" t="s">
        <v>2689</v>
      </c>
    </row>
    <row r="2710" spans="1:3" x14ac:dyDescent="0.25">
      <c r="A2710" t="s">
        <v>26785</v>
      </c>
      <c r="B2710" t="str">
        <f t="shared" si="42"/>
        <v>BC</v>
      </c>
      <c r="C2710" t="s">
        <v>2690</v>
      </c>
    </row>
    <row r="2711" spans="1:3" x14ac:dyDescent="0.25">
      <c r="A2711" t="s">
        <v>26785</v>
      </c>
      <c r="B2711" t="str">
        <f t="shared" si="42"/>
        <v>BC</v>
      </c>
      <c r="C2711" t="s">
        <v>2691</v>
      </c>
    </row>
    <row r="2712" spans="1:3" x14ac:dyDescent="0.25">
      <c r="A2712" t="s">
        <v>26785</v>
      </c>
      <c r="B2712" t="str">
        <f t="shared" si="42"/>
        <v>BC</v>
      </c>
      <c r="C2712" t="s">
        <v>2692</v>
      </c>
    </row>
    <row r="2713" spans="1:3" x14ac:dyDescent="0.25">
      <c r="A2713" t="s">
        <v>27192</v>
      </c>
      <c r="B2713" t="str">
        <f t="shared" si="42"/>
        <v>NB</v>
      </c>
      <c r="C2713" t="s">
        <v>2693</v>
      </c>
    </row>
    <row r="2714" spans="1:3" x14ac:dyDescent="0.25">
      <c r="A2714" t="s">
        <v>27632</v>
      </c>
      <c r="B2714" t="str">
        <f t="shared" si="42"/>
        <v>SK</v>
      </c>
      <c r="C2714" t="s">
        <v>2694</v>
      </c>
    </row>
    <row r="2715" spans="1:3" x14ac:dyDescent="0.25">
      <c r="A2715" t="s">
        <v>27633</v>
      </c>
      <c r="B2715" t="str">
        <f t="shared" si="42"/>
        <v>NS</v>
      </c>
      <c r="C2715" t="s">
        <v>2695</v>
      </c>
    </row>
    <row r="2716" spans="1:3" x14ac:dyDescent="0.25">
      <c r="A2716" t="s">
        <v>27634</v>
      </c>
      <c r="B2716" t="str">
        <f t="shared" si="42"/>
        <v>AB</v>
      </c>
      <c r="C2716" t="s">
        <v>2696</v>
      </c>
    </row>
    <row r="2717" spans="1:3" x14ac:dyDescent="0.25">
      <c r="A2717" t="s">
        <v>27635</v>
      </c>
      <c r="B2717" t="str">
        <f t="shared" si="42"/>
        <v>NS</v>
      </c>
      <c r="C2717" t="s">
        <v>2697</v>
      </c>
    </row>
    <row r="2718" spans="1:3" x14ac:dyDescent="0.25">
      <c r="A2718" t="s">
        <v>27636</v>
      </c>
      <c r="B2718" t="str">
        <f t="shared" si="42"/>
        <v>BC</v>
      </c>
      <c r="C2718" t="s">
        <v>2698</v>
      </c>
    </row>
    <row r="2719" spans="1:3" x14ac:dyDescent="0.25">
      <c r="A2719" t="s">
        <v>26911</v>
      </c>
      <c r="B2719" t="str">
        <f t="shared" si="42"/>
        <v>QC</v>
      </c>
      <c r="C2719" t="s">
        <v>2699</v>
      </c>
    </row>
    <row r="2720" spans="1:3" x14ac:dyDescent="0.25">
      <c r="A2720" t="s">
        <v>26911</v>
      </c>
      <c r="B2720" t="str">
        <f t="shared" si="42"/>
        <v>QC</v>
      </c>
      <c r="C2720" t="s">
        <v>2700</v>
      </c>
    </row>
    <row r="2721" spans="1:3" x14ac:dyDescent="0.25">
      <c r="A2721" t="s">
        <v>26891</v>
      </c>
      <c r="B2721" t="str">
        <f t="shared" si="42"/>
        <v>QC</v>
      </c>
      <c r="C2721" t="s">
        <v>2701</v>
      </c>
    </row>
    <row r="2722" spans="1:3" x14ac:dyDescent="0.25">
      <c r="A2722" t="s">
        <v>27637</v>
      </c>
      <c r="B2722" t="str">
        <f t="shared" si="42"/>
        <v>MB</v>
      </c>
      <c r="C2722" t="s">
        <v>2702</v>
      </c>
    </row>
    <row r="2723" spans="1:3" x14ac:dyDescent="0.25">
      <c r="A2723" t="s">
        <v>26827</v>
      </c>
      <c r="B2723" t="str">
        <f t="shared" si="42"/>
        <v>ON</v>
      </c>
      <c r="C2723" t="s">
        <v>2703</v>
      </c>
    </row>
    <row r="2724" spans="1:3" x14ac:dyDescent="0.25">
      <c r="A2724" t="s">
        <v>26929</v>
      </c>
      <c r="B2724" t="str">
        <f t="shared" si="42"/>
        <v>ON</v>
      </c>
      <c r="C2724" t="s">
        <v>2704</v>
      </c>
    </row>
    <row r="2725" spans="1:3" x14ac:dyDescent="0.25">
      <c r="A2725" t="s">
        <v>26929</v>
      </c>
      <c r="B2725" t="str">
        <f t="shared" si="42"/>
        <v>ON</v>
      </c>
      <c r="C2725" t="s">
        <v>2705</v>
      </c>
    </row>
    <row r="2726" spans="1:3" x14ac:dyDescent="0.25">
      <c r="A2726" t="s">
        <v>27423</v>
      </c>
      <c r="B2726" t="str">
        <f t="shared" si="42"/>
        <v>ON</v>
      </c>
      <c r="C2726" t="s">
        <v>2706</v>
      </c>
    </row>
    <row r="2727" spans="1:3" x14ac:dyDescent="0.25">
      <c r="A2727" t="s">
        <v>27170</v>
      </c>
      <c r="B2727" t="str">
        <f t="shared" si="42"/>
        <v>ON</v>
      </c>
      <c r="C2727" t="s">
        <v>2707</v>
      </c>
    </row>
    <row r="2728" spans="1:3" x14ac:dyDescent="0.25">
      <c r="A2728" t="s">
        <v>26789</v>
      </c>
      <c r="B2728" t="str">
        <f t="shared" si="42"/>
        <v>ON</v>
      </c>
      <c r="C2728" t="s">
        <v>2708</v>
      </c>
    </row>
    <row r="2729" spans="1:3" x14ac:dyDescent="0.25">
      <c r="A2729" t="s">
        <v>27638</v>
      </c>
      <c r="B2729" t="str">
        <f t="shared" si="42"/>
        <v>NB</v>
      </c>
      <c r="C2729" t="s">
        <v>2709</v>
      </c>
    </row>
    <row r="2730" spans="1:3" x14ac:dyDescent="0.25">
      <c r="A2730" t="s">
        <v>26926</v>
      </c>
      <c r="B2730" t="str">
        <f t="shared" si="42"/>
        <v>BC</v>
      </c>
      <c r="C2730" t="s">
        <v>2710</v>
      </c>
    </row>
    <row r="2731" spans="1:3" x14ac:dyDescent="0.25">
      <c r="A2731" t="s">
        <v>27526</v>
      </c>
      <c r="B2731" t="str">
        <f t="shared" si="42"/>
        <v>ON</v>
      </c>
      <c r="C2731" t="s">
        <v>2711</v>
      </c>
    </row>
    <row r="2732" spans="1:3" x14ac:dyDescent="0.25">
      <c r="A2732" t="s">
        <v>26861</v>
      </c>
      <c r="B2732" t="str">
        <f t="shared" si="42"/>
        <v>QC</v>
      </c>
      <c r="C2732" t="s">
        <v>2712</v>
      </c>
    </row>
    <row r="2733" spans="1:3" x14ac:dyDescent="0.25">
      <c r="A2733" t="s">
        <v>27639</v>
      </c>
      <c r="B2733" t="str">
        <f t="shared" si="42"/>
        <v>NS</v>
      </c>
      <c r="C2733" t="s">
        <v>2713</v>
      </c>
    </row>
    <row r="2734" spans="1:3" x14ac:dyDescent="0.25">
      <c r="A2734" t="s">
        <v>27640</v>
      </c>
      <c r="B2734" t="str">
        <f t="shared" si="42"/>
        <v>ON</v>
      </c>
      <c r="C2734" t="s">
        <v>2714</v>
      </c>
    </row>
    <row r="2735" spans="1:3" x14ac:dyDescent="0.25">
      <c r="A2735" t="s">
        <v>26860</v>
      </c>
      <c r="B2735" t="str">
        <f t="shared" si="42"/>
        <v>QC</v>
      </c>
      <c r="C2735" t="s">
        <v>2715</v>
      </c>
    </row>
    <row r="2736" spans="1:3" x14ac:dyDescent="0.25">
      <c r="A2736" t="s">
        <v>26825</v>
      </c>
      <c r="B2736" t="str">
        <f t="shared" si="42"/>
        <v>BC</v>
      </c>
      <c r="C2736" t="s">
        <v>2716</v>
      </c>
    </row>
    <row r="2737" spans="1:3" x14ac:dyDescent="0.25">
      <c r="A2737" t="s">
        <v>26825</v>
      </c>
      <c r="B2737" t="str">
        <f t="shared" si="42"/>
        <v>BC</v>
      </c>
      <c r="C2737" t="s">
        <v>2717</v>
      </c>
    </row>
    <row r="2738" spans="1:3" x14ac:dyDescent="0.25">
      <c r="A2738" t="s">
        <v>26825</v>
      </c>
      <c r="B2738" t="str">
        <f t="shared" si="42"/>
        <v>BC</v>
      </c>
      <c r="C2738" t="s">
        <v>2718</v>
      </c>
    </row>
    <row r="2739" spans="1:3" x14ac:dyDescent="0.25">
      <c r="A2739" t="s">
        <v>27131</v>
      </c>
      <c r="B2739" t="str">
        <f t="shared" si="42"/>
        <v>QC</v>
      </c>
      <c r="C2739" t="s">
        <v>2719</v>
      </c>
    </row>
    <row r="2740" spans="1:3" x14ac:dyDescent="0.25">
      <c r="A2740" t="s">
        <v>26955</v>
      </c>
      <c r="B2740" t="str">
        <f t="shared" si="42"/>
        <v>QC</v>
      </c>
      <c r="C2740" t="s">
        <v>2720</v>
      </c>
    </row>
    <row r="2741" spans="1:3" x14ac:dyDescent="0.25">
      <c r="A2741" t="s">
        <v>26988</v>
      </c>
      <c r="B2741" t="str">
        <f t="shared" si="42"/>
        <v>AB</v>
      </c>
      <c r="C2741" t="s">
        <v>2721</v>
      </c>
    </row>
    <row r="2742" spans="1:3" x14ac:dyDescent="0.25">
      <c r="A2742" t="s">
        <v>26866</v>
      </c>
      <c r="B2742" t="str">
        <f t="shared" si="42"/>
        <v>QC</v>
      </c>
      <c r="C2742" t="s">
        <v>2722</v>
      </c>
    </row>
    <row r="2743" spans="1:3" x14ac:dyDescent="0.25">
      <c r="A2743" t="s">
        <v>27165</v>
      </c>
      <c r="B2743" t="str">
        <f t="shared" si="42"/>
        <v>BC</v>
      </c>
      <c r="C2743" t="s">
        <v>2723</v>
      </c>
    </row>
    <row r="2744" spans="1:3" x14ac:dyDescent="0.25">
      <c r="A2744" t="s">
        <v>26920</v>
      </c>
      <c r="B2744" t="str">
        <f t="shared" si="42"/>
        <v>BC</v>
      </c>
      <c r="C2744" t="s">
        <v>2724</v>
      </c>
    </row>
    <row r="2745" spans="1:3" x14ac:dyDescent="0.25">
      <c r="A2745" t="s">
        <v>26920</v>
      </c>
      <c r="B2745" t="str">
        <f t="shared" si="42"/>
        <v>BC</v>
      </c>
      <c r="C2745" t="s">
        <v>2725</v>
      </c>
    </row>
    <row r="2746" spans="1:3" x14ac:dyDescent="0.25">
      <c r="A2746" t="s">
        <v>26920</v>
      </c>
      <c r="B2746" t="str">
        <f t="shared" si="42"/>
        <v>BC</v>
      </c>
      <c r="C2746" t="s">
        <v>2726</v>
      </c>
    </row>
    <row r="2747" spans="1:3" x14ac:dyDescent="0.25">
      <c r="A2747" t="s">
        <v>26920</v>
      </c>
      <c r="B2747" t="str">
        <f t="shared" si="42"/>
        <v>BC</v>
      </c>
      <c r="C2747" t="s">
        <v>2727</v>
      </c>
    </row>
    <row r="2748" spans="1:3" x14ac:dyDescent="0.25">
      <c r="A2748" t="s">
        <v>26920</v>
      </c>
      <c r="B2748" t="str">
        <f t="shared" si="42"/>
        <v>BC</v>
      </c>
      <c r="C2748" t="s">
        <v>2728</v>
      </c>
    </row>
    <row r="2749" spans="1:3" x14ac:dyDescent="0.25">
      <c r="A2749" t="s">
        <v>27458</v>
      </c>
      <c r="B2749" t="str">
        <f t="shared" si="42"/>
        <v>QC</v>
      </c>
      <c r="C2749" t="s">
        <v>2729</v>
      </c>
    </row>
    <row r="2750" spans="1:3" x14ac:dyDescent="0.25">
      <c r="A2750" t="s">
        <v>26852</v>
      </c>
      <c r="B2750" t="str">
        <f t="shared" si="42"/>
        <v>AB</v>
      </c>
      <c r="C2750" t="s">
        <v>2730</v>
      </c>
    </row>
    <row r="2751" spans="1:3" x14ac:dyDescent="0.25">
      <c r="A2751" t="s">
        <v>27641</v>
      </c>
      <c r="B2751" t="str">
        <f t="shared" si="42"/>
        <v>ON</v>
      </c>
      <c r="C2751" t="s">
        <v>2731</v>
      </c>
    </row>
    <row r="2752" spans="1:3" x14ac:dyDescent="0.25">
      <c r="A2752" t="s">
        <v>27334</v>
      </c>
      <c r="B2752" t="str">
        <f t="shared" si="42"/>
        <v>ON</v>
      </c>
      <c r="C2752" t="s">
        <v>2732</v>
      </c>
    </row>
    <row r="2753" spans="1:3" x14ac:dyDescent="0.25">
      <c r="A2753" t="s">
        <v>27030</v>
      </c>
      <c r="B2753" t="str">
        <f t="shared" si="42"/>
        <v>ON</v>
      </c>
      <c r="C2753" t="s">
        <v>2733</v>
      </c>
    </row>
    <row r="2754" spans="1:3" x14ac:dyDescent="0.25">
      <c r="A2754" t="s">
        <v>26796</v>
      </c>
      <c r="B2754" t="str">
        <f t="shared" si="42"/>
        <v>ON</v>
      </c>
      <c r="C2754" t="s">
        <v>2734</v>
      </c>
    </row>
    <row r="2755" spans="1:3" x14ac:dyDescent="0.25">
      <c r="A2755" t="s">
        <v>26796</v>
      </c>
      <c r="B2755" t="str">
        <f t="shared" ref="B2755:B2818" si="43">RIGHT(TRIM(C2755), 2)</f>
        <v>ON</v>
      </c>
      <c r="C2755" t="s">
        <v>2735</v>
      </c>
    </row>
    <row r="2756" spans="1:3" x14ac:dyDescent="0.25">
      <c r="A2756" t="s">
        <v>27642</v>
      </c>
      <c r="B2756" t="str">
        <f t="shared" si="43"/>
        <v>ON</v>
      </c>
      <c r="C2756" t="s">
        <v>2736</v>
      </c>
    </row>
    <row r="2757" spans="1:3" x14ac:dyDescent="0.25">
      <c r="A2757" t="s">
        <v>27309</v>
      </c>
      <c r="B2757" t="str">
        <f t="shared" si="43"/>
        <v>ON</v>
      </c>
      <c r="C2757" t="s">
        <v>2737</v>
      </c>
    </row>
    <row r="2758" spans="1:3" x14ac:dyDescent="0.25">
      <c r="A2758" t="s">
        <v>27506</v>
      </c>
      <c r="B2758" t="str">
        <f t="shared" si="43"/>
        <v>BC</v>
      </c>
      <c r="C2758" t="s">
        <v>2738</v>
      </c>
    </row>
    <row r="2759" spans="1:3" x14ac:dyDescent="0.25">
      <c r="A2759" t="s">
        <v>27127</v>
      </c>
      <c r="B2759" t="str">
        <f t="shared" si="43"/>
        <v>AB</v>
      </c>
      <c r="C2759" t="s">
        <v>2739</v>
      </c>
    </row>
    <row r="2760" spans="1:3" x14ac:dyDescent="0.25">
      <c r="A2760" t="s">
        <v>27643</v>
      </c>
      <c r="B2760" t="str">
        <f t="shared" si="43"/>
        <v>SK</v>
      </c>
      <c r="C2760" t="s">
        <v>2740</v>
      </c>
    </row>
    <row r="2761" spans="1:3" x14ac:dyDescent="0.25">
      <c r="A2761" t="s">
        <v>26986</v>
      </c>
      <c r="B2761" t="str">
        <f t="shared" si="43"/>
        <v>ON</v>
      </c>
      <c r="C2761" t="s">
        <v>2741</v>
      </c>
    </row>
    <row r="2762" spans="1:3" x14ac:dyDescent="0.25">
      <c r="A2762" t="s">
        <v>26986</v>
      </c>
      <c r="B2762" t="str">
        <f t="shared" si="43"/>
        <v>ON</v>
      </c>
      <c r="C2762" t="s">
        <v>2742</v>
      </c>
    </row>
    <row r="2763" spans="1:3" x14ac:dyDescent="0.25">
      <c r="A2763" t="s">
        <v>27644</v>
      </c>
      <c r="B2763" t="str">
        <f t="shared" si="43"/>
        <v>ON</v>
      </c>
      <c r="C2763" t="s">
        <v>2743</v>
      </c>
    </row>
    <row r="2764" spans="1:3" x14ac:dyDescent="0.25">
      <c r="A2764" t="s">
        <v>26844</v>
      </c>
      <c r="B2764" t="str">
        <f t="shared" si="43"/>
        <v>AB</v>
      </c>
      <c r="C2764" t="s">
        <v>2744</v>
      </c>
    </row>
    <row r="2765" spans="1:3" x14ac:dyDescent="0.25">
      <c r="A2765" t="s">
        <v>26792</v>
      </c>
      <c r="B2765" t="str">
        <f t="shared" si="43"/>
        <v>YT</v>
      </c>
      <c r="C2765" t="s">
        <v>2745</v>
      </c>
    </row>
    <row r="2766" spans="1:3" x14ac:dyDescent="0.25">
      <c r="A2766" t="s">
        <v>27645</v>
      </c>
      <c r="B2766" t="str">
        <f t="shared" si="43"/>
        <v>BC</v>
      </c>
      <c r="C2766" t="s">
        <v>2746</v>
      </c>
    </row>
    <row r="2767" spans="1:3" x14ac:dyDescent="0.25">
      <c r="A2767" t="s">
        <v>26918</v>
      </c>
      <c r="B2767" t="str">
        <f t="shared" si="43"/>
        <v>ON</v>
      </c>
      <c r="C2767" t="s">
        <v>2747</v>
      </c>
    </row>
    <row r="2768" spans="1:3" x14ac:dyDescent="0.25">
      <c r="A2768" t="s">
        <v>26918</v>
      </c>
      <c r="B2768" t="str">
        <f t="shared" si="43"/>
        <v>ON</v>
      </c>
      <c r="C2768" t="s">
        <v>2748</v>
      </c>
    </row>
    <row r="2769" spans="1:4" x14ac:dyDescent="0.25">
      <c r="A2769" t="s">
        <v>26918</v>
      </c>
      <c r="B2769" t="str">
        <f t="shared" si="43"/>
        <v>ON</v>
      </c>
      <c r="C2769" t="s">
        <v>2749</v>
      </c>
    </row>
    <row r="2770" spans="1:4" x14ac:dyDescent="0.25">
      <c r="A2770" t="s">
        <v>27646</v>
      </c>
      <c r="B2770" t="str">
        <f t="shared" si="43"/>
        <v>MB</v>
      </c>
      <c r="C2770" t="s">
        <v>2750</v>
      </c>
    </row>
    <row r="2771" spans="1:4" x14ac:dyDescent="0.25">
      <c r="A2771" t="s">
        <v>26853</v>
      </c>
      <c r="B2771" t="str">
        <f t="shared" si="43"/>
        <v>MB</v>
      </c>
      <c r="C2771" t="s">
        <v>2751</v>
      </c>
    </row>
    <row r="2772" spans="1:4" x14ac:dyDescent="0.25">
      <c r="A2772" t="s">
        <v>26853</v>
      </c>
      <c r="B2772" t="str">
        <f t="shared" si="43"/>
        <v>MB</v>
      </c>
      <c r="C2772" t="s">
        <v>2752</v>
      </c>
    </row>
    <row r="2773" spans="1:4" x14ac:dyDescent="0.25">
      <c r="A2773" t="s">
        <v>26853</v>
      </c>
      <c r="B2773" t="str">
        <f t="shared" si="43"/>
        <v>MB</v>
      </c>
      <c r="C2773" t="s">
        <v>2753</v>
      </c>
    </row>
    <row r="2774" spans="1:4" x14ac:dyDescent="0.25">
      <c r="A2774" t="s">
        <v>26853</v>
      </c>
      <c r="B2774" t="str">
        <f t="shared" si="43"/>
        <v>MB</v>
      </c>
      <c r="C2774" t="s">
        <v>2754</v>
      </c>
    </row>
    <row r="2775" spans="1:4" x14ac:dyDescent="0.25">
      <c r="A2775" t="s">
        <v>26853</v>
      </c>
      <c r="B2775" t="str">
        <f t="shared" si="43"/>
        <v>MB</v>
      </c>
      <c r="C2775" t="s">
        <v>2755</v>
      </c>
    </row>
    <row r="2776" spans="1:4" x14ac:dyDescent="0.25">
      <c r="A2776" t="s">
        <v>26853</v>
      </c>
      <c r="B2776" t="str">
        <f t="shared" si="43"/>
        <v>MB</v>
      </c>
      <c r="C2776" t="s">
        <v>2756</v>
      </c>
    </row>
    <row r="2777" spans="1:4" x14ac:dyDescent="0.25">
      <c r="A2777" t="s">
        <v>27141</v>
      </c>
      <c r="B2777" t="str">
        <f t="shared" si="43"/>
        <v>ON</v>
      </c>
      <c r="C2777" t="s">
        <v>2757</v>
      </c>
    </row>
    <row r="2778" spans="1:4" x14ac:dyDescent="0.25">
      <c r="A2778" t="s">
        <v>26934</v>
      </c>
      <c r="B2778" t="str">
        <f t="shared" si="43"/>
        <v>NB</v>
      </c>
      <c r="C2778" t="s">
        <v>2758</v>
      </c>
    </row>
    <row r="2779" spans="1:4" x14ac:dyDescent="0.25">
      <c r="A2779" t="s">
        <v>26934</v>
      </c>
      <c r="B2779" t="str">
        <f t="shared" si="43"/>
        <v>ON</v>
      </c>
      <c r="C2779" t="s">
        <v>2759</v>
      </c>
    </row>
    <row r="2780" spans="1:4" x14ac:dyDescent="0.25">
      <c r="A2780" t="s">
        <v>27647</v>
      </c>
      <c r="B2780" t="str">
        <f t="shared" si="43"/>
        <v>NS</v>
      </c>
      <c r="C2780" t="s">
        <v>2760</v>
      </c>
    </row>
    <row r="2781" spans="1:4" x14ac:dyDescent="0.25">
      <c r="A2781" t="s">
        <v>26992</v>
      </c>
      <c r="B2781" t="str">
        <f t="shared" si="43"/>
        <v>NT</v>
      </c>
      <c r="C2781" t="s">
        <v>2761</v>
      </c>
    </row>
    <row r="2782" spans="1:4" x14ac:dyDescent="0.25">
      <c r="A2782" t="s">
        <v>27648</v>
      </c>
      <c r="B2782" t="str">
        <f t="shared" si="43"/>
        <v>ON</v>
      </c>
      <c r="C2782" t="s">
        <v>2762</v>
      </c>
    </row>
    <row r="2783" spans="1:4" x14ac:dyDescent="0.25">
      <c r="A2783" t="s">
        <v>27649</v>
      </c>
      <c r="B2783" t="str">
        <f t="shared" si="43"/>
        <v>SK</v>
      </c>
      <c r="C2783" t="s">
        <v>2763</v>
      </c>
    </row>
    <row r="2784" spans="1:4" x14ac:dyDescent="0.25">
      <c r="A2784" t="s">
        <v>26779</v>
      </c>
      <c r="B2784" t="str">
        <f t="shared" si="43"/>
        <v>SK</v>
      </c>
      <c r="C2784" t="s">
        <v>2764</v>
      </c>
      <c r="D2784" t="s">
        <v>3</v>
      </c>
    </row>
    <row r="2785" spans="1:4" x14ac:dyDescent="0.25">
      <c r="A2785" t="s">
        <v>26771</v>
      </c>
      <c r="B2785" t="str">
        <f t="shared" si="43"/>
        <v>ON</v>
      </c>
      <c r="C2785" t="s">
        <v>2765</v>
      </c>
    </row>
    <row r="2786" spans="1:4" x14ac:dyDescent="0.25">
      <c r="A2786" t="s">
        <v>26885</v>
      </c>
      <c r="B2786" t="str">
        <f t="shared" si="43"/>
        <v>QC</v>
      </c>
      <c r="C2786" t="s">
        <v>2766</v>
      </c>
      <c r="D2786" t="s">
        <v>3</v>
      </c>
    </row>
    <row r="2787" spans="1:4" x14ac:dyDescent="0.25">
      <c r="A2787" t="s">
        <v>27650</v>
      </c>
      <c r="B2787" t="str">
        <f t="shared" si="43"/>
        <v>SK</v>
      </c>
      <c r="C2787" t="s">
        <v>2767</v>
      </c>
    </row>
    <row r="2788" spans="1:4" x14ac:dyDescent="0.25">
      <c r="A2788" t="s">
        <v>26785</v>
      </c>
      <c r="B2788" t="str">
        <f t="shared" si="43"/>
        <v>BC</v>
      </c>
      <c r="C2788" t="s">
        <v>2768</v>
      </c>
      <c r="D2788" t="s">
        <v>12</v>
      </c>
    </row>
    <row r="2789" spans="1:4" x14ac:dyDescent="0.25">
      <c r="A2789" t="s">
        <v>27061</v>
      </c>
      <c r="B2789" t="str">
        <f t="shared" si="43"/>
        <v>AB</v>
      </c>
      <c r="C2789" t="s">
        <v>2769</v>
      </c>
    </row>
    <row r="2790" spans="1:4" x14ac:dyDescent="0.25">
      <c r="A2790" t="s">
        <v>26974</v>
      </c>
      <c r="B2790" t="str">
        <f t="shared" si="43"/>
        <v>AB</v>
      </c>
      <c r="C2790" t="s">
        <v>2770</v>
      </c>
      <c r="D2790" t="s">
        <v>18</v>
      </c>
    </row>
    <row r="2791" spans="1:4" x14ac:dyDescent="0.25">
      <c r="A2791" t="s">
        <v>27651</v>
      </c>
      <c r="B2791" t="str">
        <f t="shared" si="43"/>
        <v>NS</v>
      </c>
      <c r="C2791" t="s">
        <v>2771</v>
      </c>
    </row>
    <row r="2792" spans="1:4" x14ac:dyDescent="0.25">
      <c r="A2792" t="s">
        <v>26795</v>
      </c>
      <c r="B2792" t="str">
        <f t="shared" si="43"/>
        <v>ON</v>
      </c>
      <c r="C2792" t="s">
        <v>2772</v>
      </c>
      <c r="D2792" t="s">
        <v>3</v>
      </c>
    </row>
    <row r="2793" spans="1:4" x14ac:dyDescent="0.25">
      <c r="A2793" t="s">
        <v>26795</v>
      </c>
      <c r="B2793" t="str">
        <f t="shared" si="43"/>
        <v>ON</v>
      </c>
      <c r="C2793" t="s">
        <v>2773</v>
      </c>
      <c r="D2793" t="s">
        <v>22</v>
      </c>
    </row>
    <row r="2794" spans="1:4" x14ac:dyDescent="0.25">
      <c r="A2794" t="s">
        <v>27245</v>
      </c>
      <c r="B2794" t="str">
        <f t="shared" si="43"/>
        <v>ON</v>
      </c>
      <c r="C2794" t="s">
        <v>2774</v>
      </c>
    </row>
    <row r="2795" spans="1:4" x14ac:dyDescent="0.25">
      <c r="A2795" t="s">
        <v>26782</v>
      </c>
      <c r="B2795" t="str">
        <f t="shared" si="43"/>
        <v>AB</v>
      </c>
      <c r="C2795" t="s">
        <v>2775</v>
      </c>
    </row>
    <row r="2796" spans="1:4" x14ac:dyDescent="0.25">
      <c r="A2796" t="s">
        <v>26825</v>
      </c>
      <c r="B2796" t="str">
        <f t="shared" si="43"/>
        <v>BC</v>
      </c>
      <c r="C2796" t="s">
        <v>2776</v>
      </c>
      <c r="D2796" t="s">
        <v>22</v>
      </c>
    </row>
    <row r="2797" spans="1:4" x14ac:dyDescent="0.25">
      <c r="A2797" t="s">
        <v>26795</v>
      </c>
      <c r="B2797" t="str">
        <f t="shared" si="43"/>
        <v>ON</v>
      </c>
      <c r="C2797" t="s">
        <v>2777</v>
      </c>
    </row>
    <row r="2798" spans="1:4" x14ac:dyDescent="0.25">
      <c r="A2798" t="s">
        <v>26853</v>
      </c>
      <c r="B2798" t="str">
        <f t="shared" si="43"/>
        <v>MB</v>
      </c>
      <c r="C2798" t="s">
        <v>2778</v>
      </c>
    </row>
    <row r="2799" spans="1:4" x14ac:dyDescent="0.25">
      <c r="A2799" t="s">
        <v>26791</v>
      </c>
      <c r="B2799" t="str">
        <f t="shared" si="43"/>
        <v>AB</v>
      </c>
      <c r="C2799" t="s">
        <v>2779</v>
      </c>
      <c r="D2799" t="s">
        <v>18</v>
      </c>
    </row>
    <row r="2800" spans="1:4" x14ac:dyDescent="0.25">
      <c r="A2800" t="s">
        <v>27448</v>
      </c>
      <c r="B2800" t="str">
        <f t="shared" si="43"/>
        <v>QC</v>
      </c>
      <c r="C2800" t="s">
        <v>2780</v>
      </c>
    </row>
    <row r="2801" spans="1:4" x14ac:dyDescent="0.25">
      <c r="A2801" t="s">
        <v>27221</v>
      </c>
      <c r="B2801" t="str">
        <f t="shared" si="43"/>
        <v>QC</v>
      </c>
      <c r="C2801" t="s">
        <v>2781</v>
      </c>
      <c r="D2801" t="s">
        <v>22</v>
      </c>
    </row>
    <row r="2802" spans="1:4" x14ac:dyDescent="0.25">
      <c r="A2802" t="s">
        <v>26861</v>
      </c>
      <c r="B2802" t="str">
        <f t="shared" si="43"/>
        <v>QC</v>
      </c>
      <c r="C2802" t="s">
        <v>2782</v>
      </c>
      <c r="D2802" t="s">
        <v>3</v>
      </c>
    </row>
    <row r="2803" spans="1:4" x14ac:dyDescent="0.25">
      <c r="A2803" t="s">
        <v>26782</v>
      </c>
      <c r="B2803" t="str">
        <f t="shared" si="43"/>
        <v>AB</v>
      </c>
      <c r="C2803" t="s">
        <v>2783</v>
      </c>
    </row>
    <row r="2804" spans="1:4" x14ac:dyDescent="0.25">
      <c r="A2804" t="s">
        <v>26782</v>
      </c>
      <c r="B2804" t="str">
        <f t="shared" si="43"/>
        <v>AB</v>
      </c>
      <c r="C2804" t="s">
        <v>2784</v>
      </c>
    </row>
    <row r="2805" spans="1:4" x14ac:dyDescent="0.25">
      <c r="A2805" t="s">
        <v>26782</v>
      </c>
      <c r="B2805" t="str">
        <f t="shared" si="43"/>
        <v>AB</v>
      </c>
      <c r="C2805" t="s">
        <v>2785</v>
      </c>
    </row>
    <row r="2806" spans="1:4" x14ac:dyDescent="0.25">
      <c r="A2806" t="s">
        <v>26782</v>
      </c>
      <c r="B2806" t="str">
        <f t="shared" si="43"/>
        <v>AB</v>
      </c>
      <c r="C2806" t="s">
        <v>2786</v>
      </c>
      <c r="D2806" t="s">
        <v>22</v>
      </c>
    </row>
    <row r="2807" spans="1:4" x14ac:dyDescent="0.25">
      <c r="A2807" t="s">
        <v>27231</v>
      </c>
      <c r="B2807" t="str">
        <f t="shared" si="43"/>
        <v>ON</v>
      </c>
      <c r="C2807" t="s">
        <v>2787</v>
      </c>
    </row>
    <row r="2808" spans="1:4" x14ac:dyDescent="0.25">
      <c r="A2808" t="s">
        <v>26919</v>
      </c>
      <c r="B2808" t="str">
        <f t="shared" si="43"/>
        <v>BC</v>
      </c>
      <c r="C2808" t="s">
        <v>2788</v>
      </c>
      <c r="D2808" t="s">
        <v>22</v>
      </c>
    </row>
    <row r="2809" spans="1:4" x14ac:dyDescent="0.25">
      <c r="A2809" t="s">
        <v>27652</v>
      </c>
      <c r="B2809" t="str">
        <f t="shared" si="43"/>
        <v>NB</v>
      </c>
      <c r="C2809" t="s">
        <v>2789</v>
      </c>
    </row>
    <row r="2810" spans="1:4" x14ac:dyDescent="0.25">
      <c r="A2810" t="s">
        <v>26941</v>
      </c>
      <c r="B2810" t="str">
        <f t="shared" si="43"/>
        <v>ON</v>
      </c>
      <c r="C2810" t="s">
        <v>2790</v>
      </c>
    </row>
    <row r="2811" spans="1:4" x14ac:dyDescent="0.25">
      <c r="A2811" t="s">
        <v>26791</v>
      </c>
      <c r="B2811" t="str">
        <f t="shared" si="43"/>
        <v>AB</v>
      </c>
      <c r="C2811" t="s">
        <v>2791</v>
      </c>
      <c r="D2811" t="s">
        <v>22</v>
      </c>
    </row>
    <row r="2812" spans="1:4" x14ac:dyDescent="0.25">
      <c r="A2812" t="s">
        <v>27653</v>
      </c>
      <c r="B2812" t="str">
        <f t="shared" si="43"/>
        <v>NB</v>
      </c>
      <c r="C2812" t="s">
        <v>2793</v>
      </c>
      <c r="D2812" t="s">
        <v>12</v>
      </c>
    </row>
    <row r="2813" spans="1:4" x14ac:dyDescent="0.25">
      <c r="A2813" t="s">
        <v>27653</v>
      </c>
      <c r="B2813" t="str">
        <f t="shared" si="43"/>
        <v>NB</v>
      </c>
      <c r="C2813" t="s">
        <v>2792</v>
      </c>
    </row>
    <row r="2814" spans="1:4" x14ac:dyDescent="0.25">
      <c r="A2814" t="s">
        <v>27654</v>
      </c>
      <c r="B2814" t="str">
        <f t="shared" si="43"/>
        <v>AB</v>
      </c>
      <c r="C2814" t="s">
        <v>2794</v>
      </c>
    </row>
    <row r="2815" spans="1:4" x14ac:dyDescent="0.25">
      <c r="A2815" t="s">
        <v>27196</v>
      </c>
      <c r="B2815" t="str">
        <f t="shared" si="43"/>
        <v>NL</v>
      </c>
      <c r="C2815" t="s">
        <v>2797</v>
      </c>
      <c r="D2815" t="s">
        <v>3</v>
      </c>
    </row>
    <row r="2816" spans="1:4" x14ac:dyDescent="0.25">
      <c r="A2816" t="s">
        <v>27196</v>
      </c>
      <c r="B2816" t="str">
        <f t="shared" si="43"/>
        <v>NL</v>
      </c>
      <c r="C2816" t="s">
        <v>2795</v>
      </c>
    </row>
    <row r="2817" spans="1:4" x14ac:dyDescent="0.25">
      <c r="A2817" t="s">
        <v>27196</v>
      </c>
      <c r="B2817" t="str">
        <f t="shared" si="43"/>
        <v>NL</v>
      </c>
      <c r="C2817" t="s">
        <v>2795</v>
      </c>
    </row>
    <row r="2818" spans="1:4" x14ac:dyDescent="0.25">
      <c r="A2818" t="s">
        <v>27196</v>
      </c>
      <c r="B2818" t="str">
        <f t="shared" si="43"/>
        <v>NL</v>
      </c>
      <c r="C2818" t="s">
        <v>2796</v>
      </c>
    </row>
    <row r="2819" spans="1:4" x14ac:dyDescent="0.25">
      <c r="A2819" t="s">
        <v>26836</v>
      </c>
      <c r="B2819" t="str">
        <f t="shared" ref="B2819:B2882" si="44">RIGHT(TRIM(C2819), 2)</f>
        <v>ON</v>
      </c>
      <c r="C2819" t="s">
        <v>2798</v>
      </c>
    </row>
    <row r="2820" spans="1:4" x14ac:dyDescent="0.25">
      <c r="A2820" t="s">
        <v>26900</v>
      </c>
      <c r="B2820" t="str">
        <f t="shared" si="44"/>
        <v>QC</v>
      </c>
      <c r="C2820" t="s">
        <v>2799</v>
      </c>
      <c r="D2820" t="s">
        <v>22</v>
      </c>
    </row>
    <row r="2821" spans="1:4" x14ac:dyDescent="0.25">
      <c r="A2821" t="s">
        <v>26778</v>
      </c>
      <c r="B2821" t="str">
        <f t="shared" si="44"/>
        <v>ON</v>
      </c>
      <c r="C2821" t="s">
        <v>2800</v>
      </c>
      <c r="D2821" t="s">
        <v>22</v>
      </c>
    </row>
    <row r="2822" spans="1:4" x14ac:dyDescent="0.25">
      <c r="A2822" t="s">
        <v>27323</v>
      </c>
      <c r="B2822" t="str">
        <f t="shared" si="44"/>
        <v>BC</v>
      </c>
      <c r="C2822" t="s">
        <v>2801</v>
      </c>
    </row>
    <row r="2823" spans="1:4" x14ac:dyDescent="0.25">
      <c r="A2823" t="s">
        <v>26771</v>
      </c>
      <c r="B2823" t="str">
        <f t="shared" si="44"/>
        <v>ON</v>
      </c>
      <c r="C2823" t="s">
        <v>2802</v>
      </c>
      <c r="D2823" t="s">
        <v>22</v>
      </c>
    </row>
    <row r="2824" spans="1:4" x14ac:dyDescent="0.25">
      <c r="A2824" t="s">
        <v>26791</v>
      </c>
      <c r="B2824" t="str">
        <f t="shared" si="44"/>
        <v>AB</v>
      </c>
      <c r="C2824" t="s">
        <v>2803</v>
      </c>
    </row>
    <row r="2825" spans="1:4" x14ac:dyDescent="0.25">
      <c r="A2825" t="s">
        <v>26853</v>
      </c>
      <c r="B2825" t="str">
        <f t="shared" si="44"/>
        <v>MB</v>
      </c>
      <c r="C2825" t="s">
        <v>2804</v>
      </c>
      <c r="D2825" t="s">
        <v>22</v>
      </c>
    </row>
    <row r="2826" spans="1:4" x14ac:dyDescent="0.25">
      <c r="A2826" t="s">
        <v>26775</v>
      </c>
      <c r="B2826" t="str">
        <f t="shared" si="44"/>
        <v>ON</v>
      </c>
      <c r="C2826" t="s">
        <v>2805</v>
      </c>
    </row>
    <row r="2827" spans="1:4" x14ac:dyDescent="0.25">
      <c r="A2827" t="s">
        <v>26785</v>
      </c>
      <c r="B2827" t="str">
        <f t="shared" si="44"/>
        <v>BC</v>
      </c>
      <c r="C2827" t="s">
        <v>2806</v>
      </c>
      <c r="D2827" t="s">
        <v>22</v>
      </c>
    </row>
    <row r="2828" spans="1:4" x14ac:dyDescent="0.25">
      <c r="A2828" t="s">
        <v>27064</v>
      </c>
      <c r="B2828" t="str">
        <f t="shared" si="44"/>
        <v>ON</v>
      </c>
      <c r="C2828" t="s">
        <v>2807</v>
      </c>
      <c r="D2828" t="s">
        <v>22</v>
      </c>
    </row>
    <row r="2829" spans="1:4" x14ac:dyDescent="0.25">
      <c r="A2829" t="s">
        <v>26828</v>
      </c>
      <c r="B2829" t="str">
        <f t="shared" si="44"/>
        <v>ON</v>
      </c>
      <c r="C2829" t="s">
        <v>2808</v>
      </c>
      <c r="D2829" t="s">
        <v>22</v>
      </c>
    </row>
    <row r="2830" spans="1:4" x14ac:dyDescent="0.25">
      <c r="A2830" t="s">
        <v>26919</v>
      </c>
      <c r="B2830" t="str">
        <f t="shared" si="44"/>
        <v>BC</v>
      </c>
      <c r="C2830" t="s">
        <v>2809</v>
      </c>
      <c r="D2830" t="s">
        <v>22</v>
      </c>
    </row>
    <row r="2831" spans="1:4" x14ac:dyDescent="0.25">
      <c r="A2831" t="s">
        <v>26850</v>
      </c>
      <c r="B2831" t="str">
        <f t="shared" si="44"/>
        <v>AB</v>
      </c>
      <c r="C2831" t="s">
        <v>2810</v>
      </c>
      <c r="D2831" t="s">
        <v>22</v>
      </c>
    </row>
    <row r="2832" spans="1:4" x14ac:dyDescent="0.25">
      <c r="A2832" t="s">
        <v>27127</v>
      </c>
      <c r="B2832" t="str">
        <f t="shared" si="44"/>
        <v>AB</v>
      </c>
      <c r="C2832" t="s">
        <v>2811</v>
      </c>
      <c r="D2832" t="s">
        <v>22</v>
      </c>
    </row>
    <row r="2833" spans="1:4" x14ac:dyDescent="0.25">
      <c r="A2833" t="s">
        <v>26772</v>
      </c>
      <c r="B2833" t="str">
        <f t="shared" si="44"/>
        <v>ON</v>
      </c>
      <c r="C2833" t="s">
        <v>2812</v>
      </c>
      <c r="D2833" t="s">
        <v>18</v>
      </c>
    </row>
    <row r="2834" spans="1:4" x14ac:dyDescent="0.25">
      <c r="A2834" t="s">
        <v>26791</v>
      </c>
      <c r="B2834" t="str">
        <f t="shared" si="44"/>
        <v>AB</v>
      </c>
      <c r="C2834" t="s">
        <v>2813</v>
      </c>
      <c r="D2834" t="s">
        <v>22</v>
      </c>
    </row>
    <row r="2835" spans="1:4" x14ac:dyDescent="0.25">
      <c r="A2835" t="s">
        <v>26853</v>
      </c>
      <c r="B2835" t="str">
        <f t="shared" si="44"/>
        <v>MB</v>
      </c>
      <c r="C2835" t="s">
        <v>2814</v>
      </c>
      <c r="D2835" t="s">
        <v>22</v>
      </c>
    </row>
    <row r="2836" spans="1:4" x14ac:dyDescent="0.25">
      <c r="A2836" t="s">
        <v>26771</v>
      </c>
      <c r="B2836" t="str">
        <f t="shared" si="44"/>
        <v>ON</v>
      </c>
      <c r="C2836" t="s">
        <v>2815</v>
      </c>
    </row>
    <row r="2837" spans="1:4" x14ac:dyDescent="0.25">
      <c r="A2837" t="s">
        <v>26771</v>
      </c>
      <c r="B2837" t="str">
        <f t="shared" si="44"/>
        <v>ON</v>
      </c>
      <c r="C2837" t="s">
        <v>2816</v>
      </c>
    </row>
    <row r="2838" spans="1:4" x14ac:dyDescent="0.25">
      <c r="A2838" t="s">
        <v>26774</v>
      </c>
      <c r="B2838" t="str">
        <f t="shared" si="44"/>
        <v>ON</v>
      </c>
      <c r="C2838" t="s">
        <v>2817</v>
      </c>
    </row>
    <row r="2839" spans="1:4" x14ac:dyDescent="0.25">
      <c r="A2839" t="s">
        <v>26830</v>
      </c>
      <c r="B2839" t="str">
        <f t="shared" si="44"/>
        <v>ON</v>
      </c>
      <c r="C2839" t="s">
        <v>2818</v>
      </c>
      <c r="D2839" t="s">
        <v>22</v>
      </c>
    </row>
    <row r="2840" spans="1:4" x14ac:dyDescent="0.25">
      <c r="A2840" t="s">
        <v>26799</v>
      </c>
      <c r="B2840" t="str">
        <f t="shared" si="44"/>
        <v>ON</v>
      </c>
      <c r="C2840" t="s">
        <v>2819</v>
      </c>
    </row>
    <row r="2841" spans="1:4" x14ac:dyDescent="0.25">
      <c r="A2841" t="s">
        <v>26825</v>
      </c>
      <c r="B2841" t="str">
        <f t="shared" si="44"/>
        <v>BC</v>
      </c>
      <c r="C2841" t="s">
        <v>2820</v>
      </c>
    </row>
    <row r="2842" spans="1:4" x14ac:dyDescent="0.25">
      <c r="A2842" t="s">
        <v>26825</v>
      </c>
      <c r="B2842" t="str">
        <f t="shared" si="44"/>
        <v>BC</v>
      </c>
      <c r="C2842" t="s">
        <v>2821</v>
      </c>
    </row>
    <row r="2843" spans="1:4" x14ac:dyDescent="0.25">
      <c r="A2843" t="s">
        <v>26942</v>
      </c>
      <c r="B2843" t="str">
        <f t="shared" si="44"/>
        <v>ON</v>
      </c>
      <c r="C2843" t="s">
        <v>2822</v>
      </c>
    </row>
    <row r="2844" spans="1:4" x14ac:dyDescent="0.25">
      <c r="A2844" t="s">
        <v>26987</v>
      </c>
      <c r="B2844" t="str">
        <f t="shared" si="44"/>
        <v>ON</v>
      </c>
      <c r="C2844" t="s">
        <v>2823</v>
      </c>
      <c r="D2844" t="s">
        <v>22</v>
      </c>
    </row>
    <row r="2845" spans="1:4" x14ac:dyDescent="0.25">
      <c r="A2845" t="s">
        <v>26987</v>
      </c>
      <c r="B2845" t="str">
        <f t="shared" si="44"/>
        <v>ON</v>
      </c>
      <c r="C2845" t="s">
        <v>2824</v>
      </c>
      <c r="D2845" t="s">
        <v>22</v>
      </c>
    </row>
    <row r="2846" spans="1:4" x14ac:dyDescent="0.25">
      <c r="A2846" t="s">
        <v>26772</v>
      </c>
      <c r="B2846" t="str">
        <f t="shared" si="44"/>
        <v>ON</v>
      </c>
      <c r="C2846" t="s">
        <v>2825</v>
      </c>
      <c r="D2846" t="s">
        <v>22</v>
      </c>
    </row>
    <row r="2847" spans="1:4" x14ac:dyDescent="0.25">
      <c r="A2847" t="s">
        <v>27622</v>
      </c>
      <c r="B2847" t="str">
        <f t="shared" si="44"/>
        <v>MB</v>
      </c>
      <c r="C2847" t="s">
        <v>2826</v>
      </c>
      <c r="D2847" t="s">
        <v>22</v>
      </c>
    </row>
    <row r="2848" spans="1:4" x14ac:dyDescent="0.25">
      <c r="A2848" t="s">
        <v>26912</v>
      </c>
      <c r="B2848" t="str">
        <f t="shared" si="44"/>
        <v>ON</v>
      </c>
      <c r="C2848" t="s">
        <v>2827</v>
      </c>
      <c r="D2848" t="s">
        <v>3</v>
      </c>
    </row>
    <row r="2849" spans="1:4" x14ac:dyDescent="0.25">
      <c r="A2849" t="s">
        <v>26791</v>
      </c>
      <c r="B2849" t="str">
        <f t="shared" si="44"/>
        <v>AB</v>
      </c>
      <c r="C2849" t="s">
        <v>2828</v>
      </c>
      <c r="D2849" t="s">
        <v>12</v>
      </c>
    </row>
    <row r="2850" spans="1:4" x14ac:dyDescent="0.25">
      <c r="A2850" t="s">
        <v>26987</v>
      </c>
      <c r="B2850" t="str">
        <f t="shared" si="44"/>
        <v>ON</v>
      </c>
      <c r="C2850" t="s">
        <v>2829</v>
      </c>
      <c r="D2850" t="s">
        <v>12</v>
      </c>
    </row>
    <row r="2851" spans="1:4" x14ac:dyDescent="0.25">
      <c r="A2851" t="s">
        <v>26782</v>
      </c>
      <c r="B2851" t="str">
        <f t="shared" si="44"/>
        <v>AB</v>
      </c>
      <c r="C2851" t="s">
        <v>2830</v>
      </c>
      <c r="D2851" t="s">
        <v>22</v>
      </c>
    </row>
    <row r="2852" spans="1:4" x14ac:dyDescent="0.25">
      <c r="A2852" t="s">
        <v>26782</v>
      </c>
      <c r="B2852" t="str">
        <f t="shared" si="44"/>
        <v>AB</v>
      </c>
      <c r="C2852" t="s">
        <v>2831</v>
      </c>
      <c r="D2852" t="s">
        <v>12</v>
      </c>
    </row>
    <row r="2853" spans="1:4" x14ac:dyDescent="0.25">
      <c r="A2853" t="s">
        <v>27655</v>
      </c>
      <c r="B2853" t="str">
        <f t="shared" si="44"/>
        <v>AB</v>
      </c>
      <c r="C2853" t="s">
        <v>2832</v>
      </c>
      <c r="D2853" t="s">
        <v>22</v>
      </c>
    </row>
    <row r="2854" spans="1:4" x14ac:dyDescent="0.25">
      <c r="A2854" t="s">
        <v>26987</v>
      </c>
      <c r="B2854" t="str">
        <f t="shared" si="44"/>
        <v>ON</v>
      </c>
      <c r="C2854" t="s">
        <v>2833</v>
      </c>
      <c r="D2854" t="s">
        <v>22</v>
      </c>
    </row>
    <row r="2855" spans="1:4" x14ac:dyDescent="0.25">
      <c r="A2855" t="s">
        <v>27096</v>
      </c>
      <c r="B2855" t="str">
        <f t="shared" si="44"/>
        <v>BC</v>
      </c>
      <c r="C2855" t="s">
        <v>2834</v>
      </c>
      <c r="D2855" t="s">
        <v>12</v>
      </c>
    </row>
    <row r="2856" spans="1:4" x14ac:dyDescent="0.25">
      <c r="A2856" t="s">
        <v>27583</v>
      </c>
      <c r="B2856" t="str">
        <f t="shared" si="44"/>
        <v>AB</v>
      </c>
      <c r="C2856" t="s">
        <v>2835</v>
      </c>
      <c r="D2856" t="s">
        <v>3</v>
      </c>
    </row>
    <row r="2857" spans="1:4" x14ac:dyDescent="0.25">
      <c r="A2857" t="s">
        <v>26830</v>
      </c>
      <c r="B2857" t="str">
        <f t="shared" si="44"/>
        <v>ON</v>
      </c>
      <c r="C2857" t="s">
        <v>2836</v>
      </c>
      <c r="D2857" t="s">
        <v>12</v>
      </c>
    </row>
    <row r="2858" spans="1:4" x14ac:dyDescent="0.25">
      <c r="A2858" t="s">
        <v>26786</v>
      </c>
      <c r="B2858" t="str">
        <f t="shared" si="44"/>
        <v>ON</v>
      </c>
      <c r="C2858" t="s">
        <v>2837</v>
      </c>
      <c r="D2858" t="s">
        <v>12</v>
      </c>
    </row>
    <row r="2859" spans="1:4" x14ac:dyDescent="0.25">
      <c r="A2859" t="s">
        <v>26991</v>
      </c>
      <c r="B2859" t="str">
        <f t="shared" si="44"/>
        <v>NB</v>
      </c>
      <c r="C2859" t="s">
        <v>2838</v>
      </c>
      <c r="D2859" t="s">
        <v>22</v>
      </c>
    </row>
    <row r="2860" spans="1:4" x14ac:dyDescent="0.25">
      <c r="A2860" t="s">
        <v>26806</v>
      </c>
      <c r="B2860" t="str">
        <f t="shared" si="44"/>
        <v>ON</v>
      </c>
      <c r="C2860" t="s">
        <v>2839</v>
      </c>
      <c r="D2860" t="s">
        <v>12</v>
      </c>
    </row>
    <row r="2861" spans="1:4" x14ac:dyDescent="0.25">
      <c r="A2861" t="s">
        <v>26910</v>
      </c>
      <c r="B2861" t="str">
        <f t="shared" si="44"/>
        <v>ON</v>
      </c>
      <c r="C2861" t="s">
        <v>2840</v>
      </c>
      <c r="D2861" t="s">
        <v>12</v>
      </c>
    </row>
    <row r="2862" spans="1:4" x14ac:dyDescent="0.25">
      <c r="A2862" t="s">
        <v>26910</v>
      </c>
      <c r="B2862" t="str">
        <f t="shared" si="44"/>
        <v>ON</v>
      </c>
      <c r="C2862" t="s">
        <v>2841</v>
      </c>
      <c r="D2862" t="s">
        <v>22</v>
      </c>
    </row>
    <row r="2863" spans="1:4" x14ac:dyDescent="0.25">
      <c r="A2863" t="s">
        <v>27656</v>
      </c>
      <c r="B2863" t="str">
        <f t="shared" si="44"/>
        <v>BC</v>
      </c>
      <c r="C2863" t="s">
        <v>2842</v>
      </c>
      <c r="D2863" t="s">
        <v>18</v>
      </c>
    </row>
    <row r="2864" spans="1:4" x14ac:dyDescent="0.25">
      <c r="A2864" t="s">
        <v>26990</v>
      </c>
      <c r="B2864" t="str">
        <f t="shared" si="44"/>
        <v>ON</v>
      </c>
      <c r="C2864" t="s">
        <v>2843</v>
      </c>
      <c r="D2864" t="s">
        <v>3</v>
      </c>
    </row>
    <row r="2865" spans="1:4" x14ac:dyDescent="0.25">
      <c r="A2865" t="s">
        <v>26822</v>
      </c>
      <c r="B2865" t="str">
        <f t="shared" si="44"/>
        <v>SK</v>
      </c>
      <c r="C2865" t="s">
        <v>2844</v>
      </c>
      <c r="D2865" t="s">
        <v>12</v>
      </c>
    </row>
    <row r="2866" spans="1:4" x14ac:dyDescent="0.25">
      <c r="A2866" t="s">
        <v>26774</v>
      </c>
      <c r="B2866" t="str">
        <f t="shared" si="44"/>
        <v>ON</v>
      </c>
      <c r="C2866" t="s">
        <v>2845</v>
      </c>
      <c r="D2866" t="s">
        <v>3</v>
      </c>
    </row>
    <row r="2867" spans="1:4" x14ac:dyDescent="0.25">
      <c r="A2867" t="s">
        <v>26916</v>
      </c>
      <c r="B2867" t="str">
        <f t="shared" si="44"/>
        <v>ON</v>
      </c>
      <c r="C2867" t="s">
        <v>2846</v>
      </c>
      <c r="D2867" t="s">
        <v>22</v>
      </c>
    </row>
    <row r="2868" spans="1:4" x14ac:dyDescent="0.25">
      <c r="A2868" t="s">
        <v>26800</v>
      </c>
      <c r="B2868" t="str">
        <f t="shared" si="44"/>
        <v>ON</v>
      </c>
      <c r="C2868" t="s">
        <v>2847</v>
      </c>
      <c r="D2868" t="s">
        <v>18</v>
      </c>
    </row>
    <row r="2869" spans="1:4" x14ac:dyDescent="0.25">
      <c r="A2869" t="s">
        <v>26996</v>
      </c>
      <c r="B2869" t="str">
        <f t="shared" si="44"/>
        <v>ON</v>
      </c>
      <c r="C2869" t="s">
        <v>2848</v>
      </c>
      <c r="D2869" t="s">
        <v>12</v>
      </c>
    </row>
    <row r="2870" spans="1:4" x14ac:dyDescent="0.25">
      <c r="A2870" t="s">
        <v>26929</v>
      </c>
      <c r="B2870" t="str">
        <f t="shared" si="44"/>
        <v>ON</v>
      </c>
      <c r="C2870" t="s">
        <v>2849</v>
      </c>
      <c r="D2870" t="s">
        <v>22</v>
      </c>
    </row>
    <row r="2871" spans="1:4" x14ac:dyDescent="0.25">
      <c r="A2871" t="s">
        <v>26919</v>
      </c>
      <c r="B2871" t="str">
        <f t="shared" si="44"/>
        <v>BC</v>
      </c>
      <c r="C2871" t="s">
        <v>2850</v>
      </c>
      <c r="D2871" t="s">
        <v>12</v>
      </c>
    </row>
    <row r="2872" spans="1:4" x14ac:dyDescent="0.25">
      <c r="A2872" t="s">
        <v>26920</v>
      </c>
      <c r="B2872" t="str">
        <f t="shared" si="44"/>
        <v>BC</v>
      </c>
      <c r="C2872" t="s">
        <v>2851</v>
      </c>
      <c r="D2872" t="s">
        <v>3</v>
      </c>
    </row>
    <row r="2873" spans="1:4" x14ac:dyDescent="0.25">
      <c r="A2873" t="s">
        <v>26918</v>
      </c>
      <c r="B2873" t="str">
        <f t="shared" si="44"/>
        <v>ON</v>
      </c>
      <c r="C2873" t="s">
        <v>2853</v>
      </c>
      <c r="D2873" t="s">
        <v>12</v>
      </c>
    </row>
    <row r="2874" spans="1:4" x14ac:dyDescent="0.25">
      <c r="A2874" t="s">
        <v>26918</v>
      </c>
      <c r="B2874" t="str">
        <f t="shared" si="44"/>
        <v>ON</v>
      </c>
      <c r="C2874" t="s">
        <v>2852</v>
      </c>
      <c r="D2874" t="s">
        <v>22</v>
      </c>
    </row>
    <row r="2875" spans="1:4" x14ac:dyDescent="0.25">
      <c r="A2875" t="s">
        <v>26904</v>
      </c>
      <c r="B2875" t="str">
        <f t="shared" si="44"/>
        <v>BC</v>
      </c>
      <c r="C2875" t="s">
        <v>2854</v>
      </c>
    </row>
    <row r="2876" spans="1:4" x14ac:dyDescent="0.25">
      <c r="A2876" t="s">
        <v>26856</v>
      </c>
      <c r="B2876" t="str">
        <f t="shared" si="44"/>
        <v>AB</v>
      </c>
      <c r="C2876" t="s">
        <v>2855</v>
      </c>
    </row>
    <row r="2877" spans="1:4" x14ac:dyDescent="0.25">
      <c r="A2877" t="s">
        <v>26799</v>
      </c>
      <c r="B2877" t="str">
        <f t="shared" si="44"/>
        <v>ON</v>
      </c>
      <c r="C2877" t="s">
        <v>2856</v>
      </c>
    </row>
    <row r="2878" spans="1:4" x14ac:dyDescent="0.25">
      <c r="A2878" t="s">
        <v>26782</v>
      </c>
      <c r="B2878" t="str">
        <f t="shared" si="44"/>
        <v>AB</v>
      </c>
      <c r="C2878" t="s">
        <v>2857</v>
      </c>
    </row>
    <row r="2879" spans="1:4" x14ac:dyDescent="0.25">
      <c r="A2879" t="s">
        <v>26825</v>
      </c>
      <c r="B2879" t="str">
        <f t="shared" si="44"/>
        <v>BC</v>
      </c>
      <c r="C2879" t="s">
        <v>2858</v>
      </c>
    </row>
    <row r="2880" spans="1:4" x14ac:dyDescent="0.25">
      <c r="A2880" t="s">
        <v>27171</v>
      </c>
      <c r="B2880" t="str">
        <f t="shared" si="44"/>
        <v>ON</v>
      </c>
      <c r="C2880" t="s">
        <v>2859</v>
      </c>
      <c r="D2880" t="s">
        <v>12</v>
      </c>
    </row>
    <row r="2881" spans="1:4" x14ac:dyDescent="0.25">
      <c r="A2881" t="s">
        <v>26971</v>
      </c>
      <c r="B2881" t="str">
        <f t="shared" si="44"/>
        <v>ON</v>
      </c>
      <c r="C2881" t="s">
        <v>2860</v>
      </c>
      <c r="D2881" t="s">
        <v>22</v>
      </c>
    </row>
    <row r="2882" spans="1:4" x14ac:dyDescent="0.25">
      <c r="A2882" t="s">
        <v>26910</v>
      </c>
      <c r="B2882" t="str">
        <f t="shared" si="44"/>
        <v>ON</v>
      </c>
      <c r="C2882" t="s">
        <v>2861</v>
      </c>
      <c r="D2882" t="s">
        <v>18</v>
      </c>
    </row>
    <row r="2883" spans="1:4" x14ac:dyDescent="0.25">
      <c r="A2883" t="s">
        <v>26830</v>
      </c>
      <c r="B2883" t="str">
        <f t="shared" ref="B2883:B2946" si="45">RIGHT(TRIM(C2883), 2)</f>
        <v>ON</v>
      </c>
      <c r="C2883" t="s">
        <v>2862</v>
      </c>
      <c r="D2883" t="s">
        <v>22</v>
      </c>
    </row>
    <row r="2884" spans="1:4" x14ac:dyDescent="0.25">
      <c r="A2884" t="s">
        <v>26910</v>
      </c>
      <c r="B2884" t="str">
        <f t="shared" si="45"/>
        <v>ON</v>
      </c>
      <c r="C2884" t="s">
        <v>2863</v>
      </c>
      <c r="D2884" t="s">
        <v>18</v>
      </c>
    </row>
    <row r="2885" spans="1:4" x14ac:dyDescent="0.25">
      <c r="A2885" t="s">
        <v>27657</v>
      </c>
      <c r="B2885" t="str">
        <f t="shared" si="45"/>
        <v>ON</v>
      </c>
      <c r="C2885" t="s">
        <v>2864</v>
      </c>
      <c r="D2885" t="s">
        <v>18</v>
      </c>
    </row>
    <row r="2886" spans="1:4" x14ac:dyDescent="0.25">
      <c r="A2886" t="s">
        <v>27657</v>
      </c>
      <c r="B2886" t="str">
        <f t="shared" si="45"/>
        <v>ON</v>
      </c>
      <c r="C2886" t="s">
        <v>2865</v>
      </c>
    </row>
    <row r="2887" spans="1:4" x14ac:dyDescent="0.25">
      <c r="A2887" t="s">
        <v>26771</v>
      </c>
      <c r="B2887" t="str">
        <f t="shared" si="45"/>
        <v>ON</v>
      </c>
      <c r="C2887" t="s">
        <v>2866</v>
      </c>
    </row>
    <row r="2888" spans="1:4" x14ac:dyDescent="0.25">
      <c r="A2888" t="s">
        <v>26771</v>
      </c>
      <c r="B2888" t="str">
        <f t="shared" si="45"/>
        <v>ON</v>
      </c>
      <c r="C2888" t="s">
        <v>2866</v>
      </c>
      <c r="D2888" t="s">
        <v>18</v>
      </c>
    </row>
    <row r="2889" spans="1:4" x14ac:dyDescent="0.25">
      <c r="A2889" t="s">
        <v>27166</v>
      </c>
      <c r="B2889" t="str">
        <f t="shared" si="45"/>
        <v>NS</v>
      </c>
      <c r="C2889" t="s">
        <v>2867</v>
      </c>
    </row>
    <row r="2890" spans="1:4" x14ac:dyDescent="0.25">
      <c r="A2890" t="s">
        <v>27658</v>
      </c>
      <c r="B2890" t="str">
        <f t="shared" si="45"/>
        <v>AB</v>
      </c>
      <c r="C2890" t="s">
        <v>2868</v>
      </c>
    </row>
    <row r="2891" spans="1:4" x14ac:dyDescent="0.25">
      <c r="A2891" t="s">
        <v>27027</v>
      </c>
      <c r="B2891" t="str">
        <f t="shared" si="45"/>
        <v>ON</v>
      </c>
      <c r="C2891" t="s">
        <v>2869</v>
      </c>
    </row>
    <row r="2892" spans="1:4" x14ac:dyDescent="0.25">
      <c r="A2892" t="s">
        <v>27016</v>
      </c>
      <c r="B2892" t="str">
        <f t="shared" si="45"/>
        <v>AB</v>
      </c>
      <c r="C2892" t="s">
        <v>2870</v>
      </c>
      <c r="D2892" t="s">
        <v>22</v>
      </c>
    </row>
    <row r="2893" spans="1:4" x14ac:dyDescent="0.25">
      <c r="A2893" t="s">
        <v>26782</v>
      </c>
      <c r="B2893" t="str">
        <f t="shared" si="45"/>
        <v>AB</v>
      </c>
      <c r="C2893" t="s">
        <v>2871</v>
      </c>
    </row>
    <row r="2894" spans="1:4" x14ac:dyDescent="0.25">
      <c r="A2894" t="s">
        <v>26809</v>
      </c>
      <c r="B2894" t="str">
        <f t="shared" si="45"/>
        <v>QC</v>
      </c>
      <c r="C2894" t="s">
        <v>2872</v>
      </c>
      <c r="D2894" t="s">
        <v>22</v>
      </c>
    </row>
    <row r="2895" spans="1:4" x14ac:dyDescent="0.25">
      <c r="A2895" t="s">
        <v>26809</v>
      </c>
      <c r="B2895" t="str">
        <f t="shared" si="45"/>
        <v>QC</v>
      </c>
      <c r="C2895" t="s">
        <v>2873</v>
      </c>
      <c r="D2895" t="s">
        <v>22</v>
      </c>
    </row>
    <row r="2896" spans="1:4" x14ac:dyDescent="0.25">
      <c r="A2896" t="s">
        <v>27227</v>
      </c>
      <c r="B2896" t="str">
        <f t="shared" si="45"/>
        <v>QC</v>
      </c>
      <c r="C2896" t="s">
        <v>2874</v>
      </c>
    </row>
    <row r="2897" spans="1:4" x14ac:dyDescent="0.25">
      <c r="A2897" t="s">
        <v>26793</v>
      </c>
      <c r="B2897" t="str">
        <f t="shared" si="45"/>
        <v>QC</v>
      </c>
      <c r="C2897" t="s">
        <v>2875</v>
      </c>
    </row>
    <row r="2898" spans="1:4" x14ac:dyDescent="0.25">
      <c r="A2898" t="s">
        <v>26776</v>
      </c>
      <c r="B2898" t="str">
        <f t="shared" si="45"/>
        <v>QC</v>
      </c>
      <c r="C2898" t="s">
        <v>2876</v>
      </c>
    </row>
    <row r="2899" spans="1:4" x14ac:dyDescent="0.25">
      <c r="A2899" t="s">
        <v>27227</v>
      </c>
      <c r="B2899" t="str">
        <f t="shared" si="45"/>
        <v>QC</v>
      </c>
      <c r="C2899" t="s">
        <v>2877</v>
      </c>
      <c r="D2899" t="s">
        <v>18</v>
      </c>
    </row>
    <row r="2900" spans="1:4" x14ac:dyDescent="0.25">
      <c r="A2900" t="s">
        <v>27477</v>
      </c>
      <c r="B2900" t="str">
        <f t="shared" si="45"/>
        <v>QC</v>
      </c>
      <c r="C2900" t="s">
        <v>2878</v>
      </c>
      <c r="D2900" t="s">
        <v>18</v>
      </c>
    </row>
    <row r="2901" spans="1:4" x14ac:dyDescent="0.25">
      <c r="A2901" t="s">
        <v>26945</v>
      </c>
      <c r="B2901" t="str">
        <f t="shared" si="45"/>
        <v>ON</v>
      </c>
      <c r="C2901" t="s">
        <v>2879</v>
      </c>
      <c r="D2901" t="s">
        <v>18</v>
      </c>
    </row>
    <row r="2902" spans="1:4" x14ac:dyDescent="0.25">
      <c r="A2902" t="s">
        <v>26856</v>
      </c>
      <c r="B2902" t="str">
        <f t="shared" si="45"/>
        <v>AB</v>
      </c>
      <c r="C2902" t="s">
        <v>2880</v>
      </c>
      <c r="D2902" t="s">
        <v>18</v>
      </c>
    </row>
    <row r="2903" spans="1:4" x14ac:dyDescent="0.25">
      <c r="A2903" t="s">
        <v>26791</v>
      </c>
      <c r="B2903" t="str">
        <f t="shared" si="45"/>
        <v>AB</v>
      </c>
      <c r="C2903" t="s">
        <v>2881</v>
      </c>
      <c r="D2903" t="s">
        <v>22</v>
      </c>
    </row>
    <row r="2904" spans="1:4" x14ac:dyDescent="0.25">
      <c r="A2904" t="s">
        <v>27318</v>
      </c>
      <c r="B2904" t="str">
        <f t="shared" si="45"/>
        <v>BC</v>
      </c>
      <c r="C2904" t="s">
        <v>2882</v>
      </c>
    </row>
    <row r="2905" spans="1:4" x14ac:dyDescent="0.25">
      <c r="A2905" t="s">
        <v>26910</v>
      </c>
      <c r="B2905" t="str">
        <f t="shared" si="45"/>
        <v>ON</v>
      </c>
      <c r="C2905" t="s">
        <v>2883</v>
      </c>
      <c r="D2905" t="s">
        <v>18</v>
      </c>
    </row>
    <row r="2906" spans="1:4" x14ac:dyDescent="0.25">
      <c r="A2906" t="s">
        <v>26801</v>
      </c>
      <c r="B2906" t="str">
        <f t="shared" si="45"/>
        <v>BC</v>
      </c>
      <c r="C2906" t="s">
        <v>2884</v>
      </c>
      <c r="D2906" t="s">
        <v>22</v>
      </c>
    </row>
    <row r="2907" spans="1:4" x14ac:dyDescent="0.25">
      <c r="A2907" t="s">
        <v>26830</v>
      </c>
      <c r="B2907" t="str">
        <f t="shared" si="45"/>
        <v>ON</v>
      </c>
      <c r="C2907" t="s">
        <v>2885</v>
      </c>
    </row>
    <row r="2908" spans="1:4" x14ac:dyDescent="0.25">
      <c r="A2908" t="s">
        <v>27659</v>
      </c>
      <c r="B2908" t="str">
        <f t="shared" si="45"/>
        <v>SK</v>
      </c>
      <c r="C2908" t="s">
        <v>2886</v>
      </c>
    </row>
    <row r="2909" spans="1:4" x14ac:dyDescent="0.25">
      <c r="A2909" t="s">
        <v>26905</v>
      </c>
      <c r="B2909" t="str">
        <f t="shared" si="45"/>
        <v>ON</v>
      </c>
      <c r="C2909" t="s">
        <v>2887</v>
      </c>
    </row>
    <row r="2910" spans="1:4" x14ac:dyDescent="0.25">
      <c r="A2910" t="s">
        <v>26788</v>
      </c>
      <c r="B2910" t="str">
        <f t="shared" si="45"/>
        <v>ON</v>
      </c>
      <c r="C2910" t="s">
        <v>2888</v>
      </c>
    </row>
    <row r="2911" spans="1:4" x14ac:dyDescent="0.25">
      <c r="A2911" t="s">
        <v>26818</v>
      </c>
      <c r="B2911" t="str">
        <f t="shared" si="45"/>
        <v>ON</v>
      </c>
      <c r="C2911" t="s">
        <v>2889</v>
      </c>
    </row>
    <row r="2912" spans="1:4" x14ac:dyDescent="0.25">
      <c r="A2912" t="s">
        <v>27584</v>
      </c>
      <c r="B2912" t="str">
        <f t="shared" si="45"/>
        <v>ON</v>
      </c>
      <c r="C2912" t="s">
        <v>2890</v>
      </c>
    </row>
    <row r="2913" spans="1:4" x14ac:dyDescent="0.25">
      <c r="A2913" t="s">
        <v>27608</v>
      </c>
      <c r="B2913" t="str">
        <f t="shared" si="45"/>
        <v>ON</v>
      </c>
      <c r="C2913" t="s">
        <v>2891</v>
      </c>
    </row>
    <row r="2914" spans="1:4" x14ac:dyDescent="0.25">
      <c r="A2914" t="s">
        <v>26771</v>
      </c>
      <c r="B2914" t="str">
        <f t="shared" si="45"/>
        <v>ON</v>
      </c>
      <c r="C2914" t="s">
        <v>2892</v>
      </c>
    </row>
    <row r="2915" spans="1:4" x14ac:dyDescent="0.25">
      <c r="A2915" t="s">
        <v>26957</v>
      </c>
      <c r="B2915" t="str">
        <f t="shared" si="45"/>
        <v>ON</v>
      </c>
      <c r="C2915" t="s">
        <v>2893</v>
      </c>
      <c r="D2915" t="s">
        <v>12</v>
      </c>
    </row>
    <row r="2916" spans="1:4" x14ac:dyDescent="0.25">
      <c r="A2916" t="s">
        <v>27438</v>
      </c>
      <c r="B2916" t="str">
        <f t="shared" si="45"/>
        <v>AB</v>
      </c>
      <c r="C2916" t="s">
        <v>2894</v>
      </c>
      <c r="D2916" t="s">
        <v>12</v>
      </c>
    </row>
    <row r="2917" spans="1:4" x14ac:dyDescent="0.25">
      <c r="A2917" t="s">
        <v>27660</v>
      </c>
      <c r="B2917" t="str">
        <f t="shared" si="45"/>
        <v>NB</v>
      </c>
      <c r="C2917" t="s">
        <v>2895</v>
      </c>
    </row>
    <row r="2918" spans="1:4" x14ac:dyDescent="0.25">
      <c r="A2918" t="s">
        <v>26825</v>
      </c>
      <c r="B2918" t="str">
        <f t="shared" si="45"/>
        <v>BC</v>
      </c>
      <c r="C2918" t="s">
        <v>2896</v>
      </c>
    </row>
    <row r="2919" spans="1:4" x14ac:dyDescent="0.25">
      <c r="A2919" t="s">
        <v>26799</v>
      </c>
      <c r="B2919" t="str">
        <f t="shared" si="45"/>
        <v>ON</v>
      </c>
      <c r="C2919" t="s">
        <v>2897</v>
      </c>
      <c r="D2919" t="s">
        <v>22</v>
      </c>
    </row>
    <row r="2920" spans="1:4" x14ac:dyDescent="0.25">
      <c r="A2920" t="s">
        <v>26782</v>
      </c>
      <c r="B2920" t="str">
        <f t="shared" si="45"/>
        <v>AB</v>
      </c>
      <c r="C2920" t="s">
        <v>2898</v>
      </c>
      <c r="D2920" t="s">
        <v>22</v>
      </c>
    </row>
    <row r="2921" spans="1:4" x14ac:dyDescent="0.25">
      <c r="A2921" t="s">
        <v>26782</v>
      </c>
      <c r="B2921" t="str">
        <f t="shared" si="45"/>
        <v>AB</v>
      </c>
      <c r="C2921" t="s">
        <v>2899</v>
      </c>
    </row>
    <row r="2922" spans="1:4" x14ac:dyDescent="0.25">
      <c r="A2922" t="s">
        <v>26782</v>
      </c>
      <c r="B2922" t="str">
        <f t="shared" si="45"/>
        <v>AB</v>
      </c>
      <c r="C2922" t="s">
        <v>2900</v>
      </c>
      <c r="D2922" t="s">
        <v>22</v>
      </c>
    </row>
    <row r="2923" spans="1:4" x14ac:dyDescent="0.25">
      <c r="A2923" t="s">
        <v>26782</v>
      </c>
      <c r="B2923" t="str">
        <f t="shared" si="45"/>
        <v>AB</v>
      </c>
      <c r="C2923" t="s">
        <v>2901</v>
      </c>
      <c r="D2923" t="s">
        <v>22</v>
      </c>
    </row>
    <row r="2924" spans="1:4" x14ac:dyDescent="0.25">
      <c r="A2924" t="s">
        <v>26775</v>
      </c>
      <c r="B2924" t="str">
        <f t="shared" si="45"/>
        <v>ON</v>
      </c>
      <c r="C2924" t="s">
        <v>2902</v>
      </c>
      <c r="D2924" t="s">
        <v>22</v>
      </c>
    </row>
    <row r="2925" spans="1:4" x14ac:dyDescent="0.25">
      <c r="A2925" t="s">
        <v>26791</v>
      </c>
      <c r="B2925" t="str">
        <f t="shared" si="45"/>
        <v>AB</v>
      </c>
      <c r="C2925" t="s">
        <v>2903</v>
      </c>
      <c r="D2925" t="s">
        <v>22</v>
      </c>
    </row>
    <row r="2926" spans="1:4" x14ac:dyDescent="0.25">
      <c r="A2926" t="s">
        <v>26805</v>
      </c>
      <c r="B2926" t="str">
        <f t="shared" si="45"/>
        <v>QC</v>
      </c>
      <c r="C2926" t="s">
        <v>2904</v>
      </c>
    </row>
    <row r="2927" spans="1:4" x14ac:dyDescent="0.25">
      <c r="A2927" t="s">
        <v>26771</v>
      </c>
      <c r="B2927" t="str">
        <f t="shared" si="45"/>
        <v>ON</v>
      </c>
      <c r="C2927" t="s">
        <v>2906</v>
      </c>
    </row>
    <row r="2928" spans="1:4" x14ac:dyDescent="0.25">
      <c r="A2928" t="s">
        <v>26768</v>
      </c>
      <c r="B2928" t="str">
        <f t="shared" si="45"/>
        <v>ON</v>
      </c>
      <c r="C2928" t="s">
        <v>2907</v>
      </c>
    </row>
    <row r="2929" spans="1:4" x14ac:dyDescent="0.25">
      <c r="A2929" t="s">
        <v>27141</v>
      </c>
      <c r="B2929" t="str">
        <f t="shared" si="45"/>
        <v>ON</v>
      </c>
      <c r="C2929" t="s">
        <v>2905</v>
      </c>
    </row>
    <row r="2930" spans="1:4" x14ac:dyDescent="0.25">
      <c r="A2930" t="s">
        <v>26774</v>
      </c>
      <c r="B2930" t="str">
        <f t="shared" si="45"/>
        <v>ON</v>
      </c>
      <c r="C2930" t="s">
        <v>2908</v>
      </c>
    </row>
    <row r="2931" spans="1:4" x14ac:dyDescent="0.25">
      <c r="A2931" t="s">
        <v>27081</v>
      </c>
      <c r="B2931" t="str">
        <f t="shared" si="45"/>
        <v>ON</v>
      </c>
      <c r="C2931" t="s">
        <v>2909</v>
      </c>
    </row>
    <row r="2932" spans="1:4" x14ac:dyDescent="0.25">
      <c r="A2932" t="s">
        <v>27081</v>
      </c>
      <c r="B2932" t="str">
        <f t="shared" si="45"/>
        <v>ON</v>
      </c>
      <c r="C2932" t="s">
        <v>2910</v>
      </c>
    </row>
    <row r="2933" spans="1:4" x14ac:dyDescent="0.25">
      <c r="A2933" t="s">
        <v>27081</v>
      </c>
      <c r="B2933" t="str">
        <f t="shared" si="45"/>
        <v>ON</v>
      </c>
      <c r="C2933" t="s">
        <v>2911</v>
      </c>
      <c r="D2933" t="s">
        <v>3</v>
      </c>
    </row>
    <row r="2934" spans="1:4" x14ac:dyDescent="0.25">
      <c r="A2934" t="s">
        <v>26825</v>
      </c>
      <c r="B2934" t="str">
        <f t="shared" si="45"/>
        <v>BC</v>
      </c>
      <c r="C2934" t="s">
        <v>2912</v>
      </c>
    </row>
    <row r="2935" spans="1:4" x14ac:dyDescent="0.25">
      <c r="A2935" t="s">
        <v>27099</v>
      </c>
      <c r="B2935" t="str">
        <f t="shared" si="45"/>
        <v>ON</v>
      </c>
      <c r="C2935" t="s">
        <v>2913</v>
      </c>
      <c r="D2935" t="s">
        <v>18</v>
      </c>
    </row>
    <row r="2936" spans="1:4" x14ac:dyDescent="0.25">
      <c r="A2936" t="s">
        <v>26782</v>
      </c>
      <c r="B2936" t="str">
        <f t="shared" si="45"/>
        <v>AB</v>
      </c>
      <c r="C2936" t="s">
        <v>2914</v>
      </c>
    </row>
    <row r="2937" spans="1:4" x14ac:dyDescent="0.25">
      <c r="A2937" t="s">
        <v>26791</v>
      </c>
      <c r="B2937" t="str">
        <f t="shared" si="45"/>
        <v>AB</v>
      </c>
      <c r="C2937" t="s">
        <v>2915</v>
      </c>
    </row>
    <row r="2938" spans="1:4" x14ac:dyDescent="0.25">
      <c r="A2938" t="s">
        <v>26912</v>
      </c>
      <c r="B2938" t="str">
        <f t="shared" si="45"/>
        <v>ON</v>
      </c>
      <c r="C2938" t="s">
        <v>2916</v>
      </c>
    </row>
    <row r="2939" spans="1:4" x14ac:dyDescent="0.25">
      <c r="A2939" t="s">
        <v>26798</v>
      </c>
      <c r="B2939" t="str">
        <f t="shared" si="45"/>
        <v>BC</v>
      </c>
      <c r="C2939" t="s">
        <v>2917</v>
      </c>
    </row>
    <row r="2940" spans="1:4" x14ac:dyDescent="0.25">
      <c r="A2940" t="s">
        <v>26788</v>
      </c>
      <c r="B2940" t="str">
        <f t="shared" si="45"/>
        <v>ON</v>
      </c>
      <c r="C2940" t="s">
        <v>2918</v>
      </c>
    </row>
    <row r="2941" spans="1:4" x14ac:dyDescent="0.25">
      <c r="A2941" t="s">
        <v>27661</v>
      </c>
      <c r="B2941" t="str">
        <f t="shared" si="45"/>
        <v>QC</v>
      </c>
      <c r="C2941" t="s">
        <v>2920</v>
      </c>
      <c r="D2941" t="s">
        <v>12</v>
      </c>
    </row>
    <row r="2942" spans="1:4" x14ac:dyDescent="0.25">
      <c r="A2942" t="s">
        <v>27662</v>
      </c>
      <c r="B2942" t="str">
        <f t="shared" si="45"/>
        <v>PE</v>
      </c>
      <c r="C2942" t="s">
        <v>2919</v>
      </c>
    </row>
    <row r="2943" spans="1:4" x14ac:dyDescent="0.25">
      <c r="A2943" t="s">
        <v>27663</v>
      </c>
      <c r="B2943" t="str">
        <f t="shared" si="45"/>
        <v>BC</v>
      </c>
      <c r="C2943" t="s">
        <v>2921</v>
      </c>
    </row>
    <row r="2944" spans="1:4" x14ac:dyDescent="0.25">
      <c r="A2944" t="s">
        <v>26786</v>
      </c>
      <c r="B2944" t="str">
        <f t="shared" si="45"/>
        <v>ON</v>
      </c>
      <c r="C2944" t="s">
        <v>2922</v>
      </c>
      <c r="D2944" t="s">
        <v>3</v>
      </c>
    </row>
    <row r="2945" spans="1:4" x14ac:dyDescent="0.25">
      <c r="A2945" t="s">
        <v>26786</v>
      </c>
      <c r="B2945" t="str">
        <f t="shared" si="45"/>
        <v>ON</v>
      </c>
      <c r="C2945" t="s">
        <v>2923</v>
      </c>
      <c r="D2945" t="s">
        <v>22</v>
      </c>
    </row>
    <row r="2946" spans="1:4" x14ac:dyDescent="0.25">
      <c r="A2946" t="s">
        <v>26791</v>
      </c>
      <c r="B2946" t="str">
        <f t="shared" si="45"/>
        <v>AB</v>
      </c>
      <c r="C2946" t="s">
        <v>2924</v>
      </c>
      <c r="D2946" t="s">
        <v>22</v>
      </c>
    </row>
    <row r="2947" spans="1:4" x14ac:dyDescent="0.25">
      <c r="A2947" t="s">
        <v>26971</v>
      </c>
      <c r="B2947" t="str">
        <f t="shared" ref="B2947:B3010" si="46">RIGHT(TRIM(C2947), 2)</f>
        <v>ON</v>
      </c>
      <c r="C2947" t="s">
        <v>2925</v>
      </c>
    </row>
    <row r="2948" spans="1:4" x14ac:dyDescent="0.25">
      <c r="A2948" t="s">
        <v>26820</v>
      </c>
      <c r="B2948" t="str">
        <f t="shared" si="46"/>
        <v>NS</v>
      </c>
      <c r="C2948" t="s">
        <v>2926</v>
      </c>
    </row>
    <row r="2949" spans="1:4" x14ac:dyDescent="0.25">
      <c r="A2949" t="s">
        <v>26912</v>
      </c>
      <c r="B2949" t="str">
        <f t="shared" si="46"/>
        <v>ON</v>
      </c>
      <c r="C2949" t="s">
        <v>2927</v>
      </c>
    </row>
    <row r="2950" spans="1:4" x14ac:dyDescent="0.25">
      <c r="A2950" t="s">
        <v>26819</v>
      </c>
      <c r="B2950" t="str">
        <f t="shared" si="46"/>
        <v>NS</v>
      </c>
      <c r="C2950" t="s">
        <v>2928</v>
      </c>
    </row>
    <row r="2951" spans="1:4" x14ac:dyDescent="0.25">
      <c r="A2951" t="s">
        <v>26819</v>
      </c>
      <c r="B2951" t="str">
        <f t="shared" si="46"/>
        <v>NS</v>
      </c>
      <c r="C2951" t="s">
        <v>2929</v>
      </c>
    </row>
    <row r="2952" spans="1:4" x14ac:dyDescent="0.25">
      <c r="A2952" t="s">
        <v>27174</v>
      </c>
      <c r="B2952" t="str">
        <f t="shared" si="46"/>
        <v>ON</v>
      </c>
      <c r="C2952" t="s">
        <v>2930</v>
      </c>
    </row>
    <row r="2953" spans="1:4" x14ac:dyDescent="0.25">
      <c r="A2953" t="s">
        <v>26788</v>
      </c>
      <c r="B2953" t="str">
        <f t="shared" si="46"/>
        <v>ON</v>
      </c>
      <c r="C2953" t="s">
        <v>2931</v>
      </c>
    </row>
    <row r="2954" spans="1:4" x14ac:dyDescent="0.25">
      <c r="A2954" t="s">
        <v>26980</v>
      </c>
      <c r="B2954" t="str">
        <f t="shared" si="46"/>
        <v>NB</v>
      </c>
      <c r="C2954" t="s">
        <v>2932</v>
      </c>
    </row>
    <row r="2955" spans="1:4" x14ac:dyDescent="0.25">
      <c r="A2955" t="s">
        <v>26791</v>
      </c>
      <c r="B2955" t="str">
        <f t="shared" si="46"/>
        <v>AB</v>
      </c>
      <c r="C2955" t="s">
        <v>2933</v>
      </c>
    </row>
    <row r="2956" spans="1:4" x14ac:dyDescent="0.25">
      <c r="A2956" t="s">
        <v>26791</v>
      </c>
      <c r="B2956" t="str">
        <f t="shared" si="46"/>
        <v>AB</v>
      </c>
      <c r="C2956" t="s">
        <v>2934</v>
      </c>
    </row>
    <row r="2957" spans="1:4" x14ac:dyDescent="0.25">
      <c r="A2957" t="s">
        <v>27067</v>
      </c>
      <c r="B2957" t="str">
        <f t="shared" si="46"/>
        <v>BC</v>
      </c>
      <c r="C2957" t="s">
        <v>2935</v>
      </c>
    </row>
    <row r="2958" spans="1:4" x14ac:dyDescent="0.25">
      <c r="A2958" t="s">
        <v>26791</v>
      </c>
      <c r="B2958" t="str">
        <f t="shared" si="46"/>
        <v>AB</v>
      </c>
      <c r="C2958" t="s">
        <v>2936</v>
      </c>
    </row>
    <row r="2959" spans="1:4" x14ac:dyDescent="0.25">
      <c r="A2959" t="s">
        <v>26794</v>
      </c>
      <c r="B2959" t="str">
        <f t="shared" si="46"/>
        <v>NS</v>
      </c>
      <c r="C2959" t="s">
        <v>2937</v>
      </c>
    </row>
    <row r="2960" spans="1:4" x14ac:dyDescent="0.25">
      <c r="A2960" t="s">
        <v>27162</v>
      </c>
      <c r="B2960" t="str">
        <f t="shared" si="46"/>
        <v>BC</v>
      </c>
      <c r="C2960" t="s">
        <v>2938</v>
      </c>
    </row>
    <row r="2961" spans="1:3" x14ac:dyDescent="0.25">
      <c r="A2961" t="s">
        <v>27542</v>
      </c>
      <c r="B2961" t="str">
        <f t="shared" si="46"/>
        <v>BC</v>
      </c>
      <c r="C2961" t="s">
        <v>2939</v>
      </c>
    </row>
    <row r="2962" spans="1:3" x14ac:dyDescent="0.25">
      <c r="A2962" t="s">
        <v>27041</v>
      </c>
      <c r="B2962" t="str">
        <f t="shared" si="46"/>
        <v>NS</v>
      </c>
      <c r="C2962" t="s">
        <v>2940</v>
      </c>
    </row>
    <row r="2963" spans="1:3" x14ac:dyDescent="0.25">
      <c r="A2963" t="s">
        <v>27552</v>
      </c>
      <c r="B2963" t="str">
        <f t="shared" si="46"/>
        <v>BC</v>
      </c>
      <c r="C2963" t="s">
        <v>2941</v>
      </c>
    </row>
    <row r="2964" spans="1:3" x14ac:dyDescent="0.25">
      <c r="A2964" t="s">
        <v>26782</v>
      </c>
      <c r="B2964" t="str">
        <f t="shared" si="46"/>
        <v>AB</v>
      </c>
      <c r="C2964" t="s">
        <v>2942</v>
      </c>
    </row>
    <row r="2965" spans="1:3" x14ac:dyDescent="0.25">
      <c r="A2965" t="s">
        <v>26782</v>
      </c>
      <c r="B2965" t="str">
        <f t="shared" si="46"/>
        <v>AB</v>
      </c>
      <c r="C2965" t="s">
        <v>2943</v>
      </c>
    </row>
    <row r="2966" spans="1:3" x14ac:dyDescent="0.25">
      <c r="A2966" t="s">
        <v>26782</v>
      </c>
      <c r="B2966" t="str">
        <f t="shared" si="46"/>
        <v>AB</v>
      </c>
      <c r="C2966" t="s">
        <v>2944</v>
      </c>
    </row>
    <row r="2967" spans="1:3" x14ac:dyDescent="0.25">
      <c r="A2967" t="s">
        <v>27067</v>
      </c>
      <c r="B2967" t="str">
        <f t="shared" si="46"/>
        <v>BC</v>
      </c>
      <c r="C2967" t="s">
        <v>2945</v>
      </c>
    </row>
    <row r="2968" spans="1:3" x14ac:dyDescent="0.25">
      <c r="A2968" t="s">
        <v>27059</v>
      </c>
      <c r="B2968" t="str">
        <f t="shared" si="46"/>
        <v>ON</v>
      </c>
      <c r="C2968" t="s">
        <v>2946</v>
      </c>
    </row>
    <row r="2969" spans="1:3" x14ac:dyDescent="0.25">
      <c r="A2969" t="s">
        <v>27518</v>
      </c>
      <c r="B2969" t="str">
        <f t="shared" si="46"/>
        <v>NS</v>
      </c>
      <c r="C2969" t="s">
        <v>2947</v>
      </c>
    </row>
    <row r="2970" spans="1:3" x14ac:dyDescent="0.25">
      <c r="A2970" t="s">
        <v>26785</v>
      </c>
      <c r="B2970" t="str">
        <f t="shared" si="46"/>
        <v>BC</v>
      </c>
      <c r="C2970" t="s">
        <v>2948</v>
      </c>
    </row>
    <row r="2971" spans="1:3" x14ac:dyDescent="0.25">
      <c r="A2971" t="s">
        <v>26794</v>
      </c>
      <c r="B2971" t="str">
        <f t="shared" si="46"/>
        <v>NS</v>
      </c>
      <c r="C2971" t="s">
        <v>2949</v>
      </c>
    </row>
    <row r="2972" spans="1:3" x14ac:dyDescent="0.25">
      <c r="A2972" t="s">
        <v>26794</v>
      </c>
      <c r="B2972" t="str">
        <f t="shared" si="46"/>
        <v>NS</v>
      </c>
      <c r="C2972" t="s">
        <v>2950</v>
      </c>
    </row>
    <row r="2973" spans="1:3" x14ac:dyDescent="0.25">
      <c r="A2973" t="s">
        <v>26910</v>
      </c>
      <c r="B2973" t="str">
        <f t="shared" si="46"/>
        <v>ON</v>
      </c>
      <c r="C2973" t="s">
        <v>3000</v>
      </c>
    </row>
    <row r="2974" spans="1:3" x14ac:dyDescent="0.25">
      <c r="A2974" t="s">
        <v>26921</v>
      </c>
      <c r="B2974" t="str">
        <f t="shared" si="46"/>
        <v>BC</v>
      </c>
      <c r="C2974" t="s">
        <v>2951</v>
      </c>
    </row>
    <row r="2975" spans="1:3" x14ac:dyDescent="0.25">
      <c r="A2975" t="s">
        <v>27033</v>
      </c>
      <c r="B2975" t="str">
        <f t="shared" si="46"/>
        <v>ON</v>
      </c>
      <c r="C2975" t="s">
        <v>2952</v>
      </c>
    </row>
    <row r="2976" spans="1:3" x14ac:dyDescent="0.25">
      <c r="A2976" t="s">
        <v>27253</v>
      </c>
      <c r="B2976" t="str">
        <f t="shared" si="46"/>
        <v>NS</v>
      </c>
      <c r="C2976" t="s">
        <v>2953</v>
      </c>
    </row>
    <row r="2977" spans="1:3" x14ac:dyDescent="0.25">
      <c r="A2977" t="s">
        <v>26799</v>
      </c>
      <c r="B2977" t="str">
        <f t="shared" si="46"/>
        <v>ON</v>
      </c>
      <c r="C2977" t="s">
        <v>2954</v>
      </c>
    </row>
    <row r="2978" spans="1:3" x14ac:dyDescent="0.25">
      <c r="A2978" t="s">
        <v>26799</v>
      </c>
      <c r="B2978" t="str">
        <f t="shared" si="46"/>
        <v>ON</v>
      </c>
      <c r="C2978" t="s">
        <v>2955</v>
      </c>
    </row>
    <row r="2979" spans="1:3" x14ac:dyDescent="0.25">
      <c r="A2979" t="s">
        <v>26799</v>
      </c>
      <c r="B2979" t="str">
        <f t="shared" si="46"/>
        <v>ON</v>
      </c>
      <c r="C2979" t="s">
        <v>2956</v>
      </c>
    </row>
    <row r="2980" spans="1:3" x14ac:dyDescent="0.25">
      <c r="A2980" t="s">
        <v>27310</v>
      </c>
      <c r="B2980" t="str">
        <f t="shared" si="46"/>
        <v>NS</v>
      </c>
      <c r="C2980" t="s">
        <v>2957</v>
      </c>
    </row>
    <row r="2981" spans="1:3" x14ac:dyDescent="0.25">
      <c r="A2981" t="s">
        <v>26916</v>
      </c>
      <c r="B2981" t="str">
        <f t="shared" si="46"/>
        <v>ON</v>
      </c>
      <c r="C2981" t="s">
        <v>2958</v>
      </c>
    </row>
    <row r="2982" spans="1:3" x14ac:dyDescent="0.25">
      <c r="A2982" t="s">
        <v>26791</v>
      </c>
      <c r="B2982" t="str">
        <f t="shared" si="46"/>
        <v>AB</v>
      </c>
      <c r="C2982" t="s">
        <v>2959</v>
      </c>
    </row>
    <row r="2983" spans="1:3" x14ac:dyDescent="0.25">
      <c r="A2983" t="s">
        <v>26791</v>
      </c>
      <c r="B2983" t="str">
        <f t="shared" si="46"/>
        <v>AB</v>
      </c>
      <c r="C2983" t="s">
        <v>2960</v>
      </c>
    </row>
    <row r="2984" spans="1:3" x14ac:dyDescent="0.25">
      <c r="A2984" t="s">
        <v>26987</v>
      </c>
      <c r="B2984" t="str">
        <f t="shared" si="46"/>
        <v>ON</v>
      </c>
      <c r="C2984" t="s">
        <v>2961</v>
      </c>
    </row>
    <row r="2985" spans="1:3" x14ac:dyDescent="0.25">
      <c r="A2985" t="s">
        <v>26942</v>
      </c>
      <c r="B2985" t="str">
        <f t="shared" si="46"/>
        <v>ON</v>
      </c>
      <c r="C2985" t="s">
        <v>2962</v>
      </c>
    </row>
    <row r="2986" spans="1:3" x14ac:dyDescent="0.25">
      <c r="A2986" t="s">
        <v>27041</v>
      </c>
      <c r="B2986" t="str">
        <f t="shared" si="46"/>
        <v>NS</v>
      </c>
      <c r="C2986" t="s">
        <v>2963</v>
      </c>
    </row>
    <row r="2987" spans="1:3" x14ac:dyDescent="0.25">
      <c r="A2987" t="s">
        <v>26920</v>
      </c>
      <c r="B2987" t="str">
        <f t="shared" si="46"/>
        <v>BC</v>
      </c>
      <c r="C2987" t="s">
        <v>2964</v>
      </c>
    </row>
    <row r="2988" spans="1:3" x14ac:dyDescent="0.25">
      <c r="A2988" t="s">
        <v>26920</v>
      </c>
      <c r="B2988" t="str">
        <f t="shared" si="46"/>
        <v>BC</v>
      </c>
      <c r="C2988" t="s">
        <v>2965</v>
      </c>
    </row>
    <row r="2989" spans="1:3" x14ac:dyDescent="0.25">
      <c r="A2989" t="s">
        <v>26782</v>
      </c>
      <c r="B2989" t="str">
        <f t="shared" si="46"/>
        <v>AB</v>
      </c>
      <c r="C2989" t="s">
        <v>2966</v>
      </c>
    </row>
    <row r="2990" spans="1:3" x14ac:dyDescent="0.25">
      <c r="A2990" t="s">
        <v>26931</v>
      </c>
      <c r="B2990" t="str">
        <f t="shared" si="46"/>
        <v>AB</v>
      </c>
      <c r="C2990" t="s">
        <v>2967</v>
      </c>
    </row>
    <row r="2991" spans="1:3" x14ac:dyDescent="0.25">
      <c r="A2991" t="s">
        <v>26994</v>
      </c>
      <c r="B2991" t="str">
        <f t="shared" si="46"/>
        <v>NB</v>
      </c>
      <c r="C2991" t="s">
        <v>2968</v>
      </c>
    </row>
    <row r="2992" spans="1:3" x14ac:dyDescent="0.25">
      <c r="A2992" t="s">
        <v>26927</v>
      </c>
      <c r="B2992" t="str">
        <f t="shared" si="46"/>
        <v>ON</v>
      </c>
      <c r="C2992" t="s">
        <v>2969</v>
      </c>
    </row>
    <row r="2993" spans="1:3" x14ac:dyDescent="0.25">
      <c r="A2993" t="s">
        <v>26795</v>
      </c>
      <c r="B2993" t="str">
        <f t="shared" si="46"/>
        <v>ON</v>
      </c>
      <c r="C2993" t="s">
        <v>2970</v>
      </c>
    </row>
    <row r="2994" spans="1:3" x14ac:dyDescent="0.25">
      <c r="A2994" t="s">
        <v>26795</v>
      </c>
      <c r="B2994" t="str">
        <f t="shared" si="46"/>
        <v>ON</v>
      </c>
      <c r="C2994" t="s">
        <v>2971</v>
      </c>
    </row>
    <row r="2995" spans="1:3" x14ac:dyDescent="0.25">
      <c r="A2995" t="s">
        <v>27336</v>
      </c>
      <c r="B2995" t="str">
        <f t="shared" si="46"/>
        <v>ON</v>
      </c>
      <c r="C2995" t="s">
        <v>2972</v>
      </c>
    </row>
    <row r="2996" spans="1:3" x14ac:dyDescent="0.25">
      <c r="A2996" t="s">
        <v>26994</v>
      </c>
      <c r="B2996" t="str">
        <f t="shared" si="46"/>
        <v>NB</v>
      </c>
      <c r="C2996" t="s">
        <v>2973</v>
      </c>
    </row>
    <row r="2997" spans="1:3" x14ac:dyDescent="0.25">
      <c r="A2997" t="s">
        <v>26830</v>
      </c>
      <c r="B2997" t="str">
        <f t="shared" si="46"/>
        <v>ON</v>
      </c>
      <c r="C2997" t="s">
        <v>2974</v>
      </c>
    </row>
    <row r="2998" spans="1:3" x14ac:dyDescent="0.25">
      <c r="A2998" t="s">
        <v>26830</v>
      </c>
      <c r="B2998" t="str">
        <f t="shared" si="46"/>
        <v>ON</v>
      </c>
      <c r="C2998" t="s">
        <v>2975</v>
      </c>
    </row>
    <row r="2999" spans="1:3" x14ac:dyDescent="0.25">
      <c r="A2999" t="s">
        <v>26975</v>
      </c>
      <c r="B2999" t="str">
        <f t="shared" si="46"/>
        <v>NS</v>
      </c>
      <c r="C2999" t="s">
        <v>2976</v>
      </c>
    </row>
    <row r="3000" spans="1:3" x14ac:dyDescent="0.25">
      <c r="A3000" t="s">
        <v>26786</v>
      </c>
      <c r="B3000" t="str">
        <f t="shared" si="46"/>
        <v>ON</v>
      </c>
      <c r="C3000" t="s">
        <v>2977</v>
      </c>
    </row>
    <row r="3001" spans="1:3" x14ac:dyDescent="0.25">
      <c r="A3001" t="s">
        <v>26991</v>
      </c>
      <c r="B3001" t="str">
        <f t="shared" si="46"/>
        <v>NB</v>
      </c>
      <c r="C3001" t="s">
        <v>2978</v>
      </c>
    </row>
    <row r="3002" spans="1:3" x14ac:dyDescent="0.25">
      <c r="A3002" t="s">
        <v>27205</v>
      </c>
      <c r="B3002" t="str">
        <f t="shared" si="46"/>
        <v>BC</v>
      </c>
      <c r="C3002" t="s">
        <v>2980</v>
      </c>
    </row>
    <row r="3003" spans="1:3" x14ac:dyDescent="0.25">
      <c r="A3003" t="s">
        <v>27205</v>
      </c>
      <c r="B3003" t="str">
        <f t="shared" si="46"/>
        <v>BC</v>
      </c>
      <c r="C3003" t="s">
        <v>2979</v>
      </c>
    </row>
    <row r="3004" spans="1:3" x14ac:dyDescent="0.25">
      <c r="A3004" t="s">
        <v>27599</v>
      </c>
      <c r="B3004" t="str">
        <f t="shared" si="46"/>
        <v>NS</v>
      </c>
      <c r="C3004" t="s">
        <v>2981</v>
      </c>
    </row>
    <row r="3005" spans="1:3" x14ac:dyDescent="0.25">
      <c r="A3005" t="s">
        <v>26814</v>
      </c>
      <c r="B3005" t="str">
        <f t="shared" si="46"/>
        <v>SK</v>
      </c>
      <c r="C3005" t="s">
        <v>2982</v>
      </c>
    </row>
    <row r="3006" spans="1:3" x14ac:dyDescent="0.25">
      <c r="A3006" t="s">
        <v>26774</v>
      </c>
      <c r="B3006" t="str">
        <f t="shared" si="46"/>
        <v>ON</v>
      </c>
      <c r="C3006" t="s">
        <v>2983</v>
      </c>
    </row>
    <row r="3007" spans="1:3" x14ac:dyDescent="0.25">
      <c r="A3007" t="s">
        <v>26981</v>
      </c>
      <c r="B3007" t="str">
        <f t="shared" si="46"/>
        <v>ON</v>
      </c>
      <c r="C3007" t="s">
        <v>2984</v>
      </c>
    </row>
    <row r="3008" spans="1:3" x14ac:dyDescent="0.25">
      <c r="A3008" t="s">
        <v>27114</v>
      </c>
      <c r="B3008" t="str">
        <f t="shared" si="46"/>
        <v>NB</v>
      </c>
      <c r="C3008" t="s">
        <v>2985</v>
      </c>
    </row>
    <row r="3009" spans="1:3" x14ac:dyDescent="0.25">
      <c r="A3009" t="s">
        <v>27102</v>
      </c>
      <c r="B3009" t="str">
        <f t="shared" si="46"/>
        <v>BC</v>
      </c>
      <c r="C3009" t="s">
        <v>2986</v>
      </c>
    </row>
    <row r="3010" spans="1:3" x14ac:dyDescent="0.25">
      <c r="A3010" t="s">
        <v>26850</v>
      </c>
      <c r="B3010" t="str">
        <f t="shared" si="46"/>
        <v>AB</v>
      </c>
      <c r="C3010" t="s">
        <v>2987</v>
      </c>
    </row>
    <row r="3011" spans="1:3" x14ac:dyDescent="0.25">
      <c r="A3011" t="s">
        <v>26822</v>
      </c>
      <c r="B3011" t="str">
        <f t="shared" ref="B3011:B3074" si="47">RIGHT(TRIM(C3011), 2)</f>
        <v>SK</v>
      </c>
      <c r="C3011" t="s">
        <v>2988</v>
      </c>
    </row>
    <row r="3012" spans="1:3" x14ac:dyDescent="0.25">
      <c r="A3012" t="s">
        <v>26774</v>
      </c>
      <c r="B3012" t="str">
        <f t="shared" si="47"/>
        <v>ON</v>
      </c>
      <c r="C3012" t="s">
        <v>2989</v>
      </c>
    </row>
    <row r="3013" spans="1:3" x14ac:dyDescent="0.25">
      <c r="A3013" t="s">
        <v>26779</v>
      </c>
      <c r="B3013" t="str">
        <f t="shared" si="47"/>
        <v>SK</v>
      </c>
      <c r="C3013" t="s">
        <v>2990</v>
      </c>
    </row>
    <row r="3014" spans="1:3" x14ac:dyDescent="0.25">
      <c r="A3014" t="s">
        <v>26785</v>
      </c>
      <c r="B3014" t="str">
        <f t="shared" si="47"/>
        <v>BC</v>
      </c>
      <c r="C3014" t="s">
        <v>2991</v>
      </c>
    </row>
    <row r="3015" spans="1:3" x14ac:dyDescent="0.25">
      <c r="A3015" t="s">
        <v>26771</v>
      </c>
      <c r="B3015" t="str">
        <f t="shared" si="47"/>
        <v>ON</v>
      </c>
      <c r="C3015" t="s">
        <v>2992</v>
      </c>
    </row>
    <row r="3016" spans="1:3" x14ac:dyDescent="0.25">
      <c r="A3016" t="s">
        <v>27639</v>
      </c>
      <c r="B3016" t="str">
        <f t="shared" si="47"/>
        <v>NS</v>
      </c>
      <c r="C3016" t="s">
        <v>2993</v>
      </c>
    </row>
    <row r="3017" spans="1:3" x14ac:dyDescent="0.25">
      <c r="A3017" t="s">
        <v>26825</v>
      </c>
      <c r="B3017" t="str">
        <f t="shared" si="47"/>
        <v>BC</v>
      </c>
      <c r="C3017" t="s">
        <v>2994</v>
      </c>
    </row>
    <row r="3018" spans="1:3" x14ac:dyDescent="0.25">
      <c r="A3018" t="s">
        <v>26918</v>
      </c>
      <c r="B3018" t="str">
        <f t="shared" si="47"/>
        <v>ON</v>
      </c>
      <c r="C3018" t="s">
        <v>2995</v>
      </c>
    </row>
    <row r="3019" spans="1:3" x14ac:dyDescent="0.25">
      <c r="A3019" t="s">
        <v>26822</v>
      </c>
      <c r="B3019" t="str">
        <f t="shared" si="47"/>
        <v>SK</v>
      </c>
      <c r="C3019" t="s">
        <v>2996</v>
      </c>
    </row>
    <row r="3020" spans="1:3" x14ac:dyDescent="0.25">
      <c r="A3020" t="s">
        <v>27647</v>
      </c>
      <c r="B3020" t="str">
        <f t="shared" si="47"/>
        <v>NS</v>
      </c>
      <c r="C3020" t="s">
        <v>2997</v>
      </c>
    </row>
    <row r="3021" spans="1:3" x14ac:dyDescent="0.25">
      <c r="A3021" t="s">
        <v>26921</v>
      </c>
      <c r="B3021" t="str">
        <f t="shared" si="47"/>
        <v>BC</v>
      </c>
      <c r="C3021" t="s">
        <v>2998</v>
      </c>
    </row>
    <row r="3022" spans="1:3" x14ac:dyDescent="0.25">
      <c r="A3022" t="s">
        <v>26920</v>
      </c>
      <c r="B3022" t="str">
        <f t="shared" si="47"/>
        <v>BC</v>
      </c>
      <c r="C3022" t="s">
        <v>2999</v>
      </c>
    </row>
    <row r="3023" spans="1:3" x14ac:dyDescent="0.25">
      <c r="A3023" t="s">
        <v>26850</v>
      </c>
      <c r="B3023" t="str">
        <f t="shared" si="47"/>
        <v>AB</v>
      </c>
      <c r="C3023" t="s">
        <v>3001</v>
      </c>
    </row>
    <row r="3024" spans="1:3" x14ac:dyDescent="0.25">
      <c r="A3024" t="s">
        <v>27138</v>
      </c>
      <c r="B3024" t="str">
        <f t="shared" si="47"/>
        <v>PE</v>
      </c>
      <c r="C3024" t="s">
        <v>3002</v>
      </c>
    </row>
    <row r="3025" spans="1:3" x14ac:dyDescent="0.25">
      <c r="A3025" t="s">
        <v>26971</v>
      </c>
      <c r="B3025" t="str">
        <f t="shared" si="47"/>
        <v>ON</v>
      </c>
      <c r="C3025" t="s">
        <v>3003</v>
      </c>
    </row>
    <row r="3026" spans="1:3" x14ac:dyDescent="0.25">
      <c r="A3026" t="s">
        <v>27096</v>
      </c>
      <c r="B3026" t="str">
        <f t="shared" si="47"/>
        <v>BC</v>
      </c>
      <c r="C3026" t="s">
        <v>3004</v>
      </c>
    </row>
    <row r="3027" spans="1:3" x14ac:dyDescent="0.25">
      <c r="A3027" t="s">
        <v>26908</v>
      </c>
      <c r="B3027" t="str">
        <f t="shared" si="47"/>
        <v>ON</v>
      </c>
      <c r="C3027" t="s">
        <v>3005</v>
      </c>
    </row>
    <row r="3028" spans="1:3" x14ac:dyDescent="0.25">
      <c r="A3028" t="s">
        <v>26908</v>
      </c>
      <c r="B3028" t="str">
        <f t="shared" si="47"/>
        <v>ON</v>
      </c>
      <c r="C3028" t="s">
        <v>3006</v>
      </c>
    </row>
    <row r="3029" spans="1:3" x14ac:dyDescent="0.25">
      <c r="A3029" t="s">
        <v>26801</v>
      </c>
      <c r="B3029" t="str">
        <f t="shared" si="47"/>
        <v>BC</v>
      </c>
      <c r="C3029" t="s">
        <v>3007</v>
      </c>
    </row>
    <row r="3030" spans="1:3" x14ac:dyDescent="0.25">
      <c r="A3030" t="s">
        <v>27583</v>
      </c>
      <c r="B3030" t="str">
        <f t="shared" si="47"/>
        <v>AB</v>
      </c>
      <c r="C3030" t="s">
        <v>3008</v>
      </c>
    </row>
    <row r="3031" spans="1:3" x14ac:dyDescent="0.25">
      <c r="A3031" t="s">
        <v>26811</v>
      </c>
      <c r="B3031" t="str">
        <f t="shared" si="47"/>
        <v>AB</v>
      </c>
      <c r="C3031" t="s">
        <v>3009</v>
      </c>
    </row>
    <row r="3032" spans="1:3" x14ac:dyDescent="0.25">
      <c r="A3032" t="s">
        <v>26830</v>
      </c>
      <c r="B3032" t="str">
        <f t="shared" si="47"/>
        <v>ON</v>
      </c>
      <c r="C3032" t="s">
        <v>3010</v>
      </c>
    </row>
    <row r="3033" spans="1:3" x14ac:dyDescent="0.25">
      <c r="A3033" t="s">
        <v>26830</v>
      </c>
      <c r="B3033" t="str">
        <f t="shared" si="47"/>
        <v>ON</v>
      </c>
      <c r="C3033" t="s">
        <v>3011</v>
      </c>
    </row>
    <row r="3034" spans="1:3" x14ac:dyDescent="0.25">
      <c r="A3034" t="s">
        <v>26830</v>
      </c>
      <c r="B3034" t="str">
        <f t="shared" si="47"/>
        <v>ON</v>
      </c>
      <c r="C3034" t="s">
        <v>3012</v>
      </c>
    </row>
    <row r="3035" spans="1:3" x14ac:dyDescent="0.25">
      <c r="A3035" t="s">
        <v>26830</v>
      </c>
      <c r="B3035" t="str">
        <f t="shared" si="47"/>
        <v>ON</v>
      </c>
      <c r="C3035" t="s">
        <v>3013</v>
      </c>
    </row>
    <row r="3036" spans="1:3" x14ac:dyDescent="0.25">
      <c r="A3036" t="s">
        <v>26775</v>
      </c>
      <c r="B3036" t="str">
        <f t="shared" si="47"/>
        <v>ON</v>
      </c>
      <c r="C3036" t="s">
        <v>3014</v>
      </c>
    </row>
    <row r="3037" spans="1:3" x14ac:dyDescent="0.25">
      <c r="A3037" t="s">
        <v>26856</v>
      </c>
      <c r="B3037" t="str">
        <f t="shared" si="47"/>
        <v>AB</v>
      </c>
      <c r="C3037" t="s">
        <v>3015</v>
      </c>
    </row>
    <row r="3038" spans="1:3" x14ac:dyDescent="0.25">
      <c r="A3038" t="s">
        <v>26945</v>
      </c>
      <c r="B3038" t="str">
        <f t="shared" si="47"/>
        <v>ON</v>
      </c>
      <c r="C3038" t="s">
        <v>3016</v>
      </c>
    </row>
    <row r="3039" spans="1:3" x14ac:dyDescent="0.25">
      <c r="A3039" t="s">
        <v>26786</v>
      </c>
      <c r="B3039" t="str">
        <f t="shared" si="47"/>
        <v>ON</v>
      </c>
      <c r="C3039" t="s">
        <v>3017</v>
      </c>
    </row>
    <row r="3040" spans="1:3" x14ac:dyDescent="0.25">
      <c r="A3040" t="s">
        <v>26991</v>
      </c>
      <c r="B3040" t="str">
        <f t="shared" si="47"/>
        <v>NB</v>
      </c>
      <c r="C3040" t="s">
        <v>3018</v>
      </c>
    </row>
    <row r="3041" spans="1:3" x14ac:dyDescent="0.25">
      <c r="A3041" t="s">
        <v>27664</v>
      </c>
      <c r="B3041" t="str">
        <f t="shared" si="47"/>
        <v>PE</v>
      </c>
      <c r="C3041" t="s">
        <v>3019</v>
      </c>
    </row>
    <row r="3042" spans="1:3" x14ac:dyDescent="0.25">
      <c r="A3042" t="s">
        <v>26813</v>
      </c>
      <c r="B3042" t="str">
        <f t="shared" si="47"/>
        <v>SK</v>
      </c>
      <c r="C3042" t="s">
        <v>3020</v>
      </c>
    </row>
    <row r="3043" spans="1:3" x14ac:dyDescent="0.25">
      <c r="A3043" t="s">
        <v>27205</v>
      </c>
      <c r="B3043" t="str">
        <f t="shared" si="47"/>
        <v>BC</v>
      </c>
      <c r="C3043" t="s">
        <v>3021</v>
      </c>
    </row>
    <row r="3044" spans="1:3" x14ac:dyDescent="0.25">
      <c r="A3044" t="s">
        <v>26942</v>
      </c>
      <c r="B3044" t="str">
        <f t="shared" si="47"/>
        <v>ON</v>
      </c>
      <c r="C3044" t="s">
        <v>3022</v>
      </c>
    </row>
    <row r="3045" spans="1:3" x14ac:dyDescent="0.25">
      <c r="A3045" t="s">
        <v>27598</v>
      </c>
      <c r="B3045" t="str">
        <f t="shared" si="47"/>
        <v>ON</v>
      </c>
      <c r="C3045" t="s">
        <v>3023</v>
      </c>
    </row>
    <row r="3046" spans="1:3" x14ac:dyDescent="0.25">
      <c r="A3046" t="s">
        <v>27421</v>
      </c>
      <c r="B3046" t="str">
        <f t="shared" si="47"/>
        <v>ON</v>
      </c>
      <c r="C3046" t="s">
        <v>3024</v>
      </c>
    </row>
    <row r="3047" spans="1:3" x14ac:dyDescent="0.25">
      <c r="A3047" t="s">
        <v>27602</v>
      </c>
      <c r="B3047" t="str">
        <f t="shared" si="47"/>
        <v>NS</v>
      </c>
      <c r="C3047" t="s">
        <v>3025</v>
      </c>
    </row>
    <row r="3048" spans="1:3" x14ac:dyDescent="0.25">
      <c r="A3048" t="s">
        <v>26806</v>
      </c>
      <c r="B3048" t="str">
        <f t="shared" si="47"/>
        <v>ON</v>
      </c>
      <c r="C3048" t="s">
        <v>3026</v>
      </c>
    </row>
    <row r="3049" spans="1:3" x14ac:dyDescent="0.25">
      <c r="A3049" t="s">
        <v>26910</v>
      </c>
      <c r="B3049" t="str">
        <f t="shared" si="47"/>
        <v>ON</v>
      </c>
      <c r="C3049" t="s">
        <v>3027</v>
      </c>
    </row>
    <row r="3050" spans="1:3" x14ac:dyDescent="0.25">
      <c r="A3050" t="s">
        <v>27633</v>
      </c>
      <c r="B3050" t="str">
        <f t="shared" si="47"/>
        <v>NS</v>
      </c>
      <c r="C3050" t="s">
        <v>3028</v>
      </c>
    </row>
    <row r="3051" spans="1:3" x14ac:dyDescent="0.25">
      <c r="A3051" t="s">
        <v>27324</v>
      </c>
      <c r="B3051" t="str">
        <f t="shared" si="47"/>
        <v>BC</v>
      </c>
      <c r="C3051" t="s">
        <v>3029</v>
      </c>
    </row>
    <row r="3052" spans="1:3" x14ac:dyDescent="0.25">
      <c r="A3052" t="s">
        <v>27194</v>
      </c>
      <c r="B3052" t="str">
        <f t="shared" si="47"/>
        <v>NS</v>
      </c>
      <c r="C3052" t="s">
        <v>3030</v>
      </c>
    </row>
    <row r="3053" spans="1:3" x14ac:dyDescent="0.25">
      <c r="A3053" t="s">
        <v>27041</v>
      </c>
      <c r="B3053" t="str">
        <f t="shared" si="47"/>
        <v>NS</v>
      </c>
      <c r="C3053" t="s">
        <v>3031</v>
      </c>
    </row>
    <row r="3054" spans="1:3" x14ac:dyDescent="0.25">
      <c r="A3054" t="s">
        <v>26803</v>
      </c>
      <c r="B3054" t="str">
        <f t="shared" si="47"/>
        <v>SK</v>
      </c>
      <c r="C3054" t="s">
        <v>3032</v>
      </c>
    </row>
    <row r="3055" spans="1:3" x14ac:dyDescent="0.25">
      <c r="A3055" t="s">
        <v>26994</v>
      </c>
      <c r="B3055" t="str">
        <f t="shared" si="47"/>
        <v>NB</v>
      </c>
      <c r="C3055" t="s">
        <v>3033</v>
      </c>
    </row>
    <row r="3056" spans="1:3" x14ac:dyDescent="0.25">
      <c r="A3056" t="s">
        <v>26822</v>
      </c>
      <c r="B3056" t="str">
        <f t="shared" si="47"/>
        <v>SK</v>
      </c>
      <c r="C3056" t="s">
        <v>3034</v>
      </c>
    </row>
    <row r="3057" spans="1:3" x14ac:dyDescent="0.25">
      <c r="A3057" t="s">
        <v>27099</v>
      </c>
      <c r="B3057" t="str">
        <f t="shared" si="47"/>
        <v>ON</v>
      </c>
      <c r="C3057" t="s">
        <v>3035</v>
      </c>
    </row>
    <row r="3058" spans="1:3" x14ac:dyDescent="0.25">
      <c r="A3058" t="s">
        <v>26779</v>
      </c>
      <c r="B3058" t="str">
        <f t="shared" si="47"/>
        <v>SK</v>
      </c>
      <c r="C3058" t="s">
        <v>3036</v>
      </c>
    </row>
    <row r="3059" spans="1:3" x14ac:dyDescent="0.25">
      <c r="A3059" t="s">
        <v>26779</v>
      </c>
      <c r="B3059" t="str">
        <f t="shared" si="47"/>
        <v>SK</v>
      </c>
      <c r="C3059" t="s">
        <v>3037</v>
      </c>
    </row>
    <row r="3060" spans="1:3" x14ac:dyDescent="0.25">
      <c r="A3060" t="s">
        <v>26772</v>
      </c>
      <c r="B3060" t="str">
        <f t="shared" si="47"/>
        <v>ON</v>
      </c>
      <c r="C3060" t="s">
        <v>3038</v>
      </c>
    </row>
    <row r="3061" spans="1:3" x14ac:dyDescent="0.25">
      <c r="A3061" t="s">
        <v>26996</v>
      </c>
      <c r="B3061" t="str">
        <f t="shared" si="47"/>
        <v>ON</v>
      </c>
      <c r="C3061" t="s">
        <v>3039</v>
      </c>
    </row>
    <row r="3062" spans="1:3" x14ac:dyDescent="0.25">
      <c r="A3062" t="s">
        <v>27631</v>
      </c>
      <c r="B3062" t="str">
        <f t="shared" si="47"/>
        <v>PE</v>
      </c>
      <c r="C3062" t="s">
        <v>3040</v>
      </c>
    </row>
    <row r="3063" spans="1:3" x14ac:dyDescent="0.25">
      <c r="A3063" t="s">
        <v>26791</v>
      </c>
      <c r="B3063" t="str">
        <f t="shared" si="47"/>
        <v>AB</v>
      </c>
      <c r="C3063" t="s">
        <v>3041</v>
      </c>
    </row>
    <row r="3064" spans="1:3" x14ac:dyDescent="0.25">
      <c r="A3064" t="s">
        <v>26785</v>
      </c>
      <c r="B3064" t="str">
        <f t="shared" si="47"/>
        <v>BC</v>
      </c>
      <c r="C3064" t="s">
        <v>3042</v>
      </c>
    </row>
    <row r="3065" spans="1:3" x14ac:dyDescent="0.25">
      <c r="A3065" t="s">
        <v>27633</v>
      </c>
      <c r="B3065" t="str">
        <f t="shared" si="47"/>
        <v>NS</v>
      </c>
      <c r="C3065" t="s">
        <v>3043</v>
      </c>
    </row>
    <row r="3066" spans="1:3" x14ac:dyDescent="0.25">
      <c r="A3066" t="s">
        <v>27665</v>
      </c>
      <c r="B3066" t="str">
        <f t="shared" si="47"/>
        <v>NS</v>
      </c>
      <c r="C3066" t="s">
        <v>3044</v>
      </c>
    </row>
    <row r="3067" spans="1:3" x14ac:dyDescent="0.25">
      <c r="A3067" t="s">
        <v>26771</v>
      </c>
      <c r="B3067" t="str">
        <f t="shared" si="47"/>
        <v>ON</v>
      </c>
      <c r="C3067" t="s">
        <v>3045</v>
      </c>
    </row>
    <row r="3068" spans="1:3" x14ac:dyDescent="0.25">
      <c r="A3068" t="s">
        <v>26771</v>
      </c>
      <c r="B3068" t="str">
        <f t="shared" si="47"/>
        <v>ON</v>
      </c>
      <c r="C3068" t="s">
        <v>3046</v>
      </c>
    </row>
    <row r="3069" spans="1:3" x14ac:dyDescent="0.25">
      <c r="A3069" t="s">
        <v>26986</v>
      </c>
      <c r="B3069" t="str">
        <f t="shared" si="47"/>
        <v>ON</v>
      </c>
      <c r="C3069" t="s">
        <v>3047</v>
      </c>
    </row>
    <row r="3070" spans="1:3" x14ac:dyDescent="0.25">
      <c r="A3070" t="s">
        <v>26790</v>
      </c>
      <c r="B3070" t="str">
        <f t="shared" si="47"/>
        <v>ON</v>
      </c>
      <c r="C3070" t="s">
        <v>3048</v>
      </c>
    </row>
    <row r="3071" spans="1:3" x14ac:dyDescent="0.25">
      <c r="A3071" t="s">
        <v>26795</v>
      </c>
      <c r="B3071" t="str">
        <f t="shared" si="47"/>
        <v>ON</v>
      </c>
      <c r="C3071" t="s">
        <v>3049</v>
      </c>
    </row>
    <row r="3072" spans="1:3" x14ac:dyDescent="0.25">
      <c r="A3072" t="s">
        <v>26996</v>
      </c>
      <c r="B3072" t="str">
        <f t="shared" si="47"/>
        <v>ON</v>
      </c>
      <c r="C3072" t="s">
        <v>3050</v>
      </c>
    </row>
    <row r="3073" spans="1:4" x14ac:dyDescent="0.25">
      <c r="A3073" t="s">
        <v>26828</v>
      </c>
      <c r="B3073" t="str">
        <f t="shared" si="47"/>
        <v>ON</v>
      </c>
      <c r="C3073" t="s">
        <v>3052</v>
      </c>
      <c r="D3073" t="s">
        <v>12</v>
      </c>
    </row>
    <row r="3074" spans="1:4" x14ac:dyDescent="0.25">
      <c r="A3074" t="s">
        <v>27131</v>
      </c>
      <c r="B3074" t="str">
        <f t="shared" si="47"/>
        <v>ON</v>
      </c>
      <c r="C3074" t="s">
        <v>3054</v>
      </c>
      <c r="D3074" t="s">
        <v>18</v>
      </c>
    </row>
    <row r="3075" spans="1:4" x14ac:dyDescent="0.25">
      <c r="A3075" t="s">
        <v>26918</v>
      </c>
      <c r="B3075" t="str">
        <f t="shared" ref="B3075:B3138" si="48">RIGHT(TRIM(C3075), 2)</f>
        <v>ON</v>
      </c>
      <c r="C3075" t="s">
        <v>3051</v>
      </c>
      <c r="D3075" t="s">
        <v>22</v>
      </c>
    </row>
    <row r="3076" spans="1:4" x14ac:dyDescent="0.25">
      <c r="A3076" t="s">
        <v>27608</v>
      </c>
      <c r="B3076" t="str">
        <f t="shared" si="48"/>
        <v>ON</v>
      </c>
      <c r="C3076" t="s">
        <v>3053</v>
      </c>
      <c r="D3076" t="s">
        <v>22</v>
      </c>
    </row>
    <row r="3077" spans="1:4" x14ac:dyDescent="0.25">
      <c r="A3077" t="s">
        <v>26981</v>
      </c>
      <c r="B3077" t="str">
        <f t="shared" si="48"/>
        <v>ON</v>
      </c>
      <c r="C3077" t="s">
        <v>3055</v>
      </c>
      <c r="D3077" t="s">
        <v>22</v>
      </c>
    </row>
    <row r="3078" spans="1:4" x14ac:dyDescent="0.25">
      <c r="A3078" t="s">
        <v>27090</v>
      </c>
      <c r="B3078" t="str">
        <f t="shared" si="48"/>
        <v>ON</v>
      </c>
      <c r="C3078" t="s">
        <v>3056</v>
      </c>
      <c r="D3078" t="s">
        <v>22</v>
      </c>
    </row>
    <row r="3079" spans="1:4" x14ac:dyDescent="0.25">
      <c r="A3079" t="s">
        <v>26990</v>
      </c>
      <c r="B3079" t="str">
        <f t="shared" si="48"/>
        <v>ON</v>
      </c>
      <c r="C3079" t="s">
        <v>3057</v>
      </c>
      <c r="D3079" t="s">
        <v>22</v>
      </c>
    </row>
    <row r="3080" spans="1:4" x14ac:dyDescent="0.25">
      <c r="A3080" t="s">
        <v>26912</v>
      </c>
      <c r="B3080" t="str">
        <f t="shared" si="48"/>
        <v>ON</v>
      </c>
      <c r="C3080" t="s">
        <v>3058</v>
      </c>
      <c r="D3080" t="s">
        <v>22</v>
      </c>
    </row>
    <row r="3081" spans="1:4" x14ac:dyDescent="0.25">
      <c r="A3081" t="s">
        <v>26799</v>
      </c>
      <c r="B3081" t="str">
        <f t="shared" si="48"/>
        <v>ON</v>
      </c>
      <c r="C3081" t="s">
        <v>3059</v>
      </c>
      <c r="D3081" t="s">
        <v>22</v>
      </c>
    </row>
    <row r="3082" spans="1:4" x14ac:dyDescent="0.25">
      <c r="A3082" t="s">
        <v>26921</v>
      </c>
      <c r="B3082" t="str">
        <f t="shared" si="48"/>
        <v>BC</v>
      </c>
      <c r="C3082" t="s">
        <v>3060</v>
      </c>
      <c r="D3082" t="s">
        <v>22</v>
      </c>
    </row>
    <row r="3083" spans="1:4" x14ac:dyDescent="0.25">
      <c r="A3083" t="s">
        <v>26788</v>
      </c>
      <c r="B3083" t="str">
        <f t="shared" si="48"/>
        <v>ON</v>
      </c>
      <c r="C3083" t="s">
        <v>3061</v>
      </c>
      <c r="D3083" t="s">
        <v>22</v>
      </c>
    </row>
    <row r="3084" spans="1:4" x14ac:dyDescent="0.25">
      <c r="A3084" t="s">
        <v>26783</v>
      </c>
      <c r="B3084" t="str">
        <f t="shared" si="48"/>
        <v>ON</v>
      </c>
      <c r="C3084" t="s">
        <v>3062</v>
      </c>
      <c r="D3084" t="s">
        <v>22</v>
      </c>
    </row>
    <row r="3085" spans="1:4" x14ac:dyDescent="0.25">
      <c r="A3085" t="s">
        <v>26957</v>
      </c>
      <c r="B3085" t="str">
        <f t="shared" si="48"/>
        <v>ON</v>
      </c>
      <c r="C3085" t="s">
        <v>3063</v>
      </c>
      <c r="D3085" t="s">
        <v>22</v>
      </c>
    </row>
    <row r="3086" spans="1:4" x14ac:dyDescent="0.25">
      <c r="A3086" t="s">
        <v>27625</v>
      </c>
      <c r="B3086" t="str">
        <f t="shared" si="48"/>
        <v>ON</v>
      </c>
      <c r="C3086" t="s">
        <v>3064</v>
      </c>
      <c r="D3086" t="s">
        <v>22</v>
      </c>
    </row>
    <row r="3087" spans="1:4" x14ac:dyDescent="0.25">
      <c r="A3087" t="s">
        <v>26830</v>
      </c>
      <c r="B3087" t="str">
        <f t="shared" si="48"/>
        <v>ON</v>
      </c>
      <c r="C3087" t="s">
        <v>3065</v>
      </c>
      <c r="D3087" t="s">
        <v>22</v>
      </c>
    </row>
    <row r="3088" spans="1:4" x14ac:dyDescent="0.25">
      <c r="A3088" t="s">
        <v>26790</v>
      </c>
      <c r="B3088" t="str">
        <f t="shared" si="48"/>
        <v>ON</v>
      </c>
      <c r="C3088" t="s">
        <v>3066</v>
      </c>
      <c r="D3088" t="s">
        <v>22</v>
      </c>
    </row>
    <row r="3089" spans="1:4" x14ac:dyDescent="0.25">
      <c r="A3089" t="s">
        <v>27666</v>
      </c>
      <c r="B3089" t="str">
        <f t="shared" si="48"/>
        <v>ON</v>
      </c>
      <c r="C3089" t="s">
        <v>3070</v>
      </c>
      <c r="D3089" t="s">
        <v>18</v>
      </c>
    </row>
    <row r="3090" spans="1:4" x14ac:dyDescent="0.25">
      <c r="A3090" t="s">
        <v>27667</v>
      </c>
      <c r="B3090" t="str">
        <f t="shared" si="48"/>
        <v>ON</v>
      </c>
      <c r="C3090" t="s">
        <v>3067</v>
      </c>
      <c r="D3090" t="s">
        <v>22</v>
      </c>
    </row>
    <row r="3091" spans="1:4" x14ac:dyDescent="0.25">
      <c r="A3091" t="s">
        <v>26830</v>
      </c>
      <c r="B3091" t="str">
        <f t="shared" si="48"/>
        <v>ON</v>
      </c>
      <c r="C3091" t="s">
        <v>3068</v>
      </c>
      <c r="D3091" t="s">
        <v>22</v>
      </c>
    </row>
    <row r="3092" spans="1:4" x14ac:dyDescent="0.25">
      <c r="A3092" t="s">
        <v>27562</v>
      </c>
      <c r="B3092" t="str">
        <f t="shared" si="48"/>
        <v>ON</v>
      </c>
      <c r="C3092" t="s">
        <v>3069</v>
      </c>
      <c r="D3092" t="s">
        <v>22</v>
      </c>
    </row>
    <row r="3093" spans="1:4" x14ac:dyDescent="0.25">
      <c r="A3093" t="s">
        <v>26827</v>
      </c>
      <c r="B3093" t="str">
        <f t="shared" si="48"/>
        <v>ON</v>
      </c>
      <c r="C3093" t="s">
        <v>3071</v>
      </c>
    </row>
    <row r="3094" spans="1:4" x14ac:dyDescent="0.25">
      <c r="A3094" t="s">
        <v>26920</v>
      </c>
      <c r="B3094" t="str">
        <f t="shared" si="48"/>
        <v>BC</v>
      </c>
      <c r="C3094" t="s">
        <v>3072</v>
      </c>
    </row>
    <row r="3095" spans="1:4" x14ac:dyDescent="0.25">
      <c r="A3095" t="s">
        <v>26926</v>
      </c>
      <c r="B3095" t="str">
        <f t="shared" si="48"/>
        <v>BC</v>
      </c>
      <c r="C3095" t="s">
        <v>3073</v>
      </c>
      <c r="D3095" t="s">
        <v>3</v>
      </c>
    </row>
    <row r="3096" spans="1:4" x14ac:dyDescent="0.25">
      <c r="A3096" t="s">
        <v>26919</v>
      </c>
      <c r="B3096" t="str">
        <f t="shared" si="48"/>
        <v>BC</v>
      </c>
      <c r="C3096" t="s">
        <v>3074</v>
      </c>
    </row>
    <row r="3097" spans="1:4" x14ac:dyDescent="0.25">
      <c r="A3097" t="s">
        <v>26772</v>
      </c>
      <c r="B3097" t="str">
        <f t="shared" si="48"/>
        <v>ON</v>
      </c>
      <c r="C3097" t="s">
        <v>3075</v>
      </c>
      <c r="D3097" t="s">
        <v>18</v>
      </c>
    </row>
    <row r="3098" spans="1:4" x14ac:dyDescent="0.25">
      <c r="A3098" t="s">
        <v>26785</v>
      </c>
      <c r="B3098" t="str">
        <f t="shared" si="48"/>
        <v>BC</v>
      </c>
      <c r="C3098" t="s">
        <v>3076</v>
      </c>
      <c r="D3098" t="s">
        <v>18</v>
      </c>
    </row>
    <row r="3099" spans="1:4" x14ac:dyDescent="0.25">
      <c r="A3099" t="s">
        <v>27636</v>
      </c>
      <c r="B3099" t="str">
        <f t="shared" si="48"/>
        <v>BC</v>
      </c>
      <c r="C3099" t="s">
        <v>3077</v>
      </c>
    </row>
    <row r="3100" spans="1:4" x14ac:dyDescent="0.25">
      <c r="A3100" t="s">
        <v>27591</v>
      </c>
      <c r="B3100" t="str">
        <f t="shared" si="48"/>
        <v>BC</v>
      </c>
      <c r="C3100" t="s">
        <v>3078</v>
      </c>
      <c r="D3100" t="s">
        <v>18</v>
      </c>
    </row>
    <row r="3101" spans="1:4" x14ac:dyDescent="0.25">
      <c r="A3101" t="s">
        <v>26828</v>
      </c>
      <c r="B3101" t="str">
        <f t="shared" si="48"/>
        <v>ON</v>
      </c>
      <c r="C3101" t="s">
        <v>3079</v>
      </c>
      <c r="D3101" t="s">
        <v>18</v>
      </c>
    </row>
    <row r="3102" spans="1:4" x14ac:dyDescent="0.25">
      <c r="A3102" t="s">
        <v>26864</v>
      </c>
      <c r="B3102" t="str">
        <f t="shared" si="48"/>
        <v>QC</v>
      </c>
      <c r="C3102" t="s">
        <v>3080</v>
      </c>
    </row>
    <row r="3103" spans="1:4" x14ac:dyDescent="0.25">
      <c r="A3103" t="s">
        <v>26788</v>
      </c>
      <c r="B3103" t="str">
        <f t="shared" si="48"/>
        <v>ON</v>
      </c>
      <c r="C3103" t="s">
        <v>3081</v>
      </c>
      <c r="D3103" t="s">
        <v>22</v>
      </c>
    </row>
    <row r="3104" spans="1:4" x14ac:dyDescent="0.25">
      <c r="A3104" t="s">
        <v>26772</v>
      </c>
      <c r="B3104" t="str">
        <f t="shared" si="48"/>
        <v>ON</v>
      </c>
      <c r="C3104" t="s">
        <v>3082</v>
      </c>
      <c r="D3104" t="s">
        <v>18</v>
      </c>
    </row>
    <row r="3105" spans="1:4" x14ac:dyDescent="0.25">
      <c r="A3105" t="s">
        <v>26772</v>
      </c>
      <c r="B3105" t="str">
        <f t="shared" si="48"/>
        <v>ON</v>
      </c>
      <c r="C3105" t="s">
        <v>3083</v>
      </c>
    </row>
    <row r="3106" spans="1:4" x14ac:dyDescent="0.25">
      <c r="A3106" t="s">
        <v>26799</v>
      </c>
      <c r="B3106" t="str">
        <f t="shared" si="48"/>
        <v>ON</v>
      </c>
      <c r="C3106" t="s">
        <v>3084</v>
      </c>
      <c r="D3106" t="s">
        <v>18</v>
      </c>
    </row>
    <row r="3107" spans="1:4" x14ac:dyDescent="0.25">
      <c r="A3107" t="s">
        <v>26795</v>
      </c>
      <c r="B3107" t="str">
        <f t="shared" si="48"/>
        <v>ON</v>
      </c>
      <c r="C3107" t="s">
        <v>3085</v>
      </c>
      <c r="D3107" t="s">
        <v>22</v>
      </c>
    </row>
    <row r="3108" spans="1:4" x14ac:dyDescent="0.25">
      <c r="A3108" t="s">
        <v>26795</v>
      </c>
      <c r="B3108" t="str">
        <f t="shared" si="48"/>
        <v>ON</v>
      </c>
      <c r="C3108" t="s">
        <v>3086</v>
      </c>
      <c r="D3108" t="s">
        <v>22</v>
      </c>
    </row>
    <row r="3109" spans="1:4" x14ac:dyDescent="0.25">
      <c r="A3109" t="s">
        <v>27055</v>
      </c>
      <c r="B3109" t="str">
        <f t="shared" si="48"/>
        <v>ON</v>
      </c>
      <c r="C3109" t="s">
        <v>3087</v>
      </c>
    </row>
    <row r="3110" spans="1:4" x14ac:dyDescent="0.25">
      <c r="A3110" t="s">
        <v>27628</v>
      </c>
      <c r="B3110" t="str">
        <f t="shared" si="48"/>
        <v>AB</v>
      </c>
      <c r="C3110" t="s">
        <v>3088</v>
      </c>
      <c r="D3110" t="s">
        <v>18</v>
      </c>
    </row>
    <row r="3111" spans="1:4" x14ac:dyDescent="0.25">
      <c r="A3111" t="s">
        <v>27311</v>
      </c>
      <c r="B3111" t="str">
        <f t="shared" si="48"/>
        <v>ON</v>
      </c>
      <c r="C3111" t="s">
        <v>3089</v>
      </c>
    </row>
    <row r="3112" spans="1:4" x14ac:dyDescent="0.25">
      <c r="A3112" t="s">
        <v>26828</v>
      </c>
      <c r="B3112" t="str">
        <f t="shared" si="48"/>
        <v>ON</v>
      </c>
      <c r="C3112" t="s">
        <v>3090</v>
      </c>
      <c r="D3112" t="s">
        <v>18</v>
      </c>
    </row>
    <row r="3113" spans="1:4" x14ac:dyDescent="0.25">
      <c r="A3113" t="s">
        <v>27643</v>
      </c>
      <c r="B3113" t="str">
        <f t="shared" si="48"/>
        <v>SK</v>
      </c>
      <c r="C3113" t="s">
        <v>3091</v>
      </c>
    </row>
    <row r="3114" spans="1:4" x14ac:dyDescent="0.25">
      <c r="A3114" t="s">
        <v>26786</v>
      </c>
      <c r="B3114" t="str">
        <f t="shared" si="48"/>
        <v>ON</v>
      </c>
      <c r="C3114" t="s">
        <v>3092</v>
      </c>
      <c r="D3114" t="s">
        <v>22</v>
      </c>
    </row>
    <row r="3115" spans="1:4" x14ac:dyDescent="0.25">
      <c r="A3115" t="s">
        <v>27668</v>
      </c>
      <c r="B3115" t="str">
        <f t="shared" si="48"/>
        <v>ON</v>
      </c>
      <c r="C3115" t="s">
        <v>3093</v>
      </c>
    </row>
    <row r="3116" spans="1:4" x14ac:dyDescent="0.25">
      <c r="A3116" t="s">
        <v>27064</v>
      </c>
      <c r="B3116" t="str">
        <f t="shared" si="48"/>
        <v>ON</v>
      </c>
      <c r="C3116" t="s">
        <v>3094</v>
      </c>
    </row>
    <row r="3117" spans="1:4" x14ac:dyDescent="0.25">
      <c r="A3117" t="s">
        <v>26771</v>
      </c>
      <c r="B3117" t="str">
        <f t="shared" si="48"/>
        <v>ON</v>
      </c>
      <c r="C3117" t="s">
        <v>3095</v>
      </c>
    </row>
    <row r="3118" spans="1:4" x14ac:dyDescent="0.25">
      <c r="A3118" t="s">
        <v>26912</v>
      </c>
      <c r="B3118" t="str">
        <f t="shared" si="48"/>
        <v>ON</v>
      </c>
      <c r="C3118" t="s">
        <v>3096</v>
      </c>
    </row>
    <row r="3119" spans="1:4" x14ac:dyDescent="0.25">
      <c r="A3119" t="s">
        <v>27632</v>
      </c>
      <c r="B3119" t="str">
        <f t="shared" si="48"/>
        <v>SK</v>
      </c>
      <c r="C3119" t="s">
        <v>3097</v>
      </c>
      <c r="D3119" t="s">
        <v>22</v>
      </c>
    </row>
    <row r="3120" spans="1:4" x14ac:dyDescent="0.25">
      <c r="A3120" t="s">
        <v>26786</v>
      </c>
      <c r="B3120" t="str">
        <f t="shared" si="48"/>
        <v>ON</v>
      </c>
      <c r="C3120" t="s">
        <v>3098</v>
      </c>
      <c r="D3120" t="s">
        <v>22</v>
      </c>
    </row>
    <row r="3121" spans="1:4" x14ac:dyDescent="0.25">
      <c r="A3121" t="s">
        <v>27632</v>
      </c>
      <c r="B3121" t="str">
        <f t="shared" si="48"/>
        <v>SK</v>
      </c>
      <c r="C3121" t="s">
        <v>3099</v>
      </c>
    </row>
    <row r="3122" spans="1:4" x14ac:dyDescent="0.25">
      <c r="A3122" t="s">
        <v>26785</v>
      </c>
      <c r="B3122" t="str">
        <f t="shared" si="48"/>
        <v>BC</v>
      </c>
      <c r="C3122" t="s">
        <v>3100</v>
      </c>
    </row>
    <row r="3123" spans="1:4" x14ac:dyDescent="0.25">
      <c r="A3123" t="s">
        <v>26782</v>
      </c>
      <c r="B3123" t="str">
        <f t="shared" si="48"/>
        <v>AB</v>
      </c>
      <c r="C3123" t="s">
        <v>3101</v>
      </c>
    </row>
    <row r="3124" spans="1:4" x14ac:dyDescent="0.25">
      <c r="A3124" t="s">
        <v>26785</v>
      </c>
      <c r="B3124" t="str">
        <f t="shared" si="48"/>
        <v>BC</v>
      </c>
      <c r="C3124" t="s">
        <v>3102</v>
      </c>
      <c r="D3124" t="s">
        <v>18</v>
      </c>
    </row>
    <row r="3125" spans="1:4" x14ac:dyDescent="0.25">
      <c r="A3125" t="s">
        <v>27669</v>
      </c>
      <c r="B3125" t="str">
        <f t="shared" si="48"/>
        <v>NS</v>
      </c>
      <c r="C3125" t="s">
        <v>3103</v>
      </c>
    </row>
    <row r="3126" spans="1:4" x14ac:dyDescent="0.25">
      <c r="A3126" t="s">
        <v>26778</v>
      </c>
      <c r="B3126" t="str">
        <f t="shared" si="48"/>
        <v>ON</v>
      </c>
      <c r="C3126" t="s">
        <v>3104</v>
      </c>
      <c r="D3126" t="s">
        <v>3</v>
      </c>
    </row>
    <row r="3127" spans="1:4" x14ac:dyDescent="0.25">
      <c r="A3127" t="s">
        <v>26908</v>
      </c>
      <c r="B3127" t="str">
        <f t="shared" si="48"/>
        <v>ON</v>
      </c>
      <c r="C3127" t="s">
        <v>3105</v>
      </c>
    </row>
    <row r="3128" spans="1:4" x14ac:dyDescent="0.25">
      <c r="A3128" t="s">
        <v>27670</v>
      </c>
      <c r="B3128" t="str">
        <f t="shared" si="48"/>
        <v>AB</v>
      </c>
      <c r="C3128" t="s">
        <v>3106</v>
      </c>
      <c r="D3128" t="s">
        <v>22</v>
      </c>
    </row>
    <row r="3129" spans="1:4" x14ac:dyDescent="0.25">
      <c r="A3129" t="s">
        <v>27181</v>
      </c>
      <c r="B3129" t="str">
        <f t="shared" si="48"/>
        <v>BC</v>
      </c>
      <c r="C3129" t="s">
        <v>3107</v>
      </c>
      <c r="D3129" t="s">
        <v>22</v>
      </c>
    </row>
    <row r="3130" spans="1:4" x14ac:dyDescent="0.25">
      <c r="A3130" t="s">
        <v>27671</v>
      </c>
      <c r="B3130" t="str">
        <f t="shared" si="48"/>
        <v>BC</v>
      </c>
      <c r="C3130" t="s">
        <v>3109</v>
      </c>
    </row>
    <row r="3131" spans="1:4" x14ac:dyDescent="0.25">
      <c r="A3131" t="s">
        <v>27671</v>
      </c>
      <c r="B3131" t="str">
        <f t="shared" si="48"/>
        <v>BC</v>
      </c>
      <c r="C3131" t="s">
        <v>3108</v>
      </c>
    </row>
    <row r="3132" spans="1:4" x14ac:dyDescent="0.25">
      <c r="A3132" t="s">
        <v>26919</v>
      </c>
      <c r="B3132" t="str">
        <f t="shared" si="48"/>
        <v>BC</v>
      </c>
      <c r="C3132" t="s">
        <v>3110</v>
      </c>
      <c r="D3132" t="s">
        <v>22</v>
      </c>
    </row>
    <row r="3133" spans="1:4" x14ac:dyDescent="0.25">
      <c r="A3133" t="s">
        <v>26919</v>
      </c>
      <c r="B3133" t="str">
        <f t="shared" si="48"/>
        <v>BC</v>
      </c>
      <c r="C3133" t="s">
        <v>3112</v>
      </c>
    </row>
    <row r="3134" spans="1:4" x14ac:dyDescent="0.25">
      <c r="A3134" t="s">
        <v>26981</v>
      </c>
      <c r="B3134" t="str">
        <f t="shared" si="48"/>
        <v>ON</v>
      </c>
      <c r="C3134" t="s">
        <v>3111</v>
      </c>
    </row>
    <row r="3135" spans="1:4" x14ac:dyDescent="0.25">
      <c r="A3135" t="s">
        <v>26786</v>
      </c>
      <c r="B3135" t="str">
        <f t="shared" si="48"/>
        <v>ON</v>
      </c>
      <c r="C3135" t="s">
        <v>3113</v>
      </c>
      <c r="D3135" t="s">
        <v>18</v>
      </c>
    </row>
    <row r="3136" spans="1:4" x14ac:dyDescent="0.25">
      <c r="A3136" t="s">
        <v>27672</v>
      </c>
      <c r="B3136" t="str">
        <f t="shared" si="48"/>
        <v>NL</v>
      </c>
      <c r="C3136" t="s">
        <v>3114</v>
      </c>
      <c r="D3136" t="s">
        <v>3</v>
      </c>
    </row>
    <row r="3137" spans="1:4" x14ac:dyDescent="0.25">
      <c r="A3137" t="s">
        <v>26786</v>
      </c>
      <c r="B3137" t="str">
        <f t="shared" si="48"/>
        <v>ON</v>
      </c>
      <c r="C3137" t="s">
        <v>3115</v>
      </c>
      <c r="D3137" t="s">
        <v>22</v>
      </c>
    </row>
    <row r="3138" spans="1:4" x14ac:dyDescent="0.25">
      <c r="A3138" t="s">
        <v>26799</v>
      </c>
      <c r="B3138" t="str">
        <f t="shared" si="48"/>
        <v>ON</v>
      </c>
      <c r="C3138" t="s">
        <v>3116</v>
      </c>
    </row>
    <row r="3139" spans="1:4" x14ac:dyDescent="0.25">
      <c r="A3139" t="s">
        <v>27433</v>
      </c>
      <c r="B3139" t="str">
        <f t="shared" ref="B3139:B3202" si="49">RIGHT(TRIM(C3139), 2)</f>
        <v>ON</v>
      </c>
      <c r="C3139" t="s">
        <v>3117</v>
      </c>
      <c r="D3139" t="s">
        <v>22</v>
      </c>
    </row>
    <row r="3140" spans="1:4" x14ac:dyDescent="0.25">
      <c r="A3140" t="s">
        <v>26779</v>
      </c>
      <c r="B3140" t="str">
        <f t="shared" si="49"/>
        <v>SK</v>
      </c>
      <c r="C3140" t="s">
        <v>3118</v>
      </c>
      <c r="D3140" t="s">
        <v>3</v>
      </c>
    </row>
    <row r="3141" spans="1:4" x14ac:dyDescent="0.25">
      <c r="A3141" t="s">
        <v>26849</v>
      </c>
      <c r="B3141" t="str">
        <f t="shared" si="49"/>
        <v>QC</v>
      </c>
      <c r="C3141" t="s">
        <v>3119</v>
      </c>
      <c r="D3141" t="s">
        <v>3</v>
      </c>
    </row>
    <row r="3142" spans="1:4" x14ac:dyDescent="0.25">
      <c r="A3142" t="s">
        <v>26861</v>
      </c>
      <c r="B3142" t="str">
        <f t="shared" si="49"/>
        <v>QC</v>
      </c>
      <c r="C3142" t="s">
        <v>3120</v>
      </c>
    </row>
    <row r="3143" spans="1:4" x14ac:dyDescent="0.25">
      <c r="A3143" t="s">
        <v>27673</v>
      </c>
      <c r="B3143" t="str">
        <f t="shared" si="49"/>
        <v>QC</v>
      </c>
      <c r="C3143" t="s">
        <v>3121</v>
      </c>
    </row>
    <row r="3144" spans="1:4" x14ac:dyDescent="0.25">
      <c r="A3144" t="s">
        <v>26878</v>
      </c>
      <c r="B3144" t="str">
        <f t="shared" si="49"/>
        <v>QC</v>
      </c>
      <c r="C3144" t="s">
        <v>3122</v>
      </c>
    </row>
    <row r="3145" spans="1:4" x14ac:dyDescent="0.25">
      <c r="A3145" t="s">
        <v>26950</v>
      </c>
      <c r="B3145" t="str">
        <f t="shared" si="49"/>
        <v>QC</v>
      </c>
      <c r="C3145" t="s">
        <v>3123</v>
      </c>
    </row>
    <row r="3146" spans="1:4" x14ac:dyDescent="0.25">
      <c r="A3146" t="s">
        <v>26889</v>
      </c>
      <c r="B3146" t="str">
        <f t="shared" si="49"/>
        <v>QC</v>
      </c>
      <c r="C3146" t="s">
        <v>3125</v>
      </c>
    </row>
    <row r="3147" spans="1:4" x14ac:dyDescent="0.25">
      <c r="A3147" t="s">
        <v>26793</v>
      </c>
      <c r="B3147" t="str">
        <f t="shared" si="49"/>
        <v>QC</v>
      </c>
      <c r="C3147" t="s">
        <v>3124</v>
      </c>
    </row>
    <row r="3148" spans="1:4" x14ac:dyDescent="0.25">
      <c r="A3148" t="s">
        <v>26879</v>
      </c>
      <c r="B3148" t="str">
        <f t="shared" si="49"/>
        <v>QC</v>
      </c>
      <c r="C3148" t="s">
        <v>3126</v>
      </c>
    </row>
    <row r="3149" spans="1:4" x14ac:dyDescent="0.25">
      <c r="A3149" t="s">
        <v>26776</v>
      </c>
      <c r="B3149" t="str">
        <f t="shared" si="49"/>
        <v>QC</v>
      </c>
      <c r="C3149" t="s">
        <v>3133</v>
      </c>
    </row>
    <row r="3150" spans="1:4" x14ac:dyDescent="0.25">
      <c r="A3150" t="s">
        <v>27227</v>
      </c>
      <c r="B3150" t="str">
        <f t="shared" si="49"/>
        <v>QC</v>
      </c>
      <c r="C3150" t="s">
        <v>3127</v>
      </c>
    </row>
    <row r="3151" spans="1:4" x14ac:dyDescent="0.25">
      <c r="A3151" t="s">
        <v>26933</v>
      </c>
      <c r="B3151" t="str">
        <f t="shared" si="49"/>
        <v>QC</v>
      </c>
      <c r="C3151" t="s">
        <v>3128</v>
      </c>
    </row>
    <row r="3152" spans="1:4" x14ac:dyDescent="0.25">
      <c r="A3152" t="s">
        <v>27674</v>
      </c>
      <c r="B3152" t="str">
        <f t="shared" si="49"/>
        <v>QC</v>
      </c>
      <c r="C3152" t="s">
        <v>3129</v>
      </c>
    </row>
    <row r="3153" spans="1:3" x14ac:dyDescent="0.25">
      <c r="A3153" t="s">
        <v>27306</v>
      </c>
      <c r="B3153" t="str">
        <f t="shared" si="49"/>
        <v>QC</v>
      </c>
      <c r="C3153" t="s">
        <v>3130</v>
      </c>
    </row>
    <row r="3154" spans="1:3" x14ac:dyDescent="0.25">
      <c r="A3154" t="s">
        <v>26910</v>
      </c>
      <c r="B3154" t="str">
        <f t="shared" si="49"/>
        <v>ON</v>
      </c>
      <c r="C3154" t="s">
        <v>3131</v>
      </c>
    </row>
    <row r="3155" spans="1:3" x14ac:dyDescent="0.25">
      <c r="A3155" t="s">
        <v>26862</v>
      </c>
      <c r="B3155" t="str">
        <f t="shared" si="49"/>
        <v>QC</v>
      </c>
      <c r="C3155" t="s">
        <v>3132</v>
      </c>
    </row>
    <row r="3156" spans="1:3" x14ac:dyDescent="0.25">
      <c r="A3156" t="s">
        <v>26930</v>
      </c>
      <c r="B3156" t="str">
        <f t="shared" si="49"/>
        <v>QC</v>
      </c>
      <c r="C3156" t="s">
        <v>3134</v>
      </c>
    </row>
    <row r="3157" spans="1:3" x14ac:dyDescent="0.25">
      <c r="A3157" t="s">
        <v>26809</v>
      </c>
      <c r="B3157" t="str">
        <f t="shared" si="49"/>
        <v>QC</v>
      </c>
      <c r="C3157" t="s">
        <v>3135</v>
      </c>
    </row>
    <row r="3158" spans="1:3" x14ac:dyDescent="0.25">
      <c r="A3158" t="s">
        <v>26858</v>
      </c>
      <c r="B3158" t="str">
        <f t="shared" si="49"/>
        <v>QC</v>
      </c>
      <c r="C3158" t="s">
        <v>3136</v>
      </c>
    </row>
    <row r="3159" spans="1:3" x14ac:dyDescent="0.25">
      <c r="A3159" t="s">
        <v>27675</v>
      </c>
      <c r="B3159" t="str">
        <f t="shared" si="49"/>
        <v>QC</v>
      </c>
      <c r="C3159" t="s">
        <v>3137</v>
      </c>
    </row>
    <row r="3160" spans="1:3" x14ac:dyDescent="0.25">
      <c r="A3160" t="s">
        <v>26780</v>
      </c>
      <c r="B3160" t="str">
        <f t="shared" si="49"/>
        <v>QC</v>
      </c>
      <c r="C3160" t="s">
        <v>3138</v>
      </c>
    </row>
    <row r="3161" spans="1:3" x14ac:dyDescent="0.25">
      <c r="A3161" t="s">
        <v>26776</v>
      </c>
      <c r="B3161" t="str">
        <f t="shared" si="49"/>
        <v>QC</v>
      </c>
      <c r="C3161" t="s">
        <v>3139</v>
      </c>
    </row>
    <row r="3162" spans="1:3" x14ac:dyDescent="0.25">
      <c r="A3162" t="s">
        <v>26809</v>
      </c>
      <c r="B3162" t="str">
        <f t="shared" si="49"/>
        <v>QC</v>
      </c>
      <c r="C3162" t="s">
        <v>3140</v>
      </c>
    </row>
    <row r="3163" spans="1:3" x14ac:dyDescent="0.25">
      <c r="A3163" t="s">
        <v>26809</v>
      </c>
      <c r="B3163" t="str">
        <f t="shared" si="49"/>
        <v>QC</v>
      </c>
      <c r="C3163" t="s">
        <v>3141</v>
      </c>
    </row>
    <row r="3164" spans="1:3" x14ac:dyDescent="0.25">
      <c r="A3164" t="s">
        <v>26864</v>
      </c>
      <c r="B3164" t="str">
        <f t="shared" si="49"/>
        <v>QC</v>
      </c>
      <c r="C3164" t="s">
        <v>3142</v>
      </c>
    </row>
    <row r="3165" spans="1:3" x14ac:dyDescent="0.25">
      <c r="A3165" t="s">
        <v>26864</v>
      </c>
      <c r="B3165" t="str">
        <f t="shared" si="49"/>
        <v>QC</v>
      </c>
      <c r="C3165" t="s">
        <v>3143</v>
      </c>
    </row>
    <row r="3166" spans="1:3" x14ac:dyDescent="0.25">
      <c r="A3166" t="s">
        <v>26809</v>
      </c>
      <c r="B3166" t="str">
        <f t="shared" si="49"/>
        <v>QC</v>
      </c>
      <c r="C3166" t="s">
        <v>3144</v>
      </c>
    </row>
    <row r="3167" spans="1:3" x14ac:dyDescent="0.25">
      <c r="A3167" t="s">
        <v>26809</v>
      </c>
      <c r="B3167" t="str">
        <f t="shared" si="49"/>
        <v>QC</v>
      </c>
      <c r="C3167" t="s">
        <v>3145</v>
      </c>
    </row>
    <row r="3168" spans="1:3" x14ac:dyDescent="0.25">
      <c r="A3168" t="s">
        <v>26793</v>
      </c>
      <c r="B3168" t="str">
        <f t="shared" si="49"/>
        <v>QC</v>
      </c>
      <c r="C3168" t="s">
        <v>3146</v>
      </c>
    </row>
    <row r="3169" spans="1:4" x14ac:dyDescent="0.25">
      <c r="A3169" t="s">
        <v>27484</v>
      </c>
      <c r="B3169" t="str">
        <f t="shared" si="49"/>
        <v>QC</v>
      </c>
      <c r="C3169" t="s">
        <v>3147</v>
      </c>
    </row>
    <row r="3170" spans="1:4" x14ac:dyDescent="0.25">
      <c r="A3170" t="s">
        <v>26878</v>
      </c>
      <c r="B3170" t="str">
        <f t="shared" si="49"/>
        <v>QC</v>
      </c>
      <c r="C3170" t="s">
        <v>3148</v>
      </c>
    </row>
    <row r="3171" spans="1:4" x14ac:dyDescent="0.25">
      <c r="A3171" t="s">
        <v>27458</v>
      </c>
      <c r="B3171" t="str">
        <f t="shared" si="49"/>
        <v>QC</v>
      </c>
      <c r="C3171" t="s">
        <v>3149</v>
      </c>
    </row>
    <row r="3172" spans="1:4" x14ac:dyDescent="0.25">
      <c r="A3172" t="s">
        <v>26776</v>
      </c>
      <c r="B3172" t="str">
        <f t="shared" si="49"/>
        <v>QC</v>
      </c>
      <c r="C3172" t="s">
        <v>3150</v>
      </c>
    </row>
    <row r="3173" spans="1:4" x14ac:dyDescent="0.25">
      <c r="A3173" t="s">
        <v>26809</v>
      </c>
      <c r="B3173" t="str">
        <f t="shared" si="49"/>
        <v>QC</v>
      </c>
      <c r="C3173" t="s">
        <v>3151</v>
      </c>
    </row>
    <row r="3174" spans="1:4" x14ac:dyDescent="0.25">
      <c r="A3174" t="s">
        <v>26809</v>
      </c>
      <c r="B3174" t="str">
        <f t="shared" si="49"/>
        <v>QC</v>
      </c>
      <c r="C3174" t="s">
        <v>3152</v>
      </c>
      <c r="D3174" t="s">
        <v>22</v>
      </c>
    </row>
    <row r="3175" spans="1:4" x14ac:dyDescent="0.25">
      <c r="A3175" t="s">
        <v>27139</v>
      </c>
      <c r="B3175" t="str">
        <f t="shared" si="49"/>
        <v>QC</v>
      </c>
      <c r="C3175" t="s">
        <v>3153</v>
      </c>
    </row>
    <row r="3176" spans="1:4" x14ac:dyDescent="0.25">
      <c r="A3176" t="s">
        <v>27676</v>
      </c>
      <c r="B3176" t="str">
        <f t="shared" si="49"/>
        <v>QC</v>
      </c>
      <c r="C3176" t="s">
        <v>3154</v>
      </c>
    </row>
    <row r="3177" spans="1:4" x14ac:dyDescent="0.25">
      <c r="A3177" t="s">
        <v>27178</v>
      </c>
      <c r="B3177" t="str">
        <f t="shared" si="49"/>
        <v>QC</v>
      </c>
      <c r="C3177" t="s">
        <v>3155</v>
      </c>
    </row>
    <row r="3178" spans="1:4" x14ac:dyDescent="0.25">
      <c r="A3178" t="s">
        <v>27677</v>
      </c>
      <c r="B3178" t="str">
        <f t="shared" si="49"/>
        <v>QC</v>
      </c>
      <c r="C3178" t="s">
        <v>3156</v>
      </c>
      <c r="D3178" t="s">
        <v>22</v>
      </c>
    </row>
    <row r="3179" spans="1:4" x14ac:dyDescent="0.25">
      <c r="A3179" t="s">
        <v>26772</v>
      </c>
      <c r="B3179" t="str">
        <f t="shared" si="49"/>
        <v>ON</v>
      </c>
      <c r="C3179" t="s">
        <v>3157</v>
      </c>
    </row>
    <row r="3180" spans="1:4" x14ac:dyDescent="0.25">
      <c r="A3180" t="s">
        <v>26828</v>
      </c>
      <c r="B3180" t="str">
        <f t="shared" si="49"/>
        <v>ON</v>
      </c>
      <c r="C3180" t="s">
        <v>3158</v>
      </c>
    </row>
    <row r="3181" spans="1:4" x14ac:dyDescent="0.25">
      <c r="A3181" t="s">
        <v>26910</v>
      </c>
      <c r="B3181" t="str">
        <f t="shared" si="49"/>
        <v>ON</v>
      </c>
      <c r="C3181" t="s">
        <v>3159</v>
      </c>
    </row>
    <row r="3182" spans="1:4" x14ac:dyDescent="0.25">
      <c r="A3182" t="s">
        <v>26771</v>
      </c>
      <c r="B3182" t="str">
        <f t="shared" si="49"/>
        <v>ON</v>
      </c>
      <c r="C3182" t="s">
        <v>3160</v>
      </c>
    </row>
    <row r="3183" spans="1:4" x14ac:dyDescent="0.25">
      <c r="A3183" t="s">
        <v>26791</v>
      </c>
      <c r="B3183" t="str">
        <f t="shared" si="49"/>
        <v>AB</v>
      </c>
      <c r="C3183" t="s">
        <v>3161</v>
      </c>
    </row>
    <row r="3184" spans="1:4" x14ac:dyDescent="0.25">
      <c r="A3184" t="s">
        <v>26867</v>
      </c>
      <c r="B3184" t="str">
        <f t="shared" si="49"/>
        <v>QC</v>
      </c>
      <c r="C3184" t="s">
        <v>3162</v>
      </c>
    </row>
    <row r="3185" spans="1:4" x14ac:dyDescent="0.25">
      <c r="A3185" t="s">
        <v>26776</v>
      </c>
      <c r="B3185" t="str">
        <f t="shared" si="49"/>
        <v>QC</v>
      </c>
      <c r="C3185" t="s">
        <v>3163</v>
      </c>
    </row>
    <row r="3186" spans="1:4" x14ac:dyDescent="0.25">
      <c r="A3186" t="s">
        <v>27151</v>
      </c>
      <c r="B3186" t="str">
        <f t="shared" si="49"/>
        <v>QC</v>
      </c>
      <c r="C3186" t="s">
        <v>3164</v>
      </c>
    </row>
    <row r="3187" spans="1:4" x14ac:dyDescent="0.25">
      <c r="A3187" t="s">
        <v>26849</v>
      </c>
      <c r="B3187" t="str">
        <f t="shared" si="49"/>
        <v>QC</v>
      </c>
      <c r="C3187" t="s">
        <v>3165</v>
      </c>
    </row>
    <row r="3188" spans="1:4" x14ac:dyDescent="0.25">
      <c r="A3188" t="s">
        <v>26791</v>
      </c>
      <c r="B3188" t="str">
        <f t="shared" si="49"/>
        <v>AB</v>
      </c>
      <c r="C3188" t="s">
        <v>3166</v>
      </c>
    </row>
    <row r="3189" spans="1:4" x14ac:dyDescent="0.25">
      <c r="A3189" t="s">
        <v>26791</v>
      </c>
      <c r="B3189" t="str">
        <f t="shared" si="49"/>
        <v>AB</v>
      </c>
      <c r="C3189" t="s">
        <v>3167</v>
      </c>
      <c r="D3189" t="s">
        <v>22</v>
      </c>
    </row>
    <row r="3190" spans="1:4" x14ac:dyDescent="0.25">
      <c r="A3190" t="s">
        <v>26864</v>
      </c>
      <c r="B3190" t="str">
        <f t="shared" si="49"/>
        <v>QC</v>
      </c>
      <c r="C3190" t="s">
        <v>3168</v>
      </c>
    </row>
    <row r="3191" spans="1:4" x14ac:dyDescent="0.25">
      <c r="A3191" t="s">
        <v>27358</v>
      </c>
      <c r="B3191" t="str">
        <f t="shared" si="49"/>
        <v>QC</v>
      </c>
      <c r="C3191" t="s">
        <v>3169</v>
      </c>
    </row>
    <row r="3192" spans="1:4" x14ac:dyDescent="0.25">
      <c r="A3192" t="s">
        <v>27541</v>
      </c>
      <c r="B3192" t="str">
        <f t="shared" si="49"/>
        <v>QC</v>
      </c>
      <c r="C3192" t="s">
        <v>3170</v>
      </c>
    </row>
    <row r="3193" spans="1:4" x14ac:dyDescent="0.25">
      <c r="A3193" t="s">
        <v>26809</v>
      </c>
      <c r="B3193" t="str">
        <f t="shared" si="49"/>
        <v>QC</v>
      </c>
      <c r="C3193" t="s">
        <v>3171</v>
      </c>
      <c r="D3193" t="s">
        <v>3</v>
      </c>
    </row>
    <row r="3194" spans="1:4" x14ac:dyDescent="0.25">
      <c r="A3194" t="s">
        <v>27597</v>
      </c>
      <c r="B3194" t="str">
        <f t="shared" si="49"/>
        <v>ON</v>
      </c>
      <c r="C3194" t="s">
        <v>3172</v>
      </c>
      <c r="D3194" t="s">
        <v>22</v>
      </c>
    </row>
    <row r="3195" spans="1:4" x14ac:dyDescent="0.25">
      <c r="A3195" t="s">
        <v>26791</v>
      </c>
      <c r="B3195" t="str">
        <f t="shared" si="49"/>
        <v>AB</v>
      </c>
      <c r="C3195" t="s">
        <v>3173</v>
      </c>
      <c r="D3195" t="s">
        <v>22</v>
      </c>
    </row>
    <row r="3196" spans="1:4" x14ac:dyDescent="0.25">
      <c r="A3196" t="s">
        <v>26788</v>
      </c>
      <c r="B3196" t="str">
        <f t="shared" si="49"/>
        <v>ON</v>
      </c>
      <c r="C3196" t="s">
        <v>3174</v>
      </c>
    </row>
    <row r="3197" spans="1:4" x14ac:dyDescent="0.25">
      <c r="A3197" t="s">
        <v>26919</v>
      </c>
      <c r="B3197" t="str">
        <f t="shared" si="49"/>
        <v>BC</v>
      </c>
      <c r="C3197" t="s">
        <v>3175</v>
      </c>
      <c r="D3197" t="s">
        <v>18</v>
      </c>
    </row>
    <row r="3198" spans="1:4" x14ac:dyDescent="0.25">
      <c r="A3198" t="s">
        <v>26950</v>
      </c>
      <c r="B3198" t="str">
        <f t="shared" si="49"/>
        <v>QC</v>
      </c>
      <c r="C3198" t="s">
        <v>3176</v>
      </c>
    </row>
    <row r="3199" spans="1:4" x14ac:dyDescent="0.25">
      <c r="A3199" t="s">
        <v>26853</v>
      </c>
      <c r="B3199" t="str">
        <f t="shared" si="49"/>
        <v>MB</v>
      </c>
      <c r="C3199" t="s">
        <v>3177</v>
      </c>
    </row>
    <row r="3200" spans="1:4" x14ac:dyDescent="0.25">
      <c r="A3200" t="s">
        <v>26853</v>
      </c>
      <c r="B3200" t="str">
        <f t="shared" si="49"/>
        <v>MB</v>
      </c>
      <c r="C3200" t="s">
        <v>3178</v>
      </c>
    </row>
    <row r="3201" spans="1:4" x14ac:dyDescent="0.25">
      <c r="A3201" t="s">
        <v>27231</v>
      </c>
      <c r="B3201" t="str">
        <f t="shared" si="49"/>
        <v>ON</v>
      </c>
      <c r="C3201" t="s">
        <v>3179</v>
      </c>
      <c r="D3201" t="s">
        <v>22</v>
      </c>
    </row>
    <row r="3202" spans="1:4" x14ac:dyDescent="0.25">
      <c r="A3202" t="s">
        <v>26786</v>
      </c>
      <c r="B3202" t="str">
        <f t="shared" si="49"/>
        <v>ON</v>
      </c>
      <c r="C3202" t="s">
        <v>3180</v>
      </c>
      <c r="D3202" t="s">
        <v>22</v>
      </c>
    </row>
    <row r="3203" spans="1:4" x14ac:dyDescent="0.25">
      <c r="A3203" t="s">
        <v>26923</v>
      </c>
      <c r="B3203" t="str">
        <f t="shared" ref="B3203:B3266" si="50">RIGHT(TRIM(C3203), 2)</f>
        <v>BC</v>
      </c>
      <c r="C3203" t="s">
        <v>3181</v>
      </c>
    </row>
    <row r="3204" spans="1:4" x14ac:dyDescent="0.25">
      <c r="A3204" t="s">
        <v>27053</v>
      </c>
      <c r="B3204" t="str">
        <f t="shared" si="50"/>
        <v>AB</v>
      </c>
      <c r="C3204" t="s">
        <v>3182</v>
      </c>
      <c r="D3204" t="s">
        <v>3</v>
      </c>
    </row>
    <row r="3205" spans="1:4" x14ac:dyDescent="0.25">
      <c r="A3205" t="s">
        <v>26782</v>
      </c>
      <c r="B3205" t="str">
        <f t="shared" si="50"/>
        <v>AB</v>
      </c>
      <c r="C3205" t="s">
        <v>3183</v>
      </c>
      <c r="D3205" t="s">
        <v>22</v>
      </c>
    </row>
    <row r="3206" spans="1:4" x14ac:dyDescent="0.25">
      <c r="A3206" t="s">
        <v>27678</v>
      </c>
      <c r="B3206" t="str">
        <f t="shared" si="50"/>
        <v>PE</v>
      </c>
      <c r="C3206" t="s">
        <v>3184</v>
      </c>
    </row>
    <row r="3207" spans="1:4" x14ac:dyDescent="0.25">
      <c r="A3207" t="s">
        <v>26774</v>
      </c>
      <c r="B3207" t="str">
        <f t="shared" si="50"/>
        <v>ON</v>
      </c>
      <c r="C3207" t="s">
        <v>3185</v>
      </c>
    </row>
    <row r="3208" spans="1:4" x14ac:dyDescent="0.25">
      <c r="A3208" t="s">
        <v>27213</v>
      </c>
      <c r="B3208" t="str">
        <f t="shared" si="50"/>
        <v>ON</v>
      </c>
      <c r="C3208" t="s">
        <v>3186</v>
      </c>
    </row>
    <row r="3209" spans="1:4" x14ac:dyDescent="0.25">
      <c r="A3209" t="s">
        <v>26908</v>
      </c>
      <c r="B3209" t="str">
        <f t="shared" si="50"/>
        <v>ON</v>
      </c>
      <c r="C3209" t="s">
        <v>3187</v>
      </c>
    </row>
    <row r="3210" spans="1:4" x14ac:dyDescent="0.25">
      <c r="A3210" t="s">
        <v>26795</v>
      </c>
      <c r="B3210" t="str">
        <f t="shared" si="50"/>
        <v>ON</v>
      </c>
      <c r="C3210" t="s">
        <v>3188</v>
      </c>
    </row>
    <row r="3211" spans="1:4" x14ac:dyDescent="0.25">
      <c r="A3211" t="s">
        <v>26775</v>
      </c>
      <c r="B3211" t="str">
        <f t="shared" si="50"/>
        <v>ON</v>
      </c>
      <c r="C3211" t="s">
        <v>3189</v>
      </c>
    </row>
    <row r="3212" spans="1:4" x14ac:dyDescent="0.25">
      <c r="A3212" t="s">
        <v>26830</v>
      </c>
      <c r="B3212" t="str">
        <f t="shared" si="50"/>
        <v>ON</v>
      </c>
      <c r="C3212" t="s">
        <v>3190</v>
      </c>
    </row>
    <row r="3213" spans="1:4" x14ac:dyDescent="0.25">
      <c r="A3213" t="s">
        <v>27557</v>
      </c>
      <c r="B3213" t="str">
        <f t="shared" si="50"/>
        <v>ON</v>
      </c>
      <c r="C3213" t="s">
        <v>3191</v>
      </c>
    </row>
    <row r="3214" spans="1:4" x14ac:dyDescent="0.25">
      <c r="A3214" t="s">
        <v>26771</v>
      </c>
      <c r="B3214" t="str">
        <f t="shared" si="50"/>
        <v>ON</v>
      </c>
      <c r="C3214" t="s">
        <v>3192</v>
      </c>
    </row>
    <row r="3215" spans="1:4" x14ac:dyDescent="0.25">
      <c r="A3215" t="s">
        <v>26827</v>
      </c>
      <c r="B3215" t="str">
        <f t="shared" si="50"/>
        <v>ON</v>
      </c>
      <c r="C3215" t="s">
        <v>3193</v>
      </c>
      <c r="D3215" t="s">
        <v>22</v>
      </c>
    </row>
    <row r="3216" spans="1:4" x14ac:dyDescent="0.25">
      <c r="A3216" t="s">
        <v>26853</v>
      </c>
      <c r="B3216" t="str">
        <f t="shared" si="50"/>
        <v>MB</v>
      </c>
      <c r="C3216" t="s">
        <v>3194</v>
      </c>
    </row>
    <row r="3217" spans="1:4" x14ac:dyDescent="0.25">
      <c r="A3217" t="s">
        <v>26874</v>
      </c>
      <c r="B3217" t="str">
        <f t="shared" si="50"/>
        <v>QC</v>
      </c>
      <c r="C3217" t="s">
        <v>3196</v>
      </c>
      <c r="D3217" t="s">
        <v>18</v>
      </c>
    </row>
    <row r="3218" spans="1:4" x14ac:dyDescent="0.25">
      <c r="A3218" t="s">
        <v>26865</v>
      </c>
      <c r="B3218" t="str">
        <f t="shared" si="50"/>
        <v>QC</v>
      </c>
      <c r="C3218" t="s">
        <v>3195</v>
      </c>
    </row>
    <row r="3219" spans="1:4" x14ac:dyDescent="0.25">
      <c r="A3219" t="s">
        <v>27318</v>
      </c>
      <c r="B3219" t="str">
        <f t="shared" si="50"/>
        <v>BC</v>
      </c>
      <c r="C3219" t="s">
        <v>3197</v>
      </c>
      <c r="D3219" t="s">
        <v>18</v>
      </c>
    </row>
    <row r="3220" spans="1:4" x14ac:dyDescent="0.25">
      <c r="A3220" t="s">
        <v>26793</v>
      </c>
      <c r="B3220" t="str">
        <f t="shared" si="50"/>
        <v>QC</v>
      </c>
      <c r="C3220" t="s">
        <v>3198</v>
      </c>
    </row>
    <row r="3221" spans="1:4" x14ac:dyDescent="0.25">
      <c r="A3221" t="s">
        <v>26774</v>
      </c>
      <c r="B3221" t="str">
        <f t="shared" si="50"/>
        <v>ON</v>
      </c>
      <c r="C3221" t="s">
        <v>3199</v>
      </c>
    </row>
    <row r="3222" spans="1:4" x14ac:dyDescent="0.25">
      <c r="A3222" t="s">
        <v>26809</v>
      </c>
      <c r="B3222" t="str">
        <f t="shared" si="50"/>
        <v>QC</v>
      </c>
      <c r="C3222" t="s">
        <v>3200</v>
      </c>
    </row>
    <row r="3223" spans="1:4" x14ac:dyDescent="0.25">
      <c r="A3223" t="s">
        <v>27679</v>
      </c>
      <c r="B3223" t="str">
        <f t="shared" si="50"/>
        <v>QC</v>
      </c>
      <c r="C3223" t="s">
        <v>3201</v>
      </c>
    </row>
    <row r="3224" spans="1:4" x14ac:dyDescent="0.25">
      <c r="A3224" t="s">
        <v>26933</v>
      </c>
      <c r="B3224" t="str">
        <f t="shared" si="50"/>
        <v>QC</v>
      </c>
      <c r="C3224" t="s">
        <v>3202</v>
      </c>
      <c r="D3224" t="s">
        <v>3</v>
      </c>
    </row>
    <row r="3225" spans="1:4" x14ac:dyDescent="0.25">
      <c r="A3225" t="s">
        <v>26809</v>
      </c>
      <c r="B3225" t="str">
        <f t="shared" si="50"/>
        <v>QC</v>
      </c>
      <c r="C3225" t="s">
        <v>3208</v>
      </c>
      <c r="D3225" t="s">
        <v>3</v>
      </c>
    </row>
    <row r="3226" spans="1:4" x14ac:dyDescent="0.25">
      <c r="A3226" t="s">
        <v>26825</v>
      </c>
      <c r="B3226" t="str">
        <f t="shared" si="50"/>
        <v>BC</v>
      </c>
      <c r="C3226" t="s">
        <v>3203</v>
      </c>
    </row>
    <row r="3227" spans="1:4" x14ac:dyDescent="0.25">
      <c r="A3227" t="s">
        <v>26825</v>
      </c>
      <c r="B3227" t="str">
        <f t="shared" si="50"/>
        <v>BC</v>
      </c>
      <c r="C3227" t="s">
        <v>3204</v>
      </c>
    </row>
    <row r="3228" spans="1:4" x14ac:dyDescent="0.25">
      <c r="A3228" t="s">
        <v>27680</v>
      </c>
      <c r="B3228" t="str">
        <f t="shared" si="50"/>
        <v>AB</v>
      </c>
      <c r="C3228" t="s">
        <v>3205</v>
      </c>
    </row>
    <row r="3229" spans="1:4" x14ac:dyDescent="0.25">
      <c r="A3229" t="s">
        <v>27308</v>
      </c>
      <c r="B3229" t="str">
        <f t="shared" si="50"/>
        <v>NB</v>
      </c>
      <c r="C3229" t="s">
        <v>3206</v>
      </c>
    </row>
    <row r="3230" spans="1:4" x14ac:dyDescent="0.25">
      <c r="A3230" t="s">
        <v>26825</v>
      </c>
      <c r="B3230" t="str">
        <f t="shared" si="50"/>
        <v>BC</v>
      </c>
      <c r="C3230" t="s">
        <v>3207</v>
      </c>
      <c r="D3230" t="s">
        <v>22</v>
      </c>
    </row>
    <row r="3231" spans="1:4" x14ac:dyDescent="0.25">
      <c r="A3231" t="s">
        <v>26927</v>
      </c>
      <c r="B3231" t="str">
        <f t="shared" si="50"/>
        <v>ON</v>
      </c>
      <c r="C3231" t="s">
        <v>3209</v>
      </c>
      <c r="D3231" t="s">
        <v>22</v>
      </c>
    </row>
    <row r="3232" spans="1:4" x14ac:dyDescent="0.25">
      <c r="A3232" t="s">
        <v>26910</v>
      </c>
      <c r="B3232" t="str">
        <f t="shared" si="50"/>
        <v>ON</v>
      </c>
      <c r="C3232" t="s">
        <v>3210</v>
      </c>
    </row>
    <row r="3233" spans="1:4" x14ac:dyDescent="0.25">
      <c r="A3233" t="s">
        <v>26809</v>
      </c>
      <c r="B3233" t="str">
        <f t="shared" si="50"/>
        <v>QC</v>
      </c>
      <c r="C3233" t="s">
        <v>3211</v>
      </c>
    </row>
    <row r="3234" spans="1:4" x14ac:dyDescent="0.25">
      <c r="A3234" t="s">
        <v>27681</v>
      </c>
      <c r="B3234" t="str">
        <f t="shared" si="50"/>
        <v>ON</v>
      </c>
      <c r="C3234" t="s">
        <v>3212</v>
      </c>
    </row>
    <row r="3235" spans="1:4" x14ac:dyDescent="0.25">
      <c r="A3235" t="s">
        <v>26825</v>
      </c>
      <c r="B3235" t="str">
        <f t="shared" si="50"/>
        <v>BC</v>
      </c>
      <c r="C3235" t="s">
        <v>3213</v>
      </c>
    </row>
    <row r="3236" spans="1:4" x14ac:dyDescent="0.25">
      <c r="A3236" t="s">
        <v>26942</v>
      </c>
      <c r="B3236" t="str">
        <f t="shared" si="50"/>
        <v>ON</v>
      </c>
      <c r="C3236" t="s">
        <v>3214</v>
      </c>
      <c r="D3236" t="s">
        <v>12</v>
      </c>
    </row>
    <row r="3237" spans="1:4" x14ac:dyDescent="0.25">
      <c r="A3237" t="s">
        <v>26830</v>
      </c>
      <c r="B3237" t="str">
        <f t="shared" si="50"/>
        <v>ON</v>
      </c>
      <c r="C3237" t="s">
        <v>3215</v>
      </c>
      <c r="D3237" t="s">
        <v>3</v>
      </c>
    </row>
    <row r="3238" spans="1:4" x14ac:dyDescent="0.25">
      <c r="A3238" t="s">
        <v>26782</v>
      </c>
      <c r="B3238" t="str">
        <f t="shared" si="50"/>
        <v>AB</v>
      </c>
      <c r="C3238" t="s">
        <v>3216</v>
      </c>
      <c r="D3238" t="s">
        <v>18</v>
      </c>
    </row>
    <row r="3239" spans="1:4" x14ac:dyDescent="0.25">
      <c r="A3239" t="s">
        <v>27682</v>
      </c>
      <c r="B3239" t="str">
        <f t="shared" si="50"/>
        <v>ON</v>
      </c>
      <c r="C3239" t="s">
        <v>3217</v>
      </c>
    </row>
    <row r="3240" spans="1:4" x14ac:dyDescent="0.25">
      <c r="A3240" t="s">
        <v>27520</v>
      </c>
      <c r="B3240" t="str">
        <f t="shared" si="50"/>
        <v>ON</v>
      </c>
      <c r="C3240" t="s">
        <v>3218</v>
      </c>
    </row>
    <row r="3241" spans="1:4" x14ac:dyDescent="0.25">
      <c r="A3241" t="s">
        <v>26776</v>
      </c>
      <c r="B3241" t="str">
        <f t="shared" si="50"/>
        <v>QC</v>
      </c>
      <c r="C3241" t="s">
        <v>3219</v>
      </c>
    </row>
    <row r="3242" spans="1:4" x14ac:dyDescent="0.25">
      <c r="A3242" t="s">
        <v>26788</v>
      </c>
      <c r="B3242" t="str">
        <f t="shared" si="50"/>
        <v>ON</v>
      </c>
      <c r="C3242" t="s">
        <v>3220</v>
      </c>
      <c r="D3242" t="s">
        <v>22</v>
      </c>
    </row>
    <row r="3243" spans="1:4" x14ac:dyDescent="0.25">
      <c r="A3243" t="s">
        <v>26771</v>
      </c>
      <c r="B3243" t="str">
        <f t="shared" si="50"/>
        <v>ON</v>
      </c>
      <c r="C3243" t="s">
        <v>3221</v>
      </c>
      <c r="D3243" t="s">
        <v>22</v>
      </c>
    </row>
    <row r="3244" spans="1:4" x14ac:dyDescent="0.25">
      <c r="A3244" t="s">
        <v>27683</v>
      </c>
      <c r="B3244" t="str">
        <f t="shared" si="50"/>
        <v>NL</v>
      </c>
      <c r="C3244" t="s">
        <v>3222</v>
      </c>
    </row>
    <row r="3245" spans="1:4" x14ac:dyDescent="0.25">
      <c r="A3245" t="s">
        <v>27609</v>
      </c>
      <c r="B3245" t="str">
        <f t="shared" si="50"/>
        <v>BC</v>
      </c>
      <c r="C3245" t="s">
        <v>3223</v>
      </c>
    </row>
    <row r="3246" spans="1:4" x14ac:dyDescent="0.25">
      <c r="A3246" t="s">
        <v>27221</v>
      </c>
      <c r="B3246" t="str">
        <f t="shared" si="50"/>
        <v>QC</v>
      </c>
      <c r="C3246" t="s">
        <v>3224</v>
      </c>
      <c r="D3246" t="s">
        <v>3</v>
      </c>
    </row>
    <row r="3247" spans="1:4" x14ac:dyDescent="0.25">
      <c r="A3247" t="s">
        <v>26853</v>
      </c>
      <c r="B3247" t="str">
        <f t="shared" si="50"/>
        <v>MB</v>
      </c>
      <c r="C3247" t="s">
        <v>3225</v>
      </c>
      <c r="D3247" t="s">
        <v>18</v>
      </c>
    </row>
    <row r="3248" spans="1:4" x14ac:dyDescent="0.25">
      <c r="A3248" t="s">
        <v>26853</v>
      </c>
      <c r="B3248" t="str">
        <f t="shared" si="50"/>
        <v>MB</v>
      </c>
      <c r="C3248" t="s">
        <v>3226</v>
      </c>
    </row>
    <row r="3249" spans="1:4" x14ac:dyDescent="0.25">
      <c r="A3249" t="s">
        <v>26782</v>
      </c>
      <c r="B3249" t="str">
        <f t="shared" si="50"/>
        <v>AB</v>
      </c>
      <c r="C3249" t="s">
        <v>3227</v>
      </c>
      <c r="D3249" t="s">
        <v>22</v>
      </c>
    </row>
    <row r="3250" spans="1:4" x14ac:dyDescent="0.25">
      <c r="A3250" t="s">
        <v>26990</v>
      </c>
      <c r="B3250" t="str">
        <f t="shared" si="50"/>
        <v>ON</v>
      </c>
      <c r="C3250" t="s">
        <v>3228</v>
      </c>
      <c r="D3250" t="s">
        <v>12</v>
      </c>
    </row>
    <row r="3251" spans="1:4" x14ac:dyDescent="0.25">
      <c r="A3251" t="s">
        <v>26990</v>
      </c>
      <c r="B3251" t="str">
        <f t="shared" si="50"/>
        <v>ON</v>
      </c>
      <c r="C3251" t="s">
        <v>3229</v>
      </c>
    </row>
    <row r="3252" spans="1:4" x14ac:dyDescent="0.25">
      <c r="A3252" t="s">
        <v>27138</v>
      </c>
      <c r="B3252" t="str">
        <f t="shared" si="50"/>
        <v>PE</v>
      </c>
      <c r="C3252" t="s">
        <v>3230</v>
      </c>
    </row>
    <row r="3253" spans="1:4" x14ac:dyDescent="0.25">
      <c r="A3253" t="s">
        <v>27138</v>
      </c>
      <c r="B3253" t="str">
        <f t="shared" si="50"/>
        <v>PE</v>
      </c>
      <c r="C3253" t="s">
        <v>3231</v>
      </c>
    </row>
    <row r="3254" spans="1:4" x14ac:dyDescent="0.25">
      <c r="A3254" t="s">
        <v>27138</v>
      </c>
      <c r="B3254" t="str">
        <f t="shared" si="50"/>
        <v>PE</v>
      </c>
      <c r="C3254" t="s">
        <v>3232</v>
      </c>
    </row>
    <row r="3255" spans="1:4" x14ac:dyDescent="0.25">
      <c r="A3255" t="s">
        <v>27138</v>
      </c>
      <c r="B3255" t="str">
        <f t="shared" si="50"/>
        <v>PE</v>
      </c>
      <c r="C3255" t="s">
        <v>3232</v>
      </c>
      <c r="D3255" t="s">
        <v>22</v>
      </c>
    </row>
    <row r="3256" spans="1:4" x14ac:dyDescent="0.25">
      <c r="A3256" t="s">
        <v>26795</v>
      </c>
      <c r="B3256" t="str">
        <f t="shared" si="50"/>
        <v>ON</v>
      </c>
      <c r="C3256" t="s">
        <v>3233</v>
      </c>
      <c r="D3256" t="s">
        <v>55</v>
      </c>
    </row>
    <row r="3257" spans="1:4" x14ac:dyDescent="0.25">
      <c r="A3257" t="s">
        <v>26795</v>
      </c>
      <c r="B3257" t="str">
        <f t="shared" si="50"/>
        <v>ON</v>
      </c>
      <c r="C3257" t="s">
        <v>3234</v>
      </c>
      <c r="D3257" t="s">
        <v>22</v>
      </c>
    </row>
    <row r="3258" spans="1:4" x14ac:dyDescent="0.25">
      <c r="A3258" t="s">
        <v>26795</v>
      </c>
      <c r="B3258" t="str">
        <f t="shared" si="50"/>
        <v>ON</v>
      </c>
      <c r="C3258" t="s">
        <v>3235</v>
      </c>
    </row>
    <row r="3259" spans="1:4" x14ac:dyDescent="0.25">
      <c r="A3259" t="s">
        <v>27527</v>
      </c>
      <c r="B3259" t="str">
        <f t="shared" si="50"/>
        <v>ON</v>
      </c>
      <c r="C3259" t="s">
        <v>3236</v>
      </c>
    </row>
    <row r="3260" spans="1:4" x14ac:dyDescent="0.25">
      <c r="A3260" t="s">
        <v>27527</v>
      </c>
      <c r="B3260" t="str">
        <f t="shared" si="50"/>
        <v>ON</v>
      </c>
      <c r="C3260" t="s">
        <v>3236</v>
      </c>
    </row>
    <row r="3261" spans="1:4" x14ac:dyDescent="0.25">
      <c r="A3261" t="s">
        <v>27537</v>
      </c>
      <c r="B3261" t="str">
        <f t="shared" si="50"/>
        <v>ON</v>
      </c>
      <c r="C3261" t="s">
        <v>3237</v>
      </c>
    </row>
    <row r="3262" spans="1:4" x14ac:dyDescent="0.25">
      <c r="A3262" t="s">
        <v>27598</v>
      </c>
      <c r="B3262" t="str">
        <f t="shared" si="50"/>
        <v>ON</v>
      </c>
      <c r="C3262" t="s">
        <v>3238</v>
      </c>
    </row>
    <row r="3263" spans="1:4" x14ac:dyDescent="0.25">
      <c r="A3263" t="s">
        <v>27537</v>
      </c>
      <c r="B3263" t="str">
        <f t="shared" si="50"/>
        <v>ON</v>
      </c>
      <c r="C3263" t="s">
        <v>3237</v>
      </c>
      <c r="D3263" t="s">
        <v>18</v>
      </c>
    </row>
    <row r="3264" spans="1:4" x14ac:dyDescent="0.25">
      <c r="A3264" t="s">
        <v>27598</v>
      </c>
      <c r="B3264" t="str">
        <f t="shared" si="50"/>
        <v>ON</v>
      </c>
      <c r="C3264" t="s">
        <v>3238</v>
      </c>
      <c r="D3264" t="s">
        <v>22</v>
      </c>
    </row>
    <row r="3265" spans="1:4" x14ac:dyDescent="0.25">
      <c r="A3265" t="s">
        <v>26896</v>
      </c>
      <c r="B3265" t="str">
        <f t="shared" si="50"/>
        <v>QC</v>
      </c>
      <c r="C3265" t="s">
        <v>3239</v>
      </c>
      <c r="D3265" t="s">
        <v>18</v>
      </c>
    </row>
    <row r="3266" spans="1:4" x14ac:dyDescent="0.25">
      <c r="A3266" t="s">
        <v>27034</v>
      </c>
      <c r="B3266" t="str">
        <f t="shared" si="50"/>
        <v>QC</v>
      </c>
      <c r="C3266" t="s">
        <v>3240</v>
      </c>
      <c r="D3266" t="s">
        <v>22</v>
      </c>
    </row>
    <row r="3267" spans="1:4" x14ac:dyDescent="0.25">
      <c r="A3267" t="s">
        <v>27058</v>
      </c>
      <c r="B3267" t="str">
        <f t="shared" ref="B3267:B3330" si="51">RIGHT(TRIM(C3267), 2)</f>
        <v>ON</v>
      </c>
      <c r="C3267" t="s">
        <v>3241</v>
      </c>
    </row>
    <row r="3268" spans="1:4" x14ac:dyDescent="0.25">
      <c r="A3268" t="s">
        <v>26769</v>
      </c>
      <c r="B3268" t="str">
        <f t="shared" si="51"/>
        <v>BC</v>
      </c>
      <c r="C3268" t="s">
        <v>3242</v>
      </c>
    </row>
    <row r="3269" spans="1:4" x14ac:dyDescent="0.25">
      <c r="A3269" t="s">
        <v>27190</v>
      </c>
      <c r="B3269" t="str">
        <f t="shared" si="51"/>
        <v>NB</v>
      </c>
      <c r="C3269" t="s">
        <v>3243</v>
      </c>
    </row>
    <row r="3270" spans="1:4" x14ac:dyDescent="0.25">
      <c r="A3270" t="s">
        <v>27190</v>
      </c>
      <c r="B3270" t="str">
        <f t="shared" si="51"/>
        <v>NB</v>
      </c>
      <c r="C3270" t="s">
        <v>3243</v>
      </c>
    </row>
    <row r="3271" spans="1:4" x14ac:dyDescent="0.25">
      <c r="A3271" t="s">
        <v>27058</v>
      </c>
      <c r="B3271" t="str">
        <f t="shared" si="51"/>
        <v>ON</v>
      </c>
      <c r="C3271" t="s">
        <v>3245</v>
      </c>
    </row>
    <row r="3272" spans="1:4" x14ac:dyDescent="0.25">
      <c r="A3272" t="s">
        <v>27058</v>
      </c>
      <c r="B3272" t="str">
        <f t="shared" si="51"/>
        <v>ON</v>
      </c>
      <c r="C3272" t="s">
        <v>3244</v>
      </c>
      <c r="D3272" t="s">
        <v>18</v>
      </c>
    </row>
    <row r="3273" spans="1:4" x14ac:dyDescent="0.25">
      <c r="A3273" t="s">
        <v>26910</v>
      </c>
      <c r="B3273" t="str">
        <f t="shared" si="51"/>
        <v>ON</v>
      </c>
      <c r="C3273" t="s">
        <v>3246</v>
      </c>
    </row>
    <row r="3274" spans="1:4" x14ac:dyDescent="0.25">
      <c r="A3274" t="s">
        <v>26771</v>
      </c>
      <c r="B3274" t="str">
        <f t="shared" si="51"/>
        <v>ON</v>
      </c>
      <c r="C3274" t="s">
        <v>3247</v>
      </c>
    </row>
    <row r="3275" spans="1:4" x14ac:dyDescent="0.25">
      <c r="A3275" t="s">
        <v>27537</v>
      </c>
      <c r="B3275" t="str">
        <f t="shared" si="51"/>
        <v>ON</v>
      </c>
      <c r="C3275" t="s">
        <v>3248</v>
      </c>
      <c r="D3275" t="s">
        <v>3</v>
      </c>
    </row>
    <row r="3276" spans="1:4" x14ac:dyDescent="0.25">
      <c r="A3276" t="s">
        <v>27537</v>
      </c>
      <c r="B3276" t="str">
        <f t="shared" si="51"/>
        <v>ON</v>
      </c>
      <c r="C3276" t="s">
        <v>3249</v>
      </c>
      <c r="D3276" t="s">
        <v>18</v>
      </c>
    </row>
    <row r="3277" spans="1:4" x14ac:dyDescent="0.25">
      <c r="A3277" t="s">
        <v>26779</v>
      </c>
      <c r="B3277" t="str">
        <f t="shared" si="51"/>
        <v>SK</v>
      </c>
      <c r="C3277" t="s">
        <v>3250</v>
      </c>
    </row>
    <row r="3278" spans="1:4" x14ac:dyDescent="0.25">
      <c r="A3278" t="s">
        <v>26769</v>
      </c>
      <c r="B3278" t="str">
        <f t="shared" si="51"/>
        <v>BC</v>
      </c>
      <c r="C3278" t="s">
        <v>3251</v>
      </c>
      <c r="D3278" t="s">
        <v>3</v>
      </c>
    </row>
    <row r="3279" spans="1:4" x14ac:dyDescent="0.25">
      <c r="A3279" t="s">
        <v>27685</v>
      </c>
      <c r="B3279" t="str">
        <f t="shared" si="51"/>
        <v>ON</v>
      </c>
      <c r="C3279" t="s">
        <v>3252</v>
      </c>
    </row>
    <row r="3280" spans="1:4" x14ac:dyDescent="0.25">
      <c r="A3280" t="s">
        <v>26919</v>
      </c>
      <c r="B3280" t="str">
        <f t="shared" si="51"/>
        <v>BC</v>
      </c>
      <c r="C3280" t="s">
        <v>3253</v>
      </c>
    </row>
    <row r="3281" spans="1:4" x14ac:dyDescent="0.25">
      <c r="A3281" t="s">
        <v>26825</v>
      </c>
      <c r="B3281" t="str">
        <f t="shared" si="51"/>
        <v>BC</v>
      </c>
      <c r="C3281" t="s">
        <v>3254</v>
      </c>
    </row>
    <row r="3282" spans="1:4" x14ac:dyDescent="0.25">
      <c r="A3282" t="s">
        <v>26920</v>
      </c>
      <c r="B3282" t="str">
        <f t="shared" si="51"/>
        <v>BC</v>
      </c>
      <c r="C3282" t="s">
        <v>3255</v>
      </c>
    </row>
    <row r="3283" spans="1:4" x14ac:dyDescent="0.25">
      <c r="A3283" t="s">
        <v>27609</v>
      </c>
      <c r="B3283" t="str">
        <f t="shared" si="51"/>
        <v>BC</v>
      </c>
      <c r="C3283" t="s">
        <v>3256</v>
      </c>
    </row>
    <row r="3284" spans="1:4" x14ac:dyDescent="0.25">
      <c r="A3284" t="s">
        <v>26830</v>
      </c>
      <c r="B3284" t="str">
        <f t="shared" si="51"/>
        <v>ON</v>
      </c>
      <c r="C3284" t="s">
        <v>3257</v>
      </c>
      <c r="D3284" t="s">
        <v>3</v>
      </c>
    </row>
    <row r="3285" spans="1:4" x14ac:dyDescent="0.25">
      <c r="A3285" t="s">
        <v>26799</v>
      </c>
      <c r="B3285" t="str">
        <f t="shared" si="51"/>
        <v>ON</v>
      </c>
      <c r="C3285" t="s">
        <v>3258</v>
      </c>
    </row>
    <row r="3286" spans="1:4" x14ac:dyDescent="0.25">
      <c r="A3286" t="s">
        <v>27198</v>
      </c>
      <c r="B3286" t="str">
        <f t="shared" si="51"/>
        <v>ON</v>
      </c>
      <c r="C3286" t="s">
        <v>3259</v>
      </c>
    </row>
    <row r="3287" spans="1:4" x14ac:dyDescent="0.25">
      <c r="A3287" t="s">
        <v>27686</v>
      </c>
      <c r="B3287" t="str">
        <f t="shared" si="51"/>
        <v>ON</v>
      </c>
      <c r="C3287" t="s">
        <v>3260</v>
      </c>
    </row>
    <row r="3288" spans="1:4" x14ac:dyDescent="0.25">
      <c r="A3288" t="s">
        <v>27686</v>
      </c>
      <c r="B3288" t="str">
        <f t="shared" si="51"/>
        <v>ON</v>
      </c>
      <c r="C3288" t="s">
        <v>3261</v>
      </c>
      <c r="D3288" t="s">
        <v>22</v>
      </c>
    </row>
    <row r="3289" spans="1:4" x14ac:dyDescent="0.25">
      <c r="A3289" t="s">
        <v>26828</v>
      </c>
      <c r="B3289" t="str">
        <f t="shared" si="51"/>
        <v>ON</v>
      </c>
      <c r="C3289" t="s">
        <v>3262</v>
      </c>
    </row>
    <row r="3290" spans="1:4" x14ac:dyDescent="0.25">
      <c r="A3290" t="s">
        <v>26791</v>
      </c>
      <c r="B3290" t="str">
        <f t="shared" si="51"/>
        <v>AB</v>
      </c>
      <c r="C3290" t="s">
        <v>3263</v>
      </c>
    </row>
    <row r="3291" spans="1:4" x14ac:dyDescent="0.25">
      <c r="A3291" t="s">
        <v>27687</v>
      </c>
      <c r="B3291" t="str">
        <f t="shared" si="51"/>
        <v>AB</v>
      </c>
      <c r="C3291" t="s">
        <v>3264</v>
      </c>
      <c r="D3291" t="s">
        <v>3</v>
      </c>
    </row>
    <row r="3292" spans="1:4" x14ac:dyDescent="0.25">
      <c r="A3292" t="s">
        <v>27688</v>
      </c>
      <c r="B3292" t="str">
        <f t="shared" si="51"/>
        <v>BC</v>
      </c>
      <c r="C3292" t="s">
        <v>3265</v>
      </c>
    </row>
    <row r="3293" spans="1:4" x14ac:dyDescent="0.25">
      <c r="A3293" t="s">
        <v>27689</v>
      </c>
      <c r="B3293" t="str">
        <f t="shared" si="51"/>
        <v>MB</v>
      </c>
      <c r="C3293" t="s">
        <v>3266</v>
      </c>
    </row>
    <row r="3294" spans="1:4" x14ac:dyDescent="0.25">
      <c r="A3294" t="s">
        <v>26809</v>
      </c>
      <c r="B3294" t="str">
        <f t="shared" si="51"/>
        <v>QC</v>
      </c>
      <c r="C3294" t="s">
        <v>3267</v>
      </c>
    </row>
    <row r="3295" spans="1:4" x14ac:dyDescent="0.25">
      <c r="A3295" t="s">
        <v>26916</v>
      </c>
      <c r="B3295" t="str">
        <f t="shared" si="51"/>
        <v>ON</v>
      </c>
      <c r="C3295" t="s">
        <v>3268</v>
      </c>
      <c r="D3295" t="s">
        <v>22</v>
      </c>
    </row>
    <row r="3296" spans="1:4" x14ac:dyDescent="0.25">
      <c r="A3296" t="s">
        <v>27690</v>
      </c>
      <c r="B3296" t="str">
        <f t="shared" si="51"/>
        <v>NB</v>
      </c>
      <c r="C3296" t="s">
        <v>3269</v>
      </c>
    </row>
    <row r="3297" spans="1:4" x14ac:dyDescent="0.25">
      <c r="A3297" t="s">
        <v>27119</v>
      </c>
      <c r="B3297" t="str">
        <f t="shared" si="51"/>
        <v>QC</v>
      </c>
      <c r="C3297" t="s">
        <v>3270</v>
      </c>
      <c r="D3297" t="s">
        <v>3</v>
      </c>
    </row>
    <row r="3298" spans="1:4" x14ac:dyDescent="0.25">
      <c r="A3298" t="s">
        <v>27691</v>
      </c>
      <c r="B3298" t="str">
        <f t="shared" si="51"/>
        <v>MB</v>
      </c>
      <c r="C3298" t="s">
        <v>3271</v>
      </c>
      <c r="D3298" t="s">
        <v>22</v>
      </c>
    </row>
    <row r="3299" spans="1:4" x14ac:dyDescent="0.25">
      <c r="A3299" t="s">
        <v>27626</v>
      </c>
      <c r="B3299" t="str">
        <f t="shared" si="51"/>
        <v>BC</v>
      </c>
      <c r="C3299" t="s">
        <v>3272</v>
      </c>
      <c r="D3299" t="s">
        <v>3</v>
      </c>
    </row>
    <row r="3300" spans="1:4" x14ac:dyDescent="0.25">
      <c r="A3300" t="s">
        <v>27645</v>
      </c>
      <c r="B3300" t="str">
        <f t="shared" si="51"/>
        <v>BC</v>
      </c>
      <c r="C3300" t="s">
        <v>3273</v>
      </c>
    </row>
    <row r="3301" spans="1:4" x14ac:dyDescent="0.25">
      <c r="A3301" t="s">
        <v>26924</v>
      </c>
      <c r="B3301" t="str">
        <f t="shared" si="51"/>
        <v>BC</v>
      </c>
      <c r="C3301" t="s">
        <v>3274</v>
      </c>
    </row>
    <row r="3302" spans="1:4" x14ac:dyDescent="0.25">
      <c r="A3302" t="s">
        <v>27162</v>
      </c>
      <c r="B3302" t="str">
        <f t="shared" si="51"/>
        <v>BC</v>
      </c>
      <c r="C3302" t="s">
        <v>3275</v>
      </c>
    </row>
    <row r="3303" spans="1:4" x14ac:dyDescent="0.25">
      <c r="A3303" t="s">
        <v>27067</v>
      </c>
      <c r="B3303" t="str">
        <f t="shared" si="51"/>
        <v>BC</v>
      </c>
      <c r="C3303" t="s">
        <v>3276</v>
      </c>
      <c r="D3303" t="s">
        <v>22</v>
      </c>
    </row>
    <row r="3304" spans="1:4" x14ac:dyDescent="0.25">
      <c r="A3304" t="s">
        <v>26769</v>
      </c>
      <c r="B3304" t="str">
        <f t="shared" si="51"/>
        <v>BC</v>
      </c>
      <c r="C3304" t="s">
        <v>3277</v>
      </c>
    </row>
    <row r="3305" spans="1:4" x14ac:dyDescent="0.25">
      <c r="A3305" t="s">
        <v>26782</v>
      </c>
      <c r="B3305" t="str">
        <f t="shared" si="51"/>
        <v>AB</v>
      </c>
      <c r="C3305" t="s">
        <v>3278</v>
      </c>
      <c r="D3305" t="s">
        <v>22</v>
      </c>
    </row>
    <row r="3306" spans="1:4" x14ac:dyDescent="0.25">
      <c r="A3306" t="s">
        <v>26910</v>
      </c>
      <c r="B3306" t="str">
        <f t="shared" si="51"/>
        <v>ON</v>
      </c>
      <c r="C3306" t="s">
        <v>3279</v>
      </c>
    </row>
    <row r="3307" spans="1:4" x14ac:dyDescent="0.25">
      <c r="A3307" t="s">
        <v>26799</v>
      </c>
      <c r="B3307" t="str">
        <f t="shared" si="51"/>
        <v>ON</v>
      </c>
      <c r="C3307" t="s">
        <v>3280</v>
      </c>
      <c r="D3307" t="s">
        <v>22</v>
      </c>
    </row>
    <row r="3308" spans="1:4" x14ac:dyDescent="0.25">
      <c r="A3308" t="s">
        <v>26799</v>
      </c>
      <c r="B3308" t="str">
        <f t="shared" si="51"/>
        <v>ON</v>
      </c>
      <c r="C3308" t="s">
        <v>3281</v>
      </c>
      <c r="D3308" t="s">
        <v>18</v>
      </c>
    </row>
    <row r="3309" spans="1:4" x14ac:dyDescent="0.25">
      <c r="A3309" t="s">
        <v>26791</v>
      </c>
      <c r="B3309" t="str">
        <f t="shared" si="51"/>
        <v>AB</v>
      </c>
      <c r="C3309" t="s">
        <v>3283</v>
      </c>
    </row>
    <row r="3310" spans="1:4" x14ac:dyDescent="0.25">
      <c r="A3310" t="s">
        <v>26791</v>
      </c>
      <c r="B3310" t="str">
        <f t="shared" si="51"/>
        <v>AB</v>
      </c>
      <c r="C3310" t="s">
        <v>3284</v>
      </c>
    </row>
    <row r="3311" spans="1:4" x14ac:dyDescent="0.25">
      <c r="A3311" t="s">
        <v>26791</v>
      </c>
      <c r="B3311" t="str">
        <f t="shared" si="51"/>
        <v>AB</v>
      </c>
      <c r="C3311" t="s">
        <v>3285</v>
      </c>
    </row>
    <row r="3312" spans="1:4" x14ac:dyDescent="0.25">
      <c r="A3312" t="s">
        <v>26791</v>
      </c>
      <c r="B3312" t="str">
        <f t="shared" si="51"/>
        <v>AB</v>
      </c>
      <c r="C3312" t="s">
        <v>3282</v>
      </c>
      <c r="D3312" t="s">
        <v>18</v>
      </c>
    </row>
    <row r="3313" spans="1:4" x14ac:dyDescent="0.25">
      <c r="A3313" t="s">
        <v>27692</v>
      </c>
      <c r="B3313" t="str">
        <f t="shared" si="51"/>
        <v>NB</v>
      </c>
      <c r="C3313" t="s">
        <v>3287</v>
      </c>
      <c r="D3313" t="s">
        <v>22</v>
      </c>
    </row>
    <row r="3314" spans="1:4" x14ac:dyDescent="0.25">
      <c r="A3314" t="s">
        <v>27692</v>
      </c>
      <c r="B3314" t="str">
        <f t="shared" si="51"/>
        <v>NB</v>
      </c>
      <c r="C3314" t="s">
        <v>3286</v>
      </c>
    </row>
    <row r="3315" spans="1:4" x14ac:dyDescent="0.25">
      <c r="A3315" t="s">
        <v>26932</v>
      </c>
      <c r="B3315" t="str">
        <f t="shared" si="51"/>
        <v>AB</v>
      </c>
      <c r="C3315" t="s">
        <v>3288</v>
      </c>
      <c r="D3315" t="s">
        <v>22</v>
      </c>
    </row>
    <row r="3316" spans="1:4" x14ac:dyDescent="0.25">
      <c r="A3316" t="s">
        <v>26780</v>
      </c>
      <c r="B3316" t="str">
        <f t="shared" si="51"/>
        <v>QC</v>
      </c>
      <c r="C3316" t="s">
        <v>3289</v>
      </c>
    </row>
    <row r="3317" spans="1:4" x14ac:dyDescent="0.25">
      <c r="A3317" t="s">
        <v>26927</v>
      </c>
      <c r="B3317" t="str">
        <f t="shared" si="51"/>
        <v>ON</v>
      </c>
      <c r="C3317" t="s">
        <v>3290</v>
      </c>
      <c r="D3317" t="s">
        <v>22</v>
      </c>
    </row>
    <row r="3318" spans="1:4" x14ac:dyDescent="0.25">
      <c r="A3318" t="s">
        <v>26809</v>
      </c>
      <c r="B3318" t="str">
        <f t="shared" si="51"/>
        <v>QC</v>
      </c>
      <c r="C3318" t="s">
        <v>3291</v>
      </c>
    </row>
    <row r="3319" spans="1:4" x14ac:dyDescent="0.25">
      <c r="A3319" t="s">
        <v>27656</v>
      </c>
      <c r="B3319" t="str">
        <f t="shared" si="51"/>
        <v>BC</v>
      </c>
      <c r="C3319" t="s">
        <v>3292</v>
      </c>
    </row>
    <row r="3320" spans="1:4" x14ac:dyDescent="0.25">
      <c r="A3320" t="s">
        <v>26825</v>
      </c>
      <c r="B3320" t="str">
        <f t="shared" si="51"/>
        <v>BC</v>
      </c>
      <c r="C3320" t="s">
        <v>3293</v>
      </c>
    </row>
    <row r="3321" spans="1:4" x14ac:dyDescent="0.25">
      <c r="A3321" t="s">
        <v>26825</v>
      </c>
      <c r="B3321" t="str">
        <f t="shared" si="51"/>
        <v>BC</v>
      </c>
      <c r="C3321" t="s">
        <v>3294</v>
      </c>
    </row>
    <row r="3322" spans="1:4" x14ac:dyDescent="0.25">
      <c r="A3322" t="s">
        <v>26825</v>
      </c>
      <c r="B3322" t="str">
        <f t="shared" si="51"/>
        <v>BC</v>
      </c>
      <c r="C3322" t="s">
        <v>3295</v>
      </c>
    </row>
    <row r="3323" spans="1:4" x14ac:dyDescent="0.25">
      <c r="A3323" t="s">
        <v>27096</v>
      </c>
      <c r="B3323" t="str">
        <f t="shared" si="51"/>
        <v>BC</v>
      </c>
      <c r="C3323" t="s">
        <v>3296</v>
      </c>
    </row>
    <row r="3324" spans="1:4" x14ac:dyDescent="0.25">
      <c r="A3324" t="s">
        <v>26825</v>
      </c>
      <c r="B3324" t="str">
        <f t="shared" si="51"/>
        <v>BC</v>
      </c>
      <c r="C3324" t="s">
        <v>3297</v>
      </c>
    </row>
    <row r="3325" spans="1:4" x14ac:dyDescent="0.25">
      <c r="A3325" t="s">
        <v>26921</v>
      </c>
      <c r="B3325" t="str">
        <f t="shared" si="51"/>
        <v>BC</v>
      </c>
      <c r="C3325" t="s">
        <v>3298</v>
      </c>
    </row>
    <row r="3326" spans="1:4" x14ac:dyDescent="0.25">
      <c r="A3326" t="s">
        <v>27693</v>
      </c>
      <c r="B3326" t="str">
        <f t="shared" si="51"/>
        <v>BC</v>
      </c>
      <c r="C3326" t="s">
        <v>3299</v>
      </c>
    </row>
    <row r="3327" spans="1:4" x14ac:dyDescent="0.25">
      <c r="A3327" t="s">
        <v>26825</v>
      </c>
      <c r="B3327" t="str">
        <f t="shared" si="51"/>
        <v>BC</v>
      </c>
      <c r="C3327" t="s">
        <v>3300</v>
      </c>
    </row>
    <row r="3328" spans="1:4" x14ac:dyDescent="0.25">
      <c r="A3328" t="s">
        <v>26798</v>
      </c>
      <c r="B3328" t="str">
        <f t="shared" si="51"/>
        <v>BC</v>
      </c>
      <c r="C3328" t="s">
        <v>3301</v>
      </c>
    </row>
    <row r="3329" spans="1:4" x14ac:dyDescent="0.25">
      <c r="A3329" t="s">
        <v>26919</v>
      </c>
      <c r="B3329" t="str">
        <f t="shared" si="51"/>
        <v>BC</v>
      </c>
      <c r="C3329" t="s">
        <v>3302</v>
      </c>
    </row>
    <row r="3330" spans="1:4" x14ac:dyDescent="0.25">
      <c r="A3330" t="s">
        <v>26776</v>
      </c>
      <c r="B3330" t="str">
        <f t="shared" si="51"/>
        <v>QC</v>
      </c>
      <c r="C3330" t="s">
        <v>3303</v>
      </c>
      <c r="D3330" t="s">
        <v>3</v>
      </c>
    </row>
    <row r="3331" spans="1:4" x14ac:dyDescent="0.25">
      <c r="A3331" t="s">
        <v>26776</v>
      </c>
      <c r="B3331" t="str">
        <f t="shared" ref="B3331:B3394" si="52">RIGHT(TRIM(C3331), 2)</f>
        <v>QC</v>
      </c>
      <c r="C3331" t="s">
        <v>3304</v>
      </c>
      <c r="D3331" t="s">
        <v>3</v>
      </c>
    </row>
    <row r="3332" spans="1:4" x14ac:dyDescent="0.25">
      <c r="A3332" t="s">
        <v>26825</v>
      </c>
      <c r="B3332" t="str">
        <f t="shared" si="52"/>
        <v>BC</v>
      </c>
      <c r="C3332" t="s">
        <v>3305</v>
      </c>
    </row>
    <row r="3333" spans="1:4" x14ac:dyDescent="0.25">
      <c r="A3333" t="s">
        <v>27695</v>
      </c>
      <c r="B3333" t="str">
        <f t="shared" si="52"/>
        <v>QC</v>
      </c>
      <c r="C3333" t="s">
        <v>3306</v>
      </c>
    </row>
    <row r="3334" spans="1:4" x14ac:dyDescent="0.25">
      <c r="A3334" t="s">
        <v>26771</v>
      </c>
      <c r="B3334" t="str">
        <f t="shared" si="52"/>
        <v>ON</v>
      </c>
      <c r="C3334" t="s">
        <v>3307</v>
      </c>
    </row>
    <row r="3335" spans="1:4" x14ac:dyDescent="0.25">
      <c r="A3335" t="s">
        <v>27099</v>
      </c>
      <c r="B3335" t="str">
        <f t="shared" si="52"/>
        <v>ON</v>
      </c>
      <c r="C3335" t="s">
        <v>3308</v>
      </c>
    </row>
    <row r="3336" spans="1:4" x14ac:dyDescent="0.25">
      <c r="A3336" t="s">
        <v>26981</v>
      </c>
      <c r="B3336" t="str">
        <f t="shared" si="52"/>
        <v>ON</v>
      </c>
      <c r="C3336" t="s">
        <v>3309</v>
      </c>
    </row>
    <row r="3337" spans="1:4" x14ac:dyDescent="0.25">
      <c r="A3337" t="s">
        <v>27680</v>
      </c>
      <c r="B3337" t="str">
        <f t="shared" si="52"/>
        <v>AB</v>
      </c>
      <c r="C3337" t="s">
        <v>3310</v>
      </c>
      <c r="D3337" t="s">
        <v>22</v>
      </c>
    </row>
    <row r="3338" spans="1:4" x14ac:dyDescent="0.25">
      <c r="A3338" t="s">
        <v>27696</v>
      </c>
      <c r="B3338" t="str">
        <f t="shared" si="52"/>
        <v>ON</v>
      </c>
      <c r="C3338" t="s">
        <v>3311</v>
      </c>
    </row>
    <row r="3339" spans="1:4" x14ac:dyDescent="0.25">
      <c r="A3339" t="s">
        <v>26782</v>
      </c>
      <c r="B3339" t="str">
        <f t="shared" si="52"/>
        <v>AB</v>
      </c>
      <c r="C3339" t="s">
        <v>3312</v>
      </c>
      <c r="D3339" t="s">
        <v>22</v>
      </c>
    </row>
    <row r="3340" spans="1:4" x14ac:dyDescent="0.25">
      <c r="A3340" t="s">
        <v>26978</v>
      </c>
      <c r="B3340" t="str">
        <f t="shared" si="52"/>
        <v>AB</v>
      </c>
      <c r="C3340" t="s">
        <v>3313</v>
      </c>
    </row>
    <row r="3341" spans="1:4" x14ac:dyDescent="0.25">
      <c r="A3341" t="s">
        <v>26978</v>
      </c>
      <c r="B3341" t="str">
        <f t="shared" si="52"/>
        <v>AB</v>
      </c>
      <c r="C3341" t="s">
        <v>3313</v>
      </c>
      <c r="D3341" t="s">
        <v>22</v>
      </c>
    </row>
    <row r="3342" spans="1:4" x14ac:dyDescent="0.25">
      <c r="A3342" t="s">
        <v>26786</v>
      </c>
      <c r="B3342" t="str">
        <f t="shared" si="52"/>
        <v>ON</v>
      </c>
      <c r="C3342" t="s">
        <v>3314</v>
      </c>
    </row>
    <row r="3343" spans="1:4" x14ac:dyDescent="0.25">
      <c r="A3343" t="s">
        <v>26786</v>
      </c>
      <c r="B3343" t="str">
        <f t="shared" si="52"/>
        <v>ON</v>
      </c>
      <c r="C3343" t="s">
        <v>3314</v>
      </c>
      <c r="D3343" t="s">
        <v>22</v>
      </c>
    </row>
    <row r="3344" spans="1:4" x14ac:dyDescent="0.25">
      <c r="A3344" t="s">
        <v>26980</v>
      </c>
      <c r="B3344" t="str">
        <f t="shared" si="52"/>
        <v>NB</v>
      </c>
      <c r="C3344" t="s">
        <v>3315</v>
      </c>
    </row>
    <row r="3345" spans="1:4" x14ac:dyDescent="0.25">
      <c r="A3345" t="s">
        <v>26771</v>
      </c>
      <c r="B3345" t="str">
        <f t="shared" si="52"/>
        <v>ON</v>
      </c>
      <c r="C3345" t="s">
        <v>3316</v>
      </c>
      <c r="D3345" t="s">
        <v>22</v>
      </c>
    </row>
    <row r="3346" spans="1:4" x14ac:dyDescent="0.25">
      <c r="A3346" t="s">
        <v>26980</v>
      </c>
      <c r="B3346" t="str">
        <f t="shared" si="52"/>
        <v>NB</v>
      </c>
      <c r="C3346" t="s">
        <v>3317</v>
      </c>
    </row>
    <row r="3347" spans="1:4" x14ac:dyDescent="0.25">
      <c r="A3347" t="s">
        <v>26910</v>
      </c>
      <c r="B3347" t="str">
        <f t="shared" si="52"/>
        <v>ON</v>
      </c>
      <c r="C3347" t="s">
        <v>3318</v>
      </c>
    </row>
    <row r="3348" spans="1:4" x14ac:dyDescent="0.25">
      <c r="A3348" t="s">
        <v>26912</v>
      </c>
      <c r="B3348" t="str">
        <f t="shared" si="52"/>
        <v>ON</v>
      </c>
      <c r="C3348" t="s">
        <v>3319</v>
      </c>
    </row>
    <row r="3349" spans="1:4" x14ac:dyDescent="0.25">
      <c r="A3349" t="s">
        <v>27604</v>
      </c>
      <c r="B3349" t="str">
        <f t="shared" si="52"/>
        <v>AB</v>
      </c>
      <c r="C3349" t="s">
        <v>3320</v>
      </c>
      <c r="D3349" t="s">
        <v>22</v>
      </c>
    </row>
    <row r="3350" spans="1:4" x14ac:dyDescent="0.25">
      <c r="A3350" t="s">
        <v>27321</v>
      </c>
      <c r="B3350" t="str">
        <f t="shared" si="52"/>
        <v>ON</v>
      </c>
      <c r="C3350" t="s">
        <v>3321</v>
      </c>
      <c r="D3350" t="s">
        <v>3</v>
      </c>
    </row>
    <row r="3351" spans="1:4" x14ac:dyDescent="0.25">
      <c r="A3351" t="s">
        <v>26809</v>
      </c>
      <c r="B3351" t="str">
        <f t="shared" si="52"/>
        <v>QC</v>
      </c>
      <c r="C3351" t="s">
        <v>3322</v>
      </c>
      <c r="D3351" t="s">
        <v>18</v>
      </c>
    </row>
    <row r="3352" spans="1:4" x14ac:dyDescent="0.25">
      <c r="A3352" t="s">
        <v>26799</v>
      </c>
      <c r="B3352" t="str">
        <f t="shared" si="52"/>
        <v>ON</v>
      </c>
      <c r="C3352" t="s">
        <v>3323</v>
      </c>
    </row>
    <row r="3353" spans="1:4" x14ac:dyDescent="0.25">
      <c r="A3353" t="s">
        <v>26990</v>
      </c>
      <c r="B3353" t="str">
        <f t="shared" si="52"/>
        <v>ON</v>
      </c>
      <c r="C3353" t="s">
        <v>3324</v>
      </c>
    </row>
    <row r="3354" spans="1:4" x14ac:dyDescent="0.25">
      <c r="A3354" t="s">
        <v>26771</v>
      </c>
      <c r="B3354" t="str">
        <f t="shared" si="52"/>
        <v>ON</v>
      </c>
      <c r="C3354" t="s">
        <v>3325</v>
      </c>
      <c r="D3354" t="s">
        <v>22</v>
      </c>
    </row>
    <row r="3355" spans="1:4" x14ac:dyDescent="0.25">
      <c r="A3355" t="s">
        <v>26771</v>
      </c>
      <c r="B3355" t="str">
        <f t="shared" si="52"/>
        <v>ON</v>
      </c>
      <c r="C3355" t="s">
        <v>3326</v>
      </c>
      <c r="D3355" t="s">
        <v>12</v>
      </c>
    </row>
    <row r="3356" spans="1:4" x14ac:dyDescent="0.25">
      <c r="A3356" t="s">
        <v>27697</v>
      </c>
      <c r="B3356" t="str">
        <f t="shared" si="52"/>
        <v>NL</v>
      </c>
      <c r="C3356" t="s">
        <v>3327</v>
      </c>
    </row>
    <row r="3357" spans="1:4" x14ac:dyDescent="0.25">
      <c r="A3357" t="s">
        <v>26786</v>
      </c>
      <c r="B3357" t="str">
        <f t="shared" si="52"/>
        <v>ON</v>
      </c>
      <c r="C3357" t="s">
        <v>3328</v>
      </c>
      <c r="D3357" t="s">
        <v>22</v>
      </c>
    </row>
    <row r="3358" spans="1:4" x14ac:dyDescent="0.25">
      <c r="A3358" t="s">
        <v>26786</v>
      </c>
      <c r="B3358" t="str">
        <f t="shared" si="52"/>
        <v>ON</v>
      </c>
      <c r="C3358" t="s">
        <v>3329</v>
      </c>
    </row>
    <row r="3359" spans="1:4" x14ac:dyDescent="0.25">
      <c r="A3359" t="s">
        <v>26946</v>
      </c>
      <c r="B3359" t="str">
        <f t="shared" si="52"/>
        <v>NL</v>
      </c>
      <c r="C3359" t="s">
        <v>3330</v>
      </c>
    </row>
    <row r="3360" spans="1:4" x14ac:dyDescent="0.25">
      <c r="A3360" t="s">
        <v>26919</v>
      </c>
      <c r="B3360" t="str">
        <f t="shared" si="52"/>
        <v>BC</v>
      </c>
      <c r="C3360" t="s">
        <v>3331</v>
      </c>
    </row>
    <row r="3361" spans="1:4" x14ac:dyDescent="0.25">
      <c r="A3361" t="s">
        <v>27041</v>
      </c>
      <c r="B3361" t="str">
        <f t="shared" si="52"/>
        <v>NS</v>
      </c>
      <c r="C3361" t="s">
        <v>3332</v>
      </c>
    </row>
    <row r="3362" spans="1:4" x14ac:dyDescent="0.25">
      <c r="A3362" t="s">
        <v>26794</v>
      </c>
      <c r="B3362" t="str">
        <f t="shared" si="52"/>
        <v>NS</v>
      </c>
      <c r="C3362" t="s">
        <v>3333</v>
      </c>
    </row>
    <row r="3363" spans="1:4" x14ac:dyDescent="0.25">
      <c r="A3363" t="s">
        <v>26979</v>
      </c>
      <c r="B3363" t="str">
        <f t="shared" si="52"/>
        <v>AB</v>
      </c>
      <c r="C3363" t="s">
        <v>3334</v>
      </c>
      <c r="D3363" t="s">
        <v>3</v>
      </c>
    </row>
    <row r="3364" spans="1:4" x14ac:dyDescent="0.25">
      <c r="A3364" t="s">
        <v>26878</v>
      </c>
      <c r="B3364" t="str">
        <f t="shared" si="52"/>
        <v>QC</v>
      </c>
      <c r="C3364" t="s">
        <v>3335</v>
      </c>
    </row>
    <row r="3365" spans="1:4" x14ac:dyDescent="0.25">
      <c r="A3365" t="s">
        <v>27236</v>
      </c>
      <c r="B3365" t="str">
        <f t="shared" si="52"/>
        <v>BC</v>
      </c>
      <c r="C3365" t="s">
        <v>3336</v>
      </c>
    </row>
    <row r="3366" spans="1:4" x14ac:dyDescent="0.25">
      <c r="A3366" t="s">
        <v>26825</v>
      </c>
      <c r="B3366" t="str">
        <f t="shared" si="52"/>
        <v>BC</v>
      </c>
      <c r="C3366" t="s">
        <v>3337</v>
      </c>
    </row>
    <row r="3367" spans="1:4" x14ac:dyDescent="0.25">
      <c r="A3367" t="s">
        <v>27324</v>
      </c>
      <c r="B3367" t="str">
        <f t="shared" si="52"/>
        <v>BC</v>
      </c>
      <c r="C3367" t="s">
        <v>3338</v>
      </c>
    </row>
    <row r="3368" spans="1:4" x14ac:dyDescent="0.25">
      <c r="A3368" t="s">
        <v>27698</v>
      </c>
      <c r="B3368" t="str">
        <f t="shared" si="52"/>
        <v>BC</v>
      </c>
      <c r="C3368" t="s">
        <v>3339</v>
      </c>
    </row>
    <row r="3369" spans="1:4" x14ac:dyDescent="0.25">
      <c r="A3369" t="s">
        <v>26918</v>
      </c>
      <c r="B3369" t="str">
        <f t="shared" si="52"/>
        <v>ON</v>
      </c>
      <c r="C3369" t="s">
        <v>3340</v>
      </c>
      <c r="D3369" t="s">
        <v>22</v>
      </c>
    </row>
    <row r="3370" spans="1:4" x14ac:dyDescent="0.25">
      <c r="A3370" t="s">
        <v>26791</v>
      </c>
      <c r="B3370" t="str">
        <f t="shared" si="52"/>
        <v>AB</v>
      </c>
      <c r="C3370" t="s">
        <v>3341</v>
      </c>
    </row>
    <row r="3371" spans="1:4" x14ac:dyDescent="0.25">
      <c r="A3371" t="s">
        <v>26791</v>
      </c>
      <c r="B3371" t="str">
        <f t="shared" si="52"/>
        <v>AB</v>
      </c>
      <c r="C3371" t="s">
        <v>3342</v>
      </c>
    </row>
    <row r="3372" spans="1:4" x14ac:dyDescent="0.25">
      <c r="A3372" t="s">
        <v>26825</v>
      </c>
      <c r="B3372" t="str">
        <f t="shared" si="52"/>
        <v>BC</v>
      </c>
      <c r="C3372" t="s">
        <v>3343</v>
      </c>
    </row>
    <row r="3373" spans="1:4" x14ac:dyDescent="0.25">
      <c r="A3373" t="s">
        <v>27609</v>
      </c>
      <c r="B3373" t="str">
        <f t="shared" si="52"/>
        <v>BC</v>
      </c>
      <c r="C3373" t="s">
        <v>3345</v>
      </c>
      <c r="D3373" t="s">
        <v>18</v>
      </c>
    </row>
    <row r="3374" spans="1:4" x14ac:dyDescent="0.25">
      <c r="A3374" t="s">
        <v>26782</v>
      </c>
      <c r="B3374" t="str">
        <f t="shared" si="52"/>
        <v>AB</v>
      </c>
      <c r="C3374" t="s">
        <v>3344</v>
      </c>
      <c r="D3374" t="s">
        <v>22</v>
      </c>
    </row>
    <row r="3375" spans="1:4" x14ac:dyDescent="0.25">
      <c r="A3375" t="s">
        <v>26799</v>
      </c>
      <c r="B3375" t="str">
        <f t="shared" si="52"/>
        <v>ON</v>
      </c>
      <c r="C3375" t="s">
        <v>3346</v>
      </c>
      <c r="D3375" t="s">
        <v>22</v>
      </c>
    </row>
    <row r="3376" spans="1:4" x14ac:dyDescent="0.25">
      <c r="A3376" t="s">
        <v>26769</v>
      </c>
      <c r="B3376" t="str">
        <f t="shared" si="52"/>
        <v>BC</v>
      </c>
      <c r="C3376" t="s">
        <v>3347</v>
      </c>
    </row>
    <row r="3377" spans="1:4" x14ac:dyDescent="0.25">
      <c r="A3377" t="s">
        <v>26786</v>
      </c>
      <c r="B3377" t="str">
        <f t="shared" si="52"/>
        <v>ON</v>
      </c>
      <c r="C3377" t="s">
        <v>3348</v>
      </c>
      <c r="D3377" t="s">
        <v>22</v>
      </c>
    </row>
    <row r="3378" spans="1:4" x14ac:dyDescent="0.25">
      <c r="A3378" t="s">
        <v>26771</v>
      </c>
      <c r="B3378" t="str">
        <f t="shared" si="52"/>
        <v>ON</v>
      </c>
      <c r="C3378" t="s">
        <v>3349</v>
      </c>
      <c r="D3378" t="s">
        <v>22</v>
      </c>
    </row>
    <row r="3379" spans="1:4" x14ac:dyDescent="0.25">
      <c r="A3379" t="s">
        <v>26791</v>
      </c>
      <c r="B3379" t="str">
        <f t="shared" si="52"/>
        <v>AB</v>
      </c>
      <c r="C3379" t="s">
        <v>3352</v>
      </c>
    </row>
    <row r="3380" spans="1:4" x14ac:dyDescent="0.25">
      <c r="A3380" t="s">
        <v>26782</v>
      </c>
      <c r="B3380" t="str">
        <f t="shared" si="52"/>
        <v>AB</v>
      </c>
      <c r="C3380" t="s">
        <v>3350</v>
      </c>
    </row>
    <row r="3381" spans="1:4" x14ac:dyDescent="0.25">
      <c r="A3381" t="s">
        <v>26825</v>
      </c>
      <c r="B3381" t="str">
        <f t="shared" si="52"/>
        <v>BC</v>
      </c>
      <c r="C3381" t="s">
        <v>3351</v>
      </c>
    </row>
    <row r="3382" spans="1:4" x14ac:dyDescent="0.25">
      <c r="A3382" t="s">
        <v>27240</v>
      </c>
      <c r="B3382" t="str">
        <f t="shared" si="52"/>
        <v>ON</v>
      </c>
      <c r="C3382" t="s">
        <v>3353</v>
      </c>
      <c r="D3382" t="s">
        <v>22</v>
      </c>
    </row>
    <row r="3383" spans="1:4" x14ac:dyDescent="0.25">
      <c r="A3383" t="s">
        <v>26795</v>
      </c>
      <c r="B3383" t="str">
        <f t="shared" si="52"/>
        <v>ON</v>
      </c>
      <c r="C3383" t="s">
        <v>3354</v>
      </c>
      <c r="D3383" t="s">
        <v>22</v>
      </c>
    </row>
    <row r="3384" spans="1:4" x14ac:dyDescent="0.25">
      <c r="A3384" t="s">
        <v>26785</v>
      </c>
      <c r="B3384" t="str">
        <f t="shared" si="52"/>
        <v>BC</v>
      </c>
      <c r="C3384" t="s">
        <v>3355</v>
      </c>
      <c r="D3384" t="s">
        <v>22</v>
      </c>
    </row>
    <row r="3385" spans="1:4" x14ac:dyDescent="0.25">
      <c r="A3385" t="s">
        <v>26825</v>
      </c>
      <c r="B3385" t="str">
        <f t="shared" si="52"/>
        <v>BC</v>
      </c>
      <c r="C3385" t="s">
        <v>3356</v>
      </c>
    </row>
    <row r="3386" spans="1:4" x14ac:dyDescent="0.25">
      <c r="A3386" t="s">
        <v>26825</v>
      </c>
      <c r="B3386" t="str">
        <f t="shared" si="52"/>
        <v>BC</v>
      </c>
      <c r="C3386" t="s">
        <v>3357</v>
      </c>
    </row>
    <row r="3387" spans="1:4" x14ac:dyDescent="0.25">
      <c r="A3387" t="s">
        <v>26825</v>
      </c>
      <c r="B3387" t="str">
        <f t="shared" si="52"/>
        <v>BC</v>
      </c>
      <c r="C3387" t="s">
        <v>3358</v>
      </c>
    </row>
    <row r="3388" spans="1:4" x14ac:dyDescent="0.25">
      <c r="A3388" t="s">
        <v>26835</v>
      </c>
      <c r="B3388" t="str">
        <f t="shared" si="52"/>
        <v>BC</v>
      </c>
      <c r="C3388" t="s">
        <v>3360</v>
      </c>
      <c r="D3388" t="s">
        <v>22</v>
      </c>
    </row>
    <row r="3389" spans="1:4" x14ac:dyDescent="0.25">
      <c r="A3389" t="s">
        <v>26785</v>
      </c>
      <c r="B3389" t="str">
        <f t="shared" si="52"/>
        <v>BC</v>
      </c>
      <c r="C3389" t="s">
        <v>3359</v>
      </c>
      <c r="D3389" t="s">
        <v>22</v>
      </c>
    </row>
    <row r="3390" spans="1:4" x14ac:dyDescent="0.25">
      <c r="A3390" t="s">
        <v>26853</v>
      </c>
      <c r="B3390" t="str">
        <f t="shared" si="52"/>
        <v>MB</v>
      </c>
      <c r="C3390" t="s">
        <v>3361</v>
      </c>
      <c r="D3390" t="s">
        <v>18</v>
      </c>
    </row>
    <row r="3391" spans="1:4" x14ac:dyDescent="0.25">
      <c r="A3391" t="s">
        <v>26791</v>
      </c>
      <c r="B3391" t="str">
        <f t="shared" si="52"/>
        <v>AB</v>
      </c>
      <c r="C3391" t="s">
        <v>3362</v>
      </c>
    </row>
    <row r="3392" spans="1:4" x14ac:dyDescent="0.25">
      <c r="A3392" t="s">
        <v>26791</v>
      </c>
      <c r="B3392" t="str">
        <f t="shared" si="52"/>
        <v>AB</v>
      </c>
      <c r="C3392" t="s">
        <v>3363</v>
      </c>
    </row>
    <row r="3393" spans="1:4" x14ac:dyDescent="0.25">
      <c r="A3393" t="s">
        <v>26927</v>
      </c>
      <c r="B3393" t="str">
        <f t="shared" si="52"/>
        <v>ON</v>
      </c>
      <c r="C3393" t="s">
        <v>3364</v>
      </c>
    </row>
    <row r="3394" spans="1:4" x14ac:dyDescent="0.25">
      <c r="A3394" t="s">
        <v>26771</v>
      </c>
      <c r="B3394" t="str">
        <f t="shared" si="52"/>
        <v>ON</v>
      </c>
      <c r="C3394" t="s">
        <v>3365</v>
      </c>
      <c r="D3394" t="s">
        <v>22</v>
      </c>
    </row>
    <row r="3395" spans="1:4" x14ac:dyDescent="0.25">
      <c r="A3395" t="s">
        <v>26956</v>
      </c>
      <c r="B3395" t="str">
        <f t="shared" ref="B3395:B3458" si="53">RIGHT(TRIM(C3395), 2)</f>
        <v>QC</v>
      </c>
      <c r="C3395" t="s">
        <v>3366</v>
      </c>
    </row>
    <row r="3396" spans="1:4" x14ac:dyDescent="0.25">
      <c r="A3396" t="s">
        <v>26771</v>
      </c>
      <c r="B3396" t="str">
        <f t="shared" si="53"/>
        <v>ON</v>
      </c>
      <c r="C3396" t="s">
        <v>3367</v>
      </c>
      <c r="D3396" t="s">
        <v>22</v>
      </c>
    </row>
    <row r="3397" spans="1:4" x14ac:dyDescent="0.25">
      <c r="A3397" t="s">
        <v>26910</v>
      </c>
      <c r="B3397" t="str">
        <f t="shared" si="53"/>
        <v>ON</v>
      </c>
      <c r="C3397" t="s">
        <v>3368</v>
      </c>
    </row>
    <row r="3398" spans="1:4" x14ac:dyDescent="0.25">
      <c r="A3398" t="s">
        <v>27699</v>
      </c>
      <c r="B3398" t="str">
        <f t="shared" si="53"/>
        <v>MB</v>
      </c>
      <c r="C3398" t="s">
        <v>3369</v>
      </c>
    </row>
    <row r="3399" spans="1:4" x14ac:dyDescent="0.25">
      <c r="A3399" t="s">
        <v>27030</v>
      </c>
      <c r="B3399" t="str">
        <f t="shared" si="53"/>
        <v>ON</v>
      </c>
      <c r="C3399" t="s">
        <v>3370</v>
      </c>
      <c r="D3399" t="s">
        <v>22</v>
      </c>
    </row>
    <row r="3400" spans="1:4" x14ac:dyDescent="0.25">
      <c r="A3400" t="s">
        <v>27700</v>
      </c>
      <c r="B3400" t="str">
        <f t="shared" si="53"/>
        <v>NS</v>
      </c>
      <c r="C3400" t="s">
        <v>3371</v>
      </c>
    </row>
    <row r="3401" spans="1:4" x14ac:dyDescent="0.25">
      <c r="A3401" t="s">
        <v>27701</v>
      </c>
      <c r="B3401" t="str">
        <f t="shared" si="53"/>
        <v>ON</v>
      </c>
      <c r="C3401" t="s">
        <v>3372</v>
      </c>
      <c r="D3401" t="s">
        <v>22</v>
      </c>
    </row>
    <row r="3402" spans="1:4" x14ac:dyDescent="0.25">
      <c r="A3402" t="s">
        <v>27539</v>
      </c>
      <c r="B3402" t="str">
        <f t="shared" si="53"/>
        <v>NL</v>
      </c>
      <c r="C3402" t="s">
        <v>3373</v>
      </c>
      <c r="D3402" t="s">
        <v>18</v>
      </c>
    </row>
    <row r="3403" spans="1:4" x14ac:dyDescent="0.25">
      <c r="A3403" t="s">
        <v>26782</v>
      </c>
      <c r="B3403" t="str">
        <f t="shared" si="53"/>
        <v>AB</v>
      </c>
      <c r="C3403" t="s">
        <v>3374</v>
      </c>
      <c r="D3403" t="s">
        <v>3</v>
      </c>
    </row>
    <row r="3404" spans="1:4" x14ac:dyDescent="0.25">
      <c r="A3404" t="s">
        <v>26782</v>
      </c>
      <c r="B3404" t="str">
        <f t="shared" si="53"/>
        <v>AB</v>
      </c>
      <c r="C3404" t="s">
        <v>3375</v>
      </c>
    </row>
    <row r="3405" spans="1:4" x14ac:dyDescent="0.25">
      <c r="A3405" t="s">
        <v>26782</v>
      </c>
      <c r="B3405" t="str">
        <f t="shared" si="53"/>
        <v>AB</v>
      </c>
      <c r="C3405" t="s">
        <v>3376</v>
      </c>
      <c r="D3405" t="s">
        <v>18</v>
      </c>
    </row>
    <row r="3406" spans="1:4" x14ac:dyDescent="0.25">
      <c r="A3406" t="s">
        <v>27128</v>
      </c>
      <c r="B3406" t="str">
        <f t="shared" si="53"/>
        <v>ON</v>
      </c>
      <c r="C3406" t="s">
        <v>3377</v>
      </c>
      <c r="D3406" t="s">
        <v>18</v>
      </c>
    </row>
    <row r="3407" spans="1:4" x14ac:dyDescent="0.25">
      <c r="A3407" t="s">
        <v>27058</v>
      </c>
      <c r="B3407" t="str">
        <f t="shared" si="53"/>
        <v>ON</v>
      </c>
      <c r="C3407" t="s">
        <v>3378</v>
      </c>
      <c r="D3407" t="s">
        <v>12</v>
      </c>
    </row>
    <row r="3408" spans="1:4" x14ac:dyDescent="0.25">
      <c r="A3408" t="s">
        <v>26830</v>
      </c>
      <c r="B3408" t="str">
        <f t="shared" si="53"/>
        <v>ON</v>
      </c>
      <c r="C3408" t="s">
        <v>3379</v>
      </c>
      <c r="D3408" t="s">
        <v>12</v>
      </c>
    </row>
    <row r="3409" spans="1:4" x14ac:dyDescent="0.25">
      <c r="A3409" t="s">
        <v>26786</v>
      </c>
      <c r="B3409" t="str">
        <f t="shared" si="53"/>
        <v>ON</v>
      </c>
      <c r="C3409" t="s">
        <v>3380</v>
      </c>
      <c r="D3409" t="s">
        <v>3</v>
      </c>
    </row>
    <row r="3410" spans="1:4" x14ac:dyDescent="0.25">
      <c r="A3410" t="s">
        <v>26786</v>
      </c>
      <c r="B3410" t="str">
        <f t="shared" si="53"/>
        <v>ON</v>
      </c>
      <c r="C3410" t="s">
        <v>3381</v>
      </c>
    </row>
    <row r="3411" spans="1:4" x14ac:dyDescent="0.25">
      <c r="A3411" t="s">
        <v>26786</v>
      </c>
      <c r="B3411" t="str">
        <f t="shared" si="53"/>
        <v>ON</v>
      </c>
      <c r="C3411" t="s">
        <v>3382</v>
      </c>
    </row>
    <row r="3412" spans="1:4" x14ac:dyDescent="0.25">
      <c r="A3412" t="s">
        <v>27041</v>
      </c>
      <c r="B3412" t="str">
        <f t="shared" si="53"/>
        <v>NS</v>
      </c>
      <c r="C3412" t="s">
        <v>3383</v>
      </c>
    </row>
    <row r="3413" spans="1:4" x14ac:dyDescent="0.25">
      <c r="A3413" t="s">
        <v>27702</v>
      </c>
      <c r="B3413" t="str">
        <f t="shared" si="53"/>
        <v>NS</v>
      </c>
      <c r="C3413" t="s">
        <v>3384</v>
      </c>
    </row>
    <row r="3414" spans="1:4" x14ac:dyDescent="0.25">
      <c r="A3414" t="s">
        <v>27703</v>
      </c>
      <c r="B3414" t="str">
        <f t="shared" si="53"/>
        <v>NS</v>
      </c>
      <c r="C3414" t="s">
        <v>3385</v>
      </c>
    </row>
    <row r="3415" spans="1:4" x14ac:dyDescent="0.25">
      <c r="A3415" t="s">
        <v>26794</v>
      </c>
      <c r="B3415" t="str">
        <f t="shared" si="53"/>
        <v>NS</v>
      </c>
      <c r="C3415" t="s">
        <v>3386</v>
      </c>
    </row>
    <row r="3416" spans="1:4" x14ac:dyDescent="0.25">
      <c r="A3416" t="s">
        <v>26791</v>
      </c>
      <c r="B3416" t="str">
        <f t="shared" si="53"/>
        <v>AB</v>
      </c>
      <c r="C3416" t="s">
        <v>3387</v>
      </c>
    </row>
    <row r="3417" spans="1:4" x14ac:dyDescent="0.25">
      <c r="A3417" t="s">
        <v>26785</v>
      </c>
      <c r="B3417" t="str">
        <f t="shared" si="53"/>
        <v>BC</v>
      </c>
      <c r="C3417" t="s">
        <v>3388</v>
      </c>
      <c r="D3417" t="s">
        <v>22</v>
      </c>
    </row>
    <row r="3418" spans="1:4" x14ac:dyDescent="0.25">
      <c r="A3418" t="s">
        <v>26785</v>
      </c>
      <c r="B3418" t="str">
        <f t="shared" si="53"/>
        <v>BC</v>
      </c>
      <c r="C3418" t="s">
        <v>3389</v>
      </c>
      <c r="D3418" t="s">
        <v>22</v>
      </c>
    </row>
    <row r="3419" spans="1:4" x14ac:dyDescent="0.25">
      <c r="A3419" t="s">
        <v>26794</v>
      </c>
      <c r="B3419" t="str">
        <f t="shared" si="53"/>
        <v>NS</v>
      </c>
      <c r="C3419" t="s">
        <v>3390</v>
      </c>
    </row>
    <row r="3420" spans="1:4" x14ac:dyDescent="0.25">
      <c r="A3420" t="s">
        <v>26794</v>
      </c>
      <c r="B3420" t="str">
        <f t="shared" si="53"/>
        <v>NS</v>
      </c>
      <c r="C3420" t="s">
        <v>3391</v>
      </c>
      <c r="D3420" t="s">
        <v>12</v>
      </c>
    </row>
    <row r="3421" spans="1:4" x14ac:dyDescent="0.25">
      <c r="A3421" t="s">
        <v>26785</v>
      </c>
      <c r="B3421" t="str">
        <f t="shared" si="53"/>
        <v>BC</v>
      </c>
      <c r="C3421" t="s">
        <v>3392</v>
      </c>
      <c r="D3421" t="s">
        <v>3</v>
      </c>
    </row>
    <row r="3422" spans="1:4" x14ac:dyDescent="0.25">
      <c r="A3422" t="s">
        <v>27621</v>
      </c>
      <c r="B3422" t="str">
        <f t="shared" si="53"/>
        <v>BC</v>
      </c>
      <c r="C3422" t="s">
        <v>3393</v>
      </c>
    </row>
    <row r="3423" spans="1:4" x14ac:dyDescent="0.25">
      <c r="A3423" t="s">
        <v>26806</v>
      </c>
      <c r="B3423" t="str">
        <f t="shared" si="53"/>
        <v>ON</v>
      </c>
      <c r="C3423" t="s">
        <v>3394</v>
      </c>
      <c r="D3423" t="s">
        <v>22</v>
      </c>
    </row>
    <row r="3424" spans="1:4" x14ac:dyDescent="0.25">
      <c r="A3424" t="s">
        <v>26916</v>
      </c>
      <c r="B3424" t="str">
        <f t="shared" si="53"/>
        <v>ON</v>
      </c>
      <c r="C3424" t="s">
        <v>3395</v>
      </c>
      <c r="D3424" t="s">
        <v>12</v>
      </c>
    </row>
    <row r="3425" spans="1:4" x14ac:dyDescent="0.25">
      <c r="A3425" t="s">
        <v>26850</v>
      </c>
      <c r="B3425" t="str">
        <f t="shared" si="53"/>
        <v>AB</v>
      </c>
      <c r="C3425" t="s">
        <v>3396</v>
      </c>
      <c r="D3425" t="s">
        <v>3</v>
      </c>
    </row>
    <row r="3426" spans="1:4" x14ac:dyDescent="0.25">
      <c r="A3426" t="s">
        <v>26791</v>
      </c>
      <c r="B3426" t="str">
        <f t="shared" si="53"/>
        <v>AB</v>
      </c>
      <c r="C3426" t="s">
        <v>3397</v>
      </c>
    </row>
    <row r="3427" spans="1:4" x14ac:dyDescent="0.25">
      <c r="A3427" t="s">
        <v>26931</v>
      </c>
      <c r="B3427" t="str">
        <f t="shared" si="53"/>
        <v>AB</v>
      </c>
      <c r="C3427" t="s">
        <v>3398</v>
      </c>
    </row>
    <row r="3428" spans="1:4" x14ac:dyDescent="0.25">
      <c r="A3428" t="s">
        <v>26782</v>
      </c>
      <c r="B3428" t="str">
        <f t="shared" si="53"/>
        <v>AB</v>
      </c>
      <c r="C3428" t="s">
        <v>3399</v>
      </c>
    </row>
    <row r="3429" spans="1:4" x14ac:dyDescent="0.25">
      <c r="A3429" t="s">
        <v>27162</v>
      </c>
      <c r="B3429" t="str">
        <f t="shared" si="53"/>
        <v>BC</v>
      </c>
      <c r="C3429" t="s">
        <v>3400</v>
      </c>
      <c r="D3429" t="s">
        <v>22</v>
      </c>
    </row>
    <row r="3430" spans="1:4" x14ac:dyDescent="0.25">
      <c r="A3430" t="s">
        <v>26772</v>
      </c>
      <c r="B3430" t="str">
        <f t="shared" si="53"/>
        <v>ON</v>
      </c>
      <c r="C3430" t="s">
        <v>3401</v>
      </c>
      <c r="D3430" t="s">
        <v>3</v>
      </c>
    </row>
    <row r="3431" spans="1:4" x14ac:dyDescent="0.25">
      <c r="A3431" t="s">
        <v>26772</v>
      </c>
      <c r="B3431" t="str">
        <f t="shared" si="53"/>
        <v>ON</v>
      </c>
      <c r="C3431" t="s">
        <v>3402</v>
      </c>
      <c r="D3431" t="s">
        <v>22</v>
      </c>
    </row>
    <row r="3432" spans="1:4" x14ac:dyDescent="0.25">
      <c r="A3432" t="s">
        <v>26772</v>
      </c>
      <c r="B3432" t="str">
        <f t="shared" si="53"/>
        <v>ON</v>
      </c>
      <c r="C3432" t="s">
        <v>3403</v>
      </c>
      <c r="D3432" t="s">
        <v>22</v>
      </c>
    </row>
    <row r="3433" spans="1:4" x14ac:dyDescent="0.25">
      <c r="A3433" t="s">
        <v>26810</v>
      </c>
      <c r="B3433" t="str">
        <f t="shared" si="53"/>
        <v>SK</v>
      </c>
      <c r="C3433" t="s">
        <v>3404</v>
      </c>
    </row>
    <row r="3434" spans="1:4" x14ac:dyDescent="0.25">
      <c r="A3434" t="s">
        <v>27494</v>
      </c>
      <c r="B3434" t="str">
        <f t="shared" si="53"/>
        <v>QC</v>
      </c>
      <c r="C3434" t="s">
        <v>3405</v>
      </c>
    </row>
    <row r="3435" spans="1:4" x14ac:dyDescent="0.25">
      <c r="A3435" t="s">
        <v>27070</v>
      </c>
      <c r="B3435" t="str">
        <f t="shared" si="53"/>
        <v>QC</v>
      </c>
      <c r="C3435" t="s">
        <v>3406</v>
      </c>
    </row>
    <row r="3436" spans="1:4" x14ac:dyDescent="0.25">
      <c r="A3436" t="s">
        <v>26800</v>
      </c>
      <c r="B3436" t="str">
        <f t="shared" si="53"/>
        <v>ON</v>
      </c>
      <c r="C3436" t="s">
        <v>3407</v>
      </c>
    </row>
    <row r="3437" spans="1:4" x14ac:dyDescent="0.25">
      <c r="A3437" t="s">
        <v>27544</v>
      </c>
      <c r="B3437" t="str">
        <f t="shared" si="53"/>
        <v>BC</v>
      </c>
      <c r="C3437" t="s">
        <v>3408</v>
      </c>
      <c r="D3437" t="s">
        <v>22</v>
      </c>
    </row>
    <row r="3438" spans="1:4" x14ac:dyDescent="0.25">
      <c r="A3438" t="s">
        <v>27704</v>
      </c>
      <c r="B3438" t="str">
        <f t="shared" si="53"/>
        <v>QC</v>
      </c>
      <c r="C3438" t="s">
        <v>3409</v>
      </c>
    </row>
    <row r="3439" spans="1:4" x14ac:dyDescent="0.25">
      <c r="A3439" t="s">
        <v>26981</v>
      </c>
      <c r="B3439" t="str">
        <f t="shared" si="53"/>
        <v>ON</v>
      </c>
      <c r="C3439" t="s">
        <v>3411</v>
      </c>
      <c r="D3439" t="s">
        <v>18</v>
      </c>
    </row>
    <row r="3440" spans="1:4" x14ac:dyDescent="0.25">
      <c r="A3440" t="s">
        <v>26910</v>
      </c>
      <c r="B3440" t="str">
        <f t="shared" si="53"/>
        <v>ON</v>
      </c>
      <c r="C3440" t="s">
        <v>3410</v>
      </c>
      <c r="D3440" t="s">
        <v>22</v>
      </c>
    </row>
    <row r="3441" spans="1:4" x14ac:dyDescent="0.25">
      <c r="A3441" t="s">
        <v>27705</v>
      </c>
      <c r="B3441" t="str">
        <f t="shared" si="53"/>
        <v>NB</v>
      </c>
      <c r="C3441" t="s">
        <v>3412</v>
      </c>
    </row>
    <row r="3442" spans="1:4" x14ac:dyDescent="0.25">
      <c r="A3442" t="s">
        <v>26827</v>
      </c>
      <c r="B3442" t="str">
        <f t="shared" si="53"/>
        <v>ON</v>
      </c>
      <c r="C3442" t="s">
        <v>3413</v>
      </c>
    </row>
    <row r="3443" spans="1:4" x14ac:dyDescent="0.25">
      <c r="A3443" t="s">
        <v>26786</v>
      </c>
      <c r="B3443" t="str">
        <f t="shared" si="53"/>
        <v>ON</v>
      </c>
      <c r="C3443" t="s">
        <v>3414</v>
      </c>
    </row>
    <row r="3444" spans="1:4" x14ac:dyDescent="0.25">
      <c r="A3444" t="s">
        <v>27076</v>
      </c>
      <c r="B3444" t="str">
        <f t="shared" si="53"/>
        <v>MB</v>
      </c>
      <c r="C3444" t="s">
        <v>3415</v>
      </c>
    </row>
    <row r="3445" spans="1:4" x14ac:dyDescent="0.25">
      <c r="A3445" t="s">
        <v>26853</v>
      </c>
      <c r="B3445" t="str">
        <f t="shared" si="53"/>
        <v>MB</v>
      </c>
      <c r="C3445" t="s">
        <v>3416</v>
      </c>
    </row>
    <row r="3446" spans="1:4" x14ac:dyDescent="0.25">
      <c r="A3446" t="s">
        <v>27041</v>
      </c>
      <c r="B3446" t="str">
        <f t="shared" si="53"/>
        <v>NS</v>
      </c>
      <c r="C3446" t="s">
        <v>3417</v>
      </c>
    </row>
    <row r="3447" spans="1:4" x14ac:dyDescent="0.25">
      <c r="A3447" t="s">
        <v>26772</v>
      </c>
      <c r="B3447" t="str">
        <f t="shared" si="53"/>
        <v>ON</v>
      </c>
      <c r="C3447" t="s">
        <v>3418</v>
      </c>
      <c r="D3447" t="s">
        <v>12</v>
      </c>
    </row>
    <row r="3448" spans="1:4" x14ac:dyDescent="0.25">
      <c r="A3448" t="s">
        <v>26799</v>
      </c>
      <c r="B3448" t="str">
        <f t="shared" si="53"/>
        <v>ON</v>
      </c>
      <c r="C3448" t="s">
        <v>3419</v>
      </c>
      <c r="D3448" t="s">
        <v>22</v>
      </c>
    </row>
    <row r="3449" spans="1:4" x14ac:dyDescent="0.25">
      <c r="A3449" t="s">
        <v>26809</v>
      </c>
      <c r="B3449" t="str">
        <f t="shared" si="53"/>
        <v>QC</v>
      </c>
      <c r="C3449" t="s">
        <v>3420</v>
      </c>
      <c r="D3449" t="s">
        <v>22</v>
      </c>
    </row>
    <row r="3450" spans="1:4" x14ac:dyDescent="0.25">
      <c r="A3450" t="s">
        <v>26809</v>
      </c>
      <c r="B3450" t="str">
        <f t="shared" si="53"/>
        <v>QC</v>
      </c>
      <c r="C3450" t="s">
        <v>3421</v>
      </c>
      <c r="D3450" t="s">
        <v>22</v>
      </c>
    </row>
    <row r="3451" spans="1:4" x14ac:dyDescent="0.25">
      <c r="A3451" t="s">
        <v>26861</v>
      </c>
      <c r="B3451" t="str">
        <f t="shared" si="53"/>
        <v>QC</v>
      </c>
      <c r="C3451" t="s">
        <v>3422</v>
      </c>
      <c r="D3451" t="s">
        <v>18</v>
      </c>
    </row>
    <row r="3452" spans="1:4" x14ac:dyDescent="0.25">
      <c r="A3452" t="s">
        <v>26911</v>
      </c>
      <c r="B3452" t="str">
        <f t="shared" si="53"/>
        <v>QC</v>
      </c>
      <c r="C3452" t="s">
        <v>3423</v>
      </c>
    </row>
    <row r="3453" spans="1:4" x14ac:dyDescent="0.25">
      <c r="A3453" t="s">
        <v>27541</v>
      </c>
      <c r="B3453" t="str">
        <f t="shared" si="53"/>
        <v>QC</v>
      </c>
      <c r="C3453" t="s">
        <v>3424</v>
      </c>
    </row>
    <row r="3454" spans="1:4" x14ac:dyDescent="0.25">
      <c r="A3454" t="s">
        <v>27706</v>
      </c>
      <c r="B3454" t="str">
        <f t="shared" si="53"/>
        <v>QC</v>
      </c>
      <c r="C3454" t="s">
        <v>3425</v>
      </c>
    </row>
    <row r="3455" spans="1:4" x14ac:dyDescent="0.25">
      <c r="A3455" t="s">
        <v>27624</v>
      </c>
      <c r="B3455" t="str">
        <f t="shared" si="53"/>
        <v>NB</v>
      </c>
      <c r="C3455" t="s">
        <v>3426</v>
      </c>
    </row>
    <row r="3456" spans="1:4" x14ac:dyDescent="0.25">
      <c r="A3456" t="s">
        <v>27707</v>
      </c>
      <c r="B3456" t="str">
        <f t="shared" si="53"/>
        <v>QC</v>
      </c>
      <c r="C3456" t="s">
        <v>3427</v>
      </c>
    </row>
    <row r="3457" spans="1:3" x14ac:dyDescent="0.25">
      <c r="A3457" t="s">
        <v>27708</v>
      </c>
      <c r="B3457" t="str">
        <f t="shared" si="53"/>
        <v>QC</v>
      </c>
      <c r="C3457" t="s">
        <v>3428</v>
      </c>
    </row>
    <row r="3458" spans="1:3" x14ac:dyDescent="0.25">
      <c r="A3458" t="s">
        <v>27442</v>
      </c>
      <c r="B3458" t="str">
        <f t="shared" si="53"/>
        <v>QC</v>
      </c>
      <c r="C3458" t="s">
        <v>3429</v>
      </c>
    </row>
    <row r="3459" spans="1:3" x14ac:dyDescent="0.25">
      <c r="A3459" t="s">
        <v>26891</v>
      </c>
      <c r="B3459" t="str">
        <f t="shared" ref="B3459:B3522" si="54">RIGHT(TRIM(C3459), 2)</f>
        <v>QC</v>
      </c>
      <c r="C3459" t="s">
        <v>3430</v>
      </c>
    </row>
    <row r="3460" spans="1:3" x14ac:dyDescent="0.25">
      <c r="A3460" t="s">
        <v>27709</v>
      </c>
      <c r="B3460" t="str">
        <f t="shared" si="54"/>
        <v>QC</v>
      </c>
      <c r="C3460" t="s">
        <v>3431</v>
      </c>
    </row>
    <row r="3461" spans="1:3" x14ac:dyDescent="0.25">
      <c r="A3461" t="s">
        <v>26889</v>
      </c>
      <c r="B3461" t="str">
        <f t="shared" si="54"/>
        <v>QC</v>
      </c>
      <c r="C3461" t="s">
        <v>3432</v>
      </c>
    </row>
    <row r="3462" spans="1:3" x14ac:dyDescent="0.25">
      <c r="A3462" t="s">
        <v>27034</v>
      </c>
      <c r="B3462" t="str">
        <f t="shared" si="54"/>
        <v>QC</v>
      </c>
      <c r="C3462" t="s">
        <v>3433</v>
      </c>
    </row>
    <row r="3463" spans="1:3" x14ac:dyDescent="0.25">
      <c r="A3463" t="s">
        <v>26776</v>
      </c>
      <c r="B3463" t="str">
        <f t="shared" si="54"/>
        <v>QC</v>
      </c>
      <c r="C3463" t="s">
        <v>3434</v>
      </c>
    </row>
    <row r="3464" spans="1:3" x14ac:dyDescent="0.25">
      <c r="A3464" t="s">
        <v>26809</v>
      </c>
      <c r="B3464" t="str">
        <f t="shared" si="54"/>
        <v>QC</v>
      </c>
      <c r="C3464" t="s">
        <v>3435</v>
      </c>
    </row>
    <row r="3465" spans="1:3" x14ac:dyDescent="0.25">
      <c r="A3465" t="s">
        <v>26817</v>
      </c>
      <c r="B3465" t="str">
        <f t="shared" si="54"/>
        <v>QC</v>
      </c>
      <c r="C3465" t="s">
        <v>3436</v>
      </c>
    </row>
    <row r="3466" spans="1:3" x14ac:dyDescent="0.25">
      <c r="A3466" t="s">
        <v>26833</v>
      </c>
      <c r="B3466" t="str">
        <f t="shared" si="54"/>
        <v>QC</v>
      </c>
      <c r="C3466" t="s">
        <v>3437</v>
      </c>
    </row>
    <row r="3467" spans="1:3" x14ac:dyDescent="0.25">
      <c r="A3467" t="s">
        <v>27710</v>
      </c>
      <c r="B3467" t="str">
        <f t="shared" si="54"/>
        <v>QC</v>
      </c>
      <c r="C3467" t="s">
        <v>3438</v>
      </c>
    </row>
    <row r="3468" spans="1:3" x14ac:dyDescent="0.25">
      <c r="A3468" t="s">
        <v>26878</v>
      </c>
      <c r="B3468" t="str">
        <f t="shared" si="54"/>
        <v>QC</v>
      </c>
      <c r="C3468" t="s">
        <v>3439</v>
      </c>
    </row>
    <row r="3469" spans="1:3" x14ac:dyDescent="0.25">
      <c r="A3469" t="s">
        <v>27043</v>
      </c>
      <c r="B3469" t="str">
        <f t="shared" si="54"/>
        <v>QC</v>
      </c>
      <c r="C3469" t="s">
        <v>3440</v>
      </c>
    </row>
    <row r="3470" spans="1:3" x14ac:dyDescent="0.25">
      <c r="A3470" t="s">
        <v>26817</v>
      </c>
      <c r="B3470" t="str">
        <f t="shared" si="54"/>
        <v>QC</v>
      </c>
      <c r="C3470" t="s">
        <v>3441</v>
      </c>
    </row>
    <row r="3471" spans="1:3" x14ac:dyDescent="0.25">
      <c r="A3471" t="s">
        <v>27237</v>
      </c>
      <c r="B3471" t="str">
        <f t="shared" si="54"/>
        <v>QC</v>
      </c>
      <c r="C3471" t="s">
        <v>3442</v>
      </c>
    </row>
    <row r="3472" spans="1:3" x14ac:dyDescent="0.25">
      <c r="A3472" t="s">
        <v>27237</v>
      </c>
      <c r="B3472" t="str">
        <f t="shared" si="54"/>
        <v>QC</v>
      </c>
      <c r="C3472" t="s">
        <v>3443</v>
      </c>
    </row>
    <row r="3473" spans="1:3" x14ac:dyDescent="0.25">
      <c r="A3473" t="s">
        <v>26793</v>
      </c>
      <c r="B3473" t="str">
        <f t="shared" si="54"/>
        <v>QC</v>
      </c>
      <c r="C3473" t="s">
        <v>3444</v>
      </c>
    </row>
    <row r="3474" spans="1:3" x14ac:dyDescent="0.25">
      <c r="A3474" t="s">
        <v>27442</v>
      </c>
      <c r="B3474" t="str">
        <f t="shared" si="54"/>
        <v>QC</v>
      </c>
      <c r="C3474" t="s">
        <v>3445</v>
      </c>
    </row>
    <row r="3475" spans="1:3" x14ac:dyDescent="0.25">
      <c r="A3475" t="s">
        <v>27237</v>
      </c>
      <c r="B3475" t="str">
        <f t="shared" si="54"/>
        <v>QC</v>
      </c>
      <c r="C3475" t="s">
        <v>3446</v>
      </c>
    </row>
    <row r="3476" spans="1:3" x14ac:dyDescent="0.25">
      <c r="A3476" t="s">
        <v>26803</v>
      </c>
      <c r="B3476" t="str">
        <f t="shared" si="54"/>
        <v>SK</v>
      </c>
      <c r="C3476" t="s">
        <v>3579</v>
      </c>
    </row>
    <row r="3477" spans="1:3" x14ac:dyDescent="0.25">
      <c r="A3477" t="s">
        <v>27446</v>
      </c>
      <c r="B3477" t="str">
        <f t="shared" si="54"/>
        <v>QC</v>
      </c>
      <c r="C3477" t="s">
        <v>3580</v>
      </c>
    </row>
    <row r="3478" spans="1:3" x14ac:dyDescent="0.25">
      <c r="A3478" t="s">
        <v>26952</v>
      </c>
      <c r="B3478" t="str">
        <f t="shared" si="54"/>
        <v>QC</v>
      </c>
      <c r="C3478" t="s">
        <v>3581</v>
      </c>
    </row>
    <row r="3479" spans="1:3" x14ac:dyDescent="0.25">
      <c r="A3479" t="s">
        <v>26809</v>
      </c>
      <c r="B3479" t="str">
        <f t="shared" si="54"/>
        <v>QC</v>
      </c>
      <c r="C3479" t="s">
        <v>3582</v>
      </c>
    </row>
    <row r="3480" spans="1:3" x14ac:dyDescent="0.25">
      <c r="A3480" t="s">
        <v>27711</v>
      </c>
      <c r="B3480" t="str">
        <f t="shared" si="54"/>
        <v>QC</v>
      </c>
      <c r="C3480" t="s">
        <v>3583</v>
      </c>
    </row>
    <row r="3481" spans="1:3" x14ac:dyDescent="0.25">
      <c r="A3481" t="s">
        <v>26902</v>
      </c>
      <c r="B3481" t="str">
        <f t="shared" si="54"/>
        <v>QC</v>
      </c>
      <c r="C3481" t="s">
        <v>3584</v>
      </c>
    </row>
    <row r="3482" spans="1:3" x14ac:dyDescent="0.25">
      <c r="A3482" t="s">
        <v>27624</v>
      </c>
      <c r="B3482" t="str">
        <f t="shared" si="54"/>
        <v>NB</v>
      </c>
      <c r="C3482" t="s">
        <v>3585</v>
      </c>
    </row>
    <row r="3483" spans="1:3" x14ac:dyDescent="0.25">
      <c r="A3483" t="s">
        <v>26776</v>
      </c>
      <c r="B3483" t="str">
        <f t="shared" si="54"/>
        <v>QC</v>
      </c>
      <c r="C3483" t="s">
        <v>3586</v>
      </c>
    </row>
    <row r="3484" spans="1:3" x14ac:dyDescent="0.25">
      <c r="A3484" t="s">
        <v>26809</v>
      </c>
      <c r="B3484" t="str">
        <f t="shared" si="54"/>
        <v>QC</v>
      </c>
      <c r="C3484" t="s">
        <v>3587</v>
      </c>
    </row>
    <row r="3485" spans="1:3" x14ac:dyDescent="0.25">
      <c r="A3485" t="s">
        <v>27156</v>
      </c>
      <c r="B3485" t="str">
        <f t="shared" si="54"/>
        <v>QC</v>
      </c>
      <c r="C3485" t="s">
        <v>3588</v>
      </c>
    </row>
    <row r="3486" spans="1:3" x14ac:dyDescent="0.25">
      <c r="A3486" t="s">
        <v>27172</v>
      </c>
      <c r="B3486" t="str">
        <f t="shared" si="54"/>
        <v>ON</v>
      </c>
      <c r="C3486" t="s">
        <v>3589</v>
      </c>
    </row>
    <row r="3487" spans="1:3" x14ac:dyDescent="0.25">
      <c r="A3487" t="s">
        <v>27712</v>
      </c>
      <c r="B3487" t="str">
        <f t="shared" si="54"/>
        <v>QC</v>
      </c>
      <c r="C3487" t="s">
        <v>3590</v>
      </c>
    </row>
    <row r="3488" spans="1:3" x14ac:dyDescent="0.25">
      <c r="A3488" t="s">
        <v>27713</v>
      </c>
      <c r="B3488" t="str">
        <f t="shared" si="54"/>
        <v>QC</v>
      </c>
      <c r="C3488" t="s">
        <v>3447</v>
      </c>
    </row>
    <row r="3489" spans="1:3" x14ac:dyDescent="0.25">
      <c r="A3489" t="s">
        <v>27674</v>
      </c>
      <c r="B3489" t="str">
        <f t="shared" si="54"/>
        <v>QC</v>
      </c>
      <c r="C3489" t="s">
        <v>3448</v>
      </c>
    </row>
    <row r="3490" spans="1:3" x14ac:dyDescent="0.25">
      <c r="A3490" t="s">
        <v>26930</v>
      </c>
      <c r="B3490" t="str">
        <f t="shared" si="54"/>
        <v>QC</v>
      </c>
      <c r="C3490" t="s">
        <v>3449</v>
      </c>
    </row>
    <row r="3491" spans="1:3" x14ac:dyDescent="0.25">
      <c r="A3491" t="s">
        <v>26903</v>
      </c>
      <c r="B3491" t="str">
        <f t="shared" si="54"/>
        <v>QC</v>
      </c>
      <c r="C3491" t="s">
        <v>3450</v>
      </c>
    </row>
    <row r="3492" spans="1:3" x14ac:dyDescent="0.25">
      <c r="A3492" t="s">
        <v>26878</v>
      </c>
      <c r="B3492" t="str">
        <f t="shared" si="54"/>
        <v>QC</v>
      </c>
      <c r="C3492" t="s">
        <v>3451</v>
      </c>
    </row>
    <row r="3493" spans="1:3" x14ac:dyDescent="0.25">
      <c r="A3493" t="s">
        <v>27035</v>
      </c>
      <c r="B3493" t="str">
        <f t="shared" si="54"/>
        <v>QC</v>
      </c>
      <c r="C3493" t="s">
        <v>3452</v>
      </c>
    </row>
    <row r="3494" spans="1:3" x14ac:dyDescent="0.25">
      <c r="A3494" t="s">
        <v>26878</v>
      </c>
      <c r="B3494" t="str">
        <f t="shared" si="54"/>
        <v>QC</v>
      </c>
      <c r="C3494" t="s">
        <v>3453</v>
      </c>
    </row>
    <row r="3495" spans="1:3" x14ac:dyDescent="0.25">
      <c r="A3495" t="s">
        <v>27178</v>
      </c>
      <c r="B3495" t="str">
        <f t="shared" si="54"/>
        <v>QC</v>
      </c>
      <c r="C3495" t="s">
        <v>3454</v>
      </c>
    </row>
    <row r="3496" spans="1:3" x14ac:dyDescent="0.25">
      <c r="A3496" t="s">
        <v>26878</v>
      </c>
      <c r="B3496" t="str">
        <f t="shared" si="54"/>
        <v>QC</v>
      </c>
      <c r="C3496" t="s">
        <v>3455</v>
      </c>
    </row>
    <row r="3497" spans="1:3" x14ac:dyDescent="0.25">
      <c r="A3497" t="s">
        <v>27375</v>
      </c>
      <c r="B3497" t="str">
        <f t="shared" si="54"/>
        <v>QC</v>
      </c>
      <c r="C3497" t="s">
        <v>3456</v>
      </c>
    </row>
    <row r="3498" spans="1:3" x14ac:dyDescent="0.25">
      <c r="A3498" t="s">
        <v>26878</v>
      </c>
      <c r="B3498" t="str">
        <f t="shared" si="54"/>
        <v>QC</v>
      </c>
      <c r="C3498" t="s">
        <v>3457</v>
      </c>
    </row>
    <row r="3499" spans="1:3" x14ac:dyDescent="0.25">
      <c r="A3499" t="s">
        <v>27451</v>
      </c>
      <c r="B3499" t="str">
        <f t="shared" si="54"/>
        <v>QC</v>
      </c>
      <c r="C3499" t="s">
        <v>3458</v>
      </c>
    </row>
    <row r="3500" spans="1:3" x14ac:dyDescent="0.25">
      <c r="A3500" t="s">
        <v>27252</v>
      </c>
      <c r="B3500" t="str">
        <f t="shared" si="54"/>
        <v>QC</v>
      </c>
      <c r="C3500" t="s">
        <v>3459</v>
      </c>
    </row>
    <row r="3501" spans="1:3" x14ac:dyDescent="0.25">
      <c r="A3501" t="s">
        <v>26891</v>
      </c>
      <c r="B3501" t="str">
        <f t="shared" si="54"/>
        <v>QC</v>
      </c>
      <c r="C3501" t="s">
        <v>3460</v>
      </c>
    </row>
    <row r="3502" spans="1:3" x14ac:dyDescent="0.25">
      <c r="A3502" t="s">
        <v>26776</v>
      </c>
      <c r="B3502" t="str">
        <f t="shared" si="54"/>
        <v>QC</v>
      </c>
      <c r="C3502" t="s">
        <v>3461</v>
      </c>
    </row>
    <row r="3503" spans="1:3" x14ac:dyDescent="0.25">
      <c r="A3503" t="s">
        <v>26878</v>
      </c>
      <c r="B3503" t="str">
        <f t="shared" si="54"/>
        <v>QC</v>
      </c>
      <c r="C3503" t="s">
        <v>3462</v>
      </c>
    </row>
    <row r="3504" spans="1:3" x14ac:dyDescent="0.25">
      <c r="A3504" t="s">
        <v>26780</v>
      </c>
      <c r="B3504" t="str">
        <f t="shared" si="54"/>
        <v>QC</v>
      </c>
      <c r="C3504" t="s">
        <v>3463</v>
      </c>
    </row>
    <row r="3505" spans="1:3" x14ac:dyDescent="0.25">
      <c r="A3505" t="s">
        <v>27440</v>
      </c>
      <c r="B3505" t="str">
        <f t="shared" si="54"/>
        <v>QC</v>
      </c>
      <c r="C3505" t="s">
        <v>3464</v>
      </c>
    </row>
    <row r="3506" spans="1:3" x14ac:dyDescent="0.25">
      <c r="A3506" t="s">
        <v>27714</v>
      </c>
      <c r="B3506" t="str">
        <f t="shared" si="54"/>
        <v>QC</v>
      </c>
      <c r="C3506" t="s">
        <v>3465</v>
      </c>
    </row>
    <row r="3507" spans="1:3" x14ac:dyDescent="0.25">
      <c r="A3507" t="s">
        <v>27715</v>
      </c>
      <c r="B3507" t="str">
        <f t="shared" si="54"/>
        <v>QC</v>
      </c>
      <c r="C3507" t="s">
        <v>3481</v>
      </c>
    </row>
    <row r="3508" spans="1:3" x14ac:dyDescent="0.25">
      <c r="A3508" t="s">
        <v>27716</v>
      </c>
      <c r="B3508" t="str">
        <f t="shared" si="54"/>
        <v>QC</v>
      </c>
      <c r="C3508" t="s">
        <v>3466</v>
      </c>
    </row>
    <row r="3509" spans="1:3" x14ac:dyDescent="0.25">
      <c r="A3509" t="s">
        <v>27717</v>
      </c>
      <c r="B3509" t="str">
        <f t="shared" si="54"/>
        <v>QC</v>
      </c>
      <c r="C3509" t="s">
        <v>3467</v>
      </c>
    </row>
    <row r="3510" spans="1:3" x14ac:dyDescent="0.25">
      <c r="A3510" t="s">
        <v>27548</v>
      </c>
      <c r="B3510" t="str">
        <f t="shared" si="54"/>
        <v>QC</v>
      </c>
      <c r="C3510" t="s">
        <v>3468</v>
      </c>
    </row>
    <row r="3511" spans="1:3" x14ac:dyDescent="0.25">
      <c r="A3511" t="s">
        <v>27442</v>
      </c>
      <c r="B3511" t="str">
        <f t="shared" si="54"/>
        <v>QC</v>
      </c>
      <c r="C3511" t="s">
        <v>3469</v>
      </c>
    </row>
    <row r="3512" spans="1:3" x14ac:dyDescent="0.25">
      <c r="A3512" t="s">
        <v>26780</v>
      </c>
      <c r="B3512" t="str">
        <f t="shared" si="54"/>
        <v>QC</v>
      </c>
      <c r="C3512" t="s">
        <v>3470</v>
      </c>
    </row>
    <row r="3513" spans="1:3" x14ac:dyDescent="0.25">
      <c r="A3513" t="s">
        <v>27460</v>
      </c>
      <c r="B3513" t="str">
        <f t="shared" si="54"/>
        <v>QC</v>
      </c>
      <c r="C3513" t="s">
        <v>3471</v>
      </c>
    </row>
    <row r="3514" spans="1:3" x14ac:dyDescent="0.25">
      <c r="A3514" t="s">
        <v>26780</v>
      </c>
      <c r="B3514" t="str">
        <f t="shared" si="54"/>
        <v>QC</v>
      </c>
      <c r="C3514" t="s">
        <v>3472</v>
      </c>
    </row>
    <row r="3515" spans="1:3" x14ac:dyDescent="0.25">
      <c r="A3515" t="s">
        <v>27718</v>
      </c>
      <c r="B3515" t="str">
        <f t="shared" si="54"/>
        <v>QC</v>
      </c>
      <c r="C3515" t="s">
        <v>3473</v>
      </c>
    </row>
    <row r="3516" spans="1:3" x14ac:dyDescent="0.25">
      <c r="A3516" t="s">
        <v>26867</v>
      </c>
      <c r="B3516" t="str">
        <f t="shared" si="54"/>
        <v>QC</v>
      </c>
      <c r="C3516" t="s">
        <v>3474</v>
      </c>
    </row>
    <row r="3517" spans="1:3" x14ac:dyDescent="0.25">
      <c r="A3517" t="s">
        <v>27057</v>
      </c>
      <c r="B3517" t="str">
        <f t="shared" si="54"/>
        <v>QC</v>
      </c>
      <c r="C3517" t="s">
        <v>3475</v>
      </c>
    </row>
    <row r="3518" spans="1:3" x14ac:dyDescent="0.25">
      <c r="A3518" t="s">
        <v>27154</v>
      </c>
      <c r="B3518" t="str">
        <f t="shared" si="54"/>
        <v>QC</v>
      </c>
      <c r="C3518" t="s">
        <v>3476</v>
      </c>
    </row>
    <row r="3519" spans="1:3" x14ac:dyDescent="0.25">
      <c r="A3519" t="s">
        <v>27719</v>
      </c>
      <c r="B3519" t="str">
        <f t="shared" si="54"/>
        <v>QC</v>
      </c>
      <c r="C3519" t="s">
        <v>3477</v>
      </c>
    </row>
    <row r="3520" spans="1:3" x14ac:dyDescent="0.25">
      <c r="A3520" t="s">
        <v>26793</v>
      </c>
      <c r="B3520" t="str">
        <f t="shared" si="54"/>
        <v>QC</v>
      </c>
      <c r="C3520" t="s">
        <v>3478</v>
      </c>
    </row>
    <row r="3521" spans="1:3" x14ac:dyDescent="0.25">
      <c r="A3521" t="s">
        <v>27409</v>
      </c>
      <c r="B3521" t="str">
        <f t="shared" si="54"/>
        <v>QC</v>
      </c>
      <c r="C3521" t="s">
        <v>3479</v>
      </c>
    </row>
    <row r="3522" spans="1:3" x14ac:dyDescent="0.25">
      <c r="A3522" t="s">
        <v>27720</v>
      </c>
      <c r="B3522" t="str">
        <f t="shared" si="54"/>
        <v>QC</v>
      </c>
      <c r="C3522" t="s">
        <v>3480</v>
      </c>
    </row>
    <row r="3523" spans="1:3" x14ac:dyDescent="0.25">
      <c r="A3523" t="s">
        <v>27137</v>
      </c>
      <c r="B3523" t="str">
        <f t="shared" ref="B3523:B3586" si="55">RIGHT(TRIM(C3523), 2)</f>
        <v>NB</v>
      </c>
      <c r="C3523" t="s">
        <v>3482</v>
      </c>
    </row>
    <row r="3524" spans="1:3" x14ac:dyDescent="0.25">
      <c r="A3524" t="s">
        <v>26821</v>
      </c>
      <c r="B3524" t="str">
        <f t="shared" si="55"/>
        <v>QC</v>
      </c>
      <c r="C3524" t="s">
        <v>3483</v>
      </c>
    </row>
    <row r="3525" spans="1:3" x14ac:dyDescent="0.25">
      <c r="A3525" t="s">
        <v>27721</v>
      </c>
      <c r="B3525" t="str">
        <f t="shared" si="55"/>
        <v>QC</v>
      </c>
      <c r="C3525" t="s">
        <v>3484</v>
      </c>
    </row>
    <row r="3526" spans="1:3" x14ac:dyDescent="0.25">
      <c r="A3526" t="s">
        <v>26878</v>
      </c>
      <c r="B3526" t="str">
        <f t="shared" si="55"/>
        <v>QC</v>
      </c>
      <c r="C3526" t="s">
        <v>3485</v>
      </c>
    </row>
    <row r="3527" spans="1:3" x14ac:dyDescent="0.25">
      <c r="A3527" t="s">
        <v>26930</v>
      </c>
      <c r="B3527" t="str">
        <f t="shared" si="55"/>
        <v>QC</v>
      </c>
      <c r="C3527" t="s">
        <v>3486</v>
      </c>
    </row>
    <row r="3528" spans="1:3" x14ac:dyDescent="0.25">
      <c r="A3528" t="s">
        <v>27722</v>
      </c>
      <c r="B3528" t="str">
        <f t="shared" si="55"/>
        <v>QC</v>
      </c>
      <c r="C3528" t="s">
        <v>3487</v>
      </c>
    </row>
    <row r="3529" spans="1:3" x14ac:dyDescent="0.25">
      <c r="A3529" t="s">
        <v>27373</v>
      </c>
      <c r="B3529" t="str">
        <f t="shared" si="55"/>
        <v>QC</v>
      </c>
      <c r="C3529" t="s">
        <v>3488</v>
      </c>
    </row>
    <row r="3530" spans="1:3" x14ac:dyDescent="0.25">
      <c r="A3530" t="s">
        <v>27723</v>
      </c>
      <c r="B3530" t="str">
        <f t="shared" si="55"/>
        <v>QC</v>
      </c>
      <c r="C3530" t="s">
        <v>3489</v>
      </c>
    </row>
    <row r="3531" spans="1:3" x14ac:dyDescent="0.25">
      <c r="A3531" t="s">
        <v>27724</v>
      </c>
      <c r="B3531" t="str">
        <f t="shared" si="55"/>
        <v>QC</v>
      </c>
      <c r="C3531" t="s">
        <v>3490</v>
      </c>
    </row>
    <row r="3532" spans="1:3" x14ac:dyDescent="0.25">
      <c r="A3532" t="s">
        <v>27142</v>
      </c>
      <c r="B3532" t="str">
        <f t="shared" si="55"/>
        <v>QC</v>
      </c>
      <c r="C3532" t="s">
        <v>3491</v>
      </c>
    </row>
    <row r="3533" spans="1:3" x14ac:dyDescent="0.25">
      <c r="A3533" t="s">
        <v>27718</v>
      </c>
      <c r="B3533" t="str">
        <f t="shared" si="55"/>
        <v>QC</v>
      </c>
      <c r="C3533" t="s">
        <v>3492</v>
      </c>
    </row>
    <row r="3534" spans="1:3" x14ac:dyDescent="0.25">
      <c r="A3534" t="s">
        <v>27150</v>
      </c>
      <c r="B3534" t="str">
        <f t="shared" si="55"/>
        <v>QC</v>
      </c>
      <c r="C3534" t="s">
        <v>3493</v>
      </c>
    </row>
    <row r="3535" spans="1:3" x14ac:dyDescent="0.25">
      <c r="A3535" t="s">
        <v>26864</v>
      </c>
      <c r="B3535" t="str">
        <f t="shared" si="55"/>
        <v>QC</v>
      </c>
      <c r="C3535" t="s">
        <v>3494</v>
      </c>
    </row>
    <row r="3536" spans="1:3" x14ac:dyDescent="0.25">
      <c r="A3536" t="s">
        <v>26793</v>
      </c>
      <c r="B3536" t="str">
        <f t="shared" si="55"/>
        <v>QC</v>
      </c>
      <c r="C3536" t="s">
        <v>3495</v>
      </c>
    </row>
    <row r="3537" spans="1:3" x14ac:dyDescent="0.25">
      <c r="A3537" t="s">
        <v>26878</v>
      </c>
      <c r="B3537" t="str">
        <f t="shared" si="55"/>
        <v>QC</v>
      </c>
      <c r="C3537" t="s">
        <v>3496</v>
      </c>
    </row>
    <row r="3538" spans="1:3" x14ac:dyDescent="0.25">
      <c r="A3538" t="s">
        <v>26780</v>
      </c>
      <c r="B3538" t="str">
        <f t="shared" si="55"/>
        <v>QC</v>
      </c>
      <c r="C3538" t="s">
        <v>3497</v>
      </c>
    </row>
    <row r="3539" spans="1:3" x14ac:dyDescent="0.25">
      <c r="A3539" t="s">
        <v>27725</v>
      </c>
      <c r="B3539" t="str">
        <f t="shared" si="55"/>
        <v>QC</v>
      </c>
      <c r="C3539" t="s">
        <v>3498</v>
      </c>
    </row>
    <row r="3540" spans="1:3" x14ac:dyDescent="0.25">
      <c r="A3540" t="s">
        <v>26886</v>
      </c>
      <c r="B3540" t="str">
        <f t="shared" si="55"/>
        <v>QC</v>
      </c>
      <c r="C3540" t="s">
        <v>3499</v>
      </c>
    </row>
    <row r="3541" spans="1:3" x14ac:dyDescent="0.25">
      <c r="A3541" t="s">
        <v>26950</v>
      </c>
      <c r="B3541" t="str">
        <f t="shared" si="55"/>
        <v>QC</v>
      </c>
      <c r="C3541" t="s">
        <v>3500</v>
      </c>
    </row>
    <row r="3542" spans="1:3" x14ac:dyDescent="0.25">
      <c r="A3542" t="s">
        <v>27579</v>
      </c>
      <c r="B3542" t="str">
        <f t="shared" si="55"/>
        <v>QC</v>
      </c>
      <c r="C3542" t="s">
        <v>3501</v>
      </c>
    </row>
    <row r="3543" spans="1:3" x14ac:dyDescent="0.25">
      <c r="A3543" t="s">
        <v>26930</v>
      </c>
      <c r="B3543" t="str">
        <f t="shared" si="55"/>
        <v>QC</v>
      </c>
      <c r="C3543" t="s">
        <v>3502</v>
      </c>
    </row>
    <row r="3544" spans="1:3" x14ac:dyDescent="0.25">
      <c r="A3544" t="s">
        <v>27726</v>
      </c>
      <c r="B3544" t="str">
        <f t="shared" si="55"/>
        <v>QC</v>
      </c>
      <c r="C3544" t="s">
        <v>3503</v>
      </c>
    </row>
    <row r="3545" spans="1:3" x14ac:dyDescent="0.25">
      <c r="A3545" t="s">
        <v>26816</v>
      </c>
      <c r="B3545" t="str">
        <f t="shared" si="55"/>
        <v>QC</v>
      </c>
      <c r="C3545" t="s">
        <v>3504</v>
      </c>
    </row>
    <row r="3546" spans="1:3" x14ac:dyDescent="0.25">
      <c r="A3546" t="s">
        <v>26816</v>
      </c>
      <c r="B3546" t="str">
        <f t="shared" si="55"/>
        <v>QC</v>
      </c>
      <c r="C3546" t="s">
        <v>3505</v>
      </c>
    </row>
    <row r="3547" spans="1:3" x14ac:dyDescent="0.25">
      <c r="A3547" t="s">
        <v>27448</v>
      </c>
      <c r="B3547" t="str">
        <f t="shared" si="55"/>
        <v>QC</v>
      </c>
      <c r="C3547" t="s">
        <v>3506</v>
      </c>
    </row>
    <row r="3548" spans="1:3" x14ac:dyDescent="0.25">
      <c r="A3548" t="s">
        <v>27580</v>
      </c>
      <c r="B3548" t="str">
        <f t="shared" si="55"/>
        <v>QC</v>
      </c>
      <c r="C3548" t="s">
        <v>3507</v>
      </c>
    </row>
    <row r="3549" spans="1:3" x14ac:dyDescent="0.25">
      <c r="A3549" t="s">
        <v>27494</v>
      </c>
      <c r="B3549" t="str">
        <f t="shared" si="55"/>
        <v>QC</v>
      </c>
      <c r="C3549" t="s">
        <v>3508</v>
      </c>
    </row>
    <row r="3550" spans="1:3" x14ac:dyDescent="0.25">
      <c r="A3550" t="s">
        <v>27227</v>
      </c>
      <c r="B3550" t="str">
        <f t="shared" si="55"/>
        <v>QC</v>
      </c>
      <c r="C3550" t="s">
        <v>3509</v>
      </c>
    </row>
    <row r="3551" spans="1:3" x14ac:dyDescent="0.25">
      <c r="A3551" t="s">
        <v>26898</v>
      </c>
      <c r="B3551" t="str">
        <f t="shared" si="55"/>
        <v>QC</v>
      </c>
      <c r="C3551" t="s">
        <v>3510</v>
      </c>
    </row>
    <row r="3552" spans="1:3" x14ac:dyDescent="0.25">
      <c r="A3552" t="s">
        <v>26878</v>
      </c>
      <c r="B3552" t="str">
        <f t="shared" si="55"/>
        <v>QC</v>
      </c>
      <c r="C3552" t="s">
        <v>3511</v>
      </c>
    </row>
    <row r="3553" spans="1:3" x14ac:dyDescent="0.25">
      <c r="A3553" t="s">
        <v>26878</v>
      </c>
      <c r="B3553" t="str">
        <f t="shared" si="55"/>
        <v>QC</v>
      </c>
      <c r="C3553" t="s">
        <v>3512</v>
      </c>
    </row>
    <row r="3554" spans="1:3" x14ac:dyDescent="0.25">
      <c r="A3554" t="s">
        <v>27727</v>
      </c>
      <c r="B3554" t="str">
        <f t="shared" si="55"/>
        <v>QC</v>
      </c>
      <c r="C3554" t="s">
        <v>3513</v>
      </c>
    </row>
    <row r="3555" spans="1:3" x14ac:dyDescent="0.25">
      <c r="A3555" t="s">
        <v>27728</v>
      </c>
      <c r="B3555" t="str">
        <f t="shared" si="55"/>
        <v>QC</v>
      </c>
      <c r="C3555" t="s">
        <v>3514</v>
      </c>
    </row>
    <row r="3556" spans="1:3" x14ac:dyDescent="0.25">
      <c r="A3556" t="s">
        <v>27586</v>
      </c>
      <c r="B3556" t="str">
        <f t="shared" si="55"/>
        <v>QC</v>
      </c>
      <c r="C3556" t="s">
        <v>3515</v>
      </c>
    </row>
    <row r="3557" spans="1:3" x14ac:dyDescent="0.25">
      <c r="A3557" t="s">
        <v>27448</v>
      </c>
      <c r="B3557" t="str">
        <f t="shared" si="55"/>
        <v>QC</v>
      </c>
      <c r="C3557" t="s">
        <v>3516</v>
      </c>
    </row>
    <row r="3558" spans="1:3" x14ac:dyDescent="0.25">
      <c r="A3558" t="s">
        <v>27729</v>
      </c>
      <c r="B3558" t="str">
        <f t="shared" si="55"/>
        <v>QC</v>
      </c>
      <c r="C3558" t="s">
        <v>3517</v>
      </c>
    </row>
    <row r="3559" spans="1:3" x14ac:dyDescent="0.25">
      <c r="A3559" t="s">
        <v>26809</v>
      </c>
      <c r="B3559" t="str">
        <f t="shared" si="55"/>
        <v>QC</v>
      </c>
      <c r="C3559" t="s">
        <v>3518</v>
      </c>
    </row>
    <row r="3560" spans="1:3" x14ac:dyDescent="0.25">
      <c r="A3560" t="s">
        <v>26805</v>
      </c>
      <c r="B3560" t="str">
        <f t="shared" si="55"/>
        <v>QC</v>
      </c>
      <c r="C3560" t="s">
        <v>3519</v>
      </c>
    </row>
    <row r="3561" spans="1:3" x14ac:dyDescent="0.25">
      <c r="A3561" t="s">
        <v>27227</v>
      </c>
      <c r="B3561" t="str">
        <f t="shared" si="55"/>
        <v>QC</v>
      </c>
      <c r="C3561" t="s">
        <v>3520</v>
      </c>
    </row>
    <row r="3562" spans="1:3" x14ac:dyDescent="0.25">
      <c r="A3562" t="s">
        <v>26816</v>
      </c>
      <c r="B3562" t="str">
        <f t="shared" si="55"/>
        <v>QC</v>
      </c>
      <c r="C3562" t="s">
        <v>3521</v>
      </c>
    </row>
    <row r="3563" spans="1:3" x14ac:dyDescent="0.25">
      <c r="A3563" t="s">
        <v>27592</v>
      </c>
      <c r="B3563" t="str">
        <f t="shared" si="55"/>
        <v>QC</v>
      </c>
      <c r="C3563" t="s">
        <v>3522</v>
      </c>
    </row>
    <row r="3564" spans="1:3" x14ac:dyDescent="0.25">
      <c r="A3564" t="s">
        <v>26776</v>
      </c>
      <c r="B3564" t="str">
        <f t="shared" si="55"/>
        <v>QC</v>
      </c>
      <c r="C3564" t="s">
        <v>3523</v>
      </c>
    </row>
    <row r="3565" spans="1:3" x14ac:dyDescent="0.25">
      <c r="A3565" t="s">
        <v>27592</v>
      </c>
      <c r="B3565" t="str">
        <f t="shared" si="55"/>
        <v>QC</v>
      </c>
      <c r="C3565" t="s">
        <v>3524</v>
      </c>
    </row>
    <row r="3566" spans="1:3" x14ac:dyDescent="0.25">
      <c r="A3566" t="s">
        <v>27730</v>
      </c>
      <c r="B3566" t="str">
        <f t="shared" si="55"/>
        <v>QC</v>
      </c>
      <c r="C3566" t="s">
        <v>3525</v>
      </c>
    </row>
    <row r="3567" spans="1:3" x14ac:dyDescent="0.25">
      <c r="A3567" t="s">
        <v>26805</v>
      </c>
      <c r="B3567" t="str">
        <f t="shared" si="55"/>
        <v>QC</v>
      </c>
      <c r="C3567" t="s">
        <v>3526</v>
      </c>
    </row>
    <row r="3568" spans="1:3" x14ac:dyDescent="0.25">
      <c r="A3568" t="s">
        <v>26878</v>
      </c>
      <c r="B3568" t="str">
        <f t="shared" si="55"/>
        <v>QC</v>
      </c>
      <c r="C3568" t="s">
        <v>3527</v>
      </c>
    </row>
    <row r="3569" spans="1:3" x14ac:dyDescent="0.25">
      <c r="A3569" t="s">
        <v>27227</v>
      </c>
      <c r="B3569" t="str">
        <f t="shared" si="55"/>
        <v>QC</v>
      </c>
      <c r="C3569" t="s">
        <v>3528</v>
      </c>
    </row>
    <row r="3570" spans="1:3" x14ac:dyDescent="0.25">
      <c r="A3570" t="s">
        <v>26864</v>
      </c>
      <c r="B3570" t="str">
        <f t="shared" si="55"/>
        <v>QC</v>
      </c>
      <c r="C3570" t="s">
        <v>3529</v>
      </c>
    </row>
    <row r="3571" spans="1:3" x14ac:dyDescent="0.25">
      <c r="A3571" t="s">
        <v>26878</v>
      </c>
      <c r="B3571" t="str">
        <f t="shared" si="55"/>
        <v>QC</v>
      </c>
      <c r="C3571" t="s">
        <v>3530</v>
      </c>
    </row>
    <row r="3572" spans="1:3" x14ac:dyDescent="0.25">
      <c r="A3572" t="s">
        <v>26809</v>
      </c>
      <c r="B3572" t="str">
        <f t="shared" si="55"/>
        <v>QC</v>
      </c>
      <c r="C3572" t="s">
        <v>3531</v>
      </c>
    </row>
    <row r="3573" spans="1:3" x14ac:dyDescent="0.25">
      <c r="A3573" t="s">
        <v>26861</v>
      </c>
      <c r="B3573" t="str">
        <f t="shared" si="55"/>
        <v>QC</v>
      </c>
      <c r="C3573" t="s">
        <v>3532</v>
      </c>
    </row>
    <row r="3574" spans="1:3" x14ac:dyDescent="0.25">
      <c r="A3574" t="s">
        <v>26809</v>
      </c>
      <c r="B3574" t="str">
        <f t="shared" si="55"/>
        <v>QC</v>
      </c>
      <c r="C3574" t="s">
        <v>3533</v>
      </c>
    </row>
    <row r="3575" spans="1:3" x14ac:dyDescent="0.25">
      <c r="A3575" t="s">
        <v>27458</v>
      </c>
      <c r="B3575" t="str">
        <f t="shared" si="55"/>
        <v>QC</v>
      </c>
      <c r="C3575" t="s">
        <v>3534</v>
      </c>
    </row>
    <row r="3576" spans="1:3" x14ac:dyDescent="0.25">
      <c r="A3576" t="s">
        <v>26780</v>
      </c>
      <c r="B3576" t="str">
        <f t="shared" si="55"/>
        <v>QC</v>
      </c>
      <c r="C3576" t="s">
        <v>3535</v>
      </c>
    </row>
    <row r="3577" spans="1:3" x14ac:dyDescent="0.25">
      <c r="A3577" t="s">
        <v>26871</v>
      </c>
      <c r="B3577" t="str">
        <f t="shared" si="55"/>
        <v>QC</v>
      </c>
      <c r="C3577" t="s">
        <v>3536</v>
      </c>
    </row>
    <row r="3578" spans="1:3" x14ac:dyDescent="0.25">
      <c r="A3578" t="s">
        <v>26878</v>
      </c>
      <c r="B3578" t="str">
        <f t="shared" si="55"/>
        <v>QC</v>
      </c>
      <c r="C3578" t="s">
        <v>3537</v>
      </c>
    </row>
    <row r="3579" spans="1:3" x14ac:dyDescent="0.25">
      <c r="A3579" t="s">
        <v>26805</v>
      </c>
      <c r="B3579" t="str">
        <f t="shared" si="55"/>
        <v>QC</v>
      </c>
      <c r="C3579" t="s">
        <v>3538</v>
      </c>
    </row>
    <row r="3580" spans="1:3" x14ac:dyDescent="0.25">
      <c r="A3580" t="s">
        <v>26793</v>
      </c>
      <c r="B3580" t="str">
        <f t="shared" si="55"/>
        <v>QC</v>
      </c>
      <c r="C3580" t="s">
        <v>3539</v>
      </c>
    </row>
    <row r="3581" spans="1:3" x14ac:dyDescent="0.25">
      <c r="A3581" t="s">
        <v>26892</v>
      </c>
      <c r="B3581" t="str">
        <f t="shared" si="55"/>
        <v>QC</v>
      </c>
      <c r="C3581" t="s">
        <v>3540</v>
      </c>
    </row>
    <row r="3582" spans="1:3" x14ac:dyDescent="0.25">
      <c r="A3582" t="s">
        <v>26956</v>
      </c>
      <c r="B3582" t="str">
        <f t="shared" si="55"/>
        <v>QC</v>
      </c>
      <c r="C3582" t="s">
        <v>3541</v>
      </c>
    </row>
    <row r="3583" spans="1:3" x14ac:dyDescent="0.25">
      <c r="A3583" t="s">
        <v>26953</v>
      </c>
      <c r="B3583" t="str">
        <f t="shared" si="55"/>
        <v>QC</v>
      </c>
      <c r="C3583" t="s">
        <v>3542</v>
      </c>
    </row>
    <row r="3584" spans="1:3" x14ac:dyDescent="0.25">
      <c r="A3584" t="s">
        <v>26858</v>
      </c>
      <c r="B3584" t="str">
        <f t="shared" si="55"/>
        <v>QC</v>
      </c>
      <c r="C3584" t="s">
        <v>3543</v>
      </c>
    </row>
    <row r="3585" spans="1:3" x14ac:dyDescent="0.25">
      <c r="A3585" t="s">
        <v>26805</v>
      </c>
      <c r="B3585" t="str">
        <f t="shared" si="55"/>
        <v>QC</v>
      </c>
      <c r="C3585" t="s">
        <v>3544</v>
      </c>
    </row>
    <row r="3586" spans="1:3" x14ac:dyDescent="0.25">
      <c r="A3586" t="s">
        <v>26832</v>
      </c>
      <c r="B3586" t="str">
        <f t="shared" si="55"/>
        <v>QC</v>
      </c>
      <c r="C3586" t="s">
        <v>3545</v>
      </c>
    </row>
    <row r="3587" spans="1:3" x14ac:dyDescent="0.25">
      <c r="A3587" t="s">
        <v>26950</v>
      </c>
      <c r="B3587" t="str">
        <f t="shared" ref="B3587:B3650" si="56">RIGHT(TRIM(C3587), 2)</f>
        <v>QC</v>
      </c>
      <c r="C3587" t="s">
        <v>3546</v>
      </c>
    </row>
    <row r="3588" spans="1:3" x14ac:dyDescent="0.25">
      <c r="A3588" t="s">
        <v>26955</v>
      </c>
      <c r="B3588" t="str">
        <f t="shared" si="56"/>
        <v>QC</v>
      </c>
      <c r="C3588" t="s">
        <v>3547</v>
      </c>
    </row>
    <row r="3589" spans="1:3" x14ac:dyDescent="0.25">
      <c r="A3589" t="s">
        <v>27446</v>
      </c>
      <c r="B3589" t="str">
        <f t="shared" si="56"/>
        <v>QC</v>
      </c>
      <c r="C3589" t="s">
        <v>3548</v>
      </c>
    </row>
    <row r="3590" spans="1:3" x14ac:dyDescent="0.25">
      <c r="A3590" t="s">
        <v>26809</v>
      </c>
      <c r="B3590" t="str">
        <f t="shared" si="56"/>
        <v>QC</v>
      </c>
      <c r="C3590" t="s">
        <v>3549</v>
      </c>
    </row>
    <row r="3591" spans="1:3" x14ac:dyDescent="0.25">
      <c r="A3591" t="s">
        <v>27731</v>
      </c>
      <c r="B3591" t="str">
        <f t="shared" si="56"/>
        <v>QC</v>
      </c>
      <c r="C3591" t="s">
        <v>3550</v>
      </c>
    </row>
    <row r="3592" spans="1:3" x14ac:dyDescent="0.25">
      <c r="A3592" t="s">
        <v>27732</v>
      </c>
      <c r="B3592" t="str">
        <f t="shared" si="56"/>
        <v>QC</v>
      </c>
      <c r="C3592" t="s">
        <v>3551</v>
      </c>
    </row>
    <row r="3593" spans="1:3" x14ac:dyDescent="0.25">
      <c r="A3593" t="s">
        <v>27600</v>
      </c>
      <c r="B3593" t="str">
        <f t="shared" si="56"/>
        <v>QC</v>
      </c>
      <c r="C3593" t="s">
        <v>3552</v>
      </c>
    </row>
    <row r="3594" spans="1:3" x14ac:dyDescent="0.25">
      <c r="A3594" t="s">
        <v>26793</v>
      </c>
      <c r="B3594" t="str">
        <f t="shared" si="56"/>
        <v>QC</v>
      </c>
      <c r="C3594" t="s">
        <v>3553</v>
      </c>
    </row>
    <row r="3595" spans="1:3" x14ac:dyDescent="0.25">
      <c r="A3595" t="s">
        <v>27458</v>
      </c>
      <c r="B3595" t="str">
        <f t="shared" si="56"/>
        <v>QC</v>
      </c>
      <c r="C3595" t="s">
        <v>3554</v>
      </c>
    </row>
    <row r="3596" spans="1:3" x14ac:dyDescent="0.25">
      <c r="A3596" t="s">
        <v>26902</v>
      </c>
      <c r="B3596" t="str">
        <f t="shared" si="56"/>
        <v>QC</v>
      </c>
      <c r="C3596" t="s">
        <v>3555</v>
      </c>
    </row>
    <row r="3597" spans="1:3" x14ac:dyDescent="0.25">
      <c r="A3597" t="s">
        <v>27139</v>
      </c>
      <c r="B3597" t="str">
        <f t="shared" si="56"/>
        <v>QC</v>
      </c>
      <c r="C3597" t="s">
        <v>3556</v>
      </c>
    </row>
    <row r="3598" spans="1:3" x14ac:dyDescent="0.25">
      <c r="A3598" t="s">
        <v>26809</v>
      </c>
      <c r="B3598" t="str">
        <f t="shared" si="56"/>
        <v>QC</v>
      </c>
      <c r="C3598" t="s">
        <v>3557</v>
      </c>
    </row>
    <row r="3599" spans="1:3" x14ac:dyDescent="0.25">
      <c r="A3599" t="s">
        <v>26861</v>
      </c>
      <c r="B3599" t="str">
        <f t="shared" si="56"/>
        <v>QC</v>
      </c>
      <c r="C3599" t="s">
        <v>3558</v>
      </c>
    </row>
    <row r="3600" spans="1:3" x14ac:dyDescent="0.25">
      <c r="A3600" t="s">
        <v>26861</v>
      </c>
      <c r="B3600" t="str">
        <f t="shared" si="56"/>
        <v>QC</v>
      </c>
      <c r="C3600" t="s">
        <v>3559</v>
      </c>
    </row>
    <row r="3601" spans="1:3" x14ac:dyDescent="0.25">
      <c r="A3601" t="s">
        <v>27043</v>
      </c>
      <c r="B3601" t="str">
        <f t="shared" si="56"/>
        <v>QC</v>
      </c>
      <c r="C3601" t="s">
        <v>3560</v>
      </c>
    </row>
    <row r="3602" spans="1:3" x14ac:dyDescent="0.25">
      <c r="A3602" t="s">
        <v>27733</v>
      </c>
      <c r="B3602" t="str">
        <f t="shared" si="56"/>
        <v>QC</v>
      </c>
      <c r="C3602" t="s">
        <v>3561</v>
      </c>
    </row>
    <row r="3603" spans="1:3" x14ac:dyDescent="0.25">
      <c r="A3603" t="s">
        <v>27722</v>
      </c>
      <c r="B3603" t="str">
        <f t="shared" si="56"/>
        <v>QC</v>
      </c>
      <c r="C3603" t="s">
        <v>3562</v>
      </c>
    </row>
    <row r="3604" spans="1:3" x14ac:dyDescent="0.25">
      <c r="A3604" t="s">
        <v>27734</v>
      </c>
      <c r="B3604" t="str">
        <f t="shared" si="56"/>
        <v>QC</v>
      </c>
      <c r="C3604" t="s">
        <v>3563</v>
      </c>
    </row>
    <row r="3605" spans="1:3" ht="30" x14ac:dyDescent="0.25">
      <c r="A3605" t="s">
        <v>26776</v>
      </c>
      <c r="B3605" t="str">
        <f t="shared" si="56"/>
        <v>QC</v>
      </c>
      <c r="C3605" s="1" t="s">
        <v>3564</v>
      </c>
    </row>
    <row r="3606" spans="1:3" ht="30" x14ac:dyDescent="0.25">
      <c r="A3606" t="s">
        <v>27735</v>
      </c>
      <c r="B3606" t="str">
        <f t="shared" si="56"/>
        <v>QC</v>
      </c>
      <c r="C3606" s="1" t="s">
        <v>3565</v>
      </c>
    </row>
    <row r="3607" spans="1:3" ht="30" x14ac:dyDescent="0.25">
      <c r="A3607" t="s">
        <v>26950</v>
      </c>
      <c r="B3607" t="str">
        <f t="shared" si="56"/>
        <v>QC</v>
      </c>
      <c r="C3607" s="1" t="s">
        <v>3566</v>
      </c>
    </row>
    <row r="3608" spans="1:3" ht="30" x14ac:dyDescent="0.25">
      <c r="A3608" t="s">
        <v>26809</v>
      </c>
      <c r="B3608" t="str">
        <f t="shared" si="56"/>
        <v>QC</v>
      </c>
      <c r="C3608" s="1" t="s">
        <v>3567</v>
      </c>
    </row>
    <row r="3609" spans="1:3" ht="30" x14ac:dyDescent="0.25">
      <c r="A3609" t="s">
        <v>26959</v>
      </c>
      <c r="B3609" t="str">
        <f t="shared" si="56"/>
        <v>QC</v>
      </c>
      <c r="C3609" s="1" t="s">
        <v>3568</v>
      </c>
    </row>
    <row r="3610" spans="1:3" ht="30" x14ac:dyDescent="0.25">
      <c r="A3610" t="s">
        <v>26809</v>
      </c>
      <c r="B3610" t="str">
        <f t="shared" si="56"/>
        <v>QC</v>
      </c>
      <c r="C3610" s="1" t="s">
        <v>3569</v>
      </c>
    </row>
    <row r="3611" spans="1:3" ht="30" x14ac:dyDescent="0.25">
      <c r="A3611" t="s">
        <v>27237</v>
      </c>
      <c r="B3611" t="str">
        <f t="shared" si="56"/>
        <v>QC</v>
      </c>
      <c r="C3611" s="1" t="s">
        <v>3570</v>
      </c>
    </row>
    <row r="3612" spans="1:3" x14ac:dyDescent="0.25">
      <c r="A3612" t="s">
        <v>26933</v>
      </c>
      <c r="B3612" t="str">
        <f t="shared" si="56"/>
        <v>QC</v>
      </c>
      <c r="C3612" t="s">
        <v>3571</v>
      </c>
    </row>
    <row r="3613" spans="1:3" x14ac:dyDescent="0.25">
      <c r="A3613" t="s">
        <v>26802</v>
      </c>
      <c r="B3613" t="str">
        <f t="shared" si="56"/>
        <v>QC</v>
      </c>
      <c r="C3613" t="s">
        <v>3572</v>
      </c>
    </row>
    <row r="3614" spans="1:3" x14ac:dyDescent="0.25">
      <c r="A3614" t="s">
        <v>26955</v>
      </c>
      <c r="B3614" t="str">
        <f t="shared" si="56"/>
        <v>QC</v>
      </c>
      <c r="C3614" t="s">
        <v>3573</v>
      </c>
    </row>
    <row r="3615" spans="1:3" x14ac:dyDescent="0.25">
      <c r="A3615" t="s">
        <v>26954</v>
      </c>
      <c r="B3615" t="str">
        <f t="shared" si="56"/>
        <v>QC</v>
      </c>
      <c r="C3615" t="s">
        <v>3574</v>
      </c>
    </row>
    <row r="3616" spans="1:3" x14ac:dyDescent="0.25">
      <c r="A3616" t="s">
        <v>27736</v>
      </c>
      <c r="B3616" t="str">
        <f t="shared" si="56"/>
        <v>QC</v>
      </c>
      <c r="C3616" t="s">
        <v>3575</v>
      </c>
    </row>
    <row r="3617" spans="1:3" x14ac:dyDescent="0.25">
      <c r="A3617" t="s">
        <v>26911</v>
      </c>
      <c r="B3617" t="str">
        <f t="shared" si="56"/>
        <v>QC</v>
      </c>
      <c r="C3617" t="s">
        <v>3576</v>
      </c>
    </row>
    <row r="3618" spans="1:3" x14ac:dyDescent="0.25">
      <c r="A3618" t="s">
        <v>26956</v>
      </c>
      <c r="B3618" t="str">
        <f t="shared" si="56"/>
        <v>QC</v>
      </c>
      <c r="C3618" t="s">
        <v>3577</v>
      </c>
    </row>
    <row r="3619" spans="1:3" x14ac:dyDescent="0.25">
      <c r="A3619" t="s">
        <v>27465</v>
      </c>
      <c r="B3619" t="str">
        <f t="shared" si="56"/>
        <v>QC</v>
      </c>
      <c r="C3619" t="s">
        <v>3578</v>
      </c>
    </row>
    <row r="3620" spans="1:3" x14ac:dyDescent="0.25">
      <c r="A3620" t="s">
        <v>26930</v>
      </c>
      <c r="B3620" t="str">
        <f t="shared" si="56"/>
        <v>QC</v>
      </c>
      <c r="C3620" t="s">
        <v>3591</v>
      </c>
    </row>
    <row r="3621" spans="1:3" x14ac:dyDescent="0.25">
      <c r="A3621" t="s">
        <v>26930</v>
      </c>
      <c r="B3621" t="str">
        <f t="shared" si="56"/>
        <v>QC</v>
      </c>
      <c r="C3621" t="s">
        <v>3592</v>
      </c>
    </row>
    <row r="3622" spans="1:3" x14ac:dyDescent="0.25">
      <c r="A3622" t="s">
        <v>27459</v>
      </c>
      <c r="B3622" t="str">
        <f t="shared" si="56"/>
        <v>QC</v>
      </c>
      <c r="C3622" t="s">
        <v>3593</v>
      </c>
    </row>
    <row r="3623" spans="1:3" x14ac:dyDescent="0.25">
      <c r="A3623" t="s">
        <v>26874</v>
      </c>
      <c r="B3623" t="str">
        <f t="shared" si="56"/>
        <v>QC</v>
      </c>
      <c r="C3623" t="s">
        <v>3594</v>
      </c>
    </row>
    <row r="3624" spans="1:3" x14ac:dyDescent="0.25">
      <c r="A3624" t="s">
        <v>26874</v>
      </c>
      <c r="B3624" t="str">
        <f t="shared" si="56"/>
        <v>QC</v>
      </c>
      <c r="C3624" t="s">
        <v>3595</v>
      </c>
    </row>
    <row r="3625" spans="1:3" x14ac:dyDescent="0.25">
      <c r="A3625" t="s">
        <v>27737</v>
      </c>
      <c r="B3625" t="str">
        <f t="shared" si="56"/>
        <v>QC</v>
      </c>
      <c r="C3625" t="s">
        <v>3596</v>
      </c>
    </row>
    <row r="3626" spans="1:3" x14ac:dyDescent="0.25">
      <c r="A3626" t="s">
        <v>26814</v>
      </c>
      <c r="B3626" t="str">
        <f t="shared" si="56"/>
        <v>SK</v>
      </c>
      <c r="C3626" t="s">
        <v>3597</v>
      </c>
    </row>
    <row r="3627" spans="1:3" x14ac:dyDescent="0.25">
      <c r="A3627" t="s">
        <v>26810</v>
      </c>
      <c r="B3627" t="str">
        <f t="shared" si="56"/>
        <v>SK</v>
      </c>
      <c r="C3627" t="s">
        <v>3598</v>
      </c>
    </row>
    <row r="3628" spans="1:3" x14ac:dyDescent="0.25">
      <c r="A3628" t="s">
        <v>26803</v>
      </c>
      <c r="B3628" t="str">
        <f t="shared" si="56"/>
        <v>SK</v>
      </c>
      <c r="C3628" t="s">
        <v>3599</v>
      </c>
    </row>
    <row r="3629" spans="1:3" x14ac:dyDescent="0.25">
      <c r="A3629" t="s">
        <v>27738</v>
      </c>
      <c r="B3629" t="str">
        <f t="shared" si="56"/>
        <v>SK</v>
      </c>
      <c r="C3629" t="s">
        <v>3600</v>
      </c>
    </row>
    <row r="3630" spans="1:3" x14ac:dyDescent="0.25">
      <c r="A3630" t="s">
        <v>27729</v>
      </c>
      <c r="B3630" t="str">
        <f t="shared" si="56"/>
        <v>QC</v>
      </c>
      <c r="C3630" t="s">
        <v>3601</v>
      </c>
    </row>
    <row r="3631" spans="1:3" x14ac:dyDescent="0.25">
      <c r="A3631" t="s">
        <v>26809</v>
      </c>
      <c r="B3631" t="str">
        <f t="shared" si="56"/>
        <v>QC</v>
      </c>
      <c r="C3631" t="s">
        <v>3602</v>
      </c>
    </row>
    <row r="3632" spans="1:3" x14ac:dyDescent="0.25">
      <c r="A3632" t="s">
        <v>26878</v>
      </c>
      <c r="B3632" t="str">
        <f t="shared" si="56"/>
        <v>QC</v>
      </c>
      <c r="C3632" t="s">
        <v>3603</v>
      </c>
    </row>
    <row r="3633" spans="1:3" x14ac:dyDescent="0.25">
      <c r="A3633" t="s">
        <v>26882</v>
      </c>
      <c r="B3633" t="str">
        <f t="shared" si="56"/>
        <v>QC</v>
      </c>
      <c r="C3633" t="s">
        <v>3604</v>
      </c>
    </row>
    <row r="3634" spans="1:3" x14ac:dyDescent="0.25">
      <c r="A3634" t="s">
        <v>26833</v>
      </c>
      <c r="B3634" t="str">
        <f t="shared" si="56"/>
        <v>QC</v>
      </c>
      <c r="C3634" t="s">
        <v>3605</v>
      </c>
    </row>
    <row r="3635" spans="1:3" x14ac:dyDescent="0.25">
      <c r="A3635" t="s">
        <v>26878</v>
      </c>
      <c r="B3635" t="str">
        <f t="shared" si="56"/>
        <v>QC</v>
      </c>
      <c r="C3635" t="s">
        <v>3606</v>
      </c>
    </row>
    <row r="3636" spans="1:3" x14ac:dyDescent="0.25">
      <c r="A3636" t="s">
        <v>27069</v>
      </c>
      <c r="B3636" t="str">
        <f t="shared" si="56"/>
        <v>QC</v>
      </c>
      <c r="C3636" t="s">
        <v>3607</v>
      </c>
    </row>
    <row r="3637" spans="1:3" x14ac:dyDescent="0.25">
      <c r="A3637" t="s">
        <v>26878</v>
      </c>
      <c r="B3637" t="str">
        <f t="shared" si="56"/>
        <v>QC</v>
      </c>
      <c r="C3637" t="s">
        <v>3608</v>
      </c>
    </row>
    <row r="3638" spans="1:3" x14ac:dyDescent="0.25">
      <c r="A3638" t="s">
        <v>26948</v>
      </c>
      <c r="B3638" t="str">
        <f t="shared" si="56"/>
        <v>ON</v>
      </c>
      <c r="C3638" t="s">
        <v>3612</v>
      </c>
    </row>
    <row r="3639" spans="1:3" x14ac:dyDescent="0.25">
      <c r="A3639" t="s">
        <v>27739</v>
      </c>
      <c r="B3639" t="str">
        <f t="shared" si="56"/>
        <v>QC</v>
      </c>
      <c r="C3639" t="s">
        <v>3613</v>
      </c>
    </row>
    <row r="3640" spans="1:3" x14ac:dyDescent="0.25">
      <c r="A3640" t="s">
        <v>26861</v>
      </c>
      <c r="B3640" t="str">
        <f t="shared" si="56"/>
        <v>QC</v>
      </c>
      <c r="C3640" t="s">
        <v>3609</v>
      </c>
    </row>
    <row r="3641" spans="1:3" x14ac:dyDescent="0.25">
      <c r="A3641" t="s">
        <v>26776</v>
      </c>
      <c r="B3641" t="str">
        <f t="shared" si="56"/>
        <v>QC</v>
      </c>
      <c r="C3641" t="s">
        <v>3610</v>
      </c>
    </row>
    <row r="3642" spans="1:3" x14ac:dyDescent="0.25">
      <c r="A3642" t="s">
        <v>27464</v>
      </c>
      <c r="B3642" t="str">
        <f t="shared" si="56"/>
        <v>QC</v>
      </c>
      <c r="C3642" t="s">
        <v>3611</v>
      </c>
    </row>
    <row r="3643" spans="1:3" x14ac:dyDescent="0.25">
      <c r="A3643" t="s">
        <v>26898</v>
      </c>
      <c r="B3643" t="str">
        <f t="shared" si="56"/>
        <v>QC</v>
      </c>
      <c r="C3643" t="s">
        <v>3614</v>
      </c>
    </row>
    <row r="3644" spans="1:3" x14ac:dyDescent="0.25">
      <c r="A3644" t="s">
        <v>26793</v>
      </c>
      <c r="B3644" t="str">
        <f t="shared" si="56"/>
        <v>QC</v>
      </c>
      <c r="C3644" t="s">
        <v>3615</v>
      </c>
    </row>
    <row r="3645" spans="1:3" x14ac:dyDescent="0.25">
      <c r="A3645" t="s">
        <v>27227</v>
      </c>
      <c r="B3645" t="str">
        <f t="shared" si="56"/>
        <v>QC</v>
      </c>
      <c r="C3645" t="s">
        <v>3616</v>
      </c>
    </row>
    <row r="3646" spans="1:3" x14ac:dyDescent="0.25">
      <c r="A3646" t="s">
        <v>27653</v>
      </c>
      <c r="B3646" t="str">
        <f t="shared" si="56"/>
        <v>NB</v>
      </c>
      <c r="C3646" t="s">
        <v>3617</v>
      </c>
    </row>
    <row r="3647" spans="1:3" x14ac:dyDescent="0.25">
      <c r="A3647" t="s">
        <v>26959</v>
      </c>
      <c r="B3647" t="str">
        <f t="shared" si="56"/>
        <v>QC</v>
      </c>
      <c r="C3647" t="s">
        <v>3618</v>
      </c>
    </row>
    <row r="3648" spans="1:3" x14ac:dyDescent="0.25">
      <c r="A3648" t="s">
        <v>26793</v>
      </c>
      <c r="B3648" t="str">
        <f t="shared" si="56"/>
        <v>QC</v>
      </c>
      <c r="C3648" t="s">
        <v>3619</v>
      </c>
    </row>
    <row r="3649" spans="1:4" x14ac:dyDescent="0.25">
      <c r="A3649" t="s">
        <v>27119</v>
      </c>
      <c r="B3649" t="str">
        <f t="shared" si="56"/>
        <v>QC</v>
      </c>
      <c r="C3649" t="s">
        <v>3620</v>
      </c>
      <c r="D3649" t="s">
        <v>22</v>
      </c>
    </row>
    <row r="3650" spans="1:4" x14ac:dyDescent="0.25">
      <c r="A3650" t="s">
        <v>27469</v>
      </c>
      <c r="B3650" t="str">
        <f t="shared" si="56"/>
        <v>QC</v>
      </c>
      <c r="C3650" t="s">
        <v>3621</v>
      </c>
    </row>
    <row r="3651" spans="1:4" x14ac:dyDescent="0.25">
      <c r="A3651" t="s">
        <v>26910</v>
      </c>
      <c r="B3651" t="str">
        <f t="shared" ref="B3651:B3714" si="57">RIGHT(TRIM(C3651), 2)</f>
        <v>ON</v>
      </c>
      <c r="C3651" t="s">
        <v>3622</v>
      </c>
    </row>
    <row r="3652" spans="1:4" x14ac:dyDescent="0.25">
      <c r="A3652" t="s">
        <v>26809</v>
      </c>
      <c r="B3652" t="str">
        <f t="shared" si="57"/>
        <v>QC</v>
      </c>
      <c r="C3652" t="s">
        <v>3623</v>
      </c>
    </row>
    <row r="3653" spans="1:4" x14ac:dyDescent="0.25">
      <c r="A3653" t="s">
        <v>27392</v>
      </c>
      <c r="B3653" t="str">
        <f t="shared" si="57"/>
        <v>QC</v>
      </c>
      <c r="C3653" t="s">
        <v>3624</v>
      </c>
    </row>
    <row r="3654" spans="1:4" x14ac:dyDescent="0.25">
      <c r="A3654" t="s">
        <v>26933</v>
      </c>
      <c r="B3654" t="str">
        <f t="shared" si="57"/>
        <v>QC</v>
      </c>
      <c r="C3654" t="s">
        <v>3625</v>
      </c>
    </row>
    <row r="3655" spans="1:4" x14ac:dyDescent="0.25">
      <c r="A3655" t="s">
        <v>27704</v>
      </c>
      <c r="B3655" t="str">
        <f t="shared" si="57"/>
        <v>QC</v>
      </c>
      <c r="C3655" t="s">
        <v>3626</v>
      </c>
    </row>
    <row r="3656" spans="1:4" x14ac:dyDescent="0.25">
      <c r="A3656" t="s">
        <v>26878</v>
      </c>
      <c r="B3656" t="str">
        <f t="shared" si="57"/>
        <v>QC</v>
      </c>
      <c r="C3656" t="s">
        <v>3627</v>
      </c>
    </row>
    <row r="3657" spans="1:4" x14ac:dyDescent="0.25">
      <c r="A3657" t="s">
        <v>26861</v>
      </c>
      <c r="B3657" t="str">
        <f t="shared" si="57"/>
        <v>QC</v>
      </c>
      <c r="C3657" t="s">
        <v>3628</v>
      </c>
    </row>
    <row r="3658" spans="1:4" x14ac:dyDescent="0.25">
      <c r="A3658" t="s">
        <v>26809</v>
      </c>
      <c r="B3658" t="str">
        <f t="shared" si="57"/>
        <v>QC</v>
      </c>
      <c r="C3658" t="s">
        <v>3629</v>
      </c>
    </row>
    <row r="3659" spans="1:4" x14ac:dyDescent="0.25">
      <c r="A3659" t="s">
        <v>26930</v>
      </c>
      <c r="B3659" t="str">
        <f t="shared" si="57"/>
        <v>QC</v>
      </c>
      <c r="C3659" t="s">
        <v>3630</v>
      </c>
    </row>
    <row r="3660" spans="1:4" x14ac:dyDescent="0.25">
      <c r="A3660" t="s">
        <v>26953</v>
      </c>
      <c r="B3660" t="str">
        <f t="shared" si="57"/>
        <v>QC</v>
      </c>
      <c r="C3660" t="s">
        <v>3631</v>
      </c>
    </row>
    <row r="3661" spans="1:4" x14ac:dyDescent="0.25">
      <c r="A3661" t="s">
        <v>26933</v>
      </c>
      <c r="B3661" t="str">
        <f t="shared" si="57"/>
        <v>QC</v>
      </c>
      <c r="C3661" t="s">
        <v>3632</v>
      </c>
    </row>
    <row r="3662" spans="1:4" x14ac:dyDescent="0.25">
      <c r="A3662" t="s">
        <v>27411</v>
      </c>
      <c r="B3662" t="str">
        <f t="shared" si="57"/>
        <v>QC</v>
      </c>
      <c r="C3662" t="s">
        <v>3633</v>
      </c>
    </row>
    <row r="3663" spans="1:4" x14ac:dyDescent="0.25">
      <c r="A3663" t="s">
        <v>26878</v>
      </c>
      <c r="B3663" t="str">
        <f t="shared" si="57"/>
        <v>QC</v>
      </c>
      <c r="C3663" t="s">
        <v>3634</v>
      </c>
    </row>
    <row r="3664" spans="1:4" x14ac:dyDescent="0.25">
      <c r="A3664" t="s">
        <v>26902</v>
      </c>
      <c r="B3664" t="str">
        <f t="shared" si="57"/>
        <v>QC</v>
      </c>
      <c r="C3664" t="s">
        <v>3635</v>
      </c>
    </row>
    <row r="3665" spans="1:3" x14ac:dyDescent="0.25">
      <c r="A3665" t="s">
        <v>27472</v>
      </c>
      <c r="B3665" t="str">
        <f t="shared" si="57"/>
        <v>QC</v>
      </c>
      <c r="C3665" t="s">
        <v>3636</v>
      </c>
    </row>
    <row r="3666" spans="1:3" x14ac:dyDescent="0.25">
      <c r="A3666" t="s">
        <v>26851</v>
      </c>
      <c r="B3666" t="str">
        <f t="shared" si="57"/>
        <v>QC</v>
      </c>
      <c r="C3666" t="s">
        <v>3637</v>
      </c>
    </row>
    <row r="3667" spans="1:3" x14ac:dyDescent="0.25">
      <c r="A3667" t="s">
        <v>27740</v>
      </c>
      <c r="B3667" t="str">
        <f t="shared" si="57"/>
        <v>NB</v>
      </c>
      <c r="C3667" t="s">
        <v>3638</v>
      </c>
    </row>
    <row r="3668" spans="1:3" x14ac:dyDescent="0.25">
      <c r="A3668" t="s">
        <v>27374</v>
      </c>
      <c r="B3668" t="str">
        <f t="shared" si="57"/>
        <v>QC</v>
      </c>
      <c r="C3668" t="s">
        <v>3639</v>
      </c>
    </row>
    <row r="3669" spans="1:3" x14ac:dyDescent="0.25">
      <c r="A3669" t="s">
        <v>26821</v>
      </c>
      <c r="B3669" t="str">
        <f t="shared" si="57"/>
        <v>QC</v>
      </c>
      <c r="C3669" t="s">
        <v>3640</v>
      </c>
    </row>
    <row r="3670" spans="1:3" x14ac:dyDescent="0.25">
      <c r="A3670" t="s">
        <v>26900</v>
      </c>
      <c r="B3670" t="str">
        <f t="shared" si="57"/>
        <v>QC</v>
      </c>
      <c r="C3670" t="s">
        <v>3641</v>
      </c>
    </row>
    <row r="3671" spans="1:3" x14ac:dyDescent="0.25">
      <c r="A3671" t="s">
        <v>27741</v>
      </c>
      <c r="B3671" t="str">
        <f t="shared" si="57"/>
        <v>QC</v>
      </c>
      <c r="C3671" t="s">
        <v>3642</v>
      </c>
    </row>
    <row r="3672" spans="1:3" x14ac:dyDescent="0.25">
      <c r="A3672" t="s">
        <v>26809</v>
      </c>
      <c r="B3672" t="str">
        <f t="shared" si="57"/>
        <v>QC</v>
      </c>
      <c r="C3672" t="s">
        <v>3643</v>
      </c>
    </row>
    <row r="3673" spans="1:3" x14ac:dyDescent="0.25">
      <c r="A3673" t="s">
        <v>26769</v>
      </c>
      <c r="B3673" t="str">
        <f t="shared" si="57"/>
        <v>QC</v>
      </c>
      <c r="C3673" t="s">
        <v>3644</v>
      </c>
    </row>
    <row r="3674" spans="1:3" x14ac:dyDescent="0.25">
      <c r="A3674" t="s">
        <v>26955</v>
      </c>
      <c r="B3674" t="str">
        <f t="shared" si="57"/>
        <v>QC</v>
      </c>
      <c r="C3674" t="s">
        <v>3645</v>
      </c>
    </row>
    <row r="3675" spans="1:3" x14ac:dyDescent="0.25">
      <c r="A3675" t="s">
        <v>27742</v>
      </c>
      <c r="B3675" t="str">
        <f t="shared" si="57"/>
        <v>QC</v>
      </c>
      <c r="C3675" t="s">
        <v>3646</v>
      </c>
    </row>
    <row r="3676" spans="1:3" x14ac:dyDescent="0.25">
      <c r="A3676" t="s">
        <v>26930</v>
      </c>
      <c r="B3676" t="str">
        <f t="shared" si="57"/>
        <v>QC</v>
      </c>
      <c r="C3676" t="s">
        <v>3647</v>
      </c>
    </row>
    <row r="3677" spans="1:3" x14ac:dyDescent="0.25">
      <c r="A3677" t="s">
        <v>26902</v>
      </c>
      <c r="B3677" t="str">
        <f t="shared" si="57"/>
        <v>QC</v>
      </c>
      <c r="C3677" t="s">
        <v>3648</v>
      </c>
    </row>
    <row r="3678" spans="1:3" x14ac:dyDescent="0.25">
      <c r="A3678" t="s">
        <v>26802</v>
      </c>
      <c r="B3678" t="str">
        <f t="shared" si="57"/>
        <v>QC</v>
      </c>
      <c r="C3678" t="s">
        <v>3649</v>
      </c>
    </row>
    <row r="3679" spans="1:3" x14ac:dyDescent="0.25">
      <c r="A3679" t="s">
        <v>27441</v>
      </c>
      <c r="B3679" t="str">
        <f t="shared" si="57"/>
        <v>QC</v>
      </c>
      <c r="C3679" t="s">
        <v>3650</v>
      </c>
    </row>
    <row r="3680" spans="1:3" x14ac:dyDescent="0.25">
      <c r="A3680" t="s">
        <v>27673</v>
      </c>
      <c r="B3680" t="str">
        <f t="shared" si="57"/>
        <v>QC</v>
      </c>
      <c r="C3680" t="s">
        <v>3651</v>
      </c>
    </row>
    <row r="3681" spans="1:3" x14ac:dyDescent="0.25">
      <c r="A3681" t="s">
        <v>27150</v>
      </c>
      <c r="B3681" t="str">
        <f t="shared" si="57"/>
        <v>QC</v>
      </c>
      <c r="C3681" t="s">
        <v>3652</v>
      </c>
    </row>
    <row r="3682" spans="1:3" x14ac:dyDescent="0.25">
      <c r="A3682" t="s">
        <v>26805</v>
      </c>
      <c r="B3682" t="str">
        <f t="shared" si="57"/>
        <v>QC</v>
      </c>
      <c r="C3682" t="s">
        <v>3653</v>
      </c>
    </row>
    <row r="3683" spans="1:3" x14ac:dyDescent="0.25">
      <c r="A3683" t="s">
        <v>26864</v>
      </c>
      <c r="B3683" t="str">
        <f t="shared" si="57"/>
        <v>QC</v>
      </c>
      <c r="C3683" t="s">
        <v>3654</v>
      </c>
    </row>
    <row r="3684" spans="1:3" x14ac:dyDescent="0.25">
      <c r="A3684" t="s">
        <v>27043</v>
      </c>
      <c r="B3684" t="str">
        <f t="shared" si="57"/>
        <v>QC</v>
      </c>
      <c r="C3684" t="s">
        <v>3655</v>
      </c>
    </row>
    <row r="3685" spans="1:3" x14ac:dyDescent="0.25">
      <c r="A3685" t="s">
        <v>26809</v>
      </c>
      <c r="B3685" t="str">
        <f t="shared" si="57"/>
        <v>QC</v>
      </c>
      <c r="C3685" t="s">
        <v>3656</v>
      </c>
    </row>
    <row r="3686" spans="1:3" x14ac:dyDescent="0.25">
      <c r="A3686" t="s">
        <v>27155</v>
      </c>
      <c r="B3686" t="str">
        <f t="shared" si="57"/>
        <v>QC</v>
      </c>
      <c r="C3686" t="s">
        <v>3657</v>
      </c>
    </row>
    <row r="3687" spans="1:3" x14ac:dyDescent="0.25">
      <c r="A3687" t="s">
        <v>27448</v>
      </c>
      <c r="B3687" t="str">
        <f t="shared" si="57"/>
        <v>QC</v>
      </c>
      <c r="C3687" t="s">
        <v>3658</v>
      </c>
    </row>
    <row r="3688" spans="1:3" x14ac:dyDescent="0.25">
      <c r="A3688" t="s">
        <v>27374</v>
      </c>
      <c r="B3688" t="str">
        <f t="shared" si="57"/>
        <v>QC</v>
      </c>
      <c r="C3688" t="s">
        <v>3659</v>
      </c>
    </row>
    <row r="3689" spans="1:3" x14ac:dyDescent="0.25">
      <c r="A3689" t="s">
        <v>26874</v>
      </c>
      <c r="B3689" t="str">
        <f t="shared" si="57"/>
        <v>QC</v>
      </c>
      <c r="C3689" t="s">
        <v>3660</v>
      </c>
    </row>
    <row r="3690" spans="1:3" x14ac:dyDescent="0.25">
      <c r="A3690" t="s">
        <v>27069</v>
      </c>
      <c r="B3690" t="str">
        <f t="shared" si="57"/>
        <v>QC</v>
      </c>
      <c r="C3690" t="s">
        <v>3661</v>
      </c>
    </row>
    <row r="3691" spans="1:3" x14ac:dyDescent="0.25">
      <c r="A3691" t="s">
        <v>27057</v>
      </c>
      <c r="B3691" t="str">
        <f t="shared" si="57"/>
        <v>QC</v>
      </c>
      <c r="C3691" t="s">
        <v>3662</v>
      </c>
    </row>
    <row r="3692" spans="1:3" x14ac:dyDescent="0.25">
      <c r="A3692" t="s">
        <v>27524</v>
      </c>
      <c r="B3692" t="str">
        <f t="shared" si="57"/>
        <v>NB</v>
      </c>
      <c r="C3692" t="s">
        <v>3663</v>
      </c>
    </row>
    <row r="3693" spans="1:3" x14ac:dyDescent="0.25">
      <c r="A3693" t="s">
        <v>26793</v>
      </c>
      <c r="B3693" t="str">
        <f t="shared" si="57"/>
        <v>QC</v>
      </c>
      <c r="C3693" t="s">
        <v>3664</v>
      </c>
    </row>
    <row r="3694" spans="1:3" x14ac:dyDescent="0.25">
      <c r="A3694" t="s">
        <v>27638</v>
      </c>
      <c r="B3694" t="str">
        <f t="shared" si="57"/>
        <v>NB</v>
      </c>
      <c r="C3694" t="s">
        <v>3665</v>
      </c>
    </row>
    <row r="3695" spans="1:3" x14ac:dyDescent="0.25">
      <c r="A3695" t="s">
        <v>26933</v>
      </c>
      <c r="B3695" t="str">
        <f t="shared" si="57"/>
        <v>QC</v>
      </c>
      <c r="C3695" t="s">
        <v>3666</v>
      </c>
    </row>
    <row r="3696" spans="1:3" x14ac:dyDescent="0.25">
      <c r="A3696" t="s">
        <v>26930</v>
      </c>
      <c r="B3696" t="str">
        <f t="shared" si="57"/>
        <v>QC</v>
      </c>
      <c r="C3696" t="s">
        <v>3667</v>
      </c>
    </row>
    <row r="3697" spans="1:4" x14ac:dyDescent="0.25">
      <c r="A3697" t="s">
        <v>27446</v>
      </c>
      <c r="B3697" t="str">
        <f t="shared" si="57"/>
        <v>QC</v>
      </c>
      <c r="C3697" t="s">
        <v>3668</v>
      </c>
    </row>
    <row r="3698" spans="1:4" x14ac:dyDescent="0.25">
      <c r="A3698" t="s">
        <v>26933</v>
      </c>
      <c r="B3698" t="str">
        <f t="shared" si="57"/>
        <v>QC</v>
      </c>
      <c r="C3698" t="s">
        <v>3669</v>
      </c>
      <c r="D3698" t="s">
        <v>22</v>
      </c>
    </row>
    <row r="3699" spans="1:4" x14ac:dyDescent="0.25">
      <c r="A3699" t="s">
        <v>27743</v>
      </c>
      <c r="B3699" t="str">
        <f t="shared" si="57"/>
        <v>QC</v>
      </c>
      <c r="C3699" t="s">
        <v>3670</v>
      </c>
      <c r="D3699" t="s">
        <v>22</v>
      </c>
    </row>
    <row r="3700" spans="1:4" x14ac:dyDescent="0.25">
      <c r="A3700" t="s">
        <v>26864</v>
      </c>
      <c r="B3700" t="str">
        <f t="shared" si="57"/>
        <v>QC</v>
      </c>
      <c r="C3700" t="s">
        <v>3671</v>
      </c>
      <c r="D3700" t="s">
        <v>22</v>
      </c>
    </row>
    <row r="3701" spans="1:4" x14ac:dyDescent="0.25">
      <c r="A3701" t="s">
        <v>26809</v>
      </c>
      <c r="B3701" t="str">
        <f t="shared" si="57"/>
        <v>QC</v>
      </c>
      <c r="C3701" t="s">
        <v>3672</v>
      </c>
      <c r="D3701" t="s">
        <v>22</v>
      </c>
    </row>
    <row r="3702" spans="1:4" x14ac:dyDescent="0.25">
      <c r="A3702" t="s">
        <v>26776</v>
      </c>
      <c r="B3702" t="str">
        <f t="shared" si="57"/>
        <v>QC</v>
      </c>
      <c r="C3702" t="s">
        <v>3673</v>
      </c>
      <c r="D3702" t="s">
        <v>22</v>
      </c>
    </row>
    <row r="3703" spans="1:4" x14ac:dyDescent="0.25">
      <c r="A3703" t="s">
        <v>26809</v>
      </c>
      <c r="B3703" t="str">
        <f t="shared" si="57"/>
        <v>QC</v>
      </c>
      <c r="C3703" t="s">
        <v>3674</v>
      </c>
      <c r="D3703" t="s">
        <v>22</v>
      </c>
    </row>
    <row r="3704" spans="1:4" x14ac:dyDescent="0.25">
      <c r="A3704" t="s">
        <v>26809</v>
      </c>
      <c r="B3704" t="str">
        <f t="shared" si="57"/>
        <v>QC</v>
      </c>
      <c r="C3704" t="s">
        <v>3675</v>
      </c>
      <c r="D3704" t="s">
        <v>22</v>
      </c>
    </row>
    <row r="3705" spans="1:4" x14ac:dyDescent="0.25">
      <c r="A3705" t="s">
        <v>26809</v>
      </c>
      <c r="B3705" t="str">
        <f t="shared" si="57"/>
        <v>QC</v>
      </c>
      <c r="C3705" t="s">
        <v>3676</v>
      </c>
      <c r="D3705" t="s">
        <v>22</v>
      </c>
    </row>
    <row r="3706" spans="1:4" x14ac:dyDescent="0.25">
      <c r="A3706" t="s">
        <v>26878</v>
      </c>
      <c r="B3706" t="str">
        <f t="shared" si="57"/>
        <v>QC</v>
      </c>
      <c r="C3706" t="s">
        <v>3677</v>
      </c>
      <c r="D3706" t="s">
        <v>22</v>
      </c>
    </row>
    <row r="3707" spans="1:4" x14ac:dyDescent="0.25">
      <c r="A3707" t="s">
        <v>26776</v>
      </c>
      <c r="B3707" t="str">
        <f t="shared" si="57"/>
        <v>QC</v>
      </c>
      <c r="C3707" t="s">
        <v>3678</v>
      </c>
    </row>
    <row r="3708" spans="1:4" x14ac:dyDescent="0.25">
      <c r="A3708" t="s">
        <v>26780</v>
      </c>
      <c r="B3708" t="str">
        <f t="shared" si="57"/>
        <v>QC</v>
      </c>
      <c r="C3708" t="s">
        <v>3679</v>
      </c>
    </row>
    <row r="3709" spans="1:4" x14ac:dyDescent="0.25">
      <c r="A3709" t="s">
        <v>26780</v>
      </c>
      <c r="B3709" t="str">
        <f t="shared" si="57"/>
        <v>QC</v>
      </c>
      <c r="C3709" t="s">
        <v>3680</v>
      </c>
    </row>
    <row r="3710" spans="1:4" x14ac:dyDescent="0.25">
      <c r="A3710" t="s">
        <v>27744</v>
      </c>
      <c r="B3710" t="str">
        <f t="shared" si="57"/>
        <v>QC</v>
      </c>
      <c r="C3710" t="s">
        <v>3683</v>
      </c>
    </row>
    <row r="3711" spans="1:4" x14ac:dyDescent="0.25">
      <c r="A3711" t="s">
        <v>26861</v>
      </c>
      <c r="B3711" t="str">
        <f t="shared" si="57"/>
        <v>QC</v>
      </c>
      <c r="C3711" t="s">
        <v>3681</v>
      </c>
    </row>
    <row r="3712" spans="1:4" x14ac:dyDescent="0.25">
      <c r="A3712" t="s">
        <v>27745</v>
      </c>
      <c r="B3712" t="str">
        <f t="shared" si="57"/>
        <v>QC</v>
      </c>
      <c r="C3712" t="s">
        <v>3682</v>
      </c>
    </row>
    <row r="3713" spans="1:3" x14ac:dyDescent="0.25">
      <c r="A3713" t="s">
        <v>26889</v>
      </c>
      <c r="B3713" t="str">
        <f t="shared" si="57"/>
        <v>QC</v>
      </c>
      <c r="C3713" t="s">
        <v>3684</v>
      </c>
    </row>
    <row r="3714" spans="1:3" x14ac:dyDescent="0.25">
      <c r="A3714" t="s">
        <v>26878</v>
      </c>
      <c r="B3714" t="str">
        <f t="shared" si="57"/>
        <v>QC</v>
      </c>
      <c r="C3714" t="s">
        <v>3685</v>
      </c>
    </row>
    <row r="3715" spans="1:3" x14ac:dyDescent="0.25">
      <c r="A3715" t="s">
        <v>26864</v>
      </c>
      <c r="B3715" t="str">
        <f t="shared" ref="B3715:B3778" si="58">RIGHT(TRIM(C3715), 2)</f>
        <v>QC</v>
      </c>
      <c r="C3715" t="s">
        <v>3686</v>
      </c>
    </row>
    <row r="3716" spans="1:3" x14ac:dyDescent="0.25">
      <c r="A3716" t="s">
        <v>26816</v>
      </c>
      <c r="B3716" t="str">
        <f t="shared" si="58"/>
        <v>QC</v>
      </c>
      <c r="C3716" t="s">
        <v>3687</v>
      </c>
    </row>
    <row r="3717" spans="1:3" x14ac:dyDescent="0.25">
      <c r="A3717" t="s">
        <v>26816</v>
      </c>
      <c r="B3717" t="str">
        <f t="shared" si="58"/>
        <v>QC</v>
      </c>
      <c r="C3717" t="s">
        <v>3688</v>
      </c>
    </row>
    <row r="3718" spans="1:3" x14ac:dyDescent="0.25">
      <c r="A3718" t="s">
        <v>26864</v>
      </c>
      <c r="B3718" t="str">
        <f t="shared" si="58"/>
        <v>QC</v>
      </c>
      <c r="C3718" t="s">
        <v>3689</v>
      </c>
    </row>
    <row r="3719" spans="1:3" x14ac:dyDescent="0.25">
      <c r="A3719" t="s">
        <v>26809</v>
      </c>
      <c r="B3719" t="str">
        <f t="shared" si="58"/>
        <v>QC</v>
      </c>
      <c r="C3719" t="s">
        <v>3690</v>
      </c>
    </row>
    <row r="3720" spans="1:3" x14ac:dyDescent="0.25">
      <c r="A3720" t="s">
        <v>27746</v>
      </c>
      <c r="B3720" t="str">
        <f t="shared" si="58"/>
        <v>AB</v>
      </c>
      <c r="C3720" t="s">
        <v>3691</v>
      </c>
    </row>
    <row r="3721" spans="1:3" x14ac:dyDescent="0.25">
      <c r="A3721" t="s">
        <v>27504</v>
      </c>
      <c r="B3721" t="str">
        <f t="shared" si="58"/>
        <v>ON</v>
      </c>
      <c r="C3721" t="s">
        <v>3692</v>
      </c>
    </row>
    <row r="3722" spans="1:3" x14ac:dyDescent="0.25">
      <c r="A3722" t="s">
        <v>26830</v>
      </c>
      <c r="B3722" t="str">
        <f t="shared" si="58"/>
        <v>ON</v>
      </c>
      <c r="C3722" t="s">
        <v>3693</v>
      </c>
    </row>
    <row r="3723" spans="1:3" x14ac:dyDescent="0.25">
      <c r="A3723" t="s">
        <v>26929</v>
      </c>
      <c r="B3723" t="str">
        <f t="shared" si="58"/>
        <v>ON</v>
      </c>
      <c r="C3723" t="s">
        <v>3694</v>
      </c>
    </row>
    <row r="3724" spans="1:3" x14ac:dyDescent="0.25">
      <c r="A3724" t="s">
        <v>26771</v>
      </c>
      <c r="B3724" t="str">
        <f t="shared" si="58"/>
        <v>ON</v>
      </c>
      <c r="C3724" t="s">
        <v>3695</v>
      </c>
    </row>
    <row r="3725" spans="1:3" x14ac:dyDescent="0.25">
      <c r="A3725" t="s">
        <v>26786</v>
      </c>
      <c r="B3725" t="str">
        <f t="shared" si="58"/>
        <v>ON</v>
      </c>
      <c r="C3725" t="s">
        <v>3696</v>
      </c>
    </row>
    <row r="3726" spans="1:3" x14ac:dyDescent="0.25">
      <c r="A3726" t="s">
        <v>27311</v>
      </c>
      <c r="B3726" t="str">
        <f t="shared" si="58"/>
        <v>ON</v>
      </c>
      <c r="C3726" t="s">
        <v>3697</v>
      </c>
    </row>
    <row r="3727" spans="1:3" x14ac:dyDescent="0.25">
      <c r="A3727" t="s">
        <v>27747</v>
      </c>
      <c r="B3727" t="str">
        <f t="shared" si="58"/>
        <v>ON</v>
      </c>
      <c r="C3727" t="s">
        <v>3698</v>
      </c>
    </row>
    <row r="3728" spans="1:3" x14ac:dyDescent="0.25">
      <c r="A3728" t="s">
        <v>26819</v>
      </c>
      <c r="B3728" t="str">
        <f t="shared" si="58"/>
        <v>NS</v>
      </c>
      <c r="C3728" t="s">
        <v>3699</v>
      </c>
    </row>
    <row r="3729" spans="1:4" x14ac:dyDescent="0.25">
      <c r="A3729" t="s">
        <v>26771</v>
      </c>
      <c r="B3729" t="str">
        <f t="shared" si="58"/>
        <v>ON</v>
      </c>
      <c r="C3729" t="s">
        <v>3700</v>
      </c>
    </row>
    <row r="3730" spans="1:4" x14ac:dyDescent="0.25">
      <c r="A3730" t="s">
        <v>26786</v>
      </c>
      <c r="B3730" t="str">
        <f t="shared" si="58"/>
        <v>ON</v>
      </c>
      <c r="C3730" t="s">
        <v>3701</v>
      </c>
    </row>
    <row r="3731" spans="1:4" x14ac:dyDescent="0.25">
      <c r="A3731" t="s">
        <v>27584</v>
      </c>
      <c r="B3731" t="str">
        <f t="shared" si="58"/>
        <v>ON</v>
      </c>
      <c r="C3731" t="s">
        <v>3702</v>
      </c>
    </row>
    <row r="3732" spans="1:4" x14ac:dyDescent="0.25">
      <c r="A3732" t="s">
        <v>26771</v>
      </c>
      <c r="B3732" t="str">
        <f t="shared" si="58"/>
        <v>ON</v>
      </c>
      <c r="C3732" t="s">
        <v>3703</v>
      </c>
    </row>
    <row r="3733" spans="1:4" x14ac:dyDescent="0.25">
      <c r="A3733" t="s">
        <v>26771</v>
      </c>
      <c r="B3733" t="str">
        <f t="shared" si="58"/>
        <v>ON</v>
      </c>
      <c r="C3733" t="s">
        <v>3704</v>
      </c>
    </row>
    <row r="3734" spans="1:4" x14ac:dyDescent="0.25">
      <c r="A3734" t="s">
        <v>27748</v>
      </c>
      <c r="B3734" t="str">
        <f t="shared" si="58"/>
        <v>ON</v>
      </c>
      <c r="C3734" t="s">
        <v>3705</v>
      </c>
    </row>
    <row r="3735" spans="1:4" x14ac:dyDescent="0.25">
      <c r="A3735" t="s">
        <v>26912</v>
      </c>
      <c r="B3735" t="str">
        <f t="shared" si="58"/>
        <v>ON</v>
      </c>
      <c r="C3735" t="s">
        <v>3706</v>
      </c>
    </row>
    <row r="3736" spans="1:4" x14ac:dyDescent="0.25">
      <c r="A3736" t="s">
        <v>26927</v>
      </c>
      <c r="B3736" t="str">
        <f t="shared" si="58"/>
        <v>ON</v>
      </c>
      <c r="C3736" t="s">
        <v>3707</v>
      </c>
    </row>
    <row r="3737" spans="1:4" x14ac:dyDescent="0.25">
      <c r="A3737" t="s">
        <v>27598</v>
      </c>
      <c r="B3737" t="str">
        <f t="shared" si="58"/>
        <v>ON</v>
      </c>
      <c r="C3737" t="s">
        <v>3708</v>
      </c>
    </row>
    <row r="3738" spans="1:4" x14ac:dyDescent="0.25">
      <c r="A3738" t="s">
        <v>26782</v>
      </c>
      <c r="B3738" t="str">
        <f t="shared" si="58"/>
        <v>AB</v>
      </c>
      <c r="C3738" t="s">
        <v>3709</v>
      </c>
    </row>
    <row r="3739" spans="1:4" x14ac:dyDescent="0.25">
      <c r="A3739" t="s">
        <v>26771</v>
      </c>
      <c r="B3739" t="str">
        <f t="shared" si="58"/>
        <v>ON</v>
      </c>
      <c r="C3739" t="s">
        <v>3710</v>
      </c>
      <c r="D3739" t="s">
        <v>22</v>
      </c>
    </row>
    <row r="3740" spans="1:4" x14ac:dyDescent="0.25">
      <c r="A3740" t="s">
        <v>26825</v>
      </c>
      <c r="B3740" t="str">
        <f t="shared" si="58"/>
        <v>BC</v>
      </c>
      <c r="C3740" t="s">
        <v>3711</v>
      </c>
      <c r="D3740" t="s">
        <v>12</v>
      </c>
    </row>
    <row r="3741" spans="1:4" x14ac:dyDescent="0.25">
      <c r="A3741" t="s">
        <v>26771</v>
      </c>
      <c r="B3741" t="str">
        <f t="shared" si="58"/>
        <v>ON</v>
      </c>
      <c r="C3741" t="s">
        <v>3712</v>
      </c>
      <c r="D3741" t="s">
        <v>22</v>
      </c>
    </row>
    <row r="3742" spans="1:4" x14ac:dyDescent="0.25">
      <c r="A3742" t="s">
        <v>27749</v>
      </c>
      <c r="B3742" t="str">
        <f t="shared" si="58"/>
        <v>NS</v>
      </c>
      <c r="C3742" t="s">
        <v>3715</v>
      </c>
    </row>
    <row r="3743" spans="1:4" x14ac:dyDescent="0.25">
      <c r="A3743" t="s">
        <v>27750</v>
      </c>
      <c r="B3743" t="str">
        <f t="shared" si="58"/>
        <v>NS</v>
      </c>
      <c r="C3743" t="s">
        <v>3716</v>
      </c>
    </row>
    <row r="3744" spans="1:4" x14ac:dyDescent="0.25">
      <c r="A3744" t="s">
        <v>26793</v>
      </c>
      <c r="B3744" t="str">
        <f t="shared" si="58"/>
        <v>NS</v>
      </c>
      <c r="C3744" t="s">
        <v>3717</v>
      </c>
    </row>
    <row r="3745" spans="1:3" x14ac:dyDescent="0.25">
      <c r="A3745" t="s">
        <v>27751</v>
      </c>
      <c r="B3745" t="str">
        <f t="shared" si="58"/>
        <v>NL</v>
      </c>
      <c r="C3745" t="s">
        <v>3718</v>
      </c>
    </row>
    <row r="3746" spans="1:3" x14ac:dyDescent="0.25">
      <c r="A3746" t="s">
        <v>27752</v>
      </c>
      <c r="B3746" t="str">
        <f t="shared" si="58"/>
        <v>NL</v>
      </c>
      <c r="C3746" t="s">
        <v>3719</v>
      </c>
    </row>
    <row r="3747" spans="1:3" x14ac:dyDescent="0.25">
      <c r="A3747" t="s">
        <v>27753</v>
      </c>
      <c r="B3747" t="str">
        <f t="shared" si="58"/>
        <v>NL</v>
      </c>
      <c r="C3747" t="s">
        <v>3720</v>
      </c>
    </row>
    <row r="3748" spans="1:3" x14ac:dyDescent="0.25">
      <c r="A3748" t="s">
        <v>27754</v>
      </c>
      <c r="B3748" t="str">
        <f t="shared" si="58"/>
        <v>NB</v>
      </c>
      <c r="C3748" t="s">
        <v>3721</v>
      </c>
    </row>
    <row r="3749" spans="1:3" x14ac:dyDescent="0.25">
      <c r="A3749" t="s">
        <v>26815</v>
      </c>
      <c r="B3749" t="str">
        <f t="shared" si="58"/>
        <v>NL</v>
      </c>
      <c r="C3749" t="s">
        <v>3722</v>
      </c>
    </row>
    <row r="3750" spans="1:3" x14ac:dyDescent="0.25">
      <c r="A3750" t="s">
        <v>27144</v>
      </c>
      <c r="B3750" t="str">
        <f t="shared" si="58"/>
        <v>NL</v>
      </c>
      <c r="C3750" t="s">
        <v>3723</v>
      </c>
    </row>
    <row r="3751" spans="1:3" x14ac:dyDescent="0.25">
      <c r="A3751" t="s">
        <v>27314</v>
      </c>
      <c r="B3751" t="str">
        <f t="shared" si="58"/>
        <v>NL</v>
      </c>
      <c r="C3751" t="s">
        <v>3724</v>
      </c>
    </row>
    <row r="3752" spans="1:3" x14ac:dyDescent="0.25">
      <c r="A3752" t="s">
        <v>27189</v>
      </c>
      <c r="B3752" t="str">
        <f t="shared" si="58"/>
        <v>NL</v>
      </c>
      <c r="C3752" t="s">
        <v>3725</v>
      </c>
    </row>
    <row r="3753" spans="1:3" x14ac:dyDescent="0.25">
      <c r="A3753" t="s">
        <v>27755</v>
      </c>
      <c r="B3753" t="str">
        <f t="shared" si="58"/>
        <v>NL</v>
      </c>
      <c r="C3753" t="s">
        <v>3726</v>
      </c>
    </row>
    <row r="3754" spans="1:3" x14ac:dyDescent="0.25">
      <c r="A3754" t="s">
        <v>27195</v>
      </c>
      <c r="B3754" t="str">
        <f t="shared" si="58"/>
        <v>NL</v>
      </c>
      <c r="C3754" t="s">
        <v>3727</v>
      </c>
    </row>
    <row r="3755" spans="1:3" x14ac:dyDescent="0.25">
      <c r="A3755" t="s">
        <v>27756</v>
      </c>
      <c r="B3755" t="str">
        <f t="shared" si="58"/>
        <v>NL</v>
      </c>
      <c r="C3755" t="s">
        <v>3728</v>
      </c>
    </row>
    <row r="3756" spans="1:3" x14ac:dyDescent="0.25">
      <c r="A3756" t="s">
        <v>27757</v>
      </c>
      <c r="B3756" t="str">
        <f t="shared" si="58"/>
        <v>NL</v>
      </c>
      <c r="C3756" t="s">
        <v>3729</v>
      </c>
    </row>
    <row r="3757" spans="1:3" x14ac:dyDescent="0.25">
      <c r="A3757" t="s">
        <v>27758</v>
      </c>
      <c r="B3757" t="str">
        <f t="shared" si="58"/>
        <v>PE</v>
      </c>
      <c r="C3757" t="s">
        <v>3730</v>
      </c>
    </row>
    <row r="3758" spans="1:3" x14ac:dyDescent="0.25">
      <c r="A3758" t="s">
        <v>27759</v>
      </c>
      <c r="B3758" t="str">
        <f t="shared" si="58"/>
        <v>NL</v>
      </c>
      <c r="C3758" t="s">
        <v>3713</v>
      </c>
    </row>
    <row r="3759" spans="1:3" x14ac:dyDescent="0.25">
      <c r="A3759" t="s">
        <v>27760</v>
      </c>
      <c r="B3759" t="str">
        <f t="shared" si="58"/>
        <v>NB</v>
      </c>
      <c r="C3759" t="s">
        <v>3714</v>
      </c>
    </row>
    <row r="3760" spans="1:3" x14ac:dyDescent="0.25">
      <c r="A3760" t="s">
        <v>26825</v>
      </c>
      <c r="B3760" t="str">
        <f t="shared" si="58"/>
        <v>BC</v>
      </c>
      <c r="C3760" t="s">
        <v>3731</v>
      </c>
    </row>
    <row r="3761" spans="1:4" x14ac:dyDescent="0.25">
      <c r="A3761" t="s">
        <v>26785</v>
      </c>
      <c r="B3761" t="str">
        <f t="shared" si="58"/>
        <v>BC</v>
      </c>
      <c r="C3761" t="s">
        <v>3732</v>
      </c>
      <c r="D3761" t="s">
        <v>18</v>
      </c>
    </row>
    <row r="3762" spans="1:4" x14ac:dyDescent="0.25">
      <c r="A3762" t="s">
        <v>26790</v>
      </c>
      <c r="B3762" t="str">
        <f t="shared" si="58"/>
        <v>ON</v>
      </c>
      <c r="C3762" t="s">
        <v>3733</v>
      </c>
      <c r="D3762" t="s">
        <v>18</v>
      </c>
    </row>
    <row r="3763" spans="1:4" x14ac:dyDescent="0.25">
      <c r="A3763" t="s">
        <v>27033</v>
      </c>
      <c r="B3763" t="str">
        <f t="shared" si="58"/>
        <v>ON</v>
      </c>
      <c r="C3763" t="s">
        <v>3734</v>
      </c>
      <c r="D3763" t="s">
        <v>3</v>
      </c>
    </row>
    <row r="3764" spans="1:4" x14ac:dyDescent="0.25">
      <c r="A3764" t="s">
        <v>27761</v>
      </c>
      <c r="B3764" t="str">
        <f t="shared" si="58"/>
        <v>ON</v>
      </c>
      <c r="C3764" t="s">
        <v>3735</v>
      </c>
    </row>
    <row r="3765" spans="1:4" x14ac:dyDescent="0.25">
      <c r="A3765" t="s">
        <v>27762</v>
      </c>
      <c r="B3765" t="str">
        <f t="shared" si="58"/>
        <v>PE</v>
      </c>
      <c r="C3765" t="s">
        <v>3736</v>
      </c>
    </row>
    <row r="3766" spans="1:4" x14ac:dyDescent="0.25">
      <c r="A3766" t="s">
        <v>27484</v>
      </c>
      <c r="B3766" t="str">
        <f t="shared" si="58"/>
        <v>QC</v>
      </c>
      <c r="C3766" t="s">
        <v>3737</v>
      </c>
    </row>
    <row r="3767" spans="1:4" x14ac:dyDescent="0.25">
      <c r="A3767" t="s">
        <v>27684</v>
      </c>
      <c r="B3767" t="str">
        <f t="shared" si="58"/>
        <v>QC</v>
      </c>
      <c r="C3767" t="s">
        <v>3738</v>
      </c>
    </row>
    <row r="3768" spans="1:4" x14ac:dyDescent="0.25">
      <c r="A3768" t="s">
        <v>27684</v>
      </c>
      <c r="B3768" t="str">
        <f t="shared" si="58"/>
        <v>QC</v>
      </c>
      <c r="C3768" t="s">
        <v>3738</v>
      </c>
    </row>
    <row r="3769" spans="1:4" x14ac:dyDescent="0.25">
      <c r="A3769" t="s">
        <v>26802</v>
      </c>
      <c r="B3769" t="str">
        <f t="shared" si="58"/>
        <v>QC</v>
      </c>
      <c r="C3769" t="s">
        <v>3739</v>
      </c>
    </row>
    <row r="3770" spans="1:4" x14ac:dyDescent="0.25">
      <c r="A3770" t="s">
        <v>26802</v>
      </c>
      <c r="B3770" t="str">
        <f t="shared" si="58"/>
        <v>QC</v>
      </c>
      <c r="C3770" t="s">
        <v>3739</v>
      </c>
    </row>
    <row r="3771" spans="1:4" x14ac:dyDescent="0.25">
      <c r="A3771" t="s">
        <v>26776</v>
      </c>
      <c r="B3771" t="str">
        <f t="shared" si="58"/>
        <v>QC</v>
      </c>
      <c r="C3771" t="s">
        <v>3740</v>
      </c>
    </row>
    <row r="3772" spans="1:4" x14ac:dyDescent="0.25">
      <c r="A3772" t="s">
        <v>26776</v>
      </c>
      <c r="B3772" t="str">
        <f t="shared" si="58"/>
        <v>QC</v>
      </c>
      <c r="C3772" t="s">
        <v>3740</v>
      </c>
    </row>
    <row r="3773" spans="1:4" x14ac:dyDescent="0.25">
      <c r="A3773" t="s">
        <v>26933</v>
      </c>
      <c r="B3773" t="str">
        <f t="shared" si="58"/>
        <v>QC</v>
      </c>
      <c r="C3773" t="s">
        <v>3741</v>
      </c>
    </row>
    <row r="3774" spans="1:4" x14ac:dyDescent="0.25">
      <c r="A3774" t="s">
        <v>26933</v>
      </c>
      <c r="B3774" t="str">
        <f t="shared" si="58"/>
        <v>QC</v>
      </c>
      <c r="C3774" t="s">
        <v>3741</v>
      </c>
    </row>
    <row r="3775" spans="1:4" x14ac:dyDescent="0.25">
      <c r="A3775" t="s">
        <v>26806</v>
      </c>
      <c r="B3775" t="str">
        <f t="shared" si="58"/>
        <v>ON</v>
      </c>
      <c r="C3775" t="s">
        <v>3743</v>
      </c>
    </row>
    <row r="3776" spans="1:4" x14ac:dyDescent="0.25">
      <c r="A3776" t="s">
        <v>26786</v>
      </c>
      <c r="B3776" t="str">
        <f t="shared" si="58"/>
        <v>ON</v>
      </c>
      <c r="C3776" t="s">
        <v>3742</v>
      </c>
    </row>
    <row r="3777" spans="1:4" x14ac:dyDescent="0.25">
      <c r="A3777" t="s">
        <v>26791</v>
      </c>
      <c r="B3777" t="str">
        <f t="shared" si="58"/>
        <v>AB</v>
      </c>
      <c r="C3777" t="s">
        <v>3744</v>
      </c>
      <c r="D3777" t="s">
        <v>22</v>
      </c>
    </row>
    <row r="3778" spans="1:4" x14ac:dyDescent="0.25">
      <c r="A3778" t="s">
        <v>26910</v>
      </c>
      <c r="B3778" t="str">
        <f t="shared" si="58"/>
        <v>ON</v>
      </c>
      <c r="C3778" t="s">
        <v>3745</v>
      </c>
    </row>
    <row r="3779" spans="1:4" x14ac:dyDescent="0.25">
      <c r="A3779" t="s">
        <v>27763</v>
      </c>
      <c r="B3779" t="str">
        <f t="shared" ref="B3779:B3842" si="59">RIGHT(TRIM(C3779), 2)</f>
        <v>AB</v>
      </c>
      <c r="C3779" t="s">
        <v>3746</v>
      </c>
    </row>
    <row r="3780" spans="1:4" x14ac:dyDescent="0.25">
      <c r="A3780" t="s">
        <v>27411</v>
      </c>
      <c r="B3780" t="str">
        <f t="shared" si="59"/>
        <v>QC</v>
      </c>
      <c r="C3780" t="s">
        <v>3747</v>
      </c>
    </row>
    <row r="3781" spans="1:4" x14ac:dyDescent="0.25">
      <c r="A3781" t="s">
        <v>27764</v>
      </c>
      <c r="B3781" t="str">
        <f t="shared" si="59"/>
        <v>NS</v>
      </c>
      <c r="C3781" t="s">
        <v>3751</v>
      </c>
    </row>
    <row r="3782" spans="1:4" x14ac:dyDescent="0.25">
      <c r="A3782" t="s">
        <v>27175</v>
      </c>
      <c r="B3782" t="str">
        <f t="shared" si="59"/>
        <v>NS</v>
      </c>
      <c r="C3782" t="s">
        <v>3752</v>
      </c>
    </row>
    <row r="3783" spans="1:4" x14ac:dyDescent="0.25">
      <c r="A3783" t="s">
        <v>27765</v>
      </c>
      <c r="B3783" t="str">
        <f t="shared" si="59"/>
        <v>NL</v>
      </c>
      <c r="C3783" t="s">
        <v>3753</v>
      </c>
    </row>
    <row r="3784" spans="1:4" x14ac:dyDescent="0.25">
      <c r="A3784" t="s">
        <v>27766</v>
      </c>
      <c r="B3784" t="str">
        <f t="shared" si="59"/>
        <v>NS</v>
      </c>
      <c r="C3784" t="s">
        <v>3754</v>
      </c>
    </row>
    <row r="3785" spans="1:4" x14ac:dyDescent="0.25">
      <c r="A3785" t="s">
        <v>27767</v>
      </c>
      <c r="B3785" t="str">
        <f t="shared" si="59"/>
        <v>NS</v>
      </c>
      <c r="C3785" t="s">
        <v>3755</v>
      </c>
    </row>
    <row r="3786" spans="1:4" x14ac:dyDescent="0.25">
      <c r="A3786" t="s">
        <v>27768</v>
      </c>
      <c r="B3786" t="str">
        <f t="shared" si="59"/>
        <v>NL</v>
      </c>
      <c r="C3786" t="s">
        <v>3756</v>
      </c>
    </row>
    <row r="3787" spans="1:4" x14ac:dyDescent="0.25">
      <c r="A3787" t="s">
        <v>27769</v>
      </c>
      <c r="B3787" t="str">
        <f t="shared" si="59"/>
        <v>NS</v>
      </c>
      <c r="C3787" t="s">
        <v>3757</v>
      </c>
    </row>
    <row r="3788" spans="1:4" x14ac:dyDescent="0.25">
      <c r="A3788" t="s">
        <v>27770</v>
      </c>
      <c r="B3788" t="str">
        <f t="shared" si="59"/>
        <v>NS</v>
      </c>
      <c r="C3788" t="s">
        <v>3758</v>
      </c>
    </row>
    <row r="3789" spans="1:4" x14ac:dyDescent="0.25">
      <c r="A3789" t="s">
        <v>27771</v>
      </c>
      <c r="B3789" t="str">
        <f t="shared" si="59"/>
        <v>NB</v>
      </c>
      <c r="C3789" t="s">
        <v>3759</v>
      </c>
    </row>
    <row r="3790" spans="1:4" x14ac:dyDescent="0.25">
      <c r="A3790" t="s">
        <v>27772</v>
      </c>
      <c r="B3790" t="str">
        <f t="shared" si="59"/>
        <v>NS</v>
      </c>
      <c r="C3790" t="s">
        <v>3760</v>
      </c>
    </row>
    <row r="3791" spans="1:4" x14ac:dyDescent="0.25">
      <c r="A3791" t="s">
        <v>27773</v>
      </c>
      <c r="B3791" t="str">
        <f t="shared" si="59"/>
        <v>NL</v>
      </c>
      <c r="C3791" t="s">
        <v>3761</v>
      </c>
    </row>
    <row r="3792" spans="1:4" x14ac:dyDescent="0.25">
      <c r="A3792" t="s">
        <v>27774</v>
      </c>
      <c r="B3792" t="str">
        <f t="shared" si="59"/>
        <v>NS</v>
      </c>
      <c r="C3792" t="s">
        <v>3762</v>
      </c>
    </row>
    <row r="3793" spans="1:3" x14ac:dyDescent="0.25">
      <c r="A3793" t="s">
        <v>27775</v>
      </c>
      <c r="B3793" t="str">
        <f t="shared" si="59"/>
        <v>PE</v>
      </c>
      <c r="C3793" t="s">
        <v>3763</v>
      </c>
    </row>
    <row r="3794" spans="1:3" x14ac:dyDescent="0.25">
      <c r="A3794" t="s">
        <v>27776</v>
      </c>
      <c r="B3794" t="str">
        <f t="shared" si="59"/>
        <v>NS</v>
      </c>
      <c r="C3794" t="s">
        <v>3764</v>
      </c>
    </row>
    <row r="3795" spans="1:3" x14ac:dyDescent="0.25">
      <c r="A3795" t="s">
        <v>27777</v>
      </c>
      <c r="B3795" t="str">
        <f t="shared" si="59"/>
        <v>NB</v>
      </c>
      <c r="C3795" t="s">
        <v>3765</v>
      </c>
    </row>
    <row r="3796" spans="1:3" x14ac:dyDescent="0.25">
      <c r="A3796" t="s">
        <v>27225</v>
      </c>
      <c r="B3796" t="str">
        <f t="shared" si="59"/>
        <v>PE</v>
      </c>
      <c r="C3796" t="s">
        <v>3766</v>
      </c>
    </row>
    <row r="3797" spans="1:3" x14ac:dyDescent="0.25">
      <c r="A3797" t="s">
        <v>27778</v>
      </c>
      <c r="B3797" t="str">
        <f t="shared" si="59"/>
        <v>NB</v>
      </c>
      <c r="C3797" t="s">
        <v>3767</v>
      </c>
    </row>
    <row r="3798" spans="1:3" x14ac:dyDescent="0.25">
      <c r="A3798" t="s">
        <v>27779</v>
      </c>
      <c r="B3798" t="str">
        <f t="shared" si="59"/>
        <v>NS</v>
      </c>
      <c r="C3798" t="s">
        <v>3768</v>
      </c>
    </row>
    <row r="3799" spans="1:3" x14ac:dyDescent="0.25">
      <c r="A3799" t="s">
        <v>27780</v>
      </c>
      <c r="B3799" t="str">
        <f t="shared" si="59"/>
        <v>NS</v>
      </c>
      <c r="C3799" t="s">
        <v>3769</v>
      </c>
    </row>
    <row r="3800" spans="1:3" x14ac:dyDescent="0.25">
      <c r="A3800" t="s">
        <v>27781</v>
      </c>
      <c r="B3800" t="str">
        <f t="shared" si="59"/>
        <v>NS</v>
      </c>
      <c r="C3800" t="s">
        <v>3770</v>
      </c>
    </row>
    <row r="3801" spans="1:3" x14ac:dyDescent="0.25">
      <c r="A3801" t="s">
        <v>27782</v>
      </c>
      <c r="B3801" t="str">
        <f t="shared" si="59"/>
        <v>NB</v>
      </c>
      <c r="C3801" t="s">
        <v>3771</v>
      </c>
    </row>
    <row r="3802" spans="1:3" x14ac:dyDescent="0.25">
      <c r="A3802" t="s">
        <v>27783</v>
      </c>
      <c r="B3802" t="str">
        <f t="shared" si="59"/>
        <v>NB</v>
      </c>
      <c r="C3802" t="s">
        <v>3772</v>
      </c>
    </row>
    <row r="3803" spans="1:3" x14ac:dyDescent="0.25">
      <c r="A3803" t="s">
        <v>27784</v>
      </c>
      <c r="B3803" t="str">
        <f t="shared" si="59"/>
        <v>NS</v>
      </c>
      <c r="C3803" t="s">
        <v>3773</v>
      </c>
    </row>
    <row r="3804" spans="1:3" x14ac:dyDescent="0.25">
      <c r="A3804" t="s">
        <v>27785</v>
      </c>
      <c r="B3804" t="str">
        <f t="shared" si="59"/>
        <v>NB</v>
      </c>
      <c r="C3804" t="s">
        <v>3774</v>
      </c>
    </row>
    <row r="3805" spans="1:3" x14ac:dyDescent="0.25">
      <c r="A3805" t="s">
        <v>27786</v>
      </c>
      <c r="B3805" t="str">
        <f t="shared" si="59"/>
        <v>PE</v>
      </c>
      <c r="C3805" t="s">
        <v>3775</v>
      </c>
    </row>
    <row r="3806" spans="1:3" x14ac:dyDescent="0.25">
      <c r="A3806" t="s">
        <v>27787</v>
      </c>
      <c r="B3806" t="str">
        <f t="shared" si="59"/>
        <v>PE</v>
      </c>
      <c r="C3806" t="s">
        <v>3776</v>
      </c>
    </row>
    <row r="3807" spans="1:3" x14ac:dyDescent="0.25">
      <c r="A3807" t="s">
        <v>27788</v>
      </c>
      <c r="B3807" t="str">
        <f t="shared" si="59"/>
        <v>NS</v>
      </c>
      <c r="C3807" t="s">
        <v>3777</v>
      </c>
    </row>
    <row r="3808" spans="1:3" x14ac:dyDescent="0.25">
      <c r="A3808" t="s">
        <v>27789</v>
      </c>
      <c r="B3808" t="str">
        <f t="shared" si="59"/>
        <v>NS</v>
      </c>
      <c r="C3808" t="s">
        <v>3778</v>
      </c>
    </row>
    <row r="3809" spans="1:4" x14ac:dyDescent="0.25">
      <c r="A3809" t="s">
        <v>27257</v>
      </c>
      <c r="B3809" t="str">
        <f t="shared" si="59"/>
        <v>NL</v>
      </c>
      <c r="C3809" t="s">
        <v>3779</v>
      </c>
    </row>
    <row r="3810" spans="1:4" x14ac:dyDescent="0.25">
      <c r="A3810" t="s">
        <v>27790</v>
      </c>
      <c r="B3810" t="str">
        <f t="shared" si="59"/>
        <v>NB</v>
      </c>
      <c r="C3810" t="s">
        <v>3780</v>
      </c>
    </row>
    <row r="3811" spans="1:4" x14ac:dyDescent="0.25">
      <c r="A3811" t="s">
        <v>27414</v>
      </c>
      <c r="B3811" t="str">
        <f t="shared" si="59"/>
        <v>NB</v>
      </c>
      <c r="C3811" t="s">
        <v>3781</v>
      </c>
    </row>
    <row r="3812" spans="1:4" x14ac:dyDescent="0.25">
      <c r="A3812" t="s">
        <v>27791</v>
      </c>
      <c r="B3812" t="str">
        <f t="shared" si="59"/>
        <v>NB</v>
      </c>
      <c r="C3812" t="s">
        <v>3782</v>
      </c>
    </row>
    <row r="3813" spans="1:4" x14ac:dyDescent="0.25">
      <c r="A3813" t="s">
        <v>27792</v>
      </c>
      <c r="B3813" t="str">
        <f t="shared" si="59"/>
        <v>NB</v>
      </c>
      <c r="C3813" t="s">
        <v>3783</v>
      </c>
    </row>
    <row r="3814" spans="1:4" x14ac:dyDescent="0.25">
      <c r="A3814" t="s">
        <v>27624</v>
      </c>
      <c r="B3814" t="str">
        <f t="shared" si="59"/>
        <v>NB</v>
      </c>
      <c r="C3814" t="s">
        <v>3784</v>
      </c>
    </row>
    <row r="3815" spans="1:4" x14ac:dyDescent="0.25">
      <c r="A3815" t="s">
        <v>27793</v>
      </c>
      <c r="B3815" t="str">
        <f t="shared" si="59"/>
        <v>NB</v>
      </c>
      <c r="C3815" t="s">
        <v>3785</v>
      </c>
    </row>
    <row r="3816" spans="1:4" x14ac:dyDescent="0.25">
      <c r="A3816" t="s">
        <v>27794</v>
      </c>
      <c r="B3816" t="str">
        <f t="shared" si="59"/>
        <v>NB</v>
      </c>
      <c r="C3816" t="s">
        <v>3787</v>
      </c>
    </row>
    <row r="3817" spans="1:4" x14ac:dyDescent="0.25">
      <c r="A3817" t="s">
        <v>27795</v>
      </c>
      <c r="B3817" t="str">
        <f t="shared" si="59"/>
        <v>NB</v>
      </c>
      <c r="C3817" t="s">
        <v>3788</v>
      </c>
    </row>
    <row r="3818" spans="1:4" x14ac:dyDescent="0.25">
      <c r="A3818" t="s">
        <v>27796</v>
      </c>
      <c r="B3818" t="str">
        <f t="shared" si="59"/>
        <v>PE</v>
      </c>
      <c r="C3818" t="s">
        <v>3789</v>
      </c>
    </row>
    <row r="3819" spans="1:4" x14ac:dyDescent="0.25">
      <c r="A3819" t="s">
        <v>27797</v>
      </c>
      <c r="B3819" t="str">
        <f t="shared" si="59"/>
        <v>NS</v>
      </c>
      <c r="C3819" t="s">
        <v>3790</v>
      </c>
    </row>
    <row r="3820" spans="1:4" x14ac:dyDescent="0.25">
      <c r="A3820" t="s">
        <v>26994</v>
      </c>
      <c r="B3820" t="str">
        <f t="shared" si="59"/>
        <v>NB</v>
      </c>
      <c r="C3820" t="s">
        <v>3791</v>
      </c>
    </row>
    <row r="3821" spans="1:4" x14ac:dyDescent="0.25">
      <c r="A3821" t="s">
        <v>26782</v>
      </c>
      <c r="B3821" t="str">
        <f t="shared" si="59"/>
        <v>AB</v>
      </c>
      <c r="C3821" t="s">
        <v>3786</v>
      </c>
      <c r="D3821" t="s">
        <v>22</v>
      </c>
    </row>
    <row r="3822" spans="1:4" x14ac:dyDescent="0.25">
      <c r="A3822" t="s">
        <v>27798</v>
      </c>
      <c r="B3822" t="str">
        <f t="shared" si="59"/>
        <v>NS</v>
      </c>
      <c r="C3822" t="s">
        <v>3748</v>
      </c>
    </row>
    <row r="3823" spans="1:4" x14ac:dyDescent="0.25">
      <c r="A3823" t="s">
        <v>27799</v>
      </c>
      <c r="B3823" t="str">
        <f t="shared" si="59"/>
        <v>NB</v>
      </c>
      <c r="C3823" t="s">
        <v>3749</v>
      </c>
    </row>
    <row r="3824" spans="1:4" x14ac:dyDescent="0.25">
      <c r="A3824" t="s">
        <v>27308</v>
      </c>
      <c r="B3824" t="str">
        <f t="shared" si="59"/>
        <v>NB</v>
      </c>
      <c r="C3824" t="s">
        <v>3750</v>
      </c>
    </row>
    <row r="3825" spans="1:4" x14ac:dyDescent="0.25">
      <c r="A3825" t="s">
        <v>26825</v>
      </c>
      <c r="B3825" t="str">
        <f t="shared" si="59"/>
        <v>BC</v>
      </c>
      <c r="C3825" t="s">
        <v>3792</v>
      </c>
      <c r="D3825" t="s">
        <v>3</v>
      </c>
    </row>
    <row r="3826" spans="1:4" x14ac:dyDescent="0.25">
      <c r="A3826" t="s">
        <v>27324</v>
      </c>
      <c r="B3826" t="str">
        <f t="shared" si="59"/>
        <v>BC</v>
      </c>
      <c r="C3826" t="s">
        <v>3793</v>
      </c>
    </row>
    <row r="3827" spans="1:4" x14ac:dyDescent="0.25">
      <c r="A3827" t="s">
        <v>27621</v>
      </c>
      <c r="B3827" t="str">
        <f t="shared" si="59"/>
        <v>BC</v>
      </c>
      <c r="C3827" t="s">
        <v>3794</v>
      </c>
    </row>
    <row r="3828" spans="1:4" x14ac:dyDescent="0.25">
      <c r="A3828" t="s">
        <v>26785</v>
      </c>
      <c r="B3828" t="str">
        <f t="shared" si="59"/>
        <v>BC</v>
      </c>
      <c r="C3828" t="s">
        <v>3795</v>
      </c>
      <c r="D3828" t="s">
        <v>22</v>
      </c>
    </row>
    <row r="3829" spans="1:4" x14ac:dyDescent="0.25">
      <c r="A3829" t="s">
        <v>26785</v>
      </c>
      <c r="B3829" t="str">
        <f t="shared" si="59"/>
        <v>BC</v>
      </c>
      <c r="C3829" t="s">
        <v>3796</v>
      </c>
      <c r="D3829" t="s">
        <v>22</v>
      </c>
    </row>
    <row r="3830" spans="1:4" x14ac:dyDescent="0.25">
      <c r="A3830" t="s">
        <v>26785</v>
      </c>
      <c r="B3830" t="str">
        <f t="shared" si="59"/>
        <v>BC</v>
      </c>
      <c r="C3830" t="s">
        <v>3797</v>
      </c>
      <c r="D3830" t="s">
        <v>22</v>
      </c>
    </row>
    <row r="3831" spans="1:4" x14ac:dyDescent="0.25">
      <c r="A3831" t="s">
        <v>27120</v>
      </c>
      <c r="B3831" t="str">
        <f t="shared" si="59"/>
        <v>BC</v>
      </c>
      <c r="C3831" t="s">
        <v>3798</v>
      </c>
    </row>
    <row r="3832" spans="1:4" x14ac:dyDescent="0.25">
      <c r="A3832" t="s">
        <v>26935</v>
      </c>
      <c r="B3832" t="str">
        <f t="shared" si="59"/>
        <v>AB</v>
      </c>
      <c r="C3832" t="s">
        <v>3799</v>
      </c>
      <c r="D3832" t="s">
        <v>3</v>
      </c>
    </row>
    <row r="3833" spans="1:4" x14ac:dyDescent="0.25">
      <c r="A3833" t="s">
        <v>27800</v>
      </c>
      <c r="B3833" t="str">
        <f t="shared" si="59"/>
        <v>ON</v>
      </c>
      <c r="C3833" t="s">
        <v>3800</v>
      </c>
    </row>
    <row r="3834" spans="1:4" x14ac:dyDescent="0.25">
      <c r="A3834" t="s">
        <v>27224</v>
      </c>
      <c r="B3834" t="str">
        <f t="shared" si="59"/>
        <v>NS</v>
      </c>
      <c r="C3834" t="s">
        <v>3801</v>
      </c>
      <c r="D3834" t="s">
        <v>22</v>
      </c>
    </row>
    <row r="3835" spans="1:4" x14ac:dyDescent="0.25">
      <c r="A3835" t="s">
        <v>27335</v>
      </c>
      <c r="B3835" t="str">
        <f t="shared" si="59"/>
        <v>ON</v>
      </c>
      <c r="C3835" t="s">
        <v>3804</v>
      </c>
      <c r="D3835" t="s">
        <v>3</v>
      </c>
    </row>
    <row r="3836" spans="1:4" x14ac:dyDescent="0.25">
      <c r="A3836" t="s">
        <v>27335</v>
      </c>
      <c r="B3836" t="str">
        <f t="shared" si="59"/>
        <v>ON</v>
      </c>
      <c r="C3836" t="s">
        <v>3802</v>
      </c>
      <c r="D3836" t="s">
        <v>22</v>
      </c>
    </row>
    <row r="3837" spans="1:4" x14ac:dyDescent="0.25">
      <c r="A3837" t="s">
        <v>27335</v>
      </c>
      <c r="B3837" t="str">
        <f t="shared" si="59"/>
        <v>ON</v>
      </c>
      <c r="C3837" t="s">
        <v>3803</v>
      </c>
    </row>
    <row r="3838" spans="1:4" x14ac:dyDescent="0.25">
      <c r="A3838" t="s">
        <v>27801</v>
      </c>
      <c r="B3838" t="str">
        <f t="shared" si="59"/>
        <v>ON</v>
      </c>
      <c r="C3838" t="s">
        <v>3805</v>
      </c>
      <c r="D3838" t="s">
        <v>22</v>
      </c>
    </row>
    <row r="3839" spans="1:4" x14ac:dyDescent="0.25">
      <c r="A3839" t="s">
        <v>27802</v>
      </c>
      <c r="B3839" t="str">
        <f t="shared" si="59"/>
        <v>NB</v>
      </c>
      <c r="C3839" t="s">
        <v>3806</v>
      </c>
    </row>
    <row r="3840" spans="1:4" x14ac:dyDescent="0.25">
      <c r="A3840" t="s">
        <v>27802</v>
      </c>
      <c r="B3840" t="str">
        <f t="shared" si="59"/>
        <v>NB</v>
      </c>
      <c r="C3840" t="s">
        <v>3806</v>
      </c>
    </row>
    <row r="3841" spans="1:4" x14ac:dyDescent="0.25">
      <c r="A3841" t="s">
        <v>26848</v>
      </c>
      <c r="B3841" t="str">
        <f t="shared" si="59"/>
        <v>AB</v>
      </c>
      <c r="C3841" t="s">
        <v>3812</v>
      </c>
      <c r="D3841" t="s">
        <v>3</v>
      </c>
    </row>
    <row r="3842" spans="1:4" x14ac:dyDescent="0.25">
      <c r="A3842" t="s">
        <v>26848</v>
      </c>
      <c r="B3842" t="str">
        <f t="shared" si="59"/>
        <v>AB</v>
      </c>
      <c r="C3842" t="s">
        <v>3807</v>
      </c>
      <c r="D3842" t="s">
        <v>22</v>
      </c>
    </row>
    <row r="3843" spans="1:4" x14ac:dyDescent="0.25">
      <c r="A3843" t="s">
        <v>26848</v>
      </c>
      <c r="B3843" t="str">
        <f t="shared" ref="B3843:B3906" si="60">RIGHT(TRIM(C3843), 2)</f>
        <v>AB</v>
      </c>
      <c r="C3843" t="s">
        <v>3808</v>
      </c>
    </row>
    <row r="3844" spans="1:4" x14ac:dyDescent="0.25">
      <c r="A3844" t="s">
        <v>26848</v>
      </c>
      <c r="B3844" t="str">
        <f t="shared" si="60"/>
        <v>AB</v>
      </c>
      <c r="C3844" t="s">
        <v>3809</v>
      </c>
    </row>
    <row r="3845" spans="1:4" x14ac:dyDescent="0.25">
      <c r="A3845" t="s">
        <v>27575</v>
      </c>
      <c r="B3845" t="str">
        <f t="shared" si="60"/>
        <v>ON</v>
      </c>
      <c r="C3845" t="s">
        <v>3810</v>
      </c>
    </row>
    <row r="3846" spans="1:4" x14ac:dyDescent="0.25">
      <c r="A3846" t="s">
        <v>26789</v>
      </c>
      <c r="B3846" t="str">
        <f t="shared" si="60"/>
        <v>ON</v>
      </c>
      <c r="C3846" t="s">
        <v>3811</v>
      </c>
    </row>
    <row r="3847" spans="1:4" x14ac:dyDescent="0.25">
      <c r="A3847" t="s">
        <v>26791</v>
      </c>
      <c r="B3847" t="str">
        <f t="shared" si="60"/>
        <v>AB</v>
      </c>
      <c r="C3847" t="s">
        <v>3813</v>
      </c>
    </row>
    <row r="3848" spans="1:4" x14ac:dyDescent="0.25">
      <c r="A3848" t="s">
        <v>26853</v>
      </c>
      <c r="B3848" t="str">
        <f t="shared" si="60"/>
        <v>MB</v>
      </c>
      <c r="C3848" t="s">
        <v>3814</v>
      </c>
    </row>
    <row r="3849" spans="1:4" x14ac:dyDescent="0.25">
      <c r="A3849" t="s">
        <v>26825</v>
      </c>
      <c r="B3849" t="str">
        <f t="shared" si="60"/>
        <v>BC</v>
      </c>
      <c r="C3849" t="s">
        <v>3815</v>
      </c>
    </row>
    <row r="3850" spans="1:4" x14ac:dyDescent="0.25">
      <c r="A3850" t="s">
        <v>27447</v>
      </c>
      <c r="B3850" t="str">
        <f t="shared" si="60"/>
        <v>QC</v>
      </c>
      <c r="C3850" t="s">
        <v>3816</v>
      </c>
    </row>
    <row r="3851" spans="1:4" x14ac:dyDescent="0.25">
      <c r="A3851" t="s">
        <v>26782</v>
      </c>
      <c r="B3851" t="str">
        <f t="shared" si="60"/>
        <v>AB</v>
      </c>
      <c r="C3851" t="s">
        <v>3817</v>
      </c>
    </row>
    <row r="3852" spans="1:4" x14ac:dyDescent="0.25">
      <c r="A3852" t="s">
        <v>27215</v>
      </c>
      <c r="B3852" t="str">
        <f t="shared" si="60"/>
        <v>ON</v>
      </c>
      <c r="C3852" t="s">
        <v>3818</v>
      </c>
    </row>
    <row r="3853" spans="1:4" x14ac:dyDescent="0.25">
      <c r="A3853" t="s">
        <v>27240</v>
      </c>
      <c r="B3853" t="str">
        <f t="shared" si="60"/>
        <v>ON</v>
      </c>
      <c r="C3853" t="s">
        <v>3819</v>
      </c>
      <c r="D3853" t="s">
        <v>22</v>
      </c>
    </row>
    <row r="3854" spans="1:4" x14ac:dyDescent="0.25">
      <c r="A3854" t="s">
        <v>26788</v>
      </c>
      <c r="B3854" t="str">
        <f t="shared" si="60"/>
        <v>ON</v>
      </c>
      <c r="C3854" t="s">
        <v>3820</v>
      </c>
      <c r="D3854" t="s">
        <v>12</v>
      </c>
    </row>
    <row r="3855" spans="1:4" x14ac:dyDescent="0.25">
      <c r="A3855" t="s">
        <v>27041</v>
      </c>
      <c r="B3855" t="str">
        <f t="shared" si="60"/>
        <v>NS</v>
      </c>
      <c r="C3855" t="s">
        <v>3821</v>
      </c>
      <c r="D3855" t="s">
        <v>22</v>
      </c>
    </row>
    <row r="3856" spans="1:4" x14ac:dyDescent="0.25">
      <c r="A3856" t="s">
        <v>27803</v>
      </c>
      <c r="B3856" t="str">
        <f t="shared" si="60"/>
        <v>NS</v>
      </c>
      <c r="C3856" t="s">
        <v>3822</v>
      </c>
    </row>
    <row r="3857" spans="1:4" x14ac:dyDescent="0.25">
      <c r="A3857" t="s">
        <v>27041</v>
      </c>
      <c r="B3857" t="str">
        <f t="shared" si="60"/>
        <v>NS</v>
      </c>
      <c r="C3857" t="s">
        <v>3823</v>
      </c>
    </row>
    <row r="3858" spans="1:4" x14ac:dyDescent="0.25">
      <c r="A3858" t="s">
        <v>27041</v>
      </c>
      <c r="B3858" t="str">
        <f t="shared" si="60"/>
        <v>NS</v>
      </c>
      <c r="C3858" t="s">
        <v>3824</v>
      </c>
    </row>
    <row r="3859" spans="1:4" x14ac:dyDescent="0.25">
      <c r="A3859" t="s">
        <v>27041</v>
      </c>
      <c r="B3859" t="str">
        <f t="shared" si="60"/>
        <v>NS</v>
      </c>
      <c r="C3859" t="s">
        <v>3825</v>
      </c>
    </row>
    <row r="3860" spans="1:4" x14ac:dyDescent="0.25">
      <c r="A3860" t="s">
        <v>27041</v>
      </c>
      <c r="B3860" t="str">
        <f t="shared" si="60"/>
        <v>NS</v>
      </c>
      <c r="C3860" t="s">
        <v>3825</v>
      </c>
      <c r="D3860" t="s">
        <v>22</v>
      </c>
    </row>
    <row r="3861" spans="1:4" x14ac:dyDescent="0.25">
      <c r="A3861" t="s">
        <v>26983</v>
      </c>
      <c r="B3861" t="str">
        <f t="shared" si="60"/>
        <v>NL</v>
      </c>
      <c r="C3861" t="s">
        <v>3826</v>
      </c>
    </row>
    <row r="3862" spans="1:4" x14ac:dyDescent="0.25">
      <c r="A3862" t="s">
        <v>27193</v>
      </c>
      <c r="B3862" t="str">
        <f t="shared" si="60"/>
        <v>NL</v>
      </c>
      <c r="C3862" t="s">
        <v>3827</v>
      </c>
    </row>
    <row r="3863" spans="1:4" x14ac:dyDescent="0.25">
      <c r="A3863" t="s">
        <v>27540</v>
      </c>
      <c r="B3863" t="str">
        <f t="shared" si="60"/>
        <v>NL</v>
      </c>
      <c r="C3863" t="s">
        <v>3828</v>
      </c>
    </row>
    <row r="3864" spans="1:4" x14ac:dyDescent="0.25">
      <c r="A3864" t="s">
        <v>27804</v>
      </c>
      <c r="B3864" t="str">
        <f t="shared" si="60"/>
        <v>NL</v>
      </c>
      <c r="C3864" t="s">
        <v>3829</v>
      </c>
    </row>
    <row r="3865" spans="1:4" x14ac:dyDescent="0.25">
      <c r="A3865" t="s">
        <v>27805</v>
      </c>
      <c r="B3865" t="str">
        <f t="shared" si="60"/>
        <v>NL</v>
      </c>
      <c r="C3865" t="s">
        <v>3830</v>
      </c>
    </row>
    <row r="3866" spans="1:4" x14ac:dyDescent="0.25">
      <c r="A3866" t="s">
        <v>27540</v>
      </c>
      <c r="B3866" t="str">
        <f t="shared" si="60"/>
        <v>NL</v>
      </c>
      <c r="C3866" t="s">
        <v>3831</v>
      </c>
    </row>
    <row r="3867" spans="1:4" x14ac:dyDescent="0.25">
      <c r="A3867" t="s">
        <v>27412</v>
      </c>
      <c r="B3867" t="str">
        <f t="shared" si="60"/>
        <v>NL</v>
      </c>
      <c r="C3867" t="s">
        <v>3832</v>
      </c>
    </row>
    <row r="3868" spans="1:4" x14ac:dyDescent="0.25">
      <c r="A3868" t="s">
        <v>27228</v>
      </c>
      <c r="B3868" t="str">
        <f t="shared" si="60"/>
        <v>NL</v>
      </c>
      <c r="C3868" t="s">
        <v>3833</v>
      </c>
    </row>
    <row r="3869" spans="1:4" x14ac:dyDescent="0.25">
      <c r="A3869" t="s">
        <v>27806</v>
      </c>
      <c r="B3869" t="str">
        <f t="shared" si="60"/>
        <v>NL</v>
      </c>
      <c r="C3869" t="s">
        <v>3834</v>
      </c>
    </row>
    <row r="3870" spans="1:4" x14ac:dyDescent="0.25">
      <c r="A3870" t="s">
        <v>27193</v>
      </c>
      <c r="B3870" t="str">
        <f t="shared" si="60"/>
        <v>NL</v>
      </c>
      <c r="C3870" t="s">
        <v>3835</v>
      </c>
    </row>
    <row r="3871" spans="1:4" x14ac:dyDescent="0.25">
      <c r="A3871" t="s">
        <v>27807</v>
      </c>
      <c r="B3871" t="str">
        <f t="shared" si="60"/>
        <v>NL</v>
      </c>
      <c r="C3871" t="s">
        <v>3836</v>
      </c>
    </row>
    <row r="3872" spans="1:4" x14ac:dyDescent="0.25">
      <c r="A3872" t="s">
        <v>27808</v>
      </c>
      <c r="B3872" t="str">
        <f t="shared" si="60"/>
        <v>NL</v>
      </c>
      <c r="C3872" t="s">
        <v>3837</v>
      </c>
    </row>
    <row r="3873" spans="1:4" x14ac:dyDescent="0.25">
      <c r="A3873" t="s">
        <v>27228</v>
      </c>
      <c r="B3873" t="str">
        <f t="shared" si="60"/>
        <v>NL</v>
      </c>
      <c r="C3873" t="s">
        <v>3838</v>
      </c>
    </row>
    <row r="3874" spans="1:4" x14ac:dyDescent="0.25">
      <c r="A3874" t="s">
        <v>26825</v>
      </c>
      <c r="B3874" t="str">
        <f t="shared" si="60"/>
        <v>BC</v>
      </c>
      <c r="C3874" t="s">
        <v>3839</v>
      </c>
    </row>
    <row r="3875" spans="1:4" x14ac:dyDescent="0.25">
      <c r="A3875" t="s">
        <v>27248</v>
      </c>
      <c r="B3875" t="str">
        <f t="shared" si="60"/>
        <v>ON</v>
      </c>
      <c r="C3875" t="s">
        <v>3840</v>
      </c>
    </row>
    <row r="3876" spans="1:4" x14ac:dyDescent="0.25">
      <c r="A3876" t="s">
        <v>27625</v>
      </c>
      <c r="B3876" t="str">
        <f t="shared" si="60"/>
        <v>ON</v>
      </c>
      <c r="C3876" t="s">
        <v>3841</v>
      </c>
    </row>
    <row r="3877" spans="1:4" x14ac:dyDescent="0.25">
      <c r="A3877" t="s">
        <v>27809</v>
      </c>
      <c r="B3877" t="str">
        <f t="shared" si="60"/>
        <v>NL</v>
      </c>
      <c r="C3877" t="s">
        <v>3842</v>
      </c>
    </row>
    <row r="3878" spans="1:4" x14ac:dyDescent="0.25">
      <c r="A3878" t="s">
        <v>26771</v>
      </c>
      <c r="B3878" t="str">
        <f t="shared" si="60"/>
        <v>ON</v>
      </c>
      <c r="C3878" t="s">
        <v>3843</v>
      </c>
      <c r="D3878" t="s">
        <v>22</v>
      </c>
    </row>
    <row r="3879" spans="1:4" x14ac:dyDescent="0.25">
      <c r="A3879" t="s">
        <v>26779</v>
      </c>
      <c r="B3879" t="str">
        <f t="shared" si="60"/>
        <v>SK</v>
      </c>
      <c r="C3879" t="s">
        <v>3844</v>
      </c>
    </row>
    <row r="3880" spans="1:4" x14ac:dyDescent="0.25">
      <c r="A3880" t="s">
        <v>26771</v>
      </c>
      <c r="B3880" t="str">
        <f t="shared" si="60"/>
        <v>ON</v>
      </c>
      <c r="C3880" t="s">
        <v>3845</v>
      </c>
      <c r="D3880" t="s">
        <v>22</v>
      </c>
    </row>
    <row r="3881" spans="1:4" x14ac:dyDescent="0.25">
      <c r="A3881" t="s">
        <v>27509</v>
      </c>
      <c r="B3881" t="str">
        <f t="shared" si="60"/>
        <v>BC</v>
      </c>
      <c r="C3881" t="s">
        <v>3846</v>
      </c>
      <c r="D3881" t="s">
        <v>18</v>
      </c>
    </row>
    <row r="3882" spans="1:4" x14ac:dyDescent="0.25">
      <c r="A3882" t="s">
        <v>26771</v>
      </c>
      <c r="B3882" t="str">
        <f t="shared" si="60"/>
        <v>ON</v>
      </c>
      <c r="C3882" t="s">
        <v>3847</v>
      </c>
      <c r="D3882" t="s">
        <v>3</v>
      </c>
    </row>
    <row r="3883" spans="1:4" x14ac:dyDescent="0.25">
      <c r="A3883" t="s">
        <v>26771</v>
      </c>
      <c r="B3883" t="str">
        <f t="shared" si="60"/>
        <v>ON</v>
      </c>
      <c r="C3883" t="s">
        <v>3848</v>
      </c>
      <c r="D3883" t="s">
        <v>18</v>
      </c>
    </row>
    <row r="3884" spans="1:4" x14ac:dyDescent="0.25">
      <c r="A3884" t="s">
        <v>26771</v>
      </c>
      <c r="B3884" t="str">
        <f t="shared" si="60"/>
        <v>ON</v>
      </c>
      <c r="C3884" t="s">
        <v>3850</v>
      </c>
      <c r="D3884" t="s">
        <v>3</v>
      </c>
    </row>
    <row r="3885" spans="1:4" x14ac:dyDescent="0.25">
      <c r="A3885" t="s">
        <v>26942</v>
      </c>
      <c r="B3885" t="str">
        <f t="shared" si="60"/>
        <v>ON</v>
      </c>
      <c r="C3885" t="s">
        <v>3849</v>
      </c>
      <c r="D3885" t="s">
        <v>18</v>
      </c>
    </row>
    <row r="3886" spans="1:4" x14ac:dyDescent="0.25">
      <c r="A3886" t="s">
        <v>26786</v>
      </c>
      <c r="B3886" t="str">
        <f t="shared" si="60"/>
        <v>ON</v>
      </c>
      <c r="C3886" t="s">
        <v>3851</v>
      </c>
      <c r="D3886" t="s">
        <v>22</v>
      </c>
    </row>
    <row r="3887" spans="1:4" x14ac:dyDescent="0.25">
      <c r="A3887" t="s">
        <v>27528</v>
      </c>
      <c r="B3887" t="str">
        <f t="shared" si="60"/>
        <v>QC</v>
      </c>
      <c r="C3887" t="s">
        <v>3852</v>
      </c>
    </row>
    <row r="3888" spans="1:4" x14ac:dyDescent="0.25">
      <c r="A3888" t="s">
        <v>26825</v>
      </c>
      <c r="B3888" t="str">
        <f t="shared" si="60"/>
        <v>BC</v>
      </c>
      <c r="C3888" t="s">
        <v>3853</v>
      </c>
    </row>
    <row r="3889" spans="1:4" x14ac:dyDescent="0.25">
      <c r="A3889" t="s">
        <v>26829</v>
      </c>
      <c r="B3889" t="str">
        <f t="shared" si="60"/>
        <v>ON</v>
      </c>
      <c r="C3889" t="s">
        <v>3854</v>
      </c>
    </row>
    <row r="3890" spans="1:4" x14ac:dyDescent="0.25">
      <c r="A3890" t="s">
        <v>26772</v>
      </c>
      <c r="B3890" t="str">
        <f t="shared" si="60"/>
        <v>ON</v>
      </c>
      <c r="C3890" t="s">
        <v>3855</v>
      </c>
    </row>
    <row r="3891" spans="1:4" x14ac:dyDescent="0.25">
      <c r="A3891" t="s">
        <v>27810</v>
      </c>
      <c r="B3891" t="str">
        <f t="shared" si="60"/>
        <v>ON</v>
      </c>
      <c r="C3891" t="s">
        <v>3856</v>
      </c>
    </row>
    <row r="3892" spans="1:4" x14ac:dyDescent="0.25">
      <c r="A3892" t="s">
        <v>26980</v>
      </c>
      <c r="B3892" t="str">
        <f t="shared" si="60"/>
        <v>NB</v>
      </c>
      <c r="C3892" t="s">
        <v>3857</v>
      </c>
    </row>
    <row r="3893" spans="1:4" x14ac:dyDescent="0.25">
      <c r="A3893" t="s">
        <v>26769</v>
      </c>
      <c r="B3893" t="str">
        <f t="shared" si="60"/>
        <v>BC</v>
      </c>
      <c r="C3893" t="s">
        <v>3858</v>
      </c>
    </row>
    <row r="3894" spans="1:4" x14ac:dyDescent="0.25">
      <c r="A3894" t="s">
        <v>27141</v>
      </c>
      <c r="B3894" t="str">
        <f t="shared" si="60"/>
        <v>ON</v>
      </c>
      <c r="C3894" t="s">
        <v>3859</v>
      </c>
    </row>
    <row r="3895" spans="1:4" x14ac:dyDescent="0.25">
      <c r="A3895" t="s">
        <v>27535</v>
      </c>
      <c r="B3895" t="str">
        <f t="shared" si="60"/>
        <v>BC</v>
      </c>
      <c r="C3895" t="s">
        <v>3863</v>
      </c>
      <c r="D3895" t="s">
        <v>22</v>
      </c>
    </row>
    <row r="3896" spans="1:4" x14ac:dyDescent="0.25">
      <c r="A3896" t="s">
        <v>27535</v>
      </c>
      <c r="B3896" t="str">
        <f t="shared" si="60"/>
        <v>BC</v>
      </c>
      <c r="C3896" t="s">
        <v>3860</v>
      </c>
      <c r="D3896" t="s">
        <v>18</v>
      </c>
    </row>
    <row r="3897" spans="1:4" x14ac:dyDescent="0.25">
      <c r="A3897" t="s">
        <v>26924</v>
      </c>
      <c r="B3897" t="str">
        <f t="shared" si="60"/>
        <v>BC</v>
      </c>
      <c r="C3897" t="s">
        <v>3861</v>
      </c>
      <c r="D3897" t="s">
        <v>3</v>
      </c>
    </row>
    <row r="3898" spans="1:4" x14ac:dyDescent="0.25">
      <c r="A3898" t="s">
        <v>27811</v>
      </c>
      <c r="B3898" t="str">
        <f t="shared" si="60"/>
        <v>BC</v>
      </c>
      <c r="C3898" t="s">
        <v>3862</v>
      </c>
      <c r="D3898" t="s">
        <v>22</v>
      </c>
    </row>
    <row r="3899" spans="1:4" x14ac:dyDescent="0.25">
      <c r="A3899" t="s">
        <v>26920</v>
      </c>
      <c r="B3899" t="str">
        <f t="shared" si="60"/>
        <v>BC</v>
      </c>
      <c r="C3899" t="s">
        <v>3864</v>
      </c>
      <c r="D3899" t="s">
        <v>18</v>
      </c>
    </row>
    <row r="3900" spans="1:4" x14ac:dyDescent="0.25">
      <c r="A3900" t="s">
        <v>27812</v>
      </c>
      <c r="B3900" t="str">
        <f t="shared" si="60"/>
        <v>ON</v>
      </c>
      <c r="C3900" t="s">
        <v>3865</v>
      </c>
      <c r="D3900" t="s">
        <v>22</v>
      </c>
    </row>
    <row r="3901" spans="1:4" x14ac:dyDescent="0.25">
      <c r="A3901" t="s">
        <v>27813</v>
      </c>
      <c r="B3901" t="str">
        <f t="shared" si="60"/>
        <v>NS</v>
      </c>
      <c r="C3901" t="s">
        <v>3866</v>
      </c>
    </row>
    <row r="3902" spans="1:4" x14ac:dyDescent="0.25">
      <c r="A3902" t="s">
        <v>26771</v>
      </c>
      <c r="B3902" t="str">
        <f t="shared" si="60"/>
        <v>ON</v>
      </c>
      <c r="C3902" t="s">
        <v>3867</v>
      </c>
      <c r="D3902" t="s">
        <v>22</v>
      </c>
    </row>
    <row r="3903" spans="1:4" x14ac:dyDescent="0.25">
      <c r="A3903" t="s">
        <v>26825</v>
      </c>
      <c r="B3903" t="str">
        <f t="shared" si="60"/>
        <v>BC</v>
      </c>
      <c r="C3903" t="s">
        <v>3868</v>
      </c>
      <c r="D3903" t="s">
        <v>22</v>
      </c>
    </row>
    <row r="3904" spans="1:4" x14ac:dyDescent="0.25">
      <c r="A3904" t="s">
        <v>27421</v>
      </c>
      <c r="B3904" t="str">
        <f t="shared" si="60"/>
        <v>ON</v>
      </c>
      <c r="C3904" t="s">
        <v>3869</v>
      </c>
    </row>
    <row r="3905" spans="1:4" x14ac:dyDescent="0.25">
      <c r="A3905" t="s">
        <v>27506</v>
      </c>
      <c r="B3905" t="str">
        <f t="shared" si="60"/>
        <v>BC</v>
      </c>
      <c r="C3905" t="s">
        <v>3871</v>
      </c>
      <c r="D3905" t="s">
        <v>22</v>
      </c>
    </row>
    <row r="3906" spans="1:4" x14ac:dyDescent="0.25">
      <c r="A3906" t="s">
        <v>27169</v>
      </c>
      <c r="B3906" t="str">
        <f t="shared" si="60"/>
        <v>BC</v>
      </c>
      <c r="C3906" t="s">
        <v>3870</v>
      </c>
      <c r="D3906" t="s">
        <v>22</v>
      </c>
    </row>
    <row r="3907" spans="1:4" x14ac:dyDescent="0.25">
      <c r="A3907" t="s">
        <v>27596</v>
      </c>
      <c r="B3907" t="str">
        <f t="shared" ref="B3907:B3970" si="61">RIGHT(TRIM(C3907), 2)</f>
        <v>NL</v>
      </c>
      <c r="C3907" t="s">
        <v>3872</v>
      </c>
    </row>
    <row r="3908" spans="1:4" x14ac:dyDescent="0.25">
      <c r="A3908" t="s">
        <v>26782</v>
      </c>
      <c r="B3908" t="str">
        <f t="shared" si="61"/>
        <v>AB</v>
      </c>
      <c r="C3908" t="s">
        <v>3873</v>
      </c>
      <c r="D3908" t="s">
        <v>22</v>
      </c>
    </row>
    <row r="3909" spans="1:4" x14ac:dyDescent="0.25">
      <c r="A3909" t="s">
        <v>27096</v>
      </c>
      <c r="B3909" t="str">
        <f t="shared" si="61"/>
        <v>BC</v>
      </c>
      <c r="C3909" t="s">
        <v>3874</v>
      </c>
    </row>
    <row r="3910" spans="1:4" x14ac:dyDescent="0.25">
      <c r="A3910" t="s">
        <v>26825</v>
      </c>
      <c r="B3910" t="str">
        <f t="shared" si="61"/>
        <v>BC</v>
      </c>
      <c r="C3910" t="s">
        <v>3875</v>
      </c>
    </row>
    <row r="3911" spans="1:4" x14ac:dyDescent="0.25">
      <c r="A3911" t="s">
        <v>26919</v>
      </c>
      <c r="B3911" t="str">
        <f t="shared" si="61"/>
        <v>BC</v>
      </c>
      <c r="C3911" t="s">
        <v>3876</v>
      </c>
      <c r="D3911" t="s">
        <v>18</v>
      </c>
    </row>
    <row r="3912" spans="1:4" x14ac:dyDescent="0.25">
      <c r="A3912" t="s">
        <v>26918</v>
      </c>
      <c r="B3912" t="str">
        <f t="shared" si="61"/>
        <v>ON</v>
      </c>
      <c r="C3912" t="s">
        <v>3877</v>
      </c>
      <c r="D3912" t="s">
        <v>18</v>
      </c>
    </row>
    <row r="3913" spans="1:4" x14ac:dyDescent="0.25">
      <c r="A3913" t="s">
        <v>26918</v>
      </c>
      <c r="B3913" t="str">
        <f t="shared" si="61"/>
        <v>ON</v>
      </c>
      <c r="C3913" t="s">
        <v>3878</v>
      </c>
    </row>
    <row r="3914" spans="1:4" x14ac:dyDescent="0.25">
      <c r="A3914" t="s">
        <v>27606</v>
      </c>
      <c r="B3914" t="str">
        <f t="shared" si="61"/>
        <v>ON</v>
      </c>
      <c r="C3914" t="s">
        <v>3879</v>
      </c>
      <c r="D3914" t="s">
        <v>22</v>
      </c>
    </row>
    <row r="3915" spans="1:4" x14ac:dyDescent="0.25">
      <c r="A3915" t="s">
        <v>26791</v>
      </c>
      <c r="B3915" t="str">
        <f t="shared" si="61"/>
        <v>AB</v>
      </c>
      <c r="C3915" t="s">
        <v>3880</v>
      </c>
    </row>
    <row r="3916" spans="1:4" x14ac:dyDescent="0.25">
      <c r="A3916" t="s">
        <v>26791</v>
      </c>
      <c r="B3916" t="str">
        <f t="shared" si="61"/>
        <v>AB</v>
      </c>
      <c r="C3916" t="s">
        <v>3881</v>
      </c>
    </row>
    <row r="3917" spans="1:4" x14ac:dyDescent="0.25">
      <c r="A3917" t="s">
        <v>26782</v>
      </c>
      <c r="B3917" t="str">
        <f t="shared" si="61"/>
        <v>AB</v>
      </c>
      <c r="C3917" t="s">
        <v>3882</v>
      </c>
    </row>
    <row r="3918" spans="1:4" x14ac:dyDescent="0.25">
      <c r="A3918" t="s">
        <v>26791</v>
      </c>
      <c r="B3918" t="str">
        <f t="shared" si="61"/>
        <v>AB</v>
      </c>
      <c r="C3918" t="s">
        <v>3883</v>
      </c>
    </row>
    <row r="3919" spans="1:4" x14ac:dyDescent="0.25">
      <c r="A3919" t="s">
        <v>27539</v>
      </c>
      <c r="B3919" t="str">
        <f t="shared" si="61"/>
        <v>NL</v>
      </c>
      <c r="C3919" t="s">
        <v>3884</v>
      </c>
    </row>
    <row r="3920" spans="1:4" x14ac:dyDescent="0.25">
      <c r="A3920" t="s">
        <v>27323</v>
      </c>
      <c r="B3920" t="str">
        <f t="shared" si="61"/>
        <v>BC</v>
      </c>
      <c r="C3920" t="s">
        <v>3885</v>
      </c>
      <c r="D3920" t="s">
        <v>22</v>
      </c>
    </row>
    <row r="3921" spans="1:4" x14ac:dyDescent="0.25">
      <c r="A3921" t="s">
        <v>26921</v>
      </c>
      <c r="B3921" t="str">
        <f t="shared" si="61"/>
        <v>BC</v>
      </c>
      <c r="C3921" t="s">
        <v>3887</v>
      </c>
      <c r="D3921" t="s">
        <v>22</v>
      </c>
    </row>
    <row r="3922" spans="1:4" x14ac:dyDescent="0.25">
      <c r="A3922" t="s">
        <v>27618</v>
      </c>
      <c r="B3922" t="str">
        <f t="shared" si="61"/>
        <v>NB</v>
      </c>
      <c r="C3922" t="s">
        <v>3886</v>
      </c>
      <c r="D3922" t="s">
        <v>22</v>
      </c>
    </row>
    <row r="3923" spans="1:4" x14ac:dyDescent="0.25">
      <c r="A3923" t="s">
        <v>27327</v>
      </c>
      <c r="B3923" t="str">
        <f t="shared" si="61"/>
        <v>ON</v>
      </c>
      <c r="C3923" t="s">
        <v>3888</v>
      </c>
    </row>
    <row r="3924" spans="1:4" x14ac:dyDescent="0.25">
      <c r="A3924" t="s">
        <v>27160</v>
      </c>
      <c r="B3924" t="str">
        <f t="shared" si="61"/>
        <v>ON</v>
      </c>
      <c r="C3924" t="s">
        <v>3889</v>
      </c>
    </row>
    <row r="3925" spans="1:4" x14ac:dyDescent="0.25">
      <c r="A3925" t="s">
        <v>26795</v>
      </c>
      <c r="B3925" t="str">
        <f t="shared" si="61"/>
        <v>ON</v>
      </c>
      <c r="C3925" t="s">
        <v>3890</v>
      </c>
    </row>
    <row r="3926" spans="1:4" x14ac:dyDescent="0.25">
      <c r="A3926" t="s">
        <v>27240</v>
      </c>
      <c r="B3926" t="str">
        <f t="shared" si="61"/>
        <v>ON</v>
      </c>
      <c r="C3926" t="s">
        <v>3891</v>
      </c>
      <c r="D3926" t="s">
        <v>22</v>
      </c>
    </row>
    <row r="3927" spans="1:4" x14ac:dyDescent="0.25">
      <c r="A3927" t="s">
        <v>26853</v>
      </c>
      <c r="B3927" t="str">
        <f t="shared" si="61"/>
        <v>MB</v>
      </c>
      <c r="C3927" t="s">
        <v>3892</v>
      </c>
    </row>
    <row r="3928" spans="1:4" x14ac:dyDescent="0.25">
      <c r="A3928" t="s">
        <v>26782</v>
      </c>
      <c r="B3928" t="str">
        <f t="shared" si="61"/>
        <v>AB</v>
      </c>
      <c r="C3928" t="s">
        <v>3893</v>
      </c>
    </row>
    <row r="3929" spans="1:4" x14ac:dyDescent="0.25">
      <c r="A3929" t="s">
        <v>26923</v>
      </c>
      <c r="B3929" t="str">
        <f t="shared" si="61"/>
        <v>BC</v>
      </c>
      <c r="C3929" t="s">
        <v>3894</v>
      </c>
      <c r="D3929" t="s">
        <v>3</v>
      </c>
    </row>
    <row r="3930" spans="1:4" x14ac:dyDescent="0.25">
      <c r="A3930" t="s">
        <v>27120</v>
      </c>
      <c r="B3930" t="str">
        <f t="shared" si="61"/>
        <v>BC</v>
      </c>
      <c r="C3930" t="s">
        <v>3895</v>
      </c>
    </row>
    <row r="3931" spans="1:4" x14ac:dyDescent="0.25">
      <c r="A3931" t="s">
        <v>27120</v>
      </c>
      <c r="B3931" t="str">
        <f t="shared" si="61"/>
        <v>BC</v>
      </c>
      <c r="C3931" t="s">
        <v>3896</v>
      </c>
      <c r="D3931" t="s">
        <v>18</v>
      </c>
    </row>
    <row r="3932" spans="1:4" x14ac:dyDescent="0.25">
      <c r="A3932" t="s">
        <v>27120</v>
      </c>
      <c r="B3932" t="str">
        <f t="shared" si="61"/>
        <v>BC</v>
      </c>
      <c r="C3932" t="s">
        <v>3897</v>
      </c>
      <c r="D3932" t="s">
        <v>18</v>
      </c>
    </row>
    <row r="3933" spans="1:4" x14ac:dyDescent="0.25">
      <c r="A3933" t="s">
        <v>26786</v>
      </c>
      <c r="B3933" t="str">
        <f t="shared" si="61"/>
        <v>ON</v>
      </c>
      <c r="C3933" t="s">
        <v>3898</v>
      </c>
      <c r="D3933" t="s">
        <v>22</v>
      </c>
    </row>
    <row r="3934" spans="1:4" x14ac:dyDescent="0.25">
      <c r="A3934" t="s">
        <v>26786</v>
      </c>
      <c r="B3934" t="str">
        <f t="shared" si="61"/>
        <v>ON</v>
      </c>
      <c r="C3934" t="s">
        <v>3899</v>
      </c>
    </row>
    <row r="3935" spans="1:4" x14ac:dyDescent="0.25">
      <c r="A3935" t="s">
        <v>27618</v>
      </c>
      <c r="B3935" t="str">
        <f t="shared" si="61"/>
        <v>NB</v>
      </c>
      <c r="C3935" t="s">
        <v>3900</v>
      </c>
    </row>
    <row r="3936" spans="1:4" x14ac:dyDescent="0.25">
      <c r="A3936" t="s">
        <v>26921</v>
      </c>
      <c r="B3936" t="str">
        <f t="shared" si="61"/>
        <v>BC</v>
      </c>
      <c r="C3936" t="s">
        <v>3901</v>
      </c>
    </row>
    <row r="3937" spans="1:4" x14ac:dyDescent="0.25">
      <c r="A3937" t="s">
        <v>26782</v>
      </c>
      <c r="B3937" t="str">
        <f t="shared" si="61"/>
        <v>AB</v>
      </c>
      <c r="C3937" t="s">
        <v>3902</v>
      </c>
      <c r="D3937" t="s">
        <v>22</v>
      </c>
    </row>
    <row r="3938" spans="1:4" x14ac:dyDescent="0.25">
      <c r="A3938" t="s">
        <v>27814</v>
      </c>
      <c r="B3938" t="str">
        <f t="shared" si="61"/>
        <v>ON</v>
      </c>
      <c r="C3938" t="s">
        <v>3903</v>
      </c>
    </row>
    <row r="3939" spans="1:4" x14ac:dyDescent="0.25">
      <c r="A3939" t="s">
        <v>26786</v>
      </c>
      <c r="B3939" t="str">
        <f t="shared" si="61"/>
        <v>ON</v>
      </c>
      <c r="C3939" t="s">
        <v>3904</v>
      </c>
    </row>
    <row r="3940" spans="1:4" x14ac:dyDescent="0.25">
      <c r="A3940" t="s">
        <v>26853</v>
      </c>
      <c r="B3940" t="str">
        <f t="shared" si="61"/>
        <v>MB</v>
      </c>
      <c r="C3940" t="s">
        <v>3907</v>
      </c>
    </row>
    <row r="3941" spans="1:4" x14ac:dyDescent="0.25">
      <c r="A3941" t="s">
        <v>26774</v>
      </c>
      <c r="B3941" t="str">
        <f t="shared" si="61"/>
        <v>ON</v>
      </c>
      <c r="C3941" t="s">
        <v>3905</v>
      </c>
    </row>
    <row r="3942" spans="1:4" x14ac:dyDescent="0.25">
      <c r="A3942" t="s">
        <v>26799</v>
      </c>
      <c r="B3942" t="str">
        <f t="shared" si="61"/>
        <v>ON</v>
      </c>
      <c r="C3942" t="s">
        <v>3906</v>
      </c>
    </row>
    <row r="3943" spans="1:4" x14ac:dyDescent="0.25">
      <c r="A3943" t="s">
        <v>26935</v>
      </c>
      <c r="B3943" t="str">
        <f t="shared" si="61"/>
        <v>AB</v>
      </c>
      <c r="C3943" t="s">
        <v>3908</v>
      </c>
    </row>
    <row r="3944" spans="1:4" x14ac:dyDescent="0.25">
      <c r="A3944" t="s">
        <v>26986</v>
      </c>
      <c r="B3944" t="str">
        <f t="shared" si="61"/>
        <v>ON</v>
      </c>
      <c r="C3944" t="s">
        <v>3909</v>
      </c>
    </row>
    <row r="3945" spans="1:4" x14ac:dyDescent="0.25">
      <c r="A3945" t="s">
        <v>26889</v>
      </c>
      <c r="B3945" t="str">
        <f t="shared" si="61"/>
        <v>QC</v>
      </c>
      <c r="C3945" t="s">
        <v>3910</v>
      </c>
    </row>
    <row r="3946" spans="1:4" x14ac:dyDescent="0.25">
      <c r="A3946" t="s">
        <v>26916</v>
      </c>
      <c r="B3946" t="str">
        <f t="shared" si="61"/>
        <v>ON</v>
      </c>
      <c r="C3946" t="s">
        <v>3911</v>
      </c>
    </row>
    <row r="3947" spans="1:4" x14ac:dyDescent="0.25">
      <c r="A3947" t="s">
        <v>26981</v>
      </c>
      <c r="B3947" t="str">
        <f t="shared" si="61"/>
        <v>ON</v>
      </c>
      <c r="C3947" t="s">
        <v>3912</v>
      </c>
      <c r="D3947" t="s">
        <v>22</v>
      </c>
    </row>
    <row r="3948" spans="1:4" x14ac:dyDescent="0.25">
      <c r="A3948" t="s">
        <v>26786</v>
      </c>
      <c r="B3948" t="str">
        <f t="shared" si="61"/>
        <v>ON</v>
      </c>
      <c r="C3948" t="s">
        <v>3913</v>
      </c>
      <c r="D3948" t="s">
        <v>22</v>
      </c>
    </row>
    <row r="3949" spans="1:4" x14ac:dyDescent="0.25">
      <c r="A3949" t="s">
        <v>26811</v>
      </c>
      <c r="B3949" t="str">
        <f t="shared" si="61"/>
        <v>AB</v>
      </c>
      <c r="C3949" t="s">
        <v>3914</v>
      </c>
      <c r="D3949" t="s">
        <v>22</v>
      </c>
    </row>
    <row r="3950" spans="1:4" x14ac:dyDescent="0.25">
      <c r="A3950" t="s">
        <v>27596</v>
      </c>
      <c r="B3950" t="str">
        <f t="shared" si="61"/>
        <v>NL</v>
      </c>
      <c r="C3950" t="s">
        <v>3915</v>
      </c>
      <c r="D3950" t="s">
        <v>55</v>
      </c>
    </row>
    <row r="3951" spans="1:4" x14ac:dyDescent="0.25">
      <c r="A3951" t="s">
        <v>27165</v>
      </c>
      <c r="B3951" t="str">
        <f t="shared" si="61"/>
        <v>BC</v>
      </c>
      <c r="C3951" t="s">
        <v>3916</v>
      </c>
    </row>
    <row r="3952" spans="1:4" x14ac:dyDescent="0.25">
      <c r="A3952" t="s">
        <v>27815</v>
      </c>
      <c r="B3952" t="str">
        <f t="shared" si="61"/>
        <v>NL</v>
      </c>
      <c r="C3952" t="s">
        <v>3917</v>
      </c>
      <c r="D3952" t="s">
        <v>22</v>
      </c>
    </row>
    <row r="3953" spans="1:4" x14ac:dyDescent="0.25">
      <c r="A3953" t="s">
        <v>26795</v>
      </c>
      <c r="B3953" t="str">
        <f t="shared" si="61"/>
        <v>ON</v>
      </c>
      <c r="C3953" t="s">
        <v>3918</v>
      </c>
      <c r="D3953" t="s">
        <v>3</v>
      </c>
    </row>
    <row r="3954" spans="1:4" x14ac:dyDescent="0.25">
      <c r="A3954" t="s">
        <v>26778</v>
      </c>
      <c r="B3954" t="str">
        <f t="shared" si="61"/>
        <v>ON</v>
      </c>
      <c r="C3954" t="s">
        <v>3919</v>
      </c>
      <c r="D3954" t="s">
        <v>12</v>
      </c>
    </row>
    <row r="3955" spans="1:4" x14ac:dyDescent="0.25">
      <c r="A3955" t="s">
        <v>26949</v>
      </c>
      <c r="B3955" t="str">
        <f t="shared" si="61"/>
        <v>QC</v>
      </c>
      <c r="C3955" t="s">
        <v>3920</v>
      </c>
    </row>
    <row r="3956" spans="1:4" x14ac:dyDescent="0.25">
      <c r="A3956" t="s">
        <v>26809</v>
      </c>
      <c r="B3956" t="str">
        <f t="shared" si="61"/>
        <v>QC</v>
      </c>
      <c r="C3956" t="s">
        <v>3921</v>
      </c>
    </row>
    <row r="3957" spans="1:4" x14ac:dyDescent="0.25">
      <c r="A3957" t="s">
        <v>26809</v>
      </c>
      <c r="B3957" t="str">
        <f t="shared" si="61"/>
        <v>QC</v>
      </c>
      <c r="C3957" t="s">
        <v>3928</v>
      </c>
    </row>
    <row r="3958" spans="1:4" x14ac:dyDescent="0.25">
      <c r="A3958" t="s">
        <v>26851</v>
      </c>
      <c r="B3958" t="str">
        <f t="shared" si="61"/>
        <v>QC</v>
      </c>
      <c r="C3958" t="s">
        <v>3922</v>
      </c>
    </row>
    <row r="3959" spans="1:4" x14ac:dyDescent="0.25">
      <c r="A3959" t="s">
        <v>26802</v>
      </c>
      <c r="B3959" t="str">
        <f t="shared" si="61"/>
        <v>QC</v>
      </c>
      <c r="C3959" t="s">
        <v>3923</v>
      </c>
    </row>
    <row r="3960" spans="1:4" x14ac:dyDescent="0.25">
      <c r="A3960" t="s">
        <v>26776</v>
      </c>
      <c r="B3960" t="str">
        <f t="shared" si="61"/>
        <v>QC</v>
      </c>
      <c r="C3960" t="s">
        <v>3924</v>
      </c>
    </row>
    <row r="3961" spans="1:4" x14ac:dyDescent="0.25">
      <c r="A3961" t="s">
        <v>26933</v>
      </c>
      <c r="B3961" t="str">
        <f t="shared" si="61"/>
        <v>QC</v>
      </c>
      <c r="C3961" t="s">
        <v>3925</v>
      </c>
    </row>
    <row r="3962" spans="1:4" x14ac:dyDescent="0.25">
      <c r="A3962" t="s">
        <v>27677</v>
      </c>
      <c r="B3962" t="str">
        <f t="shared" si="61"/>
        <v>QC</v>
      </c>
      <c r="C3962" t="s">
        <v>3926</v>
      </c>
    </row>
    <row r="3963" spans="1:4" x14ac:dyDescent="0.25">
      <c r="A3963" t="s">
        <v>26809</v>
      </c>
      <c r="B3963" t="str">
        <f t="shared" si="61"/>
        <v>QC</v>
      </c>
      <c r="C3963" t="s">
        <v>3927</v>
      </c>
    </row>
    <row r="3964" spans="1:4" x14ac:dyDescent="0.25">
      <c r="A3964" t="s">
        <v>26853</v>
      </c>
      <c r="B3964" t="str">
        <f t="shared" si="61"/>
        <v>MB</v>
      </c>
      <c r="C3964" t="s">
        <v>3929</v>
      </c>
    </row>
    <row r="3965" spans="1:4" x14ac:dyDescent="0.25">
      <c r="A3965" t="s">
        <v>26956</v>
      </c>
      <c r="B3965" t="str">
        <f t="shared" si="61"/>
        <v>QC</v>
      </c>
      <c r="C3965" t="s">
        <v>3930</v>
      </c>
    </row>
    <row r="3966" spans="1:4" x14ac:dyDescent="0.25">
      <c r="A3966" t="s">
        <v>26853</v>
      </c>
      <c r="B3966" t="str">
        <f t="shared" si="61"/>
        <v>MB</v>
      </c>
      <c r="C3966" t="s">
        <v>3931</v>
      </c>
    </row>
    <row r="3967" spans="1:4" x14ac:dyDescent="0.25">
      <c r="A3967" t="s">
        <v>26796</v>
      </c>
      <c r="B3967" t="str">
        <f t="shared" si="61"/>
        <v>ON</v>
      </c>
      <c r="C3967" t="s">
        <v>3932</v>
      </c>
    </row>
    <row r="3968" spans="1:4" x14ac:dyDescent="0.25">
      <c r="A3968" t="s">
        <v>26796</v>
      </c>
      <c r="B3968" t="str">
        <f t="shared" si="61"/>
        <v>ON</v>
      </c>
      <c r="C3968" t="s">
        <v>3934</v>
      </c>
    </row>
    <row r="3969" spans="1:4" x14ac:dyDescent="0.25">
      <c r="A3969" t="s">
        <v>26796</v>
      </c>
      <c r="B3969" t="str">
        <f t="shared" si="61"/>
        <v>ON</v>
      </c>
      <c r="C3969" t="s">
        <v>3933</v>
      </c>
      <c r="D3969" t="s">
        <v>18</v>
      </c>
    </row>
    <row r="3970" spans="1:4" x14ac:dyDescent="0.25">
      <c r="A3970" t="s">
        <v>26908</v>
      </c>
      <c r="B3970" t="str">
        <f t="shared" si="61"/>
        <v>ON</v>
      </c>
      <c r="C3970" t="s">
        <v>3935</v>
      </c>
    </row>
    <row r="3971" spans="1:4" x14ac:dyDescent="0.25">
      <c r="A3971" t="s">
        <v>26799</v>
      </c>
      <c r="B3971" t="str">
        <f t="shared" ref="B3971:B4034" si="62">RIGHT(TRIM(C3971), 2)</f>
        <v>ON</v>
      </c>
      <c r="C3971" t="s">
        <v>3936</v>
      </c>
      <c r="D3971" t="s">
        <v>22</v>
      </c>
    </row>
    <row r="3972" spans="1:4" x14ac:dyDescent="0.25">
      <c r="A3972" t="s">
        <v>27138</v>
      </c>
      <c r="B3972" t="str">
        <f t="shared" si="62"/>
        <v>PE</v>
      </c>
      <c r="C3972" t="s">
        <v>3937</v>
      </c>
      <c r="D3972" t="s">
        <v>18</v>
      </c>
    </row>
    <row r="3973" spans="1:4" x14ac:dyDescent="0.25">
      <c r="A3973" t="s">
        <v>26786</v>
      </c>
      <c r="B3973" t="str">
        <f t="shared" si="62"/>
        <v>ON</v>
      </c>
      <c r="C3973" t="s">
        <v>3938</v>
      </c>
      <c r="D3973" t="s">
        <v>22</v>
      </c>
    </row>
    <row r="3974" spans="1:4" x14ac:dyDescent="0.25">
      <c r="A3974" t="s">
        <v>27083</v>
      </c>
      <c r="B3974" t="str">
        <f t="shared" si="62"/>
        <v>ON</v>
      </c>
      <c r="C3974" t="s">
        <v>3939</v>
      </c>
      <c r="D3974" t="s">
        <v>18</v>
      </c>
    </row>
    <row r="3975" spans="1:4" x14ac:dyDescent="0.25">
      <c r="A3975" t="s">
        <v>26788</v>
      </c>
      <c r="B3975" t="str">
        <f t="shared" si="62"/>
        <v>ON</v>
      </c>
      <c r="C3975" t="s">
        <v>3940</v>
      </c>
      <c r="D3975" t="s">
        <v>22</v>
      </c>
    </row>
    <row r="3976" spans="1:4" x14ac:dyDescent="0.25">
      <c r="A3976" t="s">
        <v>26798</v>
      </c>
      <c r="B3976" t="str">
        <f t="shared" si="62"/>
        <v>BC</v>
      </c>
      <c r="C3976" t="s">
        <v>3941</v>
      </c>
      <c r="D3976" t="s">
        <v>22</v>
      </c>
    </row>
    <row r="3977" spans="1:4" x14ac:dyDescent="0.25">
      <c r="A3977" t="s">
        <v>26801</v>
      </c>
      <c r="B3977" t="str">
        <f t="shared" si="62"/>
        <v>BC</v>
      </c>
      <c r="C3977" t="s">
        <v>3942</v>
      </c>
    </row>
    <row r="3978" spans="1:4" x14ac:dyDescent="0.25">
      <c r="A3978" t="s">
        <v>26782</v>
      </c>
      <c r="B3978" t="str">
        <f t="shared" si="62"/>
        <v>AB</v>
      </c>
      <c r="C3978" t="s">
        <v>3943</v>
      </c>
    </row>
    <row r="3979" spans="1:4" x14ac:dyDescent="0.25">
      <c r="A3979" t="s">
        <v>26782</v>
      </c>
      <c r="B3979" t="str">
        <f t="shared" si="62"/>
        <v>AB</v>
      </c>
      <c r="C3979" t="s">
        <v>3945</v>
      </c>
      <c r="D3979" t="s">
        <v>22</v>
      </c>
    </row>
    <row r="3980" spans="1:4" x14ac:dyDescent="0.25">
      <c r="A3980" t="s">
        <v>27053</v>
      </c>
      <c r="B3980" t="str">
        <f t="shared" si="62"/>
        <v>AB</v>
      </c>
      <c r="C3980" t="s">
        <v>3944</v>
      </c>
      <c r="D3980" t="s">
        <v>22</v>
      </c>
    </row>
    <row r="3981" spans="1:4" x14ac:dyDescent="0.25">
      <c r="A3981" t="s">
        <v>27816</v>
      </c>
      <c r="B3981" t="str">
        <f t="shared" si="62"/>
        <v>QC</v>
      </c>
      <c r="C3981" t="s">
        <v>3946</v>
      </c>
    </row>
    <row r="3982" spans="1:4" x14ac:dyDescent="0.25">
      <c r="A3982" t="s">
        <v>27331</v>
      </c>
      <c r="B3982" t="str">
        <f t="shared" si="62"/>
        <v>ON</v>
      </c>
      <c r="C3982" t="s">
        <v>3947</v>
      </c>
    </row>
    <row r="3983" spans="1:4" x14ac:dyDescent="0.25">
      <c r="A3983" t="s">
        <v>26771</v>
      </c>
      <c r="B3983" t="str">
        <f t="shared" si="62"/>
        <v>ON</v>
      </c>
      <c r="C3983" t="s">
        <v>3948</v>
      </c>
    </row>
    <row r="3984" spans="1:4" x14ac:dyDescent="0.25">
      <c r="A3984" t="s">
        <v>27817</v>
      </c>
      <c r="B3984" t="str">
        <f t="shared" si="62"/>
        <v>ON</v>
      </c>
      <c r="C3984" t="s">
        <v>3949</v>
      </c>
    </row>
    <row r="3985" spans="1:4" x14ac:dyDescent="0.25">
      <c r="A3985" t="s">
        <v>27096</v>
      </c>
      <c r="B3985" t="str">
        <f t="shared" si="62"/>
        <v>BC</v>
      </c>
      <c r="C3985" t="s">
        <v>3950</v>
      </c>
    </row>
    <row r="3986" spans="1:4" x14ac:dyDescent="0.25">
      <c r="A3986" t="s">
        <v>26782</v>
      </c>
      <c r="B3986" t="str">
        <f t="shared" si="62"/>
        <v>AB</v>
      </c>
      <c r="C3986" t="s">
        <v>3951</v>
      </c>
    </row>
    <row r="3987" spans="1:4" x14ac:dyDescent="0.25">
      <c r="A3987" t="s">
        <v>26769</v>
      </c>
      <c r="B3987" t="str">
        <f t="shared" si="62"/>
        <v>BC</v>
      </c>
      <c r="C3987" t="s">
        <v>3952</v>
      </c>
      <c r="D3987" t="s">
        <v>18</v>
      </c>
    </row>
    <row r="3988" spans="1:4" x14ac:dyDescent="0.25">
      <c r="A3988" t="s">
        <v>26825</v>
      </c>
      <c r="B3988" t="str">
        <f t="shared" si="62"/>
        <v>BC</v>
      </c>
      <c r="C3988" t="s">
        <v>3953</v>
      </c>
      <c r="D3988" t="s">
        <v>22</v>
      </c>
    </row>
    <row r="3989" spans="1:4" x14ac:dyDescent="0.25">
      <c r="A3989" t="s">
        <v>26830</v>
      </c>
      <c r="B3989" t="str">
        <f t="shared" si="62"/>
        <v>ON</v>
      </c>
      <c r="C3989" t="s">
        <v>3954</v>
      </c>
    </row>
    <row r="3990" spans="1:4" x14ac:dyDescent="0.25">
      <c r="A3990" t="s">
        <v>26830</v>
      </c>
      <c r="B3990" t="str">
        <f t="shared" si="62"/>
        <v>ON</v>
      </c>
      <c r="C3990" t="s">
        <v>3955</v>
      </c>
    </row>
    <row r="3991" spans="1:4" x14ac:dyDescent="0.25">
      <c r="A3991" t="s">
        <v>27231</v>
      </c>
      <c r="B3991" t="str">
        <f t="shared" si="62"/>
        <v>ON</v>
      </c>
      <c r="C3991" t="s">
        <v>3956</v>
      </c>
      <c r="D3991" t="s">
        <v>12</v>
      </c>
    </row>
    <row r="3992" spans="1:4" x14ac:dyDescent="0.25">
      <c r="A3992" t="s">
        <v>27818</v>
      </c>
      <c r="B3992" t="str">
        <f t="shared" si="62"/>
        <v>BC</v>
      </c>
      <c r="C3992" t="s">
        <v>3957</v>
      </c>
    </row>
    <row r="3993" spans="1:4" x14ac:dyDescent="0.25">
      <c r="A3993" t="s">
        <v>26788</v>
      </c>
      <c r="B3993" t="str">
        <f t="shared" si="62"/>
        <v>ON</v>
      </c>
      <c r="C3993" t="s">
        <v>3959</v>
      </c>
      <c r="D3993" t="s">
        <v>12</v>
      </c>
    </row>
    <row r="3994" spans="1:4" x14ac:dyDescent="0.25">
      <c r="A3994" t="s">
        <v>26920</v>
      </c>
      <c r="B3994" t="str">
        <f t="shared" si="62"/>
        <v>BC</v>
      </c>
      <c r="C3994" t="s">
        <v>3958</v>
      </c>
    </row>
    <row r="3995" spans="1:4" x14ac:dyDescent="0.25">
      <c r="A3995" t="s">
        <v>27819</v>
      </c>
      <c r="B3995" t="str">
        <f t="shared" si="62"/>
        <v>NB</v>
      </c>
      <c r="C3995" t="s">
        <v>3960</v>
      </c>
    </row>
    <row r="3996" spans="1:4" x14ac:dyDescent="0.25">
      <c r="A3996" t="s">
        <v>26987</v>
      </c>
      <c r="B3996" t="str">
        <f t="shared" si="62"/>
        <v>ON</v>
      </c>
      <c r="C3996" t="s">
        <v>3961</v>
      </c>
      <c r="D3996" t="s">
        <v>22</v>
      </c>
    </row>
    <row r="3997" spans="1:4" x14ac:dyDescent="0.25">
      <c r="A3997" t="s">
        <v>27820</v>
      </c>
      <c r="B3997" t="str">
        <f t="shared" si="62"/>
        <v>NS</v>
      </c>
      <c r="C3997" t="s">
        <v>3962</v>
      </c>
    </row>
    <row r="3998" spans="1:4" x14ac:dyDescent="0.25">
      <c r="A3998" t="s">
        <v>27136</v>
      </c>
      <c r="B3998" t="str">
        <f t="shared" si="62"/>
        <v>QC</v>
      </c>
      <c r="C3998" t="s">
        <v>4121</v>
      </c>
    </row>
    <row r="3999" spans="1:4" x14ac:dyDescent="0.25">
      <c r="A3999" t="s">
        <v>27195</v>
      </c>
      <c r="B3999" t="str">
        <f t="shared" si="62"/>
        <v>NL</v>
      </c>
      <c r="C3999" t="s">
        <v>4197</v>
      </c>
    </row>
    <row r="4000" spans="1:4" x14ac:dyDescent="0.25">
      <c r="A4000" t="s">
        <v>27821</v>
      </c>
      <c r="B4000" t="str">
        <f t="shared" si="62"/>
        <v>BC</v>
      </c>
      <c r="C4000" t="s">
        <v>4040</v>
      </c>
    </row>
    <row r="4001" spans="1:3" x14ac:dyDescent="0.25">
      <c r="A4001" t="s">
        <v>27822</v>
      </c>
      <c r="B4001" t="str">
        <f t="shared" si="62"/>
        <v>SK</v>
      </c>
      <c r="C4001" t="s">
        <v>4041</v>
      </c>
    </row>
    <row r="4002" spans="1:3" x14ac:dyDescent="0.25">
      <c r="A4002" t="s">
        <v>27823</v>
      </c>
      <c r="B4002" t="str">
        <f t="shared" si="62"/>
        <v>MB</v>
      </c>
      <c r="C4002" t="s">
        <v>4042</v>
      </c>
    </row>
    <row r="4003" spans="1:3" x14ac:dyDescent="0.25">
      <c r="A4003" t="s">
        <v>27824</v>
      </c>
      <c r="B4003" t="str">
        <f t="shared" si="62"/>
        <v>SK</v>
      </c>
      <c r="C4003" t="s">
        <v>4043</v>
      </c>
    </row>
    <row r="4004" spans="1:3" x14ac:dyDescent="0.25">
      <c r="A4004" t="s">
        <v>27825</v>
      </c>
      <c r="B4004" t="str">
        <f t="shared" si="62"/>
        <v>SK</v>
      </c>
      <c r="C4004" t="s">
        <v>4044</v>
      </c>
    </row>
    <row r="4005" spans="1:3" x14ac:dyDescent="0.25">
      <c r="A4005" t="s">
        <v>27826</v>
      </c>
      <c r="B4005" t="str">
        <f t="shared" si="62"/>
        <v>MB</v>
      </c>
      <c r="C4005" t="s">
        <v>4045</v>
      </c>
    </row>
    <row r="4006" spans="1:3" x14ac:dyDescent="0.25">
      <c r="A4006" t="s">
        <v>27827</v>
      </c>
      <c r="B4006" t="str">
        <f t="shared" si="62"/>
        <v>SK</v>
      </c>
      <c r="C4006" t="s">
        <v>4046</v>
      </c>
    </row>
    <row r="4007" spans="1:3" x14ac:dyDescent="0.25">
      <c r="A4007" t="s">
        <v>27828</v>
      </c>
      <c r="B4007" t="str">
        <f t="shared" si="62"/>
        <v>MB</v>
      </c>
      <c r="C4007" t="s">
        <v>4047</v>
      </c>
    </row>
    <row r="4008" spans="1:3" x14ac:dyDescent="0.25">
      <c r="A4008" t="s">
        <v>27829</v>
      </c>
      <c r="B4008" t="str">
        <f t="shared" si="62"/>
        <v>SK</v>
      </c>
      <c r="C4008" t="s">
        <v>4048</v>
      </c>
    </row>
    <row r="4009" spans="1:3" x14ac:dyDescent="0.25">
      <c r="A4009" t="s">
        <v>27830</v>
      </c>
      <c r="B4009" t="str">
        <f t="shared" si="62"/>
        <v>MB</v>
      </c>
      <c r="C4009" t="s">
        <v>4049</v>
      </c>
    </row>
    <row r="4010" spans="1:3" x14ac:dyDescent="0.25">
      <c r="A4010" t="s">
        <v>27831</v>
      </c>
      <c r="B4010" t="str">
        <f t="shared" si="62"/>
        <v>SK</v>
      </c>
      <c r="C4010" t="s">
        <v>4050</v>
      </c>
    </row>
    <row r="4011" spans="1:3" x14ac:dyDescent="0.25">
      <c r="A4011" t="s">
        <v>27832</v>
      </c>
      <c r="B4011" t="str">
        <f t="shared" si="62"/>
        <v>SK</v>
      </c>
      <c r="C4011" t="s">
        <v>4051</v>
      </c>
    </row>
    <row r="4012" spans="1:3" x14ac:dyDescent="0.25">
      <c r="A4012" t="s">
        <v>27833</v>
      </c>
      <c r="B4012" t="str">
        <f t="shared" si="62"/>
        <v>MB</v>
      </c>
      <c r="C4012" t="s">
        <v>4052</v>
      </c>
    </row>
    <row r="4013" spans="1:3" x14ac:dyDescent="0.25">
      <c r="A4013" t="s">
        <v>27834</v>
      </c>
      <c r="B4013" t="str">
        <f t="shared" si="62"/>
        <v>SK</v>
      </c>
      <c r="C4013" t="s">
        <v>4053</v>
      </c>
    </row>
    <row r="4014" spans="1:3" x14ac:dyDescent="0.25">
      <c r="A4014" t="s">
        <v>27835</v>
      </c>
      <c r="B4014" t="str">
        <f t="shared" si="62"/>
        <v>SK</v>
      </c>
      <c r="C4014" t="s">
        <v>4054</v>
      </c>
    </row>
    <row r="4015" spans="1:3" x14ac:dyDescent="0.25">
      <c r="A4015" t="s">
        <v>27836</v>
      </c>
      <c r="B4015" t="str">
        <f t="shared" si="62"/>
        <v>SK</v>
      </c>
      <c r="C4015" t="s">
        <v>4055</v>
      </c>
    </row>
    <row r="4016" spans="1:3" x14ac:dyDescent="0.25">
      <c r="A4016" t="s">
        <v>27837</v>
      </c>
      <c r="B4016" t="str">
        <f t="shared" si="62"/>
        <v>MB</v>
      </c>
      <c r="C4016" t="s">
        <v>4056</v>
      </c>
    </row>
    <row r="4017" spans="1:3" x14ac:dyDescent="0.25">
      <c r="A4017" t="s">
        <v>27838</v>
      </c>
      <c r="B4017" t="str">
        <f t="shared" si="62"/>
        <v>MB</v>
      </c>
      <c r="C4017" t="s">
        <v>4057</v>
      </c>
    </row>
    <row r="4018" spans="1:3" x14ac:dyDescent="0.25">
      <c r="A4018" t="s">
        <v>27839</v>
      </c>
      <c r="B4018" t="str">
        <f t="shared" si="62"/>
        <v>SK</v>
      </c>
      <c r="C4018" t="s">
        <v>4058</v>
      </c>
    </row>
    <row r="4019" spans="1:3" x14ac:dyDescent="0.25">
      <c r="A4019" t="s">
        <v>27840</v>
      </c>
      <c r="B4019" t="str">
        <f t="shared" si="62"/>
        <v>SK</v>
      </c>
      <c r="C4019" t="s">
        <v>4059</v>
      </c>
    </row>
    <row r="4020" spans="1:3" x14ac:dyDescent="0.25">
      <c r="A4020" t="s">
        <v>27841</v>
      </c>
      <c r="B4020" t="str">
        <f t="shared" si="62"/>
        <v>MB</v>
      </c>
      <c r="C4020" t="s">
        <v>4060</v>
      </c>
    </row>
    <row r="4021" spans="1:3" x14ac:dyDescent="0.25">
      <c r="A4021" t="s">
        <v>27842</v>
      </c>
      <c r="B4021" t="str">
        <f t="shared" si="62"/>
        <v>MB</v>
      </c>
      <c r="C4021" t="s">
        <v>4061</v>
      </c>
    </row>
    <row r="4022" spans="1:3" x14ac:dyDescent="0.25">
      <c r="A4022" t="s">
        <v>27843</v>
      </c>
      <c r="B4022" t="str">
        <f t="shared" si="62"/>
        <v>SK</v>
      </c>
      <c r="C4022" t="s">
        <v>4062</v>
      </c>
    </row>
    <row r="4023" spans="1:3" x14ac:dyDescent="0.25">
      <c r="A4023" t="s">
        <v>27844</v>
      </c>
      <c r="B4023" t="str">
        <f t="shared" si="62"/>
        <v>SK</v>
      </c>
      <c r="C4023" t="s">
        <v>4063</v>
      </c>
    </row>
    <row r="4024" spans="1:3" x14ac:dyDescent="0.25">
      <c r="A4024" t="s">
        <v>27845</v>
      </c>
      <c r="B4024" t="str">
        <f t="shared" si="62"/>
        <v>MB</v>
      </c>
      <c r="C4024" t="s">
        <v>4064</v>
      </c>
    </row>
    <row r="4025" spans="1:3" x14ac:dyDescent="0.25">
      <c r="A4025" t="s">
        <v>27846</v>
      </c>
      <c r="B4025" t="str">
        <f t="shared" si="62"/>
        <v>MB</v>
      </c>
      <c r="C4025" t="s">
        <v>4065</v>
      </c>
    </row>
    <row r="4026" spans="1:3" x14ac:dyDescent="0.25">
      <c r="A4026" t="s">
        <v>27847</v>
      </c>
      <c r="B4026" t="str">
        <f t="shared" si="62"/>
        <v>MB</v>
      </c>
      <c r="C4026" t="s">
        <v>4066</v>
      </c>
    </row>
    <row r="4027" spans="1:3" x14ac:dyDescent="0.25">
      <c r="A4027" t="s">
        <v>27100</v>
      </c>
      <c r="B4027" t="str">
        <f t="shared" si="62"/>
        <v>MB</v>
      </c>
      <c r="C4027" t="s">
        <v>4067</v>
      </c>
    </row>
    <row r="4028" spans="1:3" x14ac:dyDescent="0.25">
      <c r="A4028" t="s">
        <v>27848</v>
      </c>
      <c r="B4028" t="str">
        <f t="shared" si="62"/>
        <v>SK</v>
      </c>
      <c r="C4028" t="s">
        <v>4068</v>
      </c>
    </row>
    <row r="4029" spans="1:3" x14ac:dyDescent="0.25">
      <c r="A4029" t="s">
        <v>27010</v>
      </c>
      <c r="B4029" t="str">
        <f t="shared" si="62"/>
        <v>SK</v>
      </c>
      <c r="C4029" t="s">
        <v>4069</v>
      </c>
    </row>
    <row r="4030" spans="1:3" x14ac:dyDescent="0.25">
      <c r="A4030" t="s">
        <v>27082</v>
      </c>
      <c r="B4030" t="str">
        <f t="shared" si="62"/>
        <v>AB</v>
      </c>
      <c r="C4030" t="s">
        <v>4070</v>
      </c>
    </row>
    <row r="4031" spans="1:3" x14ac:dyDescent="0.25">
      <c r="A4031" t="s">
        <v>27849</v>
      </c>
      <c r="B4031" t="str">
        <f t="shared" si="62"/>
        <v>SK</v>
      </c>
      <c r="C4031" t="s">
        <v>4073</v>
      </c>
    </row>
    <row r="4032" spans="1:3" x14ac:dyDescent="0.25">
      <c r="A4032" t="s">
        <v>27850</v>
      </c>
      <c r="B4032" t="str">
        <f t="shared" si="62"/>
        <v>SK</v>
      </c>
      <c r="C4032" t="s">
        <v>4076</v>
      </c>
    </row>
    <row r="4033" spans="1:3" x14ac:dyDescent="0.25">
      <c r="A4033" t="s">
        <v>27851</v>
      </c>
      <c r="B4033" t="str">
        <f t="shared" si="62"/>
        <v>SK</v>
      </c>
      <c r="C4033" t="s">
        <v>4078</v>
      </c>
    </row>
    <row r="4034" spans="1:3" x14ac:dyDescent="0.25">
      <c r="A4034" t="s">
        <v>27852</v>
      </c>
      <c r="B4034" t="str">
        <f t="shared" si="62"/>
        <v>SK</v>
      </c>
      <c r="C4034" t="s">
        <v>4080</v>
      </c>
    </row>
    <row r="4035" spans="1:3" x14ac:dyDescent="0.25">
      <c r="A4035" t="s">
        <v>27853</v>
      </c>
      <c r="B4035" t="str">
        <f t="shared" ref="B4035:B4098" si="63">RIGHT(TRIM(C4035), 2)</f>
        <v>SK</v>
      </c>
      <c r="C4035" t="s">
        <v>4081</v>
      </c>
    </row>
    <row r="4036" spans="1:3" x14ac:dyDescent="0.25">
      <c r="A4036" t="s">
        <v>27854</v>
      </c>
      <c r="B4036" t="str">
        <f t="shared" si="63"/>
        <v>SK</v>
      </c>
      <c r="C4036" t="s">
        <v>4082</v>
      </c>
    </row>
    <row r="4037" spans="1:3" x14ac:dyDescent="0.25">
      <c r="A4037" t="s">
        <v>27855</v>
      </c>
      <c r="B4037" t="str">
        <f t="shared" si="63"/>
        <v>SK</v>
      </c>
      <c r="C4037" t="s">
        <v>4083</v>
      </c>
    </row>
    <row r="4038" spans="1:3" x14ac:dyDescent="0.25">
      <c r="A4038" t="s">
        <v>27856</v>
      </c>
      <c r="B4038" t="str">
        <f t="shared" si="63"/>
        <v>SK</v>
      </c>
      <c r="C4038" t="s">
        <v>4084</v>
      </c>
    </row>
    <row r="4039" spans="1:3" x14ac:dyDescent="0.25">
      <c r="A4039" t="s">
        <v>27857</v>
      </c>
      <c r="B4039" t="str">
        <f t="shared" si="63"/>
        <v>SK</v>
      </c>
      <c r="C4039" t="s">
        <v>4085</v>
      </c>
    </row>
    <row r="4040" spans="1:3" x14ac:dyDescent="0.25">
      <c r="A4040" t="s">
        <v>27858</v>
      </c>
      <c r="B4040" t="str">
        <f t="shared" si="63"/>
        <v>SK</v>
      </c>
      <c r="C4040" t="s">
        <v>4086</v>
      </c>
    </row>
    <row r="4041" spans="1:3" x14ac:dyDescent="0.25">
      <c r="A4041" t="s">
        <v>27859</v>
      </c>
      <c r="B4041" t="str">
        <f t="shared" si="63"/>
        <v>SK</v>
      </c>
      <c r="C4041" t="s">
        <v>4088</v>
      </c>
    </row>
    <row r="4042" spans="1:3" x14ac:dyDescent="0.25">
      <c r="A4042" t="s">
        <v>27091</v>
      </c>
      <c r="B4042" t="str">
        <f t="shared" si="63"/>
        <v>AB</v>
      </c>
      <c r="C4042" t="s">
        <v>4090</v>
      </c>
    </row>
    <row r="4043" spans="1:3" x14ac:dyDescent="0.25">
      <c r="A4043" t="s">
        <v>27860</v>
      </c>
      <c r="B4043" t="str">
        <f t="shared" si="63"/>
        <v>SK</v>
      </c>
      <c r="C4043" t="s">
        <v>4092</v>
      </c>
    </row>
    <row r="4044" spans="1:3" x14ac:dyDescent="0.25">
      <c r="A4044" t="s">
        <v>27861</v>
      </c>
      <c r="B4044" t="str">
        <f t="shared" si="63"/>
        <v>SK</v>
      </c>
      <c r="C4044" t="s">
        <v>4093</v>
      </c>
    </row>
    <row r="4045" spans="1:3" x14ac:dyDescent="0.25">
      <c r="A4045" t="s">
        <v>27862</v>
      </c>
      <c r="B4045" t="str">
        <f t="shared" si="63"/>
        <v>SK</v>
      </c>
      <c r="C4045" t="s">
        <v>4095</v>
      </c>
    </row>
    <row r="4046" spans="1:3" x14ac:dyDescent="0.25">
      <c r="A4046" t="s">
        <v>27863</v>
      </c>
      <c r="B4046" t="str">
        <f t="shared" si="63"/>
        <v>SK</v>
      </c>
      <c r="C4046" t="s">
        <v>4096</v>
      </c>
    </row>
    <row r="4047" spans="1:3" x14ac:dyDescent="0.25">
      <c r="A4047" t="s">
        <v>27864</v>
      </c>
      <c r="B4047" t="str">
        <f t="shared" si="63"/>
        <v>MB</v>
      </c>
      <c r="C4047" t="s">
        <v>4097</v>
      </c>
    </row>
    <row r="4048" spans="1:3" x14ac:dyDescent="0.25">
      <c r="A4048" t="s">
        <v>27865</v>
      </c>
      <c r="B4048" t="str">
        <f t="shared" si="63"/>
        <v>SK</v>
      </c>
      <c r="C4048" t="s">
        <v>4098</v>
      </c>
    </row>
    <row r="4049" spans="1:3" x14ac:dyDescent="0.25">
      <c r="A4049" t="s">
        <v>27866</v>
      </c>
      <c r="B4049" t="str">
        <f t="shared" si="63"/>
        <v>AB</v>
      </c>
      <c r="C4049" t="s">
        <v>4099</v>
      </c>
    </row>
    <row r="4050" spans="1:3" x14ac:dyDescent="0.25">
      <c r="A4050" t="s">
        <v>27867</v>
      </c>
      <c r="B4050" t="str">
        <f t="shared" si="63"/>
        <v>SK</v>
      </c>
      <c r="C4050" t="s">
        <v>4100</v>
      </c>
    </row>
    <row r="4051" spans="1:3" x14ac:dyDescent="0.25">
      <c r="A4051" t="s">
        <v>27868</v>
      </c>
      <c r="B4051" t="str">
        <f t="shared" si="63"/>
        <v>SK</v>
      </c>
      <c r="C4051" t="s">
        <v>4102</v>
      </c>
    </row>
    <row r="4052" spans="1:3" x14ac:dyDescent="0.25">
      <c r="A4052" t="s">
        <v>27869</v>
      </c>
      <c r="B4052" t="str">
        <f t="shared" si="63"/>
        <v>SK</v>
      </c>
      <c r="C4052" t="s">
        <v>4103</v>
      </c>
    </row>
    <row r="4053" spans="1:3" x14ac:dyDescent="0.25">
      <c r="A4053" t="s">
        <v>27870</v>
      </c>
      <c r="B4053" t="str">
        <f t="shared" si="63"/>
        <v>SK</v>
      </c>
      <c r="C4053" t="s">
        <v>4104</v>
      </c>
    </row>
    <row r="4054" spans="1:3" x14ac:dyDescent="0.25">
      <c r="A4054" t="s">
        <v>27871</v>
      </c>
      <c r="B4054" t="str">
        <f t="shared" si="63"/>
        <v>SK</v>
      </c>
      <c r="C4054" t="s">
        <v>4105</v>
      </c>
    </row>
    <row r="4055" spans="1:3" x14ac:dyDescent="0.25">
      <c r="A4055" t="s">
        <v>27872</v>
      </c>
      <c r="B4055" t="str">
        <f t="shared" si="63"/>
        <v>SK</v>
      </c>
      <c r="C4055" t="s">
        <v>4107</v>
      </c>
    </row>
    <row r="4056" spans="1:3" x14ac:dyDescent="0.25">
      <c r="A4056" t="s">
        <v>27873</v>
      </c>
      <c r="B4056" t="str">
        <f t="shared" si="63"/>
        <v>MB</v>
      </c>
      <c r="C4056" t="s">
        <v>4109</v>
      </c>
    </row>
    <row r="4057" spans="1:3" x14ac:dyDescent="0.25">
      <c r="A4057" t="s">
        <v>27874</v>
      </c>
      <c r="B4057" t="str">
        <f t="shared" si="63"/>
        <v>SK</v>
      </c>
      <c r="C4057" t="s">
        <v>4112</v>
      </c>
    </row>
    <row r="4058" spans="1:3" x14ac:dyDescent="0.25">
      <c r="A4058" t="s">
        <v>27875</v>
      </c>
      <c r="B4058" t="str">
        <f t="shared" si="63"/>
        <v>SK</v>
      </c>
      <c r="C4058" t="s">
        <v>4113</v>
      </c>
    </row>
    <row r="4059" spans="1:3" x14ac:dyDescent="0.25">
      <c r="A4059" t="s">
        <v>27876</v>
      </c>
      <c r="B4059" t="str">
        <f t="shared" si="63"/>
        <v>SK</v>
      </c>
      <c r="C4059" t="s">
        <v>4114</v>
      </c>
    </row>
    <row r="4060" spans="1:3" x14ac:dyDescent="0.25">
      <c r="A4060" t="s">
        <v>27877</v>
      </c>
      <c r="B4060" t="str">
        <f t="shared" si="63"/>
        <v>MB</v>
      </c>
      <c r="C4060" t="s">
        <v>4115</v>
      </c>
    </row>
    <row r="4061" spans="1:3" x14ac:dyDescent="0.25">
      <c r="A4061" t="s">
        <v>27878</v>
      </c>
      <c r="B4061" t="str">
        <f t="shared" si="63"/>
        <v>SK</v>
      </c>
      <c r="C4061" t="s">
        <v>4117</v>
      </c>
    </row>
    <row r="4062" spans="1:3" x14ac:dyDescent="0.25">
      <c r="A4062" t="s">
        <v>27879</v>
      </c>
      <c r="B4062" t="str">
        <f t="shared" si="63"/>
        <v>SK</v>
      </c>
      <c r="C4062" t="s">
        <v>4120</v>
      </c>
    </row>
    <row r="4063" spans="1:3" x14ac:dyDescent="0.25">
      <c r="A4063" t="s">
        <v>27880</v>
      </c>
      <c r="B4063" t="str">
        <f t="shared" si="63"/>
        <v>SK</v>
      </c>
      <c r="C4063" t="s">
        <v>4123</v>
      </c>
    </row>
    <row r="4064" spans="1:3" x14ac:dyDescent="0.25">
      <c r="A4064" t="s">
        <v>27881</v>
      </c>
      <c r="B4064" t="str">
        <f t="shared" si="63"/>
        <v>AB</v>
      </c>
      <c r="C4064" t="s">
        <v>4124</v>
      </c>
    </row>
    <row r="4065" spans="1:3" x14ac:dyDescent="0.25">
      <c r="A4065" t="s">
        <v>27882</v>
      </c>
      <c r="B4065" t="str">
        <f t="shared" si="63"/>
        <v>SK</v>
      </c>
      <c r="C4065" t="s">
        <v>4126</v>
      </c>
    </row>
    <row r="4066" spans="1:3" x14ac:dyDescent="0.25">
      <c r="A4066" t="s">
        <v>27883</v>
      </c>
      <c r="B4066" t="str">
        <f t="shared" si="63"/>
        <v>SK</v>
      </c>
      <c r="C4066" t="s">
        <v>4127</v>
      </c>
    </row>
    <row r="4067" spans="1:3" x14ac:dyDescent="0.25">
      <c r="A4067" t="s">
        <v>27884</v>
      </c>
      <c r="B4067" t="str">
        <f t="shared" si="63"/>
        <v>BC</v>
      </c>
      <c r="C4067" t="s">
        <v>4128</v>
      </c>
    </row>
    <row r="4068" spans="1:3" x14ac:dyDescent="0.25">
      <c r="A4068" t="s">
        <v>27885</v>
      </c>
      <c r="B4068" t="str">
        <f t="shared" si="63"/>
        <v>MB</v>
      </c>
      <c r="C4068" t="s">
        <v>4129</v>
      </c>
    </row>
    <row r="4069" spans="1:3" x14ac:dyDescent="0.25">
      <c r="A4069" t="s">
        <v>27886</v>
      </c>
      <c r="B4069" t="str">
        <f t="shared" si="63"/>
        <v>SK</v>
      </c>
      <c r="C4069" t="s">
        <v>4130</v>
      </c>
    </row>
    <row r="4070" spans="1:3" x14ac:dyDescent="0.25">
      <c r="A4070" t="s">
        <v>27887</v>
      </c>
      <c r="B4070" t="str">
        <f t="shared" si="63"/>
        <v>BC</v>
      </c>
      <c r="C4070" t="s">
        <v>4131</v>
      </c>
    </row>
    <row r="4071" spans="1:3" x14ac:dyDescent="0.25">
      <c r="A4071" t="s">
        <v>27110</v>
      </c>
      <c r="B4071" t="str">
        <f t="shared" si="63"/>
        <v>MB</v>
      </c>
      <c r="C4071" t="s">
        <v>4132</v>
      </c>
    </row>
    <row r="4072" spans="1:3" x14ac:dyDescent="0.25">
      <c r="A4072" t="s">
        <v>26812</v>
      </c>
      <c r="B4072" t="str">
        <f t="shared" si="63"/>
        <v>SK</v>
      </c>
      <c r="C4072" t="s">
        <v>4135</v>
      </c>
    </row>
    <row r="4073" spans="1:3" x14ac:dyDescent="0.25">
      <c r="A4073" t="s">
        <v>27501</v>
      </c>
      <c r="B4073" t="str">
        <f t="shared" si="63"/>
        <v>MB</v>
      </c>
      <c r="C4073" t="s">
        <v>4136</v>
      </c>
    </row>
    <row r="4074" spans="1:3" x14ac:dyDescent="0.25">
      <c r="A4074" t="s">
        <v>26785</v>
      </c>
      <c r="B4074" t="str">
        <f t="shared" si="63"/>
        <v>BC</v>
      </c>
      <c r="C4074" t="s">
        <v>4137</v>
      </c>
    </row>
    <row r="4075" spans="1:3" x14ac:dyDescent="0.25">
      <c r="A4075" t="s">
        <v>27543</v>
      </c>
      <c r="B4075" t="str">
        <f t="shared" si="63"/>
        <v>MB</v>
      </c>
      <c r="C4075" t="s">
        <v>4138</v>
      </c>
    </row>
    <row r="4076" spans="1:3" x14ac:dyDescent="0.25">
      <c r="A4076" t="s">
        <v>27888</v>
      </c>
      <c r="B4076" t="str">
        <f t="shared" si="63"/>
        <v>BC</v>
      </c>
      <c r="C4076" t="s">
        <v>4140</v>
      </c>
    </row>
    <row r="4077" spans="1:3" x14ac:dyDescent="0.25">
      <c r="A4077" t="s">
        <v>27889</v>
      </c>
      <c r="B4077" t="str">
        <f t="shared" si="63"/>
        <v>SK</v>
      </c>
      <c r="C4077" t="s">
        <v>4142</v>
      </c>
    </row>
    <row r="4078" spans="1:3" x14ac:dyDescent="0.25">
      <c r="A4078" t="s">
        <v>27890</v>
      </c>
      <c r="B4078" t="str">
        <f t="shared" si="63"/>
        <v>SK</v>
      </c>
      <c r="C4078" t="s">
        <v>4143</v>
      </c>
    </row>
    <row r="4079" spans="1:3" x14ac:dyDescent="0.25">
      <c r="A4079" t="s">
        <v>27891</v>
      </c>
      <c r="B4079" t="str">
        <f t="shared" si="63"/>
        <v>MB</v>
      </c>
      <c r="C4079" t="s">
        <v>4144</v>
      </c>
    </row>
    <row r="4080" spans="1:3" x14ac:dyDescent="0.25">
      <c r="A4080" t="s">
        <v>27892</v>
      </c>
      <c r="B4080" t="str">
        <f t="shared" si="63"/>
        <v>SK</v>
      </c>
      <c r="C4080" t="s">
        <v>4145</v>
      </c>
    </row>
    <row r="4081" spans="1:3" x14ac:dyDescent="0.25">
      <c r="A4081" t="s">
        <v>26909</v>
      </c>
      <c r="B4081" t="str">
        <f t="shared" si="63"/>
        <v>SK</v>
      </c>
      <c r="C4081" t="s">
        <v>4146</v>
      </c>
    </row>
    <row r="4082" spans="1:3" x14ac:dyDescent="0.25">
      <c r="A4082" t="s">
        <v>27893</v>
      </c>
      <c r="B4082" t="str">
        <f t="shared" si="63"/>
        <v>SK</v>
      </c>
      <c r="C4082" t="s">
        <v>4147</v>
      </c>
    </row>
    <row r="4083" spans="1:3" x14ac:dyDescent="0.25">
      <c r="A4083" t="s">
        <v>27894</v>
      </c>
      <c r="B4083" t="str">
        <f t="shared" si="63"/>
        <v>AB</v>
      </c>
      <c r="C4083" t="s">
        <v>4148</v>
      </c>
    </row>
    <row r="4084" spans="1:3" x14ac:dyDescent="0.25">
      <c r="A4084" t="s">
        <v>27895</v>
      </c>
      <c r="B4084" t="str">
        <f t="shared" si="63"/>
        <v>MB</v>
      </c>
      <c r="C4084" t="s">
        <v>4149</v>
      </c>
    </row>
    <row r="4085" spans="1:3" x14ac:dyDescent="0.25">
      <c r="A4085" t="s">
        <v>27896</v>
      </c>
      <c r="B4085" t="str">
        <f t="shared" si="63"/>
        <v>SK</v>
      </c>
      <c r="C4085" t="s">
        <v>4150</v>
      </c>
    </row>
    <row r="4086" spans="1:3" x14ac:dyDescent="0.25">
      <c r="A4086" t="s">
        <v>27897</v>
      </c>
      <c r="B4086" t="str">
        <f t="shared" si="63"/>
        <v>AB</v>
      </c>
      <c r="C4086" t="s">
        <v>4151</v>
      </c>
    </row>
    <row r="4087" spans="1:3" x14ac:dyDescent="0.25">
      <c r="A4087" t="s">
        <v>27898</v>
      </c>
      <c r="B4087" t="str">
        <f t="shared" si="63"/>
        <v>MB</v>
      </c>
      <c r="C4087" t="s">
        <v>4152</v>
      </c>
    </row>
    <row r="4088" spans="1:3" x14ac:dyDescent="0.25">
      <c r="A4088" t="s">
        <v>27899</v>
      </c>
      <c r="B4088" t="str">
        <f t="shared" si="63"/>
        <v>MB</v>
      </c>
      <c r="C4088" t="s">
        <v>4153</v>
      </c>
    </row>
    <row r="4089" spans="1:3" x14ac:dyDescent="0.25">
      <c r="A4089" t="s">
        <v>27900</v>
      </c>
      <c r="B4089" t="str">
        <f t="shared" si="63"/>
        <v>SK</v>
      </c>
      <c r="C4089" t="s">
        <v>4154</v>
      </c>
    </row>
    <row r="4090" spans="1:3" x14ac:dyDescent="0.25">
      <c r="A4090" t="s">
        <v>27901</v>
      </c>
      <c r="B4090" t="str">
        <f t="shared" si="63"/>
        <v>MB</v>
      </c>
      <c r="C4090" t="s">
        <v>4155</v>
      </c>
    </row>
    <row r="4091" spans="1:3" x14ac:dyDescent="0.25">
      <c r="A4091" t="s">
        <v>27902</v>
      </c>
      <c r="B4091" t="str">
        <f t="shared" si="63"/>
        <v>SK</v>
      </c>
      <c r="C4091" t="s">
        <v>4156</v>
      </c>
    </row>
    <row r="4092" spans="1:3" x14ac:dyDescent="0.25">
      <c r="A4092" t="s">
        <v>27903</v>
      </c>
      <c r="B4092" t="str">
        <f t="shared" si="63"/>
        <v>BC</v>
      </c>
      <c r="C4092" t="s">
        <v>4157</v>
      </c>
    </row>
    <row r="4093" spans="1:3" x14ac:dyDescent="0.25">
      <c r="A4093" t="s">
        <v>27904</v>
      </c>
      <c r="B4093" t="str">
        <f t="shared" si="63"/>
        <v>MB</v>
      </c>
      <c r="C4093" t="s">
        <v>4160</v>
      </c>
    </row>
    <row r="4094" spans="1:3" x14ac:dyDescent="0.25">
      <c r="A4094" t="s">
        <v>27905</v>
      </c>
      <c r="B4094" t="str">
        <f t="shared" si="63"/>
        <v>SK</v>
      </c>
      <c r="C4094" t="s">
        <v>4161</v>
      </c>
    </row>
    <row r="4095" spans="1:3" x14ac:dyDescent="0.25">
      <c r="A4095" t="s">
        <v>27906</v>
      </c>
      <c r="B4095" t="str">
        <f t="shared" si="63"/>
        <v>SK</v>
      </c>
      <c r="C4095" t="s">
        <v>4164</v>
      </c>
    </row>
    <row r="4096" spans="1:3" x14ac:dyDescent="0.25">
      <c r="A4096" t="s">
        <v>27013</v>
      </c>
      <c r="B4096" t="str">
        <f t="shared" si="63"/>
        <v>SK</v>
      </c>
      <c r="C4096" t="s">
        <v>4167</v>
      </c>
    </row>
    <row r="4097" spans="1:3" x14ac:dyDescent="0.25">
      <c r="A4097" t="s">
        <v>27283</v>
      </c>
      <c r="B4097" t="str">
        <f t="shared" si="63"/>
        <v>MB</v>
      </c>
      <c r="C4097" t="s">
        <v>4168</v>
      </c>
    </row>
    <row r="4098" spans="1:3" x14ac:dyDescent="0.25">
      <c r="A4098" t="s">
        <v>26852</v>
      </c>
      <c r="B4098" t="str">
        <f t="shared" si="63"/>
        <v>AB</v>
      </c>
      <c r="C4098" t="s">
        <v>4169</v>
      </c>
    </row>
    <row r="4099" spans="1:3" x14ac:dyDescent="0.25">
      <c r="A4099" t="s">
        <v>27907</v>
      </c>
      <c r="B4099" t="str">
        <f t="shared" ref="B4099:B4162" si="64">RIGHT(TRIM(C4099), 2)</f>
        <v>MB</v>
      </c>
      <c r="C4099" t="s">
        <v>4170</v>
      </c>
    </row>
    <row r="4100" spans="1:3" x14ac:dyDescent="0.25">
      <c r="A4100" t="s">
        <v>26791</v>
      </c>
      <c r="B4100" t="str">
        <f t="shared" si="64"/>
        <v>AB</v>
      </c>
      <c r="C4100" t="s">
        <v>4171</v>
      </c>
    </row>
    <row r="4101" spans="1:3" x14ac:dyDescent="0.25">
      <c r="A4101" t="s">
        <v>27908</v>
      </c>
      <c r="B4101" t="str">
        <f t="shared" si="64"/>
        <v>MB</v>
      </c>
      <c r="C4101" t="s">
        <v>4172</v>
      </c>
    </row>
    <row r="4102" spans="1:3" x14ac:dyDescent="0.25">
      <c r="A4102" t="s">
        <v>27909</v>
      </c>
      <c r="B4102" t="str">
        <f t="shared" si="64"/>
        <v>SK</v>
      </c>
      <c r="C4102" t="s">
        <v>4175</v>
      </c>
    </row>
    <row r="4103" spans="1:3" x14ac:dyDescent="0.25">
      <c r="A4103" t="s">
        <v>27910</v>
      </c>
      <c r="B4103" t="str">
        <f t="shared" si="64"/>
        <v>MB</v>
      </c>
      <c r="C4103" t="s">
        <v>4176</v>
      </c>
    </row>
    <row r="4104" spans="1:3" x14ac:dyDescent="0.25">
      <c r="A4104" t="s">
        <v>27561</v>
      </c>
      <c r="B4104" t="str">
        <f t="shared" si="64"/>
        <v>MB</v>
      </c>
      <c r="C4104" t="s">
        <v>4178</v>
      </c>
    </row>
    <row r="4105" spans="1:3" x14ac:dyDescent="0.25">
      <c r="A4105" t="s">
        <v>27649</v>
      </c>
      <c r="B4105" t="str">
        <f t="shared" si="64"/>
        <v>SK</v>
      </c>
      <c r="C4105" t="s">
        <v>4179</v>
      </c>
    </row>
    <row r="4106" spans="1:3" x14ac:dyDescent="0.25">
      <c r="A4106" t="s">
        <v>27911</v>
      </c>
      <c r="B4106" t="str">
        <f t="shared" si="64"/>
        <v>SK</v>
      </c>
      <c r="C4106" t="s">
        <v>4180</v>
      </c>
    </row>
    <row r="4107" spans="1:3" x14ac:dyDescent="0.25">
      <c r="A4107" t="s">
        <v>27065</v>
      </c>
      <c r="B4107" t="str">
        <f t="shared" si="64"/>
        <v>MB</v>
      </c>
      <c r="C4107" t="s">
        <v>4182</v>
      </c>
    </row>
    <row r="4108" spans="1:3" x14ac:dyDescent="0.25">
      <c r="A4108" t="s">
        <v>27912</v>
      </c>
      <c r="B4108" t="str">
        <f t="shared" si="64"/>
        <v>SK</v>
      </c>
      <c r="C4108" t="s">
        <v>4183</v>
      </c>
    </row>
    <row r="4109" spans="1:3" x14ac:dyDescent="0.25">
      <c r="A4109" t="s">
        <v>27913</v>
      </c>
      <c r="B4109" t="str">
        <f t="shared" si="64"/>
        <v>AB</v>
      </c>
      <c r="C4109" t="s">
        <v>4184</v>
      </c>
    </row>
    <row r="4110" spans="1:3" x14ac:dyDescent="0.25">
      <c r="A4110" t="s">
        <v>27914</v>
      </c>
      <c r="B4110" t="str">
        <f t="shared" si="64"/>
        <v>SK</v>
      </c>
      <c r="C4110" t="s">
        <v>4185</v>
      </c>
    </row>
    <row r="4111" spans="1:3" x14ac:dyDescent="0.25">
      <c r="A4111" t="s">
        <v>27915</v>
      </c>
      <c r="B4111" t="str">
        <f t="shared" si="64"/>
        <v>SK</v>
      </c>
      <c r="C4111" t="s">
        <v>4186</v>
      </c>
    </row>
    <row r="4112" spans="1:3" x14ac:dyDescent="0.25">
      <c r="A4112" t="s">
        <v>27916</v>
      </c>
      <c r="B4112" t="str">
        <f t="shared" si="64"/>
        <v>MB</v>
      </c>
      <c r="C4112" t="s">
        <v>4187</v>
      </c>
    </row>
    <row r="4113" spans="1:3" x14ac:dyDescent="0.25">
      <c r="A4113" t="s">
        <v>27917</v>
      </c>
      <c r="B4113" t="str">
        <f t="shared" si="64"/>
        <v>MB</v>
      </c>
      <c r="C4113" t="s">
        <v>4188</v>
      </c>
    </row>
    <row r="4114" spans="1:3" x14ac:dyDescent="0.25">
      <c r="A4114" t="s">
        <v>27918</v>
      </c>
      <c r="B4114" t="str">
        <f t="shared" si="64"/>
        <v>SK</v>
      </c>
      <c r="C4114" t="s">
        <v>4189</v>
      </c>
    </row>
    <row r="4115" spans="1:3" x14ac:dyDescent="0.25">
      <c r="A4115" t="s">
        <v>27919</v>
      </c>
      <c r="B4115" t="str">
        <f t="shared" si="64"/>
        <v>SK</v>
      </c>
      <c r="C4115" t="s">
        <v>4191</v>
      </c>
    </row>
    <row r="4116" spans="1:3" x14ac:dyDescent="0.25">
      <c r="A4116" t="s">
        <v>27920</v>
      </c>
      <c r="B4116" t="str">
        <f t="shared" si="64"/>
        <v>SK</v>
      </c>
      <c r="C4116" t="s">
        <v>4195</v>
      </c>
    </row>
    <row r="4117" spans="1:3" x14ac:dyDescent="0.25">
      <c r="A4117" t="s">
        <v>27921</v>
      </c>
      <c r="B4117" t="str">
        <f t="shared" si="64"/>
        <v>MB</v>
      </c>
      <c r="C4117" t="s">
        <v>4196</v>
      </c>
    </row>
    <row r="4118" spans="1:3" x14ac:dyDescent="0.25">
      <c r="A4118" t="s">
        <v>27646</v>
      </c>
      <c r="B4118" t="str">
        <f t="shared" si="64"/>
        <v>MB</v>
      </c>
      <c r="C4118" t="s">
        <v>4203</v>
      </c>
    </row>
    <row r="4119" spans="1:3" x14ac:dyDescent="0.25">
      <c r="A4119" t="s">
        <v>27922</v>
      </c>
      <c r="B4119" t="str">
        <f t="shared" si="64"/>
        <v>MB</v>
      </c>
      <c r="C4119" t="s">
        <v>4204</v>
      </c>
    </row>
    <row r="4120" spans="1:3" x14ac:dyDescent="0.25">
      <c r="A4120" t="s">
        <v>27923</v>
      </c>
      <c r="B4120" t="str">
        <f t="shared" si="64"/>
        <v>MB</v>
      </c>
      <c r="C4120" t="s">
        <v>4205</v>
      </c>
    </row>
    <row r="4121" spans="1:3" x14ac:dyDescent="0.25">
      <c r="A4121" t="s">
        <v>27924</v>
      </c>
      <c r="B4121" t="str">
        <f t="shared" si="64"/>
        <v>MB</v>
      </c>
      <c r="C4121" t="s">
        <v>4206</v>
      </c>
    </row>
    <row r="4122" spans="1:3" x14ac:dyDescent="0.25">
      <c r="A4122" t="s">
        <v>27925</v>
      </c>
      <c r="B4122" t="str">
        <f t="shared" si="64"/>
        <v>AB</v>
      </c>
      <c r="C4122" t="s">
        <v>4207</v>
      </c>
    </row>
    <row r="4123" spans="1:3" x14ac:dyDescent="0.25">
      <c r="A4123" t="s">
        <v>27926</v>
      </c>
      <c r="B4123" t="str">
        <f t="shared" si="64"/>
        <v>SK</v>
      </c>
      <c r="C4123" t="s">
        <v>4211</v>
      </c>
    </row>
    <row r="4124" spans="1:3" x14ac:dyDescent="0.25">
      <c r="A4124" t="s">
        <v>27927</v>
      </c>
      <c r="B4124" t="str">
        <f t="shared" si="64"/>
        <v>SK</v>
      </c>
      <c r="C4124" t="s">
        <v>4213</v>
      </c>
    </row>
    <row r="4125" spans="1:3" x14ac:dyDescent="0.25">
      <c r="A4125" t="s">
        <v>27928</v>
      </c>
      <c r="B4125" t="str">
        <f t="shared" si="64"/>
        <v>MB</v>
      </c>
      <c r="C4125" t="s">
        <v>4215</v>
      </c>
    </row>
    <row r="4126" spans="1:3" x14ac:dyDescent="0.25">
      <c r="A4126" t="s">
        <v>27929</v>
      </c>
      <c r="B4126" t="str">
        <f t="shared" si="64"/>
        <v>MB</v>
      </c>
      <c r="C4126" t="s">
        <v>4216</v>
      </c>
    </row>
    <row r="4127" spans="1:3" x14ac:dyDescent="0.25">
      <c r="A4127" t="s">
        <v>27930</v>
      </c>
      <c r="B4127" t="str">
        <f t="shared" si="64"/>
        <v>MB</v>
      </c>
      <c r="C4127" t="s">
        <v>4217</v>
      </c>
    </row>
    <row r="4128" spans="1:3" x14ac:dyDescent="0.25">
      <c r="A4128" t="s">
        <v>26845</v>
      </c>
      <c r="B4128" t="str">
        <f t="shared" si="64"/>
        <v>AB</v>
      </c>
      <c r="C4128" t="s">
        <v>4218</v>
      </c>
    </row>
    <row r="4129" spans="1:3" x14ac:dyDescent="0.25">
      <c r="A4129" t="s">
        <v>27617</v>
      </c>
      <c r="B4129" t="str">
        <f t="shared" si="64"/>
        <v>AB</v>
      </c>
      <c r="C4129" t="s">
        <v>4219</v>
      </c>
    </row>
    <row r="4130" spans="1:3" x14ac:dyDescent="0.25">
      <c r="A4130" t="s">
        <v>27008</v>
      </c>
      <c r="B4130" t="str">
        <f t="shared" si="64"/>
        <v>SK</v>
      </c>
      <c r="C4130" t="s">
        <v>4220</v>
      </c>
    </row>
    <row r="4131" spans="1:3" x14ac:dyDescent="0.25">
      <c r="A4131" t="s">
        <v>27931</v>
      </c>
      <c r="B4131" t="str">
        <f t="shared" si="64"/>
        <v>MB</v>
      </c>
      <c r="C4131" t="s">
        <v>4222</v>
      </c>
    </row>
    <row r="4132" spans="1:3" x14ac:dyDescent="0.25">
      <c r="A4132" t="s">
        <v>27932</v>
      </c>
      <c r="B4132" t="str">
        <f t="shared" si="64"/>
        <v>MB</v>
      </c>
      <c r="C4132" t="s">
        <v>4223</v>
      </c>
    </row>
    <row r="4133" spans="1:3" x14ac:dyDescent="0.25">
      <c r="A4133" t="s">
        <v>27933</v>
      </c>
      <c r="B4133" t="str">
        <f t="shared" si="64"/>
        <v>MB</v>
      </c>
      <c r="C4133" t="s">
        <v>4224</v>
      </c>
    </row>
    <row r="4134" spans="1:3" x14ac:dyDescent="0.25">
      <c r="A4134" t="s">
        <v>27934</v>
      </c>
      <c r="B4134" t="str">
        <f t="shared" si="64"/>
        <v>AB</v>
      </c>
      <c r="C4134" t="s">
        <v>4225</v>
      </c>
    </row>
    <row r="4135" spans="1:3" x14ac:dyDescent="0.25">
      <c r="A4135" t="s">
        <v>27935</v>
      </c>
      <c r="B4135" t="str">
        <f t="shared" si="64"/>
        <v>AB</v>
      </c>
      <c r="C4135" t="s">
        <v>4226</v>
      </c>
    </row>
    <row r="4136" spans="1:3" x14ac:dyDescent="0.25">
      <c r="A4136" t="s">
        <v>27936</v>
      </c>
      <c r="B4136" t="str">
        <f t="shared" si="64"/>
        <v>MB</v>
      </c>
      <c r="C4136" t="s">
        <v>4227</v>
      </c>
    </row>
    <row r="4137" spans="1:3" x14ac:dyDescent="0.25">
      <c r="A4137" t="s">
        <v>27937</v>
      </c>
      <c r="B4137" t="str">
        <f t="shared" si="64"/>
        <v>AB</v>
      </c>
      <c r="C4137" t="s">
        <v>4228</v>
      </c>
    </row>
    <row r="4138" spans="1:3" x14ac:dyDescent="0.25">
      <c r="A4138" t="s">
        <v>26838</v>
      </c>
      <c r="B4138" t="str">
        <f t="shared" si="64"/>
        <v>AB</v>
      </c>
      <c r="C4138" t="s">
        <v>4229</v>
      </c>
    </row>
    <row r="4139" spans="1:3" x14ac:dyDescent="0.25">
      <c r="A4139" t="s">
        <v>27208</v>
      </c>
      <c r="B4139" t="str">
        <f t="shared" si="64"/>
        <v>AB</v>
      </c>
      <c r="C4139" t="s">
        <v>4230</v>
      </c>
    </row>
    <row r="4140" spans="1:3" x14ac:dyDescent="0.25">
      <c r="A4140" t="s">
        <v>27938</v>
      </c>
      <c r="B4140" t="str">
        <f t="shared" si="64"/>
        <v>AB</v>
      </c>
      <c r="C4140" t="s">
        <v>4231</v>
      </c>
    </row>
    <row r="4141" spans="1:3" x14ac:dyDescent="0.25">
      <c r="A4141" t="s">
        <v>27939</v>
      </c>
      <c r="B4141" t="str">
        <f t="shared" si="64"/>
        <v>AB</v>
      </c>
      <c r="C4141" t="s">
        <v>4232</v>
      </c>
    </row>
    <row r="4142" spans="1:3" x14ac:dyDescent="0.25">
      <c r="A4142" t="s">
        <v>27940</v>
      </c>
      <c r="B4142" t="str">
        <f t="shared" si="64"/>
        <v>AB</v>
      </c>
      <c r="C4142" t="s">
        <v>4233</v>
      </c>
    </row>
    <row r="4143" spans="1:3" x14ac:dyDescent="0.25">
      <c r="A4143" t="s">
        <v>26988</v>
      </c>
      <c r="B4143" t="str">
        <f t="shared" si="64"/>
        <v>AB</v>
      </c>
      <c r="C4143" t="s">
        <v>4235</v>
      </c>
    </row>
    <row r="4144" spans="1:3" x14ac:dyDescent="0.25">
      <c r="A4144" t="s">
        <v>27941</v>
      </c>
      <c r="B4144" t="str">
        <f t="shared" si="64"/>
        <v>AB</v>
      </c>
      <c r="C4144" t="s">
        <v>4238</v>
      </c>
    </row>
    <row r="4145" spans="1:3" x14ac:dyDescent="0.25">
      <c r="A4145" t="s">
        <v>27588</v>
      </c>
      <c r="B4145" t="str">
        <f t="shared" si="64"/>
        <v>SK</v>
      </c>
      <c r="C4145" t="s">
        <v>4242</v>
      </c>
    </row>
    <row r="4146" spans="1:3" x14ac:dyDescent="0.25">
      <c r="A4146" t="s">
        <v>27942</v>
      </c>
      <c r="B4146" t="str">
        <f t="shared" si="64"/>
        <v>AB</v>
      </c>
      <c r="C4146" t="s">
        <v>4243</v>
      </c>
    </row>
    <row r="4147" spans="1:3" x14ac:dyDescent="0.25">
      <c r="A4147" t="s">
        <v>27943</v>
      </c>
      <c r="B4147" t="str">
        <f t="shared" si="64"/>
        <v>SK</v>
      </c>
      <c r="C4147" t="s">
        <v>4246</v>
      </c>
    </row>
    <row r="4148" spans="1:3" x14ac:dyDescent="0.25">
      <c r="A4148" t="s">
        <v>27944</v>
      </c>
      <c r="B4148" t="str">
        <f t="shared" si="64"/>
        <v>AB</v>
      </c>
      <c r="C4148" t="s">
        <v>4247</v>
      </c>
    </row>
    <row r="4149" spans="1:3" x14ac:dyDescent="0.25">
      <c r="A4149" t="s">
        <v>27945</v>
      </c>
      <c r="B4149" t="str">
        <f t="shared" si="64"/>
        <v>AB</v>
      </c>
      <c r="C4149" t="s">
        <v>4248</v>
      </c>
    </row>
    <row r="4150" spans="1:3" x14ac:dyDescent="0.25">
      <c r="A4150" t="s">
        <v>27111</v>
      </c>
      <c r="B4150" t="str">
        <f t="shared" si="64"/>
        <v>MB</v>
      </c>
      <c r="C4150" t="s">
        <v>4250</v>
      </c>
    </row>
    <row r="4151" spans="1:3" x14ac:dyDescent="0.25">
      <c r="A4151" t="s">
        <v>26842</v>
      </c>
      <c r="B4151" t="str">
        <f t="shared" si="64"/>
        <v>AB</v>
      </c>
      <c r="C4151" t="s">
        <v>4251</v>
      </c>
    </row>
    <row r="4152" spans="1:3" x14ac:dyDescent="0.25">
      <c r="A4152" t="s">
        <v>27946</v>
      </c>
      <c r="B4152" t="str">
        <f t="shared" si="64"/>
        <v>SK</v>
      </c>
      <c r="C4152" t="s">
        <v>4254</v>
      </c>
    </row>
    <row r="4153" spans="1:3" x14ac:dyDescent="0.25">
      <c r="A4153" t="s">
        <v>26846</v>
      </c>
      <c r="B4153" t="str">
        <f t="shared" si="64"/>
        <v>AB</v>
      </c>
      <c r="C4153" t="s">
        <v>4256</v>
      </c>
    </row>
    <row r="4154" spans="1:3" x14ac:dyDescent="0.25">
      <c r="A4154" t="s">
        <v>27947</v>
      </c>
      <c r="B4154" t="str">
        <f t="shared" si="64"/>
        <v>SK</v>
      </c>
      <c r="C4154" t="s">
        <v>4260</v>
      </c>
    </row>
    <row r="4155" spans="1:3" x14ac:dyDescent="0.25">
      <c r="A4155" t="s">
        <v>27948</v>
      </c>
      <c r="B4155" t="str">
        <f t="shared" si="64"/>
        <v>SK</v>
      </c>
      <c r="C4155" t="s">
        <v>4262</v>
      </c>
    </row>
    <row r="4156" spans="1:3" x14ac:dyDescent="0.25">
      <c r="A4156" t="s">
        <v>27949</v>
      </c>
      <c r="B4156" t="str">
        <f t="shared" si="64"/>
        <v>SK</v>
      </c>
      <c r="C4156" t="s">
        <v>4263</v>
      </c>
    </row>
    <row r="4157" spans="1:3" x14ac:dyDescent="0.25">
      <c r="A4157" t="s">
        <v>26853</v>
      </c>
      <c r="B4157" t="str">
        <f t="shared" si="64"/>
        <v>MB</v>
      </c>
      <c r="C4157" t="s">
        <v>4264</v>
      </c>
    </row>
    <row r="4158" spans="1:3" x14ac:dyDescent="0.25">
      <c r="A4158" t="s">
        <v>27318</v>
      </c>
      <c r="B4158" t="str">
        <f t="shared" si="64"/>
        <v>BC</v>
      </c>
      <c r="C4158" t="s">
        <v>4266</v>
      </c>
    </row>
    <row r="4159" spans="1:3" x14ac:dyDescent="0.25">
      <c r="A4159" t="s">
        <v>27950</v>
      </c>
      <c r="B4159" t="str">
        <f t="shared" si="64"/>
        <v>SK</v>
      </c>
      <c r="C4159" t="s">
        <v>4268</v>
      </c>
    </row>
    <row r="4160" spans="1:3" x14ac:dyDescent="0.25">
      <c r="A4160" t="s">
        <v>27951</v>
      </c>
      <c r="B4160" t="str">
        <f t="shared" si="64"/>
        <v>SK</v>
      </c>
      <c r="C4160" t="s">
        <v>4269</v>
      </c>
    </row>
    <row r="4161" spans="1:3" x14ac:dyDescent="0.25">
      <c r="A4161" t="s">
        <v>27952</v>
      </c>
      <c r="B4161" t="str">
        <f t="shared" si="64"/>
        <v>SK</v>
      </c>
      <c r="C4161" t="s">
        <v>4270</v>
      </c>
    </row>
    <row r="4162" spans="1:3" x14ac:dyDescent="0.25">
      <c r="A4162" t="s">
        <v>27953</v>
      </c>
      <c r="B4162" t="str">
        <f t="shared" si="64"/>
        <v>SK</v>
      </c>
      <c r="C4162" t="s">
        <v>4272</v>
      </c>
    </row>
    <row r="4163" spans="1:3" x14ac:dyDescent="0.25">
      <c r="A4163" t="s">
        <v>26810</v>
      </c>
      <c r="B4163" t="str">
        <f t="shared" ref="B4163:B4226" si="65">RIGHT(TRIM(C4163), 2)</f>
        <v>SK</v>
      </c>
      <c r="C4163" t="s">
        <v>4273</v>
      </c>
    </row>
    <row r="4164" spans="1:3" x14ac:dyDescent="0.25">
      <c r="A4164" t="s">
        <v>27954</v>
      </c>
      <c r="B4164" t="str">
        <f t="shared" si="65"/>
        <v>ON</v>
      </c>
      <c r="C4164" t="s">
        <v>4274</v>
      </c>
    </row>
    <row r="4165" spans="1:3" x14ac:dyDescent="0.25">
      <c r="A4165" t="s">
        <v>27955</v>
      </c>
      <c r="B4165" t="str">
        <f t="shared" si="65"/>
        <v>MB</v>
      </c>
      <c r="C4165" t="s">
        <v>4277</v>
      </c>
    </row>
    <row r="4166" spans="1:3" x14ac:dyDescent="0.25">
      <c r="A4166" t="s">
        <v>27956</v>
      </c>
      <c r="B4166" t="str">
        <f t="shared" si="65"/>
        <v>MB</v>
      </c>
      <c r="C4166" t="s">
        <v>4278</v>
      </c>
    </row>
    <row r="4167" spans="1:3" x14ac:dyDescent="0.25">
      <c r="A4167" t="s">
        <v>27957</v>
      </c>
      <c r="B4167" t="str">
        <f t="shared" si="65"/>
        <v>SK</v>
      </c>
      <c r="C4167" t="s">
        <v>4280</v>
      </c>
    </row>
    <row r="4168" spans="1:3" x14ac:dyDescent="0.25">
      <c r="A4168" t="s">
        <v>26814</v>
      </c>
      <c r="B4168" t="str">
        <f t="shared" si="65"/>
        <v>SK</v>
      </c>
      <c r="C4168" t="s">
        <v>4281</v>
      </c>
    </row>
    <row r="4169" spans="1:3" x14ac:dyDescent="0.25">
      <c r="A4169" t="s">
        <v>27958</v>
      </c>
      <c r="B4169" t="str">
        <f t="shared" si="65"/>
        <v>SK</v>
      </c>
      <c r="C4169" t="s">
        <v>4283</v>
      </c>
    </row>
    <row r="4170" spans="1:3" x14ac:dyDescent="0.25">
      <c r="A4170" t="s">
        <v>27959</v>
      </c>
      <c r="B4170" t="str">
        <f t="shared" si="65"/>
        <v>MB</v>
      </c>
      <c r="C4170" t="s">
        <v>4285</v>
      </c>
    </row>
    <row r="4171" spans="1:3" x14ac:dyDescent="0.25">
      <c r="A4171" t="s">
        <v>27960</v>
      </c>
      <c r="B4171" t="str">
        <f t="shared" si="65"/>
        <v>AB</v>
      </c>
      <c r="C4171" t="s">
        <v>4286</v>
      </c>
    </row>
    <row r="4172" spans="1:3" x14ac:dyDescent="0.25">
      <c r="A4172" t="s">
        <v>27254</v>
      </c>
      <c r="B4172" t="str">
        <f t="shared" si="65"/>
        <v>AB</v>
      </c>
      <c r="C4172" t="s">
        <v>4287</v>
      </c>
    </row>
    <row r="4173" spans="1:3" x14ac:dyDescent="0.25">
      <c r="A4173" t="s">
        <v>27961</v>
      </c>
      <c r="B4173" t="str">
        <f t="shared" si="65"/>
        <v>MB</v>
      </c>
      <c r="C4173" t="s">
        <v>4290</v>
      </c>
    </row>
    <row r="4174" spans="1:3" x14ac:dyDescent="0.25">
      <c r="A4174" t="s">
        <v>27962</v>
      </c>
      <c r="B4174" t="str">
        <f t="shared" si="65"/>
        <v>SK</v>
      </c>
      <c r="C4174" t="s">
        <v>4291</v>
      </c>
    </row>
    <row r="4175" spans="1:3" x14ac:dyDescent="0.25">
      <c r="A4175" t="s">
        <v>27963</v>
      </c>
      <c r="B4175" t="str">
        <f t="shared" si="65"/>
        <v>AB</v>
      </c>
      <c r="C4175" t="s">
        <v>4293</v>
      </c>
    </row>
    <row r="4176" spans="1:3" x14ac:dyDescent="0.25">
      <c r="A4176" t="s">
        <v>27964</v>
      </c>
      <c r="B4176" t="str">
        <f t="shared" si="65"/>
        <v>SK</v>
      </c>
      <c r="C4176" t="s">
        <v>4294</v>
      </c>
    </row>
    <row r="4177" spans="1:3" x14ac:dyDescent="0.25">
      <c r="A4177" t="s">
        <v>27965</v>
      </c>
      <c r="B4177" t="str">
        <f t="shared" si="65"/>
        <v>SK</v>
      </c>
      <c r="C4177" t="s">
        <v>4295</v>
      </c>
    </row>
    <row r="4178" spans="1:3" x14ac:dyDescent="0.25">
      <c r="A4178" t="s">
        <v>27966</v>
      </c>
      <c r="B4178" t="str">
        <f t="shared" si="65"/>
        <v>SK</v>
      </c>
      <c r="C4178" t="s">
        <v>4296</v>
      </c>
    </row>
    <row r="4179" spans="1:3" x14ac:dyDescent="0.25">
      <c r="A4179" t="s">
        <v>27967</v>
      </c>
      <c r="B4179" t="str">
        <f t="shared" si="65"/>
        <v>SK</v>
      </c>
      <c r="C4179" t="s">
        <v>4297</v>
      </c>
    </row>
    <row r="4180" spans="1:3" x14ac:dyDescent="0.25">
      <c r="A4180" t="s">
        <v>27968</v>
      </c>
      <c r="B4180" t="str">
        <f t="shared" si="65"/>
        <v>MB</v>
      </c>
      <c r="C4180" t="s">
        <v>4298</v>
      </c>
    </row>
    <row r="4181" spans="1:3" x14ac:dyDescent="0.25">
      <c r="A4181" t="s">
        <v>27969</v>
      </c>
      <c r="B4181" t="str">
        <f t="shared" si="65"/>
        <v>AB</v>
      </c>
      <c r="C4181" t="s">
        <v>4299</v>
      </c>
    </row>
    <row r="4182" spans="1:3" x14ac:dyDescent="0.25">
      <c r="A4182" t="s">
        <v>27970</v>
      </c>
      <c r="B4182" t="str">
        <f t="shared" si="65"/>
        <v>SK</v>
      </c>
      <c r="C4182" t="s">
        <v>4300</v>
      </c>
    </row>
    <row r="4183" spans="1:3" x14ac:dyDescent="0.25">
      <c r="A4183" t="s">
        <v>27971</v>
      </c>
      <c r="B4183" t="str">
        <f t="shared" si="65"/>
        <v>SK</v>
      </c>
      <c r="C4183" t="s">
        <v>4301</v>
      </c>
    </row>
    <row r="4184" spans="1:3" x14ac:dyDescent="0.25">
      <c r="A4184" t="s">
        <v>27972</v>
      </c>
      <c r="B4184" t="str">
        <f t="shared" si="65"/>
        <v>MB</v>
      </c>
      <c r="C4184" t="s">
        <v>4302</v>
      </c>
    </row>
    <row r="4185" spans="1:3" x14ac:dyDescent="0.25">
      <c r="A4185" t="s">
        <v>27973</v>
      </c>
      <c r="B4185" t="str">
        <f t="shared" si="65"/>
        <v>SK</v>
      </c>
      <c r="C4185" t="s">
        <v>4303</v>
      </c>
    </row>
    <row r="4186" spans="1:3" x14ac:dyDescent="0.25">
      <c r="A4186" t="s">
        <v>27974</v>
      </c>
      <c r="B4186" t="str">
        <f t="shared" si="65"/>
        <v>SK</v>
      </c>
      <c r="C4186" t="s">
        <v>4304</v>
      </c>
    </row>
    <row r="4187" spans="1:3" x14ac:dyDescent="0.25">
      <c r="A4187" t="s">
        <v>27975</v>
      </c>
      <c r="B4187" t="str">
        <f t="shared" si="65"/>
        <v>AB</v>
      </c>
      <c r="C4187" t="s">
        <v>4305</v>
      </c>
    </row>
    <row r="4188" spans="1:3" x14ac:dyDescent="0.25">
      <c r="A4188" t="s">
        <v>27976</v>
      </c>
      <c r="B4188" t="str">
        <f t="shared" si="65"/>
        <v>SK</v>
      </c>
      <c r="C4188" t="s">
        <v>4306</v>
      </c>
    </row>
    <row r="4189" spans="1:3" x14ac:dyDescent="0.25">
      <c r="A4189" t="s">
        <v>27977</v>
      </c>
      <c r="B4189" t="str">
        <f t="shared" si="65"/>
        <v>MB</v>
      </c>
      <c r="C4189" t="s">
        <v>4307</v>
      </c>
    </row>
    <row r="4190" spans="1:3" x14ac:dyDescent="0.25">
      <c r="A4190" t="s">
        <v>27268</v>
      </c>
      <c r="B4190" t="str">
        <f t="shared" si="65"/>
        <v>SK</v>
      </c>
      <c r="C4190" t="s">
        <v>4308</v>
      </c>
    </row>
    <row r="4191" spans="1:3" x14ac:dyDescent="0.25">
      <c r="A4191" t="s">
        <v>27978</v>
      </c>
      <c r="B4191" t="str">
        <f t="shared" si="65"/>
        <v>SK</v>
      </c>
      <c r="C4191" t="s">
        <v>4309</v>
      </c>
    </row>
    <row r="4192" spans="1:3" x14ac:dyDescent="0.25">
      <c r="A4192" t="s">
        <v>27979</v>
      </c>
      <c r="B4192" t="str">
        <f t="shared" si="65"/>
        <v>SK</v>
      </c>
      <c r="C4192" t="s">
        <v>4310</v>
      </c>
    </row>
    <row r="4193" spans="1:4" x14ac:dyDescent="0.25">
      <c r="A4193" t="s">
        <v>27980</v>
      </c>
      <c r="B4193" t="str">
        <f t="shared" si="65"/>
        <v>BC</v>
      </c>
      <c r="C4193" t="s">
        <v>4312</v>
      </c>
    </row>
    <row r="4194" spans="1:4" x14ac:dyDescent="0.25">
      <c r="A4194" t="s">
        <v>27981</v>
      </c>
      <c r="B4194" t="str">
        <f t="shared" si="65"/>
        <v>MB</v>
      </c>
      <c r="C4194" t="s">
        <v>4313</v>
      </c>
    </row>
    <row r="4195" spans="1:4" x14ac:dyDescent="0.25">
      <c r="A4195" t="s">
        <v>26856</v>
      </c>
      <c r="B4195" t="str">
        <f t="shared" si="65"/>
        <v>AB</v>
      </c>
      <c r="C4195" t="s">
        <v>4072</v>
      </c>
      <c r="D4195" t="s">
        <v>12</v>
      </c>
    </row>
    <row r="4196" spans="1:4" x14ac:dyDescent="0.25">
      <c r="A4196" t="s">
        <v>26791</v>
      </c>
      <c r="B4196" t="str">
        <f t="shared" si="65"/>
        <v>AB</v>
      </c>
      <c r="C4196" t="s">
        <v>4074</v>
      </c>
      <c r="D4196" t="s">
        <v>12</v>
      </c>
    </row>
    <row r="4197" spans="1:4" x14ac:dyDescent="0.25">
      <c r="A4197" t="s">
        <v>26791</v>
      </c>
      <c r="B4197" t="str">
        <f t="shared" si="65"/>
        <v>AB</v>
      </c>
      <c r="C4197" t="s">
        <v>4079</v>
      </c>
      <c r="D4197" t="s">
        <v>12</v>
      </c>
    </row>
    <row r="4198" spans="1:4" x14ac:dyDescent="0.25">
      <c r="A4198" t="s">
        <v>26791</v>
      </c>
      <c r="B4198" t="str">
        <f t="shared" si="65"/>
        <v>AB</v>
      </c>
      <c r="C4198" t="s">
        <v>4163</v>
      </c>
      <c r="D4198" t="s">
        <v>12</v>
      </c>
    </row>
    <row r="4199" spans="1:4" x14ac:dyDescent="0.25">
      <c r="A4199" t="s">
        <v>26856</v>
      </c>
      <c r="B4199" t="str">
        <f t="shared" si="65"/>
        <v>AB</v>
      </c>
      <c r="C4199" t="s">
        <v>4181</v>
      </c>
      <c r="D4199" t="s">
        <v>12</v>
      </c>
    </row>
    <row r="4200" spans="1:4" x14ac:dyDescent="0.25">
      <c r="A4200" t="s">
        <v>26779</v>
      </c>
      <c r="B4200" t="str">
        <f t="shared" si="65"/>
        <v>SK</v>
      </c>
      <c r="C4200" t="s">
        <v>4209</v>
      </c>
      <c r="D4200" t="s">
        <v>12</v>
      </c>
    </row>
    <row r="4201" spans="1:4" x14ac:dyDescent="0.25">
      <c r="A4201" t="s">
        <v>26791</v>
      </c>
      <c r="B4201" t="str">
        <f t="shared" si="65"/>
        <v>AB</v>
      </c>
      <c r="C4201" t="s">
        <v>4075</v>
      </c>
      <c r="D4201" t="s">
        <v>3</v>
      </c>
    </row>
    <row r="4202" spans="1:4" x14ac:dyDescent="0.25">
      <c r="A4202" t="s">
        <v>26853</v>
      </c>
      <c r="B4202" t="str">
        <f t="shared" si="65"/>
        <v>MB</v>
      </c>
      <c r="C4202" t="s">
        <v>4106</v>
      </c>
      <c r="D4202" t="s">
        <v>3</v>
      </c>
    </row>
    <row r="4203" spans="1:4" x14ac:dyDescent="0.25">
      <c r="A4203" t="s">
        <v>26791</v>
      </c>
      <c r="B4203" t="str">
        <f t="shared" si="65"/>
        <v>AB</v>
      </c>
      <c r="C4203" t="s">
        <v>4108</v>
      </c>
      <c r="D4203" t="s">
        <v>3</v>
      </c>
    </row>
    <row r="4204" spans="1:4" x14ac:dyDescent="0.25">
      <c r="A4204" t="s">
        <v>26791</v>
      </c>
      <c r="B4204" t="str">
        <f t="shared" si="65"/>
        <v>AB</v>
      </c>
      <c r="C4204" t="s">
        <v>4111</v>
      </c>
      <c r="D4204" t="s">
        <v>3</v>
      </c>
    </row>
    <row r="4205" spans="1:4" x14ac:dyDescent="0.25">
      <c r="A4205" t="s">
        <v>26791</v>
      </c>
      <c r="B4205" t="str">
        <f t="shared" si="65"/>
        <v>AB</v>
      </c>
      <c r="C4205" t="s">
        <v>4119</v>
      </c>
      <c r="D4205" t="s">
        <v>3</v>
      </c>
    </row>
    <row r="4206" spans="1:4" x14ac:dyDescent="0.25">
      <c r="A4206" t="s">
        <v>26779</v>
      </c>
      <c r="B4206" t="str">
        <f t="shared" si="65"/>
        <v>SK</v>
      </c>
      <c r="C4206" t="s">
        <v>4133</v>
      </c>
      <c r="D4206" t="s">
        <v>3</v>
      </c>
    </row>
    <row r="4207" spans="1:4" x14ac:dyDescent="0.25">
      <c r="A4207" t="s">
        <v>26791</v>
      </c>
      <c r="B4207" t="str">
        <f t="shared" si="65"/>
        <v>AB</v>
      </c>
      <c r="C4207" t="s">
        <v>4134</v>
      </c>
      <c r="D4207" t="s">
        <v>3</v>
      </c>
    </row>
    <row r="4208" spans="1:4" x14ac:dyDescent="0.25">
      <c r="A4208" t="s">
        <v>26857</v>
      </c>
      <c r="B4208" t="str">
        <f t="shared" si="65"/>
        <v>AB</v>
      </c>
      <c r="C4208" t="s">
        <v>4173</v>
      </c>
      <c r="D4208" t="s">
        <v>3</v>
      </c>
    </row>
    <row r="4209" spans="1:4" x14ac:dyDescent="0.25">
      <c r="A4209" t="s">
        <v>26779</v>
      </c>
      <c r="B4209" t="str">
        <f t="shared" si="65"/>
        <v>SK</v>
      </c>
      <c r="C4209" t="s">
        <v>4193</v>
      </c>
      <c r="D4209" t="s">
        <v>3</v>
      </c>
    </row>
    <row r="4210" spans="1:4" x14ac:dyDescent="0.25">
      <c r="A4210" t="s">
        <v>26791</v>
      </c>
      <c r="B4210" t="str">
        <f t="shared" si="65"/>
        <v>AB</v>
      </c>
      <c r="C4210" t="s">
        <v>4194</v>
      </c>
      <c r="D4210" t="s">
        <v>3</v>
      </c>
    </row>
    <row r="4211" spans="1:4" x14ac:dyDescent="0.25">
      <c r="A4211" t="s">
        <v>26791</v>
      </c>
      <c r="B4211" t="str">
        <f t="shared" si="65"/>
        <v>AB</v>
      </c>
      <c r="C4211" t="s">
        <v>4214</v>
      </c>
      <c r="D4211" t="s">
        <v>3</v>
      </c>
    </row>
    <row r="4212" spans="1:4" x14ac:dyDescent="0.25">
      <c r="A4212" t="s">
        <v>26791</v>
      </c>
      <c r="B4212" t="str">
        <f t="shared" si="65"/>
        <v>AB</v>
      </c>
      <c r="C4212" t="s">
        <v>4239</v>
      </c>
      <c r="D4212" t="s">
        <v>3</v>
      </c>
    </row>
    <row r="4213" spans="1:4" x14ac:dyDescent="0.25">
      <c r="A4213" t="s">
        <v>26813</v>
      </c>
      <c r="B4213" t="str">
        <f t="shared" si="65"/>
        <v>SK</v>
      </c>
      <c r="C4213" t="s">
        <v>4241</v>
      </c>
      <c r="D4213" t="s">
        <v>3</v>
      </c>
    </row>
    <row r="4214" spans="1:4" x14ac:dyDescent="0.25">
      <c r="A4214" t="s">
        <v>26791</v>
      </c>
      <c r="B4214" t="str">
        <f t="shared" si="65"/>
        <v>AB</v>
      </c>
      <c r="C4214" t="s">
        <v>4255</v>
      </c>
      <c r="D4214" t="s">
        <v>3</v>
      </c>
    </row>
    <row r="4215" spans="1:4" x14ac:dyDescent="0.25">
      <c r="A4215" t="s">
        <v>26850</v>
      </c>
      <c r="B4215" t="str">
        <f t="shared" si="65"/>
        <v>AB</v>
      </c>
      <c r="C4215" t="s">
        <v>4261</v>
      </c>
      <c r="D4215" t="s">
        <v>3</v>
      </c>
    </row>
    <row r="4216" spans="1:4" x14ac:dyDescent="0.25">
      <c r="A4216" t="s">
        <v>26853</v>
      </c>
      <c r="B4216" t="str">
        <f t="shared" si="65"/>
        <v>MB</v>
      </c>
      <c r="C4216" t="s">
        <v>4265</v>
      </c>
      <c r="D4216" t="s">
        <v>3</v>
      </c>
    </row>
    <row r="4217" spans="1:4" x14ac:dyDescent="0.25">
      <c r="A4217" t="s">
        <v>26853</v>
      </c>
      <c r="B4217" t="str">
        <f t="shared" si="65"/>
        <v>MB</v>
      </c>
      <c r="C4217" t="s">
        <v>4275</v>
      </c>
      <c r="D4217" t="s">
        <v>3</v>
      </c>
    </row>
    <row r="4218" spans="1:4" x14ac:dyDescent="0.25">
      <c r="A4218" t="s">
        <v>26791</v>
      </c>
      <c r="B4218" t="str">
        <f t="shared" si="65"/>
        <v>AB</v>
      </c>
      <c r="C4218" t="s">
        <v>4276</v>
      </c>
      <c r="D4218" t="s">
        <v>3</v>
      </c>
    </row>
    <row r="4219" spans="1:4" x14ac:dyDescent="0.25">
      <c r="A4219" t="s">
        <v>26791</v>
      </c>
      <c r="B4219" t="str">
        <f t="shared" si="65"/>
        <v>AB</v>
      </c>
      <c r="C4219" t="s">
        <v>4284</v>
      </c>
      <c r="D4219" t="s">
        <v>3</v>
      </c>
    </row>
    <row r="4220" spans="1:4" x14ac:dyDescent="0.25">
      <c r="A4220" t="s">
        <v>26814</v>
      </c>
      <c r="B4220" t="str">
        <f t="shared" si="65"/>
        <v>SK</v>
      </c>
      <c r="C4220" t="s">
        <v>4288</v>
      </c>
      <c r="D4220" t="s">
        <v>3</v>
      </c>
    </row>
    <row r="4221" spans="1:4" x14ac:dyDescent="0.25">
      <c r="A4221" t="s">
        <v>26935</v>
      </c>
      <c r="B4221" t="str">
        <f t="shared" si="65"/>
        <v>AB</v>
      </c>
      <c r="C4221" t="s">
        <v>4289</v>
      </c>
      <c r="D4221" t="s">
        <v>3</v>
      </c>
    </row>
    <row r="4222" spans="1:4" x14ac:dyDescent="0.25">
      <c r="A4222" t="s">
        <v>27630</v>
      </c>
      <c r="B4222" t="str">
        <f t="shared" si="65"/>
        <v>AB</v>
      </c>
      <c r="C4222" t="s">
        <v>4077</v>
      </c>
      <c r="D4222" t="s">
        <v>18</v>
      </c>
    </row>
    <row r="4223" spans="1:4" x14ac:dyDescent="0.25">
      <c r="A4223" t="s">
        <v>27062</v>
      </c>
      <c r="B4223" t="str">
        <f t="shared" si="65"/>
        <v>SK</v>
      </c>
      <c r="C4223" t="s">
        <v>4094</v>
      </c>
      <c r="D4223" t="s">
        <v>18</v>
      </c>
    </row>
    <row r="4224" spans="1:4" x14ac:dyDescent="0.25">
      <c r="A4224" t="s">
        <v>27632</v>
      </c>
      <c r="B4224" t="str">
        <f t="shared" si="65"/>
        <v>SK</v>
      </c>
      <c r="C4224" t="s">
        <v>4110</v>
      </c>
      <c r="D4224" t="s">
        <v>18</v>
      </c>
    </row>
    <row r="4225" spans="1:4" x14ac:dyDescent="0.25">
      <c r="A4225" t="s">
        <v>26847</v>
      </c>
      <c r="B4225" t="str">
        <f t="shared" si="65"/>
        <v>AB</v>
      </c>
      <c r="C4225" t="s">
        <v>4118</v>
      </c>
      <c r="D4225" t="s">
        <v>18</v>
      </c>
    </row>
    <row r="4226" spans="1:4" x14ac:dyDescent="0.25">
      <c r="A4226" t="s">
        <v>27982</v>
      </c>
      <c r="B4226" t="str">
        <f t="shared" si="65"/>
        <v>SK</v>
      </c>
      <c r="C4226" t="s">
        <v>4158</v>
      </c>
      <c r="D4226" t="s">
        <v>18</v>
      </c>
    </row>
    <row r="4227" spans="1:4" x14ac:dyDescent="0.25">
      <c r="A4227" t="s">
        <v>27643</v>
      </c>
      <c r="B4227" t="str">
        <f t="shared" ref="B4227:B4290" si="66">RIGHT(TRIM(C4227), 2)</f>
        <v>SK</v>
      </c>
      <c r="C4227" t="s">
        <v>4159</v>
      </c>
      <c r="D4227" t="s">
        <v>18</v>
      </c>
    </row>
    <row r="4228" spans="1:4" x14ac:dyDescent="0.25">
      <c r="A4228" t="s">
        <v>27983</v>
      </c>
      <c r="B4228" t="str">
        <f t="shared" si="66"/>
        <v>SK</v>
      </c>
      <c r="C4228" t="s">
        <v>4162</v>
      </c>
      <c r="D4228" t="s">
        <v>18</v>
      </c>
    </row>
    <row r="4229" spans="1:4" x14ac:dyDescent="0.25">
      <c r="A4229" t="s">
        <v>27612</v>
      </c>
      <c r="B4229" t="str">
        <f t="shared" si="66"/>
        <v>MB</v>
      </c>
      <c r="C4229" t="s">
        <v>4165</v>
      </c>
      <c r="D4229" t="s">
        <v>18</v>
      </c>
    </row>
    <row r="4230" spans="1:4" x14ac:dyDescent="0.25">
      <c r="A4230" t="s">
        <v>26992</v>
      </c>
      <c r="B4230" t="str">
        <f t="shared" si="66"/>
        <v>NT</v>
      </c>
      <c r="C4230" t="s">
        <v>4190</v>
      </c>
      <c r="D4230" t="s">
        <v>18</v>
      </c>
    </row>
    <row r="4231" spans="1:4" x14ac:dyDescent="0.25">
      <c r="A4231" t="s">
        <v>26791</v>
      </c>
      <c r="B4231" t="str">
        <f t="shared" si="66"/>
        <v>AB</v>
      </c>
      <c r="C4231" t="s">
        <v>4199</v>
      </c>
      <c r="D4231" t="s">
        <v>18</v>
      </c>
    </row>
    <row r="4232" spans="1:4" x14ac:dyDescent="0.25">
      <c r="A4232" t="s">
        <v>26801</v>
      </c>
      <c r="B4232" t="str">
        <f t="shared" si="66"/>
        <v>BC</v>
      </c>
      <c r="C4232" t="s">
        <v>4201</v>
      </c>
      <c r="D4232" t="s">
        <v>18</v>
      </c>
    </row>
    <row r="4233" spans="1:4" x14ac:dyDescent="0.25">
      <c r="A4233" t="s">
        <v>26811</v>
      </c>
      <c r="B4233" t="str">
        <f t="shared" si="66"/>
        <v>AB</v>
      </c>
      <c r="C4233" t="s">
        <v>4202</v>
      </c>
      <c r="D4233" t="s">
        <v>18</v>
      </c>
    </row>
    <row r="4234" spans="1:4" x14ac:dyDescent="0.25">
      <c r="A4234" t="s">
        <v>27126</v>
      </c>
      <c r="B4234" t="str">
        <f t="shared" si="66"/>
        <v>SK</v>
      </c>
      <c r="C4234" t="s">
        <v>4212</v>
      </c>
      <c r="D4234" t="s">
        <v>18</v>
      </c>
    </row>
    <row r="4235" spans="1:4" x14ac:dyDescent="0.25">
      <c r="A4235" t="s">
        <v>26822</v>
      </c>
      <c r="B4235" t="str">
        <f t="shared" si="66"/>
        <v>SK</v>
      </c>
      <c r="C4235" t="s">
        <v>4221</v>
      </c>
      <c r="D4235" t="s">
        <v>18</v>
      </c>
    </row>
    <row r="4236" spans="1:4" x14ac:dyDescent="0.25">
      <c r="A4236" t="s">
        <v>27201</v>
      </c>
      <c r="B4236" t="str">
        <f t="shared" si="66"/>
        <v>AB</v>
      </c>
      <c r="C4236" t="s">
        <v>4234</v>
      </c>
      <c r="D4236" t="s">
        <v>18</v>
      </c>
    </row>
    <row r="4237" spans="1:4" x14ac:dyDescent="0.25">
      <c r="A4237" t="s">
        <v>26834</v>
      </c>
      <c r="B4237" t="str">
        <f t="shared" si="66"/>
        <v>AB</v>
      </c>
      <c r="C4237" t="s">
        <v>4237</v>
      </c>
      <c r="D4237" t="s">
        <v>18</v>
      </c>
    </row>
    <row r="4238" spans="1:4" x14ac:dyDescent="0.25">
      <c r="A4238" t="s">
        <v>26850</v>
      </c>
      <c r="B4238" t="str">
        <f t="shared" si="66"/>
        <v>AB</v>
      </c>
      <c r="C4238" t="s">
        <v>4240</v>
      </c>
      <c r="D4238" t="s">
        <v>18</v>
      </c>
    </row>
    <row r="4239" spans="1:4" x14ac:dyDescent="0.25">
      <c r="A4239" t="s">
        <v>26779</v>
      </c>
      <c r="B4239" t="str">
        <f t="shared" si="66"/>
        <v>SK</v>
      </c>
      <c r="C4239" t="s">
        <v>4249</v>
      </c>
      <c r="D4239" t="s">
        <v>18</v>
      </c>
    </row>
    <row r="4240" spans="1:4" x14ac:dyDescent="0.25">
      <c r="A4240" t="s">
        <v>26791</v>
      </c>
      <c r="B4240" t="str">
        <f t="shared" si="66"/>
        <v>AB</v>
      </c>
      <c r="C4240" t="s">
        <v>4252</v>
      </c>
      <c r="D4240" t="s">
        <v>18</v>
      </c>
    </row>
    <row r="4241" spans="1:4" x14ac:dyDescent="0.25">
      <c r="A4241" t="s">
        <v>26841</v>
      </c>
      <c r="B4241" t="str">
        <f t="shared" si="66"/>
        <v>AB</v>
      </c>
      <c r="C4241" t="s">
        <v>4253</v>
      </c>
      <c r="D4241" t="s">
        <v>18</v>
      </c>
    </row>
    <row r="4242" spans="1:4" x14ac:dyDescent="0.25">
      <c r="A4242" t="s">
        <v>26822</v>
      </c>
      <c r="B4242" t="str">
        <f t="shared" si="66"/>
        <v>SK</v>
      </c>
      <c r="C4242" t="s">
        <v>4257</v>
      </c>
      <c r="D4242" t="s">
        <v>18</v>
      </c>
    </row>
    <row r="4243" spans="1:4" x14ac:dyDescent="0.25">
      <c r="A4243" t="s">
        <v>27222</v>
      </c>
      <c r="B4243" t="str">
        <f t="shared" si="66"/>
        <v>MB</v>
      </c>
      <c r="C4243" t="s">
        <v>4258</v>
      </c>
      <c r="D4243" t="s">
        <v>18</v>
      </c>
    </row>
    <row r="4244" spans="1:4" x14ac:dyDescent="0.25">
      <c r="A4244" t="s">
        <v>26803</v>
      </c>
      <c r="B4244" t="str">
        <f t="shared" si="66"/>
        <v>SK</v>
      </c>
      <c r="C4244" t="s">
        <v>4267</v>
      </c>
      <c r="D4244" t="s">
        <v>18</v>
      </c>
    </row>
    <row r="4245" spans="1:4" x14ac:dyDescent="0.25">
      <c r="A4245" t="s">
        <v>27984</v>
      </c>
      <c r="B4245" t="str">
        <f t="shared" si="66"/>
        <v>MB</v>
      </c>
      <c r="C4245" t="s">
        <v>4271</v>
      </c>
      <c r="D4245" t="s">
        <v>18</v>
      </c>
    </row>
    <row r="4246" spans="1:4" x14ac:dyDescent="0.25">
      <c r="A4246" t="s">
        <v>27985</v>
      </c>
      <c r="B4246" t="str">
        <f t="shared" si="66"/>
        <v>SK</v>
      </c>
      <c r="C4246" t="s">
        <v>4071</v>
      </c>
      <c r="D4246" t="s">
        <v>22</v>
      </c>
    </row>
    <row r="4247" spans="1:4" x14ac:dyDescent="0.25">
      <c r="A4247" t="s">
        <v>26782</v>
      </c>
      <c r="B4247" t="str">
        <f t="shared" si="66"/>
        <v>AB</v>
      </c>
      <c r="C4247" t="s">
        <v>4087</v>
      </c>
      <c r="D4247" t="s">
        <v>22</v>
      </c>
    </row>
    <row r="4248" spans="1:4" x14ac:dyDescent="0.25">
      <c r="A4248" t="s">
        <v>27076</v>
      </c>
      <c r="B4248" t="str">
        <f t="shared" si="66"/>
        <v>MB</v>
      </c>
      <c r="C4248" t="s">
        <v>4089</v>
      </c>
      <c r="D4248" t="s">
        <v>22</v>
      </c>
    </row>
    <row r="4249" spans="1:4" x14ac:dyDescent="0.25">
      <c r="A4249" t="s">
        <v>26978</v>
      </c>
      <c r="B4249" t="str">
        <f t="shared" si="66"/>
        <v>AB</v>
      </c>
      <c r="C4249" t="s">
        <v>4091</v>
      </c>
      <c r="D4249" t="s">
        <v>22</v>
      </c>
    </row>
    <row r="4250" spans="1:4" x14ac:dyDescent="0.25">
      <c r="A4250" t="s">
        <v>27982</v>
      </c>
      <c r="B4250" t="str">
        <f t="shared" si="66"/>
        <v>SK</v>
      </c>
      <c r="C4250" t="s">
        <v>4101</v>
      </c>
      <c r="D4250" t="s">
        <v>22</v>
      </c>
    </row>
    <row r="4251" spans="1:4" x14ac:dyDescent="0.25">
      <c r="A4251" t="s">
        <v>26791</v>
      </c>
      <c r="B4251" t="str">
        <f t="shared" si="66"/>
        <v>AB</v>
      </c>
      <c r="C4251" t="s">
        <v>4116</v>
      </c>
      <c r="D4251" t="s">
        <v>22</v>
      </c>
    </row>
    <row r="4252" spans="1:4" x14ac:dyDescent="0.25">
      <c r="A4252" t="s">
        <v>27986</v>
      </c>
      <c r="B4252" t="str">
        <f t="shared" si="66"/>
        <v>SK</v>
      </c>
      <c r="C4252" t="s">
        <v>4122</v>
      </c>
      <c r="D4252" t="s">
        <v>22</v>
      </c>
    </row>
    <row r="4253" spans="1:4" x14ac:dyDescent="0.25">
      <c r="A4253" t="s">
        <v>26935</v>
      </c>
      <c r="B4253" t="str">
        <f t="shared" si="66"/>
        <v>AB</v>
      </c>
      <c r="C4253" t="s">
        <v>4125</v>
      </c>
      <c r="D4253" t="s">
        <v>22</v>
      </c>
    </row>
    <row r="4254" spans="1:4" x14ac:dyDescent="0.25">
      <c r="A4254" t="s">
        <v>26782</v>
      </c>
      <c r="B4254" t="str">
        <f t="shared" si="66"/>
        <v>AB</v>
      </c>
      <c r="C4254" t="s">
        <v>4139</v>
      </c>
      <c r="D4254" t="s">
        <v>22</v>
      </c>
    </row>
    <row r="4255" spans="1:4" x14ac:dyDescent="0.25">
      <c r="A4255" t="s">
        <v>26921</v>
      </c>
      <c r="B4255" t="str">
        <f t="shared" si="66"/>
        <v>BC</v>
      </c>
      <c r="C4255" t="s">
        <v>4141</v>
      </c>
      <c r="D4255" t="s">
        <v>22</v>
      </c>
    </row>
    <row r="4256" spans="1:4" x14ac:dyDescent="0.25">
      <c r="A4256" t="s">
        <v>26791</v>
      </c>
      <c r="B4256" t="str">
        <f t="shared" si="66"/>
        <v>AB</v>
      </c>
      <c r="C4256" t="s">
        <v>4166</v>
      </c>
      <c r="D4256" t="s">
        <v>22</v>
      </c>
    </row>
    <row r="4257" spans="1:4" x14ac:dyDescent="0.25">
      <c r="A4257" t="s">
        <v>27622</v>
      </c>
      <c r="B4257" t="str">
        <f t="shared" si="66"/>
        <v>MB</v>
      </c>
      <c r="C4257" t="s">
        <v>4174</v>
      </c>
      <c r="D4257" t="s">
        <v>22</v>
      </c>
    </row>
    <row r="4258" spans="1:4" x14ac:dyDescent="0.25">
      <c r="A4258" t="s">
        <v>26822</v>
      </c>
      <c r="B4258" t="str">
        <f t="shared" si="66"/>
        <v>SK</v>
      </c>
      <c r="C4258" t="s">
        <v>4177</v>
      </c>
      <c r="D4258" t="s">
        <v>22</v>
      </c>
    </row>
    <row r="4259" spans="1:4" x14ac:dyDescent="0.25">
      <c r="A4259" t="s">
        <v>26921</v>
      </c>
      <c r="B4259" t="str">
        <f t="shared" si="66"/>
        <v>BC</v>
      </c>
      <c r="C4259" t="s">
        <v>4192</v>
      </c>
      <c r="D4259" t="s">
        <v>22</v>
      </c>
    </row>
    <row r="4260" spans="1:4" x14ac:dyDescent="0.25">
      <c r="A4260" t="s">
        <v>26853</v>
      </c>
      <c r="B4260" t="str">
        <f t="shared" si="66"/>
        <v>MB</v>
      </c>
      <c r="C4260" t="s">
        <v>4198</v>
      </c>
      <c r="D4260" t="s">
        <v>22</v>
      </c>
    </row>
    <row r="4261" spans="1:4" x14ac:dyDescent="0.25">
      <c r="A4261" t="s">
        <v>27632</v>
      </c>
      <c r="B4261" t="str">
        <f t="shared" si="66"/>
        <v>SK</v>
      </c>
      <c r="C4261" t="s">
        <v>4200</v>
      </c>
      <c r="D4261" t="s">
        <v>22</v>
      </c>
    </row>
    <row r="4262" spans="1:4" x14ac:dyDescent="0.25">
      <c r="A4262" t="s">
        <v>27987</v>
      </c>
      <c r="B4262" t="str">
        <f t="shared" si="66"/>
        <v>SK</v>
      </c>
      <c r="C4262" t="s">
        <v>4208</v>
      </c>
      <c r="D4262" t="s">
        <v>22</v>
      </c>
    </row>
    <row r="4263" spans="1:4" x14ac:dyDescent="0.25">
      <c r="A4263" t="s">
        <v>27988</v>
      </c>
      <c r="B4263" t="str">
        <f t="shared" si="66"/>
        <v>BC</v>
      </c>
      <c r="C4263" t="s">
        <v>4210</v>
      </c>
      <c r="D4263" t="s">
        <v>22</v>
      </c>
    </row>
    <row r="4264" spans="1:4" x14ac:dyDescent="0.25">
      <c r="A4264" t="s">
        <v>26839</v>
      </c>
      <c r="B4264" t="str">
        <f t="shared" si="66"/>
        <v>AB</v>
      </c>
      <c r="C4264" t="s">
        <v>4236</v>
      </c>
      <c r="D4264" t="s">
        <v>22</v>
      </c>
    </row>
    <row r="4265" spans="1:4" x14ac:dyDescent="0.25">
      <c r="A4265" t="s">
        <v>27989</v>
      </c>
      <c r="B4265" t="str">
        <f t="shared" si="66"/>
        <v>AB</v>
      </c>
      <c r="C4265" t="s">
        <v>4244</v>
      </c>
      <c r="D4265" t="s">
        <v>22</v>
      </c>
    </row>
    <row r="4266" spans="1:4" x14ac:dyDescent="0.25">
      <c r="A4266" t="s">
        <v>27628</v>
      </c>
      <c r="B4266" t="str">
        <f t="shared" si="66"/>
        <v>AB</v>
      </c>
      <c r="C4266" t="s">
        <v>4245</v>
      </c>
      <c r="D4266" t="s">
        <v>22</v>
      </c>
    </row>
    <row r="4267" spans="1:4" x14ac:dyDescent="0.25">
      <c r="A4267" t="s">
        <v>27990</v>
      </c>
      <c r="B4267" t="str">
        <f t="shared" si="66"/>
        <v>MB</v>
      </c>
      <c r="C4267" t="s">
        <v>4259</v>
      </c>
      <c r="D4267" t="s">
        <v>22</v>
      </c>
    </row>
    <row r="4268" spans="1:4" x14ac:dyDescent="0.25">
      <c r="A4268" t="s">
        <v>27991</v>
      </c>
      <c r="B4268" t="str">
        <f t="shared" si="66"/>
        <v>SK</v>
      </c>
      <c r="C4268" t="s">
        <v>4279</v>
      </c>
      <c r="D4268" t="s">
        <v>22</v>
      </c>
    </row>
    <row r="4269" spans="1:4" x14ac:dyDescent="0.25">
      <c r="A4269" t="s">
        <v>27992</v>
      </c>
      <c r="B4269" t="str">
        <f t="shared" si="66"/>
        <v>SK</v>
      </c>
      <c r="C4269" t="s">
        <v>4282</v>
      </c>
      <c r="D4269" t="s">
        <v>22</v>
      </c>
    </row>
    <row r="4270" spans="1:4" x14ac:dyDescent="0.25">
      <c r="A4270" t="s">
        <v>27993</v>
      </c>
      <c r="B4270" t="str">
        <f t="shared" si="66"/>
        <v>AB</v>
      </c>
      <c r="C4270" t="s">
        <v>4292</v>
      </c>
      <c r="D4270" t="s">
        <v>22</v>
      </c>
    </row>
    <row r="4271" spans="1:4" x14ac:dyDescent="0.25">
      <c r="A4271" t="s">
        <v>26979</v>
      </c>
      <c r="B4271" t="str">
        <f t="shared" si="66"/>
        <v>AB</v>
      </c>
      <c r="C4271" t="s">
        <v>4311</v>
      </c>
      <c r="D4271" t="s">
        <v>22</v>
      </c>
    </row>
    <row r="4272" spans="1:4" x14ac:dyDescent="0.25">
      <c r="A4272" t="s">
        <v>27994</v>
      </c>
      <c r="B4272" t="str">
        <f t="shared" si="66"/>
        <v>QC</v>
      </c>
      <c r="C4272" t="s">
        <v>3963</v>
      </c>
    </row>
    <row r="4273" spans="1:3" x14ac:dyDescent="0.25">
      <c r="A4273" t="s">
        <v>27995</v>
      </c>
      <c r="B4273" t="str">
        <f t="shared" si="66"/>
        <v>NB</v>
      </c>
      <c r="C4273" t="s">
        <v>3964</v>
      </c>
    </row>
    <row r="4274" spans="1:3" x14ac:dyDescent="0.25">
      <c r="A4274" t="s">
        <v>27795</v>
      </c>
      <c r="B4274" t="str">
        <f t="shared" si="66"/>
        <v>NB</v>
      </c>
      <c r="C4274" t="s">
        <v>3965</v>
      </c>
    </row>
    <row r="4275" spans="1:3" x14ac:dyDescent="0.25">
      <c r="A4275" t="s">
        <v>27996</v>
      </c>
      <c r="B4275" t="str">
        <f t="shared" si="66"/>
        <v>QC</v>
      </c>
      <c r="C4275" t="s">
        <v>3966</v>
      </c>
    </row>
    <row r="4276" spans="1:3" x14ac:dyDescent="0.25">
      <c r="A4276" t="s">
        <v>27997</v>
      </c>
      <c r="B4276" t="str">
        <f t="shared" si="66"/>
        <v>QC</v>
      </c>
      <c r="C4276" t="s">
        <v>3967</v>
      </c>
    </row>
    <row r="4277" spans="1:3" x14ac:dyDescent="0.25">
      <c r="A4277" t="s">
        <v>27998</v>
      </c>
      <c r="B4277" t="str">
        <f t="shared" si="66"/>
        <v>QC</v>
      </c>
      <c r="C4277" t="s">
        <v>3968</v>
      </c>
    </row>
    <row r="4278" spans="1:3" x14ac:dyDescent="0.25">
      <c r="A4278" t="s">
        <v>27999</v>
      </c>
      <c r="B4278" t="str">
        <f t="shared" si="66"/>
        <v>QC</v>
      </c>
      <c r="C4278" t="s">
        <v>3969</v>
      </c>
    </row>
    <row r="4279" spans="1:3" x14ac:dyDescent="0.25">
      <c r="A4279" t="s">
        <v>28000</v>
      </c>
      <c r="B4279" t="str">
        <f t="shared" si="66"/>
        <v>QC</v>
      </c>
      <c r="C4279" t="s">
        <v>3970</v>
      </c>
    </row>
    <row r="4280" spans="1:3" x14ac:dyDescent="0.25">
      <c r="A4280" t="s">
        <v>27740</v>
      </c>
      <c r="B4280" t="str">
        <f t="shared" si="66"/>
        <v>NB</v>
      </c>
      <c r="C4280" t="s">
        <v>3971</v>
      </c>
    </row>
    <row r="4281" spans="1:3" x14ac:dyDescent="0.25">
      <c r="A4281" t="s">
        <v>28001</v>
      </c>
      <c r="B4281" t="str">
        <f t="shared" si="66"/>
        <v>QC</v>
      </c>
      <c r="C4281" t="s">
        <v>3972</v>
      </c>
    </row>
    <row r="4282" spans="1:3" x14ac:dyDescent="0.25">
      <c r="A4282" t="s">
        <v>27922</v>
      </c>
      <c r="B4282" t="str">
        <f t="shared" si="66"/>
        <v>MB</v>
      </c>
      <c r="C4282" t="s">
        <v>3973</v>
      </c>
    </row>
    <row r="4283" spans="1:3" x14ac:dyDescent="0.25">
      <c r="A4283" t="s">
        <v>27936</v>
      </c>
      <c r="B4283" t="str">
        <f t="shared" si="66"/>
        <v>MB</v>
      </c>
      <c r="C4283" t="s">
        <v>3974</v>
      </c>
    </row>
    <row r="4284" spans="1:3" x14ac:dyDescent="0.25">
      <c r="A4284" t="s">
        <v>28002</v>
      </c>
      <c r="B4284" t="str">
        <f t="shared" si="66"/>
        <v>QC</v>
      </c>
      <c r="C4284" t="s">
        <v>3975</v>
      </c>
    </row>
    <row r="4285" spans="1:3" x14ac:dyDescent="0.25">
      <c r="A4285" t="s">
        <v>26857</v>
      </c>
      <c r="B4285" t="str">
        <f t="shared" si="66"/>
        <v>AB</v>
      </c>
      <c r="C4285" t="s">
        <v>3976</v>
      </c>
    </row>
    <row r="4286" spans="1:3" x14ac:dyDescent="0.25">
      <c r="A4286" t="s">
        <v>26791</v>
      </c>
      <c r="B4286" t="str">
        <f t="shared" si="66"/>
        <v>AB</v>
      </c>
      <c r="C4286" t="s">
        <v>3977</v>
      </c>
    </row>
    <row r="4287" spans="1:3" x14ac:dyDescent="0.25">
      <c r="A4287" t="s">
        <v>27604</v>
      </c>
      <c r="B4287" t="str">
        <f t="shared" si="66"/>
        <v>AB</v>
      </c>
      <c r="C4287" t="s">
        <v>3978</v>
      </c>
    </row>
    <row r="4288" spans="1:3" x14ac:dyDescent="0.25">
      <c r="A4288" t="s">
        <v>26791</v>
      </c>
      <c r="B4288" t="str">
        <f t="shared" si="66"/>
        <v>AB</v>
      </c>
      <c r="C4288" t="s">
        <v>3979</v>
      </c>
    </row>
    <row r="4289" spans="1:3" x14ac:dyDescent="0.25">
      <c r="A4289" t="s">
        <v>26791</v>
      </c>
      <c r="B4289" t="str">
        <f t="shared" si="66"/>
        <v>AB</v>
      </c>
      <c r="C4289" t="s">
        <v>3980</v>
      </c>
    </row>
    <row r="4290" spans="1:3" x14ac:dyDescent="0.25">
      <c r="A4290" t="s">
        <v>26847</v>
      </c>
      <c r="B4290" t="str">
        <f t="shared" si="66"/>
        <v>AB</v>
      </c>
      <c r="C4290" t="s">
        <v>3981</v>
      </c>
    </row>
    <row r="4291" spans="1:3" x14ac:dyDescent="0.25">
      <c r="A4291" t="s">
        <v>26791</v>
      </c>
      <c r="B4291" t="str">
        <f t="shared" ref="B4291:B4354" si="67">RIGHT(TRIM(C4291), 2)</f>
        <v>AB</v>
      </c>
      <c r="C4291" t="s">
        <v>3982</v>
      </c>
    </row>
    <row r="4292" spans="1:3" x14ac:dyDescent="0.25">
      <c r="A4292" t="s">
        <v>26791</v>
      </c>
      <c r="B4292" t="str">
        <f t="shared" si="67"/>
        <v>AB</v>
      </c>
      <c r="C4292" t="s">
        <v>3983</v>
      </c>
    </row>
    <row r="4293" spans="1:3" x14ac:dyDescent="0.25">
      <c r="A4293" t="s">
        <v>26791</v>
      </c>
      <c r="B4293" t="str">
        <f t="shared" si="67"/>
        <v>AB</v>
      </c>
      <c r="C4293" t="s">
        <v>3984</v>
      </c>
    </row>
    <row r="4294" spans="1:3" x14ac:dyDescent="0.25">
      <c r="A4294" t="s">
        <v>26791</v>
      </c>
      <c r="B4294" t="str">
        <f t="shared" si="67"/>
        <v>AB</v>
      </c>
      <c r="C4294" t="s">
        <v>3985</v>
      </c>
    </row>
    <row r="4295" spans="1:3" x14ac:dyDescent="0.25">
      <c r="A4295" t="s">
        <v>26791</v>
      </c>
      <c r="B4295" t="str">
        <f t="shared" si="67"/>
        <v>AB</v>
      </c>
      <c r="C4295" t="s">
        <v>3986</v>
      </c>
    </row>
    <row r="4296" spans="1:3" x14ac:dyDescent="0.25">
      <c r="A4296" t="s">
        <v>26791</v>
      </c>
      <c r="B4296" t="str">
        <f t="shared" si="67"/>
        <v>AB</v>
      </c>
      <c r="C4296" t="s">
        <v>3987</v>
      </c>
    </row>
    <row r="4297" spans="1:3" x14ac:dyDescent="0.25">
      <c r="A4297" t="s">
        <v>26791</v>
      </c>
      <c r="B4297" t="str">
        <f t="shared" si="67"/>
        <v>AB</v>
      </c>
      <c r="C4297" t="s">
        <v>3988</v>
      </c>
    </row>
    <row r="4298" spans="1:3" x14ac:dyDescent="0.25">
      <c r="A4298" t="s">
        <v>26791</v>
      </c>
      <c r="B4298" t="str">
        <f t="shared" si="67"/>
        <v>AB</v>
      </c>
      <c r="C4298" t="s">
        <v>3989</v>
      </c>
    </row>
    <row r="4299" spans="1:3" x14ac:dyDescent="0.25">
      <c r="A4299" t="s">
        <v>26791</v>
      </c>
      <c r="B4299" t="str">
        <f t="shared" si="67"/>
        <v>AB</v>
      </c>
      <c r="C4299" t="s">
        <v>3990</v>
      </c>
    </row>
    <row r="4300" spans="1:3" x14ac:dyDescent="0.25">
      <c r="A4300" t="s">
        <v>26791</v>
      </c>
      <c r="B4300" t="str">
        <f t="shared" si="67"/>
        <v>AB</v>
      </c>
      <c r="C4300" t="s">
        <v>3991</v>
      </c>
    </row>
    <row r="4301" spans="1:3" x14ac:dyDescent="0.25">
      <c r="A4301" t="s">
        <v>26791</v>
      </c>
      <c r="B4301" t="str">
        <f t="shared" si="67"/>
        <v>AB</v>
      </c>
      <c r="C4301" t="s">
        <v>3992</v>
      </c>
    </row>
    <row r="4302" spans="1:3" x14ac:dyDescent="0.25">
      <c r="A4302" t="s">
        <v>26791</v>
      </c>
      <c r="B4302" t="str">
        <f t="shared" si="67"/>
        <v>AB</v>
      </c>
      <c r="C4302" t="s">
        <v>3993</v>
      </c>
    </row>
    <row r="4303" spans="1:3" x14ac:dyDescent="0.25">
      <c r="A4303" t="s">
        <v>26791</v>
      </c>
      <c r="B4303" t="str">
        <f t="shared" si="67"/>
        <v>AB</v>
      </c>
      <c r="C4303" t="s">
        <v>3994</v>
      </c>
    </row>
    <row r="4304" spans="1:3" x14ac:dyDescent="0.25">
      <c r="A4304" t="s">
        <v>26791</v>
      </c>
      <c r="B4304" t="str">
        <f t="shared" si="67"/>
        <v>AB</v>
      </c>
      <c r="C4304" t="s">
        <v>3995</v>
      </c>
    </row>
    <row r="4305" spans="1:4" x14ac:dyDescent="0.25">
      <c r="A4305" t="s">
        <v>26791</v>
      </c>
      <c r="B4305" t="str">
        <f t="shared" si="67"/>
        <v>AB</v>
      </c>
      <c r="C4305" t="s">
        <v>3996</v>
      </c>
    </row>
    <row r="4306" spans="1:4" x14ac:dyDescent="0.25">
      <c r="A4306" t="s">
        <v>26791</v>
      </c>
      <c r="B4306" t="str">
        <f t="shared" si="67"/>
        <v>AB</v>
      </c>
      <c r="C4306" t="s">
        <v>3997</v>
      </c>
    </row>
    <row r="4307" spans="1:4" x14ac:dyDescent="0.25">
      <c r="A4307" t="s">
        <v>26791</v>
      </c>
      <c r="B4307" t="str">
        <f t="shared" si="67"/>
        <v>AB</v>
      </c>
      <c r="C4307" t="s">
        <v>3998</v>
      </c>
    </row>
    <row r="4308" spans="1:4" x14ac:dyDescent="0.25">
      <c r="A4308" t="s">
        <v>26791</v>
      </c>
      <c r="B4308" t="str">
        <f t="shared" si="67"/>
        <v>AB</v>
      </c>
      <c r="C4308" t="s">
        <v>3999</v>
      </c>
    </row>
    <row r="4309" spans="1:4" x14ac:dyDescent="0.25">
      <c r="A4309" t="s">
        <v>27630</v>
      </c>
      <c r="B4309" t="str">
        <f t="shared" si="67"/>
        <v>AB</v>
      </c>
      <c r="C4309" t="s">
        <v>4000</v>
      </c>
    </row>
    <row r="4310" spans="1:4" x14ac:dyDescent="0.25">
      <c r="A4310" t="s">
        <v>26791</v>
      </c>
      <c r="B4310" t="str">
        <f t="shared" si="67"/>
        <v>AB</v>
      </c>
      <c r="C4310" t="s">
        <v>4001</v>
      </c>
    </row>
    <row r="4311" spans="1:4" x14ac:dyDescent="0.25">
      <c r="A4311" t="s">
        <v>26791</v>
      </c>
      <c r="B4311" t="str">
        <f t="shared" si="67"/>
        <v>AB</v>
      </c>
      <c r="C4311" t="s">
        <v>4002</v>
      </c>
    </row>
    <row r="4312" spans="1:4" x14ac:dyDescent="0.25">
      <c r="A4312" t="s">
        <v>26791</v>
      </c>
      <c r="B4312" t="str">
        <f t="shared" si="67"/>
        <v>AB</v>
      </c>
      <c r="C4312" t="s">
        <v>4003</v>
      </c>
    </row>
    <row r="4313" spans="1:4" x14ac:dyDescent="0.25">
      <c r="A4313" t="s">
        <v>27528</v>
      </c>
      <c r="B4313" t="str">
        <f t="shared" si="67"/>
        <v>QC</v>
      </c>
      <c r="C4313" t="s">
        <v>4005</v>
      </c>
    </row>
    <row r="4314" spans="1:4" x14ac:dyDescent="0.25">
      <c r="A4314" t="s">
        <v>27528</v>
      </c>
      <c r="B4314" t="str">
        <f t="shared" si="67"/>
        <v>QC</v>
      </c>
      <c r="C4314" t="s">
        <v>4005</v>
      </c>
    </row>
    <row r="4315" spans="1:4" x14ac:dyDescent="0.25">
      <c r="A4315" t="s">
        <v>27653</v>
      </c>
      <c r="B4315" t="str">
        <f t="shared" si="67"/>
        <v>NB</v>
      </c>
      <c r="C4315" t="s">
        <v>4004</v>
      </c>
      <c r="D4315" t="s">
        <v>22</v>
      </c>
    </row>
    <row r="4316" spans="1:4" x14ac:dyDescent="0.25">
      <c r="A4316" t="s">
        <v>28003</v>
      </c>
      <c r="B4316" t="str">
        <f t="shared" si="67"/>
        <v>QC</v>
      </c>
      <c r="C4316" t="s">
        <v>4006</v>
      </c>
    </row>
    <row r="4317" spans="1:4" x14ac:dyDescent="0.25">
      <c r="A4317" t="s">
        <v>28004</v>
      </c>
      <c r="B4317" t="str">
        <f t="shared" si="67"/>
        <v>QC</v>
      </c>
      <c r="C4317" t="s">
        <v>4007</v>
      </c>
    </row>
    <row r="4318" spans="1:4" x14ac:dyDescent="0.25">
      <c r="A4318" t="s">
        <v>26857</v>
      </c>
      <c r="B4318" t="str">
        <f t="shared" si="67"/>
        <v>AB</v>
      </c>
      <c r="C4318" t="s">
        <v>4008</v>
      </c>
    </row>
    <row r="4319" spans="1:4" x14ac:dyDescent="0.25">
      <c r="A4319" t="s">
        <v>26791</v>
      </c>
      <c r="B4319" t="str">
        <f t="shared" si="67"/>
        <v>AB</v>
      </c>
      <c r="C4319" t="s">
        <v>4009</v>
      </c>
    </row>
    <row r="4320" spans="1:4" x14ac:dyDescent="0.25">
      <c r="A4320" t="s">
        <v>26791</v>
      </c>
      <c r="B4320" t="str">
        <f t="shared" si="67"/>
        <v>AB</v>
      </c>
      <c r="C4320" t="s">
        <v>4010</v>
      </c>
    </row>
    <row r="4321" spans="1:3" x14ac:dyDescent="0.25">
      <c r="A4321" t="s">
        <v>26791</v>
      </c>
      <c r="B4321" t="str">
        <f t="shared" si="67"/>
        <v>AB</v>
      </c>
      <c r="C4321" t="s">
        <v>4011</v>
      </c>
    </row>
    <row r="4322" spans="1:3" x14ac:dyDescent="0.25">
      <c r="A4322" t="s">
        <v>26791</v>
      </c>
      <c r="B4322" t="str">
        <f t="shared" si="67"/>
        <v>AB</v>
      </c>
      <c r="C4322" t="s">
        <v>4012</v>
      </c>
    </row>
    <row r="4323" spans="1:3" x14ac:dyDescent="0.25">
      <c r="A4323" t="s">
        <v>26791</v>
      </c>
      <c r="B4323" t="str">
        <f t="shared" si="67"/>
        <v>AB</v>
      </c>
      <c r="C4323" t="s">
        <v>4013</v>
      </c>
    </row>
    <row r="4324" spans="1:3" x14ac:dyDescent="0.25">
      <c r="A4324" t="s">
        <v>26791</v>
      </c>
      <c r="B4324" t="str">
        <f t="shared" si="67"/>
        <v>AB</v>
      </c>
      <c r="C4324" t="s">
        <v>4014</v>
      </c>
    </row>
    <row r="4325" spans="1:3" x14ac:dyDescent="0.25">
      <c r="A4325" t="s">
        <v>27630</v>
      </c>
      <c r="B4325" t="str">
        <f t="shared" si="67"/>
        <v>AB</v>
      </c>
      <c r="C4325" t="s">
        <v>4015</v>
      </c>
    </row>
    <row r="4326" spans="1:3" x14ac:dyDescent="0.25">
      <c r="A4326" t="s">
        <v>26791</v>
      </c>
      <c r="B4326" t="str">
        <f t="shared" si="67"/>
        <v>AB</v>
      </c>
      <c r="C4326" t="s">
        <v>4016</v>
      </c>
    </row>
    <row r="4327" spans="1:3" x14ac:dyDescent="0.25">
      <c r="A4327" t="s">
        <v>26791</v>
      </c>
      <c r="B4327" t="str">
        <f t="shared" si="67"/>
        <v>AB</v>
      </c>
      <c r="C4327" t="s">
        <v>4017</v>
      </c>
    </row>
    <row r="4328" spans="1:3" x14ac:dyDescent="0.25">
      <c r="A4328" t="s">
        <v>26791</v>
      </c>
      <c r="B4328" t="str">
        <f t="shared" si="67"/>
        <v>AB</v>
      </c>
      <c r="C4328" t="s">
        <v>4018</v>
      </c>
    </row>
    <row r="4329" spans="1:3" x14ac:dyDescent="0.25">
      <c r="A4329" t="s">
        <v>26791</v>
      </c>
      <c r="B4329" t="str">
        <f t="shared" si="67"/>
        <v>AB</v>
      </c>
      <c r="C4329" t="s">
        <v>4019</v>
      </c>
    </row>
    <row r="4330" spans="1:3" x14ac:dyDescent="0.25">
      <c r="A4330" t="s">
        <v>27604</v>
      </c>
      <c r="B4330" t="str">
        <f t="shared" si="67"/>
        <v>AB</v>
      </c>
      <c r="C4330" t="s">
        <v>4020</v>
      </c>
    </row>
    <row r="4331" spans="1:3" x14ac:dyDescent="0.25">
      <c r="A4331" t="s">
        <v>26791</v>
      </c>
      <c r="B4331" t="str">
        <f t="shared" si="67"/>
        <v>AB</v>
      </c>
      <c r="C4331" t="s">
        <v>4021</v>
      </c>
    </row>
    <row r="4332" spans="1:3" x14ac:dyDescent="0.25">
      <c r="A4332" t="s">
        <v>26791</v>
      </c>
      <c r="B4332" t="str">
        <f t="shared" si="67"/>
        <v>AB</v>
      </c>
      <c r="C4332" t="s">
        <v>4022</v>
      </c>
    </row>
    <row r="4333" spans="1:3" x14ac:dyDescent="0.25">
      <c r="A4333" t="s">
        <v>26791</v>
      </c>
      <c r="B4333" t="str">
        <f t="shared" si="67"/>
        <v>AB</v>
      </c>
      <c r="C4333" t="s">
        <v>4023</v>
      </c>
    </row>
    <row r="4334" spans="1:3" x14ac:dyDescent="0.25">
      <c r="A4334" t="s">
        <v>26791</v>
      </c>
      <c r="B4334" t="str">
        <f t="shared" si="67"/>
        <v>AB</v>
      </c>
      <c r="C4334" t="s">
        <v>4024</v>
      </c>
    </row>
    <row r="4335" spans="1:3" x14ac:dyDescent="0.25">
      <c r="A4335" t="s">
        <v>26791</v>
      </c>
      <c r="B4335" t="str">
        <f t="shared" si="67"/>
        <v>AB</v>
      </c>
      <c r="C4335" t="s">
        <v>4025</v>
      </c>
    </row>
    <row r="4336" spans="1:3" x14ac:dyDescent="0.25">
      <c r="A4336" t="s">
        <v>26791</v>
      </c>
      <c r="B4336" t="str">
        <f t="shared" si="67"/>
        <v>AB</v>
      </c>
      <c r="C4336" t="s">
        <v>4026</v>
      </c>
    </row>
    <row r="4337" spans="1:4" x14ac:dyDescent="0.25">
      <c r="A4337" t="s">
        <v>26791</v>
      </c>
      <c r="B4337" t="str">
        <f t="shared" si="67"/>
        <v>AB</v>
      </c>
      <c r="C4337" t="s">
        <v>4027</v>
      </c>
    </row>
    <row r="4338" spans="1:4" x14ac:dyDescent="0.25">
      <c r="A4338" t="s">
        <v>27714</v>
      </c>
      <c r="B4338" t="str">
        <f t="shared" si="67"/>
        <v>QC</v>
      </c>
      <c r="C4338" t="s">
        <v>4028</v>
      </c>
    </row>
    <row r="4339" spans="1:4" x14ac:dyDescent="0.25">
      <c r="A4339" t="s">
        <v>27062</v>
      </c>
      <c r="B4339" t="str">
        <f t="shared" si="67"/>
        <v>SK</v>
      </c>
      <c r="C4339" t="s">
        <v>4033</v>
      </c>
    </row>
    <row r="4340" spans="1:4" x14ac:dyDescent="0.25">
      <c r="A4340" t="s">
        <v>26853</v>
      </c>
      <c r="B4340" t="str">
        <f t="shared" si="67"/>
        <v>MB</v>
      </c>
      <c r="C4340" t="s">
        <v>4031</v>
      </c>
      <c r="D4340" t="s">
        <v>3</v>
      </c>
    </row>
    <row r="4341" spans="1:4" x14ac:dyDescent="0.25">
      <c r="A4341" t="s">
        <v>26803</v>
      </c>
      <c r="B4341" t="str">
        <f t="shared" si="67"/>
        <v>SK</v>
      </c>
      <c r="C4341" t="s">
        <v>4030</v>
      </c>
      <c r="D4341" t="s">
        <v>18</v>
      </c>
    </row>
    <row r="4342" spans="1:4" x14ac:dyDescent="0.25">
      <c r="A4342" t="s">
        <v>27279</v>
      </c>
      <c r="B4342" t="str">
        <f t="shared" si="67"/>
        <v>MB</v>
      </c>
      <c r="C4342" t="s">
        <v>4029</v>
      </c>
      <c r="D4342" t="s">
        <v>22</v>
      </c>
    </row>
    <row r="4343" spans="1:4" x14ac:dyDescent="0.25">
      <c r="A4343" t="s">
        <v>27980</v>
      </c>
      <c r="B4343" t="str">
        <f t="shared" si="67"/>
        <v>BC</v>
      </c>
      <c r="C4343" t="s">
        <v>4032</v>
      </c>
      <c r="D4343" t="s">
        <v>22</v>
      </c>
    </row>
    <row r="4344" spans="1:4" x14ac:dyDescent="0.25">
      <c r="A4344" t="s">
        <v>28005</v>
      </c>
      <c r="B4344" t="str">
        <f t="shared" si="67"/>
        <v>SK</v>
      </c>
      <c r="C4344" t="s">
        <v>4034</v>
      </c>
      <c r="D4344" t="s">
        <v>22</v>
      </c>
    </row>
    <row r="4345" spans="1:4" x14ac:dyDescent="0.25">
      <c r="A4345" t="s">
        <v>26813</v>
      </c>
      <c r="B4345" t="str">
        <f t="shared" si="67"/>
        <v>SK</v>
      </c>
      <c r="C4345" t="s">
        <v>4035</v>
      </c>
      <c r="D4345" t="s">
        <v>22</v>
      </c>
    </row>
    <row r="4346" spans="1:4" x14ac:dyDescent="0.25">
      <c r="A4346" t="s">
        <v>26853</v>
      </c>
      <c r="B4346" t="str">
        <f t="shared" si="67"/>
        <v>MB</v>
      </c>
      <c r="C4346" t="s">
        <v>4036</v>
      </c>
      <c r="D4346" t="s">
        <v>22</v>
      </c>
    </row>
    <row r="4347" spans="1:4" x14ac:dyDescent="0.25">
      <c r="A4347" t="s">
        <v>28006</v>
      </c>
      <c r="B4347" t="str">
        <f t="shared" si="67"/>
        <v>AB</v>
      </c>
      <c r="C4347" t="s">
        <v>4037</v>
      </c>
    </row>
    <row r="4348" spans="1:4" x14ac:dyDescent="0.25">
      <c r="A4348" t="s">
        <v>28007</v>
      </c>
      <c r="B4348" t="str">
        <f t="shared" si="67"/>
        <v>MB</v>
      </c>
      <c r="C4348" t="s">
        <v>4038</v>
      </c>
      <c r="D4348" t="s">
        <v>22</v>
      </c>
    </row>
    <row r="4349" spans="1:4" x14ac:dyDescent="0.25">
      <c r="A4349" t="s">
        <v>27952</v>
      </c>
      <c r="B4349" t="str">
        <f t="shared" si="67"/>
        <v>SK</v>
      </c>
      <c r="C4349" t="s">
        <v>4039</v>
      </c>
      <c r="D4349" t="s">
        <v>18</v>
      </c>
    </row>
    <row r="4350" spans="1:4" x14ac:dyDescent="0.25">
      <c r="A4350" t="s">
        <v>28008</v>
      </c>
      <c r="B4350" t="str">
        <f t="shared" si="67"/>
        <v>ON</v>
      </c>
      <c r="C4350" t="s">
        <v>4314</v>
      </c>
    </row>
    <row r="4351" spans="1:4" x14ac:dyDescent="0.25">
      <c r="A4351" t="s">
        <v>28009</v>
      </c>
      <c r="B4351" t="str">
        <f t="shared" si="67"/>
        <v>ON</v>
      </c>
      <c r="C4351" t="s">
        <v>4315</v>
      </c>
    </row>
    <row r="4352" spans="1:4" x14ac:dyDescent="0.25">
      <c r="A4352" t="s">
        <v>28010</v>
      </c>
      <c r="B4352" t="str">
        <f t="shared" si="67"/>
        <v>NB</v>
      </c>
      <c r="C4352" t="s">
        <v>4316</v>
      </c>
    </row>
    <row r="4353" spans="1:4" x14ac:dyDescent="0.25">
      <c r="A4353" t="s">
        <v>28011</v>
      </c>
      <c r="B4353" t="str">
        <f t="shared" si="67"/>
        <v>PE</v>
      </c>
      <c r="C4353" t="s">
        <v>4317</v>
      </c>
    </row>
    <row r="4354" spans="1:4" x14ac:dyDescent="0.25">
      <c r="A4354" t="s">
        <v>26857</v>
      </c>
      <c r="B4354" t="str">
        <f t="shared" si="67"/>
        <v>AB</v>
      </c>
      <c r="C4354" t="s">
        <v>4318</v>
      </c>
      <c r="D4354" t="s">
        <v>22</v>
      </c>
    </row>
    <row r="4355" spans="1:4" x14ac:dyDescent="0.25">
      <c r="A4355" t="s">
        <v>26771</v>
      </c>
      <c r="B4355" t="str">
        <f t="shared" ref="B4355:B4418" si="68">RIGHT(TRIM(C4355), 2)</f>
        <v>ON</v>
      </c>
      <c r="C4355" t="s">
        <v>4319</v>
      </c>
    </row>
    <row r="4356" spans="1:4" x14ac:dyDescent="0.25">
      <c r="A4356" t="s">
        <v>28012</v>
      </c>
      <c r="B4356" t="str">
        <f t="shared" si="68"/>
        <v>ON</v>
      </c>
      <c r="C4356" t="s">
        <v>4320</v>
      </c>
    </row>
    <row r="4357" spans="1:4" x14ac:dyDescent="0.25">
      <c r="A4357" t="s">
        <v>26771</v>
      </c>
      <c r="B4357" t="str">
        <f t="shared" si="68"/>
        <v>ON</v>
      </c>
      <c r="C4357" t="s">
        <v>4321</v>
      </c>
    </row>
    <row r="4358" spans="1:4" x14ac:dyDescent="0.25">
      <c r="A4358" t="s">
        <v>26791</v>
      </c>
      <c r="B4358" t="str">
        <f t="shared" si="68"/>
        <v>AB</v>
      </c>
      <c r="C4358" t="s">
        <v>4322</v>
      </c>
      <c r="D4358" t="s">
        <v>22</v>
      </c>
    </row>
    <row r="4359" spans="1:4" x14ac:dyDescent="0.25">
      <c r="A4359" t="s">
        <v>26923</v>
      </c>
      <c r="B4359" t="str">
        <f t="shared" si="68"/>
        <v>BC</v>
      </c>
      <c r="C4359" t="s">
        <v>4323</v>
      </c>
    </row>
    <row r="4360" spans="1:4" x14ac:dyDescent="0.25">
      <c r="A4360" t="s">
        <v>26923</v>
      </c>
      <c r="B4360" t="str">
        <f t="shared" si="68"/>
        <v>BC</v>
      </c>
      <c r="C4360" t="s">
        <v>4324</v>
      </c>
    </row>
    <row r="4361" spans="1:4" x14ac:dyDescent="0.25">
      <c r="A4361" t="s">
        <v>26923</v>
      </c>
      <c r="B4361" t="str">
        <f t="shared" si="68"/>
        <v>BC</v>
      </c>
      <c r="C4361" t="s">
        <v>4325</v>
      </c>
    </row>
    <row r="4362" spans="1:4" x14ac:dyDescent="0.25">
      <c r="A4362" t="s">
        <v>26923</v>
      </c>
      <c r="B4362" t="str">
        <f t="shared" si="68"/>
        <v>BC</v>
      </c>
      <c r="C4362" t="s">
        <v>4326</v>
      </c>
    </row>
    <row r="4363" spans="1:4" x14ac:dyDescent="0.25">
      <c r="A4363" t="s">
        <v>26923</v>
      </c>
      <c r="B4363" t="str">
        <f t="shared" si="68"/>
        <v>BC</v>
      </c>
      <c r="C4363" t="s">
        <v>4327</v>
      </c>
    </row>
    <row r="4364" spans="1:4" x14ac:dyDescent="0.25">
      <c r="A4364" t="s">
        <v>26957</v>
      </c>
      <c r="B4364" t="str">
        <f t="shared" si="68"/>
        <v>ON</v>
      </c>
      <c r="C4364" t="s">
        <v>4328</v>
      </c>
    </row>
    <row r="4365" spans="1:4" x14ac:dyDescent="0.25">
      <c r="A4365" t="s">
        <v>26853</v>
      </c>
      <c r="B4365" t="str">
        <f t="shared" si="68"/>
        <v>MB</v>
      </c>
      <c r="C4365" t="s">
        <v>4329</v>
      </c>
    </row>
    <row r="4366" spans="1:4" x14ac:dyDescent="0.25">
      <c r="A4366" t="s">
        <v>27099</v>
      </c>
      <c r="B4366" t="str">
        <f t="shared" si="68"/>
        <v>ON</v>
      </c>
      <c r="C4366" t="s">
        <v>4330</v>
      </c>
    </row>
    <row r="4367" spans="1:4" x14ac:dyDescent="0.25">
      <c r="A4367" t="s">
        <v>26853</v>
      </c>
      <c r="B4367" t="str">
        <f t="shared" si="68"/>
        <v>MB</v>
      </c>
      <c r="C4367" t="s">
        <v>4331</v>
      </c>
    </row>
    <row r="4368" spans="1:4" x14ac:dyDescent="0.25">
      <c r="A4368" t="s">
        <v>26910</v>
      </c>
      <c r="B4368" t="str">
        <f t="shared" si="68"/>
        <v>ON</v>
      </c>
      <c r="C4368" t="s">
        <v>4332</v>
      </c>
    </row>
    <row r="4369" spans="1:4" x14ac:dyDescent="0.25">
      <c r="A4369" t="s">
        <v>26771</v>
      </c>
      <c r="B4369" t="str">
        <f t="shared" si="68"/>
        <v>ON</v>
      </c>
      <c r="C4369" t="s">
        <v>4333</v>
      </c>
    </row>
    <row r="4370" spans="1:4" x14ac:dyDescent="0.25">
      <c r="A4370" t="s">
        <v>26830</v>
      </c>
      <c r="B4370" t="str">
        <f t="shared" si="68"/>
        <v>ON</v>
      </c>
      <c r="C4370" t="s">
        <v>4334</v>
      </c>
    </row>
    <row r="4371" spans="1:4" x14ac:dyDescent="0.25">
      <c r="A4371" t="s">
        <v>27224</v>
      </c>
      <c r="B4371" t="str">
        <f t="shared" si="68"/>
        <v>NS</v>
      </c>
      <c r="C4371" t="s">
        <v>4335</v>
      </c>
    </row>
    <row r="4372" spans="1:4" x14ac:dyDescent="0.25">
      <c r="A4372" t="s">
        <v>27258</v>
      </c>
      <c r="B4372" t="str">
        <f t="shared" si="68"/>
        <v>ON</v>
      </c>
      <c r="C4372" t="s">
        <v>4336</v>
      </c>
    </row>
    <row r="4373" spans="1:4" x14ac:dyDescent="0.25">
      <c r="A4373" t="s">
        <v>28013</v>
      </c>
      <c r="B4373" t="str">
        <f t="shared" si="68"/>
        <v>ON</v>
      </c>
      <c r="C4373" t="s">
        <v>4338</v>
      </c>
    </row>
    <row r="4374" spans="1:4" x14ac:dyDescent="0.25">
      <c r="A4374" t="s">
        <v>28014</v>
      </c>
      <c r="B4374" t="str">
        <f t="shared" si="68"/>
        <v>ON</v>
      </c>
      <c r="C4374" t="s">
        <v>4337</v>
      </c>
    </row>
    <row r="4375" spans="1:4" x14ac:dyDescent="0.25">
      <c r="A4375" t="s">
        <v>26942</v>
      </c>
      <c r="B4375" t="str">
        <f t="shared" si="68"/>
        <v>ON</v>
      </c>
      <c r="C4375" t="s">
        <v>4339</v>
      </c>
    </row>
    <row r="4376" spans="1:4" x14ac:dyDescent="0.25">
      <c r="A4376" t="s">
        <v>26786</v>
      </c>
      <c r="B4376" t="str">
        <f t="shared" si="68"/>
        <v>ON</v>
      </c>
      <c r="C4376" t="s">
        <v>4340</v>
      </c>
    </row>
    <row r="4377" spans="1:4" x14ac:dyDescent="0.25">
      <c r="A4377" t="s">
        <v>26841</v>
      </c>
      <c r="B4377" t="str">
        <f t="shared" si="68"/>
        <v>AB</v>
      </c>
      <c r="C4377" t="s">
        <v>4341</v>
      </c>
    </row>
    <row r="4378" spans="1:4" x14ac:dyDescent="0.25">
      <c r="A4378" t="s">
        <v>27727</v>
      </c>
      <c r="B4378" t="str">
        <f t="shared" si="68"/>
        <v>QC</v>
      </c>
      <c r="C4378" t="s">
        <v>4342</v>
      </c>
    </row>
    <row r="4379" spans="1:4" x14ac:dyDescent="0.25">
      <c r="A4379" t="s">
        <v>27079</v>
      </c>
      <c r="B4379" t="str">
        <f t="shared" si="68"/>
        <v>ON</v>
      </c>
      <c r="C4379" t="s">
        <v>4343</v>
      </c>
      <c r="D4379" t="s">
        <v>22</v>
      </c>
    </row>
    <row r="4380" spans="1:4" x14ac:dyDescent="0.25">
      <c r="A4380" t="s">
        <v>26775</v>
      </c>
      <c r="B4380" t="str">
        <f t="shared" si="68"/>
        <v>ON</v>
      </c>
      <c r="C4380" t="s">
        <v>4344</v>
      </c>
      <c r="D4380" t="s">
        <v>22</v>
      </c>
    </row>
    <row r="4381" spans="1:4" x14ac:dyDescent="0.25">
      <c r="A4381" t="s">
        <v>26775</v>
      </c>
      <c r="B4381" t="str">
        <f t="shared" si="68"/>
        <v>ON</v>
      </c>
      <c r="C4381" t="s">
        <v>4345</v>
      </c>
    </row>
    <row r="4382" spans="1:4" x14ac:dyDescent="0.25">
      <c r="A4382" t="s">
        <v>27540</v>
      </c>
      <c r="B4382" t="str">
        <f t="shared" si="68"/>
        <v>NL</v>
      </c>
      <c r="C4382" t="s">
        <v>4346</v>
      </c>
    </row>
    <row r="4383" spans="1:4" x14ac:dyDescent="0.25">
      <c r="A4383" t="s">
        <v>27540</v>
      </c>
      <c r="B4383" t="str">
        <f t="shared" si="68"/>
        <v>NL</v>
      </c>
      <c r="C4383" t="s">
        <v>4346</v>
      </c>
      <c r="D4383" t="s">
        <v>18</v>
      </c>
    </row>
    <row r="4384" spans="1:4" x14ac:dyDescent="0.25">
      <c r="A4384" t="s">
        <v>26782</v>
      </c>
      <c r="B4384" t="str">
        <f t="shared" si="68"/>
        <v>AB</v>
      </c>
      <c r="C4384" t="s">
        <v>4347</v>
      </c>
      <c r="D4384" t="s">
        <v>22</v>
      </c>
    </row>
    <row r="4385" spans="1:4" x14ac:dyDescent="0.25">
      <c r="A4385" t="s">
        <v>26853</v>
      </c>
      <c r="B4385" t="str">
        <f t="shared" si="68"/>
        <v>MB</v>
      </c>
      <c r="C4385" t="s">
        <v>4348</v>
      </c>
      <c r="D4385" t="s">
        <v>22</v>
      </c>
    </row>
    <row r="4386" spans="1:4" x14ac:dyDescent="0.25">
      <c r="A4386" t="s">
        <v>27094</v>
      </c>
      <c r="B4386" t="str">
        <f t="shared" si="68"/>
        <v>AB</v>
      </c>
      <c r="C4386" t="s">
        <v>4357</v>
      </c>
      <c r="D4386" t="s">
        <v>18</v>
      </c>
    </row>
    <row r="4387" spans="1:4" x14ac:dyDescent="0.25">
      <c r="A4387" t="s">
        <v>26913</v>
      </c>
      <c r="B4387" t="str">
        <f t="shared" si="68"/>
        <v>ON</v>
      </c>
      <c r="C4387" t="s">
        <v>4349</v>
      </c>
      <c r="D4387" t="s">
        <v>22</v>
      </c>
    </row>
    <row r="4388" spans="1:4" x14ac:dyDescent="0.25">
      <c r="A4388" t="s">
        <v>27208</v>
      </c>
      <c r="B4388" t="str">
        <f t="shared" si="68"/>
        <v>AB</v>
      </c>
      <c r="C4388" t="s">
        <v>4350</v>
      </c>
      <c r="D4388" t="s">
        <v>3</v>
      </c>
    </row>
    <row r="4389" spans="1:4" x14ac:dyDescent="0.25">
      <c r="A4389" t="s">
        <v>26800</v>
      </c>
      <c r="B4389" t="str">
        <f t="shared" si="68"/>
        <v>ON</v>
      </c>
      <c r="C4389" t="s">
        <v>4351</v>
      </c>
      <c r="D4389" t="s">
        <v>18</v>
      </c>
    </row>
    <row r="4390" spans="1:4" x14ac:dyDescent="0.25">
      <c r="A4390" t="s">
        <v>26799</v>
      </c>
      <c r="B4390" t="str">
        <f t="shared" si="68"/>
        <v>ON</v>
      </c>
      <c r="C4390" t="s">
        <v>4352</v>
      </c>
      <c r="D4390" t="s">
        <v>18</v>
      </c>
    </row>
    <row r="4391" spans="1:4" x14ac:dyDescent="0.25">
      <c r="A4391" t="s">
        <v>26916</v>
      </c>
      <c r="B4391" t="str">
        <f t="shared" si="68"/>
        <v>ON</v>
      </c>
      <c r="C4391" t="s">
        <v>4353</v>
      </c>
    </row>
    <row r="4392" spans="1:4" x14ac:dyDescent="0.25">
      <c r="A4392" t="s">
        <v>26828</v>
      </c>
      <c r="B4392" t="str">
        <f t="shared" si="68"/>
        <v>ON</v>
      </c>
      <c r="C4392" t="s">
        <v>4354</v>
      </c>
    </row>
    <row r="4393" spans="1:4" x14ac:dyDescent="0.25">
      <c r="A4393" t="s">
        <v>26771</v>
      </c>
      <c r="B4393" t="str">
        <f t="shared" si="68"/>
        <v>ON</v>
      </c>
      <c r="C4393" t="s">
        <v>4355</v>
      </c>
    </row>
    <row r="4394" spans="1:4" x14ac:dyDescent="0.25">
      <c r="A4394" t="s">
        <v>26799</v>
      </c>
      <c r="B4394" t="str">
        <f t="shared" si="68"/>
        <v>ON</v>
      </c>
      <c r="C4394" t="s">
        <v>4356</v>
      </c>
    </row>
    <row r="4395" spans="1:4" x14ac:dyDescent="0.25">
      <c r="A4395" t="s">
        <v>26809</v>
      </c>
      <c r="B4395" t="str">
        <f t="shared" si="68"/>
        <v>QC</v>
      </c>
      <c r="C4395" t="s">
        <v>4358</v>
      </c>
    </row>
    <row r="4396" spans="1:4" x14ac:dyDescent="0.25">
      <c r="A4396" t="s">
        <v>26825</v>
      </c>
      <c r="B4396" t="str">
        <f t="shared" si="68"/>
        <v>BC</v>
      </c>
      <c r="C4396" t="s">
        <v>4359</v>
      </c>
      <c r="D4396" t="s">
        <v>22</v>
      </c>
    </row>
    <row r="4397" spans="1:4" x14ac:dyDescent="0.25">
      <c r="A4397" t="s">
        <v>26825</v>
      </c>
      <c r="B4397" t="str">
        <f t="shared" si="68"/>
        <v>BC</v>
      </c>
      <c r="C4397" t="s">
        <v>4360</v>
      </c>
      <c r="D4397" t="s">
        <v>22</v>
      </c>
    </row>
    <row r="4398" spans="1:4" x14ac:dyDescent="0.25">
      <c r="A4398" t="s">
        <v>26822</v>
      </c>
      <c r="B4398" t="str">
        <f t="shared" si="68"/>
        <v>SK</v>
      </c>
      <c r="C4398" t="s">
        <v>4362</v>
      </c>
    </row>
    <row r="4399" spans="1:4" x14ac:dyDescent="0.25">
      <c r="A4399" t="s">
        <v>26822</v>
      </c>
      <c r="B4399" t="str">
        <f t="shared" si="68"/>
        <v>SK</v>
      </c>
      <c r="C4399" t="s">
        <v>4361</v>
      </c>
      <c r="D4399" t="s">
        <v>22</v>
      </c>
    </row>
    <row r="4400" spans="1:4" x14ac:dyDescent="0.25">
      <c r="A4400" t="s">
        <v>26836</v>
      </c>
      <c r="B4400" t="str">
        <f t="shared" si="68"/>
        <v>PE</v>
      </c>
      <c r="C4400" t="s">
        <v>4364</v>
      </c>
      <c r="D4400" t="s">
        <v>3</v>
      </c>
    </row>
    <row r="4401" spans="1:4" x14ac:dyDescent="0.25">
      <c r="A4401" t="s">
        <v>26806</v>
      </c>
      <c r="B4401" t="str">
        <f t="shared" si="68"/>
        <v>ON</v>
      </c>
      <c r="C4401" t="s">
        <v>4363</v>
      </c>
      <c r="D4401" t="s">
        <v>22</v>
      </c>
    </row>
    <row r="4402" spans="1:4" x14ac:dyDescent="0.25">
      <c r="A4402" t="s">
        <v>26836</v>
      </c>
      <c r="B4402" t="str">
        <f t="shared" si="68"/>
        <v>PE</v>
      </c>
      <c r="C4402" t="s">
        <v>4365</v>
      </c>
    </row>
    <row r="4403" spans="1:4" x14ac:dyDescent="0.25">
      <c r="A4403" t="s">
        <v>26836</v>
      </c>
      <c r="B4403" t="str">
        <f t="shared" si="68"/>
        <v>ON</v>
      </c>
      <c r="C4403" t="s">
        <v>4366</v>
      </c>
    </row>
    <row r="4404" spans="1:4" x14ac:dyDescent="0.25">
      <c r="A4404" t="s">
        <v>26836</v>
      </c>
      <c r="B4404" t="str">
        <f t="shared" si="68"/>
        <v>ON</v>
      </c>
      <c r="C4404" t="s">
        <v>4367</v>
      </c>
      <c r="D4404" t="s">
        <v>3</v>
      </c>
    </row>
    <row r="4405" spans="1:4" x14ac:dyDescent="0.25">
      <c r="A4405" t="s">
        <v>26836</v>
      </c>
      <c r="B4405" t="str">
        <f t="shared" si="68"/>
        <v>PE</v>
      </c>
      <c r="C4405" t="s">
        <v>4368</v>
      </c>
    </row>
    <row r="4406" spans="1:4" x14ac:dyDescent="0.25">
      <c r="A4406" t="s">
        <v>26782</v>
      </c>
      <c r="B4406" t="str">
        <f t="shared" si="68"/>
        <v>AB</v>
      </c>
      <c r="C4406" t="s">
        <v>4369</v>
      </c>
    </row>
    <row r="4407" spans="1:4" x14ac:dyDescent="0.25">
      <c r="A4407" t="s">
        <v>26987</v>
      </c>
      <c r="B4407" t="str">
        <f t="shared" si="68"/>
        <v>ON</v>
      </c>
      <c r="C4407" t="s">
        <v>4370</v>
      </c>
    </row>
    <row r="4408" spans="1:4" x14ac:dyDescent="0.25">
      <c r="A4408" t="s">
        <v>27552</v>
      </c>
      <c r="B4408" t="str">
        <f t="shared" si="68"/>
        <v>BC</v>
      </c>
      <c r="C4408" t="s">
        <v>4371</v>
      </c>
      <c r="D4408" t="s">
        <v>18</v>
      </c>
    </row>
    <row r="4409" spans="1:4" x14ac:dyDescent="0.25">
      <c r="A4409" t="s">
        <v>26825</v>
      </c>
      <c r="B4409" t="str">
        <f t="shared" si="68"/>
        <v>BC</v>
      </c>
      <c r="C4409" t="s">
        <v>4372</v>
      </c>
    </row>
    <row r="4410" spans="1:4" x14ac:dyDescent="0.25">
      <c r="A4410" t="s">
        <v>26791</v>
      </c>
      <c r="B4410" t="str">
        <f t="shared" si="68"/>
        <v>AB</v>
      </c>
      <c r="C4410" t="s">
        <v>4373</v>
      </c>
    </row>
    <row r="4411" spans="1:4" x14ac:dyDescent="0.25">
      <c r="A4411" t="s">
        <v>28015</v>
      </c>
      <c r="B4411" t="str">
        <f t="shared" si="68"/>
        <v>ON</v>
      </c>
      <c r="C4411" t="s">
        <v>4375</v>
      </c>
      <c r="D4411" t="s">
        <v>18</v>
      </c>
    </row>
    <row r="4412" spans="1:4" x14ac:dyDescent="0.25">
      <c r="A4412" t="s">
        <v>28015</v>
      </c>
      <c r="B4412" t="str">
        <f t="shared" si="68"/>
        <v>ON</v>
      </c>
      <c r="C4412" t="s">
        <v>4374</v>
      </c>
    </row>
    <row r="4413" spans="1:4" x14ac:dyDescent="0.25">
      <c r="A4413" t="s">
        <v>26853</v>
      </c>
      <c r="B4413" t="str">
        <f t="shared" si="68"/>
        <v>MB</v>
      </c>
      <c r="C4413" t="s">
        <v>4376</v>
      </c>
    </row>
    <row r="4414" spans="1:4" x14ac:dyDescent="0.25">
      <c r="A4414" t="s">
        <v>26853</v>
      </c>
      <c r="B4414" t="str">
        <f t="shared" si="68"/>
        <v>MB</v>
      </c>
      <c r="C4414" t="s">
        <v>4377</v>
      </c>
      <c r="D4414" t="s">
        <v>22</v>
      </c>
    </row>
    <row r="4415" spans="1:4" x14ac:dyDescent="0.25">
      <c r="A4415" t="s">
        <v>26853</v>
      </c>
      <c r="B4415" t="str">
        <f t="shared" si="68"/>
        <v>MB</v>
      </c>
      <c r="C4415" t="s">
        <v>4378</v>
      </c>
      <c r="D4415" t="s">
        <v>18</v>
      </c>
    </row>
    <row r="4416" spans="1:4" x14ac:dyDescent="0.25">
      <c r="A4416" t="s">
        <v>26771</v>
      </c>
      <c r="B4416" t="str">
        <f t="shared" si="68"/>
        <v>ON</v>
      </c>
      <c r="C4416" t="s">
        <v>4379</v>
      </c>
    </row>
    <row r="4417" spans="1:4" x14ac:dyDescent="0.25">
      <c r="A4417" t="s">
        <v>26790</v>
      </c>
      <c r="B4417" t="str">
        <f t="shared" si="68"/>
        <v>ON</v>
      </c>
      <c r="C4417" t="s">
        <v>4380</v>
      </c>
      <c r="D4417" t="s">
        <v>22</v>
      </c>
    </row>
    <row r="4418" spans="1:4" x14ac:dyDescent="0.25">
      <c r="A4418" t="s">
        <v>28016</v>
      </c>
      <c r="B4418" t="str">
        <f t="shared" si="68"/>
        <v>ON</v>
      </c>
      <c r="C4418" t="s">
        <v>4381</v>
      </c>
    </row>
    <row r="4419" spans="1:4" x14ac:dyDescent="0.25">
      <c r="A4419" t="s">
        <v>28017</v>
      </c>
      <c r="B4419" t="str">
        <f t="shared" ref="B4419:B4482" si="69">RIGHT(TRIM(C4419), 2)</f>
        <v>ON</v>
      </c>
      <c r="C4419" t="s">
        <v>4382</v>
      </c>
    </row>
    <row r="4420" spans="1:4" x14ac:dyDescent="0.25">
      <c r="A4420" t="s">
        <v>26867</v>
      </c>
      <c r="B4420" t="str">
        <f t="shared" si="69"/>
        <v>QC</v>
      </c>
      <c r="C4420" t="s">
        <v>4397</v>
      </c>
    </row>
    <row r="4421" spans="1:4" x14ac:dyDescent="0.25">
      <c r="A4421" t="s">
        <v>26788</v>
      </c>
      <c r="B4421" t="str">
        <f t="shared" si="69"/>
        <v>ON</v>
      </c>
      <c r="C4421" t="s">
        <v>4425</v>
      </c>
    </row>
    <row r="4422" spans="1:4" x14ac:dyDescent="0.25">
      <c r="A4422" t="s">
        <v>26864</v>
      </c>
      <c r="B4422" t="str">
        <f t="shared" si="69"/>
        <v>QC</v>
      </c>
      <c r="C4422" t="s">
        <v>4441</v>
      </c>
    </row>
    <row r="4423" spans="1:4" x14ac:dyDescent="0.25">
      <c r="A4423" t="s">
        <v>26809</v>
      </c>
      <c r="B4423" t="str">
        <f t="shared" si="69"/>
        <v>QC</v>
      </c>
      <c r="C4423" t="s">
        <v>4448</v>
      </c>
    </row>
    <row r="4424" spans="1:4" x14ac:dyDescent="0.25">
      <c r="A4424" t="s">
        <v>27041</v>
      </c>
      <c r="B4424" t="str">
        <f t="shared" si="69"/>
        <v>NS</v>
      </c>
      <c r="C4424" t="s">
        <v>4415</v>
      </c>
      <c r="D4424" t="s">
        <v>55</v>
      </c>
    </row>
    <row r="4425" spans="1:4" x14ac:dyDescent="0.25">
      <c r="A4425" t="s">
        <v>26991</v>
      </c>
      <c r="B4425" t="str">
        <f t="shared" si="69"/>
        <v>NB</v>
      </c>
      <c r="C4425" t="s">
        <v>4416</v>
      </c>
      <c r="D4425" t="s">
        <v>55</v>
      </c>
    </row>
    <row r="4426" spans="1:4" x14ac:dyDescent="0.25">
      <c r="A4426" t="s">
        <v>26853</v>
      </c>
      <c r="B4426" t="str">
        <f t="shared" si="69"/>
        <v>MB</v>
      </c>
      <c r="C4426" t="s">
        <v>4420</v>
      </c>
      <c r="D4426" t="s">
        <v>55</v>
      </c>
    </row>
    <row r="4427" spans="1:4" x14ac:dyDescent="0.25">
      <c r="A4427" t="s">
        <v>26822</v>
      </c>
      <c r="B4427" t="str">
        <f t="shared" si="69"/>
        <v>SK</v>
      </c>
      <c r="C4427" t="s">
        <v>4430</v>
      </c>
      <c r="D4427" t="s">
        <v>55</v>
      </c>
    </row>
    <row r="4428" spans="1:4" x14ac:dyDescent="0.25">
      <c r="A4428" t="s">
        <v>26779</v>
      </c>
      <c r="B4428" t="str">
        <f t="shared" si="69"/>
        <v>SK</v>
      </c>
      <c r="C4428" t="s">
        <v>4434</v>
      </c>
      <c r="D4428" t="s">
        <v>55</v>
      </c>
    </row>
    <row r="4429" spans="1:4" x14ac:dyDescent="0.25">
      <c r="A4429" t="s">
        <v>26794</v>
      </c>
      <c r="B4429" t="str">
        <f t="shared" si="69"/>
        <v>NS</v>
      </c>
      <c r="C4429" t="s">
        <v>4436</v>
      </c>
      <c r="D4429" t="s">
        <v>55</v>
      </c>
    </row>
    <row r="4430" spans="1:4" x14ac:dyDescent="0.25">
      <c r="A4430" t="s">
        <v>26853</v>
      </c>
      <c r="B4430" t="str">
        <f t="shared" si="69"/>
        <v>MB</v>
      </c>
      <c r="C4430" t="s">
        <v>4438</v>
      </c>
      <c r="D4430" t="s">
        <v>55</v>
      </c>
    </row>
    <row r="4431" spans="1:4" x14ac:dyDescent="0.25">
      <c r="A4431" t="s">
        <v>26994</v>
      </c>
      <c r="B4431" t="str">
        <f t="shared" si="69"/>
        <v>NB</v>
      </c>
      <c r="C4431" t="s">
        <v>4440</v>
      </c>
      <c r="D4431" t="s">
        <v>55</v>
      </c>
    </row>
    <row r="4432" spans="1:4" x14ac:dyDescent="0.25">
      <c r="A4432" t="s">
        <v>26980</v>
      </c>
      <c r="B4432" t="str">
        <f t="shared" si="69"/>
        <v>NB</v>
      </c>
      <c r="C4432" t="s">
        <v>4449</v>
      </c>
      <c r="D4432" t="s">
        <v>55</v>
      </c>
    </row>
    <row r="4433" spans="1:4" x14ac:dyDescent="0.25">
      <c r="A4433" t="s">
        <v>27228</v>
      </c>
      <c r="B4433" t="str">
        <f t="shared" si="69"/>
        <v>NL</v>
      </c>
      <c r="C4433" t="s">
        <v>4481</v>
      </c>
      <c r="D4433" t="s">
        <v>55</v>
      </c>
    </row>
    <row r="4434" spans="1:4" x14ac:dyDescent="0.25">
      <c r="A4434" t="s">
        <v>26771</v>
      </c>
      <c r="B4434" t="str">
        <f t="shared" si="69"/>
        <v>ON</v>
      </c>
      <c r="C4434" t="s">
        <v>4392</v>
      </c>
      <c r="D4434" t="s">
        <v>12</v>
      </c>
    </row>
    <row r="4435" spans="1:4" x14ac:dyDescent="0.25">
      <c r="A4435" t="s">
        <v>27075</v>
      </c>
      <c r="B4435" t="str">
        <f t="shared" si="69"/>
        <v>ON</v>
      </c>
      <c r="C4435" t="s">
        <v>4394</v>
      </c>
      <c r="D4435" t="s">
        <v>12</v>
      </c>
    </row>
    <row r="4436" spans="1:4" x14ac:dyDescent="0.25">
      <c r="A4436" t="s">
        <v>27081</v>
      </c>
      <c r="B4436" t="str">
        <f t="shared" si="69"/>
        <v>ON</v>
      </c>
      <c r="C4436" t="s">
        <v>4398</v>
      </c>
      <c r="D4436" t="s">
        <v>12</v>
      </c>
    </row>
    <row r="4437" spans="1:4" x14ac:dyDescent="0.25">
      <c r="A4437" t="s">
        <v>27604</v>
      </c>
      <c r="B4437" t="str">
        <f t="shared" si="69"/>
        <v>AB</v>
      </c>
      <c r="C4437" t="s">
        <v>4400</v>
      </c>
      <c r="D4437" t="s">
        <v>12</v>
      </c>
    </row>
    <row r="4438" spans="1:4" x14ac:dyDescent="0.25">
      <c r="A4438" t="s">
        <v>26979</v>
      </c>
      <c r="B4438" t="str">
        <f t="shared" si="69"/>
        <v>AB</v>
      </c>
      <c r="C4438" t="s">
        <v>4402</v>
      </c>
      <c r="D4438" t="s">
        <v>12</v>
      </c>
    </row>
    <row r="4439" spans="1:4" x14ac:dyDescent="0.25">
      <c r="A4439" t="s">
        <v>26921</v>
      </c>
      <c r="B4439" t="str">
        <f t="shared" si="69"/>
        <v>BC</v>
      </c>
      <c r="C4439" t="s">
        <v>4404</v>
      </c>
      <c r="D4439" t="s">
        <v>12</v>
      </c>
    </row>
    <row r="4440" spans="1:4" x14ac:dyDescent="0.25">
      <c r="A4440" t="s">
        <v>26779</v>
      </c>
      <c r="B4440" t="str">
        <f t="shared" si="69"/>
        <v>SK</v>
      </c>
      <c r="C4440" t="s">
        <v>4405</v>
      </c>
      <c r="D4440" t="s">
        <v>12</v>
      </c>
    </row>
    <row r="4441" spans="1:4" x14ac:dyDescent="0.25">
      <c r="A4441" t="s">
        <v>26791</v>
      </c>
      <c r="B4441" t="str">
        <f t="shared" si="69"/>
        <v>AB</v>
      </c>
      <c r="C4441" t="s">
        <v>4406</v>
      </c>
      <c r="D4441" t="s">
        <v>12</v>
      </c>
    </row>
    <row r="4442" spans="1:4" x14ac:dyDescent="0.25">
      <c r="A4442" t="s">
        <v>26916</v>
      </c>
      <c r="B4442" t="str">
        <f t="shared" si="69"/>
        <v>ON</v>
      </c>
      <c r="C4442" t="s">
        <v>4408</v>
      </c>
      <c r="D4442" t="s">
        <v>12</v>
      </c>
    </row>
    <row r="4443" spans="1:4" x14ac:dyDescent="0.25">
      <c r="A4443" t="s">
        <v>26782</v>
      </c>
      <c r="B4443" t="str">
        <f t="shared" si="69"/>
        <v>AB</v>
      </c>
      <c r="C4443" t="s">
        <v>4409</v>
      </c>
      <c r="D4443" t="s">
        <v>12</v>
      </c>
    </row>
    <row r="4444" spans="1:4" x14ac:dyDescent="0.25">
      <c r="A4444" t="s">
        <v>26791</v>
      </c>
      <c r="B4444" t="str">
        <f t="shared" si="69"/>
        <v>AB</v>
      </c>
      <c r="C4444" t="s">
        <v>4410</v>
      </c>
      <c r="D4444" t="s">
        <v>12</v>
      </c>
    </row>
    <row r="4445" spans="1:4" x14ac:dyDescent="0.25">
      <c r="A4445" t="s">
        <v>26981</v>
      </c>
      <c r="B4445" t="str">
        <f t="shared" si="69"/>
        <v>ON</v>
      </c>
      <c r="C4445" t="s">
        <v>4411</v>
      </c>
      <c r="D4445" t="s">
        <v>12</v>
      </c>
    </row>
    <row r="4446" spans="1:4" x14ac:dyDescent="0.25">
      <c r="A4446" t="s">
        <v>26853</v>
      </c>
      <c r="B4446" t="str">
        <f t="shared" si="69"/>
        <v>MB</v>
      </c>
      <c r="C4446" t="s">
        <v>4412</v>
      </c>
      <c r="D4446" t="s">
        <v>12</v>
      </c>
    </row>
    <row r="4447" spans="1:4" x14ac:dyDescent="0.25">
      <c r="A4447" t="s">
        <v>26782</v>
      </c>
      <c r="B4447" t="str">
        <f t="shared" si="69"/>
        <v>AB</v>
      </c>
      <c r="C4447" t="s">
        <v>4414</v>
      </c>
      <c r="D4447" t="s">
        <v>12</v>
      </c>
    </row>
    <row r="4448" spans="1:4" x14ac:dyDescent="0.25">
      <c r="A4448" t="s">
        <v>26910</v>
      </c>
      <c r="B4448" t="str">
        <f t="shared" si="69"/>
        <v>ON</v>
      </c>
      <c r="C4448" t="s">
        <v>4417</v>
      </c>
      <c r="D4448" t="s">
        <v>12</v>
      </c>
    </row>
    <row r="4449" spans="1:4" x14ac:dyDescent="0.25">
      <c r="A4449" t="s">
        <v>26771</v>
      </c>
      <c r="B4449" t="str">
        <f t="shared" si="69"/>
        <v>ON</v>
      </c>
      <c r="C4449" t="s">
        <v>4418</v>
      </c>
      <c r="D4449" t="s">
        <v>12</v>
      </c>
    </row>
    <row r="4450" spans="1:4" x14ac:dyDescent="0.25">
      <c r="A4450" t="s">
        <v>26996</v>
      </c>
      <c r="B4450" t="str">
        <f t="shared" si="69"/>
        <v>ON</v>
      </c>
      <c r="C4450" t="s">
        <v>4419</v>
      </c>
      <c r="D4450" t="s">
        <v>12</v>
      </c>
    </row>
    <row r="4451" spans="1:4" x14ac:dyDescent="0.25">
      <c r="A4451" t="s">
        <v>27033</v>
      </c>
      <c r="B4451" t="str">
        <f t="shared" si="69"/>
        <v>ON</v>
      </c>
      <c r="C4451" t="s">
        <v>4421</v>
      </c>
      <c r="D4451" t="s">
        <v>12</v>
      </c>
    </row>
    <row r="4452" spans="1:4" x14ac:dyDescent="0.25">
      <c r="A4452" t="s">
        <v>26850</v>
      </c>
      <c r="B4452" t="str">
        <f t="shared" si="69"/>
        <v>AB</v>
      </c>
      <c r="C4452" t="s">
        <v>4423</v>
      </c>
      <c r="D4452" t="s">
        <v>12</v>
      </c>
    </row>
    <row r="4453" spans="1:4" x14ac:dyDescent="0.25">
      <c r="A4453" t="s">
        <v>26924</v>
      </c>
      <c r="B4453" t="str">
        <f t="shared" si="69"/>
        <v>BC</v>
      </c>
      <c r="C4453" t="s">
        <v>4424</v>
      </c>
      <c r="D4453" t="s">
        <v>12</v>
      </c>
    </row>
    <row r="4454" spans="1:4" x14ac:dyDescent="0.25">
      <c r="A4454" t="s">
        <v>26910</v>
      </c>
      <c r="B4454" t="str">
        <f t="shared" si="69"/>
        <v>ON</v>
      </c>
      <c r="C4454" t="s">
        <v>4427</v>
      </c>
      <c r="D4454" t="s">
        <v>12</v>
      </c>
    </row>
    <row r="4455" spans="1:4" x14ac:dyDescent="0.25">
      <c r="A4455" t="s">
        <v>26801</v>
      </c>
      <c r="B4455" t="str">
        <f t="shared" si="69"/>
        <v>BC</v>
      </c>
      <c r="C4455" t="s">
        <v>4429</v>
      </c>
      <c r="D4455" t="s">
        <v>12</v>
      </c>
    </row>
    <row r="4456" spans="1:4" x14ac:dyDescent="0.25">
      <c r="A4456" t="s">
        <v>27096</v>
      </c>
      <c r="B4456" t="str">
        <f t="shared" si="69"/>
        <v>BC</v>
      </c>
      <c r="C4456" t="s">
        <v>4431</v>
      </c>
      <c r="D4456" t="s">
        <v>12</v>
      </c>
    </row>
    <row r="4457" spans="1:4" x14ac:dyDescent="0.25">
      <c r="A4457" t="s">
        <v>26932</v>
      </c>
      <c r="B4457" t="str">
        <f t="shared" si="69"/>
        <v>AB</v>
      </c>
      <c r="C4457" t="s">
        <v>4432</v>
      </c>
      <c r="D4457" t="s">
        <v>12</v>
      </c>
    </row>
    <row r="4458" spans="1:4" x14ac:dyDescent="0.25">
      <c r="A4458" t="s">
        <v>26923</v>
      </c>
      <c r="B4458" t="str">
        <f t="shared" si="69"/>
        <v>BC</v>
      </c>
      <c r="C4458" t="s">
        <v>4439</v>
      </c>
      <c r="D4458" t="s">
        <v>12</v>
      </c>
    </row>
    <row r="4459" spans="1:4" x14ac:dyDescent="0.25">
      <c r="A4459" t="s">
        <v>27509</v>
      </c>
      <c r="B4459" t="str">
        <f t="shared" si="69"/>
        <v>BC</v>
      </c>
      <c r="C4459" t="s">
        <v>4442</v>
      </c>
      <c r="D4459" t="s">
        <v>12</v>
      </c>
    </row>
    <row r="4460" spans="1:4" x14ac:dyDescent="0.25">
      <c r="A4460" t="s">
        <v>26841</v>
      </c>
      <c r="B4460" t="str">
        <f t="shared" si="69"/>
        <v>AB</v>
      </c>
      <c r="C4460" t="s">
        <v>4443</v>
      </c>
      <c r="D4460" t="s">
        <v>12</v>
      </c>
    </row>
    <row r="4461" spans="1:4" x14ac:dyDescent="0.25">
      <c r="A4461" t="s">
        <v>26782</v>
      </c>
      <c r="B4461" t="str">
        <f t="shared" si="69"/>
        <v>AB</v>
      </c>
      <c r="C4461" t="s">
        <v>4444</v>
      </c>
      <c r="D4461" t="s">
        <v>12</v>
      </c>
    </row>
    <row r="4462" spans="1:4" x14ac:dyDescent="0.25">
      <c r="A4462" t="s">
        <v>26791</v>
      </c>
      <c r="B4462" t="str">
        <f t="shared" si="69"/>
        <v>AB</v>
      </c>
      <c r="C4462" t="s">
        <v>4445</v>
      </c>
      <c r="D4462" t="s">
        <v>12</v>
      </c>
    </row>
    <row r="4463" spans="1:4" x14ac:dyDescent="0.25">
      <c r="A4463" t="s">
        <v>28018</v>
      </c>
      <c r="B4463" t="str">
        <f t="shared" si="69"/>
        <v>AB</v>
      </c>
      <c r="C4463" t="s">
        <v>4447</v>
      </c>
      <c r="D4463" t="s">
        <v>12</v>
      </c>
    </row>
    <row r="4464" spans="1:4" x14ac:dyDescent="0.25">
      <c r="A4464" t="s">
        <v>27583</v>
      </c>
      <c r="B4464" t="str">
        <f t="shared" si="69"/>
        <v>AB</v>
      </c>
      <c r="C4464" t="s">
        <v>4452</v>
      </c>
      <c r="D4464" t="s">
        <v>12</v>
      </c>
    </row>
    <row r="4465" spans="1:4" x14ac:dyDescent="0.25">
      <c r="A4465" t="s">
        <v>26774</v>
      </c>
      <c r="B4465" t="str">
        <f t="shared" si="69"/>
        <v>ON</v>
      </c>
      <c r="C4465" t="s">
        <v>4454</v>
      </c>
      <c r="D4465" t="s">
        <v>12</v>
      </c>
    </row>
    <row r="4466" spans="1:4" x14ac:dyDescent="0.25">
      <c r="A4466" t="s">
        <v>26919</v>
      </c>
      <c r="B4466" t="str">
        <f t="shared" si="69"/>
        <v>BC</v>
      </c>
      <c r="C4466" t="s">
        <v>4455</v>
      </c>
      <c r="D4466" t="s">
        <v>12</v>
      </c>
    </row>
    <row r="4467" spans="1:4" x14ac:dyDescent="0.25">
      <c r="A4467" t="s">
        <v>26912</v>
      </c>
      <c r="B4467" t="str">
        <f t="shared" si="69"/>
        <v>ON</v>
      </c>
      <c r="C4467" t="s">
        <v>4457</v>
      </c>
      <c r="D4467" t="s">
        <v>12</v>
      </c>
    </row>
    <row r="4468" spans="1:4" x14ac:dyDescent="0.25">
      <c r="A4468" t="s">
        <v>26910</v>
      </c>
      <c r="B4468" t="str">
        <f t="shared" si="69"/>
        <v>ON</v>
      </c>
      <c r="C4468" t="s">
        <v>4459</v>
      </c>
      <c r="D4468" t="s">
        <v>12</v>
      </c>
    </row>
    <row r="4469" spans="1:4" x14ac:dyDescent="0.25">
      <c r="A4469" t="s">
        <v>26918</v>
      </c>
      <c r="B4469" t="str">
        <f t="shared" si="69"/>
        <v>ON</v>
      </c>
      <c r="C4469" t="s">
        <v>4461</v>
      </c>
      <c r="D4469" t="s">
        <v>12</v>
      </c>
    </row>
    <row r="4470" spans="1:4" x14ac:dyDescent="0.25">
      <c r="A4470" t="s">
        <v>26919</v>
      </c>
      <c r="B4470" t="str">
        <f t="shared" si="69"/>
        <v>BC</v>
      </c>
      <c r="C4470" t="s">
        <v>4463</v>
      </c>
      <c r="D4470" t="s">
        <v>12</v>
      </c>
    </row>
    <row r="4471" spans="1:4" x14ac:dyDescent="0.25">
      <c r="A4471" t="s">
        <v>27162</v>
      </c>
      <c r="B4471" t="str">
        <f t="shared" si="69"/>
        <v>BC</v>
      </c>
      <c r="C4471" t="s">
        <v>4468</v>
      </c>
      <c r="D4471" t="s">
        <v>12</v>
      </c>
    </row>
    <row r="4472" spans="1:4" x14ac:dyDescent="0.25">
      <c r="A4472" t="s">
        <v>26786</v>
      </c>
      <c r="B4472" t="str">
        <f t="shared" si="69"/>
        <v>ON</v>
      </c>
      <c r="C4472" t="s">
        <v>4469</v>
      </c>
      <c r="D4472" t="s">
        <v>12</v>
      </c>
    </row>
    <row r="4473" spans="1:4" x14ac:dyDescent="0.25">
      <c r="A4473" t="s">
        <v>26825</v>
      </c>
      <c r="B4473" t="str">
        <f t="shared" si="69"/>
        <v>BC</v>
      </c>
      <c r="C4473" t="s">
        <v>4471</v>
      </c>
      <c r="D4473" t="s">
        <v>12</v>
      </c>
    </row>
    <row r="4474" spans="1:4" x14ac:dyDescent="0.25">
      <c r="A4474" t="s">
        <v>26775</v>
      </c>
      <c r="B4474" t="str">
        <f t="shared" si="69"/>
        <v>ON</v>
      </c>
      <c r="C4474" t="s">
        <v>4474</v>
      </c>
      <c r="D4474" t="s">
        <v>12</v>
      </c>
    </row>
    <row r="4475" spans="1:4" x14ac:dyDescent="0.25">
      <c r="A4475" t="s">
        <v>27205</v>
      </c>
      <c r="B4475" t="str">
        <f t="shared" si="69"/>
        <v>BC</v>
      </c>
      <c r="C4475" t="s">
        <v>4475</v>
      </c>
      <c r="D4475" t="s">
        <v>12</v>
      </c>
    </row>
    <row r="4476" spans="1:4" x14ac:dyDescent="0.25">
      <c r="A4476" t="s">
        <v>26830</v>
      </c>
      <c r="B4476" t="str">
        <f t="shared" si="69"/>
        <v>ON</v>
      </c>
      <c r="C4476" t="s">
        <v>4476</v>
      </c>
      <c r="D4476" t="s">
        <v>12</v>
      </c>
    </row>
    <row r="4477" spans="1:4" x14ac:dyDescent="0.25">
      <c r="A4477" t="s">
        <v>26910</v>
      </c>
      <c r="B4477" t="str">
        <f t="shared" si="69"/>
        <v>ON</v>
      </c>
      <c r="C4477" t="s">
        <v>4477</v>
      </c>
      <c r="D4477" t="s">
        <v>12</v>
      </c>
    </row>
    <row r="4478" spans="1:4" x14ac:dyDescent="0.25">
      <c r="A4478" t="s">
        <v>26782</v>
      </c>
      <c r="B4478" t="str">
        <f t="shared" si="69"/>
        <v>AB</v>
      </c>
      <c r="C4478" t="s">
        <v>4479</v>
      </c>
      <c r="D4478" t="s">
        <v>12</v>
      </c>
    </row>
    <row r="4479" spans="1:4" x14ac:dyDescent="0.25">
      <c r="A4479" t="s">
        <v>26785</v>
      </c>
      <c r="B4479" t="str">
        <f t="shared" si="69"/>
        <v>BC</v>
      </c>
      <c r="C4479" t="s">
        <v>4480</v>
      </c>
      <c r="D4479" t="s">
        <v>12</v>
      </c>
    </row>
    <row r="4480" spans="1:4" x14ac:dyDescent="0.25">
      <c r="A4480" t="s">
        <v>26791</v>
      </c>
      <c r="B4480" t="str">
        <f t="shared" si="69"/>
        <v>AB</v>
      </c>
      <c r="C4480" t="s">
        <v>4482</v>
      </c>
      <c r="D4480" t="s">
        <v>12</v>
      </c>
    </row>
    <row r="4481" spans="1:4" x14ac:dyDescent="0.25">
      <c r="A4481" t="s">
        <v>26920</v>
      </c>
      <c r="B4481" t="str">
        <f t="shared" si="69"/>
        <v>BC</v>
      </c>
      <c r="C4481" t="s">
        <v>4484</v>
      </c>
      <c r="D4481" t="s">
        <v>12</v>
      </c>
    </row>
    <row r="4482" spans="1:4" x14ac:dyDescent="0.25">
      <c r="A4482" t="s">
        <v>26769</v>
      </c>
      <c r="B4482" t="str">
        <f t="shared" si="69"/>
        <v>BC</v>
      </c>
      <c r="C4482" t="s">
        <v>4486</v>
      </c>
      <c r="D4482" t="s">
        <v>12</v>
      </c>
    </row>
    <row r="4483" spans="1:4" x14ac:dyDescent="0.25">
      <c r="A4483" t="s">
        <v>26791</v>
      </c>
      <c r="B4483" t="str">
        <f t="shared" ref="B4483:B4546" si="70">RIGHT(TRIM(C4483), 2)</f>
        <v>AB</v>
      </c>
      <c r="C4483" t="s">
        <v>4490</v>
      </c>
      <c r="D4483" t="s">
        <v>12</v>
      </c>
    </row>
    <row r="4484" spans="1:4" x14ac:dyDescent="0.25">
      <c r="A4484" t="s">
        <v>26935</v>
      </c>
      <c r="B4484" t="str">
        <f t="shared" si="70"/>
        <v>AB</v>
      </c>
      <c r="C4484" t="s">
        <v>4491</v>
      </c>
      <c r="D4484" t="s">
        <v>12</v>
      </c>
    </row>
    <row r="4485" spans="1:4" x14ac:dyDescent="0.25">
      <c r="A4485" t="s">
        <v>26775</v>
      </c>
      <c r="B4485" t="str">
        <f t="shared" si="70"/>
        <v>ON</v>
      </c>
      <c r="C4485" t="s">
        <v>4391</v>
      </c>
      <c r="D4485" t="s">
        <v>3</v>
      </c>
    </row>
    <row r="4486" spans="1:4" x14ac:dyDescent="0.25">
      <c r="A4486" t="s">
        <v>26799</v>
      </c>
      <c r="B4486" t="str">
        <f t="shared" si="70"/>
        <v>ON</v>
      </c>
      <c r="C4486" t="s">
        <v>4393</v>
      </c>
      <c r="D4486" t="s">
        <v>3</v>
      </c>
    </row>
    <row r="4487" spans="1:4" x14ac:dyDescent="0.25">
      <c r="A4487" t="s">
        <v>26952</v>
      </c>
      <c r="B4487" t="str">
        <f t="shared" si="70"/>
        <v>QC</v>
      </c>
      <c r="C4487" t="s">
        <v>4396</v>
      </c>
      <c r="D4487" t="s">
        <v>3</v>
      </c>
    </row>
    <row r="4488" spans="1:4" x14ac:dyDescent="0.25">
      <c r="A4488" t="s">
        <v>26780</v>
      </c>
      <c r="B4488" t="str">
        <f t="shared" si="70"/>
        <v>QC</v>
      </c>
      <c r="C4488" t="s">
        <v>4403</v>
      </c>
      <c r="D4488" t="s">
        <v>3</v>
      </c>
    </row>
    <row r="4489" spans="1:4" x14ac:dyDescent="0.25">
      <c r="A4489" t="s">
        <v>26795</v>
      </c>
      <c r="B4489" t="str">
        <f t="shared" si="70"/>
        <v>ON</v>
      </c>
      <c r="C4489" t="s">
        <v>4413</v>
      </c>
      <c r="D4489" t="s">
        <v>3</v>
      </c>
    </row>
    <row r="4490" spans="1:4" x14ac:dyDescent="0.25">
      <c r="A4490" t="s">
        <v>26786</v>
      </c>
      <c r="B4490" t="str">
        <f t="shared" si="70"/>
        <v>ON</v>
      </c>
      <c r="C4490" t="s">
        <v>4422</v>
      </c>
      <c r="D4490" t="s">
        <v>3</v>
      </c>
    </row>
    <row r="4491" spans="1:4" x14ac:dyDescent="0.25">
      <c r="A4491" t="s">
        <v>26783</v>
      </c>
      <c r="B4491" t="str">
        <f t="shared" si="70"/>
        <v>ON</v>
      </c>
      <c r="C4491" t="s">
        <v>4426</v>
      </c>
      <c r="D4491" t="s">
        <v>3</v>
      </c>
    </row>
    <row r="4492" spans="1:4" x14ac:dyDescent="0.25">
      <c r="A4492" t="s">
        <v>26927</v>
      </c>
      <c r="B4492" t="str">
        <f t="shared" si="70"/>
        <v>ON</v>
      </c>
      <c r="C4492" t="s">
        <v>4428</v>
      </c>
      <c r="D4492" t="s">
        <v>3</v>
      </c>
    </row>
    <row r="4493" spans="1:4" x14ac:dyDescent="0.25">
      <c r="A4493" t="s">
        <v>26856</v>
      </c>
      <c r="B4493" t="str">
        <f t="shared" si="70"/>
        <v>AB</v>
      </c>
      <c r="C4493" t="s">
        <v>4437</v>
      </c>
      <c r="D4493" t="s">
        <v>3</v>
      </c>
    </row>
    <row r="4494" spans="1:4" x14ac:dyDescent="0.25">
      <c r="A4494" t="s">
        <v>26776</v>
      </c>
      <c r="B4494" t="str">
        <f t="shared" si="70"/>
        <v>QC</v>
      </c>
      <c r="C4494" t="s">
        <v>4446</v>
      </c>
      <c r="D4494" t="s">
        <v>3</v>
      </c>
    </row>
    <row r="4495" spans="1:4" x14ac:dyDescent="0.25">
      <c r="A4495" t="s">
        <v>26786</v>
      </c>
      <c r="B4495" t="str">
        <f t="shared" si="70"/>
        <v>ON</v>
      </c>
      <c r="C4495" t="s">
        <v>4451</v>
      </c>
      <c r="D4495" t="s">
        <v>3</v>
      </c>
    </row>
    <row r="4496" spans="1:4" x14ac:dyDescent="0.25">
      <c r="A4496" t="s">
        <v>28019</v>
      </c>
      <c r="B4496" t="str">
        <f t="shared" si="70"/>
        <v>QC</v>
      </c>
      <c r="C4496" t="s">
        <v>4456</v>
      </c>
      <c r="D4496" t="s">
        <v>3</v>
      </c>
    </row>
    <row r="4497" spans="1:4" x14ac:dyDescent="0.25">
      <c r="A4497" t="s">
        <v>26771</v>
      </c>
      <c r="B4497" t="str">
        <f t="shared" si="70"/>
        <v>ON</v>
      </c>
      <c r="C4497" t="s">
        <v>4458</v>
      </c>
      <c r="D4497" t="s">
        <v>3</v>
      </c>
    </row>
    <row r="4498" spans="1:4" x14ac:dyDescent="0.25">
      <c r="A4498" t="s">
        <v>26878</v>
      </c>
      <c r="B4498" t="str">
        <f t="shared" si="70"/>
        <v>QC</v>
      </c>
      <c r="C4498" t="s">
        <v>4460</v>
      </c>
      <c r="D4498" t="s">
        <v>3</v>
      </c>
    </row>
    <row r="4499" spans="1:4" x14ac:dyDescent="0.25">
      <c r="A4499" t="s">
        <v>26908</v>
      </c>
      <c r="B4499" t="str">
        <f t="shared" si="70"/>
        <v>ON</v>
      </c>
      <c r="C4499" t="s">
        <v>4462</v>
      </c>
      <c r="D4499" t="s">
        <v>3</v>
      </c>
    </row>
    <row r="4500" spans="1:4" x14ac:dyDescent="0.25">
      <c r="A4500" t="s">
        <v>26990</v>
      </c>
      <c r="B4500" t="str">
        <f t="shared" si="70"/>
        <v>ON</v>
      </c>
      <c r="C4500" t="s">
        <v>4464</v>
      </c>
      <c r="D4500" t="s">
        <v>3</v>
      </c>
    </row>
    <row r="4501" spans="1:4" x14ac:dyDescent="0.25">
      <c r="A4501" t="s">
        <v>26771</v>
      </c>
      <c r="B4501" t="str">
        <f t="shared" si="70"/>
        <v>ON</v>
      </c>
      <c r="C4501" t="s">
        <v>4465</v>
      </c>
      <c r="D4501" t="s">
        <v>3</v>
      </c>
    </row>
    <row r="4502" spans="1:4" x14ac:dyDescent="0.25">
      <c r="A4502" t="s">
        <v>26768</v>
      </c>
      <c r="B4502" t="str">
        <f t="shared" si="70"/>
        <v>ON</v>
      </c>
      <c r="C4502" t="s">
        <v>4466</v>
      </c>
      <c r="D4502" t="s">
        <v>3</v>
      </c>
    </row>
    <row r="4503" spans="1:4" x14ac:dyDescent="0.25">
      <c r="A4503" t="s">
        <v>27240</v>
      </c>
      <c r="B4503" t="str">
        <f t="shared" si="70"/>
        <v>ON</v>
      </c>
      <c r="C4503" t="s">
        <v>4472</v>
      </c>
      <c r="D4503" t="s">
        <v>3</v>
      </c>
    </row>
    <row r="4504" spans="1:4" x14ac:dyDescent="0.25">
      <c r="A4504" t="s">
        <v>26768</v>
      </c>
      <c r="B4504" t="str">
        <f t="shared" si="70"/>
        <v>ON</v>
      </c>
      <c r="C4504" t="s">
        <v>4478</v>
      </c>
      <c r="D4504" t="s">
        <v>3</v>
      </c>
    </row>
    <row r="4505" spans="1:4" x14ac:dyDescent="0.25">
      <c r="A4505" t="s">
        <v>27421</v>
      </c>
      <c r="B4505" t="str">
        <f t="shared" si="70"/>
        <v>ON</v>
      </c>
      <c r="C4505" t="s">
        <v>4483</v>
      </c>
      <c r="D4505" t="s">
        <v>3</v>
      </c>
    </row>
    <row r="4506" spans="1:4" x14ac:dyDescent="0.25">
      <c r="A4506" t="s">
        <v>28020</v>
      </c>
      <c r="B4506" t="str">
        <f t="shared" si="70"/>
        <v>QC</v>
      </c>
      <c r="C4506" t="s">
        <v>4485</v>
      </c>
      <c r="D4506" t="s">
        <v>3</v>
      </c>
    </row>
    <row r="4507" spans="1:4" x14ac:dyDescent="0.25">
      <c r="A4507" t="s">
        <v>26796</v>
      </c>
      <c r="B4507" t="str">
        <f t="shared" si="70"/>
        <v>ON</v>
      </c>
      <c r="C4507" t="s">
        <v>4487</v>
      </c>
      <c r="D4507" t="s">
        <v>3</v>
      </c>
    </row>
    <row r="4508" spans="1:4" x14ac:dyDescent="0.25">
      <c r="A4508" t="s">
        <v>26890</v>
      </c>
      <c r="B4508" t="str">
        <f t="shared" si="70"/>
        <v>QC</v>
      </c>
      <c r="C4508" t="s">
        <v>4488</v>
      </c>
      <c r="D4508" t="s">
        <v>3</v>
      </c>
    </row>
    <row r="4509" spans="1:4" x14ac:dyDescent="0.25">
      <c r="A4509" t="s">
        <v>26851</v>
      </c>
      <c r="B4509" t="str">
        <f t="shared" si="70"/>
        <v>QC</v>
      </c>
      <c r="C4509" t="s">
        <v>4489</v>
      </c>
      <c r="D4509" t="s">
        <v>3</v>
      </c>
    </row>
    <row r="4510" spans="1:4" x14ac:dyDescent="0.25">
      <c r="A4510" t="s">
        <v>26981</v>
      </c>
      <c r="B4510" t="str">
        <f t="shared" si="70"/>
        <v>ON</v>
      </c>
      <c r="C4510" t="s">
        <v>4395</v>
      </c>
      <c r="D4510" t="s">
        <v>18</v>
      </c>
    </row>
    <row r="4511" spans="1:4" x14ac:dyDescent="0.25">
      <c r="A4511" t="s">
        <v>26809</v>
      </c>
      <c r="B4511" t="str">
        <f t="shared" si="70"/>
        <v>QC</v>
      </c>
      <c r="C4511" t="s">
        <v>4399</v>
      </c>
      <c r="D4511" t="s">
        <v>18</v>
      </c>
    </row>
    <row r="4512" spans="1:4" x14ac:dyDescent="0.25">
      <c r="A4512" t="s">
        <v>27043</v>
      </c>
      <c r="B4512" t="str">
        <f t="shared" si="70"/>
        <v>QC</v>
      </c>
      <c r="C4512" t="s">
        <v>4401</v>
      </c>
      <c r="D4512" t="s">
        <v>18</v>
      </c>
    </row>
    <row r="4513" spans="1:4" x14ac:dyDescent="0.25">
      <c r="A4513" t="s">
        <v>26874</v>
      </c>
      <c r="B4513" t="str">
        <f t="shared" si="70"/>
        <v>QC</v>
      </c>
      <c r="C4513" t="s">
        <v>4407</v>
      </c>
      <c r="D4513" t="s">
        <v>18</v>
      </c>
    </row>
    <row r="4514" spans="1:4" x14ac:dyDescent="0.25">
      <c r="A4514" t="s">
        <v>26955</v>
      </c>
      <c r="B4514" t="str">
        <f t="shared" si="70"/>
        <v>QC</v>
      </c>
      <c r="C4514" t="s">
        <v>4433</v>
      </c>
      <c r="D4514" t="s">
        <v>18</v>
      </c>
    </row>
    <row r="4515" spans="1:4" x14ac:dyDescent="0.25">
      <c r="A4515" t="s">
        <v>26771</v>
      </c>
      <c r="B4515" t="str">
        <f t="shared" si="70"/>
        <v>ON</v>
      </c>
      <c r="C4515" t="s">
        <v>4435</v>
      </c>
      <c r="D4515" t="s">
        <v>18</v>
      </c>
    </row>
    <row r="4516" spans="1:4" x14ac:dyDescent="0.25">
      <c r="A4516" t="s">
        <v>27619</v>
      </c>
      <c r="B4516" t="str">
        <f t="shared" si="70"/>
        <v>QC</v>
      </c>
      <c r="C4516" t="s">
        <v>4453</v>
      </c>
      <c r="D4516" t="s">
        <v>18</v>
      </c>
    </row>
    <row r="4517" spans="1:4" x14ac:dyDescent="0.25">
      <c r="A4517" t="s">
        <v>26956</v>
      </c>
      <c r="B4517" t="str">
        <f t="shared" si="70"/>
        <v>QC</v>
      </c>
      <c r="C4517" t="s">
        <v>4467</v>
      </c>
      <c r="D4517" t="s">
        <v>18</v>
      </c>
    </row>
    <row r="4518" spans="1:4" x14ac:dyDescent="0.25">
      <c r="A4518" t="s">
        <v>26885</v>
      </c>
      <c r="B4518" t="str">
        <f t="shared" si="70"/>
        <v>QC</v>
      </c>
      <c r="C4518" t="s">
        <v>4470</v>
      </c>
      <c r="D4518" t="s">
        <v>18</v>
      </c>
    </row>
    <row r="4519" spans="1:4" x14ac:dyDescent="0.25">
      <c r="A4519" t="s">
        <v>27227</v>
      </c>
      <c r="B4519" t="str">
        <f t="shared" si="70"/>
        <v>QC</v>
      </c>
      <c r="C4519" t="s">
        <v>4473</v>
      </c>
      <c r="D4519" t="s">
        <v>18</v>
      </c>
    </row>
    <row r="4520" spans="1:4" x14ac:dyDescent="0.25">
      <c r="A4520" t="s">
        <v>28021</v>
      </c>
      <c r="B4520" t="str">
        <f t="shared" si="70"/>
        <v>QC</v>
      </c>
      <c r="C4520" t="s">
        <v>4450</v>
      </c>
      <c r="D4520" t="s">
        <v>22</v>
      </c>
    </row>
    <row r="4521" spans="1:4" x14ac:dyDescent="0.25">
      <c r="A4521" t="s">
        <v>26793</v>
      </c>
      <c r="B4521" t="str">
        <f t="shared" si="70"/>
        <v>QC</v>
      </c>
      <c r="C4521" t="s">
        <v>4492</v>
      </c>
      <c r="D4521" t="s">
        <v>22</v>
      </c>
    </row>
    <row r="4522" spans="1:4" x14ac:dyDescent="0.25">
      <c r="A4522" t="s">
        <v>26830</v>
      </c>
      <c r="B4522" t="str">
        <f t="shared" si="70"/>
        <v>ON</v>
      </c>
      <c r="C4522" t="s">
        <v>4383</v>
      </c>
      <c r="D4522" t="s">
        <v>12</v>
      </c>
    </row>
    <row r="4523" spans="1:4" x14ac:dyDescent="0.25">
      <c r="A4523" t="s">
        <v>26890</v>
      </c>
      <c r="B4523" t="str">
        <f t="shared" si="70"/>
        <v>QC</v>
      </c>
      <c r="C4523" t="s">
        <v>4384</v>
      </c>
    </row>
    <row r="4524" spans="1:4" x14ac:dyDescent="0.25">
      <c r="A4524" t="s">
        <v>26782</v>
      </c>
      <c r="B4524" t="str">
        <f t="shared" si="70"/>
        <v>AB</v>
      </c>
      <c r="C4524" t="s">
        <v>4385</v>
      </c>
    </row>
    <row r="4525" spans="1:4" x14ac:dyDescent="0.25">
      <c r="A4525" t="s">
        <v>26910</v>
      </c>
      <c r="B4525" t="str">
        <f t="shared" si="70"/>
        <v>ON</v>
      </c>
      <c r="C4525" t="s">
        <v>4386</v>
      </c>
    </row>
    <row r="4526" spans="1:4" x14ac:dyDescent="0.25">
      <c r="A4526" t="s">
        <v>26771</v>
      </c>
      <c r="B4526" t="str">
        <f t="shared" si="70"/>
        <v>ON</v>
      </c>
      <c r="C4526" t="s">
        <v>4387</v>
      </c>
    </row>
    <row r="4527" spans="1:4" x14ac:dyDescent="0.25">
      <c r="A4527" t="s">
        <v>26837</v>
      </c>
      <c r="B4527" t="str">
        <f t="shared" si="70"/>
        <v>ON</v>
      </c>
      <c r="C4527" t="s">
        <v>4388</v>
      </c>
    </row>
    <row r="4528" spans="1:4" x14ac:dyDescent="0.25">
      <c r="A4528" t="s">
        <v>27494</v>
      </c>
      <c r="B4528" t="str">
        <f t="shared" si="70"/>
        <v>QC</v>
      </c>
      <c r="C4528" t="s">
        <v>4389</v>
      </c>
    </row>
    <row r="4529" spans="1:4" x14ac:dyDescent="0.25">
      <c r="A4529" t="s">
        <v>26841</v>
      </c>
      <c r="B4529" t="str">
        <f t="shared" si="70"/>
        <v>AB</v>
      </c>
      <c r="C4529" t="s">
        <v>4390</v>
      </c>
    </row>
    <row r="4530" spans="1:4" x14ac:dyDescent="0.25">
      <c r="A4530" t="s">
        <v>26771</v>
      </c>
      <c r="B4530" t="str">
        <f t="shared" si="70"/>
        <v>ON</v>
      </c>
      <c r="C4530" t="s">
        <v>4493</v>
      </c>
    </row>
    <row r="4531" spans="1:4" x14ac:dyDescent="0.25">
      <c r="A4531" t="s">
        <v>26771</v>
      </c>
      <c r="B4531" t="str">
        <f t="shared" si="70"/>
        <v>ON</v>
      </c>
      <c r="C4531" t="s">
        <v>4494</v>
      </c>
    </row>
    <row r="4532" spans="1:4" x14ac:dyDescent="0.25">
      <c r="A4532" t="s">
        <v>26772</v>
      </c>
      <c r="B4532" t="str">
        <f t="shared" si="70"/>
        <v>ON</v>
      </c>
      <c r="C4532" t="s">
        <v>4495</v>
      </c>
    </row>
    <row r="4533" spans="1:4" x14ac:dyDescent="0.25">
      <c r="A4533" t="s">
        <v>26790</v>
      </c>
      <c r="B4533" t="str">
        <f t="shared" si="70"/>
        <v>ON</v>
      </c>
      <c r="C4533" t="s">
        <v>4496</v>
      </c>
    </row>
    <row r="4534" spans="1:4" x14ac:dyDescent="0.25">
      <c r="A4534" t="s">
        <v>26771</v>
      </c>
      <c r="B4534" t="str">
        <f t="shared" si="70"/>
        <v>ON</v>
      </c>
      <c r="C4534" t="s">
        <v>4497</v>
      </c>
    </row>
    <row r="4535" spans="1:4" x14ac:dyDescent="0.25">
      <c r="A4535" t="s">
        <v>26771</v>
      </c>
      <c r="B4535" t="str">
        <f t="shared" si="70"/>
        <v>ON</v>
      </c>
      <c r="C4535" t="s">
        <v>4498</v>
      </c>
    </row>
    <row r="4536" spans="1:4" x14ac:dyDescent="0.25">
      <c r="A4536" t="s">
        <v>26771</v>
      </c>
      <c r="B4536" t="str">
        <f t="shared" si="70"/>
        <v>ON</v>
      </c>
      <c r="C4536" t="s">
        <v>4499</v>
      </c>
    </row>
    <row r="4537" spans="1:4" x14ac:dyDescent="0.25">
      <c r="A4537" t="s">
        <v>26828</v>
      </c>
      <c r="B4537" t="str">
        <f t="shared" si="70"/>
        <v>ON</v>
      </c>
      <c r="C4537" t="s">
        <v>4500</v>
      </c>
    </row>
    <row r="4538" spans="1:4" x14ac:dyDescent="0.25">
      <c r="A4538" t="s">
        <v>28022</v>
      </c>
      <c r="B4538" t="str">
        <f t="shared" si="70"/>
        <v>SK</v>
      </c>
      <c r="C4538" t="s">
        <v>4501</v>
      </c>
      <c r="D4538" t="s">
        <v>22</v>
      </c>
    </row>
    <row r="4539" spans="1:4" x14ac:dyDescent="0.25">
      <c r="A4539" t="s">
        <v>26809</v>
      </c>
      <c r="B4539" t="str">
        <f t="shared" si="70"/>
        <v>QC</v>
      </c>
      <c r="C4539" t="s">
        <v>4502</v>
      </c>
      <c r="D4539" t="s">
        <v>18</v>
      </c>
    </row>
    <row r="4540" spans="1:4" x14ac:dyDescent="0.25">
      <c r="A4540" t="s">
        <v>27067</v>
      </c>
      <c r="B4540" t="str">
        <f t="shared" si="70"/>
        <v>BC</v>
      </c>
      <c r="C4540" t="s">
        <v>4503</v>
      </c>
    </row>
    <row r="4541" spans="1:4" x14ac:dyDescent="0.25">
      <c r="A4541" t="s">
        <v>27085</v>
      </c>
      <c r="B4541" t="str">
        <f t="shared" si="70"/>
        <v>AB</v>
      </c>
      <c r="C4541" t="s">
        <v>4504</v>
      </c>
      <c r="D4541" t="s">
        <v>22</v>
      </c>
    </row>
    <row r="4542" spans="1:4" x14ac:dyDescent="0.25">
      <c r="A4542" t="s">
        <v>28023</v>
      </c>
      <c r="B4542" t="str">
        <f t="shared" si="70"/>
        <v>NB</v>
      </c>
      <c r="C4542" t="s">
        <v>4505</v>
      </c>
    </row>
    <row r="4543" spans="1:4" x14ac:dyDescent="0.25">
      <c r="A4543" t="s">
        <v>28024</v>
      </c>
      <c r="B4543" t="str">
        <f t="shared" si="70"/>
        <v>NB</v>
      </c>
      <c r="C4543" t="s">
        <v>4506</v>
      </c>
    </row>
    <row r="4544" spans="1:4" x14ac:dyDescent="0.25">
      <c r="A4544" t="s">
        <v>26809</v>
      </c>
      <c r="B4544" t="str">
        <f t="shared" si="70"/>
        <v>QC</v>
      </c>
      <c r="C4544" t="s">
        <v>4507</v>
      </c>
    </row>
    <row r="4545" spans="1:4" x14ac:dyDescent="0.25">
      <c r="A4545" t="s">
        <v>27205</v>
      </c>
      <c r="B4545" t="str">
        <f t="shared" si="70"/>
        <v>BC</v>
      </c>
      <c r="C4545" t="s">
        <v>4508</v>
      </c>
      <c r="D4545" t="s">
        <v>18</v>
      </c>
    </row>
    <row r="4546" spans="1:4" x14ac:dyDescent="0.25">
      <c r="A4546" t="s">
        <v>28025</v>
      </c>
      <c r="B4546" t="str">
        <f t="shared" si="70"/>
        <v>AB</v>
      </c>
      <c r="C4546" t="s">
        <v>4509</v>
      </c>
    </row>
    <row r="4547" spans="1:4" x14ac:dyDescent="0.25">
      <c r="A4547" t="s">
        <v>28026</v>
      </c>
      <c r="B4547" t="str">
        <f t="shared" ref="B4547:B4610" si="71">RIGHT(TRIM(C4547), 2)</f>
        <v>AB</v>
      </c>
      <c r="C4547" t="s">
        <v>4510</v>
      </c>
    </row>
    <row r="4548" spans="1:4" x14ac:dyDescent="0.25">
      <c r="A4548" t="s">
        <v>28027</v>
      </c>
      <c r="B4548" t="str">
        <f t="shared" si="71"/>
        <v>ON</v>
      </c>
      <c r="C4548" t="s">
        <v>4512</v>
      </c>
    </row>
    <row r="4549" spans="1:4" x14ac:dyDescent="0.25">
      <c r="A4549" t="s">
        <v>28028</v>
      </c>
      <c r="B4549" t="str">
        <f t="shared" si="71"/>
        <v>BC</v>
      </c>
      <c r="C4549" t="s">
        <v>4513</v>
      </c>
    </row>
    <row r="4550" spans="1:4" x14ac:dyDescent="0.25">
      <c r="A4550" t="s">
        <v>26920</v>
      </c>
      <c r="B4550" t="str">
        <f t="shared" si="71"/>
        <v>BC</v>
      </c>
      <c r="C4550" t="s">
        <v>4514</v>
      </c>
    </row>
    <row r="4551" spans="1:4" x14ac:dyDescent="0.25">
      <c r="A4551" t="s">
        <v>28029</v>
      </c>
      <c r="B4551" t="str">
        <f t="shared" si="71"/>
        <v>BC</v>
      </c>
      <c r="C4551" t="s">
        <v>4515</v>
      </c>
    </row>
    <row r="4552" spans="1:4" x14ac:dyDescent="0.25">
      <c r="A4552" t="s">
        <v>27205</v>
      </c>
      <c r="B4552" t="str">
        <f t="shared" si="71"/>
        <v>BC</v>
      </c>
      <c r="C4552" t="s">
        <v>4516</v>
      </c>
    </row>
    <row r="4553" spans="1:4" x14ac:dyDescent="0.25">
      <c r="A4553" t="s">
        <v>28030</v>
      </c>
      <c r="B4553" t="str">
        <f t="shared" si="71"/>
        <v>BC</v>
      </c>
      <c r="C4553" t="s">
        <v>4517</v>
      </c>
    </row>
    <row r="4554" spans="1:4" x14ac:dyDescent="0.25">
      <c r="A4554" t="s">
        <v>27515</v>
      </c>
      <c r="B4554" t="str">
        <f t="shared" si="71"/>
        <v>BC</v>
      </c>
      <c r="C4554" t="s">
        <v>4518</v>
      </c>
    </row>
    <row r="4555" spans="1:4" x14ac:dyDescent="0.25">
      <c r="A4555" t="s">
        <v>27552</v>
      </c>
      <c r="B4555" t="str">
        <f t="shared" si="71"/>
        <v>BC</v>
      </c>
      <c r="C4555" t="s">
        <v>4519</v>
      </c>
    </row>
    <row r="4556" spans="1:4" x14ac:dyDescent="0.25">
      <c r="A4556" t="s">
        <v>28031</v>
      </c>
      <c r="B4556" t="str">
        <f t="shared" si="71"/>
        <v>BC</v>
      </c>
      <c r="C4556" t="s">
        <v>4520</v>
      </c>
    </row>
    <row r="4557" spans="1:4" x14ac:dyDescent="0.25">
      <c r="A4557" t="s">
        <v>26920</v>
      </c>
      <c r="B4557" t="str">
        <f t="shared" si="71"/>
        <v>BC</v>
      </c>
      <c r="C4557" t="s">
        <v>4521</v>
      </c>
    </row>
    <row r="4558" spans="1:4" x14ac:dyDescent="0.25">
      <c r="A4558" t="s">
        <v>27205</v>
      </c>
      <c r="B4558" t="str">
        <f t="shared" si="71"/>
        <v>BC</v>
      </c>
      <c r="C4558" t="s">
        <v>4522</v>
      </c>
    </row>
    <row r="4559" spans="1:4" x14ac:dyDescent="0.25">
      <c r="A4559" t="s">
        <v>28032</v>
      </c>
      <c r="B4559" t="str">
        <f t="shared" si="71"/>
        <v>BC</v>
      </c>
      <c r="C4559" t="s">
        <v>4523</v>
      </c>
    </row>
    <row r="4560" spans="1:4" x14ac:dyDescent="0.25">
      <c r="A4560" t="s">
        <v>28033</v>
      </c>
      <c r="B4560" t="str">
        <f t="shared" si="71"/>
        <v>BC</v>
      </c>
      <c r="C4560" t="s">
        <v>4511</v>
      </c>
      <c r="D4560" t="s">
        <v>3</v>
      </c>
    </row>
    <row r="4561" spans="1:4" x14ac:dyDescent="0.25">
      <c r="A4561" t="s">
        <v>26791</v>
      </c>
      <c r="B4561" t="str">
        <f t="shared" si="71"/>
        <v>AB</v>
      </c>
      <c r="C4561" t="s">
        <v>4525</v>
      </c>
      <c r="D4561" t="s">
        <v>12</v>
      </c>
    </row>
    <row r="4562" spans="1:4" x14ac:dyDescent="0.25">
      <c r="A4562" t="s">
        <v>26791</v>
      </c>
      <c r="B4562" t="str">
        <f t="shared" si="71"/>
        <v>AB</v>
      </c>
      <c r="C4562" t="s">
        <v>4524</v>
      </c>
    </row>
    <row r="4563" spans="1:4" x14ac:dyDescent="0.25">
      <c r="A4563" t="s">
        <v>27162</v>
      </c>
      <c r="B4563" t="str">
        <f t="shared" si="71"/>
        <v>BC</v>
      </c>
      <c r="C4563" t="s">
        <v>4526</v>
      </c>
    </row>
    <row r="4564" spans="1:4" x14ac:dyDescent="0.25">
      <c r="A4564" t="s">
        <v>28034</v>
      </c>
      <c r="B4564" t="str">
        <f t="shared" si="71"/>
        <v>MB</v>
      </c>
      <c r="C4564" t="s">
        <v>4527</v>
      </c>
    </row>
    <row r="4565" spans="1:4" x14ac:dyDescent="0.25">
      <c r="A4565" t="s">
        <v>27240</v>
      </c>
      <c r="B4565" t="str">
        <f t="shared" si="71"/>
        <v>ON</v>
      </c>
      <c r="C4565" t="s">
        <v>4528</v>
      </c>
    </row>
    <row r="4566" spans="1:4" x14ac:dyDescent="0.25">
      <c r="A4566" t="s">
        <v>28035</v>
      </c>
      <c r="B4566" t="str">
        <f t="shared" si="71"/>
        <v>NB</v>
      </c>
      <c r="C4566" t="s">
        <v>4529</v>
      </c>
    </row>
    <row r="4567" spans="1:4" x14ac:dyDescent="0.25">
      <c r="A4567" t="s">
        <v>28036</v>
      </c>
      <c r="B4567" t="str">
        <f t="shared" si="71"/>
        <v>MB</v>
      </c>
      <c r="C4567" t="s">
        <v>4530</v>
      </c>
    </row>
    <row r="4568" spans="1:4" x14ac:dyDescent="0.25">
      <c r="A4568" t="s">
        <v>26799</v>
      </c>
      <c r="B4568" t="str">
        <f t="shared" si="71"/>
        <v>ON</v>
      </c>
      <c r="C4568" t="s">
        <v>4531</v>
      </c>
      <c r="D4568" t="s">
        <v>22</v>
      </c>
    </row>
    <row r="4569" spans="1:4" x14ac:dyDescent="0.25">
      <c r="A4569" t="s">
        <v>27080</v>
      </c>
      <c r="B4569" t="str">
        <f t="shared" si="71"/>
        <v>ON</v>
      </c>
      <c r="C4569" t="s">
        <v>4532</v>
      </c>
      <c r="D4569" t="s">
        <v>18</v>
      </c>
    </row>
    <row r="4570" spans="1:4" x14ac:dyDescent="0.25">
      <c r="A4570" t="s">
        <v>26800</v>
      </c>
      <c r="B4570" t="str">
        <f t="shared" si="71"/>
        <v>ON</v>
      </c>
      <c r="C4570" t="s">
        <v>4533</v>
      </c>
      <c r="D4570" t="s">
        <v>18</v>
      </c>
    </row>
    <row r="4571" spans="1:4" x14ac:dyDescent="0.25">
      <c r="A4571" t="s">
        <v>27162</v>
      </c>
      <c r="B4571" t="str">
        <f t="shared" si="71"/>
        <v>BC</v>
      </c>
      <c r="C4571" t="s">
        <v>4534</v>
      </c>
      <c r="D4571" t="s">
        <v>12</v>
      </c>
    </row>
    <row r="4572" spans="1:4" x14ac:dyDescent="0.25">
      <c r="A4572" t="s">
        <v>26786</v>
      </c>
      <c r="B4572" t="str">
        <f t="shared" si="71"/>
        <v>ON</v>
      </c>
      <c r="C4572" t="s">
        <v>4535</v>
      </c>
      <c r="D4572" t="s">
        <v>22</v>
      </c>
    </row>
    <row r="4573" spans="1:4" x14ac:dyDescent="0.25">
      <c r="A4573" t="s">
        <v>26982</v>
      </c>
      <c r="B4573" t="str">
        <f t="shared" si="71"/>
        <v>ON</v>
      </c>
      <c r="C4573" t="s">
        <v>4536</v>
      </c>
      <c r="D4573" t="s">
        <v>22</v>
      </c>
    </row>
    <row r="4574" spans="1:4" x14ac:dyDescent="0.25">
      <c r="A4574" t="s">
        <v>26982</v>
      </c>
      <c r="B4574" t="str">
        <f t="shared" si="71"/>
        <v>ON</v>
      </c>
      <c r="C4574" t="s">
        <v>4537</v>
      </c>
    </row>
    <row r="4575" spans="1:4" x14ac:dyDescent="0.25">
      <c r="A4575" t="s">
        <v>28037</v>
      </c>
      <c r="B4575" t="str">
        <f t="shared" si="71"/>
        <v>NB</v>
      </c>
      <c r="C4575" t="s">
        <v>4538</v>
      </c>
    </row>
    <row r="4576" spans="1:4" x14ac:dyDescent="0.25">
      <c r="A4576" t="s">
        <v>28037</v>
      </c>
      <c r="B4576" t="str">
        <f t="shared" si="71"/>
        <v>NB</v>
      </c>
      <c r="C4576" t="s">
        <v>4539</v>
      </c>
    </row>
    <row r="4577" spans="1:4" x14ac:dyDescent="0.25">
      <c r="A4577" t="s">
        <v>26786</v>
      </c>
      <c r="B4577" t="str">
        <f t="shared" si="71"/>
        <v>ON</v>
      </c>
      <c r="C4577" t="s">
        <v>4541</v>
      </c>
    </row>
    <row r="4578" spans="1:4" x14ac:dyDescent="0.25">
      <c r="A4578" t="s">
        <v>28038</v>
      </c>
      <c r="B4578" t="str">
        <f t="shared" si="71"/>
        <v>ON</v>
      </c>
      <c r="C4578" t="s">
        <v>4540</v>
      </c>
    </row>
    <row r="4579" spans="1:4" x14ac:dyDescent="0.25">
      <c r="A4579" t="s">
        <v>27041</v>
      </c>
      <c r="B4579" t="str">
        <f t="shared" si="71"/>
        <v>NS</v>
      </c>
      <c r="C4579" t="s">
        <v>4542</v>
      </c>
    </row>
    <row r="4580" spans="1:4" x14ac:dyDescent="0.25">
      <c r="A4580" t="s">
        <v>26791</v>
      </c>
      <c r="B4580" t="str">
        <f t="shared" si="71"/>
        <v>AB</v>
      </c>
      <c r="C4580" t="s">
        <v>4543</v>
      </c>
      <c r="D4580" t="s">
        <v>18</v>
      </c>
    </row>
    <row r="4581" spans="1:4" x14ac:dyDescent="0.25">
      <c r="A4581" t="s">
        <v>26791</v>
      </c>
      <c r="B4581" t="str">
        <f t="shared" si="71"/>
        <v>AB</v>
      </c>
      <c r="C4581" t="s">
        <v>4544</v>
      </c>
    </row>
    <row r="4582" spans="1:4" x14ac:dyDescent="0.25">
      <c r="A4582" t="s">
        <v>27634</v>
      </c>
      <c r="B4582" t="str">
        <f t="shared" si="71"/>
        <v>AB</v>
      </c>
      <c r="C4582" t="s">
        <v>4545</v>
      </c>
      <c r="D4582" t="s">
        <v>22</v>
      </c>
    </row>
    <row r="4583" spans="1:4" x14ac:dyDescent="0.25">
      <c r="A4583" t="s">
        <v>26853</v>
      </c>
      <c r="B4583" t="str">
        <f t="shared" si="71"/>
        <v>MB</v>
      </c>
      <c r="C4583" t="s">
        <v>4546</v>
      </c>
    </row>
    <row r="4584" spans="1:4" x14ac:dyDescent="0.25">
      <c r="A4584" t="s">
        <v>27552</v>
      </c>
      <c r="B4584" t="str">
        <f t="shared" si="71"/>
        <v>BC</v>
      </c>
      <c r="C4584" t="s">
        <v>4547</v>
      </c>
    </row>
    <row r="4585" spans="1:4" x14ac:dyDescent="0.25">
      <c r="A4585" t="s">
        <v>26794</v>
      </c>
      <c r="B4585" t="str">
        <f t="shared" si="71"/>
        <v>NS</v>
      </c>
      <c r="C4585" t="s">
        <v>4548</v>
      </c>
    </row>
    <row r="4586" spans="1:4" x14ac:dyDescent="0.25">
      <c r="A4586" t="s">
        <v>26771</v>
      </c>
      <c r="B4586" t="str">
        <f t="shared" si="71"/>
        <v>ON</v>
      </c>
      <c r="C4586" t="s">
        <v>4549</v>
      </c>
    </row>
    <row r="4587" spans="1:4" x14ac:dyDescent="0.25">
      <c r="A4587" t="s">
        <v>26771</v>
      </c>
      <c r="B4587" t="str">
        <f t="shared" si="71"/>
        <v>ON</v>
      </c>
      <c r="C4587" t="s">
        <v>4550</v>
      </c>
      <c r="D4587" t="s">
        <v>22</v>
      </c>
    </row>
    <row r="4588" spans="1:4" x14ac:dyDescent="0.25">
      <c r="A4588" t="s">
        <v>27064</v>
      </c>
      <c r="B4588" t="str">
        <f t="shared" si="71"/>
        <v>ON</v>
      </c>
      <c r="C4588" t="s">
        <v>4551</v>
      </c>
    </row>
    <row r="4589" spans="1:4" x14ac:dyDescent="0.25">
      <c r="A4589" t="s">
        <v>27125</v>
      </c>
      <c r="B4589" t="str">
        <f t="shared" si="71"/>
        <v>ON</v>
      </c>
      <c r="C4589" t="s">
        <v>4552</v>
      </c>
    </row>
    <row r="4590" spans="1:4" x14ac:dyDescent="0.25">
      <c r="A4590" t="s">
        <v>26841</v>
      </c>
      <c r="B4590" t="str">
        <f t="shared" si="71"/>
        <v>AB</v>
      </c>
      <c r="C4590" t="s">
        <v>4553</v>
      </c>
      <c r="D4590" t="s">
        <v>22</v>
      </c>
    </row>
    <row r="4591" spans="1:4" x14ac:dyDescent="0.25">
      <c r="A4591" t="s">
        <v>27626</v>
      </c>
      <c r="B4591" t="str">
        <f t="shared" si="71"/>
        <v>BC</v>
      </c>
      <c r="C4591" t="s">
        <v>4554</v>
      </c>
    </row>
    <row r="4592" spans="1:4" x14ac:dyDescent="0.25">
      <c r="A4592" t="s">
        <v>27626</v>
      </c>
      <c r="B4592" t="str">
        <f t="shared" si="71"/>
        <v>BC</v>
      </c>
      <c r="C4592" t="s">
        <v>4554</v>
      </c>
      <c r="D4592" t="s">
        <v>22</v>
      </c>
    </row>
    <row r="4593" spans="1:4" x14ac:dyDescent="0.25">
      <c r="A4593" t="s">
        <v>28039</v>
      </c>
      <c r="B4593" t="str">
        <f t="shared" si="71"/>
        <v>BC</v>
      </c>
      <c r="C4593" t="s">
        <v>4555</v>
      </c>
    </row>
    <row r="4594" spans="1:4" x14ac:dyDescent="0.25">
      <c r="A4594" t="s">
        <v>27542</v>
      </c>
      <c r="B4594" t="str">
        <f t="shared" si="71"/>
        <v>BC</v>
      </c>
      <c r="C4594" t="s">
        <v>4556</v>
      </c>
    </row>
    <row r="4595" spans="1:4" x14ac:dyDescent="0.25">
      <c r="A4595" t="s">
        <v>26791</v>
      </c>
      <c r="B4595" t="str">
        <f t="shared" si="71"/>
        <v>AB</v>
      </c>
      <c r="C4595" t="s">
        <v>4557</v>
      </c>
    </row>
    <row r="4596" spans="1:4" x14ac:dyDescent="0.25">
      <c r="A4596" t="s">
        <v>26779</v>
      </c>
      <c r="B4596" t="str">
        <f t="shared" si="71"/>
        <v>SK</v>
      </c>
      <c r="C4596" t="s">
        <v>4558</v>
      </c>
    </row>
    <row r="4597" spans="1:4" x14ac:dyDescent="0.25">
      <c r="A4597" t="s">
        <v>26822</v>
      </c>
      <c r="B4597" t="str">
        <f t="shared" si="71"/>
        <v>SK</v>
      </c>
      <c r="C4597" t="s">
        <v>4559</v>
      </c>
    </row>
    <row r="4598" spans="1:4" x14ac:dyDescent="0.25">
      <c r="A4598" t="s">
        <v>27673</v>
      </c>
      <c r="B4598" t="str">
        <f t="shared" si="71"/>
        <v>QC</v>
      </c>
      <c r="C4598" t="s">
        <v>4560</v>
      </c>
    </row>
    <row r="4599" spans="1:4" x14ac:dyDescent="0.25">
      <c r="A4599" t="s">
        <v>27324</v>
      </c>
      <c r="B4599" t="str">
        <f t="shared" si="71"/>
        <v>BC</v>
      </c>
      <c r="C4599" t="s">
        <v>4561</v>
      </c>
      <c r="D4599" t="s">
        <v>22</v>
      </c>
    </row>
    <row r="4600" spans="1:4" x14ac:dyDescent="0.25">
      <c r="A4600" t="s">
        <v>26791</v>
      </c>
      <c r="B4600" t="str">
        <f t="shared" si="71"/>
        <v>AB</v>
      </c>
      <c r="C4600" t="s">
        <v>4562</v>
      </c>
      <c r="D4600" t="s">
        <v>22</v>
      </c>
    </row>
    <row r="4601" spans="1:4" x14ac:dyDescent="0.25">
      <c r="A4601" t="s">
        <v>26830</v>
      </c>
      <c r="B4601" t="str">
        <f t="shared" si="71"/>
        <v>ON</v>
      </c>
      <c r="C4601" t="s">
        <v>4563</v>
      </c>
    </row>
    <row r="4602" spans="1:4" x14ac:dyDescent="0.25">
      <c r="A4602" t="s">
        <v>27511</v>
      </c>
      <c r="B4602" t="str">
        <f t="shared" si="71"/>
        <v>BC</v>
      </c>
      <c r="C4602" t="s">
        <v>4564</v>
      </c>
    </row>
    <row r="4603" spans="1:4" x14ac:dyDescent="0.25">
      <c r="A4603" t="s">
        <v>27509</v>
      </c>
      <c r="B4603" t="str">
        <f t="shared" si="71"/>
        <v>BC</v>
      </c>
      <c r="C4603" t="s">
        <v>4565</v>
      </c>
    </row>
    <row r="4604" spans="1:4" x14ac:dyDescent="0.25">
      <c r="A4604" t="s">
        <v>27096</v>
      </c>
      <c r="B4604" t="str">
        <f t="shared" si="71"/>
        <v>BC</v>
      </c>
      <c r="C4604" t="s">
        <v>4566</v>
      </c>
    </row>
    <row r="4605" spans="1:4" x14ac:dyDescent="0.25">
      <c r="A4605" t="s">
        <v>27609</v>
      </c>
      <c r="B4605" t="str">
        <f t="shared" si="71"/>
        <v>BC</v>
      </c>
      <c r="C4605" t="s">
        <v>4567</v>
      </c>
    </row>
    <row r="4606" spans="1:4" x14ac:dyDescent="0.25">
      <c r="A4606" t="s">
        <v>26924</v>
      </c>
      <c r="B4606" t="str">
        <f t="shared" si="71"/>
        <v>BC</v>
      </c>
      <c r="C4606" t="s">
        <v>4568</v>
      </c>
    </row>
    <row r="4607" spans="1:4" x14ac:dyDescent="0.25">
      <c r="A4607" t="s">
        <v>26796</v>
      </c>
      <c r="B4607" t="str">
        <f t="shared" si="71"/>
        <v>ON</v>
      </c>
      <c r="C4607" t="s">
        <v>4569</v>
      </c>
    </row>
    <row r="4608" spans="1:4" x14ac:dyDescent="0.25">
      <c r="A4608" t="s">
        <v>26786</v>
      </c>
      <c r="B4608" t="str">
        <f t="shared" si="71"/>
        <v>ON</v>
      </c>
      <c r="C4608" t="s">
        <v>4570</v>
      </c>
    </row>
    <row r="4609" spans="1:4" x14ac:dyDescent="0.25">
      <c r="A4609" t="s">
        <v>26786</v>
      </c>
      <c r="B4609" t="str">
        <f t="shared" si="71"/>
        <v>ON</v>
      </c>
      <c r="C4609" t="s">
        <v>4571</v>
      </c>
      <c r="D4609" t="s">
        <v>22</v>
      </c>
    </row>
    <row r="4610" spans="1:4" x14ac:dyDescent="0.25">
      <c r="A4610" t="s">
        <v>26786</v>
      </c>
      <c r="B4610" t="str">
        <f t="shared" si="71"/>
        <v>ON</v>
      </c>
      <c r="C4610" t="s">
        <v>4572</v>
      </c>
      <c r="D4610" t="s">
        <v>18</v>
      </c>
    </row>
    <row r="4611" spans="1:4" x14ac:dyDescent="0.25">
      <c r="A4611" t="s">
        <v>26786</v>
      </c>
      <c r="B4611" t="str">
        <f t="shared" ref="B4611:B4674" si="72">RIGHT(TRIM(C4611), 2)</f>
        <v>ON</v>
      </c>
      <c r="C4611" t="s">
        <v>4573</v>
      </c>
      <c r="D4611" t="s">
        <v>18</v>
      </c>
    </row>
    <row r="4612" spans="1:4" x14ac:dyDescent="0.25">
      <c r="A4612" t="s">
        <v>26786</v>
      </c>
      <c r="B4612" t="str">
        <f t="shared" si="72"/>
        <v>ON</v>
      </c>
      <c r="C4612" t="s">
        <v>4574</v>
      </c>
      <c r="D4612" t="s">
        <v>22</v>
      </c>
    </row>
    <row r="4613" spans="1:4" x14ac:dyDescent="0.25">
      <c r="A4613" t="s">
        <v>26786</v>
      </c>
      <c r="B4613" t="str">
        <f t="shared" si="72"/>
        <v>ON</v>
      </c>
      <c r="C4613" t="s">
        <v>4575</v>
      </c>
    </row>
    <row r="4614" spans="1:4" x14ac:dyDescent="0.25">
      <c r="A4614" t="s">
        <v>27169</v>
      </c>
      <c r="B4614" t="str">
        <f t="shared" si="72"/>
        <v>BC</v>
      </c>
      <c r="C4614" t="s">
        <v>4576</v>
      </c>
    </row>
    <row r="4615" spans="1:4" x14ac:dyDescent="0.25">
      <c r="A4615" t="s">
        <v>28040</v>
      </c>
      <c r="B4615" t="str">
        <f t="shared" si="72"/>
        <v>BC</v>
      </c>
      <c r="C4615" t="s">
        <v>4577</v>
      </c>
    </row>
    <row r="4616" spans="1:4" x14ac:dyDescent="0.25">
      <c r="A4616" t="s">
        <v>28039</v>
      </c>
      <c r="B4616" t="str">
        <f t="shared" si="72"/>
        <v>BC</v>
      </c>
      <c r="C4616" t="s">
        <v>4578</v>
      </c>
    </row>
    <row r="4617" spans="1:4" x14ac:dyDescent="0.25">
      <c r="A4617" t="s">
        <v>26791</v>
      </c>
      <c r="B4617" t="str">
        <f t="shared" si="72"/>
        <v>AB</v>
      </c>
      <c r="C4617" t="s">
        <v>4579</v>
      </c>
    </row>
    <row r="4618" spans="1:4" x14ac:dyDescent="0.25">
      <c r="A4618" t="s">
        <v>26782</v>
      </c>
      <c r="B4618" t="str">
        <f t="shared" si="72"/>
        <v>AB</v>
      </c>
      <c r="C4618" t="s">
        <v>4580</v>
      </c>
      <c r="D4618" t="s">
        <v>18</v>
      </c>
    </row>
    <row r="4619" spans="1:4" x14ac:dyDescent="0.25">
      <c r="A4619" t="s">
        <v>26769</v>
      </c>
      <c r="B4619" t="str">
        <f t="shared" si="72"/>
        <v>BC</v>
      </c>
      <c r="C4619" t="s">
        <v>4581</v>
      </c>
      <c r="D4619" t="s">
        <v>22</v>
      </c>
    </row>
    <row r="4620" spans="1:4" x14ac:dyDescent="0.25">
      <c r="A4620" t="s">
        <v>28041</v>
      </c>
      <c r="B4620" t="str">
        <f t="shared" si="72"/>
        <v>BC</v>
      </c>
      <c r="C4620" t="s">
        <v>4582</v>
      </c>
      <c r="D4620" t="s">
        <v>22</v>
      </c>
    </row>
    <row r="4621" spans="1:4" x14ac:dyDescent="0.25">
      <c r="A4621" t="s">
        <v>26782</v>
      </c>
      <c r="B4621" t="str">
        <f t="shared" si="72"/>
        <v>AB</v>
      </c>
      <c r="C4621" t="s">
        <v>4583</v>
      </c>
      <c r="D4621" t="s">
        <v>18</v>
      </c>
    </row>
    <row r="4622" spans="1:4" x14ac:dyDescent="0.25">
      <c r="A4622" t="s">
        <v>27552</v>
      </c>
      <c r="B4622" t="str">
        <f t="shared" si="72"/>
        <v>BC</v>
      </c>
      <c r="C4622" t="s">
        <v>4584</v>
      </c>
    </row>
    <row r="4623" spans="1:4" x14ac:dyDescent="0.25">
      <c r="A4623" t="s">
        <v>27525</v>
      </c>
      <c r="B4623" t="str">
        <f t="shared" si="72"/>
        <v>ON</v>
      </c>
      <c r="C4623" t="s">
        <v>4585</v>
      </c>
    </row>
    <row r="4624" spans="1:4" x14ac:dyDescent="0.25">
      <c r="A4624" t="s">
        <v>26790</v>
      </c>
      <c r="B4624" t="str">
        <f t="shared" si="72"/>
        <v>ON</v>
      </c>
      <c r="C4624" t="s">
        <v>4586</v>
      </c>
    </row>
    <row r="4625" spans="1:4" x14ac:dyDescent="0.25">
      <c r="A4625" t="s">
        <v>27940</v>
      </c>
      <c r="B4625" t="str">
        <f t="shared" si="72"/>
        <v>AB</v>
      </c>
      <c r="C4625" t="s">
        <v>4587</v>
      </c>
      <c r="D4625" t="s">
        <v>18</v>
      </c>
    </row>
    <row r="4626" spans="1:4" x14ac:dyDescent="0.25">
      <c r="A4626" t="s">
        <v>28042</v>
      </c>
      <c r="B4626" t="str">
        <f t="shared" si="72"/>
        <v>BC</v>
      </c>
      <c r="C4626" t="s">
        <v>4588</v>
      </c>
    </row>
    <row r="4627" spans="1:4" x14ac:dyDescent="0.25">
      <c r="A4627" t="s">
        <v>26782</v>
      </c>
      <c r="B4627" t="str">
        <f t="shared" si="72"/>
        <v>AB</v>
      </c>
      <c r="C4627" t="s">
        <v>4589</v>
      </c>
      <c r="D4627" t="s">
        <v>22</v>
      </c>
    </row>
    <row r="4628" spans="1:4" x14ac:dyDescent="0.25">
      <c r="A4628" t="s">
        <v>28043</v>
      </c>
      <c r="B4628" t="str">
        <f t="shared" si="72"/>
        <v>SK</v>
      </c>
      <c r="C4628" t="s">
        <v>4590</v>
      </c>
    </row>
    <row r="4629" spans="1:4" x14ac:dyDescent="0.25">
      <c r="A4629" t="s">
        <v>26786</v>
      </c>
      <c r="B4629" t="str">
        <f t="shared" si="72"/>
        <v>ON</v>
      </c>
      <c r="C4629" t="s">
        <v>4591</v>
      </c>
      <c r="D4629" t="s">
        <v>22</v>
      </c>
    </row>
    <row r="4630" spans="1:4" x14ac:dyDescent="0.25">
      <c r="A4630" t="s">
        <v>26825</v>
      </c>
      <c r="B4630" t="str">
        <f t="shared" si="72"/>
        <v>BC</v>
      </c>
      <c r="C4630" t="s">
        <v>4592</v>
      </c>
    </row>
    <row r="4631" spans="1:4" x14ac:dyDescent="0.25">
      <c r="A4631" t="s">
        <v>27336</v>
      </c>
      <c r="B4631" t="str">
        <f t="shared" si="72"/>
        <v>ON</v>
      </c>
      <c r="C4631" t="s">
        <v>4593</v>
      </c>
      <c r="D4631" t="s">
        <v>22</v>
      </c>
    </row>
    <row r="4632" spans="1:4" x14ac:dyDescent="0.25">
      <c r="A4632" t="s">
        <v>27231</v>
      </c>
      <c r="B4632" t="str">
        <f t="shared" si="72"/>
        <v>ON</v>
      </c>
      <c r="C4632" t="s">
        <v>4594</v>
      </c>
    </row>
    <row r="4633" spans="1:4" x14ac:dyDescent="0.25">
      <c r="A4633" t="s">
        <v>28044</v>
      </c>
      <c r="B4633" t="str">
        <f t="shared" si="72"/>
        <v>AB</v>
      </c>
      <c r="C4633" t="s">
        <v>4596</v>
      </c>
    </row>
    <row r="4634" spans="1:4" x14ac:dyDescent="0.25">
      <c r="A4634" t="s">
        <v>28044</v>
      </c>
      <c r="B4634" t="str">
        <f t="shared" si="72"/>
        <v>AB</v>
      </c>
      <c r="C4634" t="s">
        <v>4595</v>
      </c>
      <c r="D4634" t="s">
        <v>22</v>
      </c>
    </row>
    <row r="4635" spans="1:4" x14ac:dyDescent="0.25">
      <c r="A4635" t="s">
        <v>26853</v>
      </c>
      <c r="B4635" t="str">
        <f t="shared" si="72"/>
        <v>MB</v>
      </c>
      <c r="C4635" t="s">
        <v>4597</v>
      </c>
    </row>
    <row r="4636" spans="1:4" x14ac:dyDescent="0.25">
      <c r="A4636" t="s">
        <v>28045</v>
      </c>
      <c r="B4636" t="str">
        <f t="shared" si="72"/>
        <v>MB</v>
      </c>
      <c r="C4636" t="s">
        <v>4598</v>
      </c>
    </row>
    <row r="4637" spans="1:4" x14ac:dyDescent="0.25">
      <c r="A4637" t="s">
        <v>26825</v>
      </c>
      <c r="B4637" t="str">
        <f t="shared" si="72"/>
        <v>BC</v>
      </c>
      <c r="C4637" t="s">
        <v>4599</v>
      </c>
    </row>
    <row r="4638" spans="1:4" x14ac:dyDescent="0.25">
      <c r="A4638" t="s">
        <v>26853</v>
      </c>
      <c r="B4638" t="str">
        <f t="shared" si="72"/>
        <v>MB</v>
      </c>
      <c r="C4638" t="s">
        <v>4600</v>
      </c>
      <c r="D4638" t="s">
        <v>22</v>
      </c>
    </row>
    <row r="4639" spans="1:4" x14ac:dyDescent="0.25">
      <c r="A4639" t="s">
        <v>27433</v>
      </c>
      <c r="B4639" t="str">
        <f t="shared" si="72"/>
        <v>ON</v>
      </c>
      <c r="C4639" t="s">
        <v>4601</v>
      </c>
      <c r="D4639" t="s">
        <v>22</v>
      </c>
    </row>
    <row r="4640" spans="1:4" x14ac:dyDescent="0.25">
      <c r="A4640" t="s">
        <v>26782</v>
      </c>
      <c r="B4640" t="str">
        <f t="shared" si="72"/>
        <v>AB</v>
      </c>
      <c r="C4640" t="s">
        <v>4602</v>
      </c>
      <c r="D4640" t="s">
        <v>22</v>
      </c>
    </row>
    <row r="4641" spans="1:4" x14ac:dyDescent="0.25">
      <c r="A4641" t="s">
        <v>28046</v>
      </c>
      <c r="B4641" t="str">
        <f t="shared" si="72"/>
        <v>NS</v>
      </c>
      <c r="C4641" t="s">
        <v>4603</v>
      </c>
    </row>
    <row r="4642" spans="1:4" x14ac:dyDescent="0.25">
      <c r="A4642" t="s">
        <v>26791</v>
      </c>
      <c r="B4642" t="str">
        <f t="shared" si="72"/>
        <v>AB</v>
      </c>
      <c r="C4642" t="s">
        <v>4605</v>
      </c>
      <c r="D4642" t="s">
        <v>3</v>
      </c>
    </row>
    <row r="4643" spans="1:4" x14ac:dyDescent="0.25">
      <c r="A4643" t="s">
        <v>26791</v>
      </c>
      <c r="B4643" t="str">
        <f t="shared" si="72"/>
        <v>AB</v>
      </c>
      <c r="C4643" t="s">
        <v>4604</v>
      </c>
    </row>
    <row r="4644" spans="1:4" x14ac:dyDescent="0.25">
      <c r="A4644" t="s">
        <v>26795</v>
      </c>
      <c r="B4644" t="str">
        <f t="shared" si="72"/>
        <v>ON</v>
      </c>
      <c r="C4644" t="s">
        <v>4606</v>
      </c>
      <c r="D4644" t="s">
        <v>22</v>
      </c>
    </row>
    <row r="4645" spans="1:4" x14ac:dyDescent="0.25">
      <c r="A4645" t="s">
        <v>27231</v>
      </c>
      <c r="B4645" t="str">
        <f t="shared" si="72"/>
        <v>ON</v>
      </c>
      <c r="C4645" t="s">
        <v>4607</v>
      </c>
      <c r="D4645" t="s">
        <v>22</v>
      </c>
    </row>
    <row r="4646" spans="1:4" x14ac:dyDescent="0.25">
      <c r="A4646" t="s">
        <v>26980</v>
      </c>
      <c r="B4646" t="str">
        <f t="shared" si="72"/>
        <v>NB</v>
      </c>
      <c r="C4646" t="s">
        <v>4608</v>
      </c>
      <c r="D4646" t="s">
        <v>3</v>
      </c>
    </row>
    <row r="4647" spans="1:4" x14ac:dyDescent="0.25">
      <c r="A4647" t="s">
        <v>26945</v>
      </c>
      <c r="B4647" t="str">
        <f t="shared" si="72"/>
        <v>ON</v>
      </c>
      <c r="C4647" t="s">
        <v>4609</v>
      </c>
      <c r="D4647" t="s">
        <v>22</v>
      </c>
    </row>
    <row r="4648" spans="1:4" x14ac:dyDescent="0.25">
      <c r="A4648" t="s">
        <v>27318</v>
      </c>
      <c r="B4648" t="str">
        <f t="shared" si="72"/>
        <v>BC</v>
      </c>
      <c r="C4648" t="s">
        <v>4610</v>
      </c>
    </row>
    <row r="4649" spans="1:4" x14ac:dyDescent="0.25">
      <c r="A4649" t="s">
        <v>26919</v>
      </c>
      <c r="B4649" t="str">
        <f t="shared" si="72"/>
        <v>BC</v>
      </c>
      <c r="C4649" t="s">
        <v>4611</v>
      </c>
      <c r="D4649" t="s">
        <v>22</v>
      </c>
    </row>
    <row r="4650" spans="1:4" x14ac:dyDescent="0.25">
      <c r="A4650" t="s">
        <v>26782</v>
      </c>
      <c r="B4650" t="str">
        <f t="shared" si="72"/>
        <v>AB</v>
      </c>
      <c r="C4650" t="s">
        <v>4612</v>
      </c>
    </row>
    <row r="4651" spans="1:4" x14ac:dyDescent="0.25">
      <c r="A4651" t="s">
        <v>26782</v>
      </c>
      <c r="B4651" t="str">
        <f t="shared" si="72"/>
        <v>AB</v>
      </c>
      <c r="C4651" t="s">
        <v>4615</v>
      </c>
    </row>
    <row r="4652" spans="1:4" x14ac:dyDescent="0.25">
      <c r="A4652" t="s">
        <v>26782</v>
      </c>
      <c r="B4652" t="str">
        <f t="shared" si="72"/>
        <v>AB</v>
      </c>
      <c r="C4652" t="s">
        <v>4616</v>
      </c>
    </row>
    <row r="4653" spans="1:4" x14ac:dyDescent="0.25">
      <c r="A4653" t="s">
        <v>26782</v>
      </c>
      <c r="B4653" t="str">
        <f t="shared" si="72"/>
        <v>AB</v>
      </c>
      <c r="C4653" t="s">
        <v>4613</v>
      </c>
    </row>
    <row r="4654" spans="1:4" x14ac:dyDescent="0.25">
      <c r="A4654" t="s">
        <v>26782</v>
      </c>
      <c r="B4654" t="str">
        <f t="shared" si="72"/>
        <v>AB</v>
      </c>
      <c r="C4654" t="s">
        <v>4614</v>
      </c>
    </row>
    <row r="4655" spans="1:4" x14ac:dyDescent="0.25">
      <c r="A4655" t="s">
        <v>26857</v>
      </c>
      <c r="B4655" t="str">
        <f t="shared" si="72"/>
        <v>AB</v>
      </c>
      <c r="C4655" t="s">
        <v>4617</v>
      </c>
      <c r="D4655" t="s">
        <v>22</v>
      </c>
    </row>
    <row r="4656" spans="1:4" x14ac:dyDescent="0.25">
      <c r="A4656" t="s">
        <v>26786</v>
      </c>
      <c r="B4656" t="str">
        <f t="shared" si="72"/>
        <v>ON</v>
      </c>
      <c r="C4656" t="s">
        <v>4618</v>
      </c>
      <c r="D4656" t="s">
        <v>22</v>
      </c>
    </row>
    <row r="4657" spans="1:4" x14ac:dyDescent="0.25">
      <c r="A4657" t="s">
        <v>26779</v>
      </c>
      <c r="B4657" t="str">
        <f t="shared" si="72"/>
        <v>SK</v>
      </c>
      <c r="C4657" t="s">
        <v>4619</v>
      </c>
    </row>
    <row r="4658" spans="1:4" x14ac:dyDescent="0.25">
      <c r="A4658" t="s">
        <v>26791</v>
      </c>
      <c r="B4658" t="str">
        <f t="shared" si="72"/>
        <v>AB</v>
      </c>
      <c r="C4658" t="s">
        <v>4620</v>
      </c>
    </row>
    <row r="4659" spans="1:4" x14ac:dyDescent="0.25">
      <c r="A4659" t="s">
        <v>28047</v>
      </c>
      <c r="B4659" t="str">
        <f t="shared" si="72"/>
        <v>BC</v>
      </c>
      <c r="C4659" t="s">
        <v>4621</v>
      </c>
    </row>
    <row r="4660" spans="1:4" x14ac:dyDescent="0.25">
      <c r="A4660" t="s">
        <v>26782</v>
      </c>
      <c r="B4660" t="str">
        <f t="shared" si="72"/>
        <v>AB</v>
      </c>
      <c r="C4660" t="s">
        <v>4622</v>
      </c>
    </row>
    <row r="4661" spans="1:4" x14ac:dyDescent="0.25">
      <c r="A4661" t="s">
        <v>26782</v>
      </c>
      <c r="B4661" t="str">
        <f t="shared" si="72"/>
        <v>AB</v>
      </c>
      <c r="C4661" t="s">
        <v>4623</v>
      </c>
      <c r="D4661" t="s">
        <v>22</v>
      </c>
    </row>
    <row r="4662" spans="1:4" x14ac:dyDescent="0.25">
      <c r="A4662" t="s">
        <v>26796</v>
      </c>
      <c r="B4662" t="str">
        <f t="shared" si="72"/>
        <v>ON</v>
      </c>
      <c r="C4662" t="s">
        <v>4624</v>
      </c>
      <c r="D4662" t="s">
        <v>22</v>
      </c>
    </row>
    <row r="4663" spans="1:4" x14ac:dyDescent="0.25">
      <c r="A4663" t="s">
        <v>26933</v>
      </c>
      <c r="B4663" t="str">
        <f t="shared" si="72"/>
        <v>QC</v>
      </c>
      <c r="C4663" t="s">
        <v>4625</v>
      </c>
      <c r="D4663" t="s">
        <v>18</v>
      </c>
    </row>
    <row r="4664" spans="1:4" x14ac:dyDescent="0.25">
      <c r="A4664" t="s">
        <v>26776</v>
      </c>
      <c r="B4664" t="str">
        <f t="shared" si="72"/>
        <v>QC</v>
      </c>
      <c r="C4664" t="s">
        <v>4626</v>
      </c>
      <c r="D4664" t="s">
        <v>18</v>
      </c>
    </row>
    <row r="4665" spans="1:4" x14ac:dyDescent="0.25">
      <c r="A4665" t="s">
        <v>26786</v>
      </c>
      <c r="B4665" t="str">
        <f t="shared" si="72"/>
        <v>ON</v>
      </c>
      <c r="C4665" t="s">
        <v>4627</v>
      </c>
    </row>
    <row r="4666" spans="1:4" x14ac:dyDescent="0.25">
      <c r="A4666" t="s">
        <v>26791</v>
      </c>
      <c r="B4666" t="str">
        <f t="shared" si="72"/>
        <v>AB</v>
      </c>
      <c r="C4666" t="s">
        <v>4628</v>
      </c>
      <c r="D4666" t="s">
        <v>22</v>
      </c>
    </row>
    <row r="4667" spans="1:4" x14ac:dyDescent="0.25">
      <c r="A4667" t="s">
        <v>26791</v>
      </c>
      <c r="B4667" t="str">
        <f t="shared" si="72"/>
        <v>AB</v>
      </c>
      <c r="C4667" t="s">
        <v>4629</v>
      </c>
      <c r="D4667" t="s">
        <v>22</v>
      </c>
    </row>
    <row r="4668" spans="1:4" x14ac:dyDescent="0.25">
      <c r="A4668" t="s">
        <v>28048</v>
      </c>
      <c r="B4668" t="str">
        <f t="shared" si="72"/>
        <v>AB</v>
      </c>
      <c r="C4668" t="s">
        <v>4630</v>
      </c>
      <c r="D4668" t="s">
        <v>22</v>
      </c>
    </row>
    <row r="4669" spans="1:4" x14ac:dyDescent="0.25">
      <c r="A4669" t="s">
        <v>26828</v>
      </c>
      <c r="B4669" t="str">
        <f t="shared" si="72"/>
        <v>ON</v>
      </c>
      <c r="C4669" t="s">
        <v>4631</v>
      </c>
      <c r="D4669" t="s">
        <v>22</v>
      </c>
    </row>
    <row r="4670" spans="1:4" x14ac:dyDescent="0.25">
      <c r="A4670" t="s">
        <v>28049</v>
      </c>
      <c r="B4670" t="str">
        <f t="shared" si="72"/>
        <v>NB</v>
      </c>
      <c r="C4670" t="s">
        <v>4632</v>
      </c>
    </row>
    <row r="4671" spans="1:4" x14ac:dyDescent="0.25">
      <c r="A4671" t="s">
        <v>26981</v>
      </c>
      <c r="B4671" t="str">
        <f t="shared" si="72"/>
        <v>ON</v>
      </c>
      <c r="C4671" t="s">
        <v>4633</v>
      </c>
      <c r="D4671" t="s">
        <v>22</v>
      </c>
    </row>
    <row r="4672" spans="1:4" x14ac:dyDescent="0.25">
      <c r="A4672" t="s">
        <v>26773</v>
      </c>
      <c r="B4672" t="str">
        <f t="shared" si="72"/>
        <v>ON</v>
      </c>
      <c r="C4672" t="s">
        <v>4634</v>
      </c>
      <c r="D4672" t="s">
        <v>22</v>
      </c>
    </row>
    <row r="4673" spans="1:4" x14ac:dyDescent="0.25">
      <c r="A4673" t="s">
        <v>26791</v>
      </c>
      <c r="B4673" t="str">
        <f t="shared" si="72"/>
        <v>AB</v>
      </c>
      <c r="C4673" t="s">
        <v>4635</v>
      </c>
    </row>
    <row r="4674" spans="1:4" x14ac:dyDescent="0.25">
      <c r="A4674" t="s">
        <v>26771</v>
      </c>
      <c r="B4674" t="str">
        <f t="shared" si="72"/>
        <v>ON</v>
      </c>
      <c r="C4674" t="s">
        <v>4636</v>
      </c>
      <c r="D4674" t="s">
        <v>12</v>
      </c>
    </row>
    <row r="4675" spans="1:4" x14ac:dyDescent="0.25">
      <c r="A4675" t="s">
        <v>26856</v>
      </c>
      <c r="B4675" t="str">
        <f t="shared" ref="B4675:B4738" si="73">RIGHT(TRIM(C4675), 2)</f>
        <v>AB</v>
      </c>
      <c r="C4675" t="s">
        <v>4637</v>
      </c>
    </row>
    <row r="4676" spans="1:4" x14ac:dyDescent="0.25">
      <c r="A4676" t="s">
        <v>26786</v>
      </c>
      <c r="B4676" t="str">
        <f t="shared" si="73"/>
        <v>ON</v>
      </c>
      <c r="C4676" t="s">
        <v>4638</v>
      </c>
      <c r="D4676" t="s">
        <v>22</v>
      </c>
    </row>
    <row r="4677" spans="1:4" x14ac:dyDescent="0.25">
      <c r="A4677" t="s">
        <v>27877</v>
      </c>
      <c r="B4677" t="str">
        <f t="shared" si="73"/>
        <v>MB</v>
      </c>
      <c r="C4677" t="s">
        <v>4639</v>
      </c>
    </row>
    <row r="4678" spans="1:4" x14ac:dyDescent="0.25">
      <c r="A4678" t="s">
        <v>28050</v>
      </c>
      <c r="B4678" t="str">
        <f t="shared" si="73"/>
        <v>ON</v>
      </c>
      <c r="C4678" t="s">
        <v>4640</v>
      </c>
    </row>
    <row r="4679" spans="1:4" x14ac:dyDescent="0.25">
      <c r="A4679" t="s">
        <v>28051</v>
      </c>
      <c r="B4679" t="str">
        <f t="shared" si="73"/>
        <v>AB</v>
      </c>
      <c r="C4679" t="s">
        <v>4641</v>
      </c>
    </row>
    <row r="4680" spans="1:4" x14ac:dyDescent="0.25">
      <c r="A4680" t="s">
        <v>27842</v>
      </c>
      <c r="B4680" t="str">
        <f t="shared" si="73"/>
        <v>MB</v>
      </c>
      <c r="C4680" t="s">
        <v>4642</v>
      </c>
    </row>
    <row r="4681" spans="1:4" x14ac:dyDescent="0.25">
      <c r="A4681" t="s">
        <v>28052</v>
      </c>
      <c r="B4681" t="str">
        <f t="shared" si="73"/>
        <v>ON</v>
      </c>
      <c r="C4681" t="s">
        <v>4643</v>
      </c>
    </row>
    <row r="4682" spans="1:4" x14ac:dyDescent="0.25">
      <c r="A4682" t="s">
        <v>28053</v>
      </c>
      <c r="B4682" t="str">
        <f t="shared" si="73"/>
        <v>AB</v>
      </c>
      <c r="C4682" t="s">
        <v>4644</v>
      </c>
    </row>
    <row r="4683" spans="1:4" x14ac:dyDescent="0.25">
      <c r="A4683" t="s">
        <v>27924</v>
      </c>
      <c r="B4683" t="str">
        <f t="shared" si="73"/>
        <v>MB</v>
      </c>
      <c r="C4683" t="s">
        <v>4645</v>
      </c>
    </row>
    <row r="4684" spans="1:4" x14ac:dyDescent="0.25">
      <c r="A4684" t="s">
        <v>27162</v>
      </c>
      <c r="B4684" t="str">
        <f t="shared" si="73"/>
        <v>BC</v>
      </c>
      <c r="C4684" t="s">
        <v>4646</v>
      </c>
    </row>
    <row r="4685" spans="1:4" x14ac:dyDescent="0.25">
      <c r="A4685" t="s">
        <v>26796</v>
      </c>
      <c r="B4685" t="str">
        <f t="shared" si="73"/>
        <v>ON</v>
      </c>
      <c r="C4685" t="s">
        <v>4647</v>
      </c>
    </row>
    <row r="4686" spans="1:4" x14ac:dyDescent="0.25">
      <c r="A4686" t="s">
        <v>26919</v>
      </c>
      <c r="B4686" t="str">
        <f t="shared" si="73"/>
        <v>BC</v>
      </c>
      <c r="C4686" t="s">
        <v>4648</v>
      </c>
    </row>
    <row r="4687" spans="1:4" x14ac:dyDescent="0.25">
      <c r="A4687" t="s">
        <v>27055</v>
      </c>
      <c r="B4687" t="str">
        <f t="shared" si="73"/>
        <v>ON</v>
      </c>
      <c r="C4687" t="s">
        <v>4649</v>
      </c>
    </row>
    <row r="4688" spans="1:4" x14ac:dyDescent="0.25">
      <c r="A4688" t="s">
        <v>28054</v>
      </c>
      <c r="B4688" t="str">
        <f t="shared" si="73"/>
        <v>ON</v>
      </c>
      <c r="C4688" t="s">
        <v>4650</v>
      </c>
    </row>
    <row r="4689" spans="1:4" x14ac:dyDescent="0.25">
      <c r="A4689" t="s">
        <v>26789</v>
      </c>
      <c r="B4689" t="str">
        <f t="shared" si="73"/>
        <v>ON</v>
      </c>
      <c r="C4689" t="s">
        <v>4651</v>
      </c>
    </row>
    <row r="4690" spans="1:4" x14ac:dyDescent="0.25">
      <c r="A4690" t="s">
        <v>26789</v>
      </c>
      <c r="B4690" t="str">
        <f t="shared" si="73"/>
        <v>ON</v>
      </c>
      <c r="C4690" t="s">
        <v>4651</v>
      </c>
      <c r="D4690" t="s">
        <v>3</v>
      </c>
    </row>
    <row r="4691" spans="1:4" x14ac:dyDescent="0.25">
      <c r="A4691" t="s">
        <v>26853</v>
      </c>
      <c r="B4691" t="str">
        <f t="shared" si="73"/>
        <v>MB</v>
      </c>
      <c r="C4691" t="s">
        <v>4652</v>
      </c>
    </row>
    <row r="4692" spans="1:4" x14ac:dyDescent="0.25">
      <c r="A4692" t="s">
        <v>26853</v>
      </c>
      <c r="B4692" t="str">
        <f t="shared" si="73"/>
        <v>MB</v>
      </c>
      <c r="C4692" t="s">
        <v>4653</v>
      </c>
    </row>
    <row r="4693" spans="1:4" x14ac:dyDescent="0.25">
      <c r="A4693" t="s">
        <v>26771</v>
      </c>
      <c r="B4693" t="str">
        <f t="shared" si="73"/>
        <v>ON</v>
      </c>
      <c r="C4693" t="s">
        <v>4654</v>
      </c>
    </row>
    <row r="4694" spans="1:4" x14ac:dyDescent="0.25">
      <c r="A4694" t="s">
        <v>26785</v>
      </c>
      <c r="B4694" t="str">
        <f t="shared" si="73"/>
        <v>BC</v>
      </c>
      <c r="C4694" t="s">
        <v>4655</v>
      </c>
    </row>
    <row r="4695" spans="1:4" x14ac:dyDescent="0.25">
      <c r="A4695" t="s">
        <v>26794</v>
      </c>
      <c r="B4695" t="str">
        <f t="shared" si="73"/>
        <v>NS</v>
      </c>
      <c r="C4695" t="s">
        <v>4656</v>
      </c>
    </row>
    <row r="4696" spans="1:4" x14ac:dyDescent="0.25">
      <c r="A4696" t="s">
        <v>27118</v>
      </c>
      <c r="B4696" t="str">
        <f t="shared" si="73"/>
        <v>NB</v>
      </c>
      <c r="C4696" t="s">
        <v>4657</v>
      </c>
    </row>
    <row r="4697" spans="1:4" x14ac:dyDescent="0.25">
      <c r="A4697" t="s">
        <v>27752</v>
      </c>
      <c r="B4697" t="str">
        <f t="shared" si="73"/>
        <v>NL</v>
      </c>
      <c r="C4697" t="s">
        <v>4658</v>
      </c>
    </row>
    <row r="4698" spans="1:4" x14ac:dyDescent="0.25">
      <c r="A4698" t="s">
        <v>27165</v>
      </c>
      <c r="B4698" t="str">
        <f t="shared" si="73"/>
        <v>BC</v>
      </c>
      <c r="C4698" t="s">
        <v>4659</v>
      </c>
    </row>
    <row r="4699" spans="1:4" x14ac:dyDescent="0.25">
      <c r="A4699" t="s">
        <v>26791</v>
      </c>
      <c r="B4699" t="str">
        <f t="shared" si="73"/>
        <v>AB</v>
      </c>
      <c r="C4699" t="s">
        <v>4660</v>
      </c>
    </row>
    <row r="4700" spans="1:4" x14ac:dyDescent="0.25">
      <c r="A4700" t="s">
        <v>26771</v>
      </c>
      <c r="B4700" t="str">
        <f t="shared" si="73"/>
        <v>ON</v>
      </c>
      <c r="C4700" t="s">
        <v>4661</v>
      </c>
    </row>
    <row r="4701" spans="1:4" x14ac:dyDescent="0.25">
      <c r="A4701" t="s">
        <v>28055</v>
      </c>
      <c r="B4701" t="str">
        <f t="shared" si="73"/>
        <v>MB</v>
      </c>
      <c r="C4701" t="s">
        <v>4662</v>
      </c>
    </row>
    <row r="4702" spans="1:4" x14ac:dyDescent="0.25">
      <c r="A4702" t="s">
        <v>26771</v>
      </c>
      <c r="B4702" t="str">
        <f t="shared" si="73"/>
        <v>ON</v>
      </c>
      <c r="C4702" t="s">
        <v>4663</v>
      </c>
      <c r="D4702" t="s">
        <v>12</v>
      </c>
    </row>
    <row r="4703" spans="1:4" x14ac:dyDescent="0.25">
      <c r="A4703" t="s">
        <v>26771</v>
      </c>
      <c r="B4703" t="str">
        <f t="shared" si="73"/>
        <v>ON</v>
      </c>
      <c r="C4703" t="s">
        <v>4664</v>
      </c>
      <c r="D4703" t="s">
        <v>3</v>
      </c>
    </row>
    <row r="4704" spans="1:4" x14ac:dyDescent="0.25">
      <c r="A4704" t="s">
        <v>26771</v>
      </c>
      <c r="B4704" t="str">
        <f t="shared" si="73"/>
        <v>ON</v>
      </c>
      <c r="C4704" t="s">
        <v>4665</v>
      </c>
      <c r="D4704" t="s">
        <v>18</v>
      </c>
    </row>
    <row r="4705" spans="1:4" x14ac:dyDescent="0.25">
      <c r="A4705" t="s">
        <v>26771</v>
      </c>
      <c r="B4705" t="str">
        <f t="shared" si="73"/>
        <v>ON</v>
      </c>
      <c r="C4705" t="s">
        <v>4666</v>
      </c>
      <c r="D4705" t="s">
        <v>3</v>
      </c>
    </row>
    <row r="4706" spans="1:4" x14ac:dyDescent="0.25">
      <c r="A4706" t="s">
        <v>26786</v>
      </c>
      <c r="B4706" t="str">
        <f t="shared" si="73"/>
        <v>ON</v>
      </c>
      <c r="C4706" t="s">
        <v>4667</v>
      </c>
    </row>
    <row r="4707" spans="1:4" x14ac:dyDescent="0.25">
      <c r="A4707" t="s">
        <v>26771</v>
      </c>
      <c r="B4707" t="str">
        <f t="shared" si="73"/>
        <v>ON</v>
      </c>
      <c r="C4707" t="s">
        <v>4668</v>
      </c>
    </row>
    <row r="4708" spans="1:4" x14ac:dyDescent="0.25">
      <c r="A4708" t="s">
        <v>26771</v>
      </c>
      <c r="B4708" t="str">
        <f t="shared" si="73"/>
        <v>ON</v>
      </c>
      <c r="C4708" t="s">
        <v>4669</v>
      </c>
    </row>
    <row r="4709" spans="1:4" x14ac:dyDescent="0.25">
      <c r="A4709" t="s">
        <v>26771</v>
      </c>
      <c r="B4709" t="str">
        <f t="shared" si="73"/>
        <v>ON</v>
      </c>
      <c r="C4709" t="s">
        <v>4670</v>
      </c>
    </row>
    <row r="4710" spans="1:4" x14ac:dyDescent="0.25">
      <c r="A4710" t="s">
        <v>26771</v>
      </c>
      <c r="B4710" t="str">
        <f t="shared" si="73"/>
        <v>ON</v>
      </c>
      <c r="C4710" t="s">
        <v>4671</v>
      </c>
    </row>
    <row r="4711" spans="1:4" x14ac:dyDescent="0.25">
      <c r="A4711" t="s">
        <v>26771</v>
      </c>
      <c r="B4711" t="str">
        <f t="shared" si="73"/>
        <v>ON</v>
      </c>
      <c r="C4711" t="s">
        <v>4672</v>
      </c>
      <c r="D4711" t="s">
        <v>22</v>
      </c>
    </row>
    <row r="4712" spans="1:4" x14ac:dyDescent="0.25">
      <c r="A4712" t="s">
        <v>26771</v>
      </c>
      <c r="B4712" t="str">
        <f t="shared" si="73"/>
        <v>ON</v>
      </c>
      <c r="C4712" t="s">
        <v>4673</v>
      </c>
      <c r="D4712" t="s">
        <v>22</v>
      </c>
    </row>
    <row r="4713" spans="1:4" x14ac:dyDescent="0.25">
      <c r="A4713" t="s">
        <v>26771</v>
      </c>
      <c r="B4713" t="str">
        <f t="shared" si="73"/>
        <v>ON</v>
      </c>
      <c r="C4713" t="s">
        <v>4674</v>
      </c>
      <c r="D4713" t="s">
        <v>18</v>
      </c>
    </row>
    <row r="4714" spans="1:4" x14ac:dyDescent="0.25">
      <c r="A4714" t="s">
        <v>26771</v>
      </c>
      <c r="B4714" t="str">
        <f t="shared" si="73"/>
        <v>ON</v>
      </c>
      <c r="C4714" t="s">
        <v>4675</v>
      </c>
      <c r="D4714" t="s">
        <v>22</v>
      </c>
    </row>
    <row r="4715" spans="1:4" x14ac:dyDescent="0.25">
      <c r="A4715" t="s">
        <v>26772</v>
      </c>
      <c r="B4715" t="str">
        <f t="shared" si="73"/>
        <v>ON</v>
      </c>
      <c r="C4715" t="s">
        <v>4676</v>
      </c>
      <c r="D4715" t="s">
        <v>22</v>
      </c>
    </row>
    <row r="4716" spans="1:4" x14ac:dyDescent="0.25">
      <c r="A4716" t="s">
        <v>26772</v>
      </c>
      <c r="B4716" t="str">
        <f t="shared" si="73"/>
        <v>ON</v>
      </c>
      <c r="C4716" t="s">
        <v>4677</v>
      </c>
      <c r="D4716" t="s">
        <v>22</v>
      </c>
    </row>
    <row r="4717" spans="1:4" x14ac:dyDescent="0.25">
      <c r="A4717" t="s">
        <v>26795</v>
      </c>
      <c r="B4717" t="str">
        <f t="shared" si="73"/>
        <v>ON</v>
      </c>
      <c r="C4717" t="s">
        <v>4678</v>
      </c>
      <c r="D4717" t="s">
        <v>22</v>
      </c>
    </row>
    <row r="4718" spans="1:4" x14ac:dyDescent="0.25">
      <c r="A4718" t="s">
        <v>26795</v>
      </c>
      <c r="B4718" t="str">
        <f t="shared" si="73"/>
        <v>ON</v>
      </c>
      <c r="C4718" t="s">
        <v>4679</v>
      </c>
      <c r="D4718" t="s">
        <v>22</v>
      </c>
    </row>
    <row r="4719" spans="1:4" x14ac:dyDescent="0.25">
      <c r="A4719" t="s">
        <v>26861</v>
      </c>
      <c r="B4719" t="str">
        <f t="shared" si="73"/>
        <v>QC</v>
      </c>
      <c r="C4719" t="s">
        <v>4680</v>
      </c>
    </row>
    <row r="4720" spans="1:4" x14ac:dyDescent="0.25">
      <c r="A4720" t="s">
        <v>27433</v>
      </c>
      <c r="B4720" t="str">
        <f t="shared" si="73"/>
        <v>ON</v>
      </c>
      <c r="C4720" t="s">
        <v>4681</v>
      </c>
      <c r="D4720" t="s">
        <v>22</v>
      </c>
    </row>
    <row r="4721" spans="1:4" x14ac:dyDescent="0.25">
      <c r="A4721" t="s">
        <v>26779</v>
      </c>
      <c r="B4721" t="str">
        <f t="shared" si="73"/>
        <v>SK</v>
      </c>
      <c r="C4721" t="s">
        <v>4682</v>
      </c>
    </row>
    <row r="4722" spans="1:4" x14ac:dyDescent="0.25">
      <c r="A4722" t="s">
        <v>26916</v>
      </c>
      <c r="B4722" t="str">
        <f t="shared" si="73"/>
        <v>ON</v>
      </c>
      <c r="C4722" t="s">
        <v>4683</v>
      </c>
    </row>
    <row r="4723" spans="1:4" x14ac:dyDescent="0.25">
      <c r="A4723" t="s">
        <v>26786</v>
      </c>
      <c r="B4723" t="str">
        <f t="shared" si="73"/>
        <v>ON</v>
      </c>
      <c r="C4723" t="s">
        <v>4684</v>
      </c>
    </row>
    <row r="4724" spans="1:4" x14ac:dyDescent="0.25">
      <c r="A4724" t="s">
        <v>26786</v>
      </c>
      <c r="B4724" t="str">
        <f t="shared" si="73"/>
        <v>ON</v>
      </c>
      <c r="C4724" t="s">
        <v>4684</v>
      </c>
      <c r="D4724" t="s">
        <v>18</v>
      </c>
    </row>
    <row r="4725" spans="1:4" x14ac:dyDescent="0.25">
      <c r="A4725" t="s">
        <v>27534</v>
      </c>
      <c r="B4725" t="str">
        <f t="shared" si="73"/>
        <v>ON</v>
      </c>
      <c r="C4725" t="s">
        <v>4685</v>
      </c>
    </row>
    <row r="4726" spans="1:4" x14ac:dyDescent="0.25">
      <c r="A4726" t="s">
        <v>28056</v>
      </c>
      <c r="B4726" t="str">
        <f t="shared" si="73"/>
        <v>ON</v>
      </c>
      <c r="C4726" t="s">
        <v>4686</v>
      </c>
    </row>
    <row r="4727" spans="1:4" x14ac:dyDescent="0.25">
      <c r="A4727" t="s">
        <v>26795</v>
      </c>
      <c r="B4727" t="str">
        <f t="shared" si="73"/>
        <v>ON</v>
      </c>
      <c r="C4727" t="s">
        <v>4687</v>
      </c>
      <c r="D4727" t="s">
        <v>22</v>
      </c>
    </row>
    <row r="4728" spans="1:4" x14ac:dyDescent="0.25">
      <c r="A4728" t="s">
        <v>28057</v>
      </c>
      <c r="B4728" t="str">
        <f t="shared" si="73"/>
        <v>SK</v>
      </c>
      <c r="C4728" t="s">
        <v>4688</v>
      </c>
    </row>
    <row r="4729" spans="1:4" x14ac:dyDescent="0.25">
      <c r="A4729" t="s">
        <v>26806</v>
      </c>
      <c r="B4729" t="str">
        <f t="shared" si="73"/>
        <v>ON</v>
      </c>
      <c r="C4729" t="s">
        <v>4689</v>
      </c>
      <c r="D4729" t="s">
        <v>22</v>
      </c>
    </row>
    <row r="4730" spans="1:4" x14ac:dyDescent="0.25">
      <c r="A4730" t="s">
        <v>26786</v>
      </c>
      <c r="B4730" t="str">
        <f t="shared" si="73"/>
        <v>ON</v>
      </c>
      <c r="C4730" t="s">
        <v>4690</v>
      </c>
      <c r="D4730" t="s">
        <v>22</v>
      </c>
    </row>
    <row r="4731" spans="1:4" x14ac:dyDescent="0.25">
      <c r="A4731" t="s">
        <v>26774</v>
      </c>
      <c r="B4731" t="str">
        <f t="shared" si="73"/>
        <v>ON</v>
      </c>
      <c r="C4731" t="s">
        <v>4691</v>
      </c>
      <c r="D4731" t="s">
        <v>22</v>
      </c>
    </row>
    <row r="4732" spans="1:4" x14ac:dyDescent="0.25">
      <c r="A4732" t="s">
        <v>26772</v>
      </c>
      <c r="B4732" t="str">
        <f t="shared" si="73"/>
        <v>ON</v>
      </c>
      <c r="C4732" t="s">
        <v>4692</v>
      </c>
    </row>
    <row r="4733" spans="1:4" x14ac:dyDescent="0.25">
      <c r="A4733" t="s">
        <v>26853</v>
      </c>
      <c r="B4733" t="str">
        <f t="shared" si="73"/>
        <v>MB</v>
      </c>
      <c r="C4733" t="s">
        <v>4694</v>
      </c>
    </row>
    <row r="4734" spans="1:4" x14ac:dyDescent="0.25">
      <c r="A4734" t="s">
        <v>26853</v>
      </c>
      <c r="B4734" t="str">
        <f t="shared" si="73"/>
        <v>MB</v>
      </c>
      <c r="C4734" t="s">
        <v>4693</v>
      </c>
    </row>
    <row r="4735" spans="1:4" x14ac:dyDescent="0.25">
      <c r="A4735" t="s">
        <v>27604</v>
      </c>
      <c r="B4735" t="str">
        <f t="shared" si="73"/>
        <v>AB</v>
      </c>
      <c r="C4735" t="s">
        <v>4695</v>
      </c>
    </row>
    <row r="4736" spans="1:4" x14ac:dyDescent="0.25">
      <c r="A4736" t="s">
        <v>26929</v>
      </c>
      <c r="B4736" t="str">
        <f t="shared" si="73"/>
        <v>ON</v>
      </c>
      <c r="C4736" t="s">
        <v>4696</v>
      </c>
    </row>
    <row r="4737" spans="1:4" x14ac:dyDescent="0.25">
      <c r="A4737" t="s">
        <v>27041</v>
      </c>
      <c r="B4737" t="str">
        <f t="shared" si="73"/>
        <v>NS</v>
      </c>
      <c r="C4737" t="s">
        <v>4697</v>
      </c>
    </row>
    <row r="4738" spans="1:4" x14ac:dyDescent="0.25">
      <c r="A4738" t="s">
        <v>26791</v>
      </c>
      <c r="B4738" t="str">
        <f t="shared" si="73"/>
        <v>AB</v>
      </c>
      <c r="C4738" t="s">
        <v>4698</v>
      </c>
    </row>
    <row r="4739" spans="1:4" x14ac:dyDescent="0.25">
      <c r="A4739" t="s">
        <v>28058</v>
      </c>
      <c r="B4739" t="str">
        <f t="shared" ref="B4739:B4802" si="74">RIGHT(TRIM(C4739), 2)</f>
        <v>NL</v>
      </c>
      <c r="C4739" t="s">
        <v>4699</v>
      </c>
      <c r="D4739" t="s">
        <v>22</v>
      </c>
    </row>
    <row r="4740" spans="1:4" x14ac:dyDescent="0.25">
      <c r="A4740" t="s">
        <v>26830</v>
      </c>
      <c r="B4740" t="str">
        <f t="shared" si="74"/>
        <v>ON</v>
      </c>
      <c r="C4740" t="s">
        <v>4700</v>
      </c>
    </row>
    <row r="4741" spans="1:4" x14ac:dyDescent="0.25">
      <c r="A4741" t="s">
        <v>26830</v>
      </c>
      <c r="B4741" t="str">
        <f t="shared" si="74"/>
        <v>ON</v>
      </c>
      <c r="C4741" t="s">
        <v>4700</v>
      </c>
    </row>
    <row r="4742" spans="1:4" x14ac:dyDescent="0.25">
      <c r="A4742" t="s">
        <v>27041</v>
      </c>
      <c r="B4742" t="str">
        <f t="shared" si="74"/>
        <v>NS</v>
      </c>
      <c r="C4742" t="s">
        <v>4701</v>
      </c>
    </row>
    <row r="4743" spans="1:4" x14ac:dyDescent="0.25">
      <c r="A4743" t="s">
        <v>27041</v>
      </c>
      <c r="B4743" t="str">
        <f t="shared" si="74"/>
        <v>NS</v>
      </c>
      <c r="C4743" t="s">
        <v>4702</v>
      </c>
    </row>
    <row r="4744" spans="1:4" x14ac:dyDescent="0.25">
      <c r="A4744" t="s">
        <v>27041</v>
      </c>
      <c r="B4744" t="str">
        <f t="shared" si="74"/>
        <v>NS</v>
      </c>
      <c r="C4744" t="s">
        <v>4703</v>
      </c>
    </row>
    <row r="4745" spans="1:4" x14ac:dyDescent="0.25">
      <c r="A4745" t="s">
        <v>27041</v>
      </c>
      <c r="B4745" t="str">
        <f t="shared" si="74"/>
        <v>NS</v>
      </c>
      <c r="C4745" t="s">
        <v>4703</v>
      </c>
    </row>
    <row r="4746" spans="1:4" x14ac:dyDescent="0.25">
      <c r="A4746" t="s">
        <v>26852</v>
      </c>
      <c r="B4746" t="str">
        <f t="shared" si="74"/>
        <v>AB</v>
      </c>
      <c r="C4746" t="s">
        <v>4704</v>
      </c>
      <c r="D4746" t="s">
        <v>22</v>
      </c>
    </row>
    <row r="4747" spans="1:4" x14ac:dyDescent="0.25">
      <c r="A4747" t="s">
        <v>26809</v>
      </c>
      <c r="B4747" t="str">
        <f t="shared" si="74"/>
        <v>QC</v>
      </c>
      <c r="C4747" t="s">
        <v>4705</v>
      </c>
    </row>
    <row r="4748" spans="1:4" x14ac:dyDescent="0.25">
      <c r="A4748" t="s">
        <v>26771</v>
      </c>
      <c r="B4748" t="str">
        <f t="shared" si="74"/>
        <v>ON</v>
      </c>
      <c r="C4748" t="s">
        <v>4706</v>
      </c>
      <c r="D4748" t="s">
        <v>22</v>
      </c>
    </row>
    <row r="4749" spans="1:4" x14ac:dyDescent="0.25">
      <c r="A4749" t="s">
        <v>26771</v>
      </c>
      <c r="B4749" t="str">
        <f t="shared" si="74"/>
        <v>ON</v>
      </c>
      <c r="C4749" t="s">
        <v>4707</v>
      </c>
    </row>
    <row r="4750" spans="1:4" x14ac:dyDescent="0.25">
      <c r="A4750" t="s">
        <v>27327</v>
      </c>
      <c r="B4750" t="str">
        <f t="shared" si="74"/>
        <v>ON</v>
      </c>
      <c r="C4750" t="s">
        <v>4708</v>
      </c>
      <c r="D4750" t="s">
        <v>12</v>
      </c>
    </row>
    <row r="4751" spans="1:4" x14ac:dyDescent="0.25">
      <c r="A4751" t="s">
        <v>26830</v>
      </c>
      <c r="B4751" t="str">
        <f t="shared" si="74"/>
        <v>ON</v>
      </c>
      <c r="C4751" t="s">
        <v>4709</v>
      </c>
    </row>
    <row r="4752" spans="1:4" x14ac:dyDescent="0.25">
      <c r="A4752" t="s">
        <v>27041</v>
      </c>
      <c r="B4752" t="str">
        <f t="shared" si="74"/>
        <v>NS</v>
      </c>
      <c r="C4752" t="s">
        <v>4710</v>
      </c>
    </row>
    <row r="4753" spans="1:4" x14ac:dyDescent="0.25">
      <c r="A4753" t="s">
        <v>26771</v>
      </c>
      <c r="B4753" t="str">
        <f t="shared" si="74"/>
        <v>ON</v>
      </c>
      <c r="C4753" t="s">
        <v>4711</v>
      </c>
    </row>
    <row r="4754" spans="1:4" x14ac:dyDescent="0.25">
      <c r="A4754" t="s">
        <v>26771</v>
      </c>
      <c r="B4754" t="str">
        <f t="shared" si="74"/>
        <v>ON</v>
      </c>
      <c r="C4754" t="s">
        <v>4711</v>
      </c>
      <c r="D4754" t="s">
        <v>18</v>
      </c>
    </row>
    <row r="4755" spans="1:4" x14ac:dyDescent="0.25">
      <c r="A4755" t="s">
        <v>27544</v>
      </c>
      <c r="B4755" t="str">
        <f t="shared" si="74"/>
        <v>BC</v>
      </c>
      <c r="C4755" t="s">
        <v>4712</v>
      </c>
    </row>
    <row r="4756" spans="1:4" x14ac:dyDescent="0.25">
      <c r="A4756" t="s">
        <v>26786</v>
      </c>
      <c r="B4756" t="str">
        <f t="shared" si="74"/>
        <v>ON</v>
      </c>
      <c r="C4756" t="s">
        <v>4713</v>
      </c>
    </row>
    <row r="4757" spans="1:4" x14ac:dyDescent="0.25">
      <c r="A4757" t="s">
        <v>26920</v>
      </c>
      <c r="B4757" t="str">
        <f t="shared" si="74"/>
        <v>BC</v>
      </c>
      <c r="C4757" t="s">
        <v>4714</v>
      </c>
    </row>
    <row r="4758" spans="1:4" x14ac:dyDescent="0.25">
      <c r="A4758" t="s">
        <v>26786</v>
      </c>
      <c r="B4758" t="str">
        <f t="shared" si="74"/>
        <v>ON</v>
      </c>
      <c r="C4758" t="s">
        <v>4716</v>
      </c>
    </row>
    <row r="4759" spans="1:4" x14ac:dyDescent="0.25">
      <c r="A4759" t="s">
        <v>27335</v>
      </c>
      <c r="B4759" t="str">
        <f t="shared" si="74"/>
        <v>ON</v>
      </c>
      <c r="C4759" t="s">
        <v>4715</v>
      </c>
    </row>
    <row r="4760" spans="1:4" x14ac:dyDescent="0.25">
      <c r="A4760" t="s">
        <v>27335</v>
      </c>
      <c r="B4760" t="str">
        <f t="shared" si="74"/>
        <v>ON</v>
      </c>
      <c r="C4760" t="s">
        <v>4715</v>
      </c>
    </row>
    <row r="4761" spans="1:4" x14ac:dyDescent="0.25">
      <c r="A4761" t="s">
        <v>27239</v>
      </c>
      <c r="B4761" t="str">
        <f t="shared" si="74"/>
        <v>NB</v>
      </c>
      <c r="C4761" t="s">
        <v>4717</v>
      </c>
    </row>
    <row r="4762" spans="1:4" x14ac:dyDescent="0.25">
      <c r="A4762" t="s">
        <v>26771</v>
      </c>
      <c r="B4762" t="str">
        <f t="shared" si="74"/>
        <v>ON</v>
      </c>
      <c r="C4762" t="s">
        <v>4718</v>
      </c>
    </row>
    <row r="4763" spans="1:4" x14ac:dyDescent="0.25">
      <c r="A4763" t="s">
        <v>26771</v>
      </c>
      <c r="B4763" t="str">
        <f t="shared" si="74"/>
        <v>ON</v>
      </c>
      <c r="C4763" t="s">
        <v>4718</v>
      </c>
      <c r="D4763" t="s">
        <v>22</v>
      </c>
    </row>
    <row r="4764" spans="1:4" x14ac:dyDescent="0.25">
      <c r="A4764" t="s">
        <v>26825</v>
      </c>
      <c r="B4764" t="str">
        <f t="shared" si="74"/>
        <v>BC</v>
      </c>
      <c r="C4764" t="s">
        <v>4719</v>
      </c>
      <c r="D4764" t="s">
        <v>18</v>
      </c>
    </row>
    <row r="4765" spans="1:4" x14ac:dyDescent="0.25">
      <c r="A4765" t="s">
        <v>26825</v>
      </c>
      <c r="B4765" t="str">
        <f t="shared" si="74"/>
        <v>BC</v>
      </c>
      <c r="C4765" t="s">
        <v>4720</v>
      </c>
    </row>
    <row r="4766" spans="1:4" x14ac:dyDescent="0.25">
      <c r="A4766" t="s">
        <v>27552</v>
      </c>
      <c r="B4766" t="str">
        <f t="shared" si="74"/>
        <v>BC</v>
      </c>
      <c r="C4766" t="s">
        <v>4721</v>
      </c>
    </row>
    <row r="4767" spans="1:4" x14ac:dyDescent="0.25">
      <c r="A4767" t="s">
        <v>27181</v>
      </c>
      <c r="B4767" t="str">
        <f t="shared" si="74"/>
        <v>BC</v>
      </c>
      <c r="C4767" t="s">
        <v>4722</v>
      </c>
      <c r="D4767" t="s">
        <v>3</v>
      </c>
    </row>
    <row r="4768" spans="1:4" x14ac:dyDescent="0.25">
      <c r="A4768" t="s">
        <v>26783</v>
      </c>
      <c r="B4768" t="str">
        <f t="shared" si="74"/>
        <v>ON</v>
      </c>
      <c r="C4768" t="s">
        <v>4723</v>
      </c>
      <c r="D4768" t="s">
        <v>18</v>
      </c>
    </row>
    <row r="4769" spans="1:4" x14ac:dyDescent="0.25">
      <c r="A4769" t="s">
        <v>26786</v>
      </c>
      <c r="B4769" t="str">
        <f t="shared" si="74"/>
        <v>ON</v>
      </c>
      <c r="C4769" t="s">
        <v>4724</v>
      </c>
    </row>
    <row r="4770" spans="1:4" x14ac:dyDescent="0.25">
      <c r="A4770" t="s">
        <v>28059</v>
      </c>
      <c r="B4770" t="str">
        <f t="shared" si="74"/>
        <v>SK</v>
      </c>
      <c r="C4770" t="s">
        <v>4725</v>
      </c>
    </row>
    <row r="4771" spans="1:4" x14ac:dyDescent="0.25">
      <c r="A4771" t="s">
        <v>26826</v>
      </c>
      <c r="B4771" t="str">
        <f t="shared" si="74"/>
        <v>ON</v>
      </c>
      <c r="C4771" t="s">
        <v>4726</v>
      </c>
    </row>
    <row r="4772" spans="1:4" x14ac:dyDescent="0.25">
      <c r="A4772" t="s">
        <v>26826</v>
      </c>
      <c r="B4772" t="str">
        <f t="shared" si="74"/>
        <v>ON</v>
      </c>
      <c r="C4772" t="s">
        <v>4726</v>
      </c>
      <c r="D4772" t="s">
        <v>18</v>
      </c>
    </row>
    <row r="4773" spans="1:4" x14ac:dyDescent="0.25">
      <c r="A4773" t="s">
        <v>26969</v>
      </c>
      <c r="B4773" t="str">
        <f t="shared" si="74"/>
        <v>ON</v>
      </c>
      <c r="C4773" t="s">
        <v>4727</v>
      </c>
      <c r="D4773" t="s">
        <v>22</v>
      </c>
    </row>
    <row r="4774" spans="1:4" x14ac:dyDescent="0.25">
      <c r="A4774" t="s">
        <v>27165</v>
      </c>
      <c r="B4774" t="str">
        <f t="shared" si="74"/>
        <v>BC</v>
      </c>
      <c r="C4774" t="s">
        <v>4728</v>
      </c>
    </row>
    <row r="4775" spans="1:4" x14ac:dyDescent="0.25">
      <c r="A4775" t="s">
        <v>27544</v>
      </c>
      <c r="B4775" t="str">
        <f t="shared" si="74"/>
        <v>BC</v>
      </c>
      <c r="C4775" t="s">
        <v>4729</v>
      </c>
    </row>
    <row r="4776" spans="1:4" x14ac:dyDescent="0.25">
      <c r="A4776" t="s">
        <v>27544</v>
      </c>
      <c r="B4776" t="str">
        <f t="shared" si="74"/>
        <v>BC</v>
      </c>
      <c r="C4776" t="s">
        <v>4730</v>
      </c>
      <c r="D4776" t="s">
        <v>18</v>
      </c>
    </row>
    <row r="4777" spans="1:4" x14ac:dyDescent="0.25">
      <c r="A4777" t="s">
        <v>27039</v>
      </c>
      <c r="B4777" t="str">
        <f t="shared" si="74"/>
        <v>ON</v>
      </c>
      <c r="C4777" t="s">
        <v>4731</v>
      </c>
      <c r="D4777" t="s">
        <v>22</v>
      </c>
    </row>
    <row r="4778" spans="1:4" x14ac:dyDescent="0.25">
      <c r="A4778" t="s">
        <v>28060</v>
      </c>
      <c r="B4778" t="str">
        <f t="shared" si="74"/>
        <v>NS</v>
      </c>
      <c r="C4778" t="s">
        <v>4732</v>
      </c>
    </row>
    <row r="4779" spans="1:4" x14ac:dyDescent="0.25">
      <c r="A4779" t="s">
        <v>26809</v>
      </c>
      <c r="B4779" t="str">
        <f t="shared" si="74"/>
        <v>QC</v>
      </c>
      <c r="C4779" t="s">
        <v>4733</v>
      </c>
      <c r="D4779" t="s">
        <v>18</v>
      </c>
    </row>
    <row r="4780" spans="1:4" x14ac:dyDescent="0.25">
      <c r="A4780" t="s">
        <v>26780</v>
      </c>
      <c r="B4780" t="str">
        <f t="shared" si="74"/>
        <v>QC</v>
      </c>
      <c r="C4780" t="s">
        <v>4734</v>
      </c>
      <c r="D4780" t="s">
        <v>3</v>
      </c>
    </row>
    <row r="4781" spans="1:4" x14ac:dyDescent="0.25">
      <c r="A4781" t="s">
        <v>26853</v>
      </c>
      <c r="B4781" t="str">
        <f t="shared" si="74"/>
        <v>MB</v>
      </c>
      <c r="C4781" t="s">
        <v>4735</v>
      </c>
    </row>
    <row r="4782" spans="1:4" x14ac:dyDescent="0.25">
      <c r="A4782" t="s">
        <v>26853</v>
      </c>
      <c r="B4782" t="str">
        <f t="shared" si="74"/>
        <v>MB</v>
      </c>
      <c r="C4782" t="s">
        <v>4736</v>
      </c>
    </row>
    <row r="4783" spans="1:4" x14ac:dyDescent="0.25">
      <c r="A4783" t="s">
        <v>26809</v>
      </c>
      <c r="B4783" t="str">
        <f t="shared" si="74"/>
        <v>QC</v>
      </c>
      <c r="C4783" t="s">
        <v>4737</v>
      </c>
      <c r="D4783" t="s">
        <v>3</v>
      </c>
    </row>
    <row r="4784" spans="1:4" x14ac:dyDescent="0.25">
      <c r="A4784" t="s">
        <v>26919</v>
      </c>
      <c r="B4784" t="str">
        <f t="shared" si="74"/>
        <v>BC</v>
      </c>
      <c r="C4784" t="s">
        <v>4738</v>
      </c>
    </row>
    <row r="4785" spans="1:4" x14ac:dyDescent="0.25">
      <c r="A4785" t="s">
        <v>26791</v>
      </c>
      <c r="B4785" t="str">
        <f t="shared" si="74"/>
        <v>AB</v>
      </c>
      <c r="C4785" t="s">
        <v>4739</v>
      </c>
    </row>
    <row r="4786" spans="1:4" x14ac:dyDescent="0.25">
      <c r="A4786" t="s">
        <v>27058</v>
      </c>
      <c r="B4786" t="str">
        <f t="shared" si="74"/>
        <v>ON</v>
      </c>
      <c r="C4786" t="s">
        <v>4740</v>
      </c>
    </row>
    <row r="4787" spans="1:4" x14ac:dyDescent="0.25">
      <c r="A4787" t="s">
        <v>26905</v>
      </c>
      <c r="B4787" t="str">
        <f t="shared" si="74"/>
        <v>ON</v>
      </c>
      <c r="C4787" t="s">
        <v>4741</v>
      </c>
      <c r="D4787" t="s">
        <v>18</v>
      </c>
    </row>
    <row r="4788" spans="1:4" x14ac:dyDescent="0.25">
      <c r="A4788" t="s">
        <v>26996</v>
      </c>
      <c r="B4788" t="str">
        <f t="shared" si="74"/>
        <v>ON</v>
      </c>
      <c r="C4788" t="s">
        <v>4742</v>
      </c>
    </row>
    <row r="4789" spans="1:4" x14ac:dyDescent="0.25">
      <c r="A4789" t="s">
        <v>26825</v>
      </c>
      <c r="B4789" t="str">
        <f t="shared" si="74"/>
        <v>BC</v>
      </c>
      <c r="C4789" t="s">
        <v>4743</v>
      </c>
    </row>
    <row r="4790" spans="1:4" x14ac:dyDescent="0.25">
      <c r="A4790" t="s">
        <v>28061</v>
      </c>
      <c r="B4790" t="str">
        <f t="shared" si="74"/>
        <v>ON</v>
      </c>
      <c r="C4790" t="s">
        <v>4744</v>
      </c>
    </row>
    <row r="4791" spans="1:4" x14ac:dyDescent="0.25">
      <c r="A4791" t="s">
        <v>28062</v>
      </c>
      <c r="B4791" t="str">
        <f t="shared" si="74"/>
        <v>ON</v>
      </c>
      <c r="C4791" t="s">
        <v>4745</v>
      </c>
    </row>
    <row r="4792" spans="1:4" x14ac:dyDescent="0.25">
      <c r="A4792" t="s">
        <v>28062</v>
      </c>
      <c r="B4792" t="str">
        <f t="shared" si="74"/>
        <v>ON</v>
      </c>
      <c r="C4792" t="s">
        <v>4746</v>
      </c>
    </row>
    <row r="4793" spans="1:4" x14ac:dyDescent="0.25">
      <c r="A4793" t="s">
        <v>26942</v>
      </c>
      <c r="B4793" t="str">
        <f t="shared" si="74"/>
        <v>ON</v>
      </c>
      <c r="C4793" t="s">
        <v>4747</v>
      </c>
    </row>
    <row r="4794" spans="1:4" x14ac:dyDescent="0.25">
      <c r="A4794" t="s">
        <v>26785</v>
      </c>
      <c r="B4794" t="str">
        <f t="shared" si="74"/>
        <v>BC</v>
      </c>
      <c r="C4794" t="s">
        <v>4748</v>
      </c>
    </row>
    <row r="4795" spans="1:4" x14ac:dyDescent="0.25">
      <c r="A4795" t="s">
        <v>28063</v>
      </c>
      <c r="B4795" t="str">
        <f t="shared" si="74"/>
        <v>NB</v>
      </c>
      <c r="C4795" t="s">
        <v>4749</v>
      </c>
    </row>
    <row r="4796" spans="1:4" x14ac:dyDescent="0.25">
      <c r="A4796" t="s">
        <v>26789</v>
      </c>
      <c r="B4796" t="str">
        <f t="shared" si="74"/>
        <v>ON</v>
      </c>
      <c r="C4796" t="s">
        <v>4750</v>
      </c>
    </row>
    <row r="4797" spans="1:4" x14ac:dyDescent="0.25">
      <c r="A4797" t="s">
        <v>26825</v>
      </c>
      <c r="B4797" t="str">
        <f t="shared" si="74"/>
        <v>BC</v>
      </c>
      <c r="C4797" t="s">
        <v>4751</v>
      </c>
    </row>
    <row r="4798" spans="1:4" x14ac:dyDescent="0.25">
      <c r="A4798" t="s">
        <v>26798</v>
      </c>
      <c r="B4798" t="str">
        <f t="shared" si="74"/>
        <v>BC</v>
      </c>
      <c r="C4798" t="s">
        <v>4752</v>
      </c>
    </row>
    <row r="4799" spans="1:4" x14ac:dyDescent="0.25">
      <c r="A4799" t="s">
        <v>27544</v>
      </c>
      <c r="B4799" t="str">
        <f t="shared" si="74"/>
        <v>BC</v>
      </c>
      <c r="C4799" t="s">
        <v>4753</v>
      </c>
    </row>
    <row r="4800" spans="1:4" x14ac:dyDescent="0.25">
      <c r="A4800" t="s">
        <v>27545</v>
      </c>
      <c r="B4800" t="str">
        <f t="shared" si="74"/>
        <v>ON</v>
      </c>
      <c r="C4800" t="s">
        <v>4754</v>
      </c>
    </row>
    <row r="4801" spans="1:4" x14ac:dyDescent="0.25">
      <c r="A4801" t="s">
        <v>26785</v>
      </c>
      <c r="B4801" t="str">
        <f t="shared" si="74"/>
        <v>BC</v>
      </c>
      <c r="C4801" t="s">
        <v>4755</v>
      </c>
    </row>
    <row r="4802" spans="1:4" x14ac:dyDescent="0.25">
      <c r="A4802" t="s">
        <v>26799</v>
      </c>
      <c r="B4802" t="str">
        <f t="shared" si="74"/>
        <v>ON</v>
      </c>
      <c r="C4802" t="s">
        <v>4756</v>
      </c>
    </row>
    <row r="4803" spans="1:4" x14ac:dyDescent="0.25">
      <c r="A4803" t="s">
        <v>26785</v>
      </c>
      <c r="B4803" t="str">
        <f t="shared" ref="B4803:B4866" si="75">RIGHT(TRIM(C4803), 2)</f>
        <v>BC</v>
      </c>
      <c r="C4803" t="s">
        <v>4757</v>
      </c>
    </row>
    <row r="4804" spans="1:4" x14ac:dyDescent="0.25">
      <c r="A4804" t="s">
        <v>26785</v>
      </c>
      <c r="B4804" t="str">
        <f t="shared" si="75"/>
        <v>BC</v>
      </c>
      <c r="C4804" t="s">
        <v>4758</v>
      </c>
    </row>
    <row r="4805" spans="1:4" x14ac:dyDescent="0.25">
      <c r="A4805" t="s">
        <v>26983</v>
      </c>
      <c r="B4805" t="str">
        <f t="shared" si="75"/>
        <v>NL</v>
      </c>
      <c r="C4805" t="s">
        <v>4760</v>
      </c>
      <c r="D4805" t="s">
        <v>18</v>
      </c>
    </row>
    <row r="4806" spans="1:4" x14ac:dyDescent="0.25">
      <c r="A4806" t="s">
        <v>26983</v>
      </c>
      <c r="B4806" t="str">
        <f t="shared" si="75"/>
        <v>NL</v>
      </c>
      <c r="C4806" t="s">
        <v>4759</v>
      </c>
    </row>
    <row r="4807" spans="1:4" x14ac:dyDescent="0.25">
      <c r="A4807" t="s">
        <v>26771</v>
      </c>
      <c r="B4807" t="str">
        <f t="shared" si="75"/>
        <v>ON</v>
      </c>
      <c r="C4807" t="s">
        <v>4761</v>
      </c>
      <c r="D4807" t="s">
        <v>22</v>
      </c>
    </row>
    <row r="4808" spans="1:4" x14ac:dyDescent="0.25">
      <c r="A4808" t="s">
        <v>26791</v>
      </c>
      <c r="B4808" t="str">
        <f t="shared" si="75"/>
        <v>AB</v>
      </c>
      <c r="C4808" t="s">
        <v>4762</v>
      </c>
      <c r="D4808" t="s">
        <v>3</v>
      </c>
    </row>
    <row r="4809" spans="1:4" x14ac:dyDescent="0.25">
      <c r="A4809" t="s">
        <v>26927</v>
      </c>
      <c r="B4809" t="str">
        <f t="shared" si="75"/>
        <v>ON</v>
      </c>
      <c r="C4809" t="s">
        <v>4763</v>
      </c>
    </row>
    <row r="4810" spans="1:4" x14ac:dyDescent="0.25">
      <c r="A4810" t="s">
        <v>27308</v>
      </c>
      <c r="B4810" t="str">
        <f t="shared" si="75"/>
        <v>NB</v>
      </c>
      <c r="C4810" t="s">
        <v>4764</v>
      </c>
    </row>
    <row r="4811" spans="1:4" x14ac:dyDescent="0.25">
      <c r="A4811" t="s">
        <v>26856</v>
      </c>
      <c r="B4811" t="str">
        <f t="shared" si="75"/>
        <v>AB</v>
      </c>
      <c r="C4811" t="s">
        <v>4765</v>
      </c>
    </row>
    <row r="4812" spans="1:4" x14ac:dyDescent="0.25">
      <c r="A4812" t="s">
        <v>26809</v>
      </c>
      <c r="B4812" t="str">
        <f t="shared" si="75"/>
        <v>QC</v>
      </c>
      <c r="C4812" t="s">
        <v>4766</v>
      </c>
    </row>
    <row r="4813" spans="1:4" x14ac:dyDescent="0.25">
      <c r="A4813" t="s">
        <v>27011</v>
      </c>
      <c r="B4813" t="str">
        <f t="shared" si="75"/>
        <v>AB</v>
      </c>
      <c r="C4813" t="s">
        <v>4767</v>
      </c>
    </row>
    <row r="4814" spans="1:4" x14ac:dyDescent="0.25">
      <c r="A4814" t="s">
        <v>28064</v>
      </c>
      <c r="B4814" t="str">
        <f t="shared" si="75"/>
        <v>BC</v>
      </c>
      <c r="C4814" t="s">
        <v>4768</v>
      </c>
    </row>
    <row r="4815" spans="1:4" x14ac:dyDescent="0.25">
      <c r="A4815" t="s">
        <v>27546</v>
      </c>
      <c r="B4815" t="str">
        <f t="shared" si="75"/>
        <v>ON</v>
      </c>
      <c r="C4815" t="s">
        <v>4769</v>
      </c>
    </row>
    <row r="4816" spans="1:4" x14ac:dyDescent="0.25">
      <c r="A4816" t="s">
        <v>26793</v>
      </c>
      <c r="B4816" t="str">
        <f t="shared" si="75"/>
        <v>QC</v>
      </c>
      <c r="C4816" t="s">
        <v>4770</v>
      </c>
    </row>
    <row r="4817" spans="1:4" x14ac:dyDescent="0.25">
      <c r="A4817" t="s">
        <v>26889</v>
      </c>
      <c r="B4817" t="str">
        <f t="shared" si="75"/>
        <v>QC</v>
      </c>
      <c r="C4817" t="s">
        <v>4771</v>
      </c>
    </row>
    <row r="4818" spans="1:4" x14ac:dyDescent="0.25">
      <c r="A4818" t="s">
        <v>26771</v>
      </c>
      <c r="B4818" t="str">
        <f t="shared" si="75"/>
        <v>ON</v>
      </c>
      <c r="C4818" t="s">
        <v>4772</v>
      </c>
      <c r="D4818" t="s">
        <v>22</v>
      </c>
    </row>
    <row r="4819" spans="1:4" x14ac:dyDescent="0.25">
      <c r="A4819" t="s">
        <v>28065</v>
      </c>
      <c r="B4819" t="str">
        <f t="shared" si="75"/>
        <v>SK</v>
      </c>
      <c r="C4819" t="s">
        <v>4773</v>
      </c>
      <c r="D4819" t="s">
        <v>22</v>
      </c>
    </row>
    <row r="4820" spans="1:4" x14ac:dyDescent="0.25">
      <c r="A4820" t="s">
        <v>26828</v>
      </c>
      <c r="B4820" t="str">
        <f t="shared" si="75"/>
        <v>ON</v>
      </c>
      <c r="C4820" t="s">
        <v>4774</v>
      </c>
      <c r="D4820" t="s">
        <v>22</v>
      </c>
    </row>
    <row r="4821" spans="1:4" x14ac:dyDescent="0.25">
      <c r="A4821" t="s">
        <v>26873</v>
      </c>
      <c r="B4821" t="str">
        <f t="shared" si="75"/>
        <v>QC</v>
      </c>
      <c r="C4821" t="s">
        <v>4775</v>
      </c>
      <c r="D4821" t="s">
        <v>18</v>
      </c>
    </row>
    <row r="4822" spans="1:4" x14ac:dyDescent="0.25">
      <c r="A4822" t="s">
        <v>26782</v>
      </c>
      <c r="B4822" t="str">
        <f t="shared" si="75"/>
        <v>AB</v>
      </c>
      <c r="C4822" t="s">
        <v>4776</v>
      </c>
      <c r="D4822" t="s">
        <v>22</v>
      </c>
    </row>
    <row r="4823" spans="1:4" x14ac:dyDescent="0.25">
      <c r="A4823" t="s">
        <v>26786</v>
      </c>
      <c r="B4823" t="str">
        <f t="shared" si="75"/>
        <v>ON</v>
      </c>
      <c r="C4823" t="s">
        <v>4777</v>
      </c>
    </row>
    <row r="4824" spans="1:4" x14ac:dyDescent="0.25">
      <c r="A4824" t="s">
        <v>26785</v>
      </c>
      <c r="B4824" t="str">
        <f t="shared" si="75"/>
        <v>BC</v>
      </c>
      <c r="C4824" t="s">
        <v>4778</v>
      </c>
    </row>
    <row r="4825" spans="1:4" x14ac:dyDescent="0.25">
      <c r="A4825" t="s">
        <v>26782</v>
      </c>
      <c r="B4825" t="str">
        <f t="shared" si="75"/>
        <v>AB</v>
      </c>
      <c r="C4825" t="s">
        <v>4779</v>
      </c>
      <c r="D4825" t="s">
        <v>22</v>
      </c>
    </row>
    <row r="4826" spans="1:4" x14ac:dyDescent="0.25">
      <c r="A4826" t="s">
        <v>26830</v>
      </c>
      <c r="B4826" t="str">
        <f t="shared" si="75"/>
        <v>ON</v>
      </c>
      <c r="C4826" t="s">
        <v>4780</v>
      </c>
    </row>
    <row r="4827" spans="1:4" x14ac:dyDescent="0.25">
      <c r="A4827" t="s">
        <v>26771</v>
      </c>
      <c r="B4827" t="str">
        <f t="shared" si="75"/>
        <v>ON</v>
      </c>
      <c r="C4827" t="s">
        <v>4781</v>
      </c>
      <c r="D4827" t="s">
        <v>18</v>
      </c>
    </row>
    <row r="4828" spans="1:4" x14ac:dyDescent="0.25">
      <c r="A4828" t="s">
        <v>28066</v>
      </c>
      <c r="B4828" t="str">
        <f t="shared" si="75"/>
        <v>YT</v>
      </c>
      <c r="C4828" t="s">
        <v>4782</v>
      </c>
    </row>
    <row r="4829" spans="1:4" x14ac:dyDescent="0.25">
      <c r="A4829" t="s">
        <v>28067</v>
      </c>
      <c r="B4829" t="str">
        <f t="shared" si="75"/>
        <v>QC</v>
      </c>
      <c r="C4829" t="s">
        <v>4783</v>
      </c>
    </row>
    <row r="4830" spans="1:4" x14ac:dyDescent="0.25">
      <c r="A4830" t="s">
        <v>28068</v>
      </c>
      <c r="B4830" t="str">
        <f t="shared" si="75"/>
        <v>BC</v>
      </c>
      <c r="C4830" t="s">
        <v>4784</v>
      </c>
    </row>
    <row r="4831" spans="1:4" x14ac:dyDescent="0.25">
      <c r="A4831" t="s">
        <v>26916</v>
      </c>
      <c r="B4831" t="str">
        <f t="shared" si="75"/>
        <v>ON</v>
      </c>
      <c r="C4831" t="s">
        <v>4785</v>
      </c>
    </row>
    <row r="4832" spans="1:4" x14ac:dyDescent="0.25">
      <c r="A4832" t="s">
        <v>26775</v>
      </c>
      <c r="B4832" t="str">
        <f t="shared" si="75"/>
        <v>ON</v>
      </c>
      <c r="C4832" t="s">
        <v>4786</v>
      </c>
      <c r="D4832" t="s">
        <v>18</v>
      </c>
    </row>
    <row r="4833" spans="1:4" x14ac:dyDescent="0.25">
      <c r="A4833" t="s">
        <v>26825</v>
      </c>
      <c r="B4833" t="str">
        <f t="shared" si="75"/>
        <v>BC</v>
      </c>
      <c r="C4833" t="s">
        <v>4787</v>
      </c>
      <c r="D4833" t="s">
        <v>18</v>
      </c>
    </row>
    <row r="4834" spans="1:4" x14ac:dyDescent="0.25">
      <c r="A4834" t="s">
        <v>26795</v>
      </c>
      <c r="B4834" t="str">
        <f t="shared" si="75"/>
        <v>ON</v>
      </c>
      <c r="C4834" t="s">
        <v>4788</v>
      </c>
    </row>
    <row r="4835" spans="1:4" x14ac:dyDescent="0.25">
      <c r="A4835" t="s">
        <v>26806</v>
      </c>
      <c r="B4835" t="str">
        <f t="shared" si="75"/>
        <v>ON</v>
      </c>
      <c r="C4835" t="s">
        <v>4789</v>
      </c>
    </row>
    <row r="4836" spans="1:4" x14ac:dyDescent="0.25">
      <c r="A4836" t="s">
        <v>26795</v>
      </c>
      <c r="B4836" t="str">
        <f t="shared" si="75"/>
        <v>ON</v>
      </c>
      <c r="C4836" t="s">
        <v>4790</v>
      </c>
    </row>
    <row r="4837" spans="1:4" x14ac:dyDescent="0.25">
      <c r="A4837" t="s">
        <v>26916</v>
      </c>
      <c r="B4837" t="str">
        <f t="shared" si="75"/>
        <v>ON</v>
      </c>
      <c r="C4837" t="s">
        <v>4791</v>
      </c>
    </row>
    <row r="4838" spans="1:4" x14ac:dyDescent="0.25">
      <c r="A4838" t="s">
        <v>26913</v>
      </c>
      <c r="B4838" t="str">
        <f t="shared" si="75"/>
        <v>ON</v>
      </c>
      <c r="C4838" t="s">
        <v>4792</v>
      </c>
    </row>
    <row r="4839" spans="1:4" x14ac:dyDescent="0.25">
      <c r="A4839" t="s">
        <v>26795</v>
      </c>
      <c r="B4839" t="str">
        <f t="shared" si="75"/>
        <v>ON</v>
      </c>
      <c r="C4839" t="s">
        <v>4793</v>
      </c>
    </row>
    <row r="4840" spans="1:4" x14ac:dyDescent="0.25">
      <c r="A4840" t="s">
        <v>26923</v>
      </c>
      <c r="B4840" t="str">
        <f t="shared" si="75"/>
        <v>BC</v>
      </c>
      <c r="C4840" t="s">
        <v>4794</v>
      </c>
    </row>
    <row r="4841" spans="1:4" x14ac:dyDescent="0.25">
      <c r="A4841" t="s">
        <v>27423</v>
      </c>
      <c r="B4841" t="str">
        <f t="shared" si="75"/>
        <v>ON</v>
      </c>
      <c r="C4841" t="s">
        <v>4795</v>
      </c>
    </row>
    <row r="4842" spans="1:4" x14ac:dyDescent="0.25">
      <c r="A4842" t="s">
        <v>26779</v>
      </c>
      <c r="B4842" t="str">
        <f t="shared" si="75"/>
        <v>SK</v>
      </c>
      <c r="C4842" t="s">
        <v>4796</v>
      </c>
    </row>
    <row r="4843" spans="1:4" x14ac:dyDescent="0.25">
      <c r="A4843" t="s">
        <v>26779</v>
      </c>
      <c r="B4843" t="str">
        <f t="shared" si="75"/>
        <v>SK</v>
      </c>
      <c r="C4843" t="s">
        <v>4796</v>
      </c>
      <c r="D4843" t="s">
        <v>22</v>
      </c>
    </row>
    <row r="4844" spans="1:4" x14ac:dyDescent="0.25">
      <c r="A4844" t="s">
        <v>26852</v>
      </c>
      <c r="B4844" t="str">
        <f t="shared" si="75"/>
        <v>AB</v>
      </c>
      <c r="C4844" t="s">
        <v>4797</v>
      </c>
      <c r="D4844" t="s">
        <v>22</v>
      </c>
    </row>
    <row r="4845" spans="1:4" x14ac:dyDescent="0.25">
      <c r="A4845" t="s">
        <v>28069</v>
      </c>
      <c r="B4845" t="str">
        <f t="shared" si="75"/>
        <v>NB</v>
      </c>
      <c r="C4845" t="s">
        <v>4798</v>
      </c>
    </row>
    <row r="4846" spans="1:4" x14ac:dyDescent="0.25">
      <c r="A4846" t="s">
        <v>27343</v>
      </c>
      <c r="B4846" t="str">
        <f t="shared" si="75"/>
        <v>QC</v>
      </c>
      <c r="C4846" t="s">
        <v>4799</v>
      </c>
    </row>
    <row r="4847" spans="1:4" x14ac:dyDescent="0.25">
      <c r="A4847" t="s">
        <v>27205</v>
      </c>
      <c r="B4847" t="str">
        <f t="shared" si="75"/>
        <v>BC</v>
      </c>
      <c r="C4847" t="s">
        <v>4800</v>
      </c>
    </row>
    <row r="4848" spans="1:4" x14ac:dyDescent="0.25">
      <c r="A4848" t="s">
        <v>26809</v>
      </c>
      <c r="B4848" t="str">
        <f t="shared" si="75"/>
        <v>QC</v>
      </c>
      <c r="C4848" t="s">
        <v>4801</v>
      </c>
    </row>
    <row r="4849" spans="1:4" x14ac:dyDescent="0.25">
      <c r="A4849" t="s">
        <v>26918</v>
      </c>
      <c r="B4849" t="str">
        <f t="shared" si="75"/>
        <v>ON</v>
      </c>
      <c r="C4849" t="s">
        <v>4802</v>
      </c>
      <c r="D4849" t="s">
        <v>12</v>
      </c>
    </row>
    <row r="4850" spans="1:4" x14ac:dyDescent="0.25">
      <c r="A4850" t="s">
        <v>27055</v>
      </c>
      <c r="B4850" t="str">
        <f t="shared" si="75"/>
        <v>ON</v>
      </c>
      <c r="C4850" t="s">
        <v>4803</v>
      </c>
    </row>
    <row r="4851" spans="1:4" x14ac:dyDescent="0.25">
      <c r="A4851" t="s">
        <v>28070</v>
      </c>
      <c r="B4851" t="str">
        <f t="shared" si="75"/>
        <v>MB</v>
      </c>
      <c r="C4851" t="s">
        <v>4804</v>
      </c>
    </row>
    <row r="4852" spans="1:4" x14ac:dyDescent="0.25">
      <c r="A4852" t="s">
        <v>26957</v>
      </c>
      <c r="B4852" t="str">
        <f t="shared" si="75"/>
        <v>ON</v>
      </c>
      <c r="C4852" t="s">
        <v>4805</v>
      </c>
    </row>
    <row r="4853" spans="1:4" x14ac:dyDescent="0.25">
      <c r="A4853" t="s">
        <v>26786</v>
      </c>
      <c r="B4853" t="str">
        <f t="shared" si="75"/>
        <v>ON</v>
      </c>
      <c r="C4853" t="s">
        <v>4806</v>
      </c>
      <c r="D4853" t="s">
        <v>18</v>
      </c>
    </row>
    <row r="4854" spans="1:4" x14ac:dyDescent="0.25">
      <c r="A4854" t="s">
        <v>26945</v>
      </c>
      <c r="B4854" t="str">
        <f t="shared" si="75"/>
        <v>ON</v>
      </c>
      <c r="C4854" t="s">
        <v>4807</v>
      </c>
      <c r="D4854" t="s">
        <v>3</v>
      </c>
    </row>
    <row r="4855" spans="1:4" x14ac:dyDescent="0.25">
      <c r="A4855" t="s">
        <v>26786</v>
      </c>
      <c r="B4855" t="str">
        <f t="shared" si="75"/>
        <v>ON</v>
      </c>
      <c r="C4855" t="s">
        <v>4808</v>
      </c>
      <c r="D4855" t="s">
        <v>18</v>
      </c>
    </row>
    <row r="4856" spans="1:4" x14ac:dyDescent="0.25">
      <c r="A4856" t="s">
        <v>26945</v>
      </c>
      <c r="B4856" t="str">
        <f t="shared" si="75"/>
        <v>ON</v>
      </c>
      <c r="C4856" t="s">
        <v>4809</v>
      </c>
      <c r="D4856" t="s">
        <v>3</v>
      </c>
    </row>
    <row r="4857" spans="1:4" x14ac:dyDescent="0.25">
      <c r="A4857" t="s">
        <v>26945</v>
      </c>
      <c r="B4857" t="str">
        <f t="shared" si="75"/>
        <v>ON</v>
      </c>
      <c r="C4857" t="s">
        <v>4810</v>
      </c>
      <c r="D4857" t="s">
        <v>22</v>
      </c>
    </row>
    <row r="4858" spans="1:4" x14ac:dyDescent="0.25">
      <c r="A4858" t="s">
        <v>26786</v>
      </c>
      <c r="B4858" t="str">
        <f t="shared" si="75"/>
        <v>ON</v>
      </c>
      <c r="C4858" t="s">
        <v>4811</v>
      </c>
    </row>
    <row r="4859" spans="1:4" x14ac:dyDescent="0.25">
      <c r="A4859" t="s">
        <v>26786</v>
      </c>
      <c r="B4859" t="str">
        <f t="shared" si="75"/>
        <v>ON</v>
      </c>
      <c r="C4859" t="s">
        <v>4812</v>
      </c>
      <c r="D4859" t="s">
        <v>18</v>
      </c>
    </row>
    <row r="4860" spans="1:4" x14ac:dyDescent="0.25">
      <c r="A4860" t="s">
        <v>26786</v>
      </c>
      <c r="B4860" t="str">
        <f t="shared" si="75"/>
        <v>ON</v>
      </c>
      <c r="C4860" t="s">
        <v>4813</v>
      </c>
      <c r="D4860" t="s">
        <v>18</v>
      </c>
    </row>
    <row r="4861" spans="1:4" x14ac:dyDescent="0.25">
      <c r="A4861" t="s">
        <v>27221</v>
      </c>
      <c r="B4861" t="str">
        <f t="shared" si="75"/>
        <v>QC</v>
      </c>
      <c r="C4861" t="s">
        <v>4814</v>
      </c>
      <c r="D4861" t="s">
        <v>18</v>
      </c>
    </row>
    <row r="4862" spans="1:4" x14ac:dyDescent="0.25">
      <c r="A4862" t="s">
        <v>28071</v>
      </c>
      <c r="B4862" t="str">
        <f t="shared" si="75"/>
        <v>QC</v>
      </c>
      <c r="C4862" t="s">
        <v>4815</v>
      </c>
      <c r="D4862" t="s">
        <v>3</v>
      </c>
    </row>
    <row r="4863" spans="1:4" x14ac:dyDescent="0.25">
      <c r="A4863" t="s">
        <v>26987</v>
      </c>
      <c r="B4863" t="str">
        <f t="shared" si="75"/>
        <v>ON</v>
      </c>
      <c r="C4863" t="s">
        <v>4816</v>
      </c>
    </row>
    <row r="4864" spans="1:4" x14ac:dyDescent="0.25">
      <c r="A4864" t="s">
        <v>26782</v>
      </c>
      <c r="B4864" t="str">
        <f t="shared" si="75"/>
        <v>AB</v>
      </c>
      <c r="C4864" t="s">
        <v>4817</v>
      </c>
      <c r="D4864" t="s">
        <v>22</v>
      </c>
    </row>
    <row r="4865" spans="1:4" x14ac:dyDescent="0.25">
      <c r="A4865" t="s">
        <v>28072</v>
      </c>
      <c r="B4865" t="str">
        <f t="shared" si="75"/>
        <v>MB</v>
      </c>
      <c r="C4865" t="s">
        <v>4818</v>
      </c>
    </row>
    <row r="4866" spans="1:4" x14ac:dyDescent="0.25">
      <c r="A4866" t="s">
        <v>26910</v>
      </c>
      <c r="B4866" t="str">
        <f t="shared" si="75"/>
        <v>ON</v>
      </c>
      <c r="C4866" t="s">
        <v>4819</v>
      </c>
    </row>
    <row r="4867" spans="1:4" x14ac:dyDescent="0.25">
      <c r="A4867" t="s">
        <v>26910</v>
      </c>
      <c r="B4867" t="str">
        <f t="shared" ref="B4867:B4930" si="76">RIGHT(TRIM(C4867), 2)</f>
        <v>ON</v>
      </c>
      <c r="C4867" t="s">
        <v>4819</v>
      </c>
      <c r="D4867" t="s">
        <v>3</v>
      </c>
    </row>
    <row r="4868" spans="1:4" x14ac:dyDescent="0.25">
      <c r="A4868" t="s">
        <v>28074</v>
      </c>
      <c r="B4868" t="str">
        <f t="shared" si="76"/>
        <v>QC</v>
      </c>
      <c r="C4868" t="s">
        <v>4820</v>
      </c>
      <c r="D4868" t="s">
        <v>3</v>
      </c>
    </row>
    <row r="4869" spans="1:4" x14ac:dyDescent="0.25">
      <c r="A4869" t="s">
        <v>27670</v>
      </c>
      <c r="B4869" t="str">
        <f t="shared" si="76"/>
        <v>AB</v>
      </c>
      <c r="C4869" t="s">
        <v>4821</v>
      </c>
      <c r="D4869" t="s">
        <v>22</v>
      </c>
    </row>
    <row r="4870" spans="1:4" x14ac:dyDescent="0.25">
      <c r="A4870" t="s">
        <v>27670</v>
      </c>
      <c r="B4870" t="str">
        <f t="shared" si="76"/>
        <v>AB</v>
      </c>
      <c r="C4870" t="s">
        <v>4822</v>
      </c>
    </row>
    <row r="4871" spans="1:4" x14ac:dyDescent="0.25">
      <c r="A4871" t="s">
        <v>27670</v>
      </c>
      <c r="B4871" t="str">
        <f t="shared" si="76"/>
        <v>AB</v>
      </c>
      <c r="C4871" t="s">
        <v>4823</v>
      </c>
      <c r="D4871" t="s">
        <v>3</v>
      </c>
    </row>
    <row r="4872" spans="1:4" x14ac:dyDescent="0.25">
      <c r="A4872" t="s">
        <v>26918</v>
      </c>
      <c r="B4872" t="str">
        <f t="shared" si="76"/>
        <v>ON</v>
      </c>
      <c r="C4872" t="s">
        <v>4824</v>
      </c>
    </row>
    <row r="4873" spans="1:4" x14ac:dyDescent="0.25">
      <c r="A4873" t="s">
        <v>26918</v>
      </c>
      <c r="B4873" t="str">
        <f t="shared" si="76"/>
        <v>ON</v>
      </c>
      <c r="C4873" t="s">
        <v>4826</v>
      </c>
    </row>
    <row r="4874" spans="1:4" x14ac:dyDescent="0.25">
      <c r="A4874" t="s">
        <v>26918</v>
      </c>
      <c r="B4874" t="str">
        <f t="shared" si="76"/>
        <v>ON</v>
      </c>
      <c r="C4874" t="s">
        <v>4825</v>
      </c>
      <c r="D4874" t="s">
        <v>18</v>
      </c>
    </row>
    <row r="4875" spans="1:4" x14ac:dyDescent="0.25">
      <c r="A4875" t="s">
        <v>27174</v>
      </c>
      <c r="B4875" t="str">
        <f t="shared" si="76"/>
        <v>ON</v>
      </c>
      <c r="C4875" t="s">
        <v>4827</v>
      </c>
    </row>
    <row r="4876" spans="1:4" x14ac:dyDescent="0.25">
      <c r="A4876" t="s">
        <v>27174</v>
      </c>
      <c r="B4876" t="str">
        <f t="shared" si="76"/>
        <v>ON</v>
      </c>
      <c r="C4876" t="s">
        <v>4827</v>
      </c>
      <c r="D4876" t="s">
        <v>22</v>
      </c>
    </row>
    <row r="4877" spans="1:4" x14ac:dyDescent="0.25">
      <c r="A4877" t="s">
        <v>26878</v>
      </c>
      <c r="B4877" t="str">
        <f t="shared" si="76"/>
        <v>QC</v>
      </c>
      <c r="C4877" t="s">
        <v>4828</v>
      </c>
    </row>
    <row r="4878" spans="1:4" x14ac:dyDescent="0.25">
      <c r="A4878" t="s">
        <v>26786</v>
      </c>
      <c r="B4878" t="str">
        <f t="shared" si="76"/>
        <v>ON</v>
      </c>
      <c r="C4878" t="s">
        <v>4829</v>
      </c>
      <c r="D4878" t="s">
        <v>22</v>
      </c>
    </row>
    <row r="4879" spans="1:4" x14ac:dyDescent="0.25">
      <c r="A4879" t="s">
        <v>27121</v>
      </c>
      <c r="B4879" t="str">
        <f t="shared" si="76"/>
        <v>ON</v>
      </c>
      <c r="C4879" t="s">
        <v>4830</v>
      </c>
    </row>
    <row r="4880" spans="1:4" x14ac:dyDescent="0.25">
      <c r="A4880" t="s">
        <v>26916</v>
      </c>
      <c r="B4880" t="str">
        <f t="shared" si="76"/>
        <v>ON</v>
      </c>
      <c r="C4880" t="s">
        <v>4831</v>
      </c>
    </row>
    <row r="4881" spans="1:4" x14ac:dyDescent="0.25">
      <c r="A4881" t="s">
        <v>27582</v>
      </c>
      <c r="B4881" t="str">
        <f t="shared" si="76"/>
        <v>ON</v>
      </c>
      <c r="C4881" t="s">
        <v>4832</v>
      </c>
    </row>
    <row r="4882" spans="1:4" x14ac:dyDescent="0.25">
      <c r="A4882" t="s">
        <v>26775</v>
      </c>
      <c r="B4882" t="str">
        <f t="shared" si="76"/>
        <v>ON</v>
      </c>
      <c r="C4882" t="s">
        <v>4833</v>
      </c>
      <c r="D4882" t="s">
        <v>22</v>
      </c>
    </row>
    <row r="4883" spans="1:4" x14ac:dyDescent="0.25">
      <c r="A4883" t="s">
        <v>27174</v>
      </c>
      <c r="B4883" t="str">
        <f t="shared" si="76"/>
        <v>ON</v>
      </c>
      <c r="C4883" t="s">
        <v>4834</v>
      </c>
    </row>
    <row r="4884" spans="1:4" x14ac:dyDescent="0.25">
      <c r="A4884" t="s">
        <v>26769</v>
      </c>
      <c r="B4884" t="str">
        <f t="shared" si="76"/>
        <v>BC</v>
      </c>
      <c r="C4884" t="s">
        <v>4835</v>
      </c>
    </row>
    <row r="4885" spans="1:4" x14ac:dyDescent="0.25">
      <c r="A4885" t="s">
        <v>27324</v>
      </c>
      <c r="B4885" t="str">
        <f t="shared" si="76"/>
        <v>BC</v>
      </c>
      <c r="C4885" t="s">
        <v>4836</v>
      </c>
    </row>
    <row r="4886" spans="1:4" x14ac:dyDescent="0.25">
      <c r="A4886" t="s">
        <v>26945</v>
      </c>
      <c r="B4886" t="str">
        <f t="shared" si="76"/>
        <v>ON</v>
      </c>
      <c r="C4886" t="s">
        <v>4837</v>
      </c>
    </row>
    <row r="4887" spans="1:4" x14ac:dyDescent="0.25">
      <c r="A4887" t="s">
        <v>26911</v>
      </c>
      <c r="B4887" t="str">
        <f t="shared" si="76"/>
        <v>QC</v>
      </c>
      <c r="C4887" t="s">
        <v>4838</v>
      </c>
    </row>
    <row r="4888" spans="1:4" x14ac:dyDescent="0.25">
      <c r="A4888" t="s">
        <v>26782</v>
      </c>
      <c r="B4888" t="str">
        <f t="shared" si="76"/>
        <v>AB</v>
      </c>
      <c r="C4888" t="s">
        <v>4839</v>
      </c>
      <c r="D4888" t="s">
        <v>22</v>
      </c>
    </row>
    <row r="4889" spans="1:4" x14ac:dyDescent="0.25">
      <c r="A4889" t="s">
        <v>26783</v>
      </c>
      <c r="B4889" t="str">
        <f t="shared" si="76"/>
        <v>ON</v>
      </c>
      <c r="C4889" t="s">
        <v>4840</v>
      </c>
    </row>
    <row r="4890" spans="1:4" x14ac:dyDescent="0.25">
      <c r="A4890" t="s">
        <v>26809</v>
      </c>
      <c r="B4890" t="str">
        <f t="shared" si="76"/>
        <v>QC</v>
      </c>
      <c r="C4890" t="s">
        <v>4841</v>
      </c>
      <c r="D4890" t="s">
        <v>3</v>
      </c>
    </row>
    <row r="4891" spans="1:4" x14ac:dyDescent="0.25">
      <c r="A4891" t="s">
        <v>28075</v>
      </c>
      <c r="B4891" t="str">
        <f t="shared" si="76"/>
        <v>NL</v>
      </c>
      <c r="C4891" t="s">
        <v>4842</v>
      </c>
    </row>
    <row r="4892" spans="1:4" x14ac:dyDescent="0.25">
      <c r="A4892" t="s">
        <v>27308</v>
      </c>
      <c r="B4892" t="str">
        <f t="shared" si="76"/>
        <v>NB</v>
      </c>
      <c r="C4892" t="s">
        <v>4845</v>
      </c>
      <c r="D4892" t="s">
        <v>3</v>
      </c>
    </row>
    <row r="4893" spans="1:4" x14ac:dyDescent="0.25">
      <c r="A4893" t="s">
        <v>27308</v>
      </c>
      <c r="B4893" t="str">
        <f t="shared" si="76"/>
        <v>NB</v>
      </c>
      <c r="C4893" t="s">
        <v>4844</v>
      </c>
    </row>
    <row r="4894" spans="1:4" x14ac:dyDescent="0.25">
      <c r="A4894" t="s">
        <v>27308</v>
      </c>
      <c r="B4894" t="str">
        <f t="shared" si="76"/>
        <v>NB</v>
      </c>
      <c r="C4894" t="s">
        <v>4843</v>
      </c>
    </row>
    <row r="4895" spans="1:4" x14ac:dyDescent="0.25">
      <c r="A4895" t="s">
        <v>26990</v>
      </c>
      <c r="B4895" t="str">
        <f t="shared" si="76"/>
        <v>ON</v>
      </c>
      <c r="C4895" t="s">
        <v>4846</v>
      </c>
    </row>
    <row r="4896" spans="1:4" x14ac:dyDescent="0.25">
      <c r="A4896" t="s">
        <v>26990</v>
      </c>
      <c r="B4896" t="str">
        <f t="shared" si="76"/>
        <v>ON</v>
      </c>
      <c r="C4896" t="s">
        <v>4846</v>
      </c>
      <c r="D4896" t="s">
        <v>22</v>
      </c>
    </row>
    <row r="4897" spans="1:4" x14ac:dyDescent="0.25">
      <c r="A4897" t="s">
        <v>27547</v>
      </c>
      <c r="B4897" t="str">
        <f t="shared" si="76"/>
        <v>NS</v>
      </c>
      <c r="C4897" t="s">
        <v>4847</v>
      </c>
    </row>
    <row r="4898" spans="1:4" x14ac:dyDescent="0.25">
      <c r="A4898" t="s">
        <v>27547</v>
      </c>
      <c r="B4898" t="str">
        <f t="shared" si="76"/>
        <v>NS</v>
      </c>
      <c r="C4898" t="s">
        <v>4849</v>
      </c>
    </row>
    <row r="4899" spans="1:4" x14ac:dyDescent="0.25">
      <c r="A4899" t="s">
        <v>27547</v>
      </c>
      <c r="B4899" t="str">
        <f t="shared" si="76"/>
        <v>NS</v>
      </c>
      <c r="C4899" t="s">
        <v>4848</v>
      </c>
      <c r="D4899" t="s">
        <v>22</v>
      </c>
    </row>
    <row r="4900" spans="1:4" x14ac:dyDescent="0.25">
      <c r="A4900" t="s">
        <v>26790</v>
      </c>
      <c r="B4900" t="str">
        <f t="shared" si="76"/>
        <v>ON</v>
      </c>
      <c r="C4900" t="s">
        <v>4850</v>
      </c>
    </row>
    <row r="4901" spans="1:4" x14ac:dyDescent="0.25">
      <c r="A4901" t="s">
        <v>26809</v>
      </c>
      <c r="B4901" t="str">
        <f t="shared" si="76"/>
        <v>QC</v>
      </c>
      <c r="C4901" t="s">
        <v>4851</v>
      </c>
    </row>
    <row r="4902" spans="1:4" x14ac:dyDescent="0.25">
      <c r="A4902" t="s">
        <v>26771</v>
      </c>
      <c r="B4902" t="str">
        <f t="shared" si="76"/>
        <v>ON</v>
      </c>
      <c r="C4902" t="s">
        <v>4852</v>
      </c>
    </row>
    <row r="4903" spans="1:4" x14ac:dyDescent="0.25">
      <c r="A4903" t="s">
        <v>28076</v>
      </c>
      <c r="B4903" t="str">
        <f t="shared" si="76"/>
        <v>SK</v>
      </c>
      <c r="C4903" t="s">
        <v>4853</v>
      </c>
    </row>
    <row r="4904" spans="1:4" x14ac:dyDescent="0.25">
      <c r="A4904" t="s">
        <v>28076</v>
      </c>
      <c r="B4904" t="str">
        <f t="shared" si="76"/>
        <v>SK</v>
      </c>
      <c r="C4904" t="s">
        <v>4854</v>
      </c>
      <c r="D4904" t="s">
        <v>22</v>
      </c>
    </row>
    <row r="4905" spans="1:4" x14ac:dyDescent="0.25">
      <c r="A4905" t="s">
        <v>26848</v>
      </c>
      <c r="B4905" t="str">
        <f t="shared" si="76"/>
        <v>ON</v>
      </c>
      <c r="C4905" t="s">
        <v>4855</v>
      </c>
    </row>
    <row r="4906" spans="1:4" x14ac:dyDescent="0.25">
      <c r="A4906" t="s">
        <v>26987</v>
      </c>
      <c r="B4906" t="str">
        <f t="shared" si="76"/>
        <v>ON</v>
      </c>
      <c r="C4906" t="s">
        <v>4856</v>
      </c>
    </row>
    <row r="4907" spans="1:4" x14ac:dyDescent="0.25">
      <c r="A4907" t="s">
        <v>26850</v>
      </c>
      <c r="B4907" t="str">
        <f t="shared" si="76"/>
        <v>AB</v>
      </c>
      <c r="C4907" t="s">
        <v>4857</v>
      </c>
    </row>
    <row r="4908" spans="1:4" x14ac:dyDescent="0.25">
      <c r="A4908" t="s">
        <v>28077</v>
      </c>
      <c r="B4908" t="str">
        <f t="shared" si="76"/>
        <v>NS</v>
      </c>
      <c r="C4908" t="s">
        <v>4858</v>
      </c>
    </row>
    <row r="4909" spans="1:4" x14ac:dyDescent="0.25">
      <c r="A4909" t="s">
        <v>26786</v>
      </c>
      <c r="B4909" t="str">
        <f t="shared" si="76"/>
        <v>ON</v>
      </c>
      <c r="C4909" t="s">
        <v>4859</v>
      </c>
    </row>
    <row r="4910" spans="1:4" x14ac:dyDescent="0.25">
      <c r="A4910" t="s">
        <v>26772</v>
      </c>
      <c r="B4910" t="str">
        <f t="shared" si="76"/>
        <v>ON</v>
      </c>
      <c r="C4910" t="s">
        <v>4860</v>
      </c>
      <c r="D4910" t="s">
        <v>22</v>
      </c>
    </row>
    <row r="4911" spans="1:4" x14ac:dyDescent="0.25">
      <c r="A4911" t="s">
        <v>26775</v>
      </c>
      <c r="B4911" t="str">
        <f t="shared" si="76"/>
        <v>ON</v>
      </c>
      <c r="C4911" t="s">
        <v>4861</v>
      </c>
    </row>
    <row r="4912" spans="1:4" x14ac:dyDescent="0.25">
      <c r="A4912" t="s">
        <v>26976</v>
      </c>
      <c r="B4912" t="str">
        <f t="shared" si="76"/>
        <v>BC</v>
      </c>
      <c r="C4912" t="s">
        <v>4862</v>
      </c>
    </row>
    <row r="4913" spans="1:4" x14ac:dyDescent="0.25">
      <c r="A4913" t="s">
        <v>26976</v>
      </c>
      <c r="B4913" t="str">
        <f t="shared" si="76"/>
        <v>BC</v>
      </c>
      <c r="C4913" t="s">
        <v>4863</v>
      </c>
    </row>
    <row r="4914" spans="1:4" x14ac:dyDescent="0.25">
      <c r="A4914" t="s">
        <v>26771</v>
      </c>
      <c r="B4914" t="str">
        <f t="shared" si="76"/>
        <v>ON</v>
      </c>
      <c r="C4914" t="s">
        <v>4864</v>
      </c>
      <c r="D4914" t="s">
        <v>22</v>
      </c>
    </row>
    <row r="4915" spans="1:4" x14ac:dyDescent="0.25">
      <c r="A4915" t="s">
        <v>26791</v>
      </c>
      <c r="B4915" t="str">
        <f t="shared" si="76"/>
        <v>AB</v>
      </c>
      <c r="C4915" t="s">
        <v>4865</v>
      </c>
      <c r="D4915" t="s">
        <v>22</v>
      </c>
    </row>
    <row r="4916" spans="1:4" x14ac:dyDescent="0.25">
      <c r="A4916" t="s">
        <v>28078</v>
      </c>
      <c r="B4916" t="str">
        <f t="shared" si="76"/>
        <v>YT</v>
      </c>
      <c r="C4916" t="s">
        <v>4866</v>
      </c>
    </row>
    <row r="4917" spans="1:4" x14ac:dyDescent="0.25">
      <c r="A4917" t="s">
        <v>26827</v>
      </c>
      <c r="B4917" t="str">
        <f t="shared" si="76"/>
        <v>ON</v>
      </c>
      <c r="C4917" t="s">
        <v>4867</v>
      </c>
      <c r="D4917" t="s">
        <v>3</v>
      </c>
    </row>
    <row r="4918" spans="1:4" x14ac:dyDescent="0.25">
      <c r="A4918" t="s">
        <v>26791</v>
      </c>
      <c r="B4918" t="str">
        <f t="shared" si="76"/>
        <v>AB</v>
      </c>
      <c r="C4918" t="s">
        <v>4868</v>
      </c>
    </row>
    <row r="4919" spans="1:4" x14ac:dyDescent="0.25">
      <c r="A4919" t="s">
        <v>26806</v>
      </c>
      <c r="B4919" t="str">
        <f t="shared" si="76"/>
        <v>ON</v>
      </c>
      <c r="C4919" t="s">
        <v>4869</v>
      </c>
    </row>
    <row r="4920" spans="1:4" x14ac:dyDescent="0.25">
      <c r="A4920" t="s">
        <v>26772</v>
      </c>
      <c r="B4920" t="str">
        <f t="shared" si="76"/>
        <v>ON</v>
      </c>
      <c r="C4920" t="s">
        <v>4870</v>
      </c>
    </row>
    <row r="4921" spans="1:4" x14ac:dyDescent="0.25">
      <c r="A4921" t="s">
        <v>26919</v>
      </c>
      <c r="B4921" t="str">
        <f t="shared" si="76"/>
        <v>BC</v>
      </c>
      <c r="C4921" t="s">
        <v>4871</v>
      </c>
      <c r="D4921" t="s">
        <v>22</v>
      </c>
    </row>
    <row r="4922" spans="1:4" x14ac:dyDescent="0.25">
      <c r="A4922" t="s">
        <v>26786</v>
      </c>
      <c r="B4922" t="str">
        <f t="shared" si="76"/>
        <v>ON</v>
      </c>
      <c r="C4922" t="s">
        <v>4872</v>
      </c>
    </row>
    <row r="4923" spans="1:4" x14ac:dyDescent="0.25">
      <c r="A4923" t="s">
        <v>26786</v>
      </c>
      <c r="B4923" t="str">
        <f t="shared" si="76"/>
        <v>ON</v>
      </c>
      <c r="C4923" t="s">
        <v>4873</v>
      </c>
    </row>
    <row r="4924" spans="1:4" x14ac:dyDescent="0.25">
      <c r="A4924" t="s">
        <v>26786</v>
      </c>
      <c r="B4924" t="str">
        <f t="shared" si="76"/>
        <v>ON</v>
      </c>
      <c r="C4924" t="s">
        <v>4874</v>
      </c>
    </row>
    <row r="4925" spans="1:4" x14ac:dyDescent="0.25">
      <c r="A4925" t="s">
        <v>26786</v>
      </c>
      <c r="B4925" t="str">
        <f t="shared" si="76"/>
        <v>ON</v>
      </c>
      <c r="C4925" t="s">
        <v>4875</v>
      </c>
    </row>
    <row r="4926" spans="1:4" x14ac:dyDescent="0.25">
      <c r="A4926" t="s">
        <v>26786</v>
      </c>
      <c r="B4926" t="str">
        <f t="shared" si="76"/>
        <v>ON</v>
      </c>
      <c r="C4926" t="s">
        <v>4876</v>
      </c>
      <c r="D4926" t="s">
        <v>22</v>
      </c>
    </row>
    <row r="4927" spans="1:4" x14ac:dyDescent="0.25">
      <c r="A4927" t="s">
        <v>26786</v>
      </c>
      <c r="B4927" t="str">
        <f t="shared" si="76"/>
        <v>ON</v>
      </c>
      <c r="C4927" t="s">
        <v>4877</v>
      </c>
      <c r="D4927" t="s">
        <v>22</v>
      </c>
    </row>
    <row r="4928" spans="1:4" x14ac:dyDescent="0.25">
      <c r="A4928" t="s">
        <v>26783</v>
      </c>
      <c r="B4928" t="str">
        <f t="shared" si="76"/>
        <v>ON</v>
      </c>
      <c r="C4928" t="s">
        <v>4878</v>
      </c>
    </row>
    <row r="4929" spans="1:4" x14ac:dyDescent="0.25">
      <c r="A4929" t="s">
        <v>27843</v>
      </c>
      <c r="B4929" t="str">
        <f t="shared" si="76"/>
        <v>SK</v>
      </c>
      <c r="C4929" t="s">
        <v>4879</v>
      </c>
    </row>
    <row r="4930" spans="1:4" x14ac:dyDescent="0.25">
      <c r="A4930" t="s">
        <v>26918</v>
      </c>
      <c r="B4930" t="str">
        <f t="shared" si="76"/>
        <v>ON</v>
      </c>
      <c r="C4930" t="s">
        <v>4880</v>
      </c>
    </row>
    <row r="4931" spans="1:4" x14ac:dyDescent="0.25">
      <c r="A4931" t="s">
        <v>26830</v>
      </c>
      <c r="B4931" t="str">
        <f t="shared" ref="B4931:B4994" si="77">RIGHT(TRIM(C4931), 2)</f>
        <v>ON</v>
      </c>
      <c r="C4931" t="s">
        <v>4881</v>
      </c>
    </row>
    <row r="4932" spans="1:4" x14ac:dyDescent="0.25">
      <c r="A4932" t="s">
        <v>26782</v>
      </c>
      <c r="B4932" t="str">
        <f t="shared" si="77"/>
        <v>AB</v>
      </c>
      <c r="C4932" t="s">
        <v>4882</v>
      </c>
      <c r="D4932" t="s">
        <v>3</v>
      </c>
    </row>
    <row r="4933" spans="1:4" x14ac:dyDescent="0.25">
      <c r="A4933" t="s">
        <v>28079</v>
      </c>
      <c r="B4933" t="str">
        <f t="shared" si="77"/>
        <v>MB</v>
      </c>
      <c r="C4933" t="s">
        <v>4883</v>
      </c>
    </row>
    <row r="4934" spans="1:4" x14ac:dyDescent="0.25">
      <c r="A4934" t="s">
        <v>28080</v>
      </c>
      <c r="B4934" t="str">
        <f t="shared" si="77"/>
        <v>MB</v>
      </c>
      <c r="C4934" t="s">
        <v>4884</v>
      </c>
    </row>
    <row r="4935" spans="1:4" x14ac:dyDescent="0.25">
      <c r="A4935" t="s">
        <v>26920</v>
      </c>
      <c r="B4935" t="str">
        <f t="shared" si="77"/>
        <v>BC</v>
      </c>
      <c r="C4935" t="s">
        <v>4885</v>
      </c>
    </row>
    <row r="4936" spans="1:4" x14ac:dyDescent="0.25">
      <c r="A4936" t="s">
        <v>26786</v>
      </c>
      <c r="B4936" t="str">
        <f t="shared" si="77"/>
        <v>ON</v>
      </c>
      <c r="C4936" t="s">
        <v>4886</v>
      </c>
      <c r="D4936" t="s">
        <v>22</v>
      </c>
    </row>
    <row r="4937" spans="1:4" x14ac:dyDescent="0.25">
      <c r="A4937" t="s">
        <v>26772</v>
      </c>
      <c r="B4937" t="str">
        <f t="shared" si="77"/>
        <v>ON</v>
      </c>
      <c r="C4937" t="s">
        <v>4887</v>
      </c>
      <c r="D4937" t="s">
        <v>18</v>
      </c>
    </row>
    <row r="4938" spans="1:4" x14ac:dyDescent="0.25">
      <c r="A4938" t="s">
        <v>27656</v>
      </c>
      <c r="B4938" t="str">
        <f t="shared" si="77"/>
        <v>BC</v>
      </c>
      <c r="C4938" t="s">
        <v>4888</v>
      </c>
    </row>
    <row r="4939" spans="1:4" x14ac:dyDescent="0.25">
      <c r="A4939" t="s">
        <v>26771</v>
      </c>
      <c r="B4939" t="str">
        <f t="shared" si="77"/>
        <v>ON</v>
      </c>
      <c r="C4939" t="s">
        <v>4889</v>
      </c>
    </row>
    <row r="4940" spans="1:4" x14ac:dyDescent="0.25">
      <c r="A4940" t="s">
        <v>26987</v>
      </c>
      <c r="B4940" t="str">
        <f t="shared" si="77"/>
        <v>ON</v>
      </c>
      <c r="C4940" t="s">
        <v>4890</v>
      </c>
    </row>
    <row r="4941" spans="1:4" x14ac:dyDescent="0.25">
      <c r="A4941" t="s">
        <v>26782</v>
      </c>
      <c r="B4941" t="str">
        <f t="shared" si="77"/>
        <v>AB</v>
      </c>
      <c r="C4941" t="s">
        <v>4891</v>
      </c>
    </row>
    <row r="4942" spans="1:4" x14ac:dyDescent="0.25">
      <c r="A4942" t="s">
        <v>27540</v>
      </c>
      <c r="B4942" t="str">
        <f t="shared" si="77"/>
        <v>NL</v>
      </c>
      <c r="C4942" t="s">
        <v>4892</v>
      </c>
    </row>
    <row r="4943" spans="1:4" x14ac:dyDescent="0.25">
      <c r="A4943" t="s">
        <v>27248</v>
      </c>
      <c r="B4943" t="str">
        <f t="shared" si="77"/>
        <v>ON</v>
      </c>
      <c r="C4943" t="s">
        <v>4893</v>
      </c>
    </row>
    <row r="4944" spans="1:4" x14ac:dyDescent="0.25">
      <c r="A4944" t="s">
        <v>26768</v>
      </c>
      <c r="B4944" t="str">
        <f t="shared" si="77"/>
        <v>ON</v>
      </c>
      <c r="C4944" t="s">
        <v>4894</v>
      </c>
    </row>
    <row r="4945" spans="1:3" x14ac:dyDescent="0.25">
      <c r="A4945" t="s">
        <v>27033</v>
      </c>
      <c r="B4945" t="str">
        <f t="shared" si="77"/>
        <v>ON</v>
      </c>
      <c r="C4945" t="s">
        <v>4895</v>
      </c>
    </row>
    <row r="4946" spans="1:3" x14ac:dyDescent="0.25">
      <c r="A4946" t="s">
        <v>27632</v>
      </c>
      <c r="B4946" t="str">
        <f t="shared" si="77"/>
        <v>SK</v>
      </c>
      <c r="C4946" t="s">
        <v>4896</v>
      </c>
    </row>
    <row r="4947" spans="1:3" x14ac:dyDescent="0.25">
      <c r="A4947" t="s">
        <v>26836</v>
      </c>
      <c r="B4947" t="str">
        <f t="shared" si="77"/>
        <v>ON</v>
      </c>
      <c r="C4947" t="s">
        <v>4897</v>
      </c>
    </row>
    <row r="4948" spans="1:3" x14ac:dyDescent="0.25">
      <c r="A4948" t="s">
        <v>26771</v>
      </c>
      <c r="B4948" t="str">
        <f t="shared" si="77"/>
        <v>ON</v>
      </c>
      <c r="C4948" t="s">
        <v>4898</v>
      </c>
    </row>
    <row r="4949" spans="1:3" x14ac:dyDescent="0.25">
      <c r="A4949" t="s">
        <v>26771</v>
      </c>
      <c r="B4949" t="str">
        <f t="shared" si="77"/>
        <v>ON</v>
      </c>
      <c r="C4949" t="s">
        <v>4899</v>
      </c>
    </row>
    <row r="4950" spans="1:3" x14ac:dyDescent="0.25">
      <c r="A4950" t="s">
        <v>28081</v>
      </c>
      <c r="B4950" t="str">
        <f t="shared" si="77"/>
        <v>ON</v>
      </c>
      <c r="C4950" t="s">
        <v>4900</v>
      </c>
    </row>
    <row r="4951" spans="1:3" x14ac:dyDescent="0.25">
      <c r="A4951" t="s">
        <v>26891</v>
      </c>
      <c r="B4951" t="str">
        <f t="shared" si="77"/>
        <v>QC</v>
      </c>
      <c r="C4951" t="s">
        <v>4901</v>
      </c>
    </row>
    <row r="4952" spans="1:3" x14ac:dyDescent="0.25">
      <c r="A4952" t="s">
        <v>26791</v>
      </c>
      <c r="B4952" t="str">
        <f t="shared" si="77"/>
        <v>AB</v>
      </c>
      <c r="C4952" t="s">
        <v>4902</v>
      </c>
    </row>
    <row r="4953" spans="1:3" x14ac:dyDescent="0.25">
      <c r="A4953" t="s">
        <v>26809</v>
      </c>
      <c r="B4953" t="str">
        <f t="shared" si="77"/>
        <v>QC</v>
      </c>
      <c r="C4953" t="s">
        <v>4903</v>
      </c>
    </row>
    <row r="4954" spans="1:3" x14ac:dyDescent="0.25">
      <c r="A4954" t="s">
        <v>26805</v>
      </c>
      <c r="B4954" t="str">
        <f t="shared" si="77"/>
        <v>QC</v>
      </c>
      <c r="C4954" t="s">
        <v>4904</v>
      </c>
    </row>
    <row r="4955" spans="1:3" x14ac:dyDescent="0.25">
      <c r="A4955" t="s">
        <v>28082</v>
      </c>
      <c r="B4955" t="str">
        <f t="shared" si="77"/>
        <v>AB</v>
      </c>
      <c r="C4955" t="s">
        <v>4905</v>
      </c>
    </row>
    <row r="4956" spans="1:3" x14ac:dyDescent="0.25">
      <c r="A4956" t="s">
        <v>26786</v>
      </c>
      <c r="B4956" t="str">
        <f t="shared" si="77"/>
        <v>ON</v>
      </c>
      <c r="C4956" t="s">
        <v>4906</v>
      </c>
    </row>
    <row r="4957" spans="1:3" x14ac:dyDescent="0.25">
      <c r="A4957" t="s">
        <v>27190</v>
      </c>
      <c r="B4957" t="str">
        <f t="shared" si="77"/>
        <v>NB</v>
      </c>
      <c r="C4957" t="s">
        <v>4907</v>
      </c>
    </row>
    <row r="4958" spans="1:3" x14ac:dyDescent="0.25">
      <c r="A4958" t="s">
        <v>26794</v>
      </c>
      <c r="B4958" t="str">
        <f t="shared" si="77"/>
        <v>NS</v>
      </c>
      <c r="C4958" t="s">
        <v>4908</v>
      </c>
    </row>
    <row r="4959" spans="1:3" x14ac:dyDescent="0.25">
      <c r="A4959" t="s">
        <v>28081</v>
      </c>
      <c r="B4959" t="str">
        <f t="shared" si="77"/>
        <v>ON</v>
      </c>
      <c r="C4959" t="s">
        <v>4909</v>
      </c>
    </row>
    <row r="4960" spans="1:3" x14ac:dyDescent="0.25">
      <c r="A4960" t="s">
        <v>27094</v>
      </c>
      <c r="B4960" t="str">
        <f t="shared" si="77"/>
        <v>AB</v>
      </c>
      <c r="C4960" t="s">
        <v>4910</v>
      </c>
    </row>
    <row r="4961" spans="1:3" x14ac:dyDescent="0.25">
      <c r="A4961" t="s">
        <v>26980</v>
      </c>
      <c r="B4961" t="str">
        <f t="shared" si="77"/>
        <v>NB</v>
      </c>
      <c r="C4961" t="s">
        <v>4911</v>
      </c>
    </row>
    <row r="4962" spans="1:3" x14ac:dyDescent="0.25">
      <c r="A4962" t="s">
        <v>27630</v>
      </c>
      <c r="B4962" t="str">
        <f t="shared" si="77"/>
        <v>AB</v>
      </c>
      <c r="C4962" t="s">
        <v>4912</v>
      </c>
    </row>
    <row r="4963" spans="1:3" x14ac:dyDescent="0.25">
      <c r="A4963" t="s">
        <v>26889</v>
      </c>
      <c r="B4963" t="str">
        <f t="shared" si="77"/>
        <v>QC</v>
      </c>
      <c r="C4963" t="s">
        <v>4913</v>
      </c>
    </row>
    <row r="4964" spans="1:3" x14ac:dyDescent="0.25">
      <c r="A4964" t="s">
        <v>26930</v>
      </c>
      <c r="B4964" t="str">
        <f t="shared" si="77"/>
        <v>QC</v>
      </c>
      <c r="C4964" t="s">
        <v>4914</v>
      </c>
    </row>
    <row r="4965" spans="1:3" x14ac:dyDescent="0.25">
      <c r="A4965" t="s">
        <v>26771</v>
      </c>
      <c r="B4965" t="str">
        <f t="shared" si="77"/>
        <v>ON</v>
      </c>
      <c r="C4965" t="s">
        <v>4915</v>
      </c>
    </row>
    <row r="4966" spans="1:3" x14ac:dyDescent="0.25">
      <c r="A4966" t="s">
        <v>27227</v>
      </c>
      <c r="B4966" t="str">
        <f t="shared" si="77"/>
        <v>QC</v>
      </c>
      <c r="C4966" t="s">
        <v>4916</v>
      </c>
    </row>
    <row r="4967" spans="1:3" x14ac:dyDescent="0.25">
      <c r="A4967" t="s">
        <v>26792</v>
      </c>
      <c r="B4967" t="str">
        <f t="shared" si="77"/>
        <v>YT</v>
      </c>
      <c r="C4967" t="s">
        <v>4917</v>
      </c>
    </row>
    <row r="4968" spans="1:3" x14ac:dyDescent="0.25">
      <c r="A4968" t="s">
        <v>26799</v>
      </c>
      <c r="B4968" t="str">
        <f t="shared" si="77"/>
        <v>ON</v>
      </c>
      <c r="C4968" t="s">
        <v>4918</v>
      </c>
    </row>
    <row r="4969" spans="1:3" x14ac:dyDescent="0.25">
      <c r="A4969" t="s">
        <v>28083</v>
      </c>
      <c r="B4969" t="str">
        <f t="shared" si="77"/>
        <v>QC</v>
      </c>
      <c r="C4969" t="s">
        <v>4919</v>
      </c>
    </row>
    <row r="4970" spans="1:3" x14ac:dyDescent="0.25">
      <c r="A4970" t="s">
        <v>27081</v>
      </c>
      <c r="B4970" t="str">
        <f t="shared" si="77"/>
        <v>ON</v>
      </c>
      <c r="C4970" t="s">
        <v>4920</v>
      </c>
    </row>
    <row r="4971" spans="1:3" x14ac:dyDescent="0.25">
      <c r="A4971" t="s">
        <v>26910</v>
      </c>
      <c r="B4971" t="str">
        <f t="shared" si="77"/>
        <v>ON</v>
      </c>
      <c r="C4971" t="s">
        <v>4921</v>
      </c>
    </row>
    <row r="4972" spans="1:3" x14ac:dyDescent="0.25">
      <c r="A4972" t="s">
        <v>27593</v>
      </c>
      <c r="B4972" t="str">
        <f t="shared" si="77"/>
        <v>QC</v>
      </c>
      <c r="C4972" t="s">
        <v>4922</v>
      </c>
    </row>
    <row r="4973" spans="1:3" x14ac:dyDescent="0.25">
      <c r="A4973" t="s">
        <v>27610</v>
      </c>
      <c r="B4973" t="str">
        <f t="shared" si="77"/>
        <v>QC</v>
      </c>
      <c r="C4973" t="s">
        <v>4923</v>
      </c>
    </row>
    <row r="4974" spans="1:3" x14ac:dyDescent="0.25">
      <c r="A4974" t="s">
        <v>26927</v>
      </c>
      <c r="B4974" t="str">
        <f t="shared" si="77"/>
        <v>ON</v>
      </c>
      <c r="C4974" t="s">
        <v>4924</v>
      </c>
    </row>
    <row r="4975" spans="1:3" x14ac:dyDescent="0.25">
      <c r="A4975" t="s">
        <v>26980</v>
      </c>
      <c r="B4975" t="str">
        <f t="shared" si="77"/>
        <v>NB</v>
      </c>
      <c r="C4975" t="s">
        <v>4925</v>
      </c>
    </row>
    <row r="4976" spans="1:3" x14ac:dyDescent="0.25">
      <c r="A4976" t="s">
        <v>26795</v>
      </c>
      <c r="B4976" t="str">
        <f t="shared" si="77"/>
        <v>ON</v>
      </c>
      <c r="C4976" t="s">
        <v>4926</v>
      </c>
    </row>
    <row r="4977" spans="1:3" x14ac:dyDescent="0.25">
      <c r="A4977" t="s">
        <v>27504</v>
      </c>
      <c r="B4977" t="str">
        <f t="shared" si="77"/>
        <v>ON</v>
      </c>
      <c r="C4977" t="s">
        <v>4927</v>
      </c>
    </row>
    <row r="4978" spans="1:3" x14ac:dyDescent="0.25">
      <c r="A4978" t="s">
        <v>27081</v>
      </c>
      <c r="B4978" t="str">
        <f t="shared" si="77"/>
        <v>ON</v>
      </c>
      <c r="C4978" t="s">
        <v>4928</v>
      </c>
    </row>
    <row r="4979" spans="1:3" x14ac:dyDescent="0.25">
      <c r="A4979" t="s">
        <v>26892</v>
      </c>
      <c r="B4979" t="str">
        <f t="shared" si="77"/>
        <v>QC</v>
      </c>
      <c r="C4979" t="s">
        <v>4929</v>
      </c>
    </row>
    <row r="4980" spans="1:3" x14ac:dyDescent="0.25">
      <c r="A4980" t="s">
        <v>26902</v>
      </c>
      <c r="B4980" t="str">
        <f t="shared" si="77"/>
        <v>QC</v>
      </c>
      <c r="C4980" t="s">
        <v>4930</v>
      </c>
    </row>
    <row r="4981" spans="1:3" x14ac:dyDescent="0.25">
      <c r="A4981" t="s">
        <v>26795</v>
      </c>
      <c r="B4981" t="str">
        <f t="shared" si="77"/>
        <v>ON</v>
      </c>
      <c r="C4981" t="s">
        <v>4931</v>
      </c>
    </row>
    <row r="4982" spans="1:3" x14ac:dyDescent="0.25">
      <c r="A4982" t="s">
        <v>26785</v>
      </c>
      <c r="B4982" t="str">
        <f t="shared" si="77"/>
        <v>BC</v>
      </c>
      <c r="C4982" t="s">
        <v>4932</v>
      </c>
    </row>
    <row r="4983" spans="1:3" x14ac:dyDescent="0.25">
      <c r="A4983" t="s">
        <v>26785</v>
      </c>
      <c r="B4983" t="str">
        <f t="shared" si="77"/>
        <v>BC</v>
      </c>
      <c r="C4983" t="s">
        <v>4933</v>
      </c>
    </row>
    <row r="4984" spans="1:3" x14ac:dyDescent="0.25">
      <c r="A4984" t="s">
        <v>28084</v>
      </c>
      <c r="B4984" t="str">
        <f t="shared" si="77"/>
        <v>ON</v>
      </c>
      <c r="C4984" t="s">
        <v>4934</v>
      </c>
    </row>
    <row r="4985" spans="1:3" x14ac:dyDescent="0.25">
      <c r="A4985" t="s">
        <v>27096</v>
      </c>
      <c r="B4985" t="str">
        <f t="shared" si="77"/>
        <v>BC</v>
      </c>
      <c r="C4985" t="s">
        <v>4935</v>
      </c>
    </row>
    <row r="4986" spans="1:3" x14ac:dyDescent="0.25">
      <c r="A4986" t="s">
        <v>26795</v>
      </c>
      <c r="B4986" t="str">
        <f t="shared" si="77"/>
        <v>ON</v>
      </c>
      <c r="C4986" t="s">
        <v>4936</v>
      </c>
    </row>
    <row r="4987" spans="1:3" x14ac:dyDescent="0.25">
      <c r="A4987" t="s">
        <v>26994</v>
      </c>
      <c r="B4987" t="str">
        <f t="shared" si="77"/>
        <v>NB</v>
      </c>
      <c r="C4987" t="s">
        <v>4937</v>
      </c>
    </row>
    <row r="4988" spans="1:3" x14ac:dyDescent="0.25">
      <c r="A4988" t="s">
        <v>28085</v>
      </c>
      <c r="B4988" t="str">
        <f t="shared" si="77"/>
        <v>ON</v>
      </c>
      <c r="C4988" t="s">
        <v>4938</v>
      </c>
    </row>
    <row r="4989" spans="1:3" x14ac:dyDescent="0.25">
      <c r="A4989" t="s">
        <v>26929</v>
      </c>
      <c r="B4989" t="str">
        <f t="shared" si="77"/>
        <v>ON</v>
      </c>
      <c r="C4989" t="s">
        <v>4939</v>
      </c>
    </row>
    <row r="4990" spans="1:3" x14ac:dyDescent="0.25">
      <c r="A4990" t="s">
        <v>28082</v>
      </c>
      <c r="B4990" t="str">
        <f t="shared" si="77"/>
        <v>AB</v>
      </c>
      <c r="C4990" t="s">
        <v>4940</v>
      </c>
    </row>
    <row r="4991" spans="1:3" x14ac:dyDescent="0.25">
      <c r="A4991" t="s">
        <v>26782</v>
      </c>
      <c r="B4991" t="str">
        <f t="shared" si="77"/>
        <v>AB</v>
      </c>
      <c r="C4991" t="s">
        <v>4941</v>
      </c>
    </row>
    <row r="4992" spans="1:3" x14ac:dyDescent="0.25">
      <c r="A4992" t="s">
        <v>26791</v>
      </c>
      <c r="B4992" t="str">
        <f t="shared" si="77"/>
        <v>AB</v>
      </c>
      <c r="C4992" t="s">
        <v>4942</v>
      </c>
    </row>
    <row r="4993" spans="1:3" x14ac:dyDescent="0.25">
      <c r="A4993" t="s">
        <v>26830</v>
      </c>
      <c r="B4993" t="str">
        <f t="shared" si="77"/>
        <v>ON</v>
      </c>
      <c r="C4993" t="s">
        <v>4943</v>
      </c>
    </row>
    <row r="4994" spans="1:3" x14ac:dyDescent="0.25">
      <c r="A4994" t="s">
        <v>27622</v>
      </c>
      <c r="B4994" t="str">
        <f t="shared" si="77"/>
        <v>MB</v>
      </c>
      <c r="C4994" t="s">
        <v>4944</v>
      </c>
    </row>
    <row r="4995" spans="1:3" x14ac:dyDescent="0.25">
      <c r="A4995" t="s">
        <v>26771</v>
      </c>
      <c r="B4995" t="str">
        <f t="shared" ref="B4995:B5058" si="78">RIGHT(TRIM(C4995), 2)</f>
        <v>ON</v>
      </c>
      <c r="C4995" t="s">
        <v>4945</v>
      </c>
    </row>
    <row r="4996" spans="1:3" x14ac:dyDescent="0.25">
      <c r="A4996" t="s">
        <v>26994</v>
      </c>
      <c r="B4996" t="str">
        <f t="shared" si="78"/>
        <v>NB</v>
      </c>
      <c r="C4996" t="s">
        <v>4946</v>
      </c>
    </row>
    <row r="4997" spans="1:3" x14ac:dyDescent="0.25">
      <c r="A4997" t="s">
        <v>26809</v>
      </c>
      <c r="B4997" t="str">
        <f t="shared" si="78"/>
        <v>QC</v>
      </c>
      <c r="C4997" t="s">
        <v>4947</v>
      </c>
    </row>
    <row r="4998" spans="1:3" x14ac:dyDescent="0.25">
      <c r="A4998" t="s">
        <v>26935</v>
      </c>
      <c r="B4998" t="str">
        <f t="shared" si="78"/>
        <v>AB</v>
      </c>
      <c r="C4998" t="s">
        <v>4948</v>
      </c>
    </row>
    <row r="4999" spans="1:3" x14ac:dyDescent="0.25">
      <c r="A4999" t="s">
        <v>26785</v>
      </c>
      <c r="B4999" t="str">
        <f t="shared" si="78"/>
        <v>BC</v>
      </c>
      <c r="C4999" t="s">
        <v>4949</v>
      </c>
    </row>
    <row r="5000" spans="1:3" x14ac:dyDescent="0.25">
      <c r="A5000" t="s">
        <v>27081</v>
      </c>
      <c r="B5000" t="str">
        <f t="shared" si="78"/>
        <v>ON</v>
      </c>
      <c r="C5000" t="s">
        <v>4950</v>
      </c>
    </row>
    <row r="5001" spans="1:3" x14ac:dyDescent="0.25">
      <c r="A5001" t="s">
        <v>27583</v>
      </c>
      <c r="B5001" t="str">
        <f t="shared" si="78"/>
        <v>AB</v>
      </c>
      <c r="C5001" t="s">
        <v>4951</v>
      </c>
    </row>
    <row r="5002" spans="1:3" x14ac:dyDescent="0.25">
      <c r="A5002" t="s">
        <v>26878</v>
      </c>
      <c r="B5002" t="str">
        <f t="shared" si="78"/>
        <v>QC</v>
      </c>
      <c r="C5002" t="s">
        <v>4952</v>
      </c>
    </row>
    <row r="5003" spans="1:3" x14ac:dyDescent="0.25">
      <c r="A5003" t="s">
        <v>26867</v>
      </c>
      <c r="B5003" t="str">
        <f t="shared" si="78"/>
        <v>QC</v>
      </c>
      <c r="C5003" t="s">
        <v>4953</v>
      </c>
    </row>
    <row r="5004" spans="1:3" x14ac:dyDescent="0.25">
      <c r="A5004" t="s">
        <v>26782</v>
      </c>
      <c r="B5004" t="str">
        <f t="shared" si="78"/>
        <v>AB</v>
      </c>
      <c r="C5004" t="s">
        <v>4954</v>
      </c>
    </row>
    <row r="5005" spans="1:3" x14ac:dyDescent="0.25">
      <c r="A5005" t="s">
        <v>26779</v>
      </c>
      <c r="B5005" t="str">
        <f t="shared" si="78"/>
        <v>SK</v>
      </c>
      <c r="C5005" t="s">
        <v>4955</v>
      </c>
    </row>
    <row r="5006" spans="1:3" x14ac:dyDescent="0.25">
      <c r="A5006" t="s">
        <v>26991</v>
      </c>
      <c r="B5006" t="str">
        <f t="shared" si="78"/>
        <v>NB</v>
      </c>
      <c r="C5006" t="s">
        <v>4956</v>
      </c>
    </row>
    <row r="5007" spans="1:3" x14ac:dyDescent="0.25">
      <c r="A5007" t="s">
        <v>27604</v>
      </c>
      <c r="B5007" t="str">
        <f t="shared" si="78"/>
        <v>AB</v>
      </c>
      <c r="C5007" t="s">
        <v>4957</v>
      </c>
    </row>
    <row r="5008" spans="1:3" x14ac:dyDescent="0.25">
      <c r="A5008" t="s">
        <v>26910</v>
      </c>
      <c r="B5008" t="str">
        <f t="shared" si="78"/>
        <v>ON</v>
      </c>
      <c r="C5008" t="s">
        <v>4958</v>
      </c>
    </row>
    <row r="5009" spans="1:3" x14ac:dyDescent="0.25">
      <c r="A5009" t="s">
        <v>27721</v>
      </c>
      <c r="B5009" t="str">
        <f t="shared" si="78"/>
        <v>QC</v>
      </c>
      <c r="C5009" t="s">
        <v>4959</v>
      </c>
    </row>
    <row r="5010" spans="1:3" x14ac:dyDescent="0.25">
      <c r="A5010" t="s">
        <v>26774</v>
      </c>
      <c r="B5010" t="str">
        <f t="shared" si="78"/>
        <v>ON</v>
      </c>
      <c r="C5010" t="s">
        <v>4960</v>
      </c>
    </row>
    <row r="5011" spans="1:3" x14ac:dyDescent="0.25">
      <c r="A5011" t="s">
        <v>26809</v>
      </c>
      <c r="B5011" t="str">
        <f t="shared" si="78"/>
        <v>QC</v>
      </c>
      <c r="C5011" t="s">
        <v>4961</v>
      </c>
    </row>
    <row r="5012" spans="1:3" x14ac:dyDescent="0.25">
      <c r="A5012" t="s">
        <v>26768</v>
      </c>
      <c r="B5012" t="str">
        <f t="shared" si="78"/>
        <v>ON</v>
      </c>
      <c r="C5012" t="s">
        <v>4962</v>
      </c>
    </row>
    <row r="5013" spans="1:3" x14ac:dyDescent="0.25">
      <c r="A5013" t="s">
        <v>27057</v>
      </c>
      <c r="B5013" t="str">
        <f t="shared" si="78"/>
        <v>QC</v>
      </c>
      <c r="C5013" t="s">
        <v>4963</v>
      </c>
    </row>
    <row r="5014" spans="1:3" x14ac:dyDescent="0.25">
      <c r="A5014" t="s">
        <v>26785</v>
      </c>
      <c r="B5014" t="str">
        <f t="shared" si="78"/>
        <v>BC</v>
      </c>
      <c r="C5014" t="s">
        <v>4964</v>
      </c>
    </row>
    <row r="5015" spans="1:3" x14ac:dyDescent="0.25">
      <c r="A5015" t="s">
        <v>26902</v>
      </c>
      <c r="B5015" t="str">
        <f t="shared" si="78"/>
        <v>QC</v>
      </c>
      <c r="C5015" t="s">
        <v>4965</v>
      </c>
    </row>
    <row r="5016" spans="1:3" x14ac:dyDescent="0.25">
      <c r="A5016" t="s">
        <v>26776</v>
      </c>
      <c r="B5016" t="str">
        <f t="shared" si="78"/>
        <v>QC</v>
      </c>
      <c r="C5016" t="s">
        <v>4966</v>
      </c>
    </row>
    <row r="5017" spans="1:3" x14ac:dyDescent="0.25">
      <c r="A5017" t="s">
        <v>28086</v>
      </c>
      <c r="B5017" t="str">
        <f t="shared" si="78"/>
        <v>NS</v>
      </c>
      <c r="C5017" t="s">
        <v>4967</v>
      </c>
    </row>
    <row r="5018" spans="1:3" x14ac:dyDescent="0.25">
      <c r="A5018" t="s">
        <v>27125</v>
      </c>
      <c r="B5018" t="str">
        <f t="shared" si="78"/>
        <v>ON</v>
      </c>
      <c r="C5018" t="s">
        <v>4968</v>
      </c>
    </row>
    <row r="5019" spans="1:3" x14ac:dyDescent="0.25">
      <c r="A5019" t="s">
        <v>26779</v>
      </c>
      <c r="B5019" t="str">
        <f t="shared" si="78"/>
        <v>SK</v>
      </c>
      <c r="C5019" t="s">
        <v>4969</v>
      </c>
    </row>
    <row r="5020" spans="1:3" x14ac:dyDescent="0.25">
      <c r="A5020" t="s">
        <v>27644</v>
      </c>
      <c r="B5020" t="str">
        <f t="shared" si="78"/>
        <v>ON</v>
      </c>
      <c r="C5020" t="s">
        <v>4970</v>
      </c>
    </row>
    <row r="5021" spans="1:3" x14ac:dyDescent="0.25">
      <c r="A5021" t="s">
        <v>27484</v>
      </c>
      <c r="B5021" t="str">
        <f t="shared" si="78"/>
        <v>QC</v>
      </c>
      <c r="C5021" t="s">
        <v>4971</v>
      </c>
    </row>
    <row r="5022" spans="1:3" x14ac:dyDescent="0.25">
      <c r="A5022" t="s">
        <v>26853</v>
      </c>
      <c r="B5022" t="str">
        <f t="shared" si="78"/>
        <v>MB</v>
      </c>
      <c r="C5022" t="s">
        <v>4972</v>
      </c>
    </row>
    <row r="5023" spans="1:3" x14ac:dyDescent="0.25">
      <c r="A5023" t="s">
        <v>27411</v>
      </c>
      <c r="B5023" t="str">
        <f t="shared" si="78"/>
        <v>QC</v>
      </c>
      <c r="C5023" t="s">
        <v>4973</v>
      </c>
    </row>
    <row r="5024" spans="1:3" x14ac:dyDescent="0.25">
      <c r="A5024" t="s">
        <v>26768</v>
      </c>
      <c r="B5024" t="str">
        <f t="shared" si="78"/>
        <v>ON</v>
      </c>
      <c r="C5024" t="s">
        <v>4974</v>
      </c>
    </row>
    <row r="5025" spans="1:3" x14ac:dyDescent="0.25">
      <c r="A5025" t="s">
        <v>26786</v>
      </c>
      <c r="B5025" t="str">
        <f t="shared" si="78"/>
        <v>ON</v>
      </c>
      <c r="C5025" t="s">
        <v>4975</v>
      </c>
    </row>
    <row r="5026" spans="1:3" x14ac:dyDescent="0.25">
      <c r="A5026" t="s">
        <v>26774</v>
      </c>
      <c r="B5026" t="str">
        <f t="shared" si="78"/>
        <v>ON</v>
      </c>
      <c r="C5026" t="s">
        <v>4976</v>
      </c>
    </row>
    <row r="5027" spans="1:3" x14ac:dyDescent="0.25">
      <c r="A5027" t="s">
        <v>26788</v>
      </c>
      <c r="B5027" t="str">
        <f t="shared" si="78"/>
        <v>ON</v>
      </c>
      <c r="C5027" t="s">
        <v>4977</v>
      </c>
    </row>
    <row r="5028" spans="1:3" x14ac:dyDescent="0.25">
      <c r="A5028" t="s">
        <v>26830</v>
      </c>
      <c r="B5028" t="str">
        <f t="shared" si="78"/>
        <v>ON</v>
      </c>
      <c r="C5028" t="s">
        <v>4978</v>
      </c>
    </row>
    <row r="5029" spans="1:3" x14ac:dyDescent="0.25">
      <c r="A5029" t="s">
        <v>26774</v>
      </c>
      <c r="B5029" t="str">
        <f t="shared" si="78"/>
        <v>ON</v>
      </c>
      <c r="C5029" t="s">
        <v>4979</v>
      </c>
    </row>
    <row r="5030" spans="1:3" x14ac:dyDescent="0.25">
      <c r="A5030" t="s">
        <v>26878</v>
      </c>
      <c r="B5030" t="str">
        <f t="shared" si="78"/>
        <v>QC</v>
      </c>
      <c r="C5030" t="s">
        <v>4980</v>
      </c>
    </row>
    <row r="5031" spans="1:3" x14ac:dyDescent="0.25">
      <c r="A5031" t="s">
        <v>26945</v>
      </c>
      <c r="B5031" t="str">
        <f t="shared" si="78"/>
        <v>ON</v>
      </c>
      <c r="C5031" t="s">
        <v>4981</v>
      </c>
    </row>
    <row r="5032" spans="1:3" x14ac:dyDescent="0.25">
      <c r="A5032" t="s">
        <v>26782</v>
      </c>
      <c r="B5032" t="str">
        <f t="shared" si="78"/>
        <v>AB</v>
      </c>
      <c r="C5032" t="s">
        <v>4982</v>
      </c>
    </row>
    <row r="5033" spans="1:3" x14ac:dyDescent="0.25">
      <c r="A5033" t="s">
        <v>26771</v>
      </c>
      <c r="B5033" t="str">
        <f t="shared" si="78"/>
        <v>ON</v>
      </c>
      <c r="C5033" t="s">
        <v>4983</v>
      </c>
    </row>
    <row r="5034" spans="1:3" x14ac:dyDescent="0.25">
      <c r="A5034" t="s">
        <v>26830</v>
      </c>
      <c r="B5034" t="str">
        <f t="shared" si="78"/>
        <v>ON</v>
      </c>
      <c r="C5034" t="s">
        <v>4984</v>
      </c>
    </row>
    <row r="5035" spans="1:3" x14ac:dyDescent="0.25">
      <c r="A5035" t="s">
        <v>26979</v>
      </c>
      <c r="B5035" t="str">
        <f t="shared" si="78"/>
        <v>AB</v>
      </c>
      <c r="C5035" t="s">
        <v>4985</v>
      </c>
    </row>
    <row r="5036" spans="1:3" x14ac:dyDescent="0.25">
      <c r="A5036" t="s">
        <v>26887</v>
      </c>
      <c r="B5036" t="str">
        <f t="shared" si="78"/>
        <v>QC</v>
      </c>
      <c r="C5036" t="s">
        <v>4986</v>
      </c>
    </row>
    <row r="5037" spans="1:3" x14ac:dyDescent="0.25">
      <c r="A5037" t="s">
        <v>27624</v>
      </c>
      <c r="B5037" t="str">
        <f t="shared" si="78"/>
        <v>NB</v>
      </c>
      <c r="C5037" t="s">
        <v>4987</v>
      </c>
    </row>
    <row r="5038" spans="1:3" x14ac:dyDescent="0.25">
      <c r="A5038" t="s">
        <v>27053</v>
      </c>
      <c r="B5038" t="str">
        <f t="shared" si="78"/>
        <v>AB</v>
      </c>
      <c r="C5038" t="s">
        <v>4988</v>
      </c>
    </row>
    <row r="5039" spans="1:3" x14ac:dyDescent="0.25">
      <c r="A5039" t="s">
        <v>26912</v>
      </c>
      <c r="B5039" t="str">
        <f t="shared" si="78"/>
        <v>ON</v>
      </c>
      <c r="C5039" t="s">
        <v>4989</v>
      </c>
    </row>
    <row r="5040" spans="1:3" x14ac:dyDescent="0.25">
      <c r="A5040" t="s">
        <v>26771</v>
      </c>
      <c r="B5040" t="str">
        <f t="shared" si="78"/>
        <v>ON</v>
      </c>
      <c r="C5040" t="s">
        <v>4990</v>
      </c>
    </row>
    <row r="5041" spans="1:3" x14ac:dyDescent="0.25">
      <c r="A5041" t="s">
        <v>26972</v>
      </c>
      <c r="B5041" t="str">
        <f t="shared" si="78"/>
        <v>ON</v>
      </c>
      <c r="C5041" t="s">
        <v>4991</v>
      </c>
    </row>
    <row r="5042" spans="1:3" x14ac:dyDescent="0.25">
      <c r="A5042" t="s">
        <v>26910</v>
      </c>
      <c r="B5042" t="str">
        <f t="shared" si="78"/>
        <v>ON</v>
      </c>
      <c r="C5042" t="s">
        <v>4992</v>
      </c>
    </row>
    <row r="5043" spans="1:3" x14ac:dyDescent="0.25">
      <c r="A5043" t="s">
        <v>26793</v>
      </c>
      <c r="B5043" t="str">
        <f t="shared" si="78"/>
        <v>QC</v>
      </c>
      <c r="C5043" t="s">
        <v>4993</v>
      </c>
    </row>
    <row r="5044" spans="1:3" x14ac:dyDescent="0.25">
      <c r="A5044" t="s">
        <v>26780</v>
      </c>
      <c r="B5044" t="str">
        <f t="shared" si="78"/>
        <v>QC</v>
      </c>
      <c r="C5044" t="s">
        <v>4994</v>
      </c>
    </row>
    <row r="5045" spans="1:3" x14ac:dyDescent="0.25">
      <c r="A5045" t="s">
        <v>26853</v>
      </c>
      <c r="B5045" t="str">
        <f t="shared" si="78"/>
        <v>MB</v>
      </c>
      <c r="C5045" t="s">
        <v>4995</v>
      </c>
    </row>
    <row r="5046" spans="1:3" x14ac:dyDescent="0.25">
      <c r="A5046" t="s">
        <v>26855</v>
      </c>
      <c r="B5046" t="str">
        <f t="shared" si="78"/>
        <v>QC</v>
      </c>
      <c r="C5046" t="s">
        <v>4996</v>
      </c>
    </row>
    <row r="5047" spans="1:3" x14ac:dyDescent="0.25">
      <c r="A5047" t="s">
        <v>27608</v>
      </c>
      <c r="B5047" t="str">
        <f t="shared" si="78"/>
        <v>ON</v>
      </c>
      <c r="C5047" t="s">
        <v>4997</v>
      </c>
    </row>
    <row r="5048" spans="1:3" x14ac:dyDescent="0.25">
      <c r="A5048" t="s">
        <v>27544</v>
      </c>
      <c r="B5048" t="str">
        <f t="shared" si="78"/>
        <v>BC</v>
      </c>
      <c r="C5048" t="s">
        <v>4998</v>
      </c>
    </row>
    <row r="5049" spans="1:3" x14ac:dyDescent="0.25">
      <c r="A5049" t="s">
        <v>26929</v>
      </c>
      <c r="B5049" t="str">
        <f t="shared" si="78"/>
        <v>ON</v>
      </c>
      <c r="C5049" t="s">
        <v>4999</v>
      </c>
    </row>
    <row r="5050" spans="1:3" x14ac:dyDescent="0.25">
      <c r="A5050" t="s">
        <v>26935</v>
      </c>
      <c r="B5050" t="str">
        <f t="shared" si="78"/>
        <v>AB</v>
      </c>
      <c r="C5050" t="s">
        <v>5000</v>
      </c>
    </row>
    <row r="5051" spans="1:3" x14ac:dyDescent="0.25">
      <c r="A5051" t="s">
        <v>26847</v>
      </c>
      <c r="B5051" t="str">
        <f t="shared" si="78"/>
        <v>AB</v>
      </c>
      <c r="C5051" t="s">
        <v>5001</v>
      </c>
    </row>
    <row r="5052" spans="1:3" x14ac:dyDescent="0.25">
      <c r="A5052" t="s">
        <v>26830</v>
      </c>
      <c r="B5052" t="str">
        <f t="shared" si="78"/>
        <v>ON</v>
      </c>
      <c r="C5052" t="s">
        <v>5002</v>
      </c>
    </row>
    <row r="5053" spans="1:3" x14ac:dyDescent="0.25">
      <c r="A5053" t="s">
        <v>26837</v>
      </c>
      <c r="B5053" t="str">
        <f t="shared" si="78"/>
        <v>ON</v>
      </c>
      <c r="C5053" t="s">
        <v>5003</v>
      </c>
    </row>
    <row r="5054" spans="1:3" x14ac:dyDescent="0.25">
      <c r="A5054" t="s">
        <v>27458</v>
      </c>
      <c r="B5054" t="str">
        <f t="shared" si="78"/>
        <v>QC</v>
      </c>
      <c r="C5054" t="s">
        <v>5004</v>
      </c>
    </row>
    <row r="5055" spans="1:3" x14ac:dyDescent="0.25">
      <c r="A5055" t="s">
        <v>26783</v>
      </c>
      <c r="B5055" t="str">
        <f t="shared" si="78"/>
        <v>ON</v>
      </c>
      <c r="C5055" t="s">
        <v>5005</v>
      </c>
    </row>
    <row r="5056" spans="1:3" x14ac:dyDescent="0.25">
      <c r="A5056" t="s">
        <v>27335</v>
      </c>
      <c r="B5056" t="str">
        <f t="shared" si="78"/>
        <v>ON</v>
      </c>
      <c r="C5056" t="s">
        <v>5006</v>
      </c>
    </row>
    <row r="5057" spans="1:3" x14ac:dyDescent="0.25">
      <c r="A5057" t="s">
        <v>26853</v>
      </c>
      <c r="B5057" t="str">
        <f t="shared" si="78"/>
        <v>MB</v>
      </c>
      <c r="C5057" t="s">
        <v>5007</v>
      </c>
    </row>
    <row r="5058" spans="1:3" x14ac:dyDescent="0.25">
      <c r="A5058" t="s">
        <v>27446</v>
      </c>
      <c r="B5058" t="str">
        <f t="shared" si="78"/>
        <v>QC</v>
      </c>
      <c r="C5058" t="s">
        <v>5008</v>
      </c>
    </row>
    <row r="5059" spans="1:3" x14ac:dyDescent="0.25">
      <c r="A5059" t="s">
        <v>26782</v>
      </c>
      <c r="B5059" t="str">
        <f t="shared" ref="B5059:B5122" si="79">RIGHT(TRIM(C5059), 2)</f>
        <v>AB</v>
      </c>
      <c r="C5059" t="s">
        <v>5009</v>
      </c>
    </row>
    <row r="5060" spans="1:3" x14ac:dyDescent="0.25">
      <c r="A5060" t="s">
        <v>26805</v>
      </c>
      <c r="B5060" t="str">
        <f t="shared" si="79"/>
        <v>QC</v>
      </c>
      <c r="C5060" t="s">
        <v>5010</v>
      </c>
    </row>
    <row r="5061" spans="1:3" x14ac:dyDescent="0.25">
      <c r="A5061" t="s">
        <v>26795</v>
      </c>
      <c r="B5061" t="str">
        <f t="shared" si="79"/>
        <v>ON</v>
      </c>
      <c r="C5061" t="s">
        <v>5011</v>
      </c>
    </row>
    <row r="5062" spans="1:3" x14ac:dyDescent="0.25">
      <c r="A5062" t="s">
        <v>27583</v>
      </c>
      <c r="B5062" t="str">
        <f t="shared" si="79"/>
        <v>AB</v>
      </c>
      <c r="C5062" t="s">
        <v>5012</v>
      </c>
    </row>
    <row r="5063" spans="1:3" x14ac:dyDescent="0.25">
      <c r="A5063" t="s">
        <v>26911</v>
      </c>
      <c r="B5063" t="str">
        <f t="shared" si="79"/>
        <v>QC</v>
      </c>
      <c r="C5063" t="s">
        <v>5013</v>
      </c>
    </row>
    <row r="5064" spans="1:3" x14ac:dyDescent="0.25">
      <c r="A5064" t="s">
        <v>26780</v>
      </c>
      <c r="B5064" t="str">
        <f t="shared" si="79"/>
        <v>QC</v>
      </c>
      <c r="C5064" t="s">
        <v>5014</v>
      </c>
    </row>
    <row r="5065" spans="1:3" x14ac:dyDescent="0.25">
      <c r="A5065" t="s">
        <v>26771</v>
      </c>
      <c r="B5065" t="str">
        <f t="shared" si="79"/>
        <v>ON</v>
      </c>
      <c r="C5065" t="s">
        <v>5015</v>
      </c>
    </row>
    <row r="5066" spans="1:3" x14ac:dyDescent="0.25">
      <c r="A5066" t="s">
        <v>27607</v>
      </c>
      <c r="B5066" t="str">
        <f t="shared" si="79"/>
        <v>QC</v>
      </c>
      <c r="C5066" t="s">
        <v>5016</v>
      </c>
    </row>
    <row r="5067" spans="1:3" x14ac:dyDescent="0.25">
      <c r="A5067" t="s">
        <v>27440</v>
      </c>
      <c r="B5067" t="str">
        <f t="shared" si="79"/>
        <v>QC</v>
      </c>
      <c r="C5067" t="s">
        <v>5017</v>
      </c>
    </row>
    <row r="5068" spans="1:3" x14ac:dyDescent="0.25">
      <c r="A5068" t="s">
        <v>26902</v>
      </c>
      <c r="B5068" t="str">
        <f t="shared" si="79"/>
        <v>QC</v>
      </c>
      <c r="C5068" t="s">
        <v>5018</v>
      </c>
    </row>
    <row r="5069" spans="1:3" x14ac:dyDescent="0.25">
      <c r="A5069" t="s">
        <v>26814</v>
      </c>
      <c r="B5069" t="str">
        <f t="shared" si="79"/>
        <v>SK</v>
      </c>
      <c r="C5069" t="s">
        <v>5019</v>
      </c>
    </row>
    <row r="5070" spans="1:3" x14ac:dyDescent="0.25">
      <c r="A5070" t="s">
        <v>26782</v>
      </c>
      <c r="B5070" t="str">
        <f t="shared" si="79"/>
        <v>AB</v>
      </c>
      <c r="C5070" t="s">
        <v>5020</v>
      </c>
    </row>
    <row r="5071" spans="1:3" x14ac:dyDescent="0.25">
      <c r="A5071" t="s">
        <v>26782</v>
      </c>
      <c r="B5071" t="str">
        <f t="shared" si="79"/>
        <v>AB</v>
      </c>
      <c r="C5071" t="s">
        <v>5021</v>
      </c>
    </row>
    <row r="5072" spans="1:3" x14ac:dyDescent="0.25">
      <c r="A5072" t="s">
        <v>26878</v>
      </c>
      <c r="B5072" t="str">
        <f t="shared" si="79"/>
        <v>QC</v>
      </c>
      <c r="C5072" t="s">
        <v>5022</v>
      </c>
    </row>
    <row r="5073" spans="1:3" x14ac:dyDescent="0.25">
      <c r="A5073" t="s">
        <v>26799</v>
      </c>
      <c r="B5073" t="str">
        <f t="shared" si="79"/>
        <v>ON</v>
      </c>
      <c r="C5073" t="s">
        <v>5023</v>
      </c>
    </row>
    <row r="5074" spans="1:3" x14ac:dyDescent="0.25">
      <c r="A5074" t="s">
        <v>28087</v>
      </c>
      <c r="B5074" t="str">
        <f t="shared" si="79"/>
        <v>QC</v>
      </c>
      <c r="C5074" t="s">
        <v>5024</v>
      </c>
    </row>
    <row r="5075" spans="1:3" x14ac:dyDescent="0.25">
      <c r="A5075" t="s">
        <v>27632</v>
      </c>
      <c r="B5075" t="str">
        <f t="shared" si="79"/>
        <v>SK</v>
      </c>
      <c r="C5075" t="s">
        <v>5025</v>
      </c>
    </row>
    <row r="5076" spans="1:3" x14ac:dyDescent="0.25">
      <c r="A5076" t="s">
        <v>27205</v>
      </c>
      <c r="B5076" t="str">
        <f t="shared" si="79"/>
        <v>BC</v>
      </c>
      <c r="C5076" t="s">
        <v>5026</v>
      </c>
    </row>
    <row r="5077" spans="1:3" x14ac:dyDescent="0.25">
      <c r="A5077" t="s">
        <v>26786</v>
      </c>
      <c r="B5077" t="str">
        <f t="shared" si="79"/>
        <v>ON</v>
      </c>
      <c r="C5077" t="s">
        <v>5027</v>
      </c>
    </row>
    <row r="5078" spans="1:3" x14ac:dyDescent="0.25">
      <c r="A5078" t="s">
        <v>28088</v>
      </c>
      <c r="B5078" t="str">
        <f t="shared" si="79"/>
        <v>NS</v>
      </c>
      <c r="C5078" t="s">
        <v>5028</v>
      </c>
    </row>
    <row r="5079" spans="1:3" x14ac:dyDescent="0.25">
      <c r="A5079" t="s">
        <v>27586</v>
      </c>
      <c r="B5079" t="str">
        <f t="shared" si="79"/>
        <v>QC</v>
      </c>
      <c r="C5079" t="s">
        <v>5029</v>
      </c>
    </row>
    <row r="5080" spans="1:3" x14ac:dyDescent="0.25">
      <c r="A5080" t="s">
        <v>26853</v>
      </c>
      <c r="B5080" t="str">
        <f t="shared" si="79"/>
        <v>MB</v>
      </c>
      <c r="C5080" t="s">
        <v>5030</v>
      </c>
    </row>
    <row r="5081" spans="1:3" x14ac:dyDescent="0.25">
      <c r="A5081" t="s">
        <v>26774</v>
      </c>
      <c r="B5081" t="str">
        <f t="shared" si="79"/>
        <v>ON</v>
      </c>
      <c r="C5081" t="s">
        <v>5031</v>
      </c>
    </row>
    <row r="5082" spans="1:3" x14ac:dyDescent="0.25">
      <c r="A5082" t="s">
        <v>26782</v>
      </c>
      <c r="B5082" t="str">
        <f t="shared" si="79"/>
        <v>AB</v>
      </c>
      <c r="C5082" t="s">
        <v>5032</v>
      </c>
    </row>
    <row r="5083" spans="1:3" x14ac:dyDescent="0.25">
      <c r="A5083" t="s">
        <v>26799</v>
      </c>
      <c r="B5083" t="str">
        <f t="shared" si="79"/>
        <v>ON</v>
      </c>
      <c r="C5083" t="s">
        <v>5033</v>
      </c>
    </row>
    <row r="5084" spans="1:3" x14ac:dyDescent="0.25">
      <c r="A5084" t="s">
        <v>28089</v>
      </c>
      <c r="B5084" t="str">
        <f t="shared" si="79"/>
        <v>QC</v>
      </c>
      <c r="C5084" t="s">
        <v>5034</v>
      </c>
    </row>
    <row r="5085" spans="1:3" x14ac:dyDescent="0.25">
      <c r="A5085" t="s">
        <v>28090</v>
      </c>
      <c r="B5085" t="str">
        <f t="shared" si="79"/>
        <v>ON</v>
      </c>
      <c r="C5085" t="s">
        <v>5035</v>
      </c>
    </row>
    <row r="5086" spans="1:3" x14ac:dyDescent="0.25">
      <c r="A5086" t="s">
        <v>26794</v>
      </c>
      <c r="B5086" t="str">
        <f t="shared" si="79"/>
        <v>NS</v>
      </c>
      <c r="C5086" t="s">
        <v>5036</v>
      </c>
    </row>
    <row r="5087" spans="1:3" x14ac:dyDescent="0.25">
      <c r="A5087" t="s">
        <v>26935</v>
      </c>
      <c r="B5087" t="str">
        <f t="shared" si="79"/>
        <v>AB</v>
      </c>
      <c r="C5087" t="s">
        <v>5037</v>
      </c>
    </row>
    <row r="5088" spans="1:3" x14ac:dyDescent="0.25">
      <c r="A5088" t="s">
        <v>26782</v>
      </c>
      <c r="B5088" t="str">
        <f t="shared" si="79"/>
        <v>AB</v>
      </c>
      <c r="C5088" t="s">
        <v>5038</v>
      </c>
    </row>
    <row r="5089" spans="1:3" x14ac:dyDescent="0.25">
      <c r="A5089" t="s">
        <v>26782</v>
      </c>
      <c r="B5089" t="str">
        <f t="shared" si="79"/>
        <v>AB</v>
      </c>
      <c r="C5089" t="s">
        <v>5039</v>
      </c>
    </row>
    <row r="5090" spans="1:3" x14ac:dyDescent="0.25">
      <c r="A5090" t="s">
        <v>26791</v>
      </c>
      <c r="B5090" t="str">
        <f t="shared" si="79"/>
        <v>AB</v>
      </c>
      <c r="C5090" t="s">
        <v>5040</v>
      </c>
    </row>
    <row r="5091" spans="1:3" x14ac:dyDescent="0.25">
      <c r="A5091" t="s">
        <v>26809</v>
      </c>
      <c r="B5091" t="str">
        <f t="shared" si="79"/>
        <v>QC</v>
      </c>
      <c r="C5091" t="s">
        <v>5041</v>
      </c>
    </row>
    <row r="5092" spans="1:3" x14ac:dyDescent="0.25">
      <c r="A5092" t="s">
        <v>27645</v>
      </c>
      <c r="B5092" t="str">
        <f t="shared" si="79"/>
        <v>BC</v>
      </c>
      <c r="C5092" t="s">
        <v>5042</v>
      </c>
    </row>
    <row r="5093" spans="1:3" x14ac:dyDescent="0.25">
      <c r="A5093" t="s">
        <v>28091</v>
      </c>
      <c r="B5093" t="str">
        <f t="shared" si="79"/>
        <v>BC</v>
      </c>
      <c r="C5093" t="s">
        <v>5043</v>
      </c>
    </row>
    <row r="5094" spans="1:3" x14ac:dyDescent="0.25">
      <c r="A5094" t="s">
        <v>26981</v>
      </c>
      <c r="B5094" t="str">
        <f t="shared" si="79"/>
        <v>ON</v>
      </c>
      <c r="C5094" t="s">
        <v>5044</v>
      </c>
    </row>
    <row r="5095" spans="1:3" x14ac:dyDescent="0.25">
      <c r="A5095" t="s">
        <v>26878</v>
      </c>
      <c r="B5095" t="str">
        <f t="shared" si="79"/>
        <v>QC</v>
      </c>
      <c r="C5095" t="s">
        <v>5045</v>
      </c>
    </row>
    <row r="5096" spans="1:3" x14ac:dyDescent="0.25">
      <c r="A5096" t="s">
        <v>26782</v>
      </c>
      <c r="B5096" t="str">
        <f t="shared" si="79"/>
        <v>AB</v>
      </c>
      <c r="C5096" t="s">
        <v>5046</v>
      </c>
    </row>
    <row r="5097" spans="1:3" x14ac:dyDescent="0.25">
      <c r="A5097" t="s">
        <v>27605</v>
      </c>
      <c r="B5097" t="str">
        <f t="shared" si="79"/>
        <v>NB</v>
      </c>
      <c r="C5097" t="s">
        <v>5047</v>
      </c>
    </row>
    <row r="5098" spans="1:3" x14ac:dyDescent="0.25">
      <c r="A5098" t="s">
        <v>26799</v>
      </c>
      <c r="B5098" t="str">
        <f t="shared" si="79"/>
        <v>ON</v>
      </c>
      <c r="C5098" t="s">
        <v>5048</v>
      </c>
    </row>
    <row r="5099" spans="1:3" x14ac:dyDescent="0.25">
      <c r="A5099" t="s">
        <v>26791</v>
      </c>
      <c r="B5099" t="str">
        <f t="shared" si="79"/>
        <v>AB</v>
      </c>
      <c r="C5099" t="s">
        <v>5049</v>
      </c>
    </row>
    <row r="5100" spans="1:3" x14ac:dyDescent="0.25">
      <c r="A5100" t="s">
        <v>26795</v>
      </c>
      <c r="B5100" t="str">
        <f t="shared" si="79"/>
        <v>ON</v>
      </c>
      <c r="C5100" t="s">
        <v>5050</v>
      </c>
    </row>
    <row r="5101" spans="1:3" x14ac:dyDescent="0.25">
      <c r="A5101" t="s">
        <v>26874</v>
      </c>
      <c r="B5101" t="str">
        <f t="shared" si="79"/>
        <v>QC</v>
      </c>
      <c r="C5101" t="s">
        <v>5051</v>
      </c>
    </row>
    <row r="5102" spans="1:3" x14ac:dyDescent="0.25">
      <c r="A5102" t="s">
        <v>27720</v>
      </c>
      <c r="B5102" t="str">
        <f t="shared" si="79"/>
        <v>QC</v>
      </c>
      <c r="C5102" t="s">
        <v>5052</v>
      </c>
    </row>
    <row r="5103" spans="1:3" x14ac:dyDescent="0.25">
      <c r="A5103" t="s">
        <v>27581</v>
      </c>
      <c r="B5103" t="str">
        <f t="shared" si="79"/>
        <v>QC</v>
      </c>
      <c r="C5103" t="s">
        <v>5053</v>
      </c>
    </row>
    <row r="5104" spans="1:3" x14ac:dyDescent="0.25">
      <c r="A5104" t="s">
        <v>26916</v>
      </c>
      <c r="B5104" t="str">
        <f t="shared" si="79"/>
        <v>ON</v>
      </c>
      <c r="C5104" t="s">
        <v>5054</v>
      </c>
    </row>
    <row r="5105" spans="1:3" x14ac:dyDescent="0.25">
      <c r="A5105" t="s">
        <v>26830</v>
      </c>
      <c r="B5105" t="str">
        <f t="shared" si="79"/>
        <v>ON</v>
      </c>
      <c r="C5105" t="s">
        <v>5055</v>
      </c>
    </row>
    <row r="5106" spans="1:3" x14ac:dyDescent="0.25">
      <c r="A5106" t="s">
        <v>27608</v>
      </c>
      <c r="B5106" t="str">
        <f t="shared" si="79"/>
        <v>ON</v>
      </c>
      <c r="C5106" t="s">
        <v>5056</v>
      </c>
    </row>
    <row r="5107" spans="1:3" x14ac:dyDescent="0.25">
      <c r="A5107" t="s">
        <v>26910</v>
      </c>
      <c r="B5107" t="str">
        <f t="shared" si="79"/>
        <v>ON</v>
      </c>
      <c r="C5107" t="s">
        <v>5057</v>
      </c>
    </row>
    <row r="5108" spans="1:3" x14ac:dyDescent="0.25">
      <c r="A5108" t="s">
        <v>27081</v>
      </c>
      <c r="B5108" t="str">
        <f t="shared" si="79"/>
        <v>ON</v>
      </c>
      <c r="C5108" t="s">
        <v>5058</v>
      </c>
    </row>
    <row r="5109" spans="1:3" x14ac:dyDescent="0.25">
      <c r="A5109" t="s">
        <v>28092</v>
      </c>
      <c r="B5109" t="str">
        <f t="shared" si="79"/>
        <v>ON</v>
      </c>
      <c r="C5109" t="s">
        <v>5059</v>
      </c>
    </row>
    <row r="5110" spans="1:3" x14ac:dyDescent="0.25">
      <c r="A5110" t="s">
        <v>26791</v>
      </c>
      <c r="B5110" t="str">
        <f t="shared" si="79"/>
        <v>AB</v>
      </c>
      <c r="C5110" t="s">
        <v>5060</v>
      </c>
    </row>
    <row r="5111" spans="1:3" x14ac:dyDescent="0.25">
      <c r="A5111" t="s">
        <v>26791</v>
      </c>
      <c r="B5111" t="str">
        <f t="shared" si="79"/>
        <v>AB</v>
      </c>
      <c r="C5111" t="s">
        <v>5061</v>
      </c>
    </row>
    <row r="5112" spans="1:3" x14ac:dyDescent="0.25">
      <c r="A5112" t="s">
        <v>26801</v>
      </c>
      <c r="B5112" t="str">
        <f t="shared" si="79"/>
        <v>BC</v>
      </c>
      <c r="C5112" t="s">
        <v>5062</v>
      </c>
    </row>
    <row r="5113" spans="1:3" x14ac:dyDescent="0.25">
      <c r="A5113" t="s">
        <v>26776</v>
      </c>
      <c r="B5113" t="str">
        <f t="shared" si="79"/>
        <v>QC</v>
      </c>
      <c r="C5113" t="s">
        <v>5063</v>
      </c>
    </row>
    <row r="5114" spans="1:3" x14ac:dyDescent="0.25">
      <c r="A5114" t="s">
        <v>26991</v>
      </c>
      <c r="B5114" t="str">
        <f t="shared" si="79"/>
        <v>NB</v>
      </c>
      <c r="C5114" t="s">
        <v>5064</v>
      </c>
    </row>
    <row r="5115" spans="1:3" x14ac:dyDescent="0.25">
      <c r="A5115" t="s">
        <v>26795</v>
      </c>
      <c r="B5115" t="str">
        <f t="shared" si="79"/>
        <v>ON</v>
      </c>
      <c r="C5115" t="s">
        <v>5065</v>
      </c>
    </row>
    <row r="5116" spans="1:3" x14ac:dyDescent="0.25">
      <c r="A5116" t="s">
        <v>27151</v>
      </c>
      <c r="B5116" t="str">
        <f t="shared" si="79"/>
        <v>QC</v>
      </c>
      <c r="C5116" t="s">
        <v>5066</v>
      </c>
    </row>
    <row r="5117" spans="1:3" x14ac:dyDescent="0.25">
      <c r="A5117" t="s">
        <v>27727</v>
      </c>
      <c r="B5117" t="str">
        <f t="shared" si="79"/>
        <v>QC</v>
      </c>
      <c r="C5117" t="s">
        <v>5067</v>
      </c>
    </row>
    <row r="5118" spans="1:3" x14ac:dyDescent="0.25">
      <c r="A5118" t="s">
        <v>26775</v>
      </c>
      <c r="B5118" t="str">
        <f t="shared" si="79"/>
        <v>ON</v>
      </c>
      <c r="C5118" t="s">
        <v>5068</v>
      </c>
    </row>
    <row r="5119" spans="1:3" x14ac:dyDescent="0.25">
      <c r="A5119" t="s">
        <v>26771</v>
      </c>
      <c r="B5119" t="str">
        <f t="shared" si="79"/>
        <v>ON</v>
      </c>
      <c r="C5119" t="s">
        <v>5069</v>
      </c>
    </row>
    <row r="5120" spans="1:3" x14ac:dyDescent="0.25">
      <c r="A5120" t="s">
        <v>27616</v>
      </c>
      <c r="B5120" t="str">
        <f t="shared" si="79"/>
        <v>QC</v>
      </c>
      <c r="C5120" t="s">
        <v>5070</v>
      </c>
    </row>
    <row r="5121" spans="1:3" x14ac:dyDescent="0.25">
      <c r="A5121" t="s">
        <v>26791</v>
      </c>
      <c r="B5121" t="str">
        <f t="shared" si="79"/>
        <v>AB</v>
      </c>
      <c r="C5121" t="s">
        <v>5071</v>
      </c>
    </row>
    <row r="5122" spans="1:3" x14ac:dyDescent="0.25">
      <c r="A5122" t="s">
        <v>26920</v>
      </c>
      <c r="B5122" t="str">
        <f t="shared" si="79"/>
        <v>BC</v>
      </c>
      <c r="C5122" t="s">
        <v>5072</v>
      </c>
    </row>
    <row r="5123" spans="1:3" x14ac:dyDescent="0.25">
      <c r="A5123" t="s">
        <v>26853</v>
      </c>
      <c r="B5123" t="str">
        <f t="shared" ref="B5123:B5186" si="80">RIGHT(TRIM(C5123), 2)</f>
        <v>MB</v>
      </c>
      <c r="C5123" t="s">
        <v>5073</v>
      </c>
    </row>
    <row r="5124" spans="1:3" x14ac:dyDescent="0.25">
      <c r="A5124" t="s">
        <v>26830</v>
      </c>
      <c r="B5124" t="str">
        <f t="shared" si="80"/>
        <v>ON</v>
      </c>
      <c r="C5124" t="s">
        <v>5074</v>
      </c>
    </row>
    <row r="5125" spans="1:3" x14ac:dyDescent="0.25">
      <c r="A5125" t="s">
        <v>26910</v>
      </c>
      <c r="B5125" t="str">
        <f t="shared" si="80"/>
        <v>ON</v>
      </c>
      <c r="C5125" t="s">
        <v>5075</v>
      </c>
    </row>
    <row r="5126" spans="1:3" x14ac:dyDescent="0.25">
      <c r="A5126" t="s">
        <v>26908</v>
      </c>
      <c r="B5126" t="str">
        <f t="shared" si="80"/>
        <v>ON</v>
      </c>
      <c r="C5126" t="s">
        <v>5076</v>
      </c>
    </row>
    <row r="5127" spans="1:3" x14ac:dyDescent="0.25">
      <c r="A5127" t="s">
        <v>26822</v>
      </c>
      <c r="B5127" t="str">
        <f t="shared" si="80"/>
        <v>SK</v>
      </c>
      <c r="C5127" t="s">
        <v>5077</v>
      </c>
    </row>
    <row r="5128" spans="1:3" x14ac:dyDescent="0.25">
      <c r="A5128" t="s">
        <v>26771</v>
      </c>
      <c r="B5128" t="str">
        <f t="shared" si="80"/>
        <v>ON</v>
      </c>
      <c r="C5128" t="s">
        <v>5078</v>
      </c>
    </row>
    <row r="5129" spans="1:3" x14ac:dyDescent="0.25">
      <c r="A5129" t="s">
        <v>27079</v>
      </c>
      <c r="B5129" t="str">
        <f t="shared" si="80"/>
        <v>ON</v>
      </c>
      <c r="C5129" t="s">
        <v>5079</v>
      </c>
    </row>
    <row r="5130" spans="1:3" x14ac:dyDescent="0.25">
      <c r="A5130" t="s">
        <v>26916</v>
      </c>
      <c r="B5130" t="str">
        <f t="shared" si="80"/>
        <v>ON</v>
      </c>
      <c r="C5130" t="s">
        <v>5080</v>
      </c>
    </row>
    <row r="5131" spans="1:3" x14ac:dyDescent="0.25">
      <c r="A5131" t="s">
        <v>26813</v>
      </c>
      <c r="B5131" t="str">
        <f t="shared" si="80"/>
        <v>SK</v>
      </c>
      <c r="C5131" t="s">
        <v>5081</v>
      </c>
    </row>
    <row r="5132" spans="1:3" x14ac:dyDescent="0.25">
      <c r="A5132" t="s">
        <v>26910</v>
      </c>
      <c r="B5132" t="str">
        <f t="shared" si="80"/>
        <v>ON</v>
      </c>
      <c r="C5132" t="s">
        <v>5082</v>
      </c>
    </row>
    <row r="5133" spans="1:3" x14ac:dyDescent="0.25">
      <c r="A5133" t="s">
        <v>26910</v>
      </c>
      <c r="B5133" t="str">
        <f t="shared" si="80"/>
        <v>ON</v>
      </c>
      <c r="C5133" t="s">
        <v>5083</v>
      </c>
    </row>
    <row r="5134" spans="1:3" x14ac:dyDescent="0.25">
      <c r="A5134" t="s">
        <v>26806</v>
      </c>
      <c r="B5134" t="str">
        <f t="shared" si="80"/>
        <v>ON</v>
      </c>
      <c r="C5134" t="s">
        <v>5084</v>
      </c>
    </row>
    <row r="5135" spans="1:3" x14ac:dyDescent="0.25">
      <c r="A5135" t="s">
        <v>26869</v>
      </c>
      <c r="B5135" t="str">
        <f t="shared" si="80"/>
        <v>QC</v>
      </c>
      <c r="C5135" t="s">
        <v>5085</v>
      </c>
    </row>
    <row r="5136" spans="1:3" x14ac:dyDescent="0.25">
      <c r="A5136" t="s">
        <v>26771</v>
      </c>
      <c r="B5136" t="str">
        <f t="shared" si="80"/>
        <v>ON</v>
      </c>
      <c r="C5136" t="s">
        <v>5086</v>
      </c>
    </row>
    <row r="5137" spans="1:3" x14ac:dyDescent="0.25">
      <c r="A5137" t="s">
        <v>26994</v>
      </c>
      <c r="B5137" t="str">
        <f t="shared" si="80"/>
        <v>NB</v>
      </c>
      <c r="C5137" t="s">
        <v>5087</v>
      </c>
    </row>
    <row r="5138" spans="1:3" x14ac:dyDescent="0.25">
      <c r="A5138" t="s">
        <v>26786</v>
      </c>
      <c r="B5138" t="str">
        <f t="shared" si="80"/>
        <v>ON</v>
      </c>
      <c r="C5138" t="s">
        <v>5088</v>
      </c>
    </row>
    <row r="5139" spans="1:3" x14ac:dyDescent="0.25">
      <c r="A5139" t="s">
        <v>26830</v>
      </c>
      <c r="B5139" t="str">
        <f t="shared" si="80"/>
        <v>ON</v>
      </c>
      <c r="C5139" t="s">
        <v>5089</v>
      </c>
    </row>
    <row r="5140" spans="1:3" x14ac:dyDescent="0.25">
      <c r="A5140" t="s">
        <v>26782</v>
      </c>
      <c r="B5140" t="str">
        <f t="shared" si="80"/>
        <v>AB</v>
      </c>
      <c r="C5140" t="s">
        <v>5090</v>
      </c>
    </row>
    <row r="5141" spans="1:3" x14ac:dyDescent="0.25">
      <c r="A5141" t="s">
        <v>26779</v>
      </c>
      <c r="B5141" t="str">
        <f t="shared" si="80"/>
        <v>SK</v>
      </c>
      <c r="C5141" t="s">
        <v>5091</v>
      </c>
    </row>
    <row r="5142" spans="1:3" x14ac:dyDescent="0.25">
      <c r="A5142" t="s">
        <v>26849</v>
      </c>
      <c r="B5142" t="str">
        <f t="shared" si="80"/>
        <v>QC</v>
      </c>
      <c r="C5142" t="s">
        <v>5092</v>
      </c>
    </row>
    <row r="5143" spans="1:3" x14ac:dyDescent="0.25">
      <c r="A5143" t="s">
        <v>27334</v>
      </c>
      <c r="B5143" t="str">
        <f t="shared" si="80"/>
        <v>ON</v>
      </c>
      <c r="C5143" t="s">
        <v>5093</v>
      </c>
    </row>
    <row r="5144" spans="1:3" x14ac:dyDescent="0.25">
      <c r="A5144" t="s">
        <v>28093</v>
      </c>
      <c r="B5144" t="str">
        <f t="shared" si="80"/>
        <v>QC</v>
      </c>
      <c r="C5144" t="s">
        <v>5094</v>
      </c>
    </row>
    <row r="5145" spans="1:3" x14ac:dyDescent="0.25">
      <c r="A5145" t="s">
        <v>26795</v>
      </c>
      <c r="B5145" t="str">
        <f t="shared" si="80"/>
        <v>ON</v>
      </c>
      <c r="C5145" t="s">
        <v>5095</v>
      </c>
    </row>
    <row r="5146" spans="1:3" x14ac:dyDescent="0.25">
      <c r="A5146" t="s">
        <v>26809</v>
      </c>
      <c r="B5146" t="str">
        <f t="shared" si="80"/>
        <v>QC</v>
      </c>
      <c r="C5146" t="s">
        <v>5096</v>
      </c>
    </row>
    <row r="5147" spans="1:3" x14ac:dyDescent="0.25">
      <c r="A5147" t="s">
        <v>26782</v>
      </c>
      <c r="B5147" t="str">
        <f t="shared" si="80"/>
        <v>AB</v>
      </c>
      <c r="C5147" t="s">
        <v>5097</v>
      </c>
    </row>
    <row r="5148" spans="1:3" x14ac:dyDescent="0.25">
      <c r="A5148" t="s">
        <v>26853</v>
      </c>
      <c r="B5148" t="str">
        <f t="shared" si="80"/>
        <v>MB</v>
      </c>
      <c r="C5148" t="s">
        <v>5098</v>
      </c>
    </row>
    <row r="5149" spans="1:3" x14ac:dyDescent="0.25">
      <c r="A5149" t="s">
        <v>27643</v>
      </c>
      <c r="B5149" t="str">
        <f t="shared" si="80"/>
        <v>SK</v>
      </c>
      <c r="C5149" t="s">
        <v>5099</v>
      </c>
    </row>
    <row r="5150" spans="1:3" x14ac:dyDescent="0.25">
      <c r="A5150" t="s">
        <v>26825</v>
      </c>
      <c r="B5150" t="str">
        <f t="shared" si="80"/>
        <v>BC</v>
      </c>
      <c r="C5150" t="s">
        <v>5100</v>
      </c>
    </row>
    <row r="5151" spans="1:3" x14ac:dyDescent="0.25">
      <c r="A5151" t="s">
        <v>26878</v>
      </c>
      <c r="B5151" t="str">
        <f t="shared" si="80"/>
        <v>QC</v>
      </c>
      <c r="C5151" t="s">
        <v>5101</v>
      </c>
    </row>
    <row r="5152" spans="1:3" x14ac:dyDescent="0.25">
      <c r="A5152" t="s">
        <v>26908</v>
      </c>
      <c r="B5152" t="str">
        <f t="shared" si="80"/>
        <v>ON</v>
      </c>
      <c r="C5152" t="s">
        <v>5102</v>
      </c>
    </row>
    <row r="5153" spans="1:3" x14ac:dyDescent="0.25">
      <c r="A5153" t="s">
        <v>27548</v>
      </c>
      <c r="B5153" t="str">
        <f t="shared" si="80"/>
        <v>QC</v>
      </c>
      <c r="C5153" t="s">
        <v>5103</v>
      </c>
    </row>
    <row r="5154" spans="1:3" x14ac:dyDescent="0.25">
      <c r="A5154" t="s">
        <v>27121</v>
      </c>
      <c r="B5154" t="str">
        <f t="shared" si="80"/>
        <v>ON</v>
      </c>
      <c r="C5154" t="s">
        <v>5104</v>
      </c>
    </row>
    <row r="5155" spans="1:3" x14ac:dyDescent="0.25">
      <c r="A5155" t="s">
        <v>26878</v>
      </c>
      <c r="B5155" t="str">
        <f t="shared" si="80"/>
        <v>QC</v>
      </c>
      <c r="C5155" t="s">
        <v>5105</v>
      </c>
    </row>
    <row r="5156" spans="1:3" x14ac:dyDescent="0.25">
      <c r="A5156" t="s">
        <v>26830</v>
      </c>
      <c r="B5156" t="str">
        <f t="shared" si="80"/>
        <v>ON</v>
      </c>
      <c r="C5156" t="s">
        <v>5106</v>
      </c>
    </row>
    <row r="5157" spans="1:3" x14ac:dyDescent="0.25">
      <c r="A5157" t="s">
        <v>26771</v>
      </c>
      <c r="B5157" t="str">
        <f t="shared" si="80"/>
        <v>ON</v>
      </c>
      <c r="C5157" t="s">
        <v>5107</v>
      </c>
    </row>
    <row r="5158" spans="1:3" x14ac:dyDescent="0.25">
      <c r="A5158" t="s">
        <v>26918</v>
      </c>
      <c r="B5158" t="str">
        <f t="shared" si="80"/>
        <v>ON</v>
      </c>
      <c r="C5158" t="s">
        <v>5108</v>
      </c>
    </row>
    <row r="5159" spans="1:3" x14ac:dyDescent="0.25">
      <c r="A5159" t="s">
        <v>27151</v>
      </c>
      <c r="B5159" t="str">
        <f t="shared" si="80"/>
        <v>QC</v>
      </c>
      <c r="C5159" t="s">
        <v>5109</v>
      </c>
    </row>
    <row r="5160" spans="1:3" x14ac:dyDescent="0.25">
      <c r="A5160" t="s">
        <v>26782</v>
      </c>
      <c r="B5160" t="str">
        <f t="shared" si="80"/>
        <v>AB</v>
      </c>
      <c r="C5160" t="s">
        <v>5110</v>
      </c>
    </row>
    <row r="5161" spans="1:3" x14ac:dyDescent="0.25">
      <c r="A5161" t="s">
        <v>26853</v>
      </c>
      <c r="B5161" t="str">
        <f t="shared" si="80"/>
        <v>MB</v>
      </c>
      <c r="C5161" t="s">
        <v>5111</v>
      </c>
    </row>
    <row r="5162" spans="1:3" x14ac:dyDescent="0.25">
      <c r="A5162" t="s">
        <v>26830</v>
      </c>
      <c r="B5162" t="str">
        <f t="shared" si="80"/>
        <v>ON</v>
      </c>
      <c r="C5162" t="s">
        <v>5112</v>
      </c>
    </row>
    <row r="5163" spans="1:3" x14ac:dyDescent="0.25">
      <c r="A5163" t="s">
        <v>28094</v>
      </c>
      <c r="B5163" t="str">
        <f t="shared" si="80"/>
        <v>ON</v>
      </c>
      <c r="C5163" t="s">
        <v>5113</v>
      </c>
    </row>
    <row r="5164" spans="1:3" x14ac:dyDescent="0.25">
      <c r="A5164" t="s">
        <v>26830</v>
      </c>
      <c r="B5164" t="str">
        <f t="shared" si="80"/>
        <v>ON</v>
      </c>
      <c r="C5164" t="s">
        <v>5114</v>
      </c>
    </row>
    <row r="5165" spans="1:3" x14ac:dyDescent="0.25">
      <c r="A5165" t="s">
        <v>27653</v>
      </c>
      <c r="B5165" t="str">
        <f t="shared" si="80"/>
        <v>NB</v>
      </c>
      <c r="C5165" t="s">
        <v>5115</v>
      </c>
    </row>
    <row r="5166" spans="1:3" x14ac:dyDescent="0.25">
      <c r="A5166" t="s">
        <v>27422</v>
      </c>
      <c r="B5166" t="str">
        <f t="shared" si="80"/>
        <v>ON</v>
      </c>
      <c r="C5166" t="s">
        <v>5116</v>
      </c>
    </row>
    <row r="5167" spans="1:3" x14ac:dyDescent="0.25">
      <c r="A5167" t="s">
        <v>26987</v>
      </c>
      <c r="B5167" t="str">
        <f t="shared" si="80"/>
        <v>ON</v>
      </c>
      <c r="C5167" t="s">
        <v>5117</v>
      </c>
    </row>
    <row r="5168" spans="1:3" x14ac:dyDescent="0.25">
      <c r="A5168" t="s">
        <v>27031</v>
      </c>
      <c r="B5168" t="str">
        <f t="shared" si="80"/>
        <v>NL</v>
      </c>
      <c r="C5168" t="s">
        <v>5118</v>
      </c>
    </row>
    <row r="5169" spans="1:3" x14ac:dyDescent="0.25">
      <c r="A5169" t="s">
        <v>26783</v>
      </c>
      <c r="B5169" t="str">
        <f t="shared" si="80"/>
        <v>ON</v>
      </c>
      <c r="C5169" t="s">
        <v>5119</v>
      </c>
    </row>
    <row r="5170" spans="1:3" x14ac:dyDescent="0.25">
      <c r="A5170" t="s">
        <v>28095</v>
      </c>
      <c r="B5170" t="str">
        <f t="shared" si="80"/>
        <v>ON</v>
      </c>
      <c r="C5170" t="s">
        <v>5120</v>
      </c>
    </row>
    <row r="5171" spans="1:3" x14ac:dyDescent="0.25">
      <c r="A5171" t="s">
        <v>27647</v>
      </c>
      <c r="B5171" t="str">
        <f t="shared" si="80"/>
        <v>NS</v>
      </c>
      <c r="C5171" t="s">
        <v>5121</v>
      </c>
    </row>
    <row r="5172" spans="1:3" x14ac:dyDescent="0.25">
      <c r="A5172" t="s">
        <v>26782</v>
      </c>
      <c r="B5172" t="str">
        <f t="shared" si="80"/>
        <v>AB</v>
      </c>
      <c r="C5172" t="s">
        <v>5122</v>
      </c>
    </row>
    <row r="5173" spans="1:3" x14ac:dyDescent="0.25">
      <c r="A5173" t="s">
        <v>27081</v>
      </c>
      <c r="B5173" t="str">
        <f t="shared" si="80"/>
        <v>ON</v>
      </c>
      <c r="C5173" t="s">
        <v>5123</v>
      </c>
    </row>
    <row r="5174" spans="1:3" x14ac:dyDescent="0.25">
      <c r="A5174" t="s">
        <v>26853</v>
      </c>
      <c r="B5174" t="str">
        <f t="shared" si="80"/>
        <v>MB</v>
      </c>
      <c r="C5174" t="s">
        <v>5124</v>
      </c>
    </row>
    <row r="5175" spans="1:3" x14ac:dyDescent="0.25">
      <c r="A5175" t="s">
        <v>26981</v>
      </c>
      <c r="B5175" t="str">
        <f t="shared" si="80"/>
        <v>ON</v>
      </c>
      <c r="C5175" t="s">
        <v>5125</v>
      </c>
    </row>
    <row r="5176" spans="1:3" x14ac:dyDescent="0.25">
      <c r="A5176" t="s">
        <v>27114</v>
      </c>
      <c r="B5176" t="str">
        <f t="shared" si="80"/>
        <v>NB</v>
      </c>
      <c r="C5176" t="s">
        <v>5126</v>
      </c>
    </row>
    <row r="5177" spans="1:3" x14ac:dyDescent="0.25">
      <c r="A5177" t="s">
        <v>26910</v>
      </c>
      <c r="B5177" t="str">
        <f t="shared" si="80"/>
        <v>ON</v>
      </c>
      <c r="C5177" t="s">
        <v>5127</v>
      </c>
    </row>
    <row r="5178" spans="1:3" x14ac:dyDescent="0.25">
      <c r="A5178" t="s">
        <v>26923</v>
      </c>
      <c r="B5178" t="str">
        <f t="shared" si="80"/>
        <v>BC</v>
      </c>
      <c r="C5178" t="s">
        <v>5128</v>
      </c>
    </row>
    <row r="5179" spans="1:3" x14ac:dyDescent="0.25">
      <c r="A5179" t="s">
        <v>26809</v>
      </c>
      <c r="B5179" t="str">
        <f t="shared" si="80"/>
        <v>QC</v>
      </c>
      <c r="C5179" t="s">
        <v>5129</v>
      </c>
    </row>
    <row r="5180" spans="1:3" x14ac:dyDescent="0.25">
      <c r="A5180" t="s">
        <v>27564</v>
      </c>
      <c r="B5180" t="str">
        <f t="shared" si="80"/>
        <v>NL</v>
      </c>
      <c r="C5180" t="s">
        <v>5130</v>
      </c>
    </row>
    <row r="5181" spans="1:3" x14ac:dyDescent="0.25">
      <c r="A5181" t="s">
        <v>26780</v>
      </c>
      <c r="B5181" t="str">
        <f t="shared" si="80"/>
        <v>QC</v>
      </c>
      <c r="C5181" t="s">
        <v>5131</v>
      </c>
    </row>
    <row r="5182" spans="1:3" x14ac:dyDescent="0.25">
      <c r="A5182" t="s">
        <v>26774</v>
      </c>
      <c r="B5182" t="str">
        <f t="shared" si="80"/>
        <v>ON</v>
      </c>
      <c r="C5182" t="s">
        <v>5132</v>
      </c>
    </row>
    <row r="5183" spans="1:3" x14ac:dyDescent="0.25">
      <c r="A5183" t="s">
        <v>27119</v>
      </c>
      <c r="B5183" t="str">
        <f t="shared" si="80"/>
        <v>QC</v>
      </c>
      <c r="C5183" t="s">
        <v>5133</v>
      </c>
    </row>
    <row r="5184" spans="1:3" x14ac:dyDescent="0.25">
      <c r="A5184" t="s">
        <v>26820</v>
      </c>
      <c r="B5184" t="str">
        <f t="shared" si="80"/>
        <v>NS</v>
      </c>
      <c r="C5184" t="s">
        <v>5134</v>
      </c>
    </row>
    <row r="5185" spans="1:3" x14ac:dyDescent="0.25">
      <c r="A5185" t="s">
        <v>27069</v>
      </c>
      <c r="B5185" t="str">
        <f t="shared" si="80"/>
        <v>QC</v>
      </c>
      <c r="C5185" t="s">
        <v>5135</v>
      </c>
    </row>
    <row r="5186" spans="1:3" x14ac:dyDescent="0.25">
      <c r="A5186" t="s">
        <v>26849</v>
      </c>
      <c r="B5186" t="str">
        <f t="shared" si="80"/>
        <v>QC</v>
      </c>
      <c r="C5186" t="s">
        <v>5136</v>
      </c>
    </row>
    <row r="5187" spans="1:3" x14ac:dyDescent="0.25">
      <c r="A5187" t="s">
        <v>26771</v>
      </c>
      <c r="B5187" t="str">
        <f t="shared" ref="B5187:B5250" si="81">RIGHT(TRIM(C5187), 2)</f>
        <v>ON</v>
      </c>
      <c r="C5187" t="s">
        <v>5137</v>
      </c>
    </row>
    <row r="5188" spans="1:3" x14ac:dyDescent="0.25">
      <c r="A5188" t="s">
        <v>26779</v>
      </c>
      <c r="B5188" t="str">
        <f t="shared" si="81"/>
        <v>SK</v>
      </c>
      <c r="C5188" t="s">
        <v>5138</v>
      </c>
    </row>
    <row r="5189" spans="1:3" x14ac:dyDescent="0.25">
      <c r="A5189" t="s">
        <v>26798</v>
      </c>
      <c r="B5189" t="str">
        <f t="shared" si="81"/>
        <v>BC</v>
      </c>
      <c r="C5189" t="s">
        <v>5139</v>
      </c>
    </row>
    <row r="5190" spans="1:3" x14ac:dyDescent="0.25">
      <c r="A5190" t="s">
        <v>26798</v>
      </c>
      <c r="B5190" t="str">
        <f t="shared" si="81"/>
        <v>BC</v>
      </c>
      <c r="C5190" t="s">
        <v>5140</v>
      </c>
    </row>
    <row r="5191" spans="1:3" x14ac:dyDescent="0.25">
      <c r="A5191" t="s">
        <v>28094</v>
      </c>
      <c r="B5191" t="str">
        <f t="shared" si="81"/>
        <v>ON</v>
      </c>
      <c r="C5191" t="s">
        <v>5141</v>
      </c>
    </row>
    <row r="5192" spans="1:3" x14ac:dyDescent="0.25">
      <c r="A5192" t="s">
        <v>26826</v>
      </c>
      <c r="B5192" t="str">
        <f t="shared" si="81"/>
        <v>ON</v>
      </c>
      <c r="C5192" t="s">
        <v>5142</v>
      </c>
    </row>
    <row r="5193" spans="1:3" x14ac:dyDescent="0.25">
      <c r="A5193" t="s">
        <v>26911</v>
      </c>
      <c r="B5193" t="str">
        <f t="shared" si="81"/>
        <v>QC</v>
      </c>
      <c r="C5193" t="s">
        <v>5143</v>
      </c>
    </row>
    <row r="5194" spans="1:3" x14ac:dyDescent="0.25">
      <c r="A5194" t="s">
        <v>26976</v>
      </c>
      <c r="B5194" t="str">
        <f t="shared" si="81"/>
        <v>BC</v>
      </c>
      <c r="C5194" t="s">
        <v>5144</v>
      </c>
    </row>
    <row r="5195" spans="1:3" x14ac:dyDescent="0.25">
      <c r="A5195" t="s">
        <v>27055</v>
      </c>
      <c r="B5195" t="str">
        <f t="shared" si="81"/>
        <v>ON</v>
      </c>
      <c r="C5195" t="s">
        <v>5145</v>
      </c>
    </row>
    <row r="5196" spans="1:3" x14ac:dyDescent="0.25">
      <c r="A5196" t="s">
        <v>26954</v>
      </c>
      <c r="B5196" t="str">
        <f t="shared" si="81"/>
        <v>QC</v>
      </c>
      <c r="C5196" t="s">
        <v>5146</v>
      </c>
    </row>
    <row r="5197" spans="1:3" x14ac:dyDescent="0.25">
      <c r="A5197" t="s">
        <v>26910</v>
      </c>
      <c r="B5197" t="str">
        <f t="shared" si="81"/>
        <v>ON</v>
      </c>
      <c r="C5197" t="s">
        <v>5147</v>
      </c>
    </row>
    <row r="5198" spans="1:3" x14ac:dyDescent="0.25">
      <c r="A5198" t="s">
        <v>26795</v>
      </c>
      <c r="B5198" t="str">
        <f t="shared" si="81"/>
        <v>ON</v>
      </c>
      <c r="C5198" t="s">
        <v>5148</v>
      </c>
    </row>
    <row r="5199" spans="1:3" x14ac:dyDescent="0.25">
      <c r="A5199" t="s">
        <v>26911</v>
      </c>
      <c r="B5199" t="str">
        <f t="shared" si="81"/>
        <v>QC</v>
      </c>
      <c r="C5199" t="s">
        <v>5149</v>
      </c>
    </row>
    <row r="5200" spans="1:3" x14ac:dyDescent="0.25">
      <c r="A5200" t="s">
        <v>26786</v>
      </c>
      <c r="B5200" t="str">
        <f t="shared" si="81"/>
        <v>ON</v>
      </c>
      <c r="C5200" t="s">
        <v>5150</v>
      </c>
    </row>
    <row r="5201" spans="1:3" x14ac:dyDescent="0.25">
      <c r="A5201" t="s">
        <v>26908</v>
      </c>
      <c r="B5201" t="str">
        <f t="shared" si="81"/>
        <v>ON</v>
      </c>
      <c r="C5201" t="s">
        <v>5151</v>
      </c>
    </row>
    <row r="5202" spans="1:3" x14ac:dyDescent="0.25">
      <c r="A5202" t="s">
        <v>26782</v>
      </c>
      <c r="B5202" t="str">
        <f t="shared" si="81"/>
        <v>AB</v>
      </c>
      <c r="C5202" t="s">
        <v>5152</v>
      </c>
    </row>
    <row r="5203" spans="1:3" x14ac:dyDescent="0.25">
      <c r="A5203" t="s">
        <v>28096</v>
      </c>
      <c r="B5203" t="str">
        <f t="shared" si="81"/>
        <v>ON</v>
      </c>
      <c r="C5203" t="s">
        <v>5153</v>
      </c>
    </row>
    <row r="5204" spans="1:3" x14ac:dyDescent="0.25">
      <c r="A5204" t="s">
        <v>26836</v>
      </c>
      <c r="B5204" t="str">
        <f t="shared" si="81"/>
        <v>ON</v>
      </c>
      <c r="C5204" t="s">
        <v>5154</v>
      </c>
    </row>
    <row r="5205" spans="1:3" x14ac:dyDescent="0.25">
      <c r="A5205" t="s">
        <v>27099</v>
      </c>
      <c r="B5205" t="str">
        <f t="shared" si="81"/>
        <v>ON</v>
      </c>
      <c r="C5205" t="s">
        <v>5155</v>
      </c>
    </row>
    <row r="5206" spans="1:3" x14ac:dyDescent="0.25">
      <c r="A5206" t="s">
        <v>26991</v>
      </c>
      <c r="B5206" t="str">
        <f t="shared" si="81"/>
        <v>NB</v>
      </c>
      <c r="C5206" t="s">
        <v>5156</v>
      </c>
    </row>
    <row r="5207" spans="1:3" x14ac:dyDescent="0.25">
      <c r="A5207" t="s">
        <v>26994</v>
      </c>
      <c r="B5207" t="str">
        <f t="shared" si="81"/>
        <v>NB</v>
      </c>
      <c r="C5207" t="s">
        <v>5157</v>
      </c>
    </row>
    <row r="5208" spans="1:3" x14ac:dyDescent="0.25">
      <c r="A5208" t="s">
        <v>26981</v>
      </c>
      <c r="B5208" t="str">
        <f t="shared" si="81"/>
        <v>ON</v>
      </c>
      <c r="C5208" t="s">
        <v>5158</v>
      </c>
    </row>
    <row r="5209" spans="1:3" x14ac:dyDescent="0.25">
      <c r="A5209" t="s">
        <v>27069</v>
      </c>
      <c r="B5209" t="str">
        <f t="shared" si="81"/>
        <v>QC</v>
      </c>
      <c r="C5209" t="s">
        <v>5159</v>
      </c>
    </row>
    <row r="5210" spans="1:3" x14ac:dyDescent="0.25">
      <c r="A5210" t="s">
        <v>26853</v>
      </c>
      <c r="B5210" t="str">
        <f t="shared" si="81"/>
        <v>MB</v>
      </c>
      <c r="C5210" t="s">
        <v>5160</v>
      </c>
    </row>
    <row r="5211" spans="1:3" x14ac:dyDescent="0.25">
      <c r="A5211" t="s">
        <v>28097</v>
      </c>
      <c r="B5211" t="str">
        <f t="shared" si="81"/>
        <v>ON</v>
      </c>
      <c r="C5211" t="s">
        <v>5161</v>
      </c>
    </row>
    <row r="5212" spans="1:3" x14ac:dyDescent="0.25">
      <c r="A5212" t="s">
        <v>28081</v>
      </c>
      <c r="B5212" t="str">
        <f t="shared" si="81"/>
        <v>ON</v>
      </c>
      <c r="C5212" t="s">
        <v>5162</v>
      </c>
    </row>
    <row r="5213" spans="1:3" x14ac:dyDescent="0.25">
      <c r="A5213" t="s">
        <v>26979</v>
      </c>
      <c r="B5213" t="str">
        <f t="shared" si="81"/>
        <v>AB</v>
      </c>
      <c r="C5213" t="s">
        <v>5163</v>
      </c>
    </row>
    <row r="5214" spans="1:3" x14ac:dyDescent="0.25">
      <c r="A5214" t="s">
        <v>26791</v>
      </c>
      <c r="B5214" t="str">
        <f t="shared" si="81"/>
        <v>AB</v>
      </c>
      <c r="C5214" t="s">
        <v>5164</v>
      </c>
    </row>
    <row r="5215" spans="1:3" x14ac:dyDescent="0.25">
      <c r="A5215" t="s">
        <v>26809</v>
      </c>
      <c r="B5215" t="str">
        <f t="shared" si="81"/>
        <v>QC</v>
      </c>
      <c r="C5215" t="s">
        <v>5165</v>
      </c>
    </row>
    <row r="5216" spans="1:3" x14ac:dyDescent="0.25">
      <c r="A5216" t="s">
        <v>26768</v>
      </c>
      <c r="B5216" t="str">
        <f t="shared" si="81"/>
        <v>ON</v>
      </c>
      <c r="C5216" t="s">
        <v>5166</v>
      </c>
    </row>
    <row r="5217" spans="1:3" x14ac:dyDescent="0.25">
      <c r="A5217" t="s">
        <v>26908</v>
      </c>
      <c r="B5217" t="str">
        <f t="shared" si="81"/>
        <v>ON</v>
      </c>
      <c r="C5217" t="s">
        <v>5167</v>
      </c>
    </row>
    <row r="5218" spans="1:3" x14ac:dyDescent="0.25">
      <c r="A5218" t="s">
        <v>26933</v>
      </c>
      <c r="B5218" t="str">
        <f t="shared" si="81"/>
        <v>QC</v>
      </c>
      <c r="C5218" t="s">
        <v>5168</v>
      </c>
    </row>
    <row r="5219" spans="1:3" x14ac:dyDescent="0.25">
      <c r="A5219" t="s">
        <v>26803</v>
      </c>
      <c r="B5219" t="str">
        <f t="shared" si="81"/>
        <v>SK</v>
      </c>
      <c r="C5219" t="s">
        <v>5169</v>
      </c>
    </row>
    <row r="5220" spans="1:3" x14ac:dyDescent="0.25">
      <c r="A5220" t="s">
        <v>26908</v>
      </c>
      <c r="B5220" t="str">
        <f t="shared" si="81"/>
        <v>ON</v>
      </c>
      <c r="C5220" t="s">
        <v>5170</v>
      </c>
    </row>
    <row r="5221" spans="1:3" x14ac:dyDescent="0.25">
      <c r="A5221" t="s">
        <v>26782</v>
      </c>
      <c r="B5221" t="str">
        <f t="shared" si="81"/>
        <v>AB</v>
      </c>
      <c r="C5221" t="s">
        <v>5171</v>
      </c>
    </row>
    <row r="5222" spans="1:3" x14ac:dyDescent="0.25">
      <c r="A5222" t="s">
        <v>26830</v>
      </c>
      <c r="B5222" t="str">
        <f t="shared" si="81"/>
        <v>ON</v>
      </c>
      <c r="C5222" t="s">
        <v>5172</v>
      </c>
    </row>
    <row r="5223" spans="1:3" x14ac:dyDescent="0.25">
      <c r="A5223" t="s">
        <v>26874</v>
      </c>
      <c r="B5223" t="str">
        <f t="shared" si="81"/>
        <v>QC</v>
      </c>
      <c r="C5223" t="s">
        <v>5173</v>
      </c>
    </row>
    <row r="5224" spans="1:3" x14ac:dyDescent="0.25">
      <c r="A5224" t="s">
        <v>26782</v>
      </c>
      <c r="B5224" t="str">
        <f t="shared" si="81"/>
        <v>AB</v>
      </c>
      <c r="C5224" t="s">
        <v>5174</v>
      </c>
    </row>
    <row r="5225" spans="1:3" x14ac:dyDescent="0.25">
      <c r="A5225" t="s">
        <v>26853</v>
      </c>
      <c r="B5225" t="str">
        <f t="shared" si="81"/>
        <v>MB</v>
      </c>
      <c r="C5225" t="s">
        <v>5175</v>
      </c>
    </row>
    <row r="5226" spans="1:3" x14ac:dyDescent="0.25">
      <c r="A5226" t="s">
        <v>26867</v>
      </c>
      <c r="B5226" t="str">
        <f t="shared" si="81"/>
        <v>QC</v>
      </c>
      <c r="C5226" t="s">
        <v>5176</v>
      </c>
    </row>
    <row r="5227" spans="1:3" x14ac:dyDescent="0.25">
      <c r="A5227" t="s">
        <v>26771</v>
      </c>
      <c r="B5227" t="str">
        <f t="shared" si="81"/>
        <v>ON</v>
      </c>
      <c r="C5227" t="s">
        <v>5177</v>
      </c>
    </row>
    <row r="5228" spans="1:3" x14ac:dyDescent="0.25">
      <c r="A5228" t="s">
        <v>26889</v>
      </c>
      <c r="B5228" t="str">
        <f t="shared" si="81"/>
        <v>QC</v>
      </c>
      <c r="C5228" t="s">
        <v>5178</v>
      </c>
    </row>
    <row r="5229" spans="1:3" x14ac:dyDescent="0.25">
      <c r="A5229" t="s">
        <v>26791</v>
      </c>
      <c r="B5229" t="str">
        <f t="shared" si="81"/>
        <v>AB</v>
      </c>
      <c r="C5229" t="s">
        <v>5179</v>
      </c>
    </row>
    <row r="5230" spans="1:3" x14ac:dyDescent="0.25">
      <c r="A5230" t="s">
        <v>26771</v>
      </c>
      <c r="B5230" t="str">
        <f t="shared" si="81"/>
        <v>ON</v>
      </c>
      <c r="C5230" t="s">
        <v>5180</v>
      </c>
    </row>
    <row r="5231" spans="1:3" x14ac:dyDescent="0.25">
      <c r="A5231" t="s">
        <v>26791</v>
      </c>
      <c r="B5231" t="str">
        <f t="shared" si="81"/>
        <v>AB</v>
      </c>
      <c r="C5231" t="s">
        <v>5181</v>
      </c>
    </row>
    <row r="5232" spans="1:3" x14ac:dyDescent="0.25">
      <c r="A5232" t="s">
        <v>26786</v>
      </c>
      <c r="B5232" t="str">
        <f t="shared" si="81"/>
        <v>ON</v>
      </c>
      <c r="C5232" t="s">
        <v>5182</v>
      </c>
    </row>
    <row r="5233" spans="1:3" x14ac:dyDescent="0.25">
      <c r="A5233" t="s">
        <v>26805</v>
      </c>
      <c r="B5233" t="str">
        <f t="shared" si="81"/>
        <v>QC</v>
      </c>
      <c r="C5233" t="s">
        <v>5183</v>
      </c>
    </row>
    <row r="5234" spans="1:3" x14ac:dyDescent="0.25">
      <c r="A5234" t="s">
        <v>26768</v>
      </c>
      <c r="B5234" t="str">
        <f t="shared" si="81"/>
        <v>ON</v>
      </c>
      <c r="C5234" t="s">
        <v>5184</v>
      </c>
    </row>
    <row r="5235" spans="1:3" x14ac:dyDescent="0.25">
      <c r="A5235" t="s">
        <v>26771</v>
      </c>
      <c r="B5235" t="str">
        <f t="shared" si="81"/>
        <v>ON</v>
      </c>
      <c r="C5235" t="s">
        <v>5185</v>
      </c>
    </row>
    <row r="5236" spans="1:3" x14ac:dyDescent="0.25">
      <c r="A5236" t="s">
        <v>26825</v>
      </c>
      <c r="B5236" t="str">
        <f t="shared" si="81"/>
        <v>BC</v>
      </c>
      <c r="C5236" t="s">
        <v>5186</v>
      </c>
    </row>
    <row r="5237" spans="1:3" x14ac:dyDescent="0.25">
      <c r="A5237" t="s">
        <v>28098</v>
      </c>
      <c r="B5237" t="str">
        <f t="shared" si="81"/>
        <v>QC</v>
      </c>
      <c r="C5237" t="s">
        <v>5187</v>
      </c>
    </row>
    <row r="5238" spans="1:3" x14ac:dyDescent="0.25">
      <c r="A5238" t="s">
        <v>26853</v>
      </c>
      <c r="B5238" t="str">
        <f t="shared" si="81"/>
        <v>MB</v>
      </c>
      <c r="C5238" t="s">
        <v>5188</v>
      </c>
    </row>
    <row r="5239" spans="1:3" x14ac:dyDescent="0.25">
      <c r="A5239" t="s">
        <v>27071</v>
      </c>
      <c r="B5239" t="str">
        <f t="shared" si="81"/>
        <v>NS</v>
      </c>
      <c r="C5239" t="s">
        <v>5189</v>
      </c>
    </row>
    <row r="5240" spans="1:3" x14ac:dyDescent="0.25">
      <c r="A5240" t="s">
        <v>26779</v>
      </c>
      <c r="B5240" t="str">
        <f t="shared" si="81"/>
        <v>SK</v>
      </c>
      <c r="C5240" t="s">
        <v>5190</v>
      </c>
    </row>
    <row r="5241" spans="1:3" x14ac:dyDescent="0.25">
      <c r="A5241" t="s">
        <v>27531</v>
      </c>
      <c r="B5241" t="str">
        <f t="shared" si="81"/>
        <v>ON</v>
      </c>
      <c r="C5241" t="s">
        <v>5191</v>
      </c>
    </row>
    <row r="5242" spans="1:3" x14ac:dyDescent="0.25">
      <c r="A5242" t="s">
        <v>27096</v>
      </c>
      <c r="B5242" t="str">
        <f t="shared" si="81"/>
        <v>BC</v>
      </c>
      <c r="C5242" t="s">
        <v>5192</v>
      </c>
    </row>
    <row r="5243" spans="1:3" x14ac:dyDescent="0.25">
      <c r="A5243" t="s">
        <v>27099</v>
      </c>
      <c r="B5243" t="str">
        <f t="shared" si="81"/>
        <v>ON</v>
      </c>
      <c r="C5243" t="s">
        <v>5193</v>
      </c>
    </row>
    <row r="5244" spans="1:3" x14ac:dyDescent="0.25">
      <c r="A5244" t="s">
        <v>26786</v>
      </c>
      <c r="B5244" t="str">
        <f t="shared" si="81"/>
        <v>ON</v>
      </c>
      <c r="C5244" t="s">
        <v>5194</v>
      </c>
    </row>
    <row r="5245" spans="1:3" x14ac:dyDescent="0.25">
      <c r="A5245" t="s">
        <v>26786</v>
      </c>
      <c r="B5245" t="str">
        <f t="shared" si="81"/>
        <v>ON</v>
      </c>
      <c r="C5245" t="s">
        <v>5195</v>
      </c>
    </row>
    <row r="5246" spans="1:3" x14ac:dyDescent="0.25">
      <c r="A5246" t="s">
        <v>27064</v>
      </c>
      <c r="B5246" t="str">
        <f t="shared" si="81"/>
        <v>ON</v>
      </c>
      <c r="C5246" t="s">
        <v>5196</v>
      </c>
    </row>
    <row r="5247" spans="1:3" x14ac:dyDescent="0.25">
      <c r="A5247" t="s">
        <v>26918</v>
      </c>
      <c r="B5247" t="str">
        <f t="shared" si="81"/>
        <v>ON</v>
      </c>
      <c r="C5247" t="s">
        <v>5197</v>
      </c>
    </row>
    <row r="5248" spans="1:3" x14ac:dyDescent="0.25">
      <c r="A5248" t="s">
        <v>26809</v>
      </c>
      <c r="B5248" t="str">
        <f t="shared" si="81"/>
        <v>QC</v>
      </c>
      <c r="C5248" t="s">
        <v>5198</v>
      </c>
    </row>
    <row r="5249" spans="1:3" x14ac:dyDescent="0.25">
      <c r="A5249" t="s">
        <v>26771</v>
      </c>
      <c r="B5249" t="str">
        <f t="shared" si="81"/>
        <v>ON</v>
      </c>
      <c r="C5249" t="s">
        <v>5199</v>
      </c>
    </row>
    <row r="5250" spans="1:3" x14ac:dyDescent="0.25">
      <c r="A5250" t="s">
        <v>27748</v>
      </c>
      <c r="B5250" t="str">
        <f t="shared" si="81"/>
        <v>ON</v>
      </c>
      <c r="C5250" t="s">
        <v>5200</v>
      </c>
    </row>
    <row r="5251" spans="1:3" x14ac:dyDescent="0.25">
      <c r="A5251" t="s">
        <v>28099</v>
      </c>
      <c r="B5251" t="str">
        <f t="shared" ref="B5251:B5314" si="82">RIGHT(TRIM(C5251), 2)</f>
        <v>NB</v>
      </c>
      <c r="C5251" t="s">
        <v>5201</v>
      </c>
    </row>
    <row r="5252" spans="1:3" x14ac:dyDescent="0.25">
      <c r="A5252" t="s">
        <v>28100</v>
      </c>
      <c r="B5252" t="str">
        <f t="shared" si="82"/>
        <v>NS</v>
      </c>
      <c r="C5252" t="s">
        <v>5202</v>
      </c>
    </row>
    <row r="5253" spans="1:3" x14ac:dyDescent="0.25">
      <c r="A5253" t="s">
        <v>27033</v>
      </c>
      <c r="B5253" t="str">
        <f t="shared" si="82"/>
        <v>ON</v>
      </c>
      <c r="C5253" t="s">
        <v>5203</v>
      </c>
    </row>
    <row r="5254" spans="1:3" x14ac:dyDescent="0.25">
      <c r="A5254" t="s">
        <v>26818</v>
      </c>
      <c r="B5254" t="str">
        <f t="shared" si="82"/>
        <v>ON</v>
      </c>
      <c r="C5254" t="s">
        <v>5204</v>
      </c>
    </row>
    <row r="5255" spans="1:3" x14ac:dyDescent="0.25">
      <c r="A5255" t="s">
        <v>27578</v>
      </c>
      <c r="B5255" t="str">
        <f t="shared" si="82"/>
        <v>ON</v>
      </c>
      <c r="C5255" t="s">
        <v>5205</v>
      </c>
    </row>
    <row r="5256" spans="1:3" x14ac:dyDescent="0.25">
      <c r="A5256" t="s">
        <v>26987</v>
      </c>
      <c r="B5256" t="str">
        <f t="shared" si="82"/>
        <v>ON</v>
      </c>
      <c r="C5256" t="s">
        <v>5206</v>
      </c>
    </row>
    <row r="5257" spans="1:3" x14ac:dyDescent="0.25">
      <c r="A5257" t="s">
        <v>26997</v>
      </c>
      <c r="B5257" t="str">
        <f t="shared" si="82"/>
        <v>ON</v>
      </c>
      <c r="C5257" t="s">
        <v>5207</v>
      </c>
    </row>
    <row r="5258" spans="1:3" x14ac:dyDescent="0.25">
      <c r="A5258" t="s">
        <v>26809</v>
      </c>
      <c r="B5258" t="str">
        <f t="shared" si="82"/>
        <v>QC</v>
      </c>
      <c r="C5258" t="s">
        <v>5208</v>
      </c>
    </row>
    <row r="5259" spans="1:3" x14ac:dyDescent="0.25">
      <c r="A5259" t="s">
        <v>26799</v>
      </c>
      <c r="B5259" t="str">
        <f t="shared" si="82"/>
        <v>ON</v>
      </c>
      <c r="C5259" t="s">
        <v>5209</v>
      </c>
    </row>
    <row r="5260" spans="1:3" x14ac:dyDescent="0.25">
      <c r="A5260" t="s">
        <v>27674</v>
      </c>
      <c r="B5260" t="str">
        <f t="shared" si="82"/>
        <v>QC</v>
      </c>
      <c r="C5260" t="s">
        <v>5210</v>
      </c>
    </row>
    <row r="5261" spans="1:3" x14ac:dyDescent="0.25">
      <c r="A5261" t="s">
        <v>26809</v>
      </c>
      <c r="B5261" t="str">
        <f t="shared" si="82"/>
        <v>QC</v>
      </c>
      <c r="C5261" t="s">
        <v>5211</v>
      </c>
    </row>
    <row r="5262" spans="1:3" x14ac:dyDescent="0.25">
      <c r="A5262" t="s">
        <v>26780</v>
      </c>
      <c r="B5262" t="str">
        <f t="shared" si="82"/>
        <v>QC</v>
      </c>
      <c r="C5262" t="s">
        <v>5212</v>
      </c>
    </row>
    <row r="5263" spans="1:3" x14ac:dyDescent="0.25">
      <c r="A5263" t="s">
        <v>28101</v>
      </c>
      <c r="B5263" t="str">
        <f t="shared" si="82"/>
        <v>QC</v>
      </c>
      <c r="C5263" t="s">
        <v>5213</v>
      </c>
    </row>
    <row r="5264" spans="1:3" x14ac:dyDescent="0.25">
      <c r="A5264" t="s">
        <v>27542</v>
      </c>
      <c r="B5264" t="str">
        <f t="shared" si="82"/>
        <v>BC</v>
      </c>
      <c r="C5264" t="s">
        <v>5214</v>
      </c>
    </row>
    <row r="5265" spans="1:3" x14ac:dyDescent="0.25">
      <c r="A5265" t="s">
        <v>26957</v>
      </c>
      <c r="B5265" t="str">
        <f t="shared" si="82"/>
        <v>ON</v>
      </c>
      <c r="C5265" t="s">
        <v>5215</v>
      </c>
    </row>
    <row r="5266" spans="1:3" x14ac:dyDescent="0.25">
      <c r="A5266" t="s">
        <v>26789</v>
      </c>
      <c r="B5266" t="str">
        <f t="shared" si="82"/>
        <v>ON</v>
      </c>
      <c r="C5266" t="s">
        <v>5216</v>
      </c>
    </row>
    <row r="5267" spans="1:3" x14ac:dyDescent="0.25">
      <c r="A5267" t="s">
        <v>26771</v>
      </c>
      <c r="B5267" t="str">
        <f t="shared" si="82"/>
        <v>ON</v>
      </c>
      <c r="C5267" t="s">
        <v>5217</v>
      </c>
    </row>
    <row r="5268" spans="1:3" x14ac:dyDescent="0.25">
      <c r="A5268" t="s">
        <v>27535</v>
      </c>
      <c r="B5268" t="str">
        <f t="shared" si="82"/>
        <v>BC</v>
      </c>
      <c r="C5268" t="s">
        <v>5218</v>
      </c>
    </row>
    <row r="5269" spans="1:3" x14ac:dyDescent="0.25">
      <c r="A5269" t="s">
        <v>26878</v>
      </c>
      <c r="B5269" t="str">
        <f t="shared" si="82"/>
        <v>QC</v>
      </c>
      <c r="C5269" t="s">
        <v>5219</v>
      </c>
    </row>
    <row r="5270" spans="1:3" x14ac:dyDescent="0.25">
      <c r="A5270" t="s">
        <v>26825</v>
      </c>
      <c r="B5270" t="str">
        <f t="shared" si="82"/>
        <v>BC</v>
      </c>
      <c r="C5270" t="s">
        <v>5220</v>
      </c>
    </row>
    <row r="5271" spans="1:3" x14ac:dyDescent="0.25">
      <c r="A5271" t="s">
        <v>26782</v>
      </c>
      <c r="B5271" t="str">
        <f t="shared" si="82"/>
        <v>AB</v>
      </c>
      <c r="C5271" t="s">
        <v>5221</v>
      </c>
    </row>
    <row r="5272" spans="1:3" x14ac:dyDescent="0.25">
      <c r="A5272" t="s">
        <v>26825</v>
      </c>
      <c r="B5272" t="str">
        <f t="shared" si="82"/>
        <v>BC</v>
      </c>
      <c r="C5272" t="s">
        <v>5222</v>
      </c>
    </row>
    <row r="5273" spans="1:3" x14ac:dyDescent="0.25">
      <c r="A5273" t="s">
        <v>26795</v>
      </c>
      <c r="B5273" t="str">
        <f t="shared" si="82"/>
        <v>ON</v>
      </c>
      <c r="C5273" t="s">
        <v>5223</v>
      </c>
    </row>
    <row r="5274" spans="1:3" x14ac:dyDescent="0.25">
      <c r="A5274" t="s">
        <v>26878</v>
      </c>
      <c r="B5274" t="str">
        <f t="shared" si="82"/>
        <v>QC</v>
      </c>
      <c r="C5274" t="s">
        <v>5224</v>
      </c>
    </row>
    <row r="5275" spans="1:3" x14ac:dyDescent="0.25">
      <c r="A5275" t="s">
        <v>26782</v>
      </c>
      <c r="B5275" t="str">
        <f t="shared" si="82"/>
        <v>AB</v>
      </c>
      <c r="C5275" t="s">
        <v>5225</v>
      </c>
    </row>
    <row r="5276" spans="1:3" x14ac:dyDescent="0.25">
      <c r="A5276" t="s">
        <v>27064</v>
      </c>
      <c r="B5276" t="str">
        <f t="shared" si="82"/>
        <v>ON</v>
      </c>
      <c r="C5276" t="s">
        <v>5226</v>
      </c>
    </row>
    <row r="5277" spans="1:3" x14ac:dyDescent="0.25">
      <c r="A5277" t="s">
        <v>27143</v>
      </c>
      <c r="B5277" t="str">
        <f t="shared" si="82"/>
        <v>NL</v>
      </c>
      <c r="C5277" t="s">
        <v>5227</v>
      </c>
    </row>
    <row r="5278" spans="1:3" x14ac:dyDescent="0.25">
      <c r="A5278" t="s">
        <v>26771</v>
      </c>
      <c r="B5278" t="str">
        <f t="shared" si="82"/>
        <v>ON</v>
      </c>
      <c r="C5278" t="s">
        <v>5228</v>
      </c>
    </row>
    <row r="5279" spans="1:3" x14ac:dyDescent="0.25">
      <c r="A5279" t="s">
        <v>28102</v>
      </c>
      <c r="B5279" t="str">
        <f t="shared" si="82"/>
        <v>QC</v>
      </c>
      <c r="C5279" t="s">
        <v>5229</v>
      </c>
    </row>
    <row r="5280" spans="1:3" x14ac:dyDescent="0.25">
      <c r="A5280" t="s">
        <v>26771</v>
      </c>
      <c r="B5280" t="str">
        <f t="shared" si="82"/>
        <v>ON</v>
      </c>
      <c r="C5280" t="s">
        <v>5230</v>
      </c>
    </row>
    <row r="5281" spans="1:3" x14ac:dyDescent="0.25">
      <c r="A5281" t="s">
        <v>26882</v>
      </c>
      <c r="B5281" t="str">
        <f t="shared" si="82"/>
        <v>QC</v>
      </c>
      <c r="C5281" t="s">
        <v>5231</v>
      </c>
    </row>
    <row r="5282" spans="1:3" x14ac:dyDescent="0.25">
      <c r="A5282" t="s">
        <v>27150</v>
      </c>
      <c r="B5282" t="str">
        <f t="shared" si="82"/>
        <v>QC</v>
      </c>
      <c r="C5282" t="s">
        <v>5232</v>
      </c>
    </row>
    <row r="5283" spans="1:3" x14ac:dyDescent="0.25">
      <c r="A5283" t="s">
        <v>28103</v>
      </c>
      <c r="B5283" t="str">
        <f t="shared" si="82"/>
        <v>ON</v>
      </c>
      <c r="C5283" t="s">
        <v>5233</v>
      </c>
    </row>
    <row r="5284" spans="1:3" x14ac:dyDescent="0.25">
      <c r="A5284" t="s">
        <v>26785</v>
      </c>
      <c r="B5284" t="str">
        <f t="shared" si="82"/>
        <v>BC</v>
      </c>
      <c r="C5284" t="s">
        <v>5234</v>
      </c>
    </row>
    <row r="5285" spans="1:3" x14ac:dyDescent="0.25">
      <c r="A5285" t="s">
        <v>28104</v>
      </c>
      <c r="B5285" t="str">
        <f t="shared" si="82"/>
        <v>NS</v>
      </c>
      <c r="C5285" t="s">
        <v>5235</v>
      </c>
    </row>
    <row r="5286" spans="1:3" x14ac:dyDescent="0.25">
      <c r="A5286" t="s">
        <v>26795</v>
      </c>
      <c r="B5286" t="str">
        <f t="shared" si="82"/>
        <v>ON</v>
      </c>
      <c r="C5286" t="s">
        <v>5236</v>
      </c>
    </row>
    <row r="5287" spans="1:3" x14ac:dyDescent="0.25">
      <c r="A5287" t="s">
        <v>26848</v>
      </c>
      <c r="B5287" t="str">
        <f t="shared" si="82"/>
        <v>ON</v>
      </c>
      <c r="C5287" t="s">
        <v>5237</v>
      </c>
    </row>
    <row r="5288" spans="1:3" x14ac:dyDescent="0.25">
      <c r="A5288" t="s">
        <v>26853</v>
      </c>
      <c r="B5288" t="str">
        <f t="shared" si="82"/>
        <v>MB</v>
      </c>
      <c r="C5288" t="s">
        <v>5238</v>
      </c>
    </row>
    <row r="5289" spans="1:3" x14ac:dyDescent="0.25">
      <c r="A5289" t="s">
        <v>26802</v>
      </c>
      <c r="B5289" t="str">
        <f t="shared" si="82"/>
        <v>ON</v>
      </c>
      <c r="C5289" t="s">
        <v>5239</v>
      </c>
    </row>
    <row r="5290" spans="1:3" x14ac:dyDescent="0.25">
      <c r="A5290" t="s">
        <v>26853</v>
      </c>
      <c r="B5290" t="str">
        <f t="shared" si="82"/>
        <v>MB</v>
      </c>
      <c r="C5290" t="s">
        <v>5240</v>
      </c>
    </row>
    <row r="5291" spans="1:3" x14ac:dyDescent="0.25">
      <c r="A5291" t="s">
        <v>26771</v>
      </c>
      <c r="B5291" t="str">
        <f t="shared" si="82"/>
        <v>ON</v>
      </c>
      <c r="C5291" t="s">
        <v>5241</v>
      </c>
    </row>
    <row r="5292" spans="1:3" x14ac:dyDescent="0.25">
      <c r="A5292" t="s">
        <v>27804</v>
      </c>
      <c r="B5292" t="str">
        <f t="shared" si="82"/>
        <v>NL</v>
      </c>
      <c r="C5292" t="s">
        <v>5242</v>
      </c>
    </row>
    <row r="5293" spans="1:3" x14ac:dyDescent="0.25">
      <c r="A5293" t="s">
        <v>26795</v>
      </c>
      <c r="B5293" t="str">
        <f t="shared" si="82"/>
        <v>ON</v>
      </c>
      <c r="C5293" t="s">
        <v>5243</v>
      </c>
    </row>
    <row r="5294" spans="1:3" x14ac:dyDescent="0.25">
      <c r="A5294" t="s">
        <v>27524</v>
      </c>
      <c r="B5294" t="str">
        <f t="shared" si="82"/>
        <v>NB</v>
      </c>
      <c r="C5294" t="s">
        <v>5244</v>
      </c>
    </row>
    <row r="5295" spans="1:3" x14ac:dyDescent="0.25">
      <c r="A5295" t="s">
        <v>27076</v>
      </c>
      <c r="B5295" t="str">
        <f t="shared" si="82"/>
        <v>MB</v>
      </c>
      <c r="C5295" t="s">
        <v>5245</v>
      </c>
    </row>
    <row r="5296" spans="1:3" x14ac:dyDescent="0.25">
      <c r="A5296" t="s">
        <v>26771</v>
      </c>
      <c r="B5296" t="str">
        <f t="shared" si="82"/>
        <v>ON</v>
      </c>
      <c r="C5296" t="s">
        <v>5246</v>
      </c>
    </row>
    <row r="5297" spans="1:3" x14ac:dyDescent="0.25">
      <c r="A5297" t="s">
        <v>26782</v>
      </c>
      <c r="B5297" t="str">
        <f t="shared" si="82"/>
        <v>AB</v>
      </c>
      <c r="C5297" t="s">
        <v>5247</v>
      </c>
    </row>
    <row r="5298" spans="1:3" x14ac:dyDescent="0.25">
      <c r="A5298" t="s">
        <v>26782</v>
      </c>
      <c r="B5298" t="str">
        <f t="shared" si="82"/>
        <v>AB</v>
      </c>
      <c r="C5298" t="s">
        <v>5248</v>
      </c>
    </row>
    <row r="5299" spans="1:3" x14ac:dyDescent="0.25">
      <c r="A5299" t="s">
        <v>26853</v>
      </c>
      <c r="B5299" t="str">
        <f t="shared" si="82"/>
        <v>MB</v>
      </c>
      <c r="C5299" t="s">
        <v>5249</v>
      </c>
    </row>
    <row r="5300" spans="1:3" x14ac:dyDescent="0.25">
      <c r="A5300" t="s">
        <v>26771</v>
      </c>
      <c r="B5300" t="str">
        <f t="shared" si="82"/>
        <v>ON</v>
      </c>
      <c r="C5300" t="s">
        <v>5250</v>
      </c>
    </row>
    <row r="5301" spans="1:3" x14ac:dyDescent="0.25">
      <c r="A5301" t="s">
        <v>26785</v>
      </c>
      <c r="B5301" t="str">
        <f t="shared" si="82"/>
        <v>BC</v>
      </c>
      <c r="C5301" t="s">
        <v>5251</v>
      </c>
    </row>
    <row r="5302" spans="1:3" x14ac:dyDescent="0.25">
      <c r="A5302" t="s">
        <v>26853</v>
      </c>
      <c r="B5302" t="str">
        <f t="shared" si="82"/>
        <v>MB</v>
      </c>
      <c r="C5302" t="s">
        <v>5252</v>
      </c>
    </row>
    <row r="5303" spans="1:3" x14ac:dyDescent="0.25">
      <c r="A5303" t="s">
        <v>27541</v>
      </c>
      <c r="B5303" t="str">
        <f t="shared" si="82"/>
        <v>QC</v>
      </c>
      <c r="C5303" t="s">
        <v>5253</v>
      </c>
    </row>
    <row r="5304" spans="1:3" x14ac:dyDescent="0.25">
      <c r="A5304" t="s">
        <v>26794</v>
      </c>
      <c r="B5304" t="str">
        <f t="shared" si="82"/>
        <v>NS</v>
      </c>
      <c r="C5304" t="s">
        <v>5254</v>
      </c>
    </row>
    <row r="5305" spans="1:3" x14ac:dyDescent="0.25">
      <c r="A5305" t="s">
        <v>26927</v>
      </c>
      <c r="B5305" t="str">
        <f t="shared" si="82"/>
        <v>ON</v>
      </c>
      <c r="C5305" t="s">
        <v>5255</v>
      </c>
    </row>
    <row r="5306" spans="1:3" x14ac:dyDescent="0.25">
      <c r="A5306" t="s">
        <v>28105</v>
      </c>
      <c r="B5306" t="str">
        <f t="shared" si="82"/>
        <v>AB</v>
      </c>
      <c r="C5306" t="s">
        <v>5256</v>
      </c>
    </row>
    <row r="5307" spans="1:3" x14ac:dyDescent="0.25">
      <c r="A5307" t="s">
        <v>26799</v>
      </c>
      <c r="B5307" t="str">
        <f t="shared" si="82"/>
        <v>ON</v>
      </c>
      <c r="C5307" t="s">
        <v>5257</v>
      </c>
    </row>
    <row r="5308" spans="1:3" x14ac:dyDescent="0.25">
      <c r="A5308" t="s">
        <v>26776</v>
      </c>
      <c r="B5308" t="str">
        <f t="shared" si="82"/>
        <v>QC</v>
      </c>
      <c r="C5308" t="s">
        <v>5258</v>
      </c>
    </row>
    <row r="5309" spans="1:3" x14ac:dyDescent="0.25">
      <c r="A5309" t="s">
        <v>26791</v>
      </c>
      <c r="B5309" t="str">
        <f t="shared" si="82"/>
        <v>AB</v>
      </c>
      <c r="C5309" t="s">
        <v>5259</v>
      </c>
    </row>
    <row r="5310" spans="1:3" x14ac:dyDescent="0.25">
      <c r="A5310" t="s">
        <v>27174</v>
      </c>
      <c r="B5310" t="str">
        <f t="shared" si="82"/>
        <v>ON</v>
      </c>
      <c r="C5310" t="s">
        <v>5260</v>
      </c>
    </row>
    <row r="5311" spans="1:3" x14ac:dyDescent="0.25">
      <c r="A5311" t="s">
        <v>27460</v>
      </c>
      <c r="B5311" t="str">
        <f t="shared" si="82"/>
        <v>QC</v>
      </c>
      <c r="C5311" t="s">
        <v>5261</v>
      </c>
    </row>
    <row r="5312" spans="1:3" x14ac:dyDescent="0.25">
      <c r="A5312" t="s">
        <v>26785</v>
      </c>
      <c r="B5312" t="str">
        <f t="shared" si="82"/>
        <v>BC</v>
      </c>
      <c r="C5312" t="s">
        <v>5262</v>
      </c>
    </row>
    <row r="5313" spans="1:3" x14ac:dyDescent="0.25">
      <c r="A5313" t="s">
        <v>26910</v>
      </c>
      <c r="B5313" t="str">
        <f t="shared" si="82"/>
        <v>ON</v>
      </c>
      <c r="C5313" t="s">
        <v>5263</v>
      </c>
    </row>
    <row r="5314" spans="1:3" x14ac:dyDescent="0.25">
      <c r="A5314" t="s">
        <v>26809</v>
      </c>
      <c r="B5314" t="str">
        <f t="shared" si="82"/>
        <v>QC</v>
      </c>
      <c r="C5314" t="s">
        <v>5264</v>
      </c>
    </row>
    <row r="5315" spans="1:3" x14ac:dyDescent="0.25">
      <c r="A5315" t="s">
        <v>26771</v>
      </c>
      <c r="B5315" t="str">
        <f t="shared" ref="B5315:B5378" si="83">RIGHT(TRIM(C5315), 2)</f>
        <v>ON</v>
      </c>
      <c r="C5315" t="s">
        <v>5265</v>
      </c>
    </row>
    <row r="5316" spans="1:3" x14ac:dyDescent="0.25">
      <c r="A5316" t="s">
        <v>26771</v>
      </c>
      <c r="B5316" t="str">
        <f t="shared" si="83"/>
        <v>ON</v>
      </c>
      <c r="C5316" t="s">
        <v>5266</v>
      </c>
    </row>
    <row r="5317" spans="1:3" x14ac:dyDescent="0.25">
      <c r="A5317" t="s">
        <v>26825</v>
      </c>
      <c r="B5317" t="str">
        <f t="shared" si="83"/>
        <v>BC</v>
      </c>
      <c r="C5317" t="s">
        <v>5267</v>
      </c>
    </row>
    <row r="5318" spans="1:3" x14ac:dyDescent="0.25">
      <c r="A5318" t="s">
        <v>26865</v>
      </c>
      <c r="B5318" t="str">
        <f t="shared" si="83"/>
        <v>QC</v>
      </c>
      <c r="C5318" t="s">
        <v>5268</v>
      </c>
    </row>
    <row r="5319" spans="1:3" x14ac:dyDescent="0.25">
      <c r="A5319" t="s">
        <v>26855</v>
      </c>
      <c r="B5319" t="str">
        <f t="shared" si="83"/>
        <v>QC</v>
      </c>
      <c r="C5319" t="s">
        <v>5269</v>
      </c>
    </row>
    <row r="5320" spans="1:3" x14ac:dyDescent="0.25">
      <c r="A5320" t="s">
        <v>26791</v>
      </c>
      <c r="B5320" t="str">
        <f t="shared" si="83"/>
        <v>AB</v>
      </c>
      <c r="C5320" t="s">
        <v>5270</v>
      </c>
    </row>
    <row r="5321" spans="1:3" x14ac:dyDescent="0.25">
      <c r="A5321" t="s">
        <v>26791</v>
      </c>
      <c r="B5321" t="str">
        <f t="shared" si="83"/>
        <v>AB</v>
      </c>
      <c r="C5321" t="s">
        <v>5271</v>
      </c>
    </row>
    <row r="5322" spans="1:3" x14ac:dyDescent="0.25">
      <c r="A5322" t="s">
        <v>26853</v>
      </c>
      <c r="B5322" t="str">
        <f t="shared" si="83"/>
        <v>MB</v>
      </c>
      <c r="C5322" t="s">
        <v>5272</v>
      </c>
    </row>
    <row r="5323" spans="1:3" x14ac:dyDescent="0.25">
      <c r="A5323" t="s">
        <v>27639</v>
      </c>
      <c r="B5323" t="str">
        <f t="shared" si="83"/>
        <v>NS</v>
      </c>
      <c r="C5323" t="s">
        <v>5273</v>
      </c>
    </row>
    <row r="5324" spans="1:3" x14ac:dyDescent="0.25">
      <c r="A5324" t="s">
        <v>28106</v>
      </c>
      <c r="B5324" t="str">
        <f t="shared" si="83"/>
        <v>NL</v>
      </c>
      <c r="C5324" t="s">
        <v>5274</v>
      </c>
    </row>
    <row r="5325" spans="1:3" x14ac:dyDescent="0.25">
      <c r="A5325" t="s">
        <v>26920</v>
      </c>
      <c r="B5325" t="str">
        <f t="shared" si="83"/>
        <v>BC</v>
      </c>
      <c r="C5325" t="s">
        <v>5275</v>
      </c>
    </row>
    <row r="5326" spans="1:3" x14ac:dyDescent="0.25">
      <c r="A5326" t="s">
        <v>26861</v>
      </c>
      <c r="B5326" t="str">
        <f t="shared" si="83"/>
        <v>QC</v>
      </c>
      <c r="C5326" t="s">
        <v>5276</v>
      </c>
    </row>
    <row r="5327" spans="1:3" x14ac:dyDescent="0.25">
      <c r="A5327" t="s">
        <v>27240</v>
      </c>
      <c r="B5327" t="str">
        <f t="shared" si="83"/>
        <v>ON</v>
      </c>
      <c r="C5327" t="s">
        <v>5277</v>
      </c>
    </row>
    <row r="5328" spans="1:3" x14ac:dyDescent="0.25">
      <c r="A5328" t="s">
        <v>26912</v>
      </c>
      <c r="B5328" t="str">
        <f t="shared" si="83"/>
        <v>ON</v>
      </c>
      <c r="C5328" t="s">
        <v>5278</v>
      </c>
    </row>
    <row r="5329" spans="1:3" x14ac:dyDescent="0.25">
      <c r="A5329" t="s">
        <v>26853</v>
      </c>
      <c r="B5329" t="str">
        <f t="shared" si="83"/>
        <v>MB</v>
      </c>
      <c r="C5329" t="s">
        <v>5279</v>
      </c>
    </row>
    <row r="5330" spans="1:3" x14ac:dyDescent="0.25">
      <c r="A5330" t="s">
        <v>26910</v>
      </c>
      <c r="B5330" t="str">
        <f t="shared" si="83"/>
        <v>ON</v>
      </c>
      <c r="C5330" t="s">
        <v>5280</v>
      </c>
    </row>
    <row r="5331" spans="1:3" x14ac:dyDescent="0.25">
      <c r="A5331" t="s">
        <v>26794</v>
      </c>
      <c r="B5331" t="str">
        <f t="shared" si="83"/>
        <v>NS</v>
      </c>
      <c r="C5331" t="s">
        <v>5281</v>
      </c>
    </row>
    <row r="5332" spans="1:3" x14ac:dyDescent="0.25">
      <c r="A5332" t="s">
        <v>26793</v>
      </c>
      <c r="B5332" t="str">
        <f t="shared" si="83"/>
        <v>QC</v>
      </c>
      <c r="C5332" t="s">
        <v>5282</v>
      </c>
    </row>
    <row r="5333" spans="1:3" x14ac:dyDescent="0.25">
      <c r="A5333" t="s">
        <v>26775</v>
      </c>
      <c r="B5333" t="str">
        <f t="shared" si="83"/>
        <v>ON</v>
      </c>
      <c r="C5333" t="s">
        <v>5283</v>
      </c>
    </row>
    <row r="5334" spans="1:3" x14ac:dyDescent="0.25">
      <c r="A5334" t="s">
        <v>26783</v>
      </c>
      <c r="B5334" t="str">
        <f t="shared" si="83"/>
        <v>ON</v>
      </c>
      <c r="C5334" t="s">
        <v>5284</v>
      </c>
    </row>
    <row r="5335" spans="1:3" x14ac:dyDescent="0.25">
      <c r="A5335" t="s">
        <v>26809</v>
      </c>
      <c r="B5335" t="str">
        <f t="shared" si="83"/>
        <v>QC</v>
      </c>
      <c r="C5335" t="s">
        <v>5285</v>
      </c>
    </row>
    <row r="5336" spans="1:3" x14ac:dyDescent="0.25">
      <c r="A5336" t="s">
        <v>28107</v>
      </c>
      <c r="B5336" t="str">
        <f t="shared" si="83"/>
        <v>ON</v>
      </c>
      <c r="C5336" t="s">
        <v>5286</v>
      </c>
    </row>
    <row r="5337" spans="1:3" x14ac:dyDescent="0.25">
      <c r="A5337" t="s">
        <v>27035</v>
      </c>
      <c r="B5337" t="str">
        <f t="shared" si="83"/>
        <v>QC</v>
      </c>
      <c r="C5337" t="s">
        <v>5287</v>
      </c>
    </row>
    <row r="5338" spans="1:3" x14ac:dyDescent="0.25">
      <c r="A5338" t="s">
        <v>26910</v>
      </c>
      <c r="B5338" t="str">
        <f t="shared" si="83"/>
        <v>ON</v>
      </c>
      <c r="C5338" t="s">
        <v>5288</v>
      </c>
    </row>
    <row r="5339" spans="1:3" x14ac:dyDescent="0.25">
      <c r="A5339" t="s">
        <v>26808</v>
      </c>
      <c r="B5339" t="str">
        <f t="shared" si="83"/>
        <v>QC</v>
      </c>
      <c r="C5339" t="s">
        <v>5289</v>
      </c>
    </row>
    <row r="5340" spans="1:3" x14ac:dyDescent="0.25">
      <c r="A5340" t="s">
        <v>28108</v>
      </c>
      <c r="B5340" t="str">
        <f t="shared" si="83"/>
        <v>ON</v>
      </c>
      <c r="C5340" t="s">
        <v>5290</v>
      </c>
    </row>
    <row r="5341" spans="1:3" x14ac:dyDescent="0.25">
      <c r="A5341" t="s">
        <v>27710</v>
      </c>
      <c r="B5341" t="str">
        <f t="shared" si="83"/>
        <v>QC</v>
      </c>
      <c r="C5341" t="s">
        <v>5291</v>
      </c>
    </row>
    <row r="5342" spans="1:3" x14ac:dyDescent="0.25">
      <c r="A5342" t="s">
        <v>26771</v>
      </c>
      <c r="B5342" t="str">
        <f t="shared" si="83"/>
        <v>ON</v>
      </c>
      <c r="C5342" t="s">
        <v>5292</v>
      </c>
    </row>
    <row r="5343" spans="1:3" x14ac:dyDescent="0.25">
      <c r="A5343" t="s">
        <v>26799</v>
      </c>
      <c r="B5343" t="str">
        <f t="shared" si="83"/>
        <v>ON</v>
      </c>
      <c r="C5343" t="s">
        <v>5293</v>
      </c>
    </row>
    <row r="5344" spans="1:3" x14ac:dyDescent="0.25">
      <c r="A5344" t="s">
        <v>26771</v>
      </c>
      <c r="B5344" t="str">
        <f t="shared" si="83"/>
        <v>ON</v>
      </c>
      <c r="C5344" t="s">
        <v>5294</v>
      </c>
    </row>
    <row r="5345" spans="1:3" x14ac:dyDescent="0.25">
      <c r="A5345" t="s">
        <v>27096</v>
      </c>
      <c r="B5345" t="str">
        <f t="shared" si="83"/>
        <v>BC</v>
      </c>
      <c r="C5345" t="s">
        <v>5295</v>
      </c>
    </row>
    <row r="5346" spans="1:3" x14ac:dyDescent="0.25">
      <c r="A5346" t="s">
        <v>26776</v>
      </c>
      <c r="B5346" t="str">
        <f t="shared" si="83"/>
        <v>QC</v>
      </c>
      <c r="C5346" t="s">
        <v>5296</v>
      </c>
    </row>
    <row r="5347" spans="1:3" x14ac:dyDescent="0.25">
      <c r="A5347" t="s">
        <v>26785</v>
      </c>
      <c r="B5347" t="str">
        <f t="shared" si="83"/>
        <v>BC</v>
      </c>
      <c r="C5347" t="s">
        <v>5297</v>
      </c>
    </row>
    <row r="5348" spans="1:3" x14ac:dyDescent="0.25">
      <c r="A5348" t="s">
        <v>26779</v>
      </c>
      <c r="B5348" t="str">
        <f t="shared" si="83"/>
        <v>SK</v>
      </c>
      <c r="C5348" t="s">
        <v>5298</v>
      </c>
    </row>
    <row r="5349" spans="1:3" x14ac:dyDescent="0.25">
      <c r="A5349" t="s">
        <v>26783</v>
      </c>
      <c r="B5349" t="str">
        <f t="shared" si="83"/>
        <v>ON</v>
      </c>
      <c r="C5349" t="s">
        <v>5299</v>
      </c>
    </row>
    <row r="5350" spans="1:3" x14ac:dyDescent="0.25">
      <c r="A5350" t="s">
        <v>26771</v>
      </c>
      <c r="B5350" t="str">
        <f t="shared" si="83"/>
        <v>ON</v>
      </c>
      <c r="C5350" t="s">
        <v>5300</v>
      </c>
    </row>
    <row r="5351" spans="1:3" x14ac:dyDescent="0.25">
      <c r="A5351" t="s">
        <v>26930</v>
      </c>
      <c r="B5351" t="str">
        <f t="shared" si="83"/>
        <v>QC</v>
      </c>
      <c r="C5351" t="s">
        <v>5301</v>
      </c>
    </row>
    <row r="5352" spans="1:3" x14ac:dyDescent="0.25">
      <c r="A5352" t="s">
        <v>26930</v>
      </c>
      <c r="B5352" t="str">
        <f t="shared" si="83"/>
        <v>QC</v>
      </c>
      <c r="C5352" t="s">
        <v>5302</v>
      </c>
    </row>
    <row r="5353" spans="1:3" x14ac:dyDescent="0.25">
      <c r="A5353" t="s">
        <v>26920</v>
      </c>
      <c r="B5353" t="str">
        <f t="shared" si="83"/>
        <v>BC</v>
      </c>
      <c r="C5353" t="s">
        <v>5303</v>
      </c>
    </row>
    <row r="5354" spans="1:3" x14ac:dyDescent="0.25">
      <c r="A5354" t="s">
        <v>26771</v>
      </c>
      <c r="B5354" t="str">
        <f t="shared" si="83"/>
        <v>ON</v>
      </c>
      <c r="C5354" t="s">
        <v>5304</v>
      </c>
    </row>
    <row r="5355" spans="1:3" x14ac:dyDescent="0.25">
      <c r="A5355" t="s">
        <v>28109</v>
      </c>
      <c r="B5355" t="str">
        <f t="shared" si="83"/>
        <v>NB</v>
      </c>
      <c r="C5355" t="s">
        <v>5305</v>
      </c>
    </row>
    <row r="5356" spans="1:3" x14ac:dyDescent="0.25">
      <c r="A5356" t="s">
        <v>27541</v>
      </c>
      <c r="B5356" t="str">
        <f t="shared" si="83"/>
        <v>QC</v>
      </c>
      <c r="C5356" t="s">
        <v>5306</v>
      </c>
    </row>
    <row r="5357" spans="1:3" x14ac:dyDescent="0.25">
      <c r="A5357" t="s">
        <v>28110</v>
      </c>
      <c r="B5357" t="str">
        <f t="shared" si="83"/>
        <v>ON</v>
      </c>
      <c r="C5357" t="s">
        <v>5307</v>
      </c>
    </row>
    <row r="5358" spans="1:3" x14ac:dyDescent="0.25">
      <c r="A5358" t="s">
        <v>27081</v>
      </c>
      <c r="B5358" t="str">
        <f t="shared" si="83"/>
        <v>ON</v>
      </c>
      <c r="C5358" t="s">
        <v>5308</v>
      </c>
    </row>
    <row r="5359" spans="1:3" x14ac:dyDescent="0.25">
      <c r="A5359" t="s">
        <v>27464</v>
      </c>
      <c r="B5359" t="str">
        <f t="shared" si="83"/>
        <v>QC</v>
      </c>
      <c r="C5359" t="s">
        <v>5309</v>
      </c>
    </row>
    <row r="5360" spans="1:3" x14ac:dyDescent="0.25">
      <c r="A5360" t="s">
        <v>26783</v>
      </c>
      <c r="B5360" t="str">
        <f t="shared" si="83"/>
        <v>ON</v>
      </c>
      <c r="C5360" t="s">
        <v>5310</v>
      </c>
    </row>
    <row r="5361" spans="1:3" x14ac:dyDescent="0.25">
      <c r="A5361" t="s">
        <v>27609</v>
      </c>
      <c r="B5361" t="str">
        <f t="shared" si="83"/>
        <v>BC</v>
      </c>
      <c r="C5361" t="s">
        <v>5311</v>
      </c>
    </row>
    <row r="5362" spans="1:3" x14ac:dyDescent="0.25">
      <c r="A5362" t="s">
        <v>26795</v>
      </c>
      <c r="B5362" t="str">
        <f t="shared" si="83"/>
        <v>ON</v>
      </c>
      <c r="C5362" t="s">
        <v>5312</v>
      </c>
    </row>
    <row r="5363" spans="1:3" x14ac:dyDescent="0.25">
      <c r="A5363" t="s">
        <v>26910</v>
      </c>
      <c r="B5363" t="str">
        <f t="shared" si="83"/>
        <v>ON</v>
      </c>
      <c r="C5363" t="s">
        <v>5313</v>
      </c>
    </row>
    <row r="5364" spans="1:3" x14ac:dyDescent="0.25">
      <c r="A5364" t="s">
        <v>26785</v>
      </c>
      <c r="B5364" t="str">
        <f t="shared" si="83"/>
        <v>BC</v>
      </c>
      <c r="C5364" t="s">
        <v>5314</v>
      </c>
    </row>
    <row r="5365" spans="1:3" x14ac:dyDescent="0.25">
      <c r="A5365" t="s">
        <v>26825</v>
      </c>
      <c r="B5365" t="str">
        <f t="shared" si="83"/>
        <v>BC</v>
      </c>
      <c r="C5365" t="s">
        <v>5315</v>
      </c>
    </row>
    <row r="5366" spans="1:3" x14ac:dyDescent="0.25">
      <c r="A5366" t="s">
        <v>27427</v>
      </c>
      <c r="B5366" t="str">
        <f t="shared" si="83"/>
        <v>MB</v>
      </c>
      <c r="C5366" t="s">
        <v>5316</v>
      </c>
    </row>
    <row r="5367" spans="1:3" x14ac:dyDescent="0.25">
      <c r="A5367" t="s">
        <v>26809</v>
      </c>
      <c r="B5367" t="str">
        <f t="shared" si="83"/>
        <v>QC</v>
      </c>
      <c r="C5367" t="s">
        <v>5317</v>
      </c>
    </row>
    <row r="5368" spans="1:3" x14ac:dyDescent="0.25">
      <c r="A5368" t="s">
        <v>26783</v>
      </c>
      <c r="B5368" t="str">
        <f t="shared" si="83"/>
        <v>ON</v>
      </c>
      <c r="C5368" t="s">
        <v>5318</v>
      </c>
    </row>
    <row r="5369" spans="1:3" x14ac:dyDescent="0.25">
      <c r="A5369" t="s">
        <v>26791</v>
      </c>
      <c r="B5369" t="str">
        <f t="shared" si="83"/>
        <v>AB</v>
      </c>
      <c r="C5369" t="s">
        <v>5319</v>
      </c>
    </row>
    <row r="5370" spans="1:3" x14ac:dyDescent="0.25">
      <c r="A5370" t="s">
        <v>28111</v>
      </c>
      <c r="B5370" t="str">
        <f t="shared" si="83"/>
        <v>NB</v>
      </c>
      <c r="C5370" t="s">
        <v>5320</v>
      </c>
    </row>
    <row r="5371" spans="1:3" x14ac:dyDescent="0.25">
      <c r="A5371" t="s">
        <v>27687</v>
      </c>
      <c r="B5371" t="str">
        <f t="shared" si="83"/>
        <v>AB</v>
      </c>
      <c r="C5371" t="s">
        <v>5321</v>
      </c>
    </row>
    <row r="5372" spans="1:3" x14ac:dyDescent="0.25">
      <c r="A5372" t="s">
        <v>28112</v>
      </c>
      <c r="B5372" t="str">
        <f t="shared" si="83"/>
        <v>ON</v>
      </c>
      <c r="C5372" t="s">
        <v>5322</v>
      </c>
    </row>
    <row r="5373" spans="1:3" x14ac:dyDescent="0.25">
      <c r="A5373" t="s">
        <v>26799</v>
      </c>
      <c r="B5373" t="str">
        <f t="shared" si="83"/>
        <v>ON</v>
      </c>
      <c r="C5373" t="s">
        <v>5323</v>
      </c>
    </row>
    <row r="5374" spans="1:3" x14ac:dyDescent="0.25">
      <c r="A5374" t="s">
        <v>26768</v>
      </c>
      <c r="B5374" t="str">
        <f t="shared" si="83"/>
        <v>ON</v>
      </c>
      <c r="C5374" t="s">
        <v>5324</v>
      </c>
    </row>
    <row r="5375" spans="1:3" x14ac:dyDescent="0.25">
      <c r="A5375" t="s">
        <v>28101</v>
      </c>
      <c r="B5375" t="str">
        <f t="shared" si="83"/>
        <v>QC</v>
      </c>
      <c r="C5375" t="s">
        <v>5325</v>
      </c>
    </row>
    <row r="5376" spans="1:3" x14ac:dyDescent="0.25">
      <c r="A5376" t="s">
        <v>26986</v>
      </c>
      <c r="B5376" t="str">
        <f t="shared" si="83"/>
        <v>ON</v>
      </c>
      <c r="C5376" t="s">
        <v>5326</v>
      </c>
    </row>
    <row r="5377" spans="1:3" x14ac:dyDescent="0.25">
      <c r="A5377" t="s">
        <v>26924</v>
      </c>
      <c r="B5377" t="str">
        <f t="shared" si="83"/>
        <v>BC</v>
      </c>
      <c r="C5377" t="s">
        <v>5327</v>
      </c>
    </row>
    <row r="5378" spans="1:3" x14ac:dyDescent="0.25">
      <c r="A5378" t="s">
        <v>27449</v>
      </c>
      <c r="B5378" t="str">
        <f t="shared" si="83"/>
        <v>QC</v>
      </c>
      <c r="C5378" t="s">
        <v>5328</v>
      </c>
    </row>
    <row r="5379" spans="1:3" x14ac:dyDescent="0.25">
      <c r="A5379" t="s">
        <v>26780</v>
      </c>
      <c r="B5379" t="str">
        <f t="shared" ref="B5379:B5442" si="84">RIGHT(TRIM(C5379), 2)</f>
        <v>QC</v>
      </c>
      <c r="C5379" t="s">
        <v>5329</v>
      </c>
    </row>
    <row r="5380" spans="1:3" x14ac:dyDescent="0.25">
      <c r="A5380" t="s">
        <v>27486</v>
      </c>
      <c r="B5380" t="str">
        <f t="shared" si="84"/>
        <v>QC</v>
      </c>
      <c r="C5380" t="s">
        <v>5330</v>
      </c>
    </row>
    <row r="5381" spans="1:3" x14ac:dyDescent="0.25">
      <c r="A5381" t="s">
        <v>27055</v>
      </c>
      <c r="B5381" t="str">
        <f t="shared" si="84"/>
        <v>ON</v>
      </c>
      <c r="C5381" t="s">
        <v>5331</v>
      </c>
    </row>
    <row r="5382" spans="1:3" x14ac:dyDescent="0.25">
      <c r="A5382" t="s">
        <v>26910</v>
      </c>
      <c r="B5382" t="str">
        <f t="shared" si="84"/>
        <v>ON</v>
      </c>
      <c r="C5382" t="s">
        <v>5332</v>
      </c>
    </row>
    <row r="5383" spans="1:3" x14ac:dyDescent="0.25">
      <c r="A5383" t="s">
        <v>26830</v>
      </c>
      <c r="B5383" t="str">
        <f t="shared" si="84"/>
        <v>ON</v>
      </c>
      <c r="C5383" t="s">
        <v>5333</v>
      </c>
    </row>
    <row r="5384" spans="1:3" x14ac:dyDescent="0.25">
      <c r="A5384" t="s">
        <v>28113</v>
      </c>
      <c r="B5384" t="str">
        <f t="shared" si="84"/>
        <v>ON</v>
      </c>
      <c r="C5384" t="s">
        <v>5334</v>
      </c>
    </row>
    <row r="5385" spans="1:3" x14ac:dyDescent="0.25">
      <c r="A5385" t="s">
        <v>26990</v>
      </c>
      <c r="B5385" t="str">
        <f t="shared" si="84"/>
        <v>ON</v>
      </c>
      <c r="C5385" t="s">
        <v>5335</v>
      </c>
    </row>
    <row r="5386" spans="1:3" x14ac:dyDescent="0.25">
      <c r="A5386" t="s">
        <v>26788</v>
      </c>
      <c r="B5386" t="str">
        <f t="shared" si="84"/>
        <v>ON</v>
      </c>
      <c r="C5386" t="s">
        <v>5336</v>
      </c>
    </row>
    <row r="5387" spans="1:3" x14ac:dyDescent="0.25">
      <c r="A5387" t="s">
        <v>26789</v>
      </c>
      <c r="B5387" t="str">
        <f t="shared" si="84"/>
        <v>ON</v>
      </c>
      <c r="C5387" t="s">
        <v>5337</v>
      </c>
    </row>
    <row r="5388" spans="1:3" x14ac:dyDescent="0.25">
      <c r="A5388" t="s">
        <v>26874</v>
      </c>
      <c r="B5388" t="str">
        <f t="shared" si="84"/>
        <v>QC</v>
      </c>
      <c r="C5388" t="s">
        <v>5338</v>
      </c>
    </row>
    <row r="5389" spans="1:3" x14ac:dyDescent="0.25">
      <c r="A5389" t="s">
        <v>26786</v>
      </c>
      <c r="B5389" t="str">
        <f t="shared" si="84"/>
        <v>ON</v>
      </c>
      <c r="C5389" t="s">
        <v>5339</v>
      </c>
    </row>
    <row r="5390" spans="1:3" x14ac:dyDescent="0.25">
      <c r="A5390" t="s">
        <v>26903</v>
      </c>
      <c r="B5390" t="str">
        <f t="shared" si="84"/>
        <v>QC</v>
      </c>
      <c r="C5390" t="s">
        <v>5340</v>
      </c>
    </row>
    <row r="5391" spans="1:3" x14ac:dyDescent="0.25">
      <c r="A5391" t="s">
        <v>26956</v>
      </c>
      <c r="B5391" t="str">
        <f t="shared" si="84"/>
        <v>QC</v>
      </c>
      <c r="C5391" t="s">
        <v>5341</v>
      </c>
    </row>
    <row r="5392" spans="1:3" x14ac:dyDescent="0.25">
      <c r="A5392" t="s">
        <v>27053</v>
      </c>
      <c r="B5392" t="str">
        <f t="shared" si="84"/>
        <v>AB</v>
      </c>
      <c r="C5392" t="s">
        <v>5342</v>
      </c>
    </row>
    <row r="5393" spans="1:3" x14ac:dyDescent="0.25">
      <c r="A5393" t="s">
        <v>27240</v>
      </c>
      <c r="B5393" t="str">
        <f t="shared" si="84"/>
        <v>ON</v>
      </c>
      <c r="C5393" t="s">
        <v>5343</v>
      </c>
    </row>
    <row r="5394" spans="1:3" x14ac:dyDescent="0.25">
      <c r="A5394" t="s">
        <v>26771</v>
      </c>
      <c r="B5394" t="str">
        <f t="shared" si="84"/>
        <v>ON</v>
      </c>
      <c r="C5394" t="s">
        <v>5344</v>
      </c>
    </row>
    <row r="5395" spans="1:3" x14ac:dyDescent="0.25">
      <c r="A5395" t="s">
        <v>26957</v>
      </c>
      <c r="B5395" t="str">
        <f t="shared" si="84"/>
        <v>ON</v>
      </c>
      <c r="C5395" t="s">
        <v>5345</v>
      </c>
    </row>
    <row r="5396" spans="1:3" x14ac:dyDescent="0.25">
      <c r="A5396" t="s">
        <v>27055</v>
      </c>
      <c r="B5396" t="str">
        <f t="shared" si="84"/>
        <v>ON</v>
      </c>
      <c r="C5396" t="s">
        <v>5346</v>
      </c>
    </row>
    <row r="5397" spans="1:3" x14ac:dyDescent="0.25">
      <c r="A5397" t="s">
        <v>28114</v>
      </c>
      <c r="B5397" t="str">
        <f t="shared" si="84"/>
        <v>ON</v>
      </c>
      <c r="C5397" t="s">
        <v>5347</v>
      </c>
    </row>
    <row r="5398" spans="1:3" x14ac:dyDescent="0.25">
      <c r="A5398" t="s">
        <v>26793</v>
      </c>
      <c r="B5398" t="str">
        <f t="shared" si="84"/>
        <v>QC</v>
      </c>
      <c r="C5398" t="s">
        <v>5348</v>
      </c>
    </row>
    <row r="5399" spans="1:3" x14ac:dyDescent="0.25">
      <c r="A5399" t="s">
        <v>27730</v>
      </c>
      <c r="B5399" t="str">
        <f t="shared" si="84"/>
        <v>QC</v>
      </c>
      <c r="C5399" t="s">
        <v>5349</v>
      </c>
    </row>
    <row r="5400" spans="1:3" x14ac:dyDescent="0.25">
      <c r="A5400" t="s">
        <v>26853</v>
      </c>
      <c r="B5400" t="str">
        <f t="shared" si="84"/>
        <v>MB</v>
      </c>
      <c r="C5400" t="s">
        <v>5350</v>
      </c>
    </row>
    <row r="5401" spans="1:3" x14ac:dyDescent="0.25">
      <c r="A5401" t="s">
        <v>26910</v>
      </c>
      <c r="B5401" t="str">
        <f t="shared" si="84"/>
        <v>ON</v>
      </c>
      <c r="C5401" t="s">
        <v>5351</v>
      </c>
    </row>
    <row r="5402" spans="1:3" x14ac:dyDescent="0.25">
      <c r="A5402" t="s">
        <v>26771</v>
      </c>
      <c r="B5402" t="str">
        <f t="shared" si="84"/>
        <v>ON</v>
      </c>
      <c r="C5402" t="s">
        <v>5352</v>
      </c>
    </row>
    <row r="5403" spans="1:3" x14ac:dyDescent="0.25">
      <c r="A5403" t="s">
        <v>26791</v>
      </c>
      <c r="B5403" t="str">
        <f t="shared" si="84"/>
        <v>AB</v>
      </c>
      <c r="C5403" t="s">
        <v>5353</v>
      </c>
    </row>
    <row r="5404" spans="1:3" x14ac:dyDescent="0.25">
      <c r="A5404" t="s">
        <v>26812</v>
      </c>
      <c r="B5404" t="str">
        <f t="shared" si="84"/>
        <v>SK</v>
      </c>
      <c r="C5404" t="s">
        <v>5354</v>
      </c>
    </row>
    <row r="5405" spans="1:3" x14ac:dyDescent="0.25">
      <c r="A5405" t="s">
        <v>26771</v>
      </c>
      <c r="B5405" t="str">
        <f t="shared" si="84"/>
        <v>ON</v>
      </c>
      <c r="C5405" t="s">
        <v>5355</v>
      </c>
    </row>
    <row r="5406" spans="1:3" x14ac:dyDescent="0.25">
      <c r="A5406" t="s">
        <v>27205</v>
      </c>
      <c r="B5406" t="str">
        <f t="shared" si="84"/>
        <v>BC</v>
      </c>
      <c r="C5406" t="s">
        <v>5356</v>
      </c>
    </row>
    <row r="5407" spans="1:3" x14ac:dyDescent="0.25">
      <c r="A5407" t="s">
        <v>27414</v>
      </c>
      <c r="B5407" t="str">
        <f t="shared" si="84"/>
        <v>NB</v>
      </c>
      <c r="C5407" t="s">
        <v>5357</v>
      </c>
    </row>
    <row r="5408" spans="1:3" x14ac:dyDescent="0.25">
      <c r="A5408" t="s">
        <v>28094</v>
      </c>
      <c r="B5408" t="str">
        <f t="shared" si="84"/>
        <v>ON</v>
      </c>
      <c r="C5408" t="s">
        <v>5358</v>
      </c>
    </row>
    <row r="5409" spans="1:3" x14ac:dyDescent="0.25">
      <c r="A5409" t="s">
        <v>26809</v>
      </c>
      <c r="B5409" t="str">
        <f t="shared" si="84"/>
        <v>QC</v>
      </c>
      <c r="C5409" t="s">
        <v>5359</v>
      </c>
    </row>
    <row r="5410" spans="1:3" x14ac:dyDescent="0.25">
      <c r="A5410" t="s">
        <v>27033</v>
      </c>
      <c r="B5410" t="str">
        <f t="shared" si="84"/>
        <v>ON</v>
      </c>
      <c r="C5410" t="s">
        <v>5360</v>
      </c>
    </row>
    <row r="5411" spans="1:3" x14ac:dyDescent="0.25">
      <c r="A5411" t="s">
        <v>28115</v>
      </c>
      <c r="B5411" t="str">
        <f t="shared" si="84"/>
        <v>ON</v>
      </c>
      <c r="C5411" t="s">
        <v>5361</v>
      </c>
    </row>
    <row r="5412" spans="1:3" x14ac:dyDescent="0.25">
      <c r="A5412" t="s">
        <v>27043</v>
      </c>
      <c r="B5412" t="str">
        <f t="shared" si="84"/>
        <v>QC</v>
      </c>
      <c r="C5412" t="s">
        <v>5362</v>
      </c>
    </row>
    <row r="5413" spans="1:3" x14ac:dyDescent="0.25">
      <c r="A5413" t="s">
        <v>26856</v>
      </c>
      <c r="B5413" t="str">
        <f t="shared" si="84"/>
        <v>AB</v>
      </c>
      <c r="C5413" t="s">
        <v>5363</v>
      </c>
    </row>
    <row r="5414" spans="1:3" x14ac:dyDescent="0.25">
      <c r="A5414" t="s">
        <v>26867</v>
      </c>
      <c r="B5414" t="str">
        <f t="shared" si="84"/>
        <v>QC</v>
      </c>
      <c r="C5414" t="s">
        <v>5364</v>
      </c>
    </row>
    <row r="5415" spans="1:3" x14ac:dyDescent="0.25">
      <c r="A5415" t="s">
        <v>26933</v>
      </c>
      <c r="B5415" t="str">
        <f t="shared" si="84"/>
        <v>QC</v>
      </c>
      <c r="C5415" t="s">
        <v>5365</v>
      </c>
    </row>
    <row r="5416" spans="1:3" x14ac:dyDescent="0.25">
      <c r="A5416" t="s">
        <v>26791</v>
      </c>
      <c r="B5416" t="str">
        <f t="shared" si="84"/>
        <v>AB</v>
      </c>
      <c r="C5416" t="s">
        <v>5366</v>
      </c>
    </row>
    <row r="5417" spans="1:3" x14ac:dyDescent="0.25">
      <c r="A5417" t="s">
        <v>26782</v>
      </c>
      <c r="B5417" t="str">
        <f t="shared" si="84"/>
        <v>AB</v>
      </c>
      <c r="C5417" t="s">
        <v>5367</v>
      </c>
    </row>
    <row r="5418" spans="1:3" x14ac:dyDescent="0.25">
      <c r="A5418" t="s">
        <v>26830</v>
      </c>
      <c r="B5418" t="str">
        <f t="shared" si="84"/>
        <v>ON</v>
      </c>
      <c r="C5418" t="s">
        <v>5368</v>
      </c>
    </row>
    <row r="5419" spans="1:3" x14ac:dyDescent="0.25">
      <c r="A5419" t="s">
        <v>26771</v>
      </c>
      <c r="B5419" t="str">
        <f t="shared" si="84"/>
        <v>ON</v>
      </c>
      <c r="C5419" t="s">
        <v>5369</v>
      </c>
    </row>
    <row r="5420" spans="1:3" x14ac:dyDescent="0.25">
      <c r="A5420" t="s">
        <v>27252</v>
      </c>
      <c r="B5420" t="str">
        <f t="shared" si="84"/>
        <v>QC</v>
      </c>
      <c r="C5420" t="s">
        <v>5370</v>
      </c>
    </row>
    <row r="5421" spans="1:3" x14ac:dyDescent="0.25">
      <c r="A5421" t="s">
        <v>27324</v>
      </c>
      <c r="B5421" t="str">
        <f t="shared" si="84"/>
        <v>BC</v>
      </c>
      <c r="C5421" t="s">
        <v>5371</v>
      </c>
    </row>
    <row r="5422" spans="1:3" x14ac:dyDescent="0.25">
      <c r="A5422" t="s">
        <v>26777</v>
      </c>
      <c r="B5422" t="str">
        <f t="shared" si="84"/>
        <v>ON</v>
      </c>
      <c r="C5422" t="s">
        <v>5372</v>
      </c>
    </row>
    <row r="5423" spans="1:3" x14ac:dyDescent="0.25">
      <c r="A5423" t="s">
        <v>26905</v>
      </c>
      <c r="B5423" t="str">
        <f t="shared" si="84"/>
        <v>ON</v>
      </c>
      <c r="C5423" t="s">
        <v>5373</v>
      </c>
    </row>
    <row r="5424" spans="1:3" x14ac:dyDescent="0.25">
      <c r="A5424" t="s">
        <v>26910</v>
      </c>
      <c r="B5424" t="str">
        <f t="shared" si="84"/>
        <v>ON</v>
      </c>
      <c r="C5424" t="s">
        <v>5374</v>
      </c>
    </row>
    <row r="5425" spans="1:3" x14ac:dyDescent="0.25">
      <c r="A5425" t="s">
        <v>26981</v>
      </c>
      <c r="B5425" t="str">
        <f t="shared" si="84"/>
        <v>ON</v>
      </c>
      <c r="C5425" t="s">
        <v>5375</v>
      </c>
    </row>
    <row r="5426" spans="1:3" x14ac:dyDescent="0.25">
      <c r="A5426" t="s">
        <v>26830</v>
      </c>
      <c r="B5426" t="str">
        <f t="shared" si="84"/>
        <v>ON</v>
      </c>
      <c r="C5426" t="s">
        <v>5376</v>
      </c>
    </row>
    <row r="5427" spans="1:3" x14ac:dyDescent="0.25">
      <c r="A5427" t="s">
        <v>28107</v>
      </c>
      <c r="B5427" t="str">
        <f t="shared" si="84"/>
        <v>ON</v>
      </c>
      <c r="C5427" t="s">
        <v>5377</v>
      </c>
    </row>
    <row r="5428" spans="1:3" x14ac:dyDescent="0.25">
      <c r="A5428" t="s">
        <v>26865</v>
      </c>
      <c r="B5428" t="str">
        <f t="shared" si="84"/>
        <v>QC</v>
      </c>
      <c r="C5428" t="s">
        <v>5378</v>
      </c>
    </row>
    <row r="5429" spans="1:3" x14ac:dyDescent="0.25">
      <c r="A5429" t="s">
        <v>26853</v>
      </c>
      <c r="B5429" t="str">
        <f t="shared" si="84"/>
        <v>MB</v>
      </c>
      <c r="C5429" t="s">
        <v>5379</v>
      </c>
    </row>
    <row r="5430" spans="1:3" x14ac:dyDescent="0.25">
      <c r="A5430" t="s">
        <v>26771</v>
      </c>
      <c r="B5430" t="str">
        <f t="shared" si="84"/>
        <v>ON</v>
      </c>
      <c r="C5430" t="s">
        <v>5380</v>
      </c>
    </row>
    <row r="5431" spans="1:3" x14ac:dyDescent="0.25">
      <c r="A5431" t="s">
        <v>27722</v>
      </c>
      <c r="B5431" t="str">
        <f t="shared" si="84"/>
        <v>QC</v>
      </c>
      <c r="C5431" t="s">
        <v>5381</v>
      </c>
    </row>
    <row r="5432" spans="1:3" x14ac:dyDescent="0.25">
      <c r="A5432" t="s">
        <v>27566</v>
      </c>
      <c r="B5432" t="str">
        <f t="shared" si="84"/>
        <v>NL</v>
      </c>
      <c r="C5432" t="s">
        <v>5382</v>
      </c>
    </row>
    <row r="5433" spans="1:3" x14ac:dyDescent="0.25">
      <c r="A5433" t="s">
        <v>26795</v>
      </c>
      <c r="B5433" t="str">
        <f t="shared" si="84"/>
        <v>ON</v>
      </c>
      <c r="C5433" t="s">
        <v>5383</v>
      </c>
    </row>
    <row r="5434" spans="1:3" x14ac:dyDescent="0.25">
      <c r="A5434" t="s">
        <v>27729</v>
      </c>
      <c r="B5434" t="str">
        <f t="shared" si="84"/>
        <v>QC</v>
      </c>
      <c r="C5434" t="s">
        <v>5384</v>
      </c>
    </row>
    <row r="5435" spans="1:3" x14ac:dyDescent="0.25">
      <c r="A5435" t="s">
        <v>26771</v>
      </c>
      <c r="B5435" t="str">
        <f t="shared" si="84"/>
        <v>ON</v>
      </c>
      <c r="C5435" t="s">
        <v>5385</v>
      </c>
    </row>
    <row r="5436" spans="1:3" x14ac:dyDescent="0.25">
      <c r="A5436" t="s">
        <v>26771</v>
      </c>
      <c r="B5436" t="str">
        <f t="shared" si="84"/>
        <v>ON</v>
      </c>
      <c r="C5436" t="s">
        <v>5386</v>
      </c>
    </row>
    <row r="5437" spans="1:3" x14ac:dyDescent="0.25">
      <c r="A5437" t="s">
        <v>28116</v>
      </c>
      <c r="B5437" t="str">
        <f t="shared" si="84"/>
        <v>NS</v>
      </c>
      <c r="C5437" t="s">
        <v>5387</v>
      </c>
    </row>
    <row r="5438" spans="1:3" x14ac:dyDescent="0.25">
      <c r="A5438" t="s">
        <v>26896</v>
      </c>
      <c r="B5438" t="str">
        <f t="shared" si="84"/>
        <v>QC</v>
      </c>
      <c r="C5438" t="s">
        <v>5388</v>
      </c>
    </row>
    <row r="5439" spans="1:3" x14ac:dyDescent="0.25">
      <c r="A5439" t="s">
        <v>26987</v>
      </c>
      <c r="B5439" t="str">
        <f t="shared" si="84"/>
        <v>ON</v>
      </c>
      <c r="C5439" t="s">
        <v>5389</v>
      </c>
    </row>
    <row r="5440" spans="1:3" x14ac:dyDescent="0.25">
      <c r="A5440" t="s">
        <v>26981</v>
      </c>
      <c r="B5440" t="str">
        <f t="shared" si="84"/>
        <v>ON</v>
      </c>
      <c r="C5440" t="s">
        <v>5390</v>
      </c>
    </row>
    <row r="5441" spans="1:3" x14ac:dyDescent="0.25">
      <c r="A5441" t="s">
        <v>26981</v>
      </c>
      <c r="B5441" t="str">
        <f t="shared" si="84"/>
        <v>ON</v>
      </c>
      <c r="C5441" t="s">
        <v>5391</v>
      </c>
    </row>
    <row r="5442" spans="1:3" x14ac:dyDescent="0.25">
      <c r="A5442" t="s">
        <v>27600</v>
      </c>
      <c r="B5442" t="str">
        <f t="shared" si="84"/>
        <v>QC</v>
      </c>
      <c r="C5442" t="s">
        <v>5392</v>
      </c>
    </row>
    <row r="5443" spans="1:3" x14ac:dyDescent="0.25">
      <c r="A5443" t="s">
        <v>28117</v>
      </c>
      <c r="B5443" t="str">
        <f t="shared" ref="B5443:B5506" si="85">RIGHT(TRIM(C5443), 2)</f>
        <v>BC</v>
      </c>
      <c r="C5443" t="s">
        <v>5393</v>
      </c>
    </row>
    <row r="5444" spans="1:3" x14ac:dyDescent="0.25">
      <c r="A5444" t="s">
        <v>26782</v>
      </c>
      <c r="B5444" t="str">
        <f t="shared" si="85"/>
        <v>AB</v>
      </c>
      <c r="C5444" t="s">
        <v>5394</v>
      </c>
    </row>
    <row r="5445" spans="1:3" x14ac:dyDescent="0.25">
      <c r="A5445" t="s">
        <v>26779</v>
      </c>
      <c r="B5445" t="str">
        <f t="shared" si="85"/>
        <v>SK</v>
      </c>
      <c r="C5445" t="s">
        <v>5395</v>
      </c>
    </row>
    <row r="5446" spans="1:3" x14ac:dyDescent="0.25">
      <c r="A5446" t="s">
        <v>26821</v>
      </c>
      <c r="B5446" t="str">
        <f t="shared" si="85"/>
        <v>QC</v>
      </c>
      <c r="C5446" t="s">
        <v>5396</v>
      </c>
    </row>
    <row r="5447" spans="1:3" x14ac:dyDescent="0.25">
      <c r="A5447" t="s">
        <v>26806</v>
      </c>
      <c r="B5447" t="str">
        <f t="shared" si="85"/>
        <v>ON</v>
      </c>
      <c r="C5447" t="s">
        <v>5397</v>
      </c>
    </row>
    <row r="5448" spans="1:3" x14ac:dyDescent="0.25">
      <c r="A5448" t="s">
        <v>27550</v>
      </c>
      <c r="B5448" t="str">
        <f t="shared" si="85"/>
        <v>AB</v>
      </c>
      <c r="C5448" t="s">
        <v>5398</v>
      </c>
    </row>
    <row r="5449" spans="1:3" x14ac:dyDescent="0.25">
      <c r="A5449" t="s">
        <v>26771</v>
      </c>
      <c r="B5449" t="str">
        <f t="shared" si="85"/>
        <v>ON</v>
      </c>
      <c r="C5449" t="s">
        <v>5399</v>
      </c>
    </row>
    <row r="5450" spans="1:3" x14ac:dyDescent="0.25">
      <c r="A5450" t="s">
        <v>27737</v>
      </c>
      <c r="B5450" t="str">
        <f t="shared" si="85"/>
        <v>QC</v>
      </c>
      <c r="C5450" t="s">
        <v>5400</v>
      </c>
    </row>
    <row r="5451" spans="1:3" x14ac:dyDescent="0.25">
      <c r="A5451" t="s">
        <v>26910</v>
      </c>
      <c r="B5451" t="str">
        <f t="shared" si="85"/>
        <v>ON</v>
      </c>
      <c r="C5451" t="s">
        <v>5401</v>
      </c>
    </row>
    <row r="5452" spans="1:3" x14ac:dyDescent="0.25">
      <c r="A5452" t="s">
        <v>28082</v>
      </c>
      <c r="B5452" t="str">
        <f t="shared" si="85"/>
        <v>AB</v>
      </c>
      <c r="C5452" t="s">
        <v>5402</v>
      </c>
    </row>
    <row r="5453" spans="1:3" x14ac:dyDescent="0.25">
      <c r="A5453" t="s">
        <v>26822</v>
      </c>
      <c r="B5453" t="str">
        <f t="shared" si="85"/>
        <v>SK</v>
      </c>
      <c r="C5453" t="s">
        <v>5403</v>
      </c>
    </row>
    <row r="5454" spans="1:3" x14ac:dyDescent="0.25">
      <c r="A5454" t="s">
        <v>26916</v>
      </c>
      <c r="B5454" t="str">
        <f t="shared" si="85"/>
        <v>ON</v>
      </c>
      <c r="C5454" t="s">
        <v>5404</v>
      </c>
    </row>
    <row r="5455" spans="1:3" x14ac:dyDescent="0.25">
      <c r="A5455" t="s">
        <v>26801</v>
      </c>
      <c r="B5455" t="str">
        <f t="shared" si="85"/>
        <v>BC</v>
      </c>
      <c r="C5455" t="s">
        <v>5405</v>
      </c>
    </row>
    <row r="5456" spans="1:3" x14ac:dyDescent="0.25">
      <c r="A5456" t="s">
        <v>26770</v>
      </c>
      <c r="B5456" t="str">
        <f t="shared" si="85"/>
        <v>BC</v>
      </c>
      <c r="C5456" t="s">
        <v>5406</v>
      </c>
    </row>
    <row r="5457" spans="1:3" x14ac:dyDescent="0.25">
      <c r="A5457" t="s">
        <v>28118</v>
      </c>
      <c r="B5457" t="str">
        <f t="shared" si="85"/>
        <v>QC</v>
      </c>
      <c r="C5457" t="s">
        <v>5407</v>
      </c>
    </row>
    <row r="5458" spans="1:3" x14ac:dyDescent="0.25">
      <c r="A5458" t="s">
        <v>26771</v>
      </c>
      <c r="B5458" t="str">
        <f t="shared" si="85"/>
        <v>ON</v>
      </c>
      <c r="C5458" t="s">
        <v>5408</v>
      </c>
    </row>
    <row r="5459" spans="1:3" x14ac:dyDescent="0.25">
      <c r="A5459" t="s">
        <v>27305</v>
      </c>
      <c r="B5459" t="str">
        <f t="shared" si="85"/>
        <v>ON</v>
      </c>
      <c r="C5459" t="s">
        <v>5409</v>
      </c>
    </row>
    <row r="5460" spans="1:3" x14ac:dyDescent="0.25">
      <c r="A5460" t="s">
        <v>26809</v>
      </c>
      <c r="B5460" t="str">
        <f t="shared" si="85"/>
        <v>QC</v>
      </c>
      <c r="C5460" t="s">
        <v>5410</v>
      </c>
    </row>
    <row r="5461" spans="1:3" x14ac:dyDescent="0.25">
      <c r="A5461" t="s">
        <v>26776</v>
      </c>
      <c r="B5461" t="str">
        <f t="shared" si="85"/>
        <v>QC</v>
      </c>
      <c r="C5461" t="s">
        <v>5411</v>
      </c>
    </row>
    <row r="5462" spans="1:3" x14ac:dyDescent="0.25">
      <c r="A5462" t="s">
        <v>28119</v>
      </c>
      <c r="B5462" t="str">
        <f t="shared" si="85"/>
        <v>NL</v>
      </c>
      <c r="C5462" t="s">
        <v>5412</v>
      </c>
    </row>
    <row r="5463" spans="1:3" x14ac:dyDescent="0.25">
      <c r="A5463" t="s">
        <v>26794</v>
      </c>
      <c r="B5463" t="str">
        <f t="shared" si="85"/>
        <v>NS</v>
      </c>
      <c r="C5463" t="s">
        <v>5413</v>
      </c>
    </row>
    <row r="5464" spans="1:3" x14ac:dyDescent="0.25">
      <c r="A5464" t="s">
        <v>28120</v>
      </c>
      <c r="B5464" t="str">
        <f t="shared" si="85"/>
        <v>ON</v>
      </c>
      <c r="C5464" t="s">
        <v>5414</v>
      </c>
    </row>
    <row r="5465" spans="1:3" x14ac:dyDescent="0.25">
      <c r="A5465" t="s">
        <v>26771</v>
      </c>
      <c r="B5465" t="str">
        <f t="shared" si="85"/>
        <v>ON</v>
      </c>
      <c r="C5465" t="s">
        <v>5415</v>
      </c>
    </row>
    <row r="5466" spans="1:3" x14ac:dyDescent="0.25">
      <c r="A5466" t="s">
        <v>26837</v>
      </c>
      <c r="B5466" t="str">
        <f t="shared" si="85"/>
        <v>ON</v>
      </c>
      <c r="C5466" t="s">
        <v>5416</v>
      </c>
    </row>
    <row r="5467" spans="1:3" x14ac:dyDescent="0.25">
      <c r="A5467" t="s">
        <v>27629</v>
      </c>
      <c r="B5467" t="str">
        <f t="shared" si="85"/>
        <v>NB</v>
      </c>
      <c r="C5467" t="s">
        <v>5417</v>
      </c>
    </row>
    <row r="5468" spans="1:3" x14ac:dyDescent="0.25">
      <c r="A5468" t="s">
        <v>27119</v>
      </c>
      <c r="B5468" t="str">
        <f t="shared" si="85"/>
        <v>QC</v>
      </c>
      <c r="C5468" t="s">
        <v>5418</v>
      </c>
    </row>
    <row r="5469" spans="1:3" x14ac:dyDescent="0.25">
      <c r="A5469" t="s">
        <v>26809</v>
      </c>
      <c r="B5469" t="str">
        <f t="shared" si="85"/>
        <v>QC</v>
      </c>
      <c r="C5469" t="s">
        <v>5419</v>
      </c>
    </row>
    <row r="5470" spans="1:3" x14ac:dyDescent="0.25">
      <c r="A5470" t="s">
        <v>26822</v>
      </c>
      <c r="B5470" t="str">
        <f t="shared" si="85"/>
        <v>SK</v>
      </c>
      <c r="C5470" t="s">
        <v>5420</v>
      </c>
    </row>
    <row r="5471" spans="1:3" x14ac:dyDescent="0.25">
      <c r="A5471" t="s">
        <v>27174</v>
      </c>
      <c r="B5471" t="str">
        <f t="shared" si="85"/>
        <v>ON</v>
      </c>
      <c r="C5471" t="s">
        <v>5421</v>
      </c>
    </row>
    <row r="5472" spans="1:3" x14ac:dyDescent="0.25">
      <c r="A5472" t="s">
        <v>26858</v>
      </c>
      <c r="B5472" t="str">
        <f t="shared" si="85"/>
        <v>QC</v>
      </c>
      <c r="C5472" t="s">
        <v>5422</v>
      </c>
    </row>
    <row r="5473" spans="1:3" x14ac:dyDescent="0.25">
      <c r="A5473" t="s">
        <v>27172</v>
      </c>
      <c r="B5473" t="str">
        <f t="shared" si="85"/>
        <v>ON</v>
      </c>
      <c r="C5473" t="s">
        <v>5423</v>
      </c>
    </row>
    <row r="5474" spans="1:3" x14ac:dyDescent="0.25">
      <c r="A5474" t="s">
        <v>26980</v>
      </c>
      <c r="B5474" t="str">
        <f t="shared" si="85"/>
        <v>NB</v>
      </c>
      <c r="C5474" t="s">
        <v>5424</v>
      </c>
    </row>
    <row r="5475" spans="1:3" x14ac:dyDescent="0.25">
      <c r="A5475" t="s">
        <v>26910</v>
      </c>
      <c r="B5475" t="str">
        <f t="shared" si="85"/>
        <v>ON</v>
      </c>
      <c r="C5475" t="s">
        <v>5425</v>
      </c>
    </row>
    <row r="5476" spans="1:3" x14ac:dyDescent="0.25">
      <c r="A5476" t="s">
        <v>26924</v>
      </c>
      <c r="B5476" t="str">
        <f t="shared" si="85"/>
        <v>BC</v>
      </c>
      <c r="C5476" t="s">
        <v>5426</v>
      </c>
    </row>
    <row r="5477" spans="1:3" x14ac:dyDescent="0.25">
      <c r="A5477" t="s">
        <v>27506</v>
      </c>
      <c r="B5477" t="str">
        <f t="shared" si="85"/>
        <v>BC</v>
      </c>
      <c r="C5477" t="s">
        <v>5427</v>
      </c>
    </row>
    <row r="5478" spans="1:3" x14ac:dyDescent="0.25">
      <c r="A5478" t="s">
        <v>26771</v>
      </c>
      <c r="B5478" t="str">
        <f t="shared" si="85"/>
        <v>ON</v>
      </c>
      <c r="C5478" t="s">
        <v>5428</v>
      </c>
    </row>
    <row r="5479" spans="1:3" x14ac:dyDescent="0.25">
      <c r="A5479" t="s">
        <v>27311</v>
      </c>
      <c r="B5479" t="str">
        <f t="shared" si="85"/>
        <v>ON</v>
      </c>
      <c r="C5479" t="s">
        <v>5429</v>
      </c>
    </row>
    <row r="5480" spans="1:3" x14ac:dyDescent="0.25">
      <c r="A5480" t="s">
        <v>27120</v>
      </c>
      <c r="B5480" t="str">
        <f t="shared" si="85"/>
        <v>BC</v>
      </c>
      <c r="C5480" t="s">
        <v>5430</v>
      </c>
    </row>
    <row r="5481" spans="1:3" x14ac:dyDescent="0.25">
      <c r="A5481" t="s">
        <v>26771</v>
      </c>
      <c r="B5481" t="str">
        <f t="shared" si="85"/>
        <v>ON</v>
      </c>
      <c r="C5481" t="s">
        <v>5431</v>
      </c>
    </row>
    <row r="5482" spans="1:3" x14ac:dyDescent="0.25">
      <c r="A5482" t="s">
        <v>26874</v>
      </c>
      <c r="B5482" t="str">
        <f t="shared" si="85"/>
        <v>QC</v>
      </c>
      <c r="C5482" t="s">
        <v>5432</v>
      </c>
    </row>
    <row r="5483" spans="1:3" x14ac:dyDescent="0.25">
      <c r="A5483" t="s">
        <v>26786</v>
      </c>
      <c r="B5483" t="str">
        <f t="shared" si="85"/>
        <v>ON</v>
      </c>
      <c r="C5483" t="s">
        <v>5433</v>
      </c>
    </row>
    <row r="5484" spans="1:3" x14ac:dyDescent="0.25">
      <c r="A5484" t="s">
        <v>26910</v>
      </c>
      <c r="B5484" t="str">
        <f t="shared" si="85"/>
        <v>ON</v>
      </c>
      <c r="C5484" t="s">
        <v>5434</v>
      </c>
    </row>
    <row r="5485" spans="1:3" x14ac:dyDescent="0.25">
      <c r="A5485" t="s">
        <v>26851</v>
      </c>
      <c r="B5485" t="str">
        <f t="shared" si="85"/>
        <v>QC</v>
      </c>
      <c r="C5485" t="s">
        <v>5435</v>
      </c>
    </row>
    <row r="5486" spans="1:3" x14ac:dyDescent="0.25">
      <c r="A5486" t="s">
        <v>28121</v>
      </c>
      <c r="B5486" t="str">
        <f t="shared" si="85"/>
        <v>ON</v>
      </c>
      <c r="C5486" t="s">
        <v>5436</v>
      </c>
    </row>
    <row r="5487" spans="1:3" x14ac:dyDescent="0.25">
      <c r="A5487" t="s">
        <v>27324</v>
      </c>
      <c r="B5487" t="str">
        <f t="shared" si="85"/>
        <v>BC</v>
      </c>
      <c r="C5487" t="s">
        <v>5437</v>
      </c>
    </row>
    <row r="5488" spans="1:3" x14ac:dyDescent="0.25">
      <c r="A5488" t="s">
        <v>26771</v>
      </c>
      <c r="B5488" t="str">
        <f t="shared" si="85"/>
        <v>ON</v>
      </c>
      <c r="C5488" t="s">
        <v>5438</v>
      </c>
    </row>
    <row r="5489" spans="1:3" x14ac:dyDescent="0.25">
      <c r="A5489" t="s">
        <v>26809</v>
      </c>
      <c r="B5489" t="str">
        <f t="shared" si="85"/>
        <v>QC</v>
      </c>
      <c r="C5489" t="s">
        <v>5439</v>
      </c>
    </row>
    <row r="5490" spans="1:3" x14ac:dyDescent="0.25">
      <c r="A5490" t="s">
        <v>28122</v>
      </c>
      <c r="B5490" t="str">
        <f t="shared" si="85"/>
        <v>ON</v>
      </c>
      <c r="C5490" t="s">
        <v>5440</v>
      </c>
    </row>
    <row r="5491" spans="1:3" x14ac:dyDescent="0.25">
      <c r="A5491" t="s">
        <v>26809</v>
      </c>
      <c r="B5491" t="str">
        <f t="shared" si="85"/>
        <v>QC</v>
      </c>
      <c r="C5491" t="s">
        <v>5441</v>
      </c>
    </row>
    <row r="5492" spans="1:3" x14ac:dyDescent="0.25">
      <c r="A5492" t="s">
        <v>26809</v>
      </c>
      <c r="B5492" t="str">
        <f t="shared" si="85"/>
        <v>QC</v>
      </c>
      <c r="C5492" t="s">
        <v>5442</v>
      </c>
    </row>
    <row r="5493" spans="1:3" x14ac:dyDescent="0.25">
      <c r="A5493" t="s">
        <v>27612</v>
      </c>
      <c r="B5493" t="str">
        <f t="shared" si="85"/>
        <v>MB</v>
      </c>
      <c r="C5493" t="s">
        <v>5443</v>
      </c>
    </row>
    <row r="5494" spans="1:3" x14ac:dyDescent="0.25">
      <c r="A5494" t="s">
        <v>26916</v>
      </c>
      <c r="B5494" t="str">
        <f t="shared" si="85"/>
        <v>ON</v>
      </c>
      <c r="C5494" t="s">
        <v>5444</v>
      </c>
    </row>
    <row r="5495" spans="1:3" x14ac:dyDescent="0.25">
      <c r="A5495" t="s">
        <v>26825</v>
      </c>
      <c r="B5495" t="str">
        <f t="shared" si="85"/>
        <v>BC</v>
      </c>
      <c r="C5495" t="s">
        <v>5445</v>
      </c>
    </row>
    <row r="5496" spans="1:3" x14ac:dyDescent="0.25">
      <c r="A5496" t="s">
        <v>26837</v>
      </c>
      <c r="B5496" t="str">
        <f t="shared" si="85"/>
        <v>ON</v>
      </c>
      <c r="C5496" t="s">
        <v>5446</v>
      </c>
    </row>
    <row r="5497" spans="1:3" x14ac:dyDescent="0.25">
      <c r="A5497" t="s">
        <v>27216</v>
      </c>
      <c r="B5497" t="str">
        <f t="shared" si="85"/>
        <v>BC</v>
      </c>
      <c r="C5497" t="s">
        <v>5447</v>
      </c>
    </row>
    <row r="5498" spans="1:3" x14ac:dyDescent="0.25">
      <c r="A5498" t="s">
        <v>26927</v>
      </c>
      <c r="B5498" t="str">
        <f t="shared" si="85"/>
        <v>ON</v>
      </c>
      <c r="C5498" t="s">
        <v>5448</v>
      </c>
    </row>
    <row r="5499" spans="1:3" x14ac:dyDescent="0.25">
      <c r="A5499" t="s">
        <v>26791</v>
      </c>
      <c r="B5499" t="str">
        <f t="shared" si="85"/>
        <v>AB</v>
      </c>
      <c r="C5499" t="s">
        <v>5449</v>
      </c>
    </row>
    <row r="5500" spans="1:3" x14ac:dyDescent="0.25">
      <c r="A5500" t="s">
        <v>26878</v>
      </c>
      <c r="B5500" t="str">
        <f t="shared" si="85"/>
        <v>QC</v>
      </c>
      <c r="C5500" t="s">
        <v>5450</v>
      </c>
    </row>
    <row r="5501" spans="1:3" x14ac:dyDescent="0.25">
      <c r="A5501" t="s">
        <v>26950</v>
      </c>
      <c r="B5501" t="str">
        <f t="shared" si="85"/>
        <v>QC</v>
      </c>
      <c r="C5501" t="s">
        <v>5451</v>
      </c>
    </row>
    <row r="5502" spans="1:3" x14ac:dyDescent="0.25">
      <c r="A5502" t="s">
        <v>26801</v>
      </c>
      <c r="B5502" t="str">
        <f t="shared" si="85"/>
        <v>BC</v>
      </c>
      <c r="C5502" t="s">
        <v>5452</v>
      </c>
    </row>
    <row r="5503" spans="1:3" x14ac:dyDescent="0.25">
      <c r="A5503" t="s">
        <v>26911</v>
      </c>
      <c r="B5503" t="str">
        <f t="shared" si="85"/>
        <v>QC</v>
      </c>
      <c r="C5503" t="s">
        <v>5453</v>
      </c>
    </row>
    <row r="5504" spans="1:3" x14ac:dyDescent="0.25">
      <c r="A5504" t="s">
        <v>26787</v>
      </c>
      <c r="B5504" t="str">
        <f t="shared" si="85"/>
        <v>ON</v>
      </c>
      <c r="C5504" t="s">
        <v>5454</v>
      </c>
    </row>
    <row r="5505" spans="1:3" x14ac:dyDescent="0.25">
      <c r="A5505" t="s">
        <v>26891</v>
      </c>
      <c r="B5505" t="str">
        <f t="shared" si="85"/>
        <v>QC</v>
      </c>
      <c r="C5505" t="s">
        <v>5455</v>
      </c>
    </row>
    <row r="5506" spans="1:3" x14ac:dyDescent="0.25">
      <c r="A5506" t="s">
        <v>26837</v>
      </c>
      <c r="B5506" t="str">
        <f t="shared" si="85"/>
        <v>ON</v>
      </c>
      <c r="C5506" t="s">
        <v>5456</v>
      </c>
    </row>
    <row r="5507" spans="1:3" x14ac:dyDescent="0.25">
      <c r="A5507" t="s">
        <v>27567</v>
      </c>
      <c r="B5507" t="str">
        <f t="shared" ref="B5507:B5570" si="86">RIGHT(TRIM(C5507), 2)</f>
        <v>ON</v>
      </c>
      <c r="C5507" t="s">
        <v>5457</v>
      </c>
    </row>
    <row r="5508" spans="1:3" x14ac:dyDescent="0.25">
      <c r="A5508" t="s">
        <v>28107</v>
      </c>
      <c r="B5508" t="str">
        <f t="shared" si="86"/>
        <v>ON</v>
      </c>
      <c r="C5508" t="s">
        <v>5458</v>
      </c>
    </row>
    <row r="5509" spans="1:3" x14ac:dyDescent="0.25">
      <c r="A5509" t="s">
        <v>27043</v>
      </c>
      <c r="B5509" t="str">
        <f t="shared" si="86"/>
        <v>QC</v>
      </c>
      <c r="C5509" t="s">
        <v>5459</v>
      </c>
    </row>
    <row r="5510" spans="1:3" x14ac:dyDescent="0.25">
      <c r="A5510" t="s">
        <v>26770</v>
      </c>
      <c r="B5510" t="str">
        <f t="shared" si="86"/>
        <v>BC</v>
      </c>
      <c r="C5510" t="s">
        <v>5460</v>
      </c>
    </row>
    <row r="5511" spans="1:3" x14ac:dyDescent="0.25">
      <c r="A5511" t="s">
        <v>26771</v>
      </c>
      <c r="B5511" t="str">
        <f t="shared" si="86"/>
        <v>ON</v>
      </c>
      <c r="C5511" t="s">
        <v>5461</v>
      </c>
    </row>
    <row r="5512" spans="1:3" x14ac:dyDescent="0.25">
      <c r="A5512" t="s">
        <v>26795</v>
      </c>
      <c r="B5512" t="str">
        <f t="shared" si="86"/>
        <v>ON</v>
      </c>
      <c r="C5512" t="s">
        <v>5462</v>
      </c>
    </row>
    <row r="5513" spans="1:3" x14ac:dyDescent="0.25">
      <c r="A5513" t="s">
        <v>26771</v>
      </c>
      <c r="B5513" t="str">
        <f t="shared" si="86"/>
        <v>ON</v>
      </c>
      <c r="C5513" t="s">
        <v>5463</v>
      </c>
    </row>
    <row r="5514" spans="1:3" x14ac:dyDescent="0.25">
      <c r="A5514" t="s">
        <v>26910</v>
      </c>
      <c r="B5514" t="str">
        <f t="shared" si="86"/>
        <v>ON</v>
      </c>
      <c r="C5514" t="s">
        <v>5464</v>
      </c>
    </row>
    <row r="5515" spans="1:3" x14ac:dyDescent="0.25">
      <c r="A5515" t="s">
        <v>26910</v>
      </c>
      <c r="B5515" t="str">
        <f t="shared" si="86"/>
        <v>ON</v>
      </c>
      <c r="C5515" t="s">
        <v>5465</v>
      </c>
    </row>
    <row r="5516" spans="1:3" x14ac:dyDescent="0.25">
      <c r="A5516" t="s">
        <v>26910</v>
      </c>
      <c r="B5516" t="str">
        <f t="shared" si="86"/>
        <v>ON</v>
      </c>
      <c r="C5516" t="s">
        <v>5466</v>
      </c>
    </row>
    <row r="5517" spans="1:3" x14ac:dyDescent="0.25">
      <c r="A5517" t="s">
        <v>26786</v>
      </c>
      <c r="B5517" t="str">
        <f t="shared" si="86"/>
        <v>ON</v>
      </c>
      <c r="C5517" t="s">
        <v>5467</v>
      </c>
    </row>
    <row r="5518" spans="1:3" x14ac:dyDescent="0.25">
      <c r="A5518" t="s">
        <v>28123</v>
      </c>
      <c r="B5518" t="str">
        <f t="shared" si="86"/>
        <v>QC</v>
      </c>
      <c r="C5518" t="s">
        <v>5468</v>
      </c>
    </row>
    <row r="5519" spans="1:3" x14ac:dyDescent="0.25">
      <c r="A5519" t="s">
        <v>28124</v>
      </c>
      <c r="B5519" t="str">
        <f t="shared" si="86"/>
        <v>ON</v>
      </c>
      <c r="C5519" t="s">
        <v>5469</v>
      </c>
    </row>
    <row r="5520" spans="1:3" x14ac:dyDescent="0.25">
      <c r="A5520" t="s">
        <v>28125</v>
      </c>
      <c r="B5520" t="str">
        <f t="shared" si="86"/>
        <v>ON</v>
      </c>
      <c r="C5520" t="s">
        <v>5470</v>
      </c>
    </row>
    <row r="5521" spans="1:3" x14ac:dyDescent="0.25">
      <c r="A5521" t="s">
        <v>26853</v>
      </c>
      <c r="B5521" t="str">
        <f t="shared" si="86"/>
        <v>MB</v>
      </c>
      <c r="C5521" t="s">
        <v>5471</v>
      </c>
    </row>
    <row r="5522" spans="1:3" x14ac:dyDescent="0.25">
      <c r="A5522" t="s">
        <v>26782</v>
      </c>
      <c r="B5522" t="str">
        <f t="shared" si="86"/>
        <v>AB</v>
      </c>
      <c r="C5522" t="s">
        <v>5472</v>
      </c>
    </row>
    <row r="5523" spans="1:3" x14ac:dyDescent="0.25">
      <c r="A5523" t="s">
        <v>27096</v>
      </c>
      <c r="B5523" t="str">
        <f t="shared" si="86"/>
        <v>BC</v>
      </c>
      <c r="C5523" t="s">
        <v>5473</v>
      </c>
    </row>
    <row r="5524" spans="1:3" x14ac:dyDescent="0.25">
      <c r="A5524" t="s">
        <v>26878</v>
      </c>
      <c r="B5524" t="str">
        <f t="shared" si="86"/>
        <v>QC</v>
      </c>
      <c r="C5524" t="s">
        <v>5474</v>
      </c>
    </row>
    <row r="5525" spans="1:3" x14ac:dyDescent="0.25">
      <c r="A5525" t="s">
        <v>26771</v>
      </c>
      <c r="B5525" t="str">
        <f t="shared" si="86"/>
        <v>ON</v>
      </c>
      <c r="C5525" t="s">
        <v>5475</v>
      </c>
    </row>
    <row r="5526" spans="1:3" x14ac:dyDescent="0.25">
      <c r="A5526" t="s">
        <v>26853</v>
      </c>
      <c r="B5526" t="str">
        <f t="shared" si="86"/>
        <v>MB</v>
      </c>
      <c r="C5526" t="s">
        <v>5476</v>
      </c>
    </row>
    <row r="5527" spans="1:3" x14ac:dyDescent="0.25">
      <c r="A5527" t="s">
        <v>27165</v>
      </c>
      <c r="B5527" t="str">
        <f t="shared" si="86"/>
        <v>BC</v>
      </c>
      <c r="C5527" t="s">
        <v>5477</v>
      </c>
    </row>
    <row r="5528" spans="1:3" x14ac:dyDescent="0.25">
      <c r="A5528" t="s">
        <v>26809</v>
      </c>
      <c r="B5528" t="str">
        <f t="shared" si="86"/>
        <v>QC</v>
      </c>
      <c r="C5528" t="s">
        <v>5478</v>
      </c>
    </row>
    <row r="5529" spans="1:3" x14ac:dyDescent="0.25">
      <c r="A5529" t="s">
        <v>26791</v>
      </c>
      <c r="B5529" t="str">
        <f t="shared" si="86"/>
        <v>AB</v>
      </c>
      <c r="C5529" t="s">
        <v>5479</v>
      </c>
    </row>
    <row r="5530" spans="1:3" x14ac:dyDescent="0.25">
      <c r="A5530" t="s">
        <v>26779</v>
      </c>
      <c r="B5530" t="str">
        <f t="shared" si="86"/>
        <v>SK</v>
      </c>
      <c r="C5530" t="s">
        <v>5480</v>
      </c>
    </row>
    <row r="5531" spans="1:3" x14ac:dyDescent="0.25">
      <c r="A5531" t="s">
        <v>26822</v>
      </c>
      <c r="B5531" t="str">
        <f t="shared" si="86"/>
        <v>SK</v>
      </c>
      <c r="C5531" t="s">
        <v>5481</v>
      </c>
    </row>
    <row r="5532" spans="1:3" x14ac:dyDescent="0.25">
      <c r="A5532" t="s">
        <v>26771</v>
      </c>
      <c r="B5532" t="str">
        <f t="shared" si="86"/>
        <v>ON</v>
      </c>
      <c r="C5532" t="s">
        <v>5482</v>
      </c>
    </row>
    <row r="5533" spans="1:3" x14ac:dyDescent="0.25">
      <c r="A5533" t="s">
        <v>28126</v>
      </c>
      <c r="B5533" t="str">
        <f t="shared" si="86"/>
        <v>BC</v>
      </c>
      <c r="C5533" t="s">
        <v>5483</v>
      </c>
    </row>
    <row r="5534" spans="1:3" x14ac:dyDescent="0.25">
      <c r="A5534" t="s">
        <v>26782</v>
      </c>
      <c r="B5534" t="str">
        <f t="shared" si="86"/>
        <v>AB</v>
      </c>
      <c r="C5534" t="s">
        <v>5484</v>
      </c>
    </row>
    <row r="5535" spans="1:3" x14ac:dyDescent="0.25">
      <c r="A5535" t="s">
        <v>26771</v>
      </c>
      <c r="B5535" t="str">
        <f t="shared" si="86"/>
        <v>ON</v>
      </c>
      <c r="C5535" t="s">
        <v>5485</v>
      </c>
    </row>
    <row r="5536" spans="1:3" x14ac:dyDescent="0.25">
      <c r="A5536" t="s">
        <v>26776</v>
      </c>
      <c r="B5536" t="str">
        <f t="shared" si="86"/>
        <v>QC</v>
      </c>
      <c r="C5536" t="s">
        <v>5486</v>
      </c>
    </row>
    <row r="5537" spans="1:3" x14ac:dyDescent="0.25">
      <c r="A5537" t="s">
        <v>27081</v>
      </c>
      <c r="B5537" t="str">
        <f t="shared" si="86"/>
        <v>ON</v>
      </c>
      <c r="C5537" t="s">
        <v>5487</v>
      </c>
    </row>
    <row r="5538" spans="1:3" x14ac:dyDescent="0.25">
      <c r="A5538" t="s">
        <v>28127</v>
      </c>
      <c r="B5538" t="str">
        <f t="shared" si="86"/>
        <v>ON</v>
      </c>
      <c r="C5538" t="s">
        <v>5488</v>
      </c>
    </row>
    <row r="5539" spans="1:3" x14ac:dyDescent="0.25">
      <c r="A5539" t="s">
        <v>26771</v>
      </c>
      <c r="B5539" t="str">
        <f t="shared" si="86"/>
        <v>ON</v>
      </c>
      <c r="C5539" t="s">
        <v>5489</v>
      </c>
    </row>
    <row r="5540" spans="1:3" x14ac:dyDescent="0.25">
      <c r="A5540" t="s">
        <v>28128</v>
      </c>
      <c r="B5540" t="str">
        <f t="shared" si="86"/>
        <v>ON</v>
      </c>
      <c r="C5540" t="s">
        <v>5490</v>
      </c>
    </row>
    <row r="5541" spans="1:3" x14ac:dyDescent="0.25">
      <c r="A5541" t="s">
        <v>28129</v>
      </c>
      <c r="B5541" t="str">
        <f t="shared" si="86"/>
        <v>QC</v>
      </c>
      <c r="C5541" t="s">
        <v>5491</v>
      </c>
    </row>
    <row r="5542" spans="1:3" x14ac:dyDescent="0.25">
      <c r="A5542" t="s">
        <v>26878</v>
      </c>
      <c r="B5542" t="str">
        <f t="shared" si="86"/>
        <v>QC</v>
      </c>
      <c r="C5542" t="s">
        <v>5492</v>
      </c>
    </row>
    <row r="5543" spans="1:3" x14ac:dyDescent="0.25">
      <c r="A5543" t="s">
        <v>26853</v>
      </c>
      <c r="B5543" t="str">
        <f t="shared" si="86"/>
        <v>MB</v>
      </c>
      <c r="C5543" t="s">
        <v>5493</v>
      </c>
    </row>
    <row r="5544" spans="1:3" x14ac:dyDescent="0.25">
      <c r="A5544" t="s">
        <v>26911</v>
      </c>
      <c r="B5544" t="str">
        <f t="shared" si="86"/>
        <v>QC</v>
      </c>
      <c r="C5544" t="s">
        <v>5494</v>
      </c>
    </row>
    <row r="5545" spans="1:3" x14ac:dyDescent="0.25">
      <c r="A5545" t="s">
        <v>27063</v>
      </c>
      <c r="B5545" t="str">
        <f t="shared" si="86"/>
        <v>QC</v>
      </c>
      <c r="C5545" t="s">
        <v>5495</v>
      </c>
    </row>
    <row r="5546" spans="1:3" x14ac:dyDescent="0.25">
      <c r="A5546" t="s">
        <v>26771</v>
      </c>
      <c r="B5546" t="str">
        <f t="shared" si="86"/>
        <v>ON</v>
      </c>
      <c r="C5546" t="s">
        <v>5496</v>
      </c>
    </row>
    <row r="5547" spans="1:3" x14ac:dyDescent="0.25">
      <c r="A5547" t="s">
        <v>26853</v>
      </c>
      <c r="B5547" t="str">
        <f t="shared" si="86"/>
        <v>MB</v>
      </c>
      <c r="C5547" t="s">
        <v>5497</v>
      </c>
    </row>
    <row r="5548" spans="1:3" x14ac:dyDescent="0.25">
      <c r="A5548" t="s">
        <v>26777</v>
      </c>
      <c r="B5548" t="str">
        <f t="shared" si="86"/>
        <v>ON</v>
      </c>
      <c r="C5548" t="s">
        <v>5498</v>
      </c>
    </row>
    <row r="5549" spans="1:3" x14ac:dyDescent="0.25">
      <c r="A5549" t="s">
        <v>26983</v>
      </c>
      <c r="B5549" t="str">
        <f t="shared" si="86"/>
        <v>NL</v>
      </c>
      <c r="C5549" t="s">
        <v>5499</v>
      </c>
    </row>
    <row r="5550" spans="1:3" x14ac:dyDescent="0.25">
      <c r="A5550" t="s">
        <v>26771</v>
      </c>
      <c r="B5550" t="str">
        <f t="shared" si="86"/>
        <v>ON</v>
      </c>
      <c r="C5550" t="s">
        <v>5500</v>
      </c>
    </row>
    <row r="5551" spans="1:3" x14ac:dyDescent="0.25">
      <c r="A5551" t="s">
        <v>26806</v>
      </c>
      <c r="B5551" t="str">
        <f t="shared" si="86"/>
        <v>ON</v>
      </c>
      <c r="C5551" t="s">
        <v>5501</v>
      </c>
    </row>
    <row r="5552" spans="1:3" x14ac:dyDescent="0.25">
      <c r="A5552" t="s">
        <v>26791</v>
      </c>
      <c r="B5552" t="str">
        <f t="shared" si="86"/>
        <v>AB</v>
      </c>
      <c r="C5552" t="s">
        <v>5502</v>
      </c>
    </row>
    <row r="5553" spans="1:3" x14ac:dyDescent="0.25">
      <c r="A5553" t="s">
        <v>26862</v>
      </c>
      <c r="B5553" t="str">
        <f t="shared" si="86"/>
        <v>QC</v>
      </c>
      <c r="C5553" t="s">
        <v>5503</v>
      </c>
    </row>
    <row r="5554" spans="1:3" x14ac:dyDescent="0.25">
      <c r="A5554" t="s">
        <v>26786</v>
      </c>
      <c r="B5554" t="str">
        <f t="shared" si="86"/>
        <v>ON</v>
      </c>
      <c r="C5554" t="s">
        <v>5504</v>
      </c>
    </row>
    <row r="5555" spans="1:3" x14ac:dyDescent="0.25">
      <c r="A5555" t="s">
        <v>26850</v>
      </c>
      <c r="B5555" t="str">
        <f t="shared" si="86"/>
        <v>AB</v>
      </c>
      <c r="C5555" t="s">
        <v>5505</v>
      </c>
    </row>
    <row r="5556" spans="1:3" x14ac:dyDescent="0.25">
      <c r="A5556" t="s">
        <v>28094</v>
      </c>
      <c r="B5556" t="str">
        <f t="shared" si="86"/>
        <v>ON</v>
      </c>
      <c r="C5556" t="s">
        <v>5506</v>
      </c>
    </row>
    <row r="5557" spans="1:3" x14ac:dyDescent="0.25">
      <c r="A5557" t="s">
        <v>26779</v>
      </c>
      <c r="B5557" t="str">
        <f t="shared" si="86"/>
        <v>SK</v>
      </c>
      <c r="C5557" t="s">
        <v>5507</v>
      </c>
    </row>
    <row r="5558" spans="1:3" x14ac:dyDescent="0.25">
      <c r="A5558" t="s">
        <v>26782</v>
      </c>
      <c r="B5558" t="str">
        <f t="shared" si="86"/>
        <v>AB</v>
      </c>
      <c r="C5558" t="s">
        <v>5508</v>
      </c>
    </row>
    <row r="5559" spans="1:3" x14ac:dyDescent="0.25">
      <c r="A5559" t="s">
        <v>28107</v>
      </c>
      <c r="B5559" t="str">
        <f t="shared" si="86"/>
        <v>ON</v>
      </c>
      <c r="C5559" t="s">
        <v>5509</v>
      </c>
    </row>
    <row r="5560" spans="1:3" x14ac:dyDescent="0.25">
      <c r="A5560" t="s">
        <v>26916</v>
      </c>
      <c r="B5560" t="str">
        <f t="shared" si="86"/>
        <v>ON</v>
      </c>
      <c r="C5560" t="s">
        <v>5510</v>
      </c>
    </row>
    <row r="5561" spans="1:3" x14ac:dyDescent="0.25">
      <c r="A5561" t="s">
        <v>27639</v>
      </c>
      <c r="B5561" t="str">
        <f t="shared" si="86"/>
        <v>NS</v>
      </c>
      <c r="C5561" t="s">
        <v>5511</v>
      </c>
    </row>
    <row r="5562" spans="1:3" x14ac:dyDescent="0.25">
      <c r="A5562" t="s">
        <v>26878</v>
      </c>
      <c r="B5562" t="str">
        <f t="shared" si="86"/>
        <v>QC</v>
      </c>
      <c r="C5562" t="s">
        <v>5512</v>
      </c>
    </row>
    <row r="5563" spans="1:3" x14ac:dyDescent="0.25">
      <c r="A5563" t="s">
        <v>27096</v>
      </c>
      <c r="B5563" t="str">
        <f t="shared" si="86"/>
        <v>BC</v>
      </c>
      <c r="C5563" t="s">
        <v>5513</v>
      </c>
    </row>
    <row r="5564" spans="1:3" x14ac:dyDescent="0.25">
      <c r="A5564" t="s">
        <v>26780</v>
      </c>
      <c r="B5564" t="str">
        <f t="shared" si="86"/>
        <v>QC</v>
      </c>
      <c r="C5564" t="s">
        <v>5514</v>
      </c>
    </row>
    <row r="5565" spans="1:3" x14ac:dyDescent="0.25">
      <c r="A5565" t="s">
        <v>26771</v>
      </c>
      <c r="B5565" t="str">
        <f t="shared" si="86"/>
        <v>ON</v>
      </c>
      <c r="C5565" t="s">
        <v>5515</v>
      </c>
    </row>
    <row r="5566" spans="1:3" x14ac:dyDescent="0.25">
      <c r="A5566" t="s">
        <v>26771</v>
      </c>
      <c r="B5566" t="str">
        <f t="shared" si="86"/>
        <v>ON</v>
      </c>
      <c r="C5566" t="s">
        <v>5516</v>
      </c>
    </row>
    <row r="5567" spans="1:3" x14ac:dyDescent="0.25">
      <c r="A5567" t="s">
        <v>26878</v>
      </c>
      <c r="B5567" t="str">
        <f t="shared" si="86"/>
        <v>QC</v>
      </c>
      <c r="C5567" t="s">
        <v>5517</v>
      </c>
    </row>
    <row r="5568" spans="1:3" x14ac:dyDescent="0.25">
      <c r="A5568" t="s">
        <v>28130</v>
      </c>
      <c r="B5568" t="str">
        <f t="shared" si="86"/>
        <v>ON</v>
      </c>
      <c r="C5568" t="s">
        <v>5518</v>
      </c>
    </row>
    <row r="5569" spans="1:3" x14ac:dyDescent="0.25">
      <c r="A5569" t="s">
        <v>27575</v>
      </c>
      <c r="B5569" t="str">
        <f t="shared" si="86"/>
        <v>ON</v>
      </c>
      <c r="C5569" t="s">
        <v>5519</v>
      </c>
    </row>
    <row r="5570" spans="1:3" x14ac:dyDescent="0.25">
      <c r="A5570" t="s">
        <v>26780</v>
      </c>
      <c r="B5570" t="str">
        <f t="shared" si="86"/>
        <v>QC</v>
      </c>
      <c r="C5570" t="s">
        <v>5520</v>
      </c>
    </row>
    <row r="5571" spans="1:3" x14ac:dyDescent="0.25">
      <c r="A5571" t="s">
        <v>28131</v>
      </c>
      <c r="B5571" t="str">
        <f t="shared" ref="B5571:B5634" si="87">RIGHT(TRIM(C5571), 2)</f>
        <v>ON</v>
      </c>
      <c r="C5571" t="s">
        <v>5521</v>
      </c>
    </row>
    <row r="5572" spans="1:3" x14ac:dyDescent="0.25">
      <c r="A5572" t="s">
        <v>26799</v>
      </c>
      <c r="B5572" t="str">
        <f t="shared" si="87"/>
        <v>ON</v>
      </c>
      <c r="C5572" t="s">
        <v>5522</v>
      </c>
    </row>
    <row r="5573" spans="1:3" x14ac:dyDescent="0.25">
      <c r="A5573" t="s">
        <v>26771</v>
      </c>
      <c r="B5573" t="str">
        <f t="shared" si="87"/>
        <v>ON</v>
      </c>
      <c r="C5573" t="s">
        <v>5523</v>
      </c>
    </row>
    <row r="5574" spans="1:3" x14ac:dyDescent="0.25">
      <c r="A5574" t="s">
        <v>27448</v>
      </c>
      <c r="B5574" t="str">
        <f t="shared" si="87"/>
        <v>QC</v>
      </c>
      <c r="C5574" t="s">
        <v>5524</v>
      </c>
    </row>
    <row r="5575" spans="1:3" x14ac:dyDescent="0.25">
      <c r="A5575" t="s">
        <v>27582</v>
      </c>
      <c r="B5575" t="str">
        <f t="shared" si="87"/>
        <v>ON</v>
      </c>
      <c r="C5575" t="s">
        <v>5525</v>
      </c>
    </row>
    <row r="5576" spans="1:3" x14ac:dyDescent="0.25">
      <c r="A5576" t="s">
        <v>26771</v>
      </c>
      <c r="B5576" t="str">
        <f t="shared" si="87"/>
        <v>ON</v>
      </c>
      <c r="C5576" t="s">
        <v>5526</v>
      </c>
    </row>
    <row r="5577" spans="1:3" x14ac:dyDescent="0.25">
      <c r="A5577" t="s">
        <v>26791</v>
      </c>
      <c r="B5577" t="str">
        <f t="shared" si="87"/>
        <v>AB</v>
      </c>
      <c r="C5577" t="s">
        <v>5527</v>
      </c>
    </row>
    <row r="5578" spans="1:3" x14ac:dyDescent="0.25">
      <c r="A5578" t="s">
        <v>26806</v>
      </c>
      <c r="B5578" t="str">
        <f t="shared" si="87"/>
        <v>ON</v>
      </c>
      <c r="C5578" t="s">
        <v>5528</v>
      </c>
    </row>
    <row r="5579" spans="1:3" x14ac:dyDescent="0.25">
      <c r="A5579" t="s">
        <v>26809</v>
      </c>
      <c r="B5579" t="str">
        <f t="shared" si="87"/>
        <v>QC</v>
      </c>
      <c r="C5579" t="s">
        <v>5529</v>
      </c>
    </row>
    <row r="5580" spans="1:3" x14ac:dyDescent="0.25">
      <c r="A5580" t="s">
        <v>26910</v>
      </c>
      <c r="B5580" t="str">
        <f t="shared" si="87"/>
        <v>ON</v>
      </c>
      <c r="C5580" t="s">
        <v>5530</v>
      </c>
    </row>
    <row r="5581" spans="1:3" x14ac:dyDescent="0.25">
      <c r="A5581" t="s">
        <v>26809</v>
      </c>
      <c r="B5581" t="str">
        <f t="shared" si="87"/>
        <v>QC</v>
      </c>
      <c r="C5581" t="s">
        <v>5531</v>
      </c>
    </row>
    <row r="5582" spans="1:3" x14ac:dyDescent="0.25">
      <c r="A5582" t="s">
        <v>26791</v>
      </c>
      <c r="B5582" t="str">
        <f t="shared" si="87"/>
        <v>AB</v>
      </c>
      <c r="C5582" t="s">
        <v>5532</v>
      </c>
    </row>
    <row r="5583" spans="1:3" x14ac:dyDescent="0.25">
      <c r="A5583" t="s">
        <v>26776</v>
      </c>
      <c r="B5583" t="str">
        <f t="shared" si="87"/>
        <v>QC</v>
      </c>
      <c r="C5583" t="s">
        <v>5533</v>
      </c>
    </row>
    <row r="5584" spans="1:3" x14ac:dyDescent="0.25">
      <c r="A5584" t="s">
        <v>26910</v>
      </c>
      <c r="B5584" t="str">
        <f t="shared" si="87"/>
        <v>ON</v>
      </c>
      <c r="C5584" t="s">
        <v>5534</v>
      </c>
    </row>
    <row r="5585" spans="1:3" x14ac:dyDescent="0.25">
      <c r="A5585" t="s">
        <v>26771</v>
      </c>
      <c r="B5585" t="str">
        <f t="shared" si="87"/>
        <v>ON</v>
      </c>
      <c r="C5585" t="s">
        <v>5535</v>
      </c>
    </row>
    <row r="5586" spans="1:3" x14ac:dyDescent="0.25">
      <c r="A5586" t="s">
        <v>26853</v>
      </c>
      <c r="B5586" t="str">
        <f t="shared" si="87"/>
        <v>MB</v>
      </c>
      <c r="C5586" t="s">
        <v>5536</v>
      </c>
    </row>
    <row r="5587" spans="1:3" x14ac:dyDescent="0.25">
      <c r="A5587" t="s">
        <v>26876</v>
      </c>
      <c r="B5587" t="str">
        <f t="shared" si="87"/>
        <v>QC</v>
      </c>
      <c r="C5587" t="s">
        <v>5537</v>
      </c>
    </row>
    <row r="5588" spans="1:3" x14ac:dyDescent="0.25">
      <c r="A5588" t="s">
        <v>26878</v>
      </c>
      <c r="B5588" t="str">
        <f t="shared" si="87"/>
        <v>QC</v>
      </c>
      <c r="C5588" t="s">
        <v>5538</v>
      </c>
    </row>
    <row r="5589" spans="1:3" x14ac:dyDescent="0.25">
      <c r="A5589" t="s">
        <v>28132</v>
      </c>
      <c r="B5589" t="str">
        <f t="shared" si="87"/>
        <v>ON</v>
      </c>
      <c r="C5589" t="s">
        <v>5539</v>
      </c>
    </row>
    <row r="5590" spans="1:3" x14ac:dyDescent="0.25">
      <c r="A5590" t="s">
        <v>28019</v>
      </c>
      <c r="B5590" t="str">
        <f t="shared" si="87"/>
        <v>QC</v>
      </c>
      <c r="C5590" t="s">
        <v>5540</v>
      </c>
    </row>
    <row r="5591" spans="1:3" x14ac:dyDescent="0.25">
      <c r="A5591" t="s">
        <v>26911</v>
      </c>
      <c r="B5591" t="str">
        <f t="shared" si="87"/>
        <v>QC</v>
      </c>
      <c r="C5591" t="s">
        <v>5541</v>
      </c>
    </row>
    <row r="5592" spans="1:3" x14ac:dyDescent="0.25">
      <c r="A5592" t="s">
        <v>27040</v>
      </c>
      <c r="B5592" t="str">
        <f t="shared" si="87"/>
        <v>BC</v>
      </c>
      <c r="C5592" t="s">
        <v>5542</v>
      </c>
    </row>
    <row r="5593" spans="1:3" x14ac:dyDescent="0.25">
      <c r="A5593" t="s">
        <v>26809</v>
      </c>
      <c r="B5593" t="str">
        <f t="shared" si="87"/>
        <v>QC</v>
      </c>
      <c r="C5593" t="s">
        <v>5543</v>
      </c>
    </row>
    <row r="5594" spans="1:3" x14ac:dyDescent="0.25">
      <c r="A5594" t="s">
        <v>27174</v>
      </c>
      <c r="B5594" t="str">
        <f t="shared" si="87"/>
        <v>ON</v>
      </c>
      <c r="C5594" t="s">
        <v>5544</v>
      </c>
    </row>
    <row r="5595" spans="1:3" x14ac:dyDescent="0.25">
      <c r="A5595" t="s">
        <v>26910</v>
      </c>
      <c r="B5595" t="str">
        <f t="shared" si="87"/>
        <v>ON</v>
      </c>
      <c r="C5595" t="s">
        <v>5545</v>
      </c>
    </row>
    <row r="5596" spans="1:3" x14ac:dyDescent="0.25">
      <c r="A5596" t="s">
        <v>26882</v>
      </c>
      <c r="B5596" t="str">
        <f t="shared" si="87"/>
        <v>QC</v>
      </c>
      <c r="C5596" t="s">
        <v>5546</v>
      </c>
    </row>
    <row r="5597" spans="1:3" x14ac:dyDescent="0.25">
      <c r="A5597" t="s">
        <v>26809</v>
      </c>
      <c r="B5597" t="str">
        <f t="shared" si="87"/>
        <v>QC</v>
      </c>
      <c r="C5597" t="s">
        <v>5547</v>
      </c>
    </row>
    <row r="5598" spans="1:3" x14ac:dyDescent="0.25">
      <c r="A5598" t="s">
        <v>27119</v>
      </c>
      <c r="B5598" t="str">
        <f t="shared" si="87"/>
        <v>QC</v>
      </c>
      <c r="C5598" t="s">
        <v>5548</v>
      </c>
    </row>
    <row r="5599" spans="1:3" x14ac:dyDescent="0.25">
      <c r="A5599" t="s">
        <v>28133</v>
      </c>
      <c r="B5599" t="str">
        <f t="shared" si="87"/>
        <v>ON</v>
      </c>
      <c r="C5599" t="s">
        <v>5549</v>
      </c>
    </row>
    <row r="5600" spans="1:3" x14ac:dyDescent="0.25">
      <c r="A5600" t="s">
        <v>28134</v>
      </c>
      <c r="B5600" t="str">
        <f t="shared" si="87"/>
        <v>QC</v>
      </c>
      <c r="C5600" t="s">
        <v>5550</v>
      </c>
    </row>
    <row r="5601" spans="1:3" x14ac:dyDescent="0.25">
      <c r="A5601" t="s">
        <v>26786</v>
      </c>
      <c r="B5601" t="str">
        <f t="shared" si="87"/>
        <v>ON</v>
      </c>
      <c r="C5601" t="s">
        <v>5551</v>
      </c>
    </row>
    <row r="5602" spans="1:3" x14ac:dyDescent="0.25">
      <c r="A5602" t="s">
        <v>26882</v>
      </c>
      <c r="B5602" t="str">
        <f t="shared" si="87"/>
        <v>QC</v>
      </c>
      <c r="C5602" t="s">
        <v>5552</v>
      </c>
    </row>
    <row r="5603" spans="1:3" x14ac:dyDescent="0.25">
      <c r="A5603" t="s">
        <v>26910</v>
      </c>
      <c r="B5603" t="str">
        <f t="shared" si="87"/>
        <v>ON</v>
      </c>
      <c r="C5603" t="s">
        <v>5553</v>
      </c>
    </row>
    <row r="5604" spans="1:3" x14ac:dyDescent="0.25">
      <c r="A5604" t="s">
        <v>26794</v>
      </c>
      <c r="B5604" t="str">
        <f t="shared" si="87"/>
        <v>NS</v>
      </c>
      <c r="C5604" t="s">
        <v>5554</v>
      </c>
    </row>
    <row r="5605" spans="1:3" x14ac:dyDescent="0.25">
      <c r="A5605" t="s">
        <v>26981</v>
      </c>
      <c r="B5605" t="str">
        <f t="shared" si="87"/>
        <v>ON</v>
      </c>
      <c r="C5605" t="s">
        <v>5555</v>
      </c>
    </row>
    <row r="5606" spans="1:3" x14ac:dyDescent="0.25">
      <c r="A5606" t="s">
        <v>28135</v>
      </c>
      <c r="B5606" t="str">
        <f t="shared" si="87"/>
        <v>NS</v>
      </c>
      <c r="C5606" t="s">
        <v>5556</v>
      </c>
    </row>
    <row r="5607" spans="1:3" x14ac:dyDescent="0.25">
      <c r="A5607" t="s">
        <v>27609</v>
      </c>
      <c r="B5607" t="str">
        <f t="shared" si="87"/>
        <v>BC</v>
      </c>
      <c r="C5607" t="s">
        <v>5557</v>
      </c>
    </row>
    <row r="5608" spans="1:3" x14ac:dyDescent="0.25">
      <c r="A5608" t="s">
        <v>26878</v>
      </c>
      <c r="B5608" t="str">
        <f t="shared" si="87"/>
        <v>QC</v>
      </c>
      <c r="C5608" t="s">
        <v>5558</v>
      </c>
    </row>
    <row r="5609" spans="1:3" x14ac:dyDescent="0.25">
      <c r="A5609" t="s">
        <v>26918</v>
      </c>
      <c r="B5609" t="str">
        <f t="shared" si="87"/>
        <v>ON</v>
      </c>
      <c r="C5609" t="s">
        <v>5559</v>
      </c>
    </row>
    <row r="5610" spans="1:3" x14ac:dyDescent="0.25">
      <c r="A5610" t="s">
        <v>26809</v>
      </c>
      <c r="B5610" t="str">
        <f t="shared" si="87"/>
        <v>QC</v>
      </c>
      <c r="C5610" t="s">
        <v>5560</v>
      </c>
    </row>
    <row r="5611" spans="1:3" x14ac:dyDescent="0.25">
      <c r="A5611" t="s">
        <v>26946</v>
      </c>
      <c r="B5611" t="str">
        <f t="shared" si="87"/>
        <v>NL</v>
      </c>
      <c r="C5611" t="s">
        <v>5561</v>
      </c>
    </row>
    <row r="5612" spans="1:3" x14ac:dyDescent="0.25">
      <c r="A5612" t="s">
        <v>26853</v>
      </c>
      <c r="B5612" t="str">
        <f t="shared" si="87"/>
        <v>MB</v>
      </c>
      <c r="C5612" t="s">
        <v>5562</v>
      </c>
    </row>
    <row r="5613" spans="1:3" x14ac:dyDescent="0.25">
      <c r="A5613" t="s">
        <v>27649</v>
      </c>
      <c r="B5613" t="str">
        <f t="shared" si="87"/>
        <v>SK</v>
      </c>
      <c r="C5613" t="s">
        <v>5563</v>
      </c>
    </row>
    <row r="5614" spans="1:3" x14ac:dyDescent="0.25">
      <c r="A5614" t="s">
        <v>26818</v>
      </c>
      <c r="B5614" t="str">
        <f t="shared" si="87"/>
        <v>ON</v>
      </c>
      <c r="C5614" t="s">
        <v>5564</v>
      </c>
    </row>
    <row r="5615" spans="1:3" x14ac:dyDescent="0.25">
      <c r="A5615" t="s">
        <v>27162</v>
      </c>
      <c r="B5615" t="str">
        <f t="shared" si="87"/>
        <v>BC</v>
      </c>
      <c r="C5615" t="s">
        <v>5565</v>
      </c>
    </row>
    <row r="5616" spans="1:3" x14ac:dyDescent="0.25">
      <c r="A5616" t="s">
        <v>26801</v>
      </c>
      <c r="B5616" t="str">
        <f t="shared" si="87"/>
        <v>BC</v>
      </c>
      <c r="C5616" t="s">
        <v>5566</v>
      </c>
    </row>
    <row r="5617" spans="1:3" x14ac:dyDescent="0.25">
      <c r="A5617" t="s">
        <v>26898</v>
      </c>
      <c r="B5617" t="str">
        <f t="shared" si="87"/>
        <v>QC</v>
      </c>
      <c r="C5617" t="s">
        <v>5567</v>
      </c>
    </row>
    <row r="5618" spans="1:3" x14ac:dyDescent="0.25">
      <c r="A5618" t="s">
        <v>26794</v>
      </c>
      <c r="B5618" t="str">
        <f t="shared" si="87"/>
        <v>NS</v>
      </c>
      <c r="C5618" t="s">
        <v>5568</v>
      </c>
    </row>
    <row r="5619" spans="1:3" x14ac:dyDescent="0.25">
      <c r="A5619" t="s">
        <v>28136</v>
      </c>
      <c r="B5619" t="str">
        <f t="shared" si="87"/>
        <v>QC</v>
      </c>
      <c r="C5619" t="s">
        <v>5569</v>
      </c>
    </row>
    <row r="5620" spans="1:3" x14ac:dyDescent="0.25">
      <c r="A5620" t="s">
        <v>27589</v>
      </c>
      <c r="B5620" t="str">
        <f t="shared" si="87"/>
        <v>BC</v>
      </c>
      <c r="C5620" t="s">
        <v>5570</v>
      </c>
    </row>
    <row r="5621" spans="1:3" x14ac:dyDescent="0.25">
      <c r="A5621" t="s">
        <v>26857</v>
      </c>
      <c r="B5621" t="str">
        <f t="shared" si="87"/>
        <v>AB</v>
      </c>
      <c r="C5621" t="s">
        <v>5571</v>
      </c>
    </row>
    <row r="5622" spans="1:3" x14ac:dyDescent="0.25">
      <c r="A5622" t="s">
        <v>27570</v>
      </c>
      <c r="B5622" t="str">
        <f t="shared" si="87"/>
        <v>ON</v>
      </c>
      <c r="C5622" t="s">
        <v>5572</v>
      </c>
    </row>
    <row r="5623" spans="1:3" x14ac:dyDescent="0.25">
      <c r="A5623" t="s">
        <v>27033</v>
      </c>
      <c r="B5623" t="str">
        <f t="shared" si="87"/>
        <v>ON</v>
      </c>
      <c r="C5623" t="s">
        <v>5573</v>
      </c>
    </row>
    <row r="5624" spans="1:3" x14ac:dyDescent="0.25">
      <c r="A5624" t="s">
        <v>26878</v>
      </c>
      <c r="B5624" t="str">
        <f t="shared" si="87"/>
        <v>QC</v>
      </c>
      <c r="C5624" t="s">
        <v>5574</v>
      </c>
    </row>
    <row r="5625" spans="1:3" x14ac:dyDescent="0.25">
      <c r="A5625" t="s">
        <v>28137</v>
      </c>
      <c r="B5625" t="str">
        <f t="shared" si="87"/>
        <v>QC</v>
      </c>
      <c r="C5625" t="s">
        <v>5575</v>
      </c>
    </row>
    <row r="5626" spans="1:3" x14ac:dyDescent="0.25">
      <c r="A5626" t="s">
        <v>26768</v>
      </c>
      <c r="B5626" t="str">
        <f t="shared" si="87"/>
        <v>ON</v>
      </c>
      <c r="C5626" t="s">
        <v>5576</v>
      </c>
    </row>
    <row r="5627" spans="1:3" x14ac:dyDescent="0.25">
      <c r="A5627" t="s">
        <v>26929</v>
      </c>
      <c r="B5627" t="str">
        <f t="shared" si="87"/>
        <v>ON</v>
      </c>
      <c r="C5627" t="s">
        <v>5577</v>
      </c>
    </row>
    <row r="5628" spans="1:3" x14ac:dyDescent="0.25">
      <c r="A5628" t="s">
        <v>26809</v>
      </c>
      <c r="B5628" t="str">
        <f t="shared" si="87"/>
        <v>QC</v>
      </c>
      <c r="C5628" t="s">
        <v>5578</v>
      </c>
    </row>
    <row r="5629" spans="1:3" x14ac:dyDescent="0.25">
      <c r="A5629" t="s">
        <v>26837</v>
      </c>
      <c r="B5629" t="str">
        <f t="shared" si="87"/>
        <v>ON</v>
      </c>
      <c r="C5629" t="s">
        <v>5579</v>
      </c>
    </row>
    <row r="5630" spans="1:3" x14ac:dyDescent="0.25">
      <c r="A5630" t="s">
        <v>27192</v>
      </c>
      <c r="B5630" t="str">
        <f t="shared" si="87"/>
        <v>NB</v>
      </c>
      <c r="C5630" t="s">
        <v>5580</v>
      </c>
    </row>
    <row r="5631" spans="1:3" x14ac:dyDescent="0.25">
      <c r="A5631" t="s">
        <v>26853</v>
      </c>
      <c r="B5631" t="str">
        <f t="shared" si="87"/>
        <v>MB</v>
      </c>
      <c r="C5631" t="s">
        <v>5581</v>
      </c>
    </row>
    <row r="5632" spans="1:3" x14ac:dyDescent="0.25">
      <c r="A5632" t="s">
        <v>27426</v>
      </c>
      <c r="B5632" t="str">
        <f t="shared" si="87"/>
        <v>ON</v>
      </c>
      <c r="C5632" t="s">
        <v>5582</v>
      </c>
    </row>
    <row r="5633" spans="1:3" x14ac:dyDescent="0.25">
      <c r="A5633" t="s">
        <v>26933</v>
      </c>
      <c r="B5633" t="str">
        <f t="shared" si="87"/>
        <v>QC</v>
      </c>
      <c r="C5633" t="s">
        <v>5583</v>
      </c>
    </row>
    <row r="5634" spans="1:3" x14ac:dyDescent="0.25">
      <c r="A5634" t="s">
        <v>26771</v>
      </c>
      <c r="B5634" t="str">
        <f t="shared" si="87"/>
        <v>ON</v>
      </c>
      <c r="C5634" t="s">
        <v>5584</v>
      </c>
    </row>
    <row r="5635" spans="1:3" x14ac:dyDescent="0.25">
      <c r="A5635" t="s">
        <v>26946</v>
      </c>
      <c r="B5635" t="str">
        <f t="shared" ref="B5635:B5698" si="88">RIGHT(TRIM(C5635), 2)</f>
        <v>NL</v>
      </c>
      <c r="C5635" t="s">
        <v>5585</v>
      </c>
    </row>
    <row r="5636" spans="1:3" x14ac:dyDescent="0.25">
      <c r="A5636" t="s">
        <v>26806</v>
      </c>
      <c r="B5636" t="str">
        <f t="shared" si="88"/>
        <v>ON</v>
      </c>
      <c r="C5636" t="s">
        <v>5586</v>
      </c>
    </row>
    <row r="5637" spans="1:3" x14ac:dyDescent="0.25">
      <c r="A5637" t="s">
        <v>26771</v>
      </c>
      <c r="B5637" t="str">
        <f t="shared" si="88"/>
        <v>ON</v>
      </c>
      <c r="C5637" t="s">
        <v>5587</v>
      </c>
    </row>
    <row r="5638" spans="1:3" x14ac:dyDescent="0.25">
      <c r="A5638" t="s">
        <v>26771</v>
      </c>
      <c r="B5638" t="str">
        <f t="shared" si="88"/>
        <v>ON</v>
      </c>
      <c r="C5638" t="s">
        <v>5588</v>
      </c>
    </row>
    <row r="5639" spans="1:3" x14ac:dyDescent="0.25">
      <c r="A5639" t="s">
        <v>26923</v>
      </c>
      <c r="B5639" t="str">
        <f t="shared" si="88"/>
        <v>BC</v>
      </c>
      <c r="C5639" t="s">
        <v>5589</v>
      </c>
    </row>
    <row r="5640" spans="1:3" x14ac:dyDescent="0.25">
      <c r="A5640" t="s">
        <v>26818</v>
      </c>
      <c r="B5640" t="str">
        <f t="shared" si="88"/>
        <v>ON</v>
      </c>
      <c r="C5640" t="s">
        <v>5590</v>
      </c>
    </row>
    <row r="5641" spans="1:3" x14ac:dyDescent="0.25">
      <c r="A5641" t="s">
        <v>26771</v>
      </c>
      <c r="B5641" t="str">
        <f t="shared" si="88"/>
        <v>ON</v>
      </c>
      <c r="C5641" t="s">
        <v>5591</v>
      </c>
    </row>
    <row r="5642" spans="1:3" x14ac:dyDescent="0.25">
      <c r="A5642" t="s">
        <v>26818</v>
      </c>
      <c r="B5642" t="str">
        <f t="shared" si="88"/>
        <v>ON</v>
      </c>
      <c r="C5642" t="s">
        <v>5592</v>
      </c>
    </row>
    <row r="5643" spans="1:3" x14ac:dyDescent="0.25">
      <c r="A5643" t="s">
        <v>28138</v>
      </c>
      <c r="B5643" t="str">
        <f t="shared" si="88"/>
        <v>BC</v>
      </c>
      <c r="C5643" t="s">
        <v>5593</v>
      </c>
    </row>
    <row r="5644" spans="1:3" x14ac:dyDescent="0.25">
      <c r="A5644" t="s">
        <v>26910</v>
      </c>
      <c r="B5644" t="str">
        <f t="shared" si="88"/>
        <v>ON</v>
      </c>
      <c r="C5644" t="s">
        <v>5594</v>
      </c>
    </row>
    <row r="5645" spans="1:3" x14ac:dyDescent="0.25">
      <c r="A5645" t="s">
        <v>26853</v>
      </c>
      <c r="B5645" t="str">
        <f t="shared" si="88"/>
        <v>MB</v>
      </c>
      <c r="C5645" t="s">
        <v>5595</v>
      </c>
    </row>
    <row r="5646" spans="1:3" x14ac:dyDescent="0.25">
      <c r="A5646" t="s">
        <v>26908</v>
      </c>
      <c r="B5646" t="str">
        <f t="shared" si="88"/>
        <v>ON</v>
      </c>
      <c r="C5646" t="s">
        <v>5596</v>
      </c>
    </row>
    <row r="5647" spans="1:3" x14ac:dyDescent="0.25">
      <c r="A5647" t="s">
        <v>26910</v>
      </c>
      <c r="B5647" t="str">
        <f t="shared" si="88"/>
        <v>ON</v>
      </c>
      <c r="C5647" t="s">
        <v>5597</v>
      </c>
    </row>
    <row r="5648" spans="1:3" x14ac:dyDescent="0.25">
      <c r="A5648" t="s">
        <v>26779</v>
      </c>
      <c r="B5648" t="str">
        <f t="shared" si="88"/>
        <v>SK</v>
      </c>
      <c r="C5648" t="s">
        <v>5598</v>
      </c>
    </row>
    <row r="5649" spans="1:3" x14ac:dyDescent="0.25">
      <c r="A5649" t="s">
        <v>26809</v>
      </c>
      <c r="B5649" t="str">
        <f t="shared" si="88"/>
        <v>QC</v>
      </c>
      <c r="C5649" t="s">
        <v>5599</v>
      </c>
    </row>
    <row r="5650" spans="1:3" x14ac:dyDescent="0.25">
      <c r="A5650" t="s">
        <v>28139</v>
      </c>
      <c r="B5650" t="str">
        <f t="shared" si="88"/>
        <v>BC</v>
      </c>
      <c r="C5650" t="s">
        <v>5600</v>
      </c>
    </row>
    <row r="5651" spans="1:3" x14ac:dyDescent="0.25">
      <c r="A5651" t="s">
        <v>26771</v>
      </c>
      <c r="B5651" t="str">
        <f t="shared" si="88"/>
        <v>ON</v>
      </c>
      <c r="C5651" t="s">
        <v>5601</v>
      </c>
    </row>
    <row r="5652" spans="1:3" x14ac:dyDescent="0.25">
      <c r="A5652" t="s">
        <v>26898</v>
      </c>
      <c r="B5652" t="str">
        <f t="shared" si="88"/>
        <v>QC</v>
      </c>
      <c r="C5652" t="s">
        <v>5602</v>
      </c>
    </row>
    <row r="5653" spans="1:3" x14ac:dyDescent="0.25">
      <c r="A5653" t="s">
        <v>28140</v>
      </c>
      <c r="B5653" t="str">
        <f t="shared" si="88"/>
        <v>BC</v>
      </c>
      <c r="C5653" t="s">
        <v>5603</v>
      </c>
    </row>
    <row r="5654" spans="1:3" x14ac:dyDescent="0.25">
      <c r="A5654" t="s">
        <v>26875</v>
      </c>
      <c r="B5654" t="str">
        <f t="shared" si="88"/>
        <v>QC</v>
      </c>
      <c r="C5654" t="s">
        <v>5604</v>
      </c>
    </row>
    <row r="5655" spans="1:3" x14ac:dyDescent="0.25">
      <c r="A5655" t="s">
        <v>26833</v>
      </c>
      <c r="B5655" t="str">
        <f t="shared" si="88"/>
        <v>QC</v>
      </c>
      <c r="C5655" t="s">
        <v>5605</v>
      </c>
    </row>
    <row r="5656" spans="1:3" x14ac:dyDescent="0.25">
      <c r="A5656" t="s">
        <v>27123</v>
      </c>
      <c r="B5656" t="str">
        <f t="shared" si="88"/>
        <v>BC</v>
      </c>
      <c r="C5656" t="s">
        <v>5606</v>
      </c>
    </row>
    <row r="5657" spans="1:3" x14ac:dyDescent="0.25">
      <c r="A5657" t="s">
        <v>27374</v>
      </c>
      <c r="B5657" t="str">
        <f t="shared" si="88"/>
        <v>QC</v>
      </c>
      <c r="C5657" t="s">
        <v>5607</v>
      </c>
    </row>
    <row r="5658" spans="1:3" x14ac:dyDescent="0.25">
      <c r="A5658" t="s">
        <v>26803</v>
      </c>
      <c r="B5658" t="str">
        <f t="shared" si="88"/>
        <v>SK</v>
      </c>
      <c r="C5658" t="s">
        <v>5608</v>
      </c>
    </row>
    <row r="5659" spans="1:3" x14ac:dyDescent="0.25">
      <c r="A5659" t="s">
        <v>27458</v>
      </c>
      <c r="B5659" t="str">
        <f t="shared" si="88"/>
        <v>QC</v>
      </c>
      <c r="C5659" t="s">
        <v>5609</v>
      </c>
    </row>
    <row r="5660" spans="1:3" x14ac:dyDescent="0.25">
      <c r="A5660" t="s">
        <v>28088</v>
      </c>
      <c r="B5660" t="str">
        <f t="shared" si="88"/>
        <v>NS</v>
      </c>
      <c r="C5660" t="s">
        <v>5610</v>
      </c>
    </row>
    <row r="5661" spans="1:3" x14ac:dyDescent="0.25">
      <c r="A5661" t="s">
        <v>26980</v>
      </c>
      <c r="B5661" t="str">
        <f t="shared" si="88"/>
        <v>NB</v>
      </c>
      <c r="C5661" t="s">
        <v>5611</v>
      </c>
    </row>
    <row r="5662" spans="1:3" x14ac:dyDescent="0.25">
      <c r="A5662" t="s">
        <v>26946</v>
      </c>
      <c r="B5662" t="str">
        <f t="shared" si="88"/>
        <v>NL</v>
      </c>
      <c r="C5662" t="s">
        <v>5612</v>
      </c>
    </row>
    <row r="5663" spans="1:3" x14ac:dyDescent="0.25">
      <c r="A5663" t="s">
        <v>26771</v>
      </c>
      <c r="B5663" t="str">
        <f t="shared" si="88"/>
        <v>ON</v>
      </c>
      <c r="C5663" t="s">
        <v>5613</v>
      </c>
    </row>
    <row r="5664" spans="1:3" x14ac:dyDescent="0.25">
      <c r="A5664" t="s">
        <v>26946</v>
      </c>
      <c r="B5664" t="str">
        <f t="shared" si="88"/>
        <v>NL</v>
      </c>
      <c r="C5664" t="s">
        <v>5614</v>
      </c>
    </row>
    <row r="5665" spans="1:3" x14ac:dyDescent="0.25">
      <c r="A5665" t="s">
        <v>26771</v>
      </c>
      <c r="B5665" t="str">
        <f t="shared" si="88"/>
        <v>ON</v>
      </c>
      <c r="C5665" t="s">
        <v>5615</v>
      </c>
    </row>
    <row r="5666" spans="1:3" x14ac:dyDescent="0.25">
      <c r="A5666" t="s">
        <v>27178</v>
      </c>
      <c r="B5666" t="str">
        <f t="shared" si="88"/>
        <v>QC</v>
      </c>
      <c r="C5666" t="s">
        <v>5616</v>
      </c>
    </row>
    <row r="5667" spans="1:3" x14ac:dyDescent="0.25">
      <c r="A5667" t="s">
        <v>26910</v>
      </c>
      <c r="B5667" t="str">
        <f t="shared" si="88"/>
        <v>ON</v>
      </c>
      <c r="C5667" t="s">
        <v>5617</v>
      </c>
    </row>
    <row r="5668" spans="1:3" x14ac:dyDescent="0.25">
      <c r="A5668" t="s">
        <v>26957</v>
      </c>
      <c r="B5668" t="str">
        <f t="shared" si="88"/>
        <v>ON</v>
      </c>
      <c r="C5668" t="s">
        <v>5618</v>
      </c>
    </row>
    <row r="5669" spans="1:3" x14ac:dyDescent="0.25">
      <c r="A5669" t="s">
        <v>26861</v>
      </c>
      <c r="B5669" t="str">
        <f t="shared" si="88"/>
        <v>QC</v>
      </c>
      <c r="C5669" t="s">
        <v>5619</v>
      </c>
    </row>
    <row r="5670" spans="1:3" x14ac:dyDescent="0.25">
      <c r="A5670" t="s">
        <v>26918</v>
      </c>
      <c r="B5670" t="str">
        <f t="shared" si="88"/>
        <v>ON</v>
      </c>
      <c r="C5670" t="s">
        <v>5620</v>
      </c>
    </row>
    <row r="5671" spans="1:3" x14ac:dyDescent="0.25">
      <c r="A5671" t="s">
        <v>26857</v>
      </c>
      <c r="B5671" t="str">
        <f t="shared" si="88"/>
        <v>AB</v>
      </c>
      <c r="C5671" t="s">
        <v>5621</v>
      </c>
    </row>
    <row r="5672" spans="1:3" x14ac:dyDescent="0.25">
      <c r="A5672" t="s">
        <v>27604</v>
      </c>
      <c r="B5672" t="str">
        <f t="shared" si="88"/>
        <v>AB</v>
      </c>
      <c r="C5672" t="s">
        <v>5622</v>
      </c>
    </row>
    <row r="5673" spans="1:3" x14ac:dyDescent="0.25">
      <c r="A5673" t="s">
        <v>28141</v>
      </c>
      <c r="B5673" t="str">
        <f t="shared" si="88"/>
        <v>ON</v>
      </c>
      <c r="C5673" t="s">
        <v>5623</v>
      </c>
    </row>
    <row r="5674" spans="1:3" x14ac:dyDescent="0.25">
      <c r="A5674" t="s">
        <v>26771</v>
      </c>
      <c r="B5674" t="str">
        <f t="shared" si="88"/>
        <v>ON</v>
      </c>
      <c r="C5674" t="s">
        <v>5624</v>
      </c>
    </row>
    <row r="5675" spans="1:3" x14ac:dyDescent="0.25">
      <c r="A5675" t="s">
        <v>26776</v>
      </c>
      <c r="B5675" t="str">
        <f t="shared" si="88"/>
        <v>QC</v>
      </c>
      <c r="C5675" t="s">
        <v>5625</v>
      </c>
    </row>
    <row r="5676" spans="1:3" x14ac:dyDescent="0.25">
      <c r="A5676" t="s">
        <v>27121</v>
      </c>
      <c r="B5676" t="str">
        <f t="shared" si="88"/>
        <v>ON</v>
      </c>
      <c r="C5676" t="s">
        <v>5626</v>
      </c>
    </row>
    <row r="5677" spans="1:3" x14ac:dyDescent="0.25">
      <c r="A5677" t="s">
        <v>26779</v>
      </c>
      <c r="B5677" t="str">
        <f t="shared" si="88"/>
        <v>SK</v>
      </c>
      <c r="C5677" t="s">
        <v>5627</v>
      </c>
    </row>
    <row r="5678" spans="1:3" x14ac:dyDescent="0.25">
      <c r="A5678" t="s">
        <v>27583</v>
      </c>
      <c r="B5678" t="str">
        <f t="shared" si="88"/>
        <v>AB</v>
      </c>
      <c r="C5678" t="s">
        <v>5628</v>
      </c>
    </row>
    <row r="5679" spans="1:3" x14ac:dyDescent="0.25">
      <c r="A5679" t="s">
        <v>28094</v>
      </c>
      <c r="B5679" t="str">
        <f t="shared" si="88"/>
        <v>ON</v>
      </c>
      <c r="C5679" t="s">
        <v>5629</v>
      </c>
    </row>
    <row r="5680" spans="1:3" x14ac:dyDescent="0.25">
      <c r="A5680" t="s">
        <v>26989</v>
      </c>
      <c r="B5680" t="str">
        <f t="shared" si="88"/>
        <v>ON</v>
      </c>
      <c r="C5680" t="s">
        <v>5630</v>
      </c>
    </row>
    <row r="5681" spans="1:3" x14ac:dyDescent="0.25">
      <c r="A5681" t="s">
        <v>26777</v>
      </c>
      <c r="B5681" t="str">
        <f t="shared" si="88"/>
        <v>ON</v>
      </c>
      <c r="C5681" t="s">
        <v>5631</v>
      </c>
    </row>
    <row r="5682" spans="1:3" x14ac:dyDescent="0.25">
      <c r="A5682" t="s">
        <v>26986</v>
      </c>
      <c r="B5682" t="str">
        <f t="shared" si="88"/>
        <v>ON</v>
      </c>
      <c r="C5682" t="s">
        <v>5632</v>
      </c>
    </row>
    <row r="5683" spans="1:3" x14ac:dyDescent="0.25">
      <c r="A5683" t="s">
        <v>28142</v>
      </c>
      <c r="B5683" t="str">
        <f t="shared" si="88"/>
        <v>ON</v>
      </c>
      <c r="C5683" t="s">
        <v>5633</v>
      </c>
    </row>
    <row r="5684" spans="1:3" x14ac:dyDescent="0.25">
      <c r="A5684" t="s">
        <v>26791</v>
      </c>
      <c r="B5684" t="str">
        <f t="shared" si="88"/>
        <v>AB</v>
      </c>
      <c r="C5684" t="s">
        <v>5634</v>
      </c>
    </row>
    <row r="5685" spans="1:3" x14ac:dyDescent="0.25">
      <c r="A5685" t="s">
        <v>26771</v>
      </c>
      <c r="B5685" t="str">
        <f t="shared" si="88"/>
        <v>ON</v>
      </c>
      <c r="C5685" t="s">
        <v>5635</v>
      </c>
    </row>
    <row r="5686" spans="1:3" x14ac:dyDescent="0.25">
      <c r="A5686" t="s">
        <v>26955</v>
      </c>
      <c r="B5686" t="str">
        <f t="shared" si="88"/>
        <v>QC</v>
      </c>
      <c r="C5686" t="s">
        <v>5636</v>
      </c>
    </row>
    <row r="5687" spans="1:3" x14ac:dyDescent="0.25">
      <c r="A5687" t="s">
        <v>26910</v>
      </c>
      <c r="B5687" t="str">
        <f t="shared" si="88"/>
        <v>ON</v>
      </c>
      <c r="C5687" t="s">
        <v>5637</v>
      </c>
    </row>
    <row r="5688" spans="1:3" x14ac:dyDescent="0.25">
      <c r="A5688" t="s">
        <v>28143</v>
      </c>
      <c r="B5688" t="str">
        <f t="shared" si="88"/>
        <v>QC</v>
      </c>
      <c r="C5688" t="s">
        <v>5638</v>
      </c>
    </row>
    <row r="5689" spans="1:3" x14ac:dyDescent="0.25">
      <c r="A5689" t="s">
        <v>26793</v>
      </c>
      <c r="B5689" t="str">
        <f t="shared" si="88"/>
        <v>QC</v>
      </c>
      <c r="C5689" t="s">
        <v>5639</v>
      </c>
    </row>
    <row r="5690" spans="1:3" x14ac:dyDescent="0.25">
      <c r="A5690" t="s">
        <v>27509</v>
      </c>
      <c r="B5690" t="str">
        <f t="shared" si="88"/>
        <v>BC</v>
      </c>
      <c r="C5690" t="s">
        <v>5640</v>
      </c>
    </row>
    <row r="5691" spans="1:3" x14ac:dyDescent="0.25">
      <c r="A5691" t="s">
        <v>26856</v>
      </c>
      <c r="B5691" t="str">
        <f t="shared" si="88"/>
        <v>AB</v>
      </c>
      <c r="C5691" t="s">
        <v>5641</v>
      </c>
    </row>
    <row r="5692" spans="1:3" x14ac:dyDescent="0.25">
      <c r="A5692" t="s">
        <v>26830</v>
      </c>
      <c r="B5692" t="str">
        <f t="shared" si="88"/>
        <v>ON</v>
      </c>
      <c r="C5692" t="s">
        <v>5642</v>
      </c>
    </row>
    <row r="5693" spans="1:3" x14ac:dyDescent="0.25">
      <c r="A5693" t="s">
        <v>26920</v>
      </c>
      <c r="B5693" t="str">
        <f t="shared" si="88"/>
        <v>BC</v>
      </c>
      <c r="C5693" t="s">
        <v>5643</v>
      </c>
    </row>
    <row r="5694" spans="1:3" x14ac:dyDescent="0.25">
      <c r="A5694" t="s">
        <v>26785</v>
      </c>
      <c r="B5694" t="str">
        <f t="shared" si="88"/>
        <v>BC</v>
      </c>
      <c r="C5694" t="s">
        <v>5644</v>
      </c>
    </row>
    <row r="5695" spans="1:3" x14ac:dyDescent="0.25">
      <c r="A5695" t="s">
        <v>27880</v>
      </c>
      <c r="B5695" t="str">
        <f t="shared" si="88"/>
        <v>SK</v>
      </c>
      <c r="C5695" t="s">
        <v>5645</v>
      </c>
    </row>
    <row r="5696" spans="1:3" x14ac:dyDescent="0.25">
      <c r="A5696" t="s">
        <v>26801</v>
      </c>
      <c r="B5696" t="str">
        <f t="shared" si="88"/>
        <v>BC</v>
      </c>
      <c r="C5696" t="s">
        <v>5646</v>
      </c>
    </row>
    <row r="5697" spans="1:3" x14ac:dyDescent="0.25">
      <c r="A5697" t="s">
        <v>26776</v>
      </c>
      <c r="B5697" t="str">
        <f t="shared" si="88"/>
        <v>QC</v>
      </c>
      <c r="C5697" t="s">
        <v>5647</v>
      </c>
    </row>
    <row r="5698" spans="1:3" x14ac:dyDescent="0.25">
      <c r="A5698" t="s">
        <v>26918</v>
      </c>
      <c r="B5698" t="str">
        <f t="shared" si="88"/>
        <v>ON</v>
      </c>
      <c r="C5698" t="s">
        <v>5648</v>
      </c>
    </row>
    <row r="5699" spans="1:3" x14ac:dyDescent="0.25">
      <c r="A5699" t="s">
        <v>26874</v>
      </c>
      <c r="B5699" t="str">
        <f t="shared" ref="B5699:B5762" si="89">RIGHT(TRIM(C5699), 2)</f>
        <v>QC</v>
      </c>
      <c r="C5699" t="s">
        <v>5649</v>
      </c>
    </row>
    <row r="5700" spans="1:3" x14ac:dyDescent="0.25">
      <c r="A5700" t="s">
        <v>28144</v>
      </c>
      <c r="B5700" t="str">
        <f t="shared" si="89"/>
        <v>QC</v>
      </c>
      <c r="C5700" t="s">
        <v>5650</v>
      </c>
    </row>
    <row r="5701" spans="1:3" x14ac:dyDescent="0.25">
      <c r="A5701" t="s">
        <v>26992</v>
      </c>
      <c r="B5701" t="str">
        <f t="shared" si="89"/>
        <v>NT</v>
      </c>
      <c r="C5701" t="s">
        <v>5651</v>
      </c>
    </row>
    <row r="5702" spans="1:3" x14ac:dyDescent="0.25">
      <c r="A5702" t="s">
        <v>27530</v>
      </c>
      <c r="B5702" t="str">
        <f t="shared" si="89"/>
        <v>NB</v>
      </c>
      <c r="C5702" t="s">
        <v>5652</v>
      </c>
    </row>
    <row r="5703" spans="1:3" x14ac:dyDescent="0.25">
      <c r="A5703" t="s">
        <v>26809</v>
      </c>
      <c r="B5703" t="str">
        <f t="shared" si="89"/>
        <v>QC</v>
      </c>
      <c r="C5703" t="s">
        <v>5653</v>
      </c>
    </row>
    <row r="5704" spans="1:3" x14ac:dyDescent="0.25">
      <c r="A5704" t="s">
        <v>26786</v>
      </c>
      <c r="B5704" t="str">
        <f t="shared" si="89"/>
        <v>ON</v>
      </c>
      <c r="C5704" t="s">
        <v>5654</v>
      </c>
    </row>
    <row r="5705" spans="1:3" x14ac:dyDescent="0.25">
      <c r="A5705" t="s">
        <v>27033</v>
      </c>
      <c r="B5705" t="str">
        <f t="shared" si="89"/>
        <v>ON</v>
      </c>
      <c r="C5705" t="s">
        <v>5655</v>
      </c>
    </row>
    <row r="5706" spans="1:3" x14ac:dyDescent="0.25">
      <c r="A5706" t="s">
        <v>28145</v>
      </c>
      <c r="B5706" t="str">
        <f t="shared" si="89"/>
        <v>ON</v>
      </c>
      <c r="C5706" t="s">
        <v>5656</v>
      </c>
    </row>
    <row r="5707" spans="1:3" x14ac:dyDescent="0.25">
      <c r="A5707" t="s">
        <v>26771</v>
      </c>
      <c r="B5707" t="str">
        <f t="shared" si="89"/>
        <v>ON</v>
      </c>
      <c r="C5707" t="s">
        <v>5657</v>
      </c>
    </row>
    <row r="5708" spans="1:3" x14ac:dyDescent="0.25">
      <c r="A5708" t="s">
        <v>26910</v>
      </c>
      <c r="B5708" t="str">
        <f t="shared" si="89"/>
        <v>ON</v>
      </c>
      <c r="C5708" t="s">
        <v>5658</v>
      </c>
    </row>
    <row r="5709" spans="1:3" x14ac:dyDescent="0.25">
      <c r="A5709" t="s">
        <v>28146</v>
      </c>
      <c r="B5709" t="str">
        <f t="shared" si="89"/>
        <v>QC</v>
      </c>
      <c r="C5709" t="s">
        <v>5659</v>
      </c>
    </row>
    <row r="5710" spans="1:3" x14ac:dyDescent="0.25">
      <c r="A5710" t="s">
        <v>26921</v>
      </c>
      <c r="B5710" t="str">
        <f t="shared" si="89"/>
        <v>BC</v>
      </c>
      <c r="C5710" t="s">
        <v>5660</v>
      </c>
    </row>
    <row r="5711" spans="1:3" x14ac:dyDescent="0.25">
      <c r="A5711" t="s">
        <v>27162</v>
      </c>
      <c r="B5711" t="str">
        <f t="shared" si="89"/>
        <v>BC</v>
      </c>
      <c r="C5711" t="s">
        <v>5661</v>
      </c>
    </row>
    <row r="5712" spans="1:3" x14ac:dyDescent="0.25">
      <c r="A5712" t="s">
        <v>27591</v>
      </c>
      <c r="B5712" t="str">
        <f t="shared" si="89"/>
        <v>BC</v>
      </c>
      <c r="C5712" t="s">
        <v>5662</v>
      </c>
    </row>
    <row r="5713" spans="1:3" x14ac:dyDescent="0.25">
      <c r="A5713" t="s">
        <v>26912</v>
      </c>
      <c r="B5713" t="str">
        <f t="shared" si="89"/>
        <v>ON</v>
      </c>
      <c r="C5713" t="s">
        <v>5663</v>
      </c>
    </row>
    <row r="5714" spans="1:3" x14ac:dyDescent="0.25">
      <c r="A5714" t="s">
        <v>26780</v>
      </c>
      <c r="B5714" t="str">
        <f t="shared" si="89"/>
        <v>QC</v>
      </c>
      <c r="C5714" t="s">
        <v>5664</v>
      </c>
    </row>
    <row r="5715" spans="1:3" x14ac:dyDescent="0.25">
      <c r="A5715" t="s">
        <v>26950</v>
      </c>
      <c r="B5715" t="str">
        <f t="shared" si="89"/>
        <v>QC</v>
      </c>
      <c r="C5715" t="s">
        <v>5665</v>
      </c>
    </row>
    <row r="5716" spans="1:3" x14ac:dyDescent="0.25">
      <c r="A5716" t="s">
        <v>26875</v>
      </c>
      <c r="B5716" t="str">
        <f t="shared" si="89"/>
        <v>QC</v>
      </c>
      <c r="C5716" t="s">
        <v>5666</v>
      </c>
    </row>
    <row r="5717" spans="1:3" x14ac:dyDescent="0.25">
      <c r="A5717" t="s">
        <v>26918</v>
      </c>
      <c r="B5717" t="str">
        <f t="shared" si="89"/>
        <v>ON</v>
      </c>
      <c r="C5717" t="s">
        <v>5667</v>
      </c>
    </row>
    <row r="5718" spans="1:3" x14ac:dyDescent="0.25">
      <c r="A5718" t="s">
        <v>26771</v>
      </c>
      <c r="B5718" t="str">
        <f t="shared" si="89"/>
        <v>ON</v>
      </c>
      <c r="C5718" t="s">
        <v>5668</v>
      </c>
    </row>
    <row r="5719" spans="1:3" x14ac:dyDescent="0.25">
      <c r="A5719" t="s">
        <v>26809</v>
      </c>
      <c r="B5719" t="str">
        <f t="shared" si="89"/>
        <v>QC</v>
      </c>
      <c r="C5719" t="s">
        <v>5669</v>
      </c>
    </row>
    <row r="5720" spans="1:3" x14ac:dyDescent="0.25">
      <c r="A5720" t="s">
        <v>28089</v>
      </c>
      <c r="B5720" t="str">
        <f t="shared" si="89"/>
        <v>QC</v>
      </c>
      <c r="C5720" t="s">
        <v>5670</v>
      </c>
    </row>
    <row r="5721" spans="1:3" x14ac:dyDescent="0.25">
      <c r="A5721" t="s">
        <v>26918</v>
      </c>
      <c r="B5721" t="str">
        <f t="shared" si="89"/>
        <v>ON</v>
      </c>
      <c r="C5721" t="s">
        <v>5671</v>
      </c>
    </row>
    <row r="5722" spans="1:3" x14ac:dyDescent="0.25">
      <c r="A5722" t="s">
        <v>26921</v>
      </c>
      <c r="B5722" t="str">
        <f t="shared" si="89"/>
        <v>BC</v>
      </c>
      <c r="C5722" t="s">
        <v>5672</v>
      </c>
    </row>
    <row r="5723" spans="1:3" x14ac:dyDescent="0.25">
      <c r="A5723" t="s">
        <v>27156</v>
      </c>
      <c r="B5723" t="str">
        <f t="shared" si="89"/>
        <v>QC</v>
      </c>
      <c r="C5723" t="s">
        <v>5673</v>
      </c>
    </row>
    <row r="5724" spans="1:3" x14ac:dyDescent="0.25">
      <c r="A5724" t="s">
        <v>27159</v>
      </c>
      <c r="B5724" t="str">
        <f t="shared" si="89"/>
        <v>ON</v>
      </c>
      <c r="C5724" t="s">
        <v>5674</v>
      </c>
    </row>
    <row r="5725" spans="1:3" x14ac:dyDescent="0.25">
      <c r="A5725" t="s">
        <v>27309</v>
      </c>
      <c r="B5725" t="str">
        <f t="shared" si="89"/>
        <v>ON</v>
      </c>
      <c r="C5725" t="s">
        <v>5675</v>
      </c>
    </row>
    <row r="5726" spans="1:3" x14ac:dyDescent="0.25">
      <c r="A5726" t="s">
        <v>27591</v>
      </c>
      <c r="B5726" t="str">
        <f t="shared" si="89"/>
        <v>BC</v>
      </c>
      <c r="C5726" t="s">
        <v>5676</v>
      </c>
    </row>
    <row r="5727" spans="1:3" x14ac:dyDescent="0.25">
      <c r="A5727" t="s">
        <v>26768</v>
      </c>
      <c r="B5727" t="str">
        <f t="shared" si="89"/>
        <v>ON</v>
      </c>
      <c r="C5727" t="s">
        <v>5677</v>
      </c>
    </row>
    <row r="5728" spans="1:3" x14ac:dyDescent="0.25">
      <c r="A5728" t="s">
        <v>26779</v>
      </c>
      <c r="B5728" t="str">
        <f t="shared" si="89"/>
        <v>SK</v>
      </c>
      <c r="C5728" t="s">
        <v>5678</v>
      </c>
    </row>
    <row r="5729" spans="1:3" x14ac:dyDescent="0.25">
      <c r="A5729" t="s">
        <v>26921</v>
      </c>
      <c r="B5729" t="str">
        <f t="shared" si="89"/>
        <v>BC</v>
      </c>
      <c r="C5729" t="s">
        <v>5679</v>
      </c>
    </row>
    <row r="5730" spans="1:3" x14ac:dyDescent="0.25">
      <c r="A5730" t="s">
        <v>26771</v>
      </c>
      <c r="B5730" t="str">
        <f t="shared" si="89"/>
        <v>ON</v>
      </c>
      <c r="C5730" t="s">
        <v>5680</v>
      </c>
    </row>
    <row r="5731" spans="1:3" x14ac:dyDescent="0.25">
      <c r="A5731" t="s">
        <v>26856</v>
      </c>
      <c r="B5731" t="str">
        <f t="shared" si="89"/>
        <v>AB</v>
      </c>
      <c r="C5731" t="s">
        <v>5681</v>
      </c>
    </row>
    <row r="5732" spans="1:3" x14ac:dyDescent="0.25">
      <c r="A5732" t="s">
        <v>26771</v>
      </c>
      <c r="B5732" t="str">
        <f t="shared" si="89"/>
        <v>ON</v>
      </c>
      <c r="C5732" t="s">
        <v>5682</v>
      </c>
    </row>
    <row r="5733" spans="1:3" x14ac:dyDescent="0.25">
      <c r="A5733" t="s">
        <v>26900</v>
      </c>
      <c r="B5733" t="str">
        <f t="shared" si="89"/>
        <v>QC</v>
      </c>
      <c r="C5733" t="s">
        <v>5683</v>
      </c>
    </row>
    <row r="5734" spans="1:3" x14ac:dyDescent="0.25">
      <c r="A5734" t="s">
        <v>26796</v>
      </c>
      <c r="B5734" t="str">
        <f t="shared" si="89"/>
        <v>ON</v>
      </c>
      <c r="C5734" t="s">
        <v>5684</v>
      </c>
    </row>
    <row r="5735" spans="1:3" x14ac:dyDescent="0.25">
      <c r="A5735" t="s">
        <v>26768</v>
      </c>
      <c r="B5735" t="str">
        <f t="shared" si="89"/>
        <v>ON</v>
      </c>
      <c r="C5735" t="s">
        <v>5685</v>
      </c>
    </row>
    <row r="5736" spans="1:3" x14ac:dyDescent="0.25">
      <c r="A5736" t="s">
        <v>26771</v>
      </c>
      <c r="B5736" t="str">
        <f t="shared" si="89"/>
        <v>ON</v>
      </c>
      <c r="C5736" t="s">
        <v>5686</v>
      </c>
    </row>
    <row r="5737" spans="1:3" x14ac:dyDescent="0.25">
      <c r="A5737" t="s">
        <v>26791</v>
      </c>
      <c r="B5737" t="str">
        <f t="shared" si="89"/>
        <v>AB</v>
      </c>
      <c r="C5737" t="s">
        <v>5687</v>
      </c>
    </row>
    <row r="5738" spans="1:3" x14ac:dyDescent="0.25">
      <c r="A5738" t="s">
        <v>27165</v>
      </c>
      <c r="B5738" t="str">
        <f t="shared" si="89"/>
        <v>BC</v>
      </c>
      <c r="C5738" t="s">
        <v>5688</v>
      </c>
    </row>
    <row r="5739" spans="1:3" x14ac:dyDescent="0.25">
      <c r="A5739" t="s">
        <v>27713</v>
      </c>
      <c r="B5739" t="str">
        <f t="shared" si="89"/>
        <v>QC</v>
      </c>
      <c r="C5739" t="s">
        <v>5689</v>
      </c>
    </row>
    <row r="5740" spans="1:3" x14ac:dyDescent="0.25">
      <c r="A5740" t="s">
        <v>28147</v>
      </c>
      <c r="B5740" t="str">
        <f t="shared" si="89"/>
        <v>ON</v>
      </c>
      <c r="C5740" t="s">
        <v>5690</v>
      </c>
    </row>
    <row r="5741" spans="1:3" x14ac:dyDescent="0.25">
      <c r="A5741" t="s">
        <v>26878</v>
      </c>
      <c r="B5741" t="str">
        <f t="shared" si="89"/>
        <v>QC</v>
      </c>
      <c r="C5741" t="s">
        <v>5691</v>
      </c>
    </row>
    <row r="5742" spans="1:3" x14ac:dyDescent="0.25">
      <c r="A5742" t="s">
        <v>27583</v>
      </c>
      <c r="B5742" t="str">
        <f t="shared" si="89"/>
        <v>AB</v>
      </c>
      <c r="C5742" t="s">
        <v>5692</v>
      </c>
    </row>
    <row r="5743" spans="1:3" x14ac:dyDescent="0.25">
      <c r="A5743" t="s">
        <v>26871</v>
      </c>
      <c r="B5743" t="str">
        <f t="shared" si="89"/>
        <v>QC</v>
      </c>
      <c r="C5743" t="s">
        <v>5693</v>
      </c>
    </row>
    <row r="5744" spans="1:3" x14ac:dyDescent="0.25">
      <c r="A5744" t="s">
        <v>28089</v>
      </c>
      <c r="B5744" t="str">
        <f t="shared" si="89"/>
        <v>QC</v>
      </c>
      <c r="C5744" t="s">
        <v>5694</v>
      </c>
    </row>
    <row r="5745" spans="1:3" x14ac:dyDescent="0.25">
      <c r="A5745" t="s">
        <v>26934</v>
      </c>
      <c r="B5745" t="str">
        <f t="shared" si="89"/>
        <v>NB</v>
      </c>
      <c r="C5745" t="s">
        <v>5695</v>
      </c>
    </row>
    <row r="5746" spans="1:3" x14ac:dyDescent="0.25">
      <c r="A5746" t="s">
        <v>26921</v>
      </c>
      <c r="B5746" t="str">
        <f t="shared" si="89"/>
        <v>BC</v>
      </c>
      <c r="C5746" t="s">
        <v>5696</v>
      </c>
    </row>
    <row r="5747" spans="1:3" x14ac:dyDescent="0.25">
      <c r="A5747" t="s">
        <v>26933</v>
      </c>
      <c r="B5747" t="str">
        <f t="shared" si="89"/>
        <v>QC</v>
      </c>
      <c r="C5747" t="s">
        <v>5697</v>
      </c>
    </row>
    <row r="5748" spans="1:3" x14ac:dyDescent="0.25">
      <c r="A5748" t="s">
        <v>26878</v>
      </c>
      <c r="B5748" t="str">
        <f t="shared" si="89"/>
        <v>QC</v>
      </c>
      <c r="C5748" t="s">
        <v>5698</v>
      </c>
    </row>
    <row r="5749" spans="1:3" x14ac:dyDescent="0.25">
      <c r="A5749" t="s">
        <v>26986</v>
      </c>
      <c r="B5749" t="str">
        <f t="shared" si="89"/>
        <v>ON</v>
      </c>
      <c r="C5749" t="s">
        <v>5699</v>
      </c>
    </row>
    <row r="5750" spans="1:3" x14ac:dyDescent="0.25">
      <c r="A5750" t="s">
        <v>27793</v>
      </c>
      <c r="B5750" t="str">
        <f t="shared" si="89"/>
        <v>NB</v>
      </c>
      <c r="C5750" t="s">
        <v>5700</v>
      </c>
    </row>
    <row r="5751" spans="1:3" x14ac:dyDescent="0.25">
      <c r="A5751" t="s">
        <v>26782</v>
      </c>
      <c r="B5751" t="str">
        <f t="shared" si="89"/>
        <v>AB</v>
      </c>
      <c r="C5751" t="s">
        <v>5701</v>
      </c>
    </row>
    <row r="5752" spans="1:3" x14ac:dyDescent="0.25">
      <c r="A5752" t="s">
        <v>26853</v>
      </c>
      <c r="B5752" t="str">
        <f t="shared" si="89"/>
        <v>MB</v>
      </c>
      <c r="C5752" t="s">
        <v>5702</v>
      </c>
    </row>
    <row r="5753" spans="1:3" x14ac:dyDescent="0.25">
      <c r="A5753" t="s">
        <v>26921</v>
      </c>
      <c r="B5753" t="str">
        <f t="shared" si="89"/>
        <v>BC</v>
      </c>
      <c r="C5753" t="s">
        <v>5703</v>
      </c>
    </row>
    <row r="5754" spans="1:3" x14ac:dyDescent="0.25">
      <c r="A5754" t="s">
        <v>26924</v>
      </c>
      <c r="B5754" t="str">
        <f t="shared" si="89"/>
        <v>BC</v>
      </c>
      <c r="C5754" t="s">
        <v>5704</v>
      </c>
    </row>
    <row r="5755" spans="1:3" x14ac:dyDescent="0.25">
      <c r="A5755" t="s">
        <v>27031</v>
      </c>
      <c r="B5755" t="str">
        <f t="shared" si="89"/>
        <v>NL</v>
      </c>
      <c r="C5755" t="s">
        <v>5705</v>
      </c>
    </row>
    <row r="5756" spans="1:3" x14ac:dyDescent="0.25">
      <c r="A5756" t="s">
        <v>28148</v>
      </c>
      <c r="B5756" t="str">
        <f t="shared" si="89"/>
        <v>ON</v>
      </c>
      <c r="C5756" t="s">
        <v>5706</v>
      </c>
    </row>
    <row r="5757" spans="1:3" x14ac:dyDescent="0.25">
      <c r="A5757" t="s">
        <v>27119</v>
      </c>
      <c r="B5757" t="str">
        <f t="shared" si="89"/>
        <v>QC</v>
      </c>
      <c r="C5757" t="s">
        <v>5707</v>
      </c>
    </row>
    <row r="5758" spans="1:3" x14ac:dyDescent="0.25">
      <c r="A5758" t="s">
        <v>26771</v>
      </c>
      <c r="B5758" t="str">
        <f t="shared" si="89"/>
        <v>ON</v>
      </c>
      <c r="C5758" t="s">
        <v>5708</v>
      </c>
    </row>
    <row r="5759" spans="1:3" x14ac:dyDescent="0.25">
      <c r="A5759" t="s">
        <v>26806</v>
      </c>
      <c r="B5759" t="str">
        <f t="shared" si="89"/>
        <v>ON</v>
      </c>
      <c r="C5759" t="s">
        <v>5709</v>
      </c>
    </row>
    <row r="5760" spans="1:3" x14ac:dyDescent="0.25">
      <c r="A5760" t="s">
        <v>26822</v>
      </c>
      <c r="B5760" t="str">
        <f t="shared" si="89"/>
        <v>SK</v>
      </c>
      <c r="C5760" t="s">
        <v>5710</v>
      </c>
    </row>
    <row r="5761" spans="1:3" x14ac:dyDescent="0.25">
      <c r="A5761" t="s">
        <v>26771</v>
      </c>
      <c r="B5761" t="str">
        <f t="shared" si="89"/>
        <v>ON</v>
      </c>
      <c r="C5761" t="s">
        <v>5711</v>
      </c>
    </row>
    <row r="5762" spans="1:3" x14ac:dyDescent="0.25">
      <c r="A5762" t="s">
        <v>26853</v>
      </c>
      <c r="B5762" t="str">
        <f t="shared" si="89"/>
        <v>MB</v>
      </c>
      <c r="C5762" t="s">
        <v>5712</v>
      </c>
    </row>
    <row r="5763" spans="1:3" x14ac:dyDescent="0.25">
      <c r="A5763" t="s">
        <v>26771</v>
      </c>
      <c r="B5763" t="str">
        <f t="shared" ref="B5763:B5826" si="90">RIGHT(TRIM(C5763), 2)</f>
        <v>ON</v>
      </c>
      <c r="C5763" t="s">
        <v>5713</v>
      </c>
    </row>
    <row r="5764" spans="1:3" x14ac:dyDescent="0.25">
      <c r="A5764" t="s">
        <v>26782</v>
      </c>
      <c r="B5764" t="str">
        <f t="shared" si="90"/>
        <v>AB</v>
      </c>
      <c r="C5764" t="s">
        <v>5714</v>
      </c>
    </row>
    <row r="5765" spans="1:3" x14ac:dyDescent="0.25">
      <c r="A5765" t="s">
        <v>27221</v>
      </c>
      <c r="B5765" t="str">
        <f t="shared" si="90"/>
        <v>QC</v>
      </c>
      <c r="C5765" t="s">
        <v>5715</v>
      </c>
    </row>
    <row r="5766" spans="1:3" x14ac:dyDescent="0.25">
      <c r="A5766" t="s">
        <v>26791</v>
      </c>
      <c r="B5766" t="str">
        <f t="shared" si="90"/>
        <v>AB</v>
      </c>
      <c r="C5766" t="s">
        <v>5716</v>
      </c>
    </row>
    <row r="5767" spans="1:3" x14ac:dyDescent="0.25">
      <c r="A5767" t="s">
        <v>26779</v>
      </c>
      <c r="B5767" t="str">
        <f t="shared" si="90"/>
        <v>SK</v>
      </c>
      <c r="C5767" t="s">
        <v>5717</v>
      </c>
    </row>
    <row r="5768" spans="1:3" x14ac:dyDescent="0.25">
      <c r="A5768" t="s">
        <v>28139</v>
      </c>
      <c r="B5768" t="str">
        <f t="shared" si="90"/>
        <v>BC</v>
      </c>
      <c r="C5768" t="s">
        <v>5718</v>
      </c>
    </row>
    <row r="5769" spans="1:3" x14ac:dyDescent="0.25">
      <c r="A5769" t="s">
        <v>26809</v>
      </c>
      <c r="B5769" t="str">
        <f t="shared" si="90"/>
        <v>QC</v>
      </c>
      <c r="C5769" t="s">
        <v>5719</v>
      </c>
    </row>
    <row r="5770" spans="1:3" x14ac:dyDescent="0.25">
      <c r="A5770" t="s">
        <v>26946</v>
      </c>
      <c r="B5770" t="str">
        <f t="shared" si="90"/>
        <v>NL</v>
      </c>
      <c r="C5770" t="s">
        <v>5720</v>
      </c>
    </row>
    <row r="5771" spans="1:3" x14ac:dyDescent="0.25">
      <c r="A5771" t="s">
        <v>28125</v>
      </c>
      <c r="B5771" t="str">
        <f t="shared" si="90"/>
        <v>ON</v>
      </c>
      <c r="C5771" t="s">
        <v>5721</v>
      </c>
    </row>
    <row r="5772" spans="1:3" x14ac:dyDescent="0.25">
      <c r="A5772" t="s">
        <v>26987</v>
      </c>
      <c r="B5772" t="str">
        <f t="shared" si="90"/>
        <v>ON</v>
      </c>
      <c r="C5772" t="s">
        <v>5722</v>
      </c>
    </row>
    <row r="5773" spans="1:3" x14ac:dyDescent="0.25">
      <c r="A5773" t="s">
        <v>26830</v>
      </c>
      <c r="B5773" t="str">
        <f t="shared" si="90"/>
        <v>ON</v>
      </c>
      <c r="C5773" t="s">
        <v>5723</v>
      </c>
    </row>
    <row r="5774" spans="1:3" x14ac:dyDescent="0.25">
      <c r="A5774" t="s">
        <v>27421</v>
      </c>
      <c r="B5774" t="str">
        <f t="shared" si="90"/>
        <v>ON</v>
      </c>
      <c r="C5774" t="s">
        <v>5724</v>
      </c>
    </row>
    <row r="5775" spans="1:3" x14ac:dyDescent="0.25">
      <c r="A5775" t="s">
        <v>27102</v>
      </c>
      <c r="B5775" t="str">
        <f t="shared" si="90"/>
        <v>BC</v>
      </c>
      <c r="C5775" t="s">
        <v>5725</v>
      </c>
    </row>
    <row r="5776" spans="1:3" x14ac:dyDescent="0.25">
      <c r="A5776" t="s">
        <v>26809</v>
      </c>
      <c r="B5776" t="str">
        <f t="shared" si="90"/>
        <v>QC</v>
      </c>
      <c r="C5776" t="s">
        <v>5726</v>
      </c>
    </row>
    <row r="5777" spans="1:3" x14ac:dyDescent="0.25">
      <c r="A5777" t="s">
        <v>28149</v>
      </c>
      <c r="B5777" t="str">
        <f t="shared" si="90"/>
        <v>QC</v>
      </c>
      <c r="C5777" t="s">
        <v>5727</v>
      </c>
    </row>
    <row r="5778" spans="1:3" x14ac:dyDescent="0.25">
      <c r="A5778" t="s">
        <v>28150</v>
      </c>
      <c r="B5778" t="str">
        <f t="shared" si="90"/>
        <v>AB</v>
      </c>
      <c r="C5778" t="s">
        <v>5728</v>
      </c>
    </row>
    <row r="5779" spans="1:3" x14ac:dyDescent="0.25">
      <c r="A5779" t="s">
        <v>28122</v>
      </c>
      <c r="B5779" t="str">
        <f t="shared" si="90"/>
        <v>ON</v>
      </c>
      <c r="C5779" t="s">
        <v>5729</v>
      </c>
    </row>
    <row r="5780" spans="1:3" x14ac:dyDescent="0.25">
      <c r="A5780" t="s">
        <v>26889</v>
      </c>
      <c r="B5780" t="str">
        <f t="shared" si="90"/>
        <v>QC</v>
      </c>
      <c r="C5780" t="s">
        <v>5730</v>
      </c>
    </row>
    <row r="5781" spans="1:3" x14ac:dyDescent="0.25">
      <c r="A5781" t="s">
        <v>27552</v>
      </c>
      <c r="B5781" t="str">
        <f t="shared" si="90"/>
        <v>BC</v>
      </c>
      <c r="C5781" t="s">
        <v>5731</v>
      </c>
    </row>
    <row r="5782" spans="1:3" x14ac:dyDescent="0.25">
      <c r="A5782" t="s">
        <v>28151</v>
      </c>
      <c r="B5782" t="str">
        <f t="shared" si="90"/>
        <v>ON</v>
      </c>
      <c r="C5782" t="s">
        <v>5732</v>
      </c>
    </row>
    <row r="5783" spans="1:3" x14ac:dyDescent="0.25">
      <c r="A5783" t="s">
        <v>26791</v>
      </c>
      <c r="B5783" t="str">
        <f t="shared" si="90"/>
        <v>AB</v>
      </c>
      <c r="C5783" t="s">
        <v>5733</v>
      </c>
    </row>
    <row r="5784" spans="1:3" x14ac:dyDescent="0.25">
      <c r="A5784" t="s">
        <v>26953</v>
      </c>
      <c r="B5784" t="str">
        <f t="shared" si="90"/>
        <v>QC</v>
      </c>
      <c r="C5784" t="s">
        <v>5734</v>
      </c>
    </row>
    <row r="5785" spans="1:3" x14ac:dyDescent="0.25">
      <c r="A5785" t="s">
        <v>28152</v>
      </c>
      <c r="B5785" t="str">
        <f t="shared" si="90"/>
        <v>ON</v>
      </c>
      <c r="C5785" t="s">
        <v>5735</v>
      </c>
    </row>
    <row r="5786" spans="1:3" x14ac:dyDescent="0.25">
      <c r="A5786" t="s">
        <v>26794</v>
      </c>
      <c r="B5786" t="str">
        <f t="shared" si="90"/>
        <v>NS</v>
      </c>
      <c r="C5786" t="s">
        <v>5736</v>
      </c>
    </row>
    <row r="5787" spans="1:3" x14ac:dyDescent="0.25">
      <c r="A5787" t="s">
        <v>26954</v>
      </c>
      <c r="B5787" t="str">
        <f t="shared" si="90"/>
        <v>QC</v>
      </c>
      <c r="C5787" t="s">
        <v>5737</v>
      </c>
    </row>
    <row r="5788" spans="1:3" x14ac:dyDescent="0.25">
      <c r="A5788" t="s">
        <v>26769</v>
      </c>
      <c r="B5788" t="str">
        <f t="shared" si="90"/>
        <v>BC</v>
      </c>
      <c r="C5788" t="s">
        <v>5738</v>
      </c>
    </row>
    <row r="5789" spans="1:3" x14ac:dyDescent="0.25">
      <c r="A5789" t="s">
        <v>26929</v>
      </c>
      <c r="B5789" t="str">
        <f t="shared" si="90"/>
        <v>ON</v>
      </c>
      <c r="C5789" t="s">
        <v>5739</v>
      </c>
    </row>
    <row r="5790" spans="1:3" x14ac:dyDescent="0.25">
      <c r="A5790" t="s">
        <v>26908</v>
      </c>
      <c r="B5790" t="str">
        <f t="shared" si="90"/>
        <v>ON</v>
      </c>
      <c r="C5790" t="s">
        <v>5740</v>
      </c>
    </row>
    <row r="5791" spans="1:3" x14ac:dyDescent="0.25">
      <c r="A5791" t="s">
        <v>26837</v>
      </c>
      <c r="B5791" t="str">
        <f t="shared" si="90"/>
        <v>ON</v>
      </c>
      <c r="C5791" t="s">
        <v>5741</v>
      </c>
    </row>
    <row r="5792" spans="1:3" x14ac:dyDescent="0.25">
      <c r="A5792" t="s">
        <v>26927</v>
      </c>
      <c r="B5792" t="str">
        <f t="shared" si="90"/>
        <v>ON</v>
      </c>
      <c r="C5792" t="s">
        <v>5742</v>
      </c>
    </row>
    <row r="5793" spans="1:3" x14ac:dyDescent="0.25">
      <c r="A5793" t="s">
        <v>28132</v>
      </c>
      <c r="B5793" t="str">
        <f t="shared" si="90"/>
        <v>ON</v>
      </c>
      <c r="C5793" t="s">
        <v>5743</v>
      </c>
    </row>
    <row r="5794" spans="1:3" x14ac:dyDescent="0.25">
      <c r="A5794" t="s">
        <v>26933</v>
      </c>
      <c r="B5794" t="str">
        <f t="shared" si="90"/>
        <v>QC</v>
      </c>
      <c r="C5794" t="s">
        <v>5744</v>
      </c>
    </row>
    <row r="5795" spans="1:3" x14ac:dyDescent="0.25">
      <c r="A5795" t="s">
        <v>26822</v>
      </c>
      <c r="B5795" t="str">
        <f t="shared" si="90"/>
        <v>SK</v>
      </c>
      <c r="C5795" t="s">
        <v>5745</v>
      </c>
    </row>
    <row r="5796" spans="1:3" x14ac:dyDescent="0.25">
      <c r="A5796" t="s">
        <v>26771</v>
      </c>
      <c r="B5796" t="str">
        <f t="shared" si="90"/>
        <v>ON</v>
      </c>
      <c r="C5796" t="s">
        <v>5746</v>
      </c>
    </row>
    <row r="5797" spans="1:3" x14ac:dyDescent="0.25">
      <c r="A5797" t="s">
        <v>27583</v>
      </c>
      <c r="B5797" t="str">
        <f t="shared" si="90"/>
        <v>AB</v>
      </c>
      <c r="C5797" t="s">
        <v>5747</v>
      </c>
    </row>
    <row r="5798" spans="1:3" x14ac:dyDescent="0.25">
      <c r="A5798" t="s">
        <v>26918</v>
      </c>
      <c r="B5798" t="str">
        <f t="shared" si="90"/>
        <v>ON</v>
      </c>
      <c r="C5798" t="s">
        <v>5748</v>
      </c>
    </row>
    <row r="5799" spans="1:3" x14ac:dyDescent="0.25">
      <c r="A5799" t="s">
        <v>28127</v>
      </c>
      <c r="B5799" t="str">
        <f t="shared" si="90"/>
        <v>ON</v>
      </c>
      <c r="C5799" t="s">
        <v>5749</v>
      </c>
    </row>
    <row r="5800" spans="1:3" x14ac:dyDescent="0.25">
      <c r="A5800" t="s">
        <v>26771</v>
      </c>
      <c r="B5800" t="str">
        <f t="shared" si="90"/>
        <v>ON</v>
      </c>
      <c r="C5800" t="s">
        <v>5750</v>
      </c>
    </row>
    <row r="5801" spans="1:3" x14ac:dyDescent="0.25">
      <c r="A5801" t="s">
        <v>28094</v>
      </c>
      <c r="B5801" t="str">
        <f t="shared" si="90"/>
        <v>ON</v>
      </c>
      <c r="C5801" t="s">
        <v>5751</v>
      </c>
    </row>
    <row r="5802" spans="1:3" x14ac:dyDescent="0.25">
      <c r="A5802" t="s">
        <v>27579</v>
      </c>
      <c r="B5802" t="str">
        <f t="shared" si="90"/>
        <v>QC</v>
      </c>
      <c r="C5802" t="s">
        <v>5752</v>
      </c>
    </row>
    <row r="5803" spans="1:3" x14ac:dyDescent="0.25">
      <c r="A5803" t="s">
        <v>26780</v>
      </c>
      <c r="B5803" t="str">
        <f t="shared" si="90"/>
        <v>QC</v>
      </c>
      <c r="C5803" t="s">
        <v>5753</v>
      </c>
    </row>
    <row r="5804" spans="1:3" x14ac:dyDescent="0.25">
      <c r="A5804" t="s">
        <v>27108</v>
      </c>
      <c r="B5804" t="str">
        <f t="shared" si="90"/>
        <v>ON</v>
      </c>
      <c r="C5804" t="s">
        <v>5754</v>
      </c>
    </row>
    <row r="5805" spans="1:3" x14ac:dyDescent="0.25">
      <c r="A5805" t="s">
        <v>26822</v>
      </c>
      <c r="B5805" t="str">
        <f t="shared" si="90"/>
        <v>SK</v>
      </c>
      <c r="C5805" t="s">
        <v>5755</v>
      </c>
    </row>
    <row r="5806" spans="1:3" x14ac:dyDescent="0.25">
      <c r="A5806" t="s">
        <v>28019</v>
      </c>
      <c r="B5806" t="str">
        <f t="shared" si="90"/>
        <v>QC</v>
      </c>
      <c r="C5806" t="s">
        <v>5756</v>
      </c>
    </row>
    <row r="5807" spans="1:3" x14ac:dyDescent="0.25">
      <c r="A5807" t="s">
        <v>26910</v>
      </c>
      <c r="B5807" t="str">
        <f t="shared" si="90"/>
        <v>ON</v>
      </c>
      <c r="C5807" t="s">
        <v>5757</v>
      </c>
    </row>
    <row r="5808" spans="1:3" x14ac:dyDescent="0.25">
      <c r="A5808" t="s">
        <v>26809</v>
      </c>
      <c r="B5808" t="str">
        <f t="shared" si="90"/>
        <v>QC</v>
      </c>
      <c r="C5808" t="s">
        <v>5758</v>
      </c>
    </row>
    <row r="5809" spans="1:3" x14ac:dyDescent="0.25">
      <c r="A5809" t="s">
        <v>26927</v>
      </c>
      <c r="B5809" t="str">
        <f t="shared" si="90"/>
        <v>ON</v>
      </c>
      <c r="C5809" t="s">
        <v>5759</v>
      </c>
    </row>
    <row r="5810" spans="1:3" x14ac:dyDescent="0.25">
      <c r="A5810" t="s">
        <v>26791</v>
      </c>
      <c r="B5810" t="str">
        <f t="shared" si="90"/>
        <v>AB</v>
      </c>
      <c r="C5810" t="s">
        <v>5760</v>
      </c>
    </row>
    <row r="5811" spans="1:3" x14ac:dyDescent="0.25">
      <c r="A5811" t="s">
        <v>26822</v>
      </c>
      <c r="B5811" t="str">
        <f t="shared" si="90"/>
        <v>SK</v>
      </c>
      <c r="C5811" t="s">
        <v>5761</v>
      </c>
    </row>
    <row r="5812" spans="1:3" x14ac:dyDescent="0.25">
      <c r="A5812" t="s">
        <v>26771</v>
      </c>
      <c r="B5812" t="str">
        <f t="shared" si="90"/>
        <v>ON</v>
      </c>
      <c r="C5812" t="s">
        <v>5762</v>
      </c>
    </row>
    <row r="5813" spans="1:3" x14ac:dyDescent="0.25">
      <c r="A5813" t="s">
        <v>26776</v>
      </c>
      <c r="B5813" t="str">
        <f t="shared" si="90"/>
        <v>QC</v>
      </c>
      <c r="C5813" t="s">
        <v>5763</v>
      </c>
    </row>
    <row r="5814" spans="1:3" x14ac:dyDescent="0.25">
      <c r="A5814" t="s">
        <v>26809</v>
      </c>
      <c r="B5814" t="str">
        <f t="shared" si="90"/>
        <v>QC</v>
      </c>
      <c r="C5814" t="s">
        <v>5764</v>
      </c>
    </row>
    <row r="5815" spans="1:3" x14ac:dyDescent="0.25">
      <c r="A5815" t="s">
        <v>26817</v>
      </c>
      <c r="B5815" t="str">
        <f t="shared" si="90"/>
        <v>QC</v>
      </c>
      <c r="C5815" t="s">
        <v>5765</v>
      </c>
    </row>
    <row r="5816" spans="1:3" x14ac:dyDescent="0.25">
      <c r="A5816" t="s">
        <v>26908</v>
      </c>
      <c r="B5816" t="str">
        <f t="shared" si="90"/>
        <v>ON</v>
      </c>
      <c r="C5816" t="s">
        <v>5766</v>
      </c>
    </row>
    <row r="5817" spans="1:3" x14ac:dyDescent="0.25">
      <c r="A5817" t="s">
        <v>26771</v>
      </c>
      <c r="B5817" t="str">
        <f t="shared" si="90"/>
        <v>ON</v>
      </c>
      <c r="C5817" t="s">
        <v>5767</v>
      </c>
    </row>
    <row r="5818" spans="1:3" x14ac:dyDescent="0.25">
      <c r="A5818" t="s">
        <v>27119</v>
      </c>
      <c r="B5818" t="str">
        <f t="shared" si="90"/>
        <v>QC</v>
      </c>
      <c r="C5818" t="s">
        <v>5768</v>
      </c>
    </row>
    <row r="5819" spans="1:3" x14ac:dyDescent="0.25">
      <c r="A5819" t="s">
        <v>27309</v>
      </c>
      <c r="B5819" t="str">
        <f t="shared" si="90"/>
        <v>ON</v>
      </c>
      <c r="C5819" t="s">
        <v>5769</v>
      </c>
    </row>
    <row r="5820" spans="1:3" x14ac:dyDescent="0.25">
      <c r="A5820" t="s">
        <v>26853</v>
      </c>
      <c r="B5820" t="str">
        <f t="shared" si="90"/>
        <v>MB</v>
      </c>
      <c r="C5820" t="s">
        <v>5770</v>
      </c>
    </row>
    <row r="5821" spans="1:3" x14ac:dyDescent="0.25">
      <c r="A5821" t="s">
        <v>26809</v>
      </c>
      <c r="B5821" t="str">
        <f t="shared" si="90"/>
        <v>QC</v>
      </c>
      <c r="C5821" t="s">
        <v>5771</v>
      </c>
    </row>
    <row r="5822" spans="1:3" x14ac:dyDescent="0.25">
      <c r="A5822" t="s">
        <v>27119</v>
      </c>
      <c r="B5822" t="str">
        <f t="shared" si="90"/>
        <v>QC</v>
      </c>
      <c r="C5822" t="s">
        <v>5772</v>
      </c>
    </row>
    <row r="5823" spans="1:3" x14ac:dyDescent="0.25">
      <c r="A5823" t="s">
        <v>26986</v>
      </c>
      <c r="B5823" t="str">
        <f t="shared" si="90"/>
        <v>ON</v>
      </c>
      <c r="C5823" t="s">
        <v>5773</v>
      </c>
    </row>
    <row r="5824" spans="1:3" x14ac:dyDescent="0.25">
      <c r="A5824" t="s">
        <v>26955</v>
      </c>
      <c r="B5824" t="str">
        <f t="shared" si="90"/>
        <v>QC</v>
      </c>
      <c r="C5824" t="s">
        <v>5774</v>
      </c>
    </row>
    <row r="5825" spans="1:3" x14ac:dyDescent="0.25">
      <c r="A5825" t="s">
        <v>26853</v>
      </c>
      <c r="B5825" t="str">
        <f t="shared" si="90"/>
        <v>MB</v>
      </c>
      <c r="C5825" t="s">
        <v>5775</v>
      </c>
    </row>
    <row r="5826" spans="1:3" x14ac:dyDescent="0.25">
      <c r="A5826" t="s">
        <v>26830</v>
      </c>
      <c r="B5826" t="str">
        <f t="shared" si="90"/>
        <v>ON</v>
      </c>
      <c r="C5826" t="s">
        <v>5776</v>
      </c>
    </row>
    <row r="5827" spans="1:3" x14ac:dyDescent="0.25">
      <c r="A5827" t="s">
        <v>26817</v>
      </c>
      <c r="B5827" t="str">
        <f t="shared" ref="B5827:B5890" si="91">RIGHT(TRIM(C5827), 2)</f>
        <v>QC</v>
      </c>
      <c r="C5827" t="s">
        <v>5777</v>
      </c>
    </row>
    <row r="5828" spans="1:3" x14ac:dyDescent="0.25">
      <c r="A5828" t="s">
        <v>27484</v>
      </c>
      <c r="B5828" t="str">
        <f t="shared" si="91"/>
        <v>QC</v>
      </c>
      <c r="C5828" t="s">
        <v>5778</v>
      </c>
    </row>
    <row r="5829" spans="1:3" x14ac:dyDescent="0.25">
      <c r="A5829" t="s">
        <v>27640</v>
      </c>
      <c r="B5829" t="str">
        <f t="shared" si="91"/>
        <v>ON</v>
      </c>
      <c r="C5829" t="s">
        <v>5779</v>
      </c>
    </row>
    <row r="5830" spans="1:3" x14ac:dyDescent="0.25">
      <c r="A5830" t="s">
        <v>26794</v>
      </c>
      <c r="B5830" t="str">
        <f t="shared" si="91"/>
        <v>NS</v>
      </c>
      <c r="C5830" t="s">
        <v>5780</v>
      </c>
    </row>
    <row r="5831" spans="1:3" x14ac:dyDescent="0.25">
      <c r="A5831" t="s">
        <v>28153</v>
      </c>
      <c r="B5831" t="str">
        <f t="shared" si="91"/>
        <v>QC</v>
      </c>
      <c r="C5831" t="s">
        <v>5781</v>
      </c>
    </row>
    <row r="5832" spans="1:3" x14ac:dyDescent="0.25">
      <c r="A5832" t="s">
        <v>27308</v>
      </c>
      <c r="B5832" t="str">
        <f t="shared" si="91"/>
        <v>NB</v>
      </c>
      <c r="C5832" t="s">
        <v>5782</v>
      </c>
    </row>
    <row r="5833" spans="1:3" x14ac:dyDescent="0.25">
      <c r="A5833" t="s">
        <v>28094</v>
      </c>
      <c r="B5833" t="str">
        <f t="shared" si="91"/>
        <v>ON</v>
      </c>
      <c r="C5833" t="s">
        <v>5783</v>
      </c>
    </row>
    <row r="5834" spans="1:3" x14ac:dyDescent="0.25">
      <c r="A5834" t="s">
        <v>27555</v>
      </c>
      <c r="B5834" t="str">
        <f t="shared" si="91"/>
        <v>ON</v>
      </c>
      <c r="C5834" t="s">
        <v>5784</v>
      </c>
    </row>
    <row r="5835" spans="1:3" x14ac:dyDescent="0.25">
      <c r="A5835" t="s">
        <v>26809</v>
      </c>
      <c r="B5835" t="str">
        <f t="shared" si="91"/>
        <v>QC</v>
      </c>
      <c r="C5835" t="s">
        <v>5785</v>
      </c>
    </row>
    <row r="5836" spans="1:3" x14ac:dyDescent="0.25">
      <c r="A5836" t="s">
        <v>26848</v>
      </c>
      <c r="B5836" t="str">
        <f t="shared" si="91"/>
        <v>AB</v>
      </c>
      <c r="C5836" t="s">
        <v>5786</v>
      </c>
    </row>
    <row r="5837" spans="1:3" x14ac:dyDescent="0.25">
      <c r="A5837" t="s">
        <v>26889</v>
      </c>
      <c r="B5837" t="str">
        <f t="shared" si="91"/>
        <v>QC</v>
      </c>
      <c r="C5837" t="s">
        <v>5787</v>
      </c>
    </row>
    <row r="5838" spans="1:3" x14ac:dyDescent="0.25">
      <c r="A5838" t="s">
        <v>26810</v>
      </c>
      <c r="B5838" t="str">
        <f t="shared" si="91"/>
        <v>SK</v>
      </c>
      <c r="C5838" t="s">
        <v>5788</v>
      </c>
    </row>
    <row r="5839" spans="1:3" x14ac:dyDescent="0.25">
      <c r="A5839" t="s">
        <v>26990</v>
      </c>
      <c r="B5839" t="str">
        <f t="shared" si="91"/>
        <v>ON</v>
      </c>
      <c r="C5839" t="s">
        <v>5789</v>
      </c>
    </row>
    <row r="5840" spans="1:3" x14ac:dyDescent="0.25">
      <c r="A5840" t="s">
        <v>26837</v>
      </c>
      <c r="B5840" t="str">
        <f t="shared" si="91"/>
        <v>ON</v>
      </c>
      <c r="C5840" t="s">
        <v>5790</v>
      </c>
    </row>
    <row r="5841" spans="1:3" x14ac:dyDescent="0.25">
      <c r="A5841" t="s">
        <v>28097</v>
      </c>
      <c r="B5841" t="str">
        <f t="shared" si="91"/>
        <v>ON</v>
      </c>
      <c r="C5841" t="s">
        <v>5791</v>
      </c>
    </row>
    <row r="5842" spans="1:3" x14ac:dyDescent="0.25">
      <c r="A5842" t="s">
        <v>28154</v>
      </c>
      <c r="B5842" t="str">
        <f t="shared" si="91"/>
        <v>ON</v>
      </c>
      <c r="C5842" t="s">
        <v>5792</v>
      </c>
    </row>
    <row r="5843" spans="1:3" x14ac:dyDescent="0.25">
      <c r="A5843" t="s">
        <v>27626</v>
      </c>
      <c r="B5843" t="str">
        <f t="shared" si="91"/>
        <v>BC</v>
      </c>
      <c r="C5843" t="s">
        <v>5793</v>
      </c>
    </row>
    <row r="5844" spans="1:3" x14ac:dyDescent="0.25">
      <c r="A5844" t="s">
        <v>26786</v>
      </c>
      <c r="B5844" t="str">
        <f t="shared" si="91"/>
        <v>ON</v>
      </c>
      <c r="C5844" t="s">
        <v>5794</v>
      </c>
    </row>
    <row r="5845" spans="1:3" x14ac:dyDescent="0.25">
      <c r="A5845" t="s">
        <v>26809</v>
      </c>
      <c r="B5845" t="str">
        <f t="shared" si="91"/>
        <v>QC</v>
      </c>
      <c r="C5845" t="s">
        <v>5795</v>
      </c>
    </row>
    <row r="5846" spans="1:3" x14ac:dyDescent="0.25">
      <c r="A5846" t="s">
        <v>26912</v>
      </c>
      <c r="B5846" t="str">
        <f t="shared" si="91"/>
        <v>ON</v>
      </c>
      <c r="C5846" t="s">
        <v>5796</v>
      </c>
    </row>
    <row r="5847" spans="1:3" x14ac:dyDescent="0.25">
      <c r="A5847" t="s">
        <v>27190</v>
      </c>
      <c r="B5847" t="str">
        <f t="shared" si="91"/>
        <v>NB</v>
      </c>
      <c r="C5847" t="s">
        <v>5797</v>
      </c>
    </row>
    <row r="5848" spans="1:3" x14ac:dyDescent="0.25">
      <c r="A5848" t="s">
        <v>26912</v>
      </c>
      <c r="B5848" t="str">
        <f t="shared" si="91"/>
        <v>ON</v>
      </c>
      <c r="C5848" t="s">
        <v>5798</v>
      </c>
    </row>
    <row r="5849" spans="1:3" x14ac:dyDescent="0.25">
      <c r="A5849" t="s">
        <v>26780</v>
      </c>
      <c r="B5849" t="str">
        <f t="shared" si="91"/>
        <v>QC</v>
      </c>
      <c r="C5849" t="s">
        <v>5799</v>
      </c>
    </row>
    <row r="5850" spans="1:3" x14ac:dyDescent="0.25">
      <c r="A5850" t="s">
        <v>26788</v>
      </c>
      <c r="B5850" t="str">
        <f t="shared" si="91"/>
        <v>ON</v>
      </c>
      <c r="C5850" t="s">
        <v>5800</v>
      </c>
    </row>
    <row r="5851" spans="1:3" x14ac:dyDescent="0.25">
      <c r="A5851" t="s">
        <v>28155</v>
      </c>
      <c r="B5851" t="str">
        <f t="shared" si="91"/>
        <v>ON</v>
      </c>
      <c r="C5851" t="s">
        <v>5801</v>
      </c>
    </row>
    <row r="5852" spans="1:3" x14ac:dyDescent="0.25">
      <c r="A5852" t="s">
        <v>26822</v>
      </c>
      <c r="B5852" t="str">
        <f t="shared" si="91"/>
        <v>SK</v>
      </c>
      <c r="C5852" t="s">
        <v>5802</v>
      </c>
    </row>
    <row r="5853" spans="1:3" x14ac:dyDescent="0.25">
      <c r="A5853" t="s">
        <v>26918</v>
      </c>
      <c r="B5853" t="str">
        <f t="shared" si="91"/>
        <v>ON</v>
      </c>
      <c r="C5853" t="s">
        <v>5803</v>
      </c>
    </row>
    <row r="5854" spans="1:3" x14ac:dyDescent="0.25">
      <c r="A5854" t="s">
        <v>26786</v>
      </c>
      <c r="B5854" t="str">
        <f t="shared" si="91"/>
        <v>ON</v>
      </c>
      <c r="C5854" t="s">
        <v>5804</v>
      </c>
    </row>
    <row r="5855" spans="1:3" x14ac:dyDescent="0.25">
      <c r="A5855" t="s">
        <v>26934</v>
      </c>
      <c r="B5855" t="str">
        <f t="shared" si="91"/>
        <v>ON</v>
      </c>
      <c r="C5855" t="s">
        <v>5805</v>
      </c>
    </row>
    <row r="5856" spans="1:3" x14ac:dyDescent="0.25">
      <c r="A5856" t="s">
        <v>26853</v>
      </c>
      <c r="B5856" t="str">
        <f t="shared" si="91"/>
        <v>MB</v>
      </c>
      <c r="C5856" t="s">
        <v>5806</v>
      </c>
    </row>
    <row r="5857" spans="1:3" x14ac:dyDescent="0.25">
      <c r="A5857" t="s">
        <v>27504</v>
      </c>
      <c r="B5857" t="str">
        <f t="shared" si="91"/>
        <v>ON</v>
      </c>
      <c r="C5857" t="s">
        <v>5807</v>
      </c>
    </row>
    <row r="5858" spans="1:3" x14ac:dyDescent="0.25">
      <c r="A5858" t="s">
        <v>26817</v>
      </c>
      <c r="B5858" t="str">
        <f t="shared" si="91"/>
        <v>QC</v>
      </c>
      <c r="C5858" t="s">
        <v>5808</v>
      </c>
    </row>
    <row r="5859" spans="1:3" x14ac:dyDescent="0.25">
      <c r="A5859" t="s">
        <v>26981</v>
      </c>
      <c r="B5859" t="str">
        <f t="shared" si="91"/>
        <v>ON</v>
      </c>
      <c r="C5859" t="s">
        <v>5809</v>
      </c>
    </row>
    <row r="5860" spans="1:3" x14ac:dyDescent="0.25">
      <c r="A5860" t="s">
        <v>28156</v>
      </c>
      <c r="B5860" t="str">
        <f t="shared" si="91"/>
        <v>ON</v>
      </c>
      <c r="C5860" t="s">
        <v>5810</v>
      </c>
    </row>
    <row r="5861" spans="1:3" x14ac:dyDescent="0.25">
      <c r="A5861" t="s">
        <v>26987</v>
      </c>
      <c r="B5861" t="str">
        <f t="shared" si="91"/>
        <v>ON</v>
      </c>
      <c r="C5861" t="s">
        <v>5811</v>
      </c>
    </row>
    <row r="5862" spans="1:3" x14ac:dyDescent="0.25">
      <c r="A5862" t="s">
        <v>27193</v>
      </c>
      <c r="B5862" t="str">
        <f t="shared" si="91"/>
        <v>NL</v>
      </c>
      <c r="C5862" t="s">
        <v>5812</v>
      </c>
    </row>
    <row r="5863" spans="1:3" x14ac:dyDescent="0.25">
      <c r="A5863" t="s">
        <v>28088</v>
      </c>
      <c r="B5863" t="str">
        <f t="shared" si="91"/>
        <v>NS</v>
      </c>
      <c r="C5863" t="s">
        <v>5813</v>
      </c>
    </row>
    <row r="5864" spans="1:3" x14ac:dyDescent="0.25">
      <c r="A5864" t="s">
        <v>27310</v>
      </c>
      <c r="B5864" t="str">
        <f t="shared" si="91"/>
        <v>NS</v>
      </c>
      <c r="C5864" t="s">
        <v>5814</v>
      </c>
    </row>
    <row r="5865" spans="1:3" x14ac:dyDescent="0.25">
      <c r="A5865" t="s">
        <v>27072</v>
      </c>
      <c r="B5865" t="str">
        <f t="shared" si="91"/>
        <v>ON</v>
      </c>
      <c r="C5865" t="s">
        <v>5815</v>
      </c>
    </row>
    <row r="5866" spans="1:3" x14ac:dyDescent="0.25">
      <c r="A5866" t="s">
        <v>28157</v>
      </c>
      <c r="B5866" t="str">
        <f t="shared" si="91"/>
        <v>AB</v>
      </c>
      <c r="C5866" t="s">
        <v>5816</v>
      </c>
    </row>
    <row r="5867" spans="1:3" x14ac:dyDescent="0.25">
      <c r="A5867" t="s">
        <v>28158</v>
      </c>
      <c r="B5867" t="str">
        <f t="shared" si="91"/>
        <v>QC</v>
      </c>
      <c r="C5867" t="s">
        <v>5817</v>
      </c>
    </row>
    <row r="5868" spans="1:3" x14ac:dyDescent="0.25">
      <c r="A5868" t="s">
        <v>26930</v>
      </c>
      <c r="B5868" t="str">
        <f t="shared" si="91"/>
        <v>QC</v>
      </c>
      <c r="C5868" t="s">
        <v>5818</v>
      </c>
    </row>
    <row r="5869" spans="1:3" x14ac:dyDescent="0.25">
      <c r="A5869" t="s">
        <v>26910</v>
      </c>
      <c r="B5869" t="str">
        <f t="shared" si="91"/>
        <v>ON</v>
      </c>
      <c r="C5869" t="s">
        <v>5819</v>
      </c>
    </row>
    <row r="5870" spans="1:3" x14ac:dyDescent="0.25">
      <c r="A5870" t="s">
        <v>27239</v>
      </c>
      <c r="B5870" t="str">
        <f t="shared" si="91"/>
        <v>NB</v>
      </c>
      <c r="C5870" t="s">
        <v>5820</v>
      </c>
    </row>
    <row r="5871" spans="1:3" x14ac:dyDescent="0.25">
      <c r="A5871" t="s">
        <v>26789</v>
      </c>
      <c r="B5871" t="str">
        <f t="shared" si="91"/>
        <v>ON</v>
      </c>
      <c r="C5871" t="s">
        <v>5821</v>
      </c>
    </row>
    <row r="5872" spans="1:3" x14ac:dyDescent="0.25">
      <c r="A5872" t="s">
        <v>27742</v>
      </c>
      <c r="B5872" t="str">
        <f t="shared" si="91"/>
        <v>QC</v>
      </c>
      <c r="C5872" t="s">
        <v>5822</v>
      </c>
    </row>
    <row r="5873" spans="1:3" x14ac:dyDescent="0.25">
      <c r="A5873" t="s">
        <v>26780</v>
      </c>
      <c r="B5873" t="str">
        <f t="shared" si="91"/>
        <v>QC</v>
      </c>
      <c r="C5873" t="s">
        <v>5823</v>
      </c>
    </row>
    <row r="5874" spans="1:3" x14ac:dyDescent="0.25">
      <c r="A5874" t="s">
        <v>26929</v>
      </c>
      <c r="B5874" t="str">
        <f t="shared" si="91"/>
        <v>ON</v>
      </c>
      <c r="C5874" t="s">
        <v>5824</v>
      </c>
    </row>
    <row r="5875" spans="1:3" x14ac:dyDescent="0.25">
      <c r="A5875" t="s">
        <v>26771</v>
      </c>
      <c r="B5875" t="str">
        <f t="shared" si="91"/>
        <v>ON</v>
      </c>
      <c r="C5875" t="s">
        <v>5825</v>
      </c>
    </row>
    <row r="5876" spans="1:3" x14ac:dyDescent="0.25">
      <c r="A5876" t="s">
        <v>27240</v>
      </c>
      <c r="B5876" t="str">
        <f t="shared" si="91"/>
        <v>ON</v>
      </c>
      <c r="C5876" t="s">
        <v>5826</v>
      </c>
    </row>
    <row r="5877" spans="1:3" x14ac:dyDescent="0.25">
      <c r="A5877" t="s">
        <v>26878</v>
      </c>
      <c r="B5877" t="str">
        <f t="shared" si="91"/>
        <v>QC</v>
      </c>
      <c r="C5877" t="s">
        <v>5827</v>
      </c>
    </row>
    <row r="5878" spans="1:3" x14ac:dyDescent="0.25">
      <c r="A5878" t="s">
        <v>26809</v>
      </c>
      <c r="B5878" t="str">
        <f t="shared" si="91"/>
        <v>QC</v>
      </c>
      <c r="C5878" t="s">
        <v>5828</v>
      </c>
    </row>
    <row r="5879" spans="1:3" x14ac:dyDescent="0.25">
      <c r="A5879" t="s">
        <v>28089</v>
      </c>
      <c r="B5879" t="str">
        <f t="shared" si="91"/>
        <v>QC</v>
      </c>
      <c r="C5879" t="s">
        <v>5829</v>
      </c>
    </row>
    <row r="5880" spans="1:3" x14ac:dyDescent="0.25">
      <c r="A5880" t="s">
        <v>26782</v>
      </c>
      <c r="B5880" t="str">
        <f t="shared" si="91"/>
        <v>AB</v>
      </c>
      <c r="C5880" t="s">
        <v>5830</v>
      </c>
    </row>
    <row r="5881" spans="1:3" x14ac:dyDescent="0.25">
      <c r="A5881" t="s">
        <v>26867</v>
      </c>
      <c r="B5881" t="str">
        <f t="shared" si="91"/>
        <v>QC</v>
      </c>
      <c r="C5881" t="s">
        <v>5831</v>
      </c>
    </row>
    <row r="5882" spans="1:3" x14ac:dyDescent="0.25">
      <c r="A5882" t="s">
        <v>26946</v>
      </c>
      <c r="B5882" t="str">
        <f t="shared" si="91"/>
        <v>NL</v>
      </c>
      <c r="C5882" t="s">
        <v>5832</v>
      </c>
    </row>
    <row r="5883" spans="1:3" x14ac:dyDescent="0.25">
      <c r="A5883" t="s">
        <v>26791</v>
      </c>
      <c r="B5883" t="str">
        <f t="shared" si="91"/>
        <v>AB</v>
      </c>
      <c r="C5883" t="s">
        <v>5833</v>
      </c>
    </row>
    <row r="5884" spans="1:3" x14ac:dyDescent="0.25">
      <c r="A5884" t="s">
        <v>26771</v>
      </c>
      <c r="B5884" t="str">
        <f t="shared" si="91"/>
        <v>ON</v>
      </c>
      <c r="C5884" t="s">
        <v>5834</v>
      </c>
    </row>
    <row r="5885" spans="1:3" x14ac:dyDescent="0.25">
      <c r="A5885" t="s">
        <v>27050</v>
      </c>
      <c r="B5885" t="str">
        <f t="shared" si="91"/>
        <v>QC</v>
      </c>
      <c r="C5885" t="s">
        <v>5835</v>
      </c>
    </row>
    <row r="5886" spans="1:3" x14ac:dyDescent="0.25">
      <c r="A5886" t="s">
        <v>28159</v>
      </c>
      <c r="B5886" t="str">
        <f t="shared" si="91"/>
        <v>ON</v>
      </c>
      <c r="C5886" t="s">
        <v>5836</v>
      </c>
    </row>
    <row r="5887" spans="1:3" x14ac:dyDescent="0.25">
      <c r="A5887" t="s">
        <v>28160</v>
      </c>
      <c r="B5887" t="str">
        <f t="shared" si="91"/>
        <v>QC</v>
      </c>
      <c r="C5887" t="s">
        <v>5837</v>
      </c>
    </row>
    <row r="5888" spans="1:3" x14ac:dyDescent="0.25">
      <c r="A5888" t="s">
        <v>27549</v>
      </c>
      <c r="B5888" t="str">
        <f t="shared" si="91"/>
        <v>AB</v>
      </c>
      <c r="C5888" t="s">
        <v>5838</v>
      </c>
    </row>
    <row r="5889" spans="1:3" x14ac:dyDescent="0.25">
      <c r="A5889" t="s">
        <v>26927</v>
      </c>
      <c r="B5889" t="str">
        <f t="shared" si="91"/>
        <v>ON</v>
      </c>
      <c r="C5889" t="s">
        <v>5839</v>
      </c>
    </row>
    <row r="5890" spans="1:3" x14ac:dyDescent="0.25">
      <c r="A5890" t="s">
        <v>26861</v>
      </c>
      <c r="B5890" t="str">
        <f t="shared" si="91"/>
        <v>QC</v>
      </c>
      <c r="C5890" t="s">
        <v>5840</v>
      </c>
    </row>
    <row r="5891" spans="1:3" x14ac:dyDescent="0.25">
      <c r="A5891" t="s">
        <v>27726</v>
      </c>
      <c r="B5891" t="str">
        <f t="shared" ref="B5891:B5954" si="92">RIGHT(TRIM(C5891), 2)</f>
        <v>QC</v>
      </c>
      <c r="C5891" t="s">
        <v>5841</v>
      </c>
    </row>
    <row r="5892" spans="1:3" x14ac:dyDescent="0.25">
      <c r="A5892" t="s">
        <v>26776</v>
      </c>
      <c r="B5892" t="str">
        <f t="shared" si="92"/>
        <v>QC</v>
      </c>
      <c r="C5892" t="s">
        <v>5842</v>
      </c>
    </row>
    <row r="5893" spans="1:3" x14ac:dyDescent="0.25">
      <c r="A5893" t="s">
        <v>27540</v>
      </c>
      <c r="B5893" t="str">
        <f t="shared" si="92"/>
        <v>NL</v>
      </c>
      <c r="C5893" t="s">
        <v>5843</v>
      </c>
    </row>
    <row r="5894" spans="1:3" x14ac:dyDescent="0.25">
      <c r="A5894" t="s">
        <v>27411</v>
      </c>
      <c r="B5894" t="str">
        <f t="shared" si="92"/>
        <v>QC</v>
      </c>
      <c r="C5894" t="s">
        <v>5844</v>
      </c>
    </row>
    <row r="5895" spans="1:3" x14ac:dyDescent="0.25">
      <c r="A5895" t="s">
        <v>26994</v>
      </c>
      <c r="B5895" t="str">
        <f t="shared" si="92"/>
        <v>NB</v>
      </c>
      <c r="C5895" t="s">
        <v>5845</v>
      </c>
    </row>
    <row r="5896" spans="1:3" x14ac:dyDescent="0.25">
      <c r="A5896" t="s">
        <v>27711</v>
      </c>
      <c r="B5896" t="str">
        <f t="shared" si="92"/>
        <v>QC</v>
      </c>
      <c r="C5896" t="s">
        <v>5846</v>
      </c>
    </row>
    <row r="5897" spans="1:3" x14ac:dyDescent="0.25">
      <c r="A5897" t="s">
        <v>27165</v>
      </c>
      <c r="B5897" t="str">
        <f t="shared" si="92"/>
        <v>BC</v>
      </c>
      <c r="C5897" t="s">
        <v>5847</v>
      </c>
    </row>
    <row r="5898" spans="1:3" x14ac:dyDescent="0.25">
      <c r="A5898" t="s">
        <v>26822</v>
      </c>
      <c r="B5898" t="str">
        <f t="shared" si="92"/>
        <v>SK</v>
      </c>
      <c r="C5898" t="s">
        <v>5848</v>
      </c>
    </row>
    <row r="5899" spans="1:3" x14ac:dyDescent="0.25">
      <c r="A5899" t="s">
        <v>26809</v>
      </c>
      <c r="B5899" t="str">
        <f t="shared" si="92"/>
        <v>QC</v>
      </c>
      <c r="C5899" t="s">
        <v>5849</v>
      </c>
    </row>
    <row r="5900" spans="1:3" x14ac:dyDescent="0.25">
      <c r="A5900" t="s">
        <v>28128</v>
      </c>
      <c r="B5900" t="str">
        <f t="shared" si="92"/>
        <v>ON</v>
      </c>
      <c r="C5900" t="s">
        <v>5850</v>
      </c>
    </row>
    <row r="5901" spans="1:3" x14ac:dyDescent="0.25">
      <c r="A5901" t="s">
        <v>26776</v>
      </c>
      <c r="B5901" t="str">
        <f t="shared" si="92"/>
        <v>QC</v>
      </c>
      <c r="C5901" t="s">
        <v>5851</v>
      </c>
    </row>
    <row r="5902" spans="1:3" x14ac:dyDescent="0.25">
      <c r="A5902" t="s">
        <v>27162</v>
      </c>
      <c r="B5902" t="str">
        <f t="shared" si="92"/>
        <v>BC</v>
      </c>
      <c r="C5902" t="s">
        <v>5852</v>
      </c>
    </row>
    <row r="5903" spans="1:3" x14ac:dyDescent="0.25">
      <c r="A5903" t="s">
        <v>27171</v>
      </c>
      <c r="B5903" t="str">
        <f t="shared" si="92"/>
        <v>ON</v>
      </c>
      <c r="C5903" t="s">
        <v>5853</v>
      </c>
    </row>
    <row r="5904" spans="1:3" x14ac:dyDescent="0.25">
      <c r="A5904" t="s">
        <v>26776</v>
      </c>
      <c r="B5904" t="str">
        <f t="shared" si="92"/>
        <v>QC</v>
      </c>
      <c r="C5904" t="s">
        <v>5854</v>
      </c>
    </row>
    <row r="5905" spans="1:3" x14ac:dyDescent="0.25">
      <c r="A5905" t="s">
        <v>26861</v>
      </c>
      <c r="B5905" t="str">
        <f t="shared" si="92"/>
        <v>QC</v>
      </c>
      <c r="C5905" t="s">
        <v>5855</v>
      </c>
    </row>
    <row r="5906" spans="1:3" x14ac:dyDescent="0.25">
      <c r="A5906" t="s">
        <v>27458</v>
      </c>
      <c r="B5906" t="str">
        <f t="shared" si="92"/>
        <v>QC</v>
      </c>
      <c r="C5906" t="s">
        <v>5856</v>
      </c>
    </row>
    <row r="5907" spans="1:3" x14ac:dyDescent="0.25">
      <c r="A5907" t="s">
        <v>27653</v>
      </c>
      <c r="B5907" t="str">
        <f t="shared" si="92"/>
        <v>NB</v>
      </c>
      <c r="C5907" t="s">
        <v>5857</v>
      </c>
    </row>
    <row r="5908" spans="1:3" x14ac:dyDescent="0.25">
      <c r="A5908" t="s">
        <v>26795</v>
      </c>
      <c r="B5908" t="str">
        <f t="shared" si="92"/>
        <v>ON</v>
      </c>
      <c r="C5908" t="s">
        <v>5858</v>
      </c>
    </row>
    <row r="5909" spans="1:3" x14ac:dyDescent="0.25">
      <c r="A5909" t="s">
        <v>26809</v>
      </c>
      <c r="B5909" t="str">
        <f t="shared" si="92"/>
        <v>QC</v>
      </c>
      <c r="C5909" t="s">
        <v>5859</v>
      </c>
    </row>
    <row r="5910" spans="1:3" x14ac:dyDescent="0.25">
      <c r="A5910" t="s">
        <v>26771</v>
      </c>
      <c r="B5910" t="str">
        <f t="shared" si="92"/>
        <v>ON</v>
      </c>
      <c r="C5910" t="s">
        <v>5860</v>
      </c>
    </row>
    <row r="5911" spans="1:3" x14ac:dyDescent="0.25">
      <c r="A5911" t="s">
        <v>27138</v>
      </c>
      <c r="B5911" t="str">
        <f t="shared" si="92"/>
        <v>PE</v>
      </c>
      <c r="C5911" t="s">
        <v>5861</v>
      </c>
    </row>
    <row r="5912" spans="1:3" x14ac:dyDescent="0.25">
      <c r="A5912" t="s">
        <v>26857</v>
      </c>
      <c r="B5912" t="str">
        <f t="shared" si="92"/>
        <v>AB</v>
      </c>
      <c r="C5912" t="s">
        <v>5862</v>
      </c>
    </row>
    <row r="5913" spans="1:3" x14ac:dyDescent="0.25">
      <c r="A5913" t="s">
        <v>26771</v>
      </c>
      <c r="B5913" t="str">
        <f t="shared" si="92"/>
        <v>ON</v>
      </c>
      <c r="C5913" t="s">
        <v>5863</v>
      </c>
    </row>
    <row r="5914" spans="1:3" x14ac:dyDescent="0.25">
      <c r="A5914" t="s">
        <v>26774</v>
      </c>
      <c r="B5914" t="str">
        <f t="shared" si="92"/>
        <v>ON</v>
      </c>
      <c r="C5914" t="s">
        <v>5864</v>
      </c>
    </row>
    <row r="5915" spans="1:3" x14ac:dyDescent="0.25">
      <c r="A5915" t="s">
        <v>26780</v>
      </c>
      <c r="B5915" t="str">
        <f t="shared" si="92"/>
        <v>QC</v>
      </c>
      <c r="C5915" t="s">
        <v>5865</v>
      </c>
    </row>
    <row r="5916" spans="1:3" x14ac:dyDescent="0.25">
      <c r="A5916" t="s">
        <v>27173</v>
      </c>
      <c r="B5916" t="str">
        <f t="shared" si="92"/>
        <v>NS</v>
      </c>
      <c r="C5916" t="s">
        <v>5866</v>
      </c>
    </row>
    <row r="5917" spans="1:3" x14ac:dyDescent="0.25">
      <c r="A5917" t="s">
        <v>27448</v>
      </c>
      <c r="B5917" t="str">
        <f t="shared" si="92"/>
        <v>QC</v>
      </c>
      <c r="C5917" t="s">
        <v>5867</v>
      </c>
    </row>
    <row r="5918" spans="1:3" x14ac:dyDescent="0.25">
      <c r="A5918" t="s">
        <v>28161</v>
      </c>
      <c r="B5918" t="str">
        <f t="shared" si="92"/>
        <v>ON</v>
      </c>
      <c r="C5918" t="s">
        <v>5868</v>
      </c>
    </row>
    <row r="5919" spans="1:3" x14ac:dyDescent="0.25">
      <c r="A5919" t="s">
        <v>26796</v>
      </c>
      <c r="B5919" t="str">
        <f t="shared" si="92"/>
        <v>ON</v>
      </c>
      <c r="C5919" t="s">
        <v>5869</v>
      </c>
    </row>
    <row r="5920" spans="1:3" x14ac:dyDescent="0.25">
      <c r="A5920" t="s">
        <v>27147</v>
      </c>
      <c r="B5920" t="str">
        <f t="shared" si="92"/>
        <v>ON</v>
      </c>
      <c r="C5920" t="s">
        <v>5870</v>
      </c>
    </row>
    <row r="5921" spans="1:3" x14ac:dyDescent="0.25">
      <c r="A5921" t="s">
        <v>26924</v>
      </c>
      <c r="B5921" t="str">
        <f t="shared" si="92"/>
        <v>BC</v>
      </c>
      <c r="C5921" t="s">
        <v>5871</v>
      </c>
    </row>
    <row r="5922" spans="1:3" x14ac:dyDescent="0.25">
      <c r="A5922" t="s">
        <v>26876</v>
      </c>
      <c r="B5922" t="str">
        <f t="shared" si="92"/>
        <v>QC</v>
      </c>
      <c r="C5922" t="s">
        <v>5872</v>
      </c>
    </row>
    <row r="5923" spans="1:3" x14ac:dyDescent="0.25">
      <c r="A5923" t="s">
        <v>27319</v>
      </c>
      <c r="B5923" t="str">
        <f t="shared" si="92"/>
        <v>AB</v>
      </c>
      <c r="C5923" t="s">
        <v>5873</v>
      </c>
    </row>
    <row r="5924" spans="1:3" x14ac:dyDescent="0.25">
      <c r="A5924" t="s">
        <v>26771</v>
      </c>
      <c r="B5924" t="str">
        <f t="shared" si="92"/>
        <v>ON</v>
      </c>
      <c r="C5924" t="s">
        <v>5874</v>
      </c>
    </row>
    <row r="5925" spans="1:3" x14ac:dyDescent="0.25">
      <c r="A5925" t="s">
        <v>27631</v>
      </c>
      <c r="B5925" t="str">
        <f t="shared" si="92"/>
        <v>PE</v>
      </c>
      <c r="C5925" t="s">
        <v>5875</v>
      </c>
    </row>
    <row r="5926" spans="1:3" x14ac:dyDescent="0.25">
      <c r="A5926" t="s">
        <v>28097</v>
      </c>
      <c r="B5926" t="str">
        <f t="shared" si="92"/>
        <v>ON</v>
      </c>
      <c r="C5926" t="s">
        <v>5876</v>
      </c>
    </row>
    <row r="5927" spans="1:3" x14ac:dyDescent="0.25">
      <c r="A5927" t="s">
        <v>27043</v>
      </c>
      <c r="B5927" t="str">
        <f t="shared" si="92"/>
        <v>QC</v>
      </c>
      <c r="C5927" t="s">
        <v>5877</v>
      </c>
    </row>
    <row r="5928" spans="1:3" x14ac:dyDescent="0.25">
      <c r="A5928" t="s">
        <v>27067</v>
      </c>
      <c r="B5928" t="str">
        <f t="shared" si="92"/>
        <v>BC</v>
      </c>
      <c r="C5928" t="s">
        <v>5878</v>
      </c>
    </row>
    <row r="5929" spans="1:3" x14ac:dyDescent="0.25">
      <c r="A5929" t="s">
        <v>26786</v>
      </c>
      <c r="B5929" t="str">
        <f t="shared" si="92"/>
        <v>ON</v>
      </c>
      <c r="C5929" t="s">
        <v>5879</v>
      </c>
    </row>
    <row r="5930" spans="1:3" x14ac:dyDescent="0.25">
      <c r="A5930" t="s">
        <v>28162</v>
      </c>
      <c r="B5930" t="str">
        <f t="shared" si="92"/>
        <v>QC</v>
      </c>
      <c r="C5930" t="s">
        <v>5880</v>
      </c>
    </row>
    <row r="5931" spans="1:3" x14ac:dyDescent="0.25">
      <c r="A5931" t="s">
        <v>27067</v>
      </c>
      <c r="B5931" t="str">
        <f t="shared" si="92"/>
        <v>BC</v>
      </c>
      <c r="C5931" t="s">
        <v>5881</v>
      </c>
    </row>
    <row r="5932" spans="1:3" x14ac:dyDescent="0.25">
      <c r="A5932" t="s">
        <v>26809</v>
      </c>
      <c r="B5932" t="str">
        <f t="shared" si="92"/>
        <v>QC</v>
      </c>
      <c r="C5932" t="s">
        <v>5882</v>
      </c>
    </row>
    <row r="5933" spans="1:3" x14ac:dyDescent="0.25">
      <c r="A5933" t="s">
        <v>26795</v>
      </c>
      <c r="B5933" t="str">
        <f t="shared" si="92"/>
        <v>ON</v>
      </c>
      <c r="C5933" t="s">
        <v>5883</v>
      </c>
    </row>
    <row r="5934" spans="1:3" x14ac:dyDescent="0.25">
      <c r="A5934" t="s">
        <v>27570</v>
      </c>
      <c r="B5934" t="str">
        <f t="shared" si="92"/>
        <v>ON</v>
      </c>
      <c r="C5934" t="s">
        <v>5884</v>
      </c>
    </row>
    <row r="5935" spans="1:3" x14ac:dyDescent="0.25">
      <c r="A5935" t="s">
        <v>26822</v>
      </c>
      <c r="B5935" t="str">
        <f t="shared" si="92"/>
        <v>SK</v>
      </c>
      <c r="C5935" t="s">
        <v>5885</v>
      </c>
    </row>
    <row r="5936" spans="1:3" x14ac:dyDescent="0.25">
      <c r="A5936" t="s">
        <v>26878</v>
      </c>
      <c r="B5936" t="str">
        <f t="shared" si="92"/>
        <v>QC</v>
      </c>
      <c r="C5936" t="s">
        <v>5886</v>
      </c>
    </row>
    <row r="5937" spans="1:3" x14ac:dyDescent="0.25">
      <c r="A5937" t="s">
        <v>28163</v>
      </c>
      <c r="B5937" t="str">
        <f t="shared" si="92"/>
        <v>ON</v>
      </c>
      <c r="C5937" t="s">
        <v>5887</v>
      </c>
    </row>
    <row r="5938" spans="1:3" x14ac:dyDescent="0.25">
      <c r="A5938" t="s">
        <v>26796</v>
      </c>
      <c r="B5938" t="str">
        <f t="shared" si="92"/>
        <v>ON</v>
      </c>
      <c r="C5938" t="s">
        <v>5888</v>
      </c>
    </row>
    <row r="5939" spans="1:3" x14ac:dyDescent="0.25">
      <c r="A5939" t="s">
        <v>26771</v>
      </c>
      <c r="B5939" t="str">
        <f t="shared" si="92"/>
        <v>ON</v>
      </c>
      <c r="C5939" t="s">
        <v>5889</v>
      </c>
    </row>
    <row r="5940" spans="1:3" x14ac:dyDescent="0.25">
      <c r="A5940" t="s">
        <v>26793</v>
      </c>
      <c r="B5940" t="str">
        <f t="shared" si="92"/>
        <v>QC</v>
      </c>
      <c r="C5940" t="s">
        <v>5890</v>
      </c>
    </row>
    <row r="5941" spans="1:3" x14ac:dyDescent="0.25">
      <c r="A5941" t="s">
        <v>28164</v>
      </c>
      <c r="B5941" t="str">
        <f t="shared" si="92"/>
        <v>QC</v>
      </c>
      <c r="C5941" t="s">
        <v>5891</v>
      </c>
    </row>
    <row r="5942" spans="1:3" x14ac:dyDescent="0.25">
      <c r="A5942" t="s">
        <v>27194</v>
      </c>
      <c r="B5942" t="str">
        <f t="shared" si="92"/>
        <v>NS</v>
      </c>
      <c r="C5942" t="s">
        <v>5892</v>
      </c>
    </row>
    <row r="5943" spans="1:3" x14ac:dyDescent="0.25">
      <c r="A5943" t="s">
        <v>27174</v>
      </c>
      <c r="B5943" t="str">
        <f t="shared" si="92"/>
        <v>ON</v>
      </c>
      <c r="C5943" t="s">
        <v>5893</v>
      </c>
    </row>
    <row r="5944" spans="1:3" x14ac:dyDescent="0.25">
      <c r="A5944" t="s">
        <v>26775</v>
      </c>
      <c r="B5944" t="str">
        <f t="shared" si="92"/>
        <v>ON</v>
      </c>
      <c r="C5944" t="s">
        <v>5894</v>
      </c>
    </row>
    <row r="5945" spans="1:3" x14ac:dyDescent="0.25">
      <c r="A5945" t="s">
        <v>27613</v>
      </c>
      <c r="B5945" t="str">
        <f t="shared" si="92"/>
        <v>BC</v>
      </c>
      <c r="C5945" t="s">
        <v>5895</v>
      </c>
    </row>
    <row r="5946" spans="1:3" x14ac:dyDescent="0.25">
      <c r="A5946" t="s">
        <v>27205</v>
      </c>
      <c r="B5946" t="str">
        <f t="shared" si="92"/>
        <v>BC</v>
      </c>
      <c r="C5946" t="s">
        <v>5896</v>
      </c>
    </row>
    <row r="5947" spans="1:3" x14ac:dyDescent="0.25">
      <c r="A5947" t="s">
        <v>27636</v>
      </c>
      <c r="B5947" t="str">
        <f t="shared" si="92"/>
        <v>BC</v>
      </c>
      <c r="C5947" t="s">
        <v>5897</v>
      </c>
    </row>
    <row r="5948" spans="1:3" x14ac:dyDescent="0.25">
      <c r="A5948" t="s">
        <v>26850</v>
      </c>
      <c r="B5948" t="str">
        <f t="shared" si="92"/>
        <v>AB</v>
      </c>
      <c r="C5948" t="s">
        <v>5898</v>
      </c>
    </row>
    <row r="5949" spans="1:3" x14ac:dyDescent="0.25">
      <c r="A5949" t="s">
        <v>26806</v>
      </c>
      <c r="B5949" t="str">
        <f t="shared" si="92"/>
        <v>ON</v>
      </c>
      <c r="C5949" t="s">
        <v>5899</v>
      </c>
    </row>
    <row r="5950" spans="1:3" x14ac:dyDescent="0.25">
      <c r="A5950" t="s">
        <v>26946</v>
      </c>
      <c r="B5950" t="str">
        <f t="shared" si="92"/>
        <v>NL</v>
      </c>
      <c r="C5950" t="s">
        <v>5900</v>
      </c>
    </row>
    <row r="5951" spans="1:3" x14ac:dyDescent="0.25">
      <c r="A5951" t="s">
        <v>27628</v>
      </c>
      <c r="B5951" t="str">
        <f t="shared" si="92"/>
        <v>AB</v>
      </c>
      <c r="C5951" t="s">
        <v>5901</v>
      </c>
    </row>
    <row r="5952" spans="1:3" x14ac:dyDescent="0.25">
      <c r="A5952" t="s">
        <v>26844</v>
      </c>
      <c r="B5952" t="str">
        <f t="shared" si="92"/>
        <v>AB</v>
      </c>
      <c r="C5952" t="s">
        <v>5902</v>
      </c>
    </row>
    <row r="5953" spans="1:3" x14ac:dyDescent="0.25">
      <c r="A5953" t="s">
        <v>26845</v>
      </c>
      <c r="B5953" t="str">
        <f t="shared" si="92"/>
        <v>AB</v>
      </c>
      <c r="C5953" t="s">
        <v>5903</v>
      </c>
    </row>
    <row r="5954" spans="1:3" x14ac:dyDescent="0.25">
      <c r="A5954" t="s">
        <v>26822</v>
      </c>
      <c r="B5954" t="str">
        <f t="shared" si="92"/>
        <v>SK</v>
      </c>
      <c r="C5954" t="s">
        <v>5904</v>
      </c>
    </row>
    <row r="5955" spans="1:3" x14ac:dyDescent="0.25">
      <c r="A5955" t="s">
        <v>26910</v>
      </c>
      <c r="B5955" t="str">
        <f t="shared" ref="B5955:B6018" si="93">RIGHT(TRIM(C5955), 2)</f>
        <v>ON</v>
      </c>
      <c r="C5955" t="s">
        <v>5905</v>
      </c>
    </row>
    <row r="5956" spans="1:3" x14ac:dyDescent="0.25">
      <c r="A5956" t="s">
        <v>26771</v>
      </c>
      <c r="B5956" t="str">
        <f t="shared" si="93"/>
        <v>ON</v>
      </c>
      <c r="C5956" t="s">
        <v>5906</v>
      </c>
    </row>
    <row r="5957" spans="1:3" x14ac:dyDescent="0.25">
      <c r="A5957" t="s">
        <v>26793</v>
      </c>
      <c r="B5957" t="str">
        <f t="shared" si="93"/>
        <v>QC</v>
      </c>
      <c r="C5957" t="s">
        <v>5907</v>
      </c>
    </row>
    <row r="5958" spans="1:3" x14ac:dyDescent="0.25">
      <c r="A5958" t="s">
        <v>26789</v>
      </c>
      <c r="B5958" t="str">
        <f t="shared" si="93"/>
        <v>ON</v>
      </c>
      <c r="C5958" t="s">
        <v>5908</v>
      </c>
    </row>
    <row r="5959" spans="1:3" x14ac:dyDescent="0.25">
      <c r="A5959" t="s">
        <v>26809</v>
      </c>
      <c r="B5959" t="str">
        <f t="shared" si="93"/>
        <v>QC</v>
      </c>
      <c r="C5959" t="s">
        <v>5909</v>
      </c>
    </row>
    <row r="5960" spans="1:3" x14ac:dyDescent="0.25">
      <c r="A5960" t="s">
        <v>26809</v>
      </c>
      <c r="B5960" t="str">
        <f t="shared" si="93"/>
        <v>QC</v>
      </c>
      <c r="C5960" t="s">
        <v>5910</v>
      </c>
    </row>
    <row r="5961" spans="1:3" x14ac:dyDescent="0.25">
      <c r="A5961" t="s">
        <v>26822</v>
      </c>
      <c r="B5961" t="str">
        <f t="shared" si="93"/>
        <v>SK</v>
      </c>
      <c r="C5961" t="s">
        <v>5911</v>
      </c>
    </row>
    <row r="5962" spans="1:3" x14ac:dyDescent="0.25">
      <c r="A5962" t="s">
        <v>26927</v>
      </c>
      <c r="B5962" t="str">
        <f t="shared" si="93"/>
        <v>ON</v>
      </c>
      <c r="C5962" t="s">
        <v>5912</v>
      </c>
    </row>
    <row r="5963" spans="1:3" x14ac:dyDescent="0.25">
      <c r="A5963" t="s">
        <v>27718</v>
      </c>
      <c r="B5963" t="str">
        <f t="shared" si="93"/>
        <v>QC</v>
      </c>
      <c r="C5963" t="s">
        <v>5913</v>
      </c>
    </row>
    <row r="5964" spans="1:3" x14ac:dyDescent="0.25">
      <c r="A5964" t="s">
        <v>28105</v>
      </c>
      <c r="B5964" t="str">
        <f t="shared" si="93"/>
        <v>AB</v>
      </c>
      <c r="C5964" t="s">
        <v>5914</v>
      </c>
    </row>
    <row r="5965" spans="1:3" x14ac:dyDescent="0.25">
      <c r="A5965" t="s">
        <v>26809</v>
      </c>
      <c r="B5965" t="str">
        <f t="shared" si="93"/>
        <v>QC</v>
      </c>
      <c r="C5965" t="s">
        <v>5915</v>
      </c>
    </row>
    <row r="5966" spans="1:3" x14ac:dyDescent="0.25">
      <c r="A5966" t="s">
        <v>26771</v>
      </c>
      <c r="B5966" t="str">
        <f t="shared" si="93"/>
        <v>ON</v>
      </c>
      <c r="C5966" t="s">
        <v>5916</v>
      </c>
    </row>
    <row r="5967" spans="1:3" x14ac:dyDescent="0.25">
      <c r="A5967" t="s">
        <v>26850</v>
      </c>
      <c r="B5967" t="str">
        <f t="shared" si="93"/>
        <v>AB</v>
      </c>
      <c r="C5967" t="s">
        <v>5917</v>
      </c>
    </row>
    <row r="5968" spans="1:3" x14ac:dyDescent="0.25">
      <c r="A5968" t="s">
        <v>27457</v>
      </c>
      <c r="B5968" t="str">
        <f t="shared" si="93"/>
        <v>QC</v>
      </c>
      <c r="C5968" t="s">
        <v>5918</v>
      </c>
    </row>
    <row r="5969" spans="1:3" x14ac:dyDescent="0.25">
      <c r="A5969" t="s">
        <v>28165</v>
      </c>
      <c r="B5969" t="str">
        <f t="shared" si="93"/>
        <v>BC</v>
      </c>
      <c r="C5969" t="s">
        <v>5919</v>
      </c>
    </row>
    <row r="5970" spans="1:3" x14ac:dyDescent="0.25">
      <c r="A5970" t="s">
        <v>26809</v>
      </c>
      <c r="B5970" t="str">
        <f t="shared" si="93"/>
        <v>QC</v>
      </c>
      <c r="C5970" t="s">
        <v>5920</v>
      </c>
    </row>
    <row r="5971" spans="1:3" x14ac:dyDescent="0.25">
      <c r="A5971" t="s">
        <v>26771</v>
      </c>
      <c r="B5971" t="str">
        <f t="shared" si="93"/>
        <v>ON</v>
      </c>
      <c r="C5971" t="s">
        <v>5921</v>
      </c>
    </row>
    <row r="5972" spans="1:3" x14ac:dyDescent="0.25">
      <c r="A5972" t="s">
        <v>26799</v>
      </c>
      <c r="B5972" t="str">
        <f t="shared" si="93"/>
        <v>ON</v>
      </c>
      <c r="C5972" t="s">
        <v>5922</v>
      </c>
    </row>
    <row r="5973" spans="1:3" x14ac:dyDescent="0.25">
      <c r="A5973" t="s">
        <v>26934</v>
      </c>
      <c r="B5973" t="str">
        <f t="shared" si="93"/>
        <v>ON</v>
      </c>
      <c r="C5973" t="s">
        <v>5923</v>
      </c>
    </row>
    <row r="5974" spans="1:3" x14ac:dyDescent="0.25">
      <c r="A5974" t="s">
        <v>26885</v>
      </c>
      <c r="B5974" t="str">
        <f t="shared" si="93"/>
        <v>QC</v>
      </c>
      <c r="C5974" t="s">
        <v>5924</v>
      </c>
    </row>
    <row r="5975" spans="1:3" x14ac:dyDescent="0.25">
      <c r="A5975" t="s">
        <v>26799</v>
      </c>
      <c r="B5975" t="str">
        <f t="shared" si="93"/>
        <v>ON</v>
      </c>
      <c r="C5975" t="s">
        <v>5925</v>
      </c>
    </row>
    <row r="5976" spans="1:3" x14ac:dyDescent="0.25">
      <c r="A5976" t="s">
        <v>26994</v>
      </c>
      <c r="B5976" t="str">
        <f t="shared" si="93"/>
        <v>NB</v>
      </c>
      <c r="C5976" t="s">
        <v>5926</v>
      </c>
    </row>
    <row r="5977" spans="1:3" x14ac:dyDescent="0.25">
      <c r="A5977" t="s">
        <v>28166</v>
      </c>
      <c r="B5977" t="str">
        <f t="shared" si="93"/>
        <v>NS</v>
      </c>
      <c r="C5977" t="s">
        <v>5927</v>
      </c>
    </row>
    <row r="5978" spans="1:3" x14ac:dyDescent="0.25">
      <c r="A5978" t="s">
        <v>27311</v>
      </c>
      <c r="B5978" t="str">
        <f t="shared" si="93"/>
        <v>ON</v>
      </c>
      <c r="C5978" t="s">
        <v>5928</v>
      </c>
    </row>
    <row r="5979" spans="1:3" x14ac:dyDescent="0.25">
      <c r="A5979" t="s">
        <v>26795</v>
      </c>
      <c r="B5979" t="str">
        <f t="shared" si="93"/>
        <v>ON</v>
      </c>
      <c r="C5979" t="s">
        <v>5929</v>
      </c>
    </row>
    <row r="5980" spans="1:3" x14ac:dyDescent="0.25">
      <c r="A5980" t="s">
        <v>26788</v>
      </c>
      <c r="B5980" t="str">
        <f t="shared" si="93"/>
        <v>ON</v>
      </c>
      <c r="C5980" t="s">
        <v>5930</v>
      </c>
    </row>
    <row r="5981" spans="1:3" x14ac:dyDescent="0.25">
      <c r="A5981" t="s">
        <v>27121</v>
      </c>
      <c r="B5981" t="str">
        <f t="shared" si="93"/>
        <v>ON</v>
      </c>
      <c r="C5981" t="s">
        <v>5931</v>
      </c>
    </row>
    <row r="5982" spans="1:3" x14ac:dyDescent="0.25">
      <c r="A5982" t="s">
        <v>28167</v>
      </c>
      <c r="B5982" t="str">
        <f t="shared" si="93"/>
        <v>QC</v>
      </c>
      <c r="C5982" t="s">
        <v>5932</v>
      </c>
    </row>
    <row r="5983" spans="1:3" x14ac:dyDescent="0.25">
      <c r="A5983" t="s">
        <v>26794</v>
      </c>
      <c r="B5983" t="str">
        <f t="shared" si="93"/>
        <v>NS</v>
      </c>
      <c r="C5983" t="s">
        <v>5933</v>
      </c>
    </row>
    <row r="5984" spans="1:3" x14ac:dyDescent="0.25">
      <c r="A5984" t="s">
        <v>28168</v>
      </c>
      <c r="B5984" t="str">
        <f t="shared" si="93"/>
        <v>BC</v>
      </c>
      <c r="C5984" t="s">
        <v>5934</v>
      </c>
    </row>
    <row r="5985" spans="1:3" x14ac:dyDescent="0.25">
      <c r="A5985" t="s">
        <v>26793</v>
      </c>
      <c r="B5985" t="str">
        <f t="shared" si="93"/>
        <v>QC</v>
      </c>
      <c r="C5985" t="s">
        <v>5935</v>
      </c>
    </row>
    <row r="5986" spans="1:3" x14ac:dyDescent="0.25">
      <c r="A5986" t="s">
        <v>27099</v>
      </c>
      <c r="B5986" t="str">
        <f t="shared" si="93"/>
        <v>ON</v>
      </c>
      <c r="C5986" t="s">
        <v>5936</v>
      </c>
    </row>
    <row r="5987" spans="1:3" x14ac:dyDescent="0.25">
      <c r="A5987" t="s">
        <v>27420</v>
      </c>
      <c r="B5987" t="str">
        <f t="shared" si="93"/>
        <v>ON</v>
      </c>
      <c r="C5987" t="s">
        <v>5937</v>
      </c>
    </row>
    <row r="5988" spans="1:3" x14ac:dyDescent="0.25">
      <c r="A5988" t="s">
        <v>26771</v>
      </c>
      <c r="B5988" t="str">
        <f t="shared" si="93"/>
        <v>ON</v>
      </c>
      <c r="C5988" t="s">
        <v>5938</v>
      </c>
    </row>
    <row r="5989" spans="1:3" x14ac:dyDescent="0.25">
      <c r="A5989" t="s">
        <v>27717</v>
      </c>
      <c r="B5989" t="str">
        <f t="shared" si="93"/>
        <v>QC</v>
      </c>
      <c r="C5989" t="s">
        <v>5939</v>
      </c>
    </row>
    <row r="5990" spans="1:3" x14ac:dyDescent="0.25">
      <c r="A5990" t="s">
        <v>27057</v>
      </c>
      <c r="B5990" t="str">
        <f t="shared" si="93"/>
        <v>QC</v>
      </c>
      <c r="C5990" t="s">
        <v>5940</v>
      </c>
    </row>
    <row r="5991" spans="1:3" x14ac:dyDescent="0.25">
      <c r="A5991" t="s">
        <v>26910</v>
      </c>
      <c r="B5991" t="str">
        <f t="shared" si="93"/>
        <v>ON</v>
      </c>
      <c r="C5991" t="s">
        <v>5941</v>
      </c>
    </row>
    <row r="5992" spans="1:3" x14ac:dyDescent="0.25">
      <c r="A5992" t="s">
        <v>26850</v>
      </c>
      <c r="B5992" t="str">
        <f t="shared" si="93"/>
        <v>AB</v>
      </c>
      <c r="C5992" t="s">
        <v>5942</v>
      </c>
    </row>
    <row r="5993" spans="1:3" x14ac:dyDescent="0.25">
      <c r="A5993" t="s">
        <v>28165</v>
      </c>
      <c r="B5993" t="str">
        <f t="shared" si="93"/>
        <v>BC</v>
      </c>
      <c r="C5993" t="s">
        <v>5943</v>
      </c>
    </row>
    <row r="5994" spans="1:3" x14ac:dyDescent="0.25">
      <c r="A5994" t="s">
        <v>28082</v>
      </c>
      <c r="B5994" t="str">
        <f t="shared" si="93"/>
        <v>AB</v>
      </c>
      <c r="C5994" t="s">
        <v>5944</v>
      </c>
    </row>
    <row r="5995" spans="1:3" x14ac:dyDescent="0.25">
      <c r="A5995" t="s">
        <v>27583</v>
      </c>
      <c r="B5995" t="str">
        <f t="shared" si="93"/>
        <v>AB</v>
      </c>
      <c r="C5995" t="s">
        <v>5945</v>
      </c>
    </row>
    <row r="5996" spans="1:3" x14ac:dyDescent="0.25">
      <c r="A5996" t="s">
        <v>26782</v>
      </c>
      <c r="B5996" t="str">
        <f t="shared" si="93"/>
        <v>AB</v>
      </c>
      <c r="C5996" t="s">
        <v>5946</v>
      </c>
    </row>
    <row r="5997" spans="1:3" x14ac:dyDescent="0.25">
      <c r="A5997" t="s">
        <v>26791</v>
      </c>
      <c r="B5997" t="str">
        <f t="shared" si="93"/>
        <v>AB</v>
      </c>
      <c r="C5997" t="s">
        <v>5947</v>
      </c>
    </row>
    <row r="5998" spans="1:3" x14ac:dyDescent="0.25">
      <c r="A5998" t="s">
        <v>26782</v>
      </c>
      <c r="B5998" t="str">
        <f t="shared" si="93"/>
        <v>AB</v>
      </c>
      <c r="C5998" t="s">
        <v>5948</v>
      </c>
    </row>
    <row r="5999" spans="1:3" x14ac:dyDescent="0.25">
      <c r="A5999" t="s">
        <v>27096</v>
      </c>
      <c r="B5999" t="str">
        <f t="shared" si="93"/>
        <v>BC</v>
      </c>
      <c r="C5999" t="s">
        <v>5949</v>
      </c>
    </row>
    <row r="6000" spans="1:3" x14ac:dyDescent="0.25">
      <c r="A6000" t="s">
        <v>26795</v>
      </c>
      <c r="B6000" t="str">
        <f t="shared" si="93"/>
        <v>ON</v>
      </c>
      <c r="C6000" t="s">
        <v>5950</v>
      </c>
    </row>
    <row r="6001" spans="1:3" x14ac:dyDescent="0.25">
      <c r="A6001" t="s">
        <v>27085</v>
      </c>
      <c r="B6001" t="str">
        <f t="shared" si="93"/>
        <v>AB</v>
      </c>
      <c r="C6001" t="s">
        <v>5951</v>
      </c>
    </row>
    <row r="6002" spans="1:3" x14ac:dyDescent="0.25">
      <c r="A6002" t="s">
        <v>27142</v>
      </c>
      <c r="B6002" t="str">
        <f t="shared" si="93"/>
        <v>QC</v>
      </c>
      <c r="C6002" t="s">
        <v>5952</v>
      </c>
    </row>
    <row r="6003" spans="1:3" x14ac:dyDescent="0.25">
      <c r="A6003" t="s">
        <v>26857</v>
      </c>
      <c r="B6003" t="str">
        <f t="shared" si="93"/>
        <v>AB</v>
      </c>
      <c r="C6003" t="s">
        <v>5953</v>
      </c>
    </row>
    <row r="6004" spans="1:3" x14ac:dyDescent="0.25">
      <c r="A6004" t="s">
        <v>26782</v>
      </c>
      <c r="B6004" t="str">
        <f t="shared" si="93"/>
        <v>AB</v>
      </c>
      <c r="C6004" t="s">
        <v>5954</v>
      </c>
    </row>
    <row r="6005" spans="1:3" x14ac:dyDescent="0.25">
      <c r="A6005" t="s">
        <v>27308</v>
      </c>
      <c r="B6005" t="str">
        <f t="shared" si="93"/>
        <v>NB</v>
      </c>
      <c r="C6005" t="s">
        <v>5955</v>
      </c>
    </row>
    <row r="6006" spans="1:3" x14ac:dyDescent="0.25">
      <c r="A6006" t="s">
        <v>26845</v>
      </c>
      <c r="B6006" t="str">
        <f t="shared" si="93"/>
        <v>AB</v>
      </c>
      <c r="C6006" t="s">
        <v>5956</v>
      </c>
    </row>
    <row r="6007" spans="1:3" x14ac:dyDescent="0.25">
      <c r="A6007" t="s">
        <v>26830</v>
      </c>
      <c r="B6007" t="str">
        <f t="shared" si="93"/>
        <v>ON</v>
      </c>
      <c r="C6007" t="s">
        <v>5957</v>
      </c>
    </row>
    <row r="6008" spans="1:3" x14ac:dyDescent="0.25">
      <c r="A6008" t="s">
        <v>28169</v>
      </c>
      <c r="B6008" t="str">
        <f t="shared" si="93"/>
        <v>PE</v>
      </c>
      <c r="C6008" t="s">
        <v>5958</v>
      </c>
    </row>
    <row r="6009" spans="1:3" x14ac:dyDescent="0.25">
      <c r="A6009" t="s">
        <v>26771</v>
      </c>
      <c r="B6009" t="str">
        <f t="shared" si="93"/>
        <v>ON</v>
      </c>
      <c r="C6009" t="s">
        <v>5959</v>
      </c>
    </row>
    <row r="6010" spans="1:3" x14ac:dyDescent="0.25">
      <c r="A6010" t="s">
        <v>26771</v>
      </c>
      <c r="B6010" t="str">
        <f t="shared" si="93"/>
        <v>ON</v>
      </c>
      <c r="C6010" t="s">
        <v>5960</v>
      </c>
    </row>
    <row r="6011" spans="1:3" x14ac:dyDescent="0.25">
      <c r="A6011" t="s">
        <v>26955</v>
      </c>
      <c r="B6011" t="str">
        <f t="shared" si="93"/>
        <v>QC</v>
      </c>
      <c r="C6011" t="s">
        <v>5961</v>
      </c>
    </row>
    <row r="6012" spans="1:3" x14ac:dyDescent="0.25">
      <c r="A6012" t="s">
        <v>26776</v>
      </c>
      <c r="B6012" t="str">
        <f t="shared" si="93"/>
        <v>QC</v>
      </c>
      <c r="C6012" t="s">
        <v>5962</v>
      </c>
    </row>
    <row r="6013" spans="1:3" x14ac:dyDescent="0.25">
      <c r="A6013" t="s">
        <v>27426</v>
      </c>
      <c r="B6013" t="str">
        <f t="shared" si="93"/>
        <v>ON</v>
      </c>
      <c r="C6013" t="s">
        <v>5963</v>
      </c>
    </row>
    <row r="6014" spans="1:3" x14ac:dyDescent="0.25">
      <c r="A6014" t="s">
        <v>26886</v>
      </c>
      <c r="B6014" t="str">
        <f t="shared" si="93"/>
        <v>QC</v>
      </c>
      <c r="C6014" t="s">
        <v>5964</v>
      </c>
    </row>
    <row r="6015" spans="1:3" x14ac:dyDescent="0.25">
      <c r="A6015" t="s">
        <v>26806</v>
      </c>
      <c r="B6015" t="str">
        <f t="shared" si="93"/>
        <v>ON</v>
      </c>
      <c r="C6015" t="s">
        <v>5965</v>
      </c>
    </row>
    <row r="6016" spans="1:3" x14ac:dyDescent="0.25">
      <c r="A6016" t="s">
        <v>26916</v>
      </c>
      <c r="B6016" t="str">
        <f t="shared" si="93"/>
        <v>ON</v>
      </c>
      <c r="C6016" t="s">
        <v>5966</v>
      </c>
    </row>
    <row r="6017" spans="1:3" x14ac:dyDescent="0.25">
      <c r="A6017" t="s">
        <v>26771</v>
      </c>
      <c r="B6017" t="str">
        <f t="shared" si="93"/>
        <v>ON</v>
      </c>
      <c r="C6017" t="s">
        <v>5967</v>
      </c>
    </row>
    <row r="6018" spans="1:3" x14ac:dyDescent="0.25">
      <c r="A6018" t="s">
        <v>26779</v>
      </c>
      <c r="B6018" t="str">
        <f t="shared" si="93"/>
        <v>SK</v>
      </c>
      <c r="C6018" t="s">
        <v>5968</v>
      </c>
    </row>
    <row r="6019" spans="1:3" x14ac:dyDescent="0.25">
      <c r="A6019" t="s">
        <v>26776</v>
      </c>
      <c r="B6019" t="str">
        <f t="shared" ref="B6019:B6082" si="94">RIGHT(TRIM(C6019), 2)</f>
        <v>QC</v>
      </c>
      <c r="C6019" t="s">
        <v>5969</v>
      </c>
    </row>
    <row r="6020" spans="1:3" x14ac:dyDescent="0.25">
      <c r="A6020" t="s">
        <v>26878</v>
      </c>
      <c r="B6020" t="str">
        <f t="shared" si="94"/>
        <v>QC</v>
      </c>
      <c r="C6020" t="s">
        <v>5970</v>
      </c>
    </row>
    <row r="6021" spans="1:3" x14ac:dyDescent="0.25">
      <c r="A6021" t="s">
        <v>27421</v>
      </c>
      <c r="B6021" t="str">
        <f t="shared" si="94"/>
        <v>ON</v>
      </c>
      <c r="C6021" t="s">
        <v>5971</v>
      </c>
    </row>
    <row r="6022" spans="1:3" x14ac:dyDescent="0.25">
      <c r="A6022" t="s">
        <v>26980</v>
      </c>
      <c r="B6022" t="str">
        <f t="shared" si="94"/>
        <v>NB</v>
      </c>
      <c r="C6022" t="s">
        <v>5972</v>
      </c>
    </row>
    <row r="6023" spans="1:3" x14ac:dyDescent="0.25">
      <c r="A6023" t="s">
        <v>27064</v>
      </c>
      <c r="B6023" t="str">
        <f t="shared" si="94"/>
        <v>ON</v>
      </c>
      <c r="C6023" t="s">
        <v>5973</v>
      </c>
    </row>
    <row r="6024" spans="1:3" x14ac:dyDescent="0.25">
      <c r="A6024" t="s">
        <v>26791</v>
      </c>
      <c r="B6024" t="str">
        <f t="shared" si="94"/>
        <v>AB</v>
      </c>
      <c r="C6024" t="s">
        <v>5974</v>
      </c>
    </row>
    <row r="6025" spans="1:3" x14ac:dyDescent="0.25">
      <c r="A6025" t="s">
        <v>28170</v>
      </c>
      <c r="B6025" t="str">
        <f t="shared" si="94"/>
        <v>QC</v>
      </c>
      <c r="C6025" t="s">
        <v>5975</v>
      </c>
    </row>
    <row r="6026" spans="1:3" x14ac:dyDescent="0.25">
      <c r="A6026" t="s">
        <v>27227</v>
      </c>
      <c r="B6026" t="str">
        <f t="shared" si="94"/>
        <v>QC</v>
      </c>
      <c r="C6026" t="s">
        <v>5976</v>
      </c>
    </row>
    <row r="6027" spans="1:3" x14ac:dyDescent="0.25">
      <c r="A6027" t="s">
        <v>26794</v>
      </c>
      <c r="B6027" t="str">
        <f t="shared" si="94"/>
        <v>NS</v>
      </c>
      <c r="C6027" t="s">
        <v>5977</v>
      </c>
    </row>
    <row r="6028" spans="1:3" x14ac:dyDescent="0.25">
      <c r="A6028" t="s">
        <v>28157</v>
      </c>
      <c r="B6028" t="str">
        <f t="shared" si="94"/>
        <v>AB</v>
      </c>
      <c r="C6028" t="s">
        <v>5978</v>
      </c>
    </row>
    <row r="6029" spans="1:3" x14ac:dyDescent="0.25">
      <c r="A6029" t="s">
        <v>26809</v>
      </c>
      <c r="B6029" t="str">
        <f t="shared" si="94"/>
        <v>QC</v>
      </c>
      <c r="C6029" t="s">
        <v>5979</v>
      </c>
    </row>
    <row r="6030" spans="1:3" x14ac:dyDescent="0.25">
      <c r="A6030" t="s">
        <v>26908</v>
      </c>
      <c r="B6030" t="str">
        <f t="shared" si="94"/>
        <v>ON</v>
      </c>
      <c r="C6030" t="s">
        <v>5980</v>
      </c>
    </row>
    <row r="6031" spans="1:3" x14ac:dyDescent="0.25">
      <c r="A6031" t="s">
        <v>28171</v>
      </c>
      <c r="B6031" t="str">
        <f t="shared" si="94"/>
        <v>BC</v>
      </c>
      <c r="C6031" t="s">
        <v>5981</v>
      </c>
    </row>
    <row r="6032" spans="1:3" x14ac:dyDescent="0.25">
      <c r="A6032" t="s">
        <v>26836</v>
      </c>
      <c r="B6032" t="str">
        <f t="shared" si="94"/>
        <v>ON</v>
      </c>
      <c r="C6032" t="s">
        <v>5982</v>
      </c>
    </row>
    <row r="6033" spans="1:3" x14ac:dyDescent="0.25">
      <c r="A6033" t="s">
        <v>26837</v>
      </c>
      <c r="B6033" t="str">
        <f t="shared" si="94"/>
        <v>ON</v>
      </c>
      <c r="C6033" t="s">
        <v>5983</v>
      </c>
    </row>
    <row r="6034" spans="1:3" x14ac:dyDescent="0.25">
      <c r="A6034" t="s">
        <v>26846</v>
      </c>
      <c r="B6034" t="str">
        <f t="shared" si="94"/>
        <v>AB</v>
      </c>
      <c r="C6034" t="s">
        <v>5984</v>
      </c>
    </row>
    <row r="6035" spans="1:3" x14ac:dyDescent="0.25">
      <c r="A6035" t="s">
        <v>27323</v>
      </c>
      <c r="B6035" t="str">
        <f t="shared" si="94"/>
        <v>BC</v>
      </c>
      <c r="C6035" t="s">
        <v>5985</v>
      </c>
    </row>
    <row r="6036" spans="1:3" x14ac:dyDescent="0.25">
      <c r="A6036" t="s">
        <v>26994</v>
      </c>
      <c r="B6036" t="str">
        <f t="shared" si="94"/>
        <v>NB</v>
      </c>
      <c r="C6036" t="s">
        <v>5986</v>
      </c>
    </row>
    <row r="6037" spans="1:3" x14ac:dyDescent="0.25">
      <c r="A6037" t="s">
        <v>26908</v>
      </c>
      <c r="B6037" t="str">
        <f t="shared" si="94"/>
        <v>ON</v>
      </c>
      <c r="C6037" t="s">
        <v>5987</v>
      </c>
    </row>
    <row r="6038" spans="1:3" x14ac:dyDescent="0.25">
      <c r="A6038" t="s">
        <v>26830</v>
      </c>
      <c r="B6038" t="str">
        <f t="shared" si="94"/>
        <v>ON</v>
      </c>
      <c r="C6038" t="s">
        <v>5988</v>
      </c>
    </row>
    <row r="6039" spans="1:3" x14ac:dyDescent="0.25">
      <c r="A6039" t="s">
        <v>26769</v>
      </c>
      <c r="B6039" t="str">
        <f t="shared" si="94"/>
        <v>BC</v>
      </c>
      <c r="C6039" t="s">
        <v>5989</v>
      </c>
    </row>
    <row r="6040" spans="1:3" x14ac:dyDescent="0.25">
      <c r="A6040" t="s">
        <v>26796</v>
      </c>
      <c r="B6040" t="str">
        <f t="shared" si="94"/>
        <v>QC</v>
      </c>
      <c r="C6040" t="s">
        <v>5990</v>
      </c>
    </row>
    <row r="6041" spans="1:3" x14ac:dyDescent="0.25">
      <c r="A6041" t="s">
        <v>26841</v>
      </c>
      <c r="B6041" t="str">
        <f t="shared" si="94"/>
        <v>AB</v>
      </c>
      <c r="C6041" t="s">
        <v>5991</v>
      </c>
    </row>
    <row r="6042" spans="1:3" x14ac:dyDescent="0.25">
      <c r="A6042" t="s">
        <v>26937</v>
      </c>
      <c r="B6042" t="str">
        <f t="shared" si="94"/>
        <v>QC</v>
      </c>
      <c r="C6042" t="s">
        <v>5992</v>
      </c>
    </row>
    <row r="6043" spans="1:3" x14ac:dyDescent="0.25">
      <c r="A6043" t="s">
        <v>26911</v>
      </c>
      <c r="B6043" t="str">
        <f t="shared" si="94"/>
        <v>QC</v>
      </c>
      <c r="C6043" t="s">
        <v>5993</v>
      </c>
    </row>
    <row r="6044" spans="1:3" x14ac:dyDescent="0.25">
      <c r="A6044" t="s">
        <v>27576</v>
      </c>
      <c r="B6044" t="str">
        <f t="shared" si="94"/>
        <v>ON</v>
      </c>
      <c r="C6044" t="s">
        <v>5994</v>
      </c>
    </row>
    <row r="6045" spans="1:3" x14ac:dyDescent="0.25">
      <c r="A6045" t="s">
        <v>26988</v>
      </c>
      <c r="B6045" t="str">
        <f t="shared" si="94"/>
        <v>AB</v>
      </c>
      <c r="C6045" t="s">
        <v>5995</v>
      </c>
    </row>
    <row r="6046" spans="1:3" x14ac:dyDescent="0.25">
      <c r="A6046" t="s">
        <v>26912</v>
      </c>
      <c r="B6046" t="str">
        <f t="shared" si="94"/>
        <v>ON</v>
      </c>
      <c r="C6046" t="s">
        <v>5996</v>
      </c>
    </row>
    <row r="6047" spans="1:3" x14ac:dyDescent="0.25">
      <c r="A6047" t="s">
        <v>28090</v>
      </c>
      <c r="B6047" t="str">
        <f t="shared" si="94"/>
        <v>ON</v>
      </c>
      <c r="C6047" t="s">
        <v>5997</v>
      </c>
    </row>
    <row r="6048" spans="1:3" x14ac:dyDescent="0.25">
      <c r="A6048" t="s">
        <v>26910</v>
      </c>
      <c r="B6048" t="str">
        <f t="shared" si="94"/>
        <v>ON</v>
      </c>
      <c r="C6048" t="s">
        <v>5998</v>
      </c>
    </row>
    <row r="6049" spans="1:3" x14ac:dyDescent="0.25">
      <c r="A6049" t="s">
        <v>26991</v>
      </c>
      <c r="B6049" t="str">
        <f t="shared" si="94"/>
        <v>NB</v>
      </c>
      <c r="C6049" t="s">
        <v>5999</v>
      </c>
    </row>
    <row r="6050" spans="1:3" x14ac:dyDescent="0.25">
      <c r="A6050" t="s">
        <v>26825</v>
      </c>
      <c r="B6050" t="str">
        <f t="shared" si="94"/>
        <v>BC</v>
      </c>
      <c r="C6050" t="s">
        <v>6000</v>
      </c>
    </row>
    <row r="6051" spans="1:3" x14ac:dyDescent="0.25">
      <c r="A6051" t="s">
        <v>26950</v>
      </c>
      <c r="B6051" t="str">
        <f t="shared" si="94"/>
        <v>QC</v>
      </c>
      <c r="C6051" t="s">
        <v>6001</v>
      </c>
    </row>
    <row r="6052" spans="1:3" x14ac:dyDescent="0.25">
      <c r="A6052" t="s">
        <v>26878</v>
      </c>
      <c r="B6052" t="str">
        <f t="shared" si="94"/>
        <v>QC</v>
      </c>
      <c r="C6052" t="s">
        <v>6002</v>
      </c>
    </row>
    <row r="6053" spans="1:3" x14ac:dyDescent="0.25">
      <c r="A6053" t="s">
        <v>26791</v>
      </c>
      <c r="B6053" t="str">
        <f t="shared" si="94"/>
        <v>AB</v>
      </c>
      <c r="C6053" t="s">
        <v>6003</v>
      </c>
    </row>
    <row r="6054" spans="1:3" x14ac:dyDescent="0.25">
      <c r="A6054" t="s">
        <v>26918</v>
      </c>
      <c r="B6054" t="str">
        <f t="shared" si="94"/>
        <v>ON</v>
      </c>
      <c r="C6054" t="s">
        <v>6004</v>
      </c>
    </row>
    <row r="6055" spans="1:3" x14ac:dyDescent="0.25">
      <c r="A6055" t="s">
        <v>26771</v>
      </c>
      <c r="B6055" t="str">
        <f t="shared" si="94"/>
        <v>ON</v>
      </c>
      <c r="C6055" t="s">
        <v>6005</v>
      </c>
    </row>
    <row r="6056" spans="1:3" x14ac:dyDescent="0.25">
      <c r="A6056" t="s">
        <v>26874</v>
      </c>
      <c r="B6056" t="str">
        <f t="shared" si="94"/>
        <v>QC</v>
      </c>
      <c r="C6056" t="s">
        <v>6006</v>
      </c>
    </row>
    <row r="6057" spans="1:3" x14ac:dyDescent="0.25">
      <c r="A6057" t="s">
        <v>26910</v>
      </c>
      <c r="B6057" t="str">
        <f t="shared" si="94"/>
        <v>ON</v>
      </c>
      <c r="C6057" t="s">
        <v>6007</v>
      </c>
    </row>
    <row r="6058" spans="1:3" x14ac:dyDescent="0.25">
      <c r="A6058" t="s">
        <v>26821</v>
      </c>
      <c r="B6058" t="str">
        <f t="shared" si="94"/>
        <v>QC</v>
      </c>
      <c r="C6058" t="s">
        <v>6008</v>
      </c>
    </row>
    <row r="6059" spans="1:3" x14ac:dyDescent="0.25">
      <c r="A6059" t="s">
        <v>26829</v>
      </c>
      <c r="B6059" t="str">
        <f t="shared" si="94"/>
        <v>ON</v>
      </c>
      <c r="C6059" t="s">
        <v>6009</v>
      </c>
    </row>
    <row r="6060" spans="1:3" x14ac:dyDescent="0.25">
      <c r="A6060" t="s">
        <v>26794</v>
      </c>
      <c r="B6060" t="str">
        <f t="shared" si="94"/>
        <v>NS</v>
      </c>
      <c r="C6060" t="s">
        <v>6010</v>
      </c>
    </row>
    <row r="6061" spans="1:3" x14ac:dyDescent="0.25">
      <c r="A6061" t="s">
        <v>26853</v>
      </c>
      <c r="B6061" t="str">
        <f t="shared" si="94"/>
        <v>MB</v>
      </c>
      <c r="C6061" t="s">
        <v>6011</v>
      </c>
    </row>
    <row r="6062" spans="1:3" x14ac:dyDescent="0.25">
      <c r="A6062" t="s">
        <v>27718</v>
      </c>
      <c r="B6062" t="str">
        <f t="shared" si="94"/>
        <v>QC</v>
      </c>
      <c r="C6062" t="s">
        <v>6012</v>
      </c>
    </row>
    <row r="6063" spans="1:3" x14ac:dyDescent="0.25">
      <c r="A6063" t="s">
        <v>26878</v>
      </c>
      <c r="B6063" t="str">
        <f t="shared" si="94"/>
        <v>QC</v>
      </c>
      <c r="C6063" t="s">
        <v>6013</v>
      </c>
    </row>
    <row r="6064" spans="1:3" x14ac:dyDescent="0.25">
      <c r="A6064" t="s">
        <v>26853</v>
      </c>
      <c r="B6064" t="str">
        <f t="shared" si="94"/>
        <v>MB</v>
      </c>
      <c r="C6064" t="s">
        <v>6014</v>
      </c>
    </row>
    <row r="6065" spans="1:3" x14ac:dyDescent="0.25">
      <c r="A6065" t="s">
        <v>26791</v>
      </c>
      <c r="B6065" t="str">
        <f t="shared" si="94"/>
        <v>AB</v>
      </c>
      <c r="C6065" t="s">
        <v>6015</v>
      </c>
    </row>
    <row r="6066" spans="1:3" x14ac:dyDescent="0.25">
      <c r="A6066" t="s">
        <v>27714</v>
      </c>
      <c r="B6066" t="str">
        <f t="shared" si="94"/>
        <v>QC</v>
      </c>
      <c r="C6066" t="s">
        <v>6016</v>
      </c>
    </row>
    <row r="6067" spans="1:3" x14ac:dyDescent="0.25">
      <c r="A6067" t="s">
        <v>26776</v>
      </c>
      <c r="B6067" t="str">
        <f t="shared" si="94"/>
        <v>QC</v>
      </c>
      <c r="C6067" t="s">
        <v>6017</v>
      </c>
    </row>
    <row r="6068" spans="1:3" x14ac:dyDescent="0.25">
      <c r="A6068" t="s">
        <v>26987</v>
      </c>
      <c r="B6068" t="str">
        <f t="shared" si="94"/>
        <v>ON</v>
      </c>
      <c r="C6068" t="s">
        <v>6018</v>
      </c>
    </row>
    <row r="6069" spans="1:3" x14ac:dyDescent="0.25">
      <c r="A6069" t="s">
        <v>26923</v>
      </c>
      <c r="B6069" t="str">
        <f t="shared" si="94"/>
        <v>BC</v>
      </c>
      <c r="C6069" t="s">
        <v>6019</v>
      </c>
    </row>
    <row r="6070" spans="1:3" x14ac:dyDescent="0.25">
      <c r="A6070" t="s">
        <v>27450</v>
      </c>
      <c r="B6070" t="str">
        <f t="shared" si="94"/>
        <v>QC</v>
      </c>
      <c r="C6070" t="s">
        <v>6020</v>
      </c>
    </row>
    <row r="6071" spans="1:3" x14ac:dyDescent="0.25">
      <c r="A6071" t="s">
        <v>26912</v>
      </c>
      <c r="B6071" t="str">
        <f t="shared" si="94"/>
        <v>ON</v>
      </c>
      <c r="C6071" t="s">
        <v>6021</v>
      </c>
    </row>
    <row r="6072" spans="1:3" x14ac:dyDescent="0.25">
      <c r="A6072" t="s">
        <v>26825</v>
      </c>
      <c r="B6072" t="str">
        <f t="shared" si="94"/>
        <v>BC</v>
      </c>
      <c r="C6072" t="s">
        <v>6022</v>
      </c>
    </row>
    <row r="6073" spans="1:3" x14ac:dyDescent="0.25">
      <c r="A6073" t="s">
        <v>26981</v>
      </c>
      <c r="B6073" t="str">
        <f t="shared" si="94"/>
        <v>ON</v>
      </c>
      <c r="C6073" t="s">
        <v>6023</v>
      </c>
    </row>
    <row r="6074" spans="1:3" x14ac:dyDescent="0.25">
      <c r="A6074" t="s">
        <v>26799</v>
      </c>
      <c r="B6074" t="str">
        <f t="shared" si="94"/>
        <v>ON</v>
      </c>
      <c r="C6074" t="s">
        <v>6024</v>
      </c>
    </row>
    <row r="6075" spans="1:3" x14ac:dyDescent="0.25">
      <c r="A6075" t="s">
        <v>26809</v>
      </c>
      <c r="B6075" t="str">
        <f t="shared" si="94"/>
        <v>QC</v>
      </c>
      <c r="C6075" t="s">
        <v>6025</v>
      </c>
    </row>
    <row r="6076" spans="1:3" x14ac:dyDescent="0.25">
      <c r="A6076" t="s">
        <v>26851</v>
      </c>
      <c r="B6076" t="str">
        <f t="shared" si="94"/>
        <v>QC</v>
      </c>
      <c r="C6076" t="s">
        <v>6026</v>
      </c>
    </row>
    <row r="6077" spans="1:3" x14ac:dyDescent="0.25">
      <c r="A6077" t="s">
        <v>26809</v>
      </c>
      <c r="B6077" t="str">
        <f t="shared" si="94"/>
        <v>QC</v>
      </c>
      <c r="C6077" t="s">
        <v>6027</v>
      </c>
    </row>
    <row r="6078" spans="1:3" x14ac:dyDescent="0.25">
      <c r="A6078" t="s">
        <v>26981</v>
      </c>
      <c r="B6078" t="str">
        <f t="shared" si="94"/>
        <v>ON</v>
      </c>
      <c r="C6078" t="s">
        <v>6028</v>
      </c>
    </row>
    <row r="6079" spans="1:3" x14ac:dyDescent="0.25">
      <c r="A6079" t="s">
        <v>26796</v>
      </c>
      <c r="B6079" t="str">
        <f t="shared" si="94"/>
        <v>ON</v>
      </c>
      <c r="C6079" t="s">
        <v>6029</v>
      </c>
    </row>
    <row r="6080" spans="1:3" x14ac:dyDescent="0.25">
      <c r="A6080" t="s">
        <v>26791</v>
      </c>
      <c r="B6080" t="str">
        <f t="shared" si="94"/>
        <v>AB</v>
      </c>
      <c r="C6080" t="s">
        <v>6030</v>
      </c>
    </row>
    <row r="6081" spans="1:3" x14ac:dyDescent="0.25">
      <c r="A6081" t="s">
        <v>27043</v>
      </c>
      <c r="B6081" t="str">
        <f t="shared" si="94"/>
        <v>QC</v>
      </c>
      <c r="C6081" t="s">
        <v>6031</v>
      </c>
    </row>
    <row r="6082" spans="1:3" x14ac:dyDescent="0.25">
      <c r="A6082" t="s">
        <v>26910</v>
      </c>
      <c r="B6082" t="str">
        <f t="shared" si="94"/>
        <v>ON</v>
      </c>
      <c r="C6082" t="s">
        <v>6032</v>
      </c>
    </row>
    <row r="6083" spans="1:3" x14ac:dyDescent="0.25">
      <c r="A6083" t="s">
        <v>26794</v>
      </c>
      <c r="B6083" t="str">
        <f t="shared" ref="B6083:B6146" si="95">RIGHT(TRIM(C6083), 2)</f>
        <v>NS</v>
      </c>
      <c r="C6083" t="s">
        <v>6033</v>
      </c>
    </row>
    <row r="6084" spans="1:3" x14ac:dyDescent="0.25">
      <c r="A6084" t="s">
        <v>26919</v>
      </c>
      <c r="B6084" t="str">
        <f t="shared" si="95"/>
        <v>BC</v>
      </c>
      <c r="C6084" t="s">
        <v>6034</v>
      </c>
    </row>
    <row r="6085" spans="1:3" x14ac:dyDescent="0.25">
      <c r="A6085" t="s">
        <v>26775</v>
      </c>
      <c r="B6085" t="str">
        <f t="shared" si="95"/>
        <v>ON</v>
      </c>
      <c r="C6085" t="s">
        <v>6035</v>
      </c>
    </row>
    <row r="6086" spans="1:3" x14ac:dyDescent="0.25">
      <c r="A6086" t="s">
        <v>26768</v>
      </c>
      <c r="B6086" t="str">
        <f t="shared" si="95"/>
        <v>ON</v>
      </c>
      <c r="C6086" t="s">
        <v>6036</v>
      </c>
    </row>
    <row r="6087" spans="1:3" x14ac:dyDescent="0.25">
      <c r="A6087" t="s">
        <v>26840</v>
      </c>
      <c r="B6087" t="str">
        <f t="shared" si="95"/>
        <v>AB</v>
      </c>
      <c r="C6087" t="s">
        <v>6037</v>
      </c>
    </row>
    <row r="6088" spans="1:3" x14ac:dyDescent="0.25">
      <c r="A6088" t="s">
        <v>26785</v>
      </c>
      <c r="B6088" t="str">
        <f t="shared" si="95"/>
        <v>BC</v>
      </c>
      <c r="C6088" t="s">
        <v>6038</v>
      </c>
    </row>
    <row r="6089" spans="1:3" x14ac:dyDescent="0.25">
      <c r="A6089" t="s">
        <v>26809</v>
      </c>
      <c r="B6089" t="str">
        <f t="shared" si="95"/>
        <v>QC</v>
      </c>
      <c r="C6089" t="s">
        <v>6039</v>
      </c>
    </row>
    <row r="6090" spans="1:3" x14ac:dyDescent="0.25">
      <c r="A6090" t="s">
        <v>26768</v>
      </c>
      <c r="B6090" t="str">
        <f t="shared" si="95"/>
        <v>ON</v>
      </c>
      <c r="C6090" t="s">
        <v>6040</v>
      </c>
    </row>
    <row r="6091" spans="1:3" x14ac:dyDescent="0.25">
      <c r="A6091" t="s">
        <v>26919</v>
      </c>
      <c r="B6091" t="str">
        <f t="shared" si="95"/>
        <v>BC</v>
      </c>
      <c r="C6091" t="s">
        <v>6041</v>
      </c>
    </row>
    <row r="6092" spans="1:3" x14ac:dyDescent="0.25">
      <c r="A6092" t="s">
        <v>26981</v>
      </c>
      <c r="B6092" t="str">
        <f t="shared" si="95"/>
        <v>ON</v>
      </c>
      <c r="C6092" t="s">
        <v>6042</v>
      </c>
    </row>
    <row r="6093" spans="1:3" x14ac:dyDescent="0.25">
      <c r="A6093" t="s">
        <v>28172</v>
      </c>
      <c r="B6093" t="str">
        <f t="shared" si="95"/>
        <v>QC</v>
      </c>
      <c r="C6093" t="s">
        <v>6043</v>
      </c>
    </row>
    <row r="6094" spans="1:3" x14ac:dyDescent="0.25">
      <c r="A6094" t="s">
        <v>27125</v>
      </c>
      <c r="B6094" t="str">
        <f t="shared" si="95"/>
        <v>ON</v>
      </c>
      <c r="C6094" t="s">
        <v>6044</v>
      </c>
    </row>
    <row r="6095" spans="1:3" x14ac:dyDescent="0.25">
      <c r="A6095" t="s">
        <v>26802</v>
      </c>
      <c r="B6095" t="str">
        <f t="shared" si="95"/>
        <v>ON</v>
      </c>
      <c r="C6095" t="s">
        <v>6045</v>
      </c>
    </row>
    <row r="6096" spans="1:3" x14ac:dyDescent="0.25">
      <c r="A6096" t="s">
        <v>26776</v>
      </c>
      <c r="B6096" t="str">
        <f t="shared" si="95"/>
        <v>QC</v>
      </c>
      <c r="C6096" t="s">
        <v>6046</v>
      </c>
    </row>
    <row r="6097" spans="1:3" x14ac:dyDescent="0.25">
      <c r="A6097" t="s">
        <v>26786</v>
      </c>
      <c r="B6097" t="str">
        <f t="shared" si="95"/>
        <v>ON</v>
      </c>
      <c r="C6097" t="s">
        <v>6047</v>
      </c>
    </row>
    <row r="6098" spans="1:3" x14ac:dyDescent="0.25">
      <c r="A6098" t="s">
        <v>26809</v>
      </c>
      <c r="B6098" t="str">
        <f t="shared" si="95"/>
        <v>QC</v>
      </c>
      <c r="C6098" t="s">
        <v>6048</v>
      </c>
    </row>
    <row r="6099" spans="1:3" x14ac:dyDescent="0.25">
      <c r="A6099" t="s">
        <v>27512</v>
      </c>
      <c r="B6099" t="str">
        <f t="shared" si="95"/>
        <v>BC</v>
      </c>
      <c r="C6099" t="s">
        <v>6049</v>
      </c>
    </row>
    <row r="6100" spans="1:3" x14ac:dyDescent="0.25">
      <c r="A6100" t="s">
        <v>27627</v>
      </c>
      <c r="B6100" t="str">
        <f t="shared" si="95"/>
        <v>ON</v>
      </c>
      <c r="C6100" t="s">
        <v>6050</v>
      </c>
    </row>
    <row r="6101" spans="1:3" x14ac:dyDescent="0.25">
      <c r="A6101" t="s">
        <v>26771</v>
      </c>
      <c r="B6101" t="str">
        <f t="shared" si="95"/>
        <v>ON</v>
      </c>
      <c r="C6101" t="s">
        <v>6051</v>
      </c>
    </row>
    <row r="6102" spans="1:3" x14ac:dyDescent="0.25">
      <c r="A6102" t="s">
        <v>26825</v>
      </c>
      <c r="B6102" t="str">
        <f t="shared" si="95"/>
        <v>BC</v>
      </c>
      <c r="C6102" t="s">
        <v>6052</v>
      </c>
    </row>
    <row r="6103" spans="1:3" x14ac:dyDescent="0.25">
      <c r="A6103" t="s">
        <v>26933</v>
      </c>
      <c r="B6103" t="str">
        <f t="shared" si="95"/>
        <v>QC</v>
      </c>
      <c r="C6103" t="s">
        <v>6053</v>
      </c>
    </row>
    <row r="6104" spans="1:3" x14ac:dyDescent="0.25">
      <c r="A6104" t="s">
        <v>26910</v>
      </c>
      <c r="B6104" t="str">
        <f t="shared" si="95"/>
        <v>ON</v>
      </c>
      <c r="C6104" t="s">
        <v>6054</v>
      </c>
    </row>
    <row r="6105" spans="1:3" x14ac:dyDescent="0.25">
      <c r="A6105" t="s">
        <v>26853</v>
      </c>
      <c r="B6105" t="str">
        <f t="shared" si="95"/>
        <v>MB</v>
      </c>
      <c r="C6105" t="s">
        <v>6055</v>
      </c>
    </row>
    <row r="6106" spans="1:3" x14ac:dyDescent="0.25">
      <c r="A6106" t="s">
        <v>26986</v>
      </c>
      <c r="B6106" t="str">
        <f t="shared" si="95"/>
        <v>ON</v>
      </c>
      <c r="C6106" t="s">
        <v>6056</v>
      </c>
    </row>
    <row r="6107" spans="1:3" x14ac:dyDescent="0.25">
      <c r="A6107" t="s">
        <v>26892</v>
      </c>
      <c r="B6107" t="str">
        <f t="shared" si="95"/>
        <v>QC</v>
      </c>
      <c r="C6107" t="s">
        <v>6057</v>
      </c>
    </row>
    <row r="6108" spans="1:3" x14ac:dyDescent="0.25">
      <c r="A6108" t="s">
        <v>26950</v>
      </c>
      <c r="B6108" t="str">
        <f t="shared" si="95"/>
        <v>QC</v>
      </c>
      <c r="C6108" t="s">
        <v>6058</v>
      </c>
    </row>
    <row r="6109" spans="1:3" x14ac:dyDescent="0.25">
      <c r="A6109" t="s">
        <v>26771</v>
      </c>
      <c r="B6109" t="str">
        <f t="shared" si="95"/>
        <v>ON</v>
      </c>
      <c r="C6109" t="s">
        <v>6059</v>
      </c>
    </row>
    <row r="6110" spans="1:3" x14ac:dyDescent="0.25">
      <c r="A6110" t="s">
        <v>27509</v>
      </c>
      <c r="B6110" t="str">
        <f t="shared" si="95"/>
        <v>BC</v>
      </c>
      <c r="C6110" t="s">
        <v>6060</v>
      </c>
    </row>
    <row r="6111" spans="1:3" x14ac:dyDescent="0.25">
      <c r="A6111" t="s">
        <v>26912</v>
      </c>
      <c r="B6111" t="str">
        <f t="shared" si="95"/>
        <v>ON</v>
      </c>
      <c r="C6111" t="s">
        <v>6061</v>
      </c>
    </row>
    <row r="6112" spans="1:3" x14ac:dyDescent="0.25">
      <c r="A6112" t="s">
        <v>26946</v>
      </c>
      <c r="B6112" t="str">
        <f t="shared" si="95"/>
        <v>NL</v>
      </c>
      <c r="C6112" t="s">
        <v>6062</v>
      </c>
    </row>
    <row r="6113" spans="1:3" x14ac:dyDescent="0.25">
      <c r="A6113" t="s">
        <v>26791</v>
      </c>
      <c r="B6113" t="str">
        <f t="shared" si="95"/>
        <v>AB</v>
      </c>
      <c r="C6113" t="s">
        <v>6063</v>
      </c>
    </row>
    <row r="6114" spans="1:3" x14ac:dyDescent="0.25">
      <c r="A6114" t="s">
        <v>27237</v>
      </c>
      <c r="B6114" t="str">
        <f t="shared" si="95"/>
        <v>QC</v>
      </c>
      <c r="C6114" t="s">
        <v>6064</v>
      </c>
    </row>
    <row r="6115" spans="1:3" x14ac:dyDescent="0.25">
      <c r="A6115" t="s">
        <v>26981</v>
      </c>
      <c r="B6115" t="str">
        <f t="shared" si="95"/>
        <v>ON</v>
      </c>
      <c r="C6115" t="s">
        <v>6065</v>
      </c>
    </row>
    <row r="6116" spans="1:3" x14ac:dyDescent="0.25">
      <c r="A6116" t="s">
        <v>26796</v>
      </c>
      <c r="B6116" t="str">
        <f t="shared" si="95"/>
        <v>ON</v>
      </c>
      <c r="C6116" t="s">
        <v>6066</v>
      </c>
    </row>
    <row r="6117" spans="1:3" x14ac:dyDescent="0.25">
      <c r="A6117" t="s">
        <v>26776</v>
      </c>
      <c r="B6117" t="str">
        <f t="shared" si="95"/>
        <v>QC</v>
      </c>
      <c r="C6117" t="s">
        <v>6067</v>
      </c>
    </row>
    <row r="6118" spans="1:3" x14ac:dyDescent="0.25">
      <c r="A6118" t="s">
        <v>26930</v>
      </c>
      <c r="B6118" t="str">
        <f t="shared" si="95"/>
        <v>QC</v>
      </c>
      <c r="C6118" t="s">
        <v>6068</v>
      </c>
    </row>
    <row r="6119" spans="1:3" x14ac:dyDescent="0.25">
      <c r="A6119" t="s">
        <v>26980</v>
      </c>
      <c r="B6119" t="str">
        <f t="shared" si="95"/>
        <v>NB</v>
      </c>
      <c r="C6119" t="s">
        <v>6069</v>
      </c>
    </row>
    <row r="6120" spans="1:3" x14ac:dyDescent="0.25">
      <c r="A6120" t="s">
        <v>26916</v>
      </c>
      <c r="B6120" t="str">
        <f t="shared" si="95"/>
        <v>ON</v>
      </c>
      <c r="C6120" t="s">
        <v>6070</v>
      </c>
    </row>
    <row r="6121" spans="1:3" x14ac:dyDescent="0.25">
      <c r="A6121" t="s">
        <v>26795</v>
      </c>
      <c r="B6121" t="str">
        <f t="shared" si="95"/>
        <v>ON</v>
      </c>
      <c r="C6121" t="s">
        <v>6071</v>
      </c>
    </row>
    <row r="6122" spans="1:3" x14ac:dyDescent="0.25">
      <c r="A6122" t="s">
        <v>28081</v>
      </c>
      <c r="B6122" t="str">
        <f t="shared" si="95"/>
        <v>ON</v>
      </c>
      <c r="C6122" t="s">
        <v>6072</v>
      </c>
    </row>
    <row r="6123" spans="1:3" x14ac:dyDescent="0.25">
      <c r="A6123" t="s">
        <v>26861</v>
      </c>
      <c r="B6123" t="str">
        <f t="shared" si="95"/>
        <v>QC</v>
      </c>
      <c r="C6123" t="s">
        <v>6073</v>
      </c>
    </row>
    <row r="6124" spans="1:3" x14ac:dyDescent="0.25">
      <c r="A6124" t="s">
        <v>26910</v>
      </c>
      <c r="B6124" t="str">
        <f t="shared" si="95"/>
        <v>ON</v>
      </c>
      <c r="C6124" t="s">
        <v>6074</v>
      </c>
    </row>
    <row r="6125" spans="1:3" x14ac:dyDescent="0.25">
      <c r="A6125" t="s">
        <v>26771</v>
      </c>
      <c r="B6125" t="str">
        <f t="shared" si="95"/>
        <v>ON</v>
      </c>
      <c r="C6125" t="s">
        <v>6075</v>
      </c>
    </row>
    <row r="6126" spans="1:3" x14ac:dyDescent="0.25">
      <c r="A6126" t="s">
        <v>26774</v>
      </c>
      <c r="B6126" t="str">
        <f t="shared" si="95"/>
        <v>ON</v>
      </c>
      <c r="C6126" t="s">
        <v>6076</v>
      </c>
    </row>
    <row r="6127" spans="1:3" x14ac:dyDescent="0.25">
      <c r="A6127" t="s">
        <v>26791</v>
      </c>
      <c r="B6127" t="str">
        <f t="shared" si="95"/>
        <v>AB</v>
      </c>
      <c r="C6127" t="s">
        <v>6077</v>
      </c>
    </row>
    <row r="6128" spans="1:3" x14ac:dyDescent="0.25">
      <c r="A6128" t="s">
        <v>26794</v>
      </c>
      <c r="B6128" t="str">
        <f t="shared" si="95"/>
        <v>NS</v>
      </c>
      <c r="C6128" t="s">
        <v>6078</v>
      </c>
    </row>
    <row r="6129" spans="1:3" x14ac:dyDescent="0.25">
      <c r="A6129" t="s">
        <v>26786</v>
      </c>
      <c r="B6129" t="str">
        <f t="shared" si="95"/>
        <v>ON</v>
      </c>
      <c r="C6129" t="s">
        <v>6079</v>
      </c>
    </row>
    <row r="6130" spans="1:3" x14ac:dyDescent="0.25">
      <c r="A6130" t="s">
        <v>27982</v>
      </c>
      <c r="B6130" t="str">
        <f t="shared" si="95"/>
        <v>SK</v>
      </c>
      <c r="C6130" t="s">
        <v>6080</v>
      </c>
    </row>
    <row r="6131" spans="1:3" x14ac:dyDescent="0.25">
      <c r="A6131" t="s">
        <v>27205</v>
      </c>
      <c r="B6131" t="str">
        <f t="shared" si="95"/>
        <v>BC</v>
      </c>
      <c r="C6131" t="s">
        <v>6081</v>
      </c>
    </row>
    <row r="6132" spans="1:3" x14ac:dyDescent="0.25">
      <c r="A6132" t="s">
        <v>26908</v>
      </c>
      <c r="B6132" t="str">
        <f t="shared" si="95"/>
        <v>ON</v>
      </c>
      <c r="C6132" t="s">
        <v>6082</v>
      </c>
    </row>
    <row r="6133" spans="1:3" x14ac:dyDescent="0.25">
      <c r="A6133" t="s">
        <v>27236</v>
      </c>
      <c r="B6133" t="str">
        <f t="shared" si="95"/>
        <v>BC</v>
      </c>
      <c r="C6133" t="s">
        <v>6083</v>
      </c>
    </row>
    <row r="6134" spans="1:3" x14ac:dyDescent="0.25">
      <c r="A6134" t="s">
        <v>26861</v>
      </c>
      <c r="B6134" t="str">
        <f t="shared" si="95"/>
        <v>QC</v>
      </c>
      <c r="C6134" t="s">
        <v>6084</v>
      </c>
    </row>
    <row r="6135" spans="1:3" x14ac:dyDescent="0.25">
      <c r="A6135" t="s">
        <v>26841</v>
      </c>
      <c r="B6135" t="str">
        <f t="shared" si="95"/>
        <v>AB</v>
      </c>
      <c r="C6135" t="s">
        <v>6085</v>
      </c>
    </row>
    <row r="6136" spans="1:3" x14ac:dyDescent="0.25">
      <c r="A6136" t="s">
        <v>26809</v>
      </c>
      <c r="B6136" t="str">
        <f t="shared" si="95"/>
        <v>QC</v>
      </c>
      <c r="C6136" t="s">
        <v>6086</v>
      </c>
    </row>
    <row r="6137" spans="1:3" x14ac:dyDescent="0.25">
      <c r="A6137" t="s">
        <v>26791</v>
      </c>
      <c r="B6137" t="str">
        <f t="shared" si="95"/>
        <v>AB</v>
      </c>
      <c r="C6137" t="s">
        <v>6087</v>
      </c>
    </row>
    <row r="6138" spans="1:3" x14ac:dyDescent="0.25">
      <c r="A6138" t="s">
        <v>27634</v>
      </c>
      <c r="B6138" t="str">
        <f t="shared" si="95"/>
        <v>AB</v>
      </c>
      <c r="C6138" t="s">
        <v>6088</v>
      </c>
    </row>
    <row r="6139" spans="1:3" x14ac:dyDescent="0.25">
      <c r="A6139" t="s">
        <v>26919</v>
      </c>
      <c r="B6139" t="str">
        <f t="shared" si="95"/>
        <v>BC</v>
      </c>
      <c r="C6139" t="s">
        <v>6089</v>
      </c>
    </row>
    <row r="6140" spans="1:3" x14ac:dyDescent="0.25">
      <c r="A6140" t="s">
        <v>26776</v>
      </c>
      <c r="B6140" t="str">
        <f t="shared" si="95"/>
        <v>QC</v>
      </c>
      <c r="C6140" t="s">
        <v>6090</v>
      </c>
    </row>
    <row r="6141" spans="1:3" x14ac:dyDescent="0.25">
      <c r="A6141" t="s">
        <v>27421</v>
      </c>
      <c r="B6141" t="str">
        <f t="shared" si="95"/>
        <v>ON</v>
      </c>
      <c r="C6141" t="s">
        <v>6091</v>
      </c>
    </row>
    <row r="6142" spans="1:3" x14ac:dyDescent="0.25">
      <c r="A6142" t="s">
        <v>26809</v>
      </c>
      <c r="B6142" t="str">
        <f t="shared" si="95"/>
        <v>QC</v>
      </c>
      <c r="C6142" t="s">
        <v>6092</v>
      </c>
    </row>
    <row r="6143" spans="1:3" x14ac:dyDescent="0.25">
      <c r="A6143" t="s">
        <v>26782</v>
      </c>
      <c r="B6143" t="str">
        <f t="shared" si="95"/>
        <v>AB</v>
      </c>
      <c r="C6143" t="s">
        <v>6093</v>
      </c>
    </row>
    <row r="6144" spans="1:3" x14ac:dyDescent="0.25">
      <c r="A6144" t="s">
        <v>26954</v>
      </c>
      <c r="B6144" t="str">
        <f t="shared" si="95"/>
        <v>QC</v>
      </c>
      <c r="C6144" t="s">
        <v>6094</v>
      </c>
    </row>
    <row r="6145" spans="1:3" x14ac:dyDescent="0.25">
      <c r="A6145" t="s">
        <v>26912</v>
      </c>
      <c r="B6145" t="str">
        <f t="shared" si="95"/>
        <v>ON</v>
      </c>
      <c r="C6145" t="s">
        <v>6095</v>
      </c>
    </row>
    <row r="6146" spans="1:3" x14ac:dyDescent="0.25">
      <c r="A6146" t="s">
        <v>26850</v>
      </c>
      <c r="B6146" t="str">
        <f t="shared" si="95"/>
        <v>AB</v>
      </c>
      <c r="C6146" t="s">
        <v>6096</v>
      </c>
    </row>
    <row r="6147" spans="1:3" x14ac:dyDescent="0.25">
      <c r="A6147" t="s">
        <v>27511</v>
      </c>
      <c r="B6147" t="str">
        <f t="shared" ref="B6147:B6210" si="96">RIGHT(TRIM(C6147), 2)</f>
        <v>BC</v>
      </c>
      <c r="C6147" t="s">
        <v>6097</v>
      </c>
    </row>
    <row r="6148" spans="1:3" x14ac:dyDescent="0.25">
      <c r="A6148" t="s">
        <v>27716</v>
      </c>
      <c r="B6148" t="str">
        <f t="shared" si="96"/>
        <v>QC</v>
      </c>
      <c r="C6148" t="s">
        <v>6098</v>
      </c>
    </row>
    <row r="6149" spans="1:3" x14ac:dyDescent="0.25">
      <c r="A6149" t="s">
        <v>26801</v>
      </c>
      <c r="B6149" t="str">
        <f t="shared" si="96"/>
        <v>BC</v>
      </c>
      <c r="C6149" t="s">
        <v>6099</v>
      </c>
    </row>
    <row r="6150" spans="1:3" x14ac:dyDescent="0.25">
      <c r="A6150" t="s">
        <v>27734</v>
      </c>
      <c r="B6150" t="str">
        <f t="shared" si="96"/>
        <v>QC</v>
      </c>
      <c r="C6150" t="s">
        <v>6100</v>
      </c>
    </row>
    <row r="6151" spans="1:3" x14ac:dyDescent="0.25">
      <c r="A6151" t="s">
        <v>26776</v>
      </c>
      <c r="B6151" t="str">
        <f t="shared" si="96"/>
        <v>QC</v>
      </c>
      <c r="C6151" t="s">
        <v>6101</v>
      </c>
    </row>
    <row r="6152" spans="1:3" x14ac:dyDescent="0.25">
      <c r="A6152" t="s">
        <v>26795</v>
      </c>
      <c r="B6152" t="str">
        <f t="shared" si="96"/>
        <v>ON</v>
      </c>
      <c r="C6152" t="s">
        <v>6102</v>
      </c>
    </row>
    <row r="6153" spans="1:3" x14ac:dyDescent="0.25">
      <c r="A6153" t="s">
        <v>26809</v>
      </c>
      <c r="B6153" t="str">
        <f t="shared" si="96"/>
        <v>QC</v>
      </c>
      <c r="C6153" t="s">
        <v>6103</v>
      </c>
    </row>
    <row r="6154" spans="1:3" x14ac:dyDescent="0.25">
      <c r="A6154" t="s">
        <v>26786</v>
      </c>
      <c r="B6154" t="str">
        <f t="shared" si="96"/>
        <v>ON</v>
      </c>
      <c r="C6154" t="s">
        <v>6104</v>
      </c>
    </row>
    <row r="6155" spans="1:3" x14ac:dyDescent="0.25">
      <c r="A6155" t="s">
        <v>27375</v>
      </c>
      <c r="B6155" t="str">
        <f t="shared" si="96"/>
        <v>QC</v>
      </c>
      <c r="C6155" t="s">
        <v>6105</v>
      </c>
    </row>
    <row r="6156" spans="1:3" x14ac:dyDescent="0.25">
      <c r="A6156" t="s">
        <v>26934</v>
      </c>
      <c r="B6156" t="str">
        <f t="shared" si="96"/>
        <v>ON</v>
      </c>
      <c r="C6156" t="s">
        <v>6106</v>
      </c>
    </row>
    <row r="6157" spans="1:3" x14ac:dyDescent="0.25">
      <c r="A6157" t="s">
        <v>26990</v>
      </c>
      <c r="B6157" t="str">
        <f t="shared" si="96"/>
        <v>ON</v>
      </c>
      <c r="C6157" t="s">
        <v>6107</v>
      </c>
    </row>
    <row r="6158" spans="1:3" x14ac:dyDescent="0.25">
      <c r="A6158" t="s">
        <v>27615</v>
      </c>
      <c r="B6158" t="str">
        <f t="shared" si="96"/>
        <v>ON</v>
      </c>
      <c r="C6158" t="s">
        <v>6108</v>
      </c>
    </row>
    <row r="6159" spans="1:3" x14ac:dyDescent="0.25">
      <c r="A6159" t="s">
        <v>26771</v>
      </c>
      <c r="B6159" t="str">
        <f t="shared" si="96"/>
        <v>ON</v>
      </c>
      <c r="C6159" t="s">
        <v>6109</v>
      </c>
    </row>
    <row r="6160" spans="1:3" x14ac:dyDescent="0.25">
      <c r="A6160" t="s">
        <v>27205</v>
      </c>
      <c r="B6160" t="str">
        <f t="shared" si="96"/>
        <v>BC</v>
      </c>
      <c r="C6160" t="s">
        <v>6110</v>
      </c>
    </row>
    <row r="6161" spans="1:3" x14ac:dyDescent="0.25">
      <c r="A6161" t="s">
        <v>26809</v>
      </c>
      <c r="B6161" t="str">
        <f t="shared" si="96"/>
        <v>QC</v>
      </c>
      <c r="C6161" t="s">
        <v>6111</v>
      </c>
    </row>
    <row r="6162" spans="1:3" x14ac:dyDescent="0.25">
      <c r="A6162" t="s">
        <v>26794</v>
      </c>
      <c r="B6162" t="str">
        <f t="shared" si="96"/>
        <v>NS</v>
      </c>
      <c r="C6162" t="s">
        <v>6112</v>
      </c>
    </row>
    <row r="6163" spans="1:3" x14ac:dyDescent="0.25">
      <c r="A6163" t="s">
        <v>28081</v>
      </c>
      <c r="B6163" t="str">
        <f t="shared" si="96"/>
        <v>ON</v>
      </c>
      <c r="C6163" t="s">
        <v>6113</v>
      </c>
    </row>
    <row r="6164" spans="1:3" x14ac:dyDescent="0.25">
      <c r="A6164" t="s">
        <v>26918</v>
      </c>
      <c r="B6164" t="str">
        <f t="shared" si="96"/>
        <v>ON</v>
      </c>
      <c r="C6164" t="s">
        <v>6114</v>
      </c>
    </row>
    <row r="6165" spans="1:3" x14ac:dyDescent="0.25">
      <c r="A6165" t="s">
        <v>26794</v>
      </c>
      <c r="B6165" t="str">
        <f t="shared" si="96"/>
        <v>NS</v>
      </c>
      <c r="C6165" t="s">
        <v>6115</v>
      </c>
    </row>
    <row r="6166" spans="1:3" x14ac:dyDescent="0.25">
      <c r="A6166" t="s">
        <v>26863</v>
      </c>
      <c r="B6166" t="str">
        <f t="shared" si="96"/>
        <v>QC</v>
      </c>
      <c r="C6166" t="s">
        <v>6116</v>
      </c>
    </row>
    <row r="6167" spans="1:3" x14ac:dyDescent="0.25">
      <c r="A6167" t="s">
        <v>26946</v>
      </c>
      <c r="B6167" t="str">
        <f t="shared" si="96"/>
        <v>NL</v>
      </c>
      <c r="C6167" t="s">
        <v>6117</v>
      </c>
    </row>
    <row r="6168" spans="1:3" x14ac:dyDescent="0.25">
      <c r="A6168" t="s">
        <v>26910</v>
      </c>
      <c r="B6168" t="str">
        <f t="shared" si="96"/>
        <v>ON</v>
      </c>
      <c r="C6168" t="s">
        <v>6118</v>
      </c>
    </row>
    <row r="6169" spans="1:3" x14ac:dyDescent="0.25">
      <c r="A6169" t="s">
        <v>26771</v>
      </c>
      <c r="B6169" t="str">
        <f t="shared" si="96"/>
        <v>ON</v>
      </c>
      <c r="C6169" t="s">
        <v>6119</v>
      </c>
    </row>
    <row r="6170" spans="1:3" x14ac:dyDescent="0.25">
      <c r="A6170" t="s">
        <v>26791</v>
      </c>
      <c r="B6170" t="str">
        <f t="shared" si="96"/>
        <v>AB</v>
      </c>
      <c r="C6170" t="s">
        <v>6120</v>
      </c>
    </row>
    <row r="6171" spans="1:3" x14ac:dyDescent="0.25">
      <c r="A6171" t="s">
        <v>26908</v>
      </c>
      <c r="B6171" t="str">
        <f t="shared" si="96"/>
        <v>ON</v>
      </c>
      <c r="C6171" t="s">
        <v>6121</v>
      </c>
    </row>
    <row r="6172" spans="1:3" x14ac:dyDescent="0.25">
      <c r="A6172" t="s">
        <v>26861</v>
      </c>
      <c r="B6172" t="str">
        <f t="shared" si="96"/>
        <v>QC</v>
      </c>
      <c r="C6172" t="s">
        <v>6122</v>
      </c>
    </row>
    <row r="6173" spans="1:3" x14ac:dyDescent="0.25">
      <c r="A6173" t="s">
        <v>26868</v>
      </c>
      <c r="B6173" t="str">
        <f t="shared" si="96"/>
        <v>QC</v>
      </c>
      <c r="C6173" t="s">
        <v>6123</v>
      </c>
    </row>
    <row r="6174" spans="1:3" x14ac:dyDescent="0.25">
      <c r="A6174" t="s">
        <v>26809</v>
      </c>
      <c r="B6174" t="str">
        <f t="shared" si="96"/>
        <v>QC</v>
      </c>
      <c r="C6174" t="s">
        <v>6124</v>
      </c>
    </row>
    <row r="6175" spans="1:3" x14ac:dyDescent="0.25">
      <c r="A6175" t="s">
        <v>26975</v>
      </c>
      <c r="B6175" t="str">
        <f t="shared" si="96"/>
        <v>NS</v>
      </c>
      <c r="C6175" t="s">
        <v>6125</v>
      </c>
    </row>
    <row r="6176" spans="1:3" x14ac:dyDescent="0.25">
      <c r="A6176" t="s">
        <v>27095</v>
      </c>
      <c r="B6176" t="str">
        <f t="shared" si="96"/>
        <v>AB</v>
      </c>
      <c r="C6176" t="s">
        <v>6126</v>
      </c>
    </row>
    <row r="6177" spans="1:3" x14ac:dyDescent="0.25">
      <c r="A6177" t="s">
        <v>26795</v>
      </c>
      <c r="B6177" t="str">
        <f t="shared" si="96"/>
        <v>ON</v>
      </c>
      <c r="C6177" t="s">
        <v>6127</v>
      </c>
    </row>
    <row r="6178" spans="1:3" x14ac:dyDescent="0.25">
      <c r="A6178" t="s">
        <v>27067</v>
      </c>
      <c r="B6178" t="str">
        <f t="shared" si="96"/>
        <v>BC</v>
      </c>
      <c r="C6178" t="s">
        <v>6128</v>
      </c>
    </row>
    <row r="6179" spans="1:3" x14ac:dyDescent="0.25">
      <c r="A6179" t="s">
        <v>26782</v>
      </c>
      <c r="B6179" t="str">
        <f t="shared" si="96"/>
        <v>AB</v>
      </c>
      <c r="C6179" t="s">
        <v>6129</v>
      </c>
    </row>
    <row r="6180" spans="1:3" x14ac:dyDescent="0.25">
      <c r="A6180" t="s">
        <v>26825</v>
      </c>
      <c r="B6180" t="str">
        <f t="shared" si="96"/>
        <v>BC</v>
      </c>
      <c r="C6180" t="s">
        <v>6130</v>
      </c>
    </row>
    <row r="6181" spans="1:3" x14ac:dyDescent="0.25">
      <c r="A6181" t="s">
        <v>27138</v>
      </c>
      <c r="B6181" t="str">
        <f t="shared" si="96"/>
        <v>PE</v>
      </c>
      <c r="C6181" t="s">
        <v>6131</v>
      </c>
    </row>
    <row r="6182" spans="1:3" x14ac:dyDescent="0.25">
      <c r="A6182" t="s">
        <v>26842</v>
      </c>
      <c r="B6182" t="str">
        <f t="shared" si="96"/>
        <v>AB</v>
      </c>
      <c r="C6182" t="s">
        <v>6132</v>
      </c>
    </row>
    <row r="6183" spans="1:3" x14ac:dyDescent="0.25">
      <c r="A6183" t="s">
        <v>26809</v>
      </c>
      <c r="B6183" t="str">
        <f t="shared" si="96"/>
        <v>QC</v>
      </c>
      <c r="C6183" t="s">
        <v>6133</v>
      </c>
    </row>
    <row r="6184" spans="1:3" x14ac:dyDescent="0.25">
      <c r="A6184" t="s">
        <v>26918</v>
      </c>
      <c r="B6184" t="str">
        <f t="shared" si="96"/>
        <v>ON</v>
      </c>
      <c r="C6184" t="s">
        <v>6134</v>
      </c>
    </row>
    <row r="6185" spans="1:3" x14ac:dyDescent="0.25">
      <c r="A6185" t="s">
        <v>26853</v>
      </c>
      <c r="B6185" t="str">
        <f t="shared" si="96"/>
        <v>MB</v>
      </c>
      <c r="C6185" t="s">
        <v>6135</v>
      </c>
    </row>
    <row r="6186" spans="1:3" x14ac:dyDescent="0.25">
      <c r="A6186" t="s">
        <v>27421</v>
      </c>
      <c r="B6186" t="str">
        <f t="shared" si="96"/>
        <v>ON</v>
      </c>
      <c r="C6186" t="s">
        <v>6136</v>
      </c>
    </row>
    <row r="6187" spans="1:3" x14ac:dyDescent="0.25">
      <c r="A6187" t="s">
        <v>26809</v>
      </c>
      <c r="B6187" t="str">
        <f t="shared" si="96"/>
        <v>QC</v>
      </c>
      <c r="C6187" t="s">
        <v>6137</v>
      </c>
    </row>
    <row r="6188" spans="1:3" x14ac:dyDescent="0.25">
      <c r="A6188" t="s">
        <v>27119</v>
      </c>
      <c r="B6188" t="str">
        <f t="shared" si="96"/>
        <v>QC</v>
      </c>
      <c r="C6188" t="s">
        <v>6138</v>
      </c>
    </row>
    <row r="6189" spans="1:3" x14ac:dyDescent="0.25">
      <c r="A6189" t="s">
        <v>26771</v>
      </c>
      <c r="B6189" t="str">
        <f t="shared" si="96"/>
        <v>ON</v>
      </c>
      <c r="C6189" t="s">
        <v>6139</v>
      </c>
    </row>
    <row r="6190" spans="1:3" x14ac:dyDescent="0.25">
      <c r="A6190" t="s">
        <v>26853</v>
      </c>
      <c r="B6190" t="str">
        <f t="shared" si="96"/>
        <v>MB</v>
      </c>
      <c r="C6190" t="s">
        <v>6140</v>
      </c>
    </row>
    <row r="6191" spans="1:3" x14ac:dyDescent="0.25">
      <c r="A6191" t="s">
        <v>26956</v>
      </c>
      <c r="B6191" t="str">
        <f t="shared" si="96"/>
        <v>QC</v>
      </c>
      <c r="C6191" t="s">
        <v>6141</v>
      </c>
    </row>
    <row r="6192" spans="1:3" x14ac:dyDescent="0.25">
      <c r="A6192" t="s">
        <v>26809</v>
      </c>
      <c r="B6192" t="str">
        <f t="shared" si="96"/>
        <v>QC</v>
      </c>
      <c r="C6192" t="s">
        <v>6142</v>
      </c>
    </row>
    <row r="6193" spans="1:3" x14ac:dyDescent="0.25">
      <c r="A6193" t="s">
        <v>26771</v>
      </c>
      <c r="B6193" t="str">
        <f t="shared" si="96"/>
        <v>ON</v>
      </c>
      <c r="C6193" t="s">
        <v>6143</v>
      </c>
    </row>
    <row r="6194" spans="1:3" x14ac:dyDescent="0.25">
      <c r="A6194" t="s">
        <v>27539</v>
      </c>
      <c r="B6194" t="str">
        <f t="shared" si="96"/>
        <v>NL</v>
      </c>
      <c r="C6194" t="s">
        <v>6144</v>
      </c>
    </row>
    <row r="6195" spans="1:3" x14ac:dyDescent="0.25">
      <c r="A6195" t="s">
        <v>27081</v>
      </c>
      <c r="B6195" t="str">
        <f t="shared" si="96"/>
        <v>ON</v>
      </c>
      <c r="C6195" t="s">
        <v>6145</v>
      </c>
    </row>
    <row r="6196" spans="1:3" x14ac:dyDescent="0.25">
      <c r="A6196" t="s">
        <v>28172</v>
      </c>
      <c r="B6196" t="str">
        <f t="shared" si="96"/>
        <v>QC</v>
      </c>
      <c r="C6196" t="s">
        <v>6146</v>
      </c>
    </row>
    <row r="6197" spans="1:3" x14ac:dyDescent="0.25">
      <c r="A6197" t="s">
        <v>27119</v>
      </c>
      <c r="B6197" t="str">
        <f t="shared" si="96"/>
        <v>QC</v>
      </c>
      <c r="C6197" t="s">
        <v>6147</v>
      </c>
    </row>
    <row r="6198" spans="1:3" x14ac:dyDescent="0.25">
      <c r="A6198" t="s">
        <v>26861</v>
      </c>
      <c r="B6198" t="str">
        <f t="shared" si="96"/>
        <v>QC</v>
      </c>
      <c r="C6198" t="s">
        <v>6148</v>
      </c>
    </row>
    <row r="6199" spans="1:3" x14ac:dyDescent="0.25">
      <c r="A6199" t="s">
        <v>28088</v>
      </c>
      <c r="B6199" t="str">
        <f t="shared" si="96"/>
        <v>NS</v>
      </c>
      <c r="C6199" t="s">
        <v>6149</v>
      </c>
    </row>
    <row r="6200" spans="1:3" x14ac:dyDescent="0.25">
      <c r="A6200" t="s">
        <v>27144</v>
      </c>
      <c r="B6200" t="str">
        <f t="shared" si="96"/>
        <v>NL</v>
      </c>
      <c r="C6200" t="s">
        <v>6150</v>
      </c>
    </row>
    <row r="6201" spans="1:3" x14ac:dyDescent="0.25">
      <c r="A6201" t="s">
        <v>28173</v>
      </c>
      <c r="B6201" t="str">
        <f t="shared" si="96"/>
        <v>QC</v>
      </c>
      <c r="C6201" t="s">
        <v>6151</v>
      </c>
    </row>
    <row r="6202" spans="1:3" x14ac:dyDescent="0.25">
      <c r="A6202" t="s">
        <v>28174</v>
      </c>
      <c r="B6202" t="str">
        <f t="shared" si="96"/>
        <v>ON</v>
      </c>
      <c r="C6202" t="s">
        <v>6152</v>
      </c>
    </row>
    <row r="6203" spans="1:3" x14ac:dyDescent="0.25">
      <c r="A6203" t="s">
        <v>26799</v>
      </c>
      <c r="B6203" t="str">
        <f t="shared" si="96"/>
        <v>ON</v>
      </c>
      <c r="C6203" t="s">
        <v>6153</v>
      </c>
    </row>
    <row r="6204" spans="1:3" x14ac:dyDescent="0.25">
      <c r="A6204" t="s">
        <v>27574</v>
      </c>
      <c r="B6204" t="str">
        <f t="shared" si="96"/>
        <v>ON</v>
      </c>
      <c r="C6204" t="s">
        <v>6154</v>
      </c>
    </row>
    <row r="6205" spans="1:3" x14ac:dyDescent="0.25">
      <c r="A6205" t="s">
        <v>26873</v>
      </c>
      <c r="B6205" t="str">
        <f t="shared" si="96"/>
        <v>QC</v>
      </c>
      <c r="C6205" t="s">
        <v>6155</v>
      </c>
    </row>
    <row r="6206" spans="1:3" x14ac:dyDescent="0.25">
      <c r="A6206" t="s">
        <v>26986</v>
      </c>
      <c r="B6206" t="str">
        <f t="shared" si="96"/>
        <v>ON</v>
      </c>
      <c r="C6206" t="s">
        <v>6156</v>
      </c>
    </row>
    <row r="6207" spans="1:3" x14ac:dyDescent="0.25">
      <c r="A6207" t="s">
        <v>26771</v>
      </c>
      <c r="B6207" t="str">
        <f t="shared" si="96"/>
        <v>ON</v>
      </c>
      <c r="C6207" t="s">
        <v>6157</v>
      </c>
    </row>
    <row r="6208" spans="1:3" x14ac:dyDescent="0.25">
      <c r="A6208" t="s">
        <v>26795</v>
      </c>
      <c r="B6208" t="str">
        <f t="shared" si="96"/>
        <v>ON</v>
      </c>
      <c r="C6208" t="s">
        <v>6158</v>
      </c>
    </row>
    <row r="6209" spans="1:3" x14ac:dyDescent="0.25">
      <c r="A6209" t="s">
        <v>26979</v>
      </c>
      <c r="B6209" t="str">
        <f t="shared" si="96"/>
        <v>AB</v>
      </c>
      <c r="C6209" t="s">
        <v>6159</v>
      </c>
    </row>
    <row r="6210" spans="1:3" x14ac:dyDescent="0.25">
      <c r="A6210" t="s">
        <v>26908</v>
      </c>
      <c r="B6210" t="str">
        <f t="shared" si="96"/>
        <v>ON</v>
      </c>
      <c r="C6210" t="s">
        <v>6160</v>
      </c>
    </row>
    <row r="6211" spans="1:3" x14ac:dyDescent="0.25">
      <c r="A6211" t="s">
        <v>26853</v>
      </c>
      <c r="B6211" t="str">
        <f t="shared" ref="B6211:B6274" si="97">RIGHT(TRIM(C6211), 2)</f>
        <v>MB</v>
      </c>
      <c r="C6211" t="s">
        <v>6161</v>
      </c>
    </row>
    <row r="6212" spans="1:3" x14ac:dyDescent="0.25">
      <c r="A6212" t="s">
        <v>26794</v>
      </c>
      <c r="B6212" t="str">
        <f t="shared" si="97"/>
        <v>NS</v>
      </c>
      <c r="C6212" t="s">
        <v>6162</v>
      </c>
    </row>
    <row r="6213" spans="1:3" x14ac:dyDescent="0.25">
      <c r="A6213" t="s">
        <v>28172</v>
      </c>
      <c r="B6213" t="str">
        <f t="shared" si="97"/>
        <v>QC</v>
      </c>
      <c r="C6213" t="s">
        <v>6163</v>
      </c>
    </row>
    <row r="6214" spans="1:3" x14ac:dyDescent="0.25">
      <c r="A6214" t="s">
        <v>26809</v>
      </c>
      <c r="B6214" t="str">
        <f t="shared" si="97"/>
        <v>QC</v>
      </c>
      <c r="C6214" t="s">
        <v>6164</v>
      </c>
    </row>
    <row r="6215" spans="1:3" x14ac:dyDescent="0.25">
      <c r="A6215" t="s">
        <v>27057</v>
      </c>
      <c r="B6215" t="str">
        <f t="shared" si="97"/>
        <v>QC</v>
      </c>
      <c r="C6215" t="s">
        <v>6165</v>
      </c>
    </row>
    <row r="6216" spans="1:3" x14ac:dyDescent="0.25">
      <c r="A6216" t="s">
        <v>27323</v>
      </c>
      <c r="B6216" t="str">
        <f t="shared" si="97"/>
        <v>BC</v>
      </c>
      <c r="C6216" t="s">
        <v>6166</v>
      </c>
    </row>
    <row r="6217" spans="1:3" x14ac:dyDescent="0.25">
      <c r="A6217" t="s">
        <v>26786</v>
      </c>
      <c r="B6217" t="str">
        <f t="shared" si="97"/>
        <v>ON</v>
      </c>
      <c r="C6217" t="s">
        <v>6167</v>
      </c>
    </row>
    <row r="6218" spans="1:3" x14ac:dyDescent="0.25">
      <c r="A6218" t="s">
        <v>26809</v>
      </c>
      <c r="B6218" t="str">
        <f t="shared" si="97"/>
        <v>QC</v>
      </c>
      <c r="C6218" t="s">
        <v>6168</v>
      </c>
    </row>
    <row r="6219" spans="1:3" x14ac:dyDescent="0.25">
      <c r="A6219" t="s">
        <v>27588</v>
      </c>
      <c r="B6219" t="str">
        <f t="shared" si="97"/>
        <v>SK</v>
      </c>
      <c r="C6219" t="s">
        <v>6169</v>
      </c>
    </row>
    <row r="6220" spans="1:3" x14ac:dyDescent="0.25">
      <c r="A6220" t="s">
        <v>27077</v>
      </c>
      <c r="B6220" t="str">
        <f t="shared" si="97"/>
        <v>ON</v>
      </c>
      <c r="C6220" t="s">
        <v>6170</v>
      </c>
    </row>
    <row r="6221" spans="1:3" x14ac:dyDescent="0.25">
      <c r="A6221" t="s">
        <v>27421</v>
      </c>
      <c r="B6221" t="str">
        <f t="shared" si="97"/>
        <v>ON</v>
      </c>
      <c r="C6221" t="s">
        <v>6171</v>
      </c>
    </row>
    <row r="6222" spans="1:3" x14ac:dyDescent="0.25">
      <c r="A6222" t="s">
        <v>26775</v>
      </c>
      <c r="B6222" t="str">
        <f t="shared" si="97"/>
        <v>ON</v>
      </c>
      <c r="C6222" t="s">
        <v>6172</v>
      </c>
    </row>
    <row r="6223" spans="1:3" x14ac:dyDescent="0.25">
      <c r="A6223" t="s">
        <v>26991</v>
      </c>
      <c r="B6223" t="str">
        <f t="shared" si="97"/>
        <v>NB</v>
      </c>
      <c r="C6223" t="s">
        <v>6173</v>
      </c>
    </row>
    <row r="6224" spans="1:3" x14ac:dyDescent="0.25">
      <c r="A6224" t="s">
        <v>26794</v>
      </c>
      <c r="B6224" t="str">
        <f t="shared" si="97"/>
        <v>NS</v>
      </c>
      <c r="C6224" t="s">
        <v>6174</v>
      </c>
    </row>
    <row r="6225" spans="1:3" x14ac:dyDescent="0.25">
      <c r="A6225" t="s">
        <v>26911</v>
      </c>
      <c r="B6225" t="str">
        <f t="shared" si="97"/>
        <v>QC</v>
      </c>
      <c r="C6225" t="s">
        <v>6175</v>
      </c>
    </row>
    <row r="6226" spans="1:3" x14ac:dyDescent="0.25">
      <c r="A6226" t="s">
        <v>26786</v>
      </c>
      <c r="B6226" t="str">
        <f t="shared" si="97"/>
        <v>ON</v>
      </c>
      <c r="C6226" t="s">
        <v>6176</v>
      </c>
    </row>
    <row r="6227" spans="1:3" x14ac:dyDescent="0.25">
      <c r="A6227" t="s">
        <v>26851</v>
      </c>
      <c r="B6227" t="str">
        <f t="shared" si="97"/>
        <v>QC</v>
      </c>
      <c r="C6227" t="s">
        <v>6177</v>
      </c>
    </row>
    <row r="6228" spans="1:3" x14ac:dyDescent="0.25">
      <c r="A6228" t="s">
        <v>26809</v>
      </c>
      <c r="B6228" t="str">
        <f t="shared" si="97"/>
        <v>QC</v>
      </c>
      <c r="C6228" t="s">
        <v>6178</v>
      </c>
    </row>
    <row r="6229" spans="1:3" x14ac:dyDescent="0.25">
      <c r="A6229" t="s">
        <v>26791</v>
      </c>
      <c r="B6229" t="str">
        <f t="shared" si="97"/>
        <v>AB</v>
      </c>
      <c r="C6229" t="s">
        <v>6179</v>
      </c>
    </row>
    <row r="6230" spans="1:3" x14ac:dyDescent="0.25">
      <c r="A6230" t="s">
        <v>26782</v>
      </c>
      <c r="B6230" t="str">
        <f t="shared" si="97"/>
        <v>AB</v>
      </c>
      <c r="C6230" t="s">
        <v>6180</v>
      </c>
    </row>
    <row r="6231" spans="1:3" x14ac:dyDescent="0.25">
      <c r="A6231" t="s">
        <v>26771</v>
      </c>
      <c r="B6231" t="str">
        <f t="shared" si="97"/>
        <v>ON</v>
      </c>
      <c r="C6231" t="s">
        <v>6181</v>
      </c>
    </row>
    <row r="6232" spans="1:3" x14ac:dyDescent="0.25">
      <c r="A6232" t="s">
        <v>27208</v>
      </c>
      <c r="B6232" t="str">
        <f t="shared" si="97"/>
        <v>AB</v>
      </c>
      <c r="C6232" t="s">
        <v>6182</v>
      </c>
    </row>
    <row r="6233" spans="1:3" x14ac:dyDescent="0.25">
      <c r="A6233" t="s">
        <v>26771</v>
      </c>
      <c r="B6233" t="str">
        <f t="shared" si="97"/>
        <v>ON</v>
      </c>
      <c r="C6233" t="s">
        <v>6183</v>
      </c>
    </row>
    <row r="6234" spans="1:3" x14ac:dyDescent="0.25">
      <c r="A6234" t="s">
        <v>28175</v>
      </c>
      <c r="B6234" t="str">
        <f t="shared" si="97"/>
        <v>BC</v>
      </c>
      <c r="C6234" t="s">
        <v>6184</v>
      </c>
    </row>
    <row r="6235" spans="1:3" x14ac:dyDescent="0.25">
      <c r="A6235" t="s">
        <v>26809</v>
      </c>
      <c r="B6235" t="str">
        <f t="shared" si="97"/>
        <v>QC</v>
      </c>
      <c r="C6235" t="s">
        <v>6185</v>
      </c>
    </row>
    <row r="6236" spans="1:3" x14ac:dyDescent="0.25">
      <c r="A6236" t="s">
        <v>26791</v>
      </c>
      <c r="B6236" t="str">
        <f t="shared" si="97"/>
        <v>AB</v>
      </c>
      <c r="C6236" t="s">
        <v>6186</v>
      </c>
    </row>
    <row r="6237" spans="1:3" x14ac:dyDescent="0.25">
      <c r="A6237" t="s">
        <v>28094</v>
      </c>
      <c r="B6237" t="str">
        <f t="shared" si="97"/>
        <v>ON</v>
      </c>
      <c r="C6237" t="s">
        <v>6187</v>
      </c>
    </row>
    <row r="6238" spans="1:3" x14ac:dyDescent="0.25">
      <c r="A6238" t="s">
        <v>27421</v>
      </c>
      <c r="B6238" t="str">
        <f t="shared" si="97"/>
        <v>ON</v>
      </c>
      <c r="C6238" t="s">
        <v>6188</v>
      </c>
    </row>
    <row r="6239" spans="1:3" x14ac:dyDescent="0.25">
      <c r="A6239" t="s">
        <v>26851</v>
      </c>
      <c r="B6239" t="str">
        <f t="shared" si="97"/>
        <v>QC</v>
      </c>
      <c r="C6239" t="s">
        <v>6189</v>
      </c>
    </row>
    <row r="6240" spans="1:3" x14ac:dyDescent="0.25">
      <c r="A6240" t="s">
        <v>26785</v>
      </c>
      <c r="B6240" t="str">
        <f t="shared" si="97"/>
        <v>BC</v>
      </c>
      <c r="C6240" t="s">
        <v>6190</v>
      </c>
    </row>
    <row r="6241" spans="1:3" x14ac:dyDescent="0.25">
      <c r="A6241" t="s">
        <v>26878</v>
      </c>
      <c r="B6241" t="str">
        <f t="shared" si="97"/>
        <v>QC</v>
      </c>
      <c r="C6241" t="s">
        <v>6191</v>
      </c>
    </row>
    <row r="6242" spans="1:3" x14ac:dyDescent="0.25">
      <c r="A6242" t="s">
        <v>26853</v>
      </c>
      <c r="B6242" t="str">
        <f t="shared" si="97"/>
        <v>MB</v>
      </c>
      <c r="C6242" t="s">
        <v>6192</v>
      </c>
    </row>
    <row r="6243" spans="1:3" x14ac:dyDescent="0.25">
      <c r="A6243" t="s">
        <v>26795</v>
      </c>
      <c r="B6243" t="str">
        <f t="shared" si="97"/>
        <v>ON</v>
      </c>
      <c r="C6243" t="s">
        <v>6193</v>
      </c>
    </row>
    <row r="6244" spans="1:3" x14ac:dyDescent="0.25">
      <c r="A6244" t="s">
        <v>26946</v>
      </c>
      <c r="B6244" t="str">
        <f t="shared" si="97"/>
        <v>NL</v>
      </c>
      <c r="C6244" t="s">
        <v>6194</v>
      </c>
    </row>
    <row r="6245" spans="1:3" x14ac:dyDescent="0.25">
      <c r="A6245" t="s">
        <v>26945</v>
      </c>
      <c r="B6245" t="str">
        <f t="shared" si="97"/>
        <v>ON</v>
      </c>
      <c r="C6245" t="s">
        <v>6195</v>
      </c>
    </row>
    <row r="6246" spans="1:3" x14ac:dyDescent="0.25">
      <c r="A6246" t="s">
        <v>26924</v>
      </c>
      <c r="B6246" t="str">
        <f t="shared" si="97"/>
        <v>BC</v>
      </c>
      <c r="C6246" t="s">
        <v>6196</v>
      </c>
    </row>
    <row r="6247" spans="1:3" x14ac:dyDescent="0.25">
      <c r="A6247" t="s">
        <v>26809</v>
      </c>
      <c r="B6247" t="str">
        <f t="shared" si="97"/>
        <v>QC</v>
      </c>
      <c r="C6247" t="s">
        <v>6197</v>
      </c>
    </row>
    <row r="6248" spans="1:3" x14ac:dyDescent="0.25">
      <c r="A6248" t="s">
        <v>27043</v>
      </c>
      <c r="B6248" t="str">
        <f t="shared" si="97"/>
        <v>QC</v>
      </c>
      <c r="C6248" t="s">
        <v>6198</v>
      </c>
    </row>
    <row r="6249" spans="1:3" x14ac:dyDescent="0.25">
      <c r="A6249" t="s">
        <v>27421</v>
      </c>
      <c r="B6249" t="str">
        <f t="shared" si="97"/>
        <v>ON</v>
      </c>
      <c r="C6249" t="s">
        <v>6199</v>
      </c>
    </row>
    <row r="6250" spans="1:3" x14ac:dyDescent="0.25">
      <c r="A6250" t="s">
        <v>26858</v>
      </c>
      <c r="B6250" t="str">
        <f t="shared" si="97"/>
        <v>QC</v>
      </c>
      <c r="C6250" t="s">
        <v>6200</v>
      </c>
    </row>
    <row r="6251" spans="1:3" x14ac:dyDescent="0.25">
      <c r="A6251" t="s">
        <v>27647</v>
      </c>
      <c r="B6251" t="str">
        <f t="shared" si="97"/>
        <v>NS</v>
      </c>
      <c r="C6251" t="s">
        <v>6201</v>
      </c>
    </row>
    <row r="6252" spans="1:3" x14ac:dyDescent="0.25">
      <c r="A6252" t="s">
        <v>26809</v>
      </c>
      <c r="B6252" t="str">
        <f t="shared" si="97"/>
        <v>QC</v>
      </c>
      <c r="C6252" t="s">
        <v>6202</v>
      </c>
    </row>
    <row r="6253" spans="1:3" x14ac:dyDescent="0.25">
      <c r="A6253" t="s">
        <v>26768</v>
      </c>
      <c r="B6253" t="str">
        <f t="shared" si="97"/>
        <v>ON</v>
      </c>
      <c r="C6253" t="s">
        <v>6203</v>
      </c>
    </row>
    <row r="6254" spans="1:3" x14ac:dyDescent="0.25">
      <c r="A6254" t="s">
        <v>26918</v>
      </c>
      <c r="B6254" t="str">
        <f t="shared" si="97"/>
        <v>ON</v>
      </c>
      <c r="C6254" t="s">
        <v>6204</v>
      </c>
    </row>
    <row r="6255" spans="1:3" x14ac:dyDescent="0.25">
      <c r="A6255" t="s">
        <v>28176</v>
      </c>
      <c r="B6255" t="str">
        <f t="shared" si="97"/>
        <v>ON</v>
      </c>
      <c r="C6255" t="s">
        <v>6205</v>
      </c>
    </row>
    <row r="6256" spans="1:3" x14ac:dyDescent="0.25">
      <c r="A6256" t="s">
        <v>27580</v>
      </c>
      <c r="B6256" t="str">
        <f t="shared" si="97"/>
        <v>QC</v>
      </c>
      <c r="C6256" t="s">
        <v>6206</v>
      </c>
    </row>
    <row r="6257" spans="1:3" x14ac:dyDescent="0.25">
      <c r="A6257" t="s">
        <v>27618</v>
      </c>
      <c r="B6257" t="str">
        <f t="shared" si="97"/>
        <v>NB</v>
      </c>
      <c r="C6257" t="s">
        <v>6207</v>
      </c>
    </row>
    <row r="6258" spans="1:3" x14ac:dyDescent="0.25">
      <c r="A6258" t="s">
        <v>26888</v>
      </c>
      <c r="B6258" t="str">
        <f t="shared" si="97"/>
        <v>QC</v>
      </c>
      <c r="C6258" t="s">
        <v>6208</v>
      </c>
    </row>
    <row r="6259" spans="1:3" x14ac:dyDescent="0.25">
      <c r="A6259" t="s">
        <v>26799</v>
      </c>
      <c r="B6259" t="str">
        <f t="shared" si="97"/>
        <v>ON</v>
      </c>
      <c r="C6259" t="s">
        <v>6209</v>
      </c>
    </row>
    <row r="6260" spans="1:3" x14ac:dyDescent="0.25">
      <c r="A6260" t="s">
        <v>27169</v>
      </c>
      <c r="B6260" t="str">
        <f t="shared" si="97"/>
        <v>BC</v>
      </c>
      <c r="C6260" t="s">
        <v>6210</v>
      </c>
    </row>
    <row r="6261" spans="1:3" x14ac:dyDescent="0.25">
      <c r="A6261" t="s">
        <v>26771</v>
      </c>
      <c r="B6261" t="str">
        <f t="shared" si="97"/>
        <v>ON</v>
      </c>
      <c r="C6261" t="s">
        <v>6211</v>
      </c>
    </row>
    <row r="6262" spans="1:3" x14ac:dyDescent="0.25">
      <c r="A6262" t="s">
        <v>26791</v>
      </c>
      <c r="B6262" t="str">
        <f t="shared" si="97"/>
        <v>AB</v>
      </c>
      <c r="C6262" t="s">
        <v>6212</v>
      </c>
    </row>
    <row r="6263" spans="1:3" x14ac:dyDescent="0.25">
      <c r="A6263" t="s">
        <v>26809</v>
      </c>
      <c r="B6263" t="str">
        <f t="shared" si="97"/>
        <v>QC</v>
      </c>
      <c r="C6263" t="s">
        <v>6213</v>
      </c>
    </row>
    <row r="6264" spans="1:3" x14ac:dyDescent="0.25">
      <c r="A6264" t="s">
        <v>26830</v>
      </c>
      <c r="B6264" t="str">
        <f t="shared" si="97"/>
        <v>ON</v>
      </c>
      <c r="C6264" t="s">
        <v>6214</v>
      </c>
    </row>
    <row r="6265" spans="1:3" x14ac:dyDescent="0.25">
      <c r="A6265" t="s">
        <v>26771</v>
      </c>
      <c r="B6265" t="str">
        <f t="shared" si="97"/>
        <v>ON</v>
      </c>
      <c r="C6265" t="s">
        <v>6215</v>
      </c>
    </row>
    <row r="6266" spans="1:3" x14ac:dyDescent="0.25">
      <c r="A6266" t="s">
        <v>27509</v>
      </c>
      <c r="B6266" t="str">
        <f t="shared" si="97"/>
        <v>BC</v>
      </c>
      <c r="C6266" t="s">
        <v>6216</v>
      </c>
    </row>
    <row r="6267" spans="1:3" x14ac:dyDescent="0.25">
      <c r="A6267" t="s">
        <v>28138</v>
      </c>
      <c r="B6267" t="str">
        <f t="shared" si="97"/>
        <v>BC</v>
      </c>
      <c r="C6267" t="s">
        <v>6217</v>
      </c>
    </row>
    <row r="6268" spans="1:3" x14ac:dyDescent="0.25">
      <c r="A6268" t="s">
        <v>26916</v>
      </c>
      <c r="B6268" t="str">
        <f t="shared" si="97"/>
        <v>ON</v>
      </c>
      <c r="C6268" t="s">
        <v>6218</v>
      </c>
    </row>
    <row r="6269" spans="1:3" x14ac:dyDescent="0.25">
      <c r="A6269" t="s">
        <v>26809</v>
      </c>
      <c r="B6269" t="str">
        <f t="shared" si="97"/>
        <v>QC</v>
      </c>
      <c r="C6269" t="s">
        <v>6219</v>
      </c>
    </row>
    <row r="6270" spans="1:3" x14ac:dyDescent="0.25">
      <c r="A6270" t="s">
        <v>27409</v>
      </c>
      <c r="B6270" t="str">
        <f t="shared" si="97"/>
        <v>QC</v>
      </c>
      <c r="C6270" t="s">
        <v>6220</v>
      </c>
    </row>
    <row r="6271" spans="1:3" x14ac:dyDescent="0.25">
      <c r="A6271" t="s">
        <v>26853</v>
      </c>
      <c r="B6271" t="str">
        <f t="shared" si="97"/>
        <v>MB</v>
      </c>
      <c r="C6271" t="s">
        <v>6221</v>
      </c>
    </row>
    <row r="6272" spans="1:3" x14ac:dyDescent="0.25">
      <c r="A6272" t="s">
        <v>26830</v>
      </c>
      <c r="B6272" t="str">
        <f t="shared" si="97"/>
        <v>ON</v>
      </c>
      <c r="C6272" t="s">
        <v>6222</v>
      </c>
    </row>
    <row r="6273" spans="1:3" x14ac:dyDescent="0.25">
      <c r="A6273" t="s">
        <v>26809</v>
      </c>
      <c r="B6273" t="str">
        <f t="shared" si="97"/>
        <v>QC</v>
      </c>
      <c r="C6273" t="s">
        <v>6223</v>
      </c>
    </row>
    <row r="6274" spans="1:3" x14ac:dyDescent="0.25">
      <c r="A6274" t="s">
        <v>27137</v>
      </c>
      <c r="B6274" t="str">
        <f t="shared" si="97"/>
        <v>NB</v>
      </c>
      <c r="C6274" t="s">
        <v>6224</v>
      </c>
    </row>
    <row r="6275" spans="1:3" x14ac:dyDescent="0.25">
      <c r="A6275" t="s">
        <v>27591</v>
      </c>
      <c r="B6275" t="str">
        <f t="shared" ref="B6275:B6338" si="98">RIGHT(TRIM(C6275), 2)</f>
        <v>BC</v>
      </c>
      <c r="C6275" t="s">
        <v>6225</v>
      </c>
    </row>
    <row r="6276" spans="1:3" x14ac:dyDescent="0.25">
      <c r="A6276" t="s">
        <v>26929</v>
      </c>
      <c r="B6276" t="str">
        <f t="shared" si="98"/>
        <v>ON</v>
      </c>
      <c r="C6276" t="s">
        <v>6226</v>
      </c>
    </row>
    <row r="6277" spans="1:3" x14ac:dyDescent="0.25">
      <c r="A6277" t="s">
        <v>26804</v>
      </c>
      <c r="B6277" t="str">
        <f t="shared" si="98"/>
        <v>QC</v>
      </c>
      <c r="C6277" t="s">
        <v>6227</v>
      </c>
    </row>
    <row r="6278" spans="1:3" x14ac:dyDescent="0.25">
      <c r="A6278" t="s">
        <v>26874</v>
      </c>
      <c r="B6278" t="str">
        <f t="shared" si="98"/>
        <v>QC</v>
      </c>
      <c r="C6278" t="s">
        <v>6228</v>
      </c>
    </row>
    <row r="6279" spans="1:3" x14ac:dyDescent="0.25">
      <c r="A6279" t="s">
        <v>27441</v>
      </c>
      <c r="B6279" t="str">
        <f t="shared" si="98"/>
        <v>QC</v>
      </c>
      <c r="C6279" t="s">
        <v>6229</v>
      </c>
    </row>
    <row r="6280" spans="1:3" x14ac:dyDescent="0.25">
      <c r="A6280" t="s">
        <v>27670</v>
      </c>
      <c r="B6280" t="str">
        <f t="shared" si="98"/>
        <v>AB</v>
      </c>
      <c r="C6280" t="s">
        <v>6230</v>
      </c>
    </row>
    <row r="6281" spans="1:3" x14ac:dyDescent="0.25">
      <c r="A6281" t="s">
        <v>28177</v>
      </c>
      <c r="B6281" t="str">
        <f t="shared" si="98"/>
        <v>QC</v>
      </c>
      <c r="C6281" t="s">
        <v>6231</v>
      </c>
    </row>
    <row r="6282" spans="1:3" x14ac:dyDescent="0.25">
      <c r="A6282" t="s">
        <v>27198</v>
      </c>
      <c r="B6282" t="str">
        <f t="shared" si="98"/>
        <v>ON</v>
      </c>
      <c r="C6282" t="s">
        <v>6232</v>
      </c>
    </row>
    <row r="6283" spans="1:3" x14ac:dyDescent="0.25">
      <c r="A6283" t="s">
        <v>26791</v>
      </c>
      <c r="B6283" t="str">
        <f t="shared" si="98"/>
        <v>AB</v>
      </c>
      <c r="C6283" t="s">
        <v>6233</v>
      </c>
    </row>
    <row r="6284" spans="1:3" x14ac:dyDescent="0.25">
      <c r="A6284" t="s">
        <v>26791</v>
      </c>
      <c r="B6284" t="str">
        <f t="shared" si="98"/>
        <v>AB</v>
      </c>
      <c r="C6284" t="s">
        <v>6234</v>
      </c>
    </row>
    <row r="6285" spans="1:3" x14ac:dyDescent="0.25">
      <c r="A6285" t="s">
        <v>26991</v>
      </c>
      <c r="B6285" t="str">
        <f t="shared" si="98"/>
        <v>NB</v>
      </c>
      <c r="C6285" t="s">
        <v>6235</v>
      </c>
    </row>
    <row r="6286" spans="1:3" x14ac:dyDescent="0.25">
      <c r="A6286" t="s">
        <v>27556</v>
      </c>
      <c r="B6286" t="str">
        <f t="shared" si="98"/>
        <v>ON</v>
      </c>
      <c r="C6286" t="s">
        <v>6236</v>
      </c>
    </row>
    <row r="6287" spans="1:3" x14ac:dyDescent="0.25">
      <c r="A6287" t="s">
        <v>28088</v>
      </c>
      <c r="B6287" t="str">
        <f t="shared" si="98"/>
        <v>NS</v>
      </c>
      <c r="C6287" t="s">
        <v>6237</v>
      </c>
    </row>
    <row r="6288" spans="1:3" x14ac:dyDescent="0.25">
      <c r="A6288" t="s">
        <v>26771</v>
      </c>
      <c r="B6288" t="str">
        <f t="shared" si="98"/>
        <v>ON</v>
      </c>
      <c r="C6288" t="s">
        <v>6238</v>
      </c>
    </row>
    <row r="6289" spans="1:3" x14ac:dyDescent="0.25">
      <c r="A6289" t="s">
        <v>27309</v>
      </c>
      <c r="B6289" t="str">
        <f t="shared" si="98"/>
        <v>ON</v>
      </c>
      <c r="C6289" t="s">
        <v>6239</v>
      </c>
    </row>
    <row r="6290" spans="1:3" x14ac:dyDescent="0.25">
      <c r="A6290" t="s">
        <v>26768</v>
      </c>
      <c r="B6290" t="str">
        <f t="shared" si="98"/>
        <v>ON</v>
      </c>
      <c r="C6290" t="s">
        <v>6240</v>
      </c>
    </row>
    <row r="6291" spans="1:3" x14ac:dyDescent="0.25">
      <c r="A6291" t="s">
        <v>26929</v>
      </c>
      <c r="B6291" t="str">
        <f t="shared" si="98"/>
        <v>ON</v>
      </c>
      <c r="C6291" t="s">
        <v>6241</v>
      </c>
    </row>
    <row r="6292" spans="1:3" x14ac:dyDescent="0.25">
      <c r="A6292" t="s">
        <v>26809</v>
      </c>
      <c r="B6292" t="str">
        <f t="shared" si="98"/>
        <v>QC</v>
      </c>
      <c r="C6292" t="s">
        <v>6242</v>
      </c>
    </row>
    <row r="6293" spans="1:3" x14ac:dyDescent="0.25">
      <c r="A6293" t="s">
        <v>26803</v>
      </c>
      <c r="B6293" t="str">
        <f t="shared" si="98"/>
        <v>SK</v>
      </c>
      <c r="C6293" t="s">
        <v>6243</v>
      </c>
    </row>
    <row r="6294" spans="1:3" x14ac:dyDescent="0.25">
      <c r="A6294" t="s">
        <v>27076</v>
      </c>
      <c r="B6294" t="str">
        <f t="shared" si="98"/>
        <v>MB</v>
      </c>
      <c r="C6294" t="s">
        <v>6244</v>
      </c>
    </row>
    <row r="6295" spans="1:3" x14ac:dyDescent="0.25">
      <c r="A6295" t="s">
        <v>26990</v>
      </c>
      <c r="B6295" t="str">
        <f t="shared" si="98"/>
        <v>ON</v>
      </c>
      <c r="C6295" t="s">
        <v>6245</v>
      </c>
    </row>
    <row r="6296" spans="1:3" x14ac:dyDescent="0.25">
      <c r="A6296" t="s">
        <v>26779</v>
      </c>
      <c r="B6296" t="str">
        <f t="shared" si="98"/>
        <v>SK</v>
      </c>
      <c r="C6296" t="s">
        <v>6246</v>
      </c>
    </row>
    <row r="6297" spans="1:3" x14ac:dyDescent="0.25">
      <c r="A6297" t="s">
        <v>26926</v>
      </c>
      <c r="B6297" t="str">
        <f t="shared" si="98"/>
        <v>BC</v>
      </c>
      <c r="C6297" t="s">
        <v>6247</v>
      </c>
    </row>
    <row r="6298" spans="1:3" x14ac:dyDescent="0.25">
      <c r="A6298" t="s">
        <v>26771</v>
      </c>
      <c r="B6298" t="str">
        <f t="shared" si="98"/>
        <v>ON</v>
      </c>
      <c r="C6298" t="s">
        <v>6248</v>
      </c>
    </row>
    <row r="6299" spans="1:3" x14ac:dyDescent="0.25">
      <c r="A6299" t="s">
        <v>26878</v>
      </c>
      <c r="B6299" t="str">
        <f t="shared" si="98"/>
        <v>QC</v>
      </c>
      <c r="C6299" t="s">
        <v>6249</v>
      </c>
    </row>
    <row r="6300" spans="1:3" x14ac:dyDescent="0.25">
      <c r="A6300" t="s">
        <v>26809</v>
      </c>
      <c r="B6300" t="str">
        <f t="shared" si="98"/>
        <v>QC</v>
      </c>
      <c r="C6300" t="s">
        <v>6250</v>
      </c>
    </row>
    <row r="6301" spans="1:3" x14ac:dyDescent="0.25">
      <c r="A6301" t="s">
        <v>28081</v>
      </c>
      <c r="B6301" t="str">
        <f t="shared" si="98"/>
        <v>ON</v>
      </c>
      <c r="C6301" t="s">
        <v>6251</v>
      </c>
    </row>
    <row r="6302" spans="1:3" x14ac:dyDescent="0.25">
      <c r="A6302" t="s">
        <v>26775</v>
      </c>
      <c r="B6302" t="str">
        <f t="shared" si="98"/>
        <v>ON</v>
      </c>
      <c r="C6302" t="s">
        <v>6252</v>
      </c>
    </row>
    <row r="6303" spans="1:3" x14ac:dyDescent="0.25">
      <c r="A6303" t="s">
        <v>27323</v>
      </c>
      <c r="B6303" t="str">
        <f t="shared" si="98"/>
        <v>BC</v>
      </c>
      <c r="C6303" t="s">
        <v>6253</v>
      </c>
    </row>
    <row r="6304" spans="1:3" x14ac:dyDescent="0.25">
      <c r="A6304" t="s">
        <v>27528</v>
      </c>
      <c r="B6304" t="str">
        <f t="shared" si="98"/>
        <v>QC</v>
      </c>
      <c r="C6304" t="s">
        <v>6254</v>
      </c>
    </row>
    <row r="6305" spans="1:3" x14ac:dyDescent="0.25">
      <c r="A6305" t="s">
        <v>26791</v>
      </c>
      <c r="B6305" t="str">
        <f t="shared" si="98"/>
        <v>AB</v>
      </c>
      <c r="C6305" t="s">
        <v>6255</v>
      </c>
    </row>
    <row r="6306" spans="1:3" x14ac:dyDescent="0.25">
      <c r="A6306" t="s">
        <v>26933</v>
      </c>
      <c r="B6306" t="str">
        <f t="shared" si="98"/>
        <v>QC</v>
      </c>
      <c r="C6306" t="s">
        <v>6256</v>
      </c>
    </row>
    <row r="6307" spans="1:3" x14ac:dyDescent="0.25">
      <c r="A6307" t="s">
        <v>26809</v>
      </c>
      <c r="B6307" t="str">
        <f t="shared" si="98"/>
        <v>QC</v>
      </c>
      <c r="C6307" t="s">
        <v>6257</v>
      </c>
    </row>
    <row r="6308" spans="1:3" x14ac:dyDescent="0.25">
      <c r="A6308" t="s">
        <v>26799</v>
      </c>
      <c r="B6308" t="str">
        <f t="shared" si="98"/>
        <v>ON</v>
      </c>
      <c r="C6308" t="s">
        <v>6258</v>
      </c>
    </row>
    <row r="6309" spans="1:3" x14ac:dyDescent="0.25">
      <c r="A6309" t="s">
        <v>28178</v>
      </c>
      <c r="B6309" t="str">
        <f t="shared" si="98"/>
        <v>QC</v>
      </c>
      <c r="C6309" t="s">
        <v>6259</v>
      </c>
    </row>
    <row r="6310" spans="1:3" x14ac:dyDescent="0.25">
      <c r="A6310" t="s">
        <v>26782</v>
      </c>
      <c r="B6310" t="str">
        <f t="shared" si="98"/>
        <v>AB</v>
      </c>
      <c r="C6310" t="s">
        <v>6260</v>
      </c>
    </row>
    <row r="6311" spans="1:3" x14ac:dyDescent="0.25">
      <c r="A6311" t="s">
        <v>28081</v>
      </c>
      <c r="B6311" t="str">
        <f t="shared" si="98"/>
        <v>ON</v>
      </c>
      <c r="C6311" t="s">
        <v>6261</v>
      </c>
    </row>
    <row r="6312" spans="1:3" x14ac:dyDescent="0.25">
      <c r="A6312" t="s">
        <v>26910</v>
      </c>
      <c r="B6312" t="str">
        <f t="shared" si="98"/>
        <v>ON</v>
      </c>
      <c r="C6312" t="s">
        <v>6262</v>
      </c>
    </row>
    <row r="6313" spans="1:3" x14ac:dyDescent="0.25">
      <c r="A6313" t="s">
        <v>26874</v>
      </c>
      <c r="B6313" t="str">
        <f t="shared" si="98"/>
        <v>QC</v>
      </c>
      <c r="C6313" t="s">
        <v>6263</v>
      </c>
    </row>
    <row r="6314" spans="1:3" x14ac:dyDescent="0.25">
      <c r="A6314" t="s">
        <v>26918</v>
      </c>
      <c r="B6314" t="str">
        <f t="shared" si="98"/>
        <v>ON</v>
      </c>
      <c r="C6314" t="s">
        <v>6264</v>
      </c>
    </row>
    <row r="6315" spans="1:3" x14ac:dyDescent="0.25">
      <c r="A6315" t="s">
        <v>26794</v>
      </c>
      <c r="B6315" t="str">
        <f t="shared" si="98"/>
        <v>NS</v>
      </c>
      <c r="C6315" t="s">
        <v>6265</v>
      </c>
    </row>
    <row r="6316" spans="1:3" x14ac:dyDescent="0.25">
      <c r="A6316" t="s">
        <v>27645</v>
      </c>
      <c r="B6316" t="str">
        <f t="shared" si="98"/>
        <v>BC</v>
      </c>
      <c r="C6316" t="s">
        <v>6266</v>
      </c>
    </row>
    <row r="6317" spans="1:3" x14ac:dyDescent="0.25">
      <c r="A6317" t="s">
        <v>26878</v>
      </c>
      <c r="B6317" t="str">
        <f t="shared" si="98"/>
        <v>QC</v>
      </c>
      <c r="C6317" t="s">
        <v>6267</v>
      </c>
    </row>
    <row r="6318" spans="1:3" x14ac:dyDescent="0.25">
      <c r="A6318" t="s">
        <v>26809</v>
      </c>
      <c r="B6318" t="str">
        <f t="shared" si="98"/>
        <v>QC</v>
      </c>
      <c r="C6318" t="s">
        <v>6268</v>
      </c>
    </row>
    <row r="6319" spans="1:3" x14ac:dyDescent="0.25">
      <c r="A6319" t="s">
        <v>27009</v>
      </c>
      <c r="B6319" t="str">
        <f t="shared" si="98"/>
        <v>BC</v>
      </c>
      <c r="C6319" t="s">
        <v>6269</v>
      </c>
    </row>
    <row r="6320" spans="1:3" x14ac:dyDescent="0.25">
      <c r="A6320" t="s">
        <v>26902</v>
      </c>
      <c r="B6320" t="str">
        <f t="shared" si="98"/>
        <v>QC</v>
      </c>
      <c r="C6320" t="s">
        <v>6270</v>
      </c>
    </row>
    <row r="6321" spans="1:3" x14ac:dyDescent="0.25">
      <c r="A6321" t="s">
        <v>27323</v>
      </c>
      <c r="B6321" t="str">
        <f t="shared" si="98"/>
        <v>BC</v>
      </c>
      <c r="C6321" t="s">
        <v>6271</v>
      </c>
    </row>
    <row r="6322" spans="1:3" x14ac:dyDescent="0.25">
      <c r="A6322" t="s">
        <v>26795</v>
      </c>
      <c r="B6322" t="str">
        <f t="shared" si="98"/>
        <v>ON</v>
      </c>
      <c r="C6322" t="s">
        <v>6272</v>
      </c>
    </row>
    <row r="6323" spans="1:3" x14ac:dyDescent="0.25">
      <c r="A6323" t="s">
        <v>26980</v>
      </c>
      <c r="B6323" t="str">
        <f t="shared" si="98"/>
        <v>NB</v>
      </c>
      <c r="C6323" t="s">
        <v>6273</v>
      </c>
    </row>
    <row r="6324" spans="1:3" x14ac:dyDescent="0.25">
      <c r="A6324" t="s">
        <v>27547</v>
      </c>
      <c r="B6324" t="str">
        <f t="shared" si="98"/>
        <v>NS</v>
      </c>
      <c r="C6324" t="s">
        <v>6274</v>
      </c>
    </row>
    <row r="6325" spans="1:3" x14ac:dyDescent="0.25">
      <c r="A6325" t="s">
        <v>26990</v>
      </c>
      <c r="B6325" t="str">
        <f t="shared" si="98"/>
        <v>ON</v>
      </c>
      <c r="C6325" t="s">
        <v>6275</v>
      </c>
    </row>
    <row r="6326" spans="1:3" x14ac:dyDescent="0.25">
      <c r="A6326" t="s">
        <v>26782</v>
      </c>
      <c r="B6326" t="str">
        <f t="shared" si="98"/>
        <v>AB</v>
      </c>
      <c r="C6326" t="s">
        <v>6276</v>
      </c>
    </row>
    <row r="6327" spans="1:3" x14ac:dyDescent="0.25">
      <c r="A6327" t="s">
        <v>26809</v>
      </c>
      <c r="B6327" t="str">
        <f t="shared" si="98"/>
        <v>QC</v>
      </c>
      <c r="C6327" t="s">
        <v>6277</v>
      </c>
    </row>
    <row r="6328" spans="1:3" x14ac:dyDescent="0.25">
      <c r="A6328" t="s">
        <v>26908</v>
      </c>
      <c r="B6328" t="str">
        <f t="shared" si="98"/>
        <v>ON</v>
      </c>
      <c r="C6328" t="s">
        <v>6278</v>
      </c>
    </row>
    <row r="6329" spans="1:3" x14ac:dyDescent="0.25">
      <c r="A6329" t="s">
        <v>28179</v>
      </c>
      <c r="B6329" t="str">
        <f t="shared" si="98"/>
        <v>ON</v>
      </c>
      <c r="C6329" t="s">
        <v>6279</v>
      </c>
    </row>
    <row r="6330" spans="1:3" x14ac:dyDescent="0.25">
      <c r="A6330" t="s">
        <v>26787</v>
      </c>
      <c r="B6330" t="str">
        <f t="shared" si="98"/>
        <v>ON</v>
      </c>
      <c r="C6330" t="s">
        <v>6280</v>
      </c>
    </row>
    <row r="6331" spans="1:3" x14ac:dyDescent="0.25">
      <c r="A6331" t="s">
        <v>26990</v>
      </c>
      <c r="B6331" t="str">
        <f t="shared" si="98"/>
        <v>ON</v>
      </c>
      <c r="C6331" t="s">
        <v>6281</v>
      </c>
    </row>
    <row r="6332" spans="1:3" x14ac:dyDescent="0.25">
      <c r="A6332" t="s">
        <v>26978</v>
      </c>
      <c r="B6332" t="str">
        <f t="shared" si="98"/>
        <v>AB</v>
      </c>
      <c r="C6332" t="s">
        <v>6282</v>
      </c>
    </row>
    <row r="6333" spans="1:3" x14ac:dyDescent="0.25">
      <c r="A6333" t="s">
        <v>26786</v>
      </c>
      <c r="B6333" t="str">
        <f t="shared" si="98"/>
        <v>ON</v>
      </c>
      <c r="C6333" t="s">
        <v>6283</v>
      </c>
    </row>
    <row r="6334" spans="1:3" x14ac:dyDescent="0.25">
      <c r="A6334" t="s">
        <v>26801</v>
      </c>
      <c r="B6334" t="str">
        <f t="shared" si="98"/>
        <v>BC</v>
      </c>
      <c r="C6334" t="s">
        <v>6284</v>
      </c>
    </row>
    <row r="6335" spans="1:3" x14ac:dyDescent="0.25">
      <c r="A6335" t="s">
        <v>26782</v>
      </c>
      <c r="B6335" t="str">
        <f t="shared" si="98"/>
        <v>AB</v>
      </c>
      <c r="C6335" t="s">
        <v>6285</v>
      </c>
    </row>
    <row r="6336" spans="1:3" x14ac:dyDescent="0.25">
      <c r="A6336" t="s">
        <v>26791</v>
      </c>
      <c r="B6336" t="str">
        <f t="shared" si="98"/>
        <v>AB</v>
      </c>
      <c r="C6336" t="s">
        <v>6286</v>
      </c>
    </row>
    <row r="6337" spans="1:3" x14ac:dyDescent="0.25">
      <c r="A6337" t="s">
        <v>27466</v>
      </c>
      <c r="B6337" t="str">
        <f t="shared" si="98"/>
        <v>QC</v>
      </c>
      <c r="C6337" t="s">
        <v>6287</v>
      </c>
    </row>
    <row r="6338" spans="1:3" x14ac:dyDescent="0.25">
      <c r="A6338" t="s">
        <v>26859</v>
      </c>
      <c r="B6338" t="str">
        <f t="shared" si="98"/>
        <v>QC</v>
      </c>
      <c r="C6338" t="s">
        <v>6288</v>
      </c>
    </row>
    <row r="6339" spans="1:3" x14ac:dyDescent="0.25">
      <c r="A6339" t="s">
        <v>28161</v>
      </c>
      <c r="B6339" t="str">
        <f t="shared" ref="B6339:B6402" si="99">RIGHT(TRIM(C6339), 2)</f>
        <v>ON</v>
      </c>
      <c r="C6339" t="s">
        <v>6289</v>
      </c>
    </row>
    <row r="6340" spans="1:3" x14ac:dyDescent="0.25">
      <c r="A6340" t="s">
        <v>26824</v>
      </c>
      <c r="B6340" t="str">
        <f t="shared" si="99"/>
        <v>QC</v>
      </c>
      <c r="C6340" t="s">
        <v>6290</v>
      </c>
    </row>
    <row r="6341" spans="1:3" x14ac:dyDescent="0.25">
      <c r="A6341" t="s">
        <v>26945</v>
      </c>
      <c r="B6341" t="str">
        <f t="shared" si="99"/>
        <v>ON</v>
      </c>
      <c r="C6341" t="s">
        <v>6291</v>
      </c>
    </row>
    <row r="6342" spans="1:3" x14ac:dyDescent="0.25">
      <c r="A6342" t="s">
        <v>26878</v>
      </c>
      <c r="B6342" t="str">
        <f t="shared" si="99"/>
        <v>QC</v>
      </c>
      <c r="C6342" t="s">
        <v>6292</v>
      </c>
    </row>
    <row r="6343" spans="1:3" x14ac:dyDescent="0.25">
      <c r="A6343" t="s">
        <v>26851</v>
      </c>
      <c r="B6343" t="str">
        <f t="shared" si="99"/>
        <v>QC</v>
      </c>
      <c r="C6343" t="s">
        <v>6293</v>
      </c>
    </row>
    <row r="6344" spans="1:3" x14ac:dyDescent="0.25">
      <c r="A6344" t="s">
        <v>26809</v>
      </c>
      <c r="B6344" t="str">
        <f t="shared" si="99"/>
        <v>QC</v>
      </c>
      <c r="C6344" t="s">
        <v>6294</v>
      </c>
    </row>
    <row r="6345" spans="1:3" x14ac:dyDescent="0.25">
      <c r="A6345" t="s">
        <v>26849</v>
      </c>
      <c r="B6345" t="str">
        <f t="shared" si="99"/>
        <v>QC</v>
      </c>
      <c r="C6345" t="s">
        <v>6295</v>
      </c>
    </row>
    <row r="6346" spans="1:3" x14ac:dyDescent="0.25">
      <c r="A6346" t="s">
        <v>27125</v>
      </c>
      <c r="B6346" t="str">
        <f t="shared" si="99"/>
        <v>PE</v>
      </c>
      <c r="C6346" t="s">
        <v>6296</v>
      </c>
    </row>
    <row r="6347" spans="1:3" x14ac:dyDescent="0.25">
      <c r="A6347" t="s">
        <v>26795</v>
      </c>
      <c r="B6347" t="str">
        <f t="shared" si="99"/>
        <v>ON</v>
      </c>
      <c r="C6347" t="s">
        <v>6297</v>
      </c>
    </row>
    <row r="6348" spans="1:3" x14ac:dyDescent="0.25">
      <c r="A6348" t="s">
        <v>26867</v>
      </c>
      <c r="B6348" t="str">
        <f t="shared" si="99"/>
        <v>QC</v>
      </c>
      <c r="C6348" t="s">
        <v>6298</v>
      </c>
    </row>
    <row r="6349" spans="1:3" x14ac:dyDescent="0.25">
      <c r="A6349" t="s">
        <v>27572</v>
      </c>
      <c r="B6349" t="str">
        <f t="shared" si="99"/>
        <v>AB</v>
      </c>
      <c r="C6349" t="s">
        <v>6299</v>
      </c>
    </row>
    <row r="6350" spans="1:3" x14ac:dyDescent="0.25">
      <c r="A6350" t="s">
        <v>26771</v>
      </c>
      <c r="B6350" t="str">
        <f t="shared" si="99"/>
        <v>ON</v>
      </c>
      <c r="C6350" t="s">
        <v>6300</v>
      </c>
    </row>
    <row r="6351" spans="1:3" x14ac:dyDescent="0.25">
      <c r="A6351" t="s">
        <v>28180</v>
      </c>
      <c r="B6351" t="str">
        <f t="shared" si="99"/>
        <v>AB</v>
      </c>
      <c r="C6351" t="s">
        <v>6301</v>
      </c>
    </row>
    <row r="6352" spans="1:3" x14ac:dyDescent="0.25">
      <c r="A6352" t="s">
        <v>28179</v>
      </c>
      <c r="B6352" t="str">
        <f t="shared" si="99"/>
        <v>ON</v>
      </c>
      <c r="C6352" t="s">
        <v>6302</v>
      </c>
    </row>
    <row r="6353" spans="1:3" x14ac:dyDescent="0.25">
      <c r="A6353" t="s">
        <v>26809</v>
      </c>
      <c r="B6353" t="str">
        <f t="shared" si="99"/>
        <v>QC</v>
      </c>
      <c r="C6353" t="s">
        <v>6303</v>
      </c>
    </row>
    <row r="6354" spans="1:3" x14ac:dyDescent="0.25">
      <c r="A6354" t="s">
        <v>26791</v>
      </c>
      <c r="B6354" t="str">
        <f t="shared" si="99"/>
        <v>AB</v>
      </c>
      <c r="C6354" t="s">
        <v>6304</v>
      </c>
    </row>
    <row r="6355" spans="1:3" x14ac:dyDescent="0.25">
      <c r="A6355" t="s">
        <v>26785</v>
      </c>
      <c r="B6355" t="str">
        <f t="shared" si="99"/>
        <v>BC</v>
      </c>
      <c r="C6355" t="s">
        <v>6305</v>
      </c>
    </row>
    <row r="6356" spans="1:3" x14ac:dyDescent="0.25">
      <c r="A6356" t="s">
        <v>28104</v>
      </c>
      <c r="B6356" t="str">
        <f t="shared" si="99"/>
        <v>NS</v>
      </c>
      <c r="C6356" t="s">
        <v>6306</v>
      </c>
    </row>
    <row r="6357" spans="1:3" x14ac:dyDescent="0.25">
      <c r="A6357" t="s">
        <v>26795</v>
      </c>
      <c r="B6357" t="str">
        <f t="shared" si="99"/>
        <v>ON</v>
      </c>
      <c r="C6357" t="s">
        <v>6307</v>
      </c>
    </row>
    <row r="6358" spans="1:3" x14ac:dyDescent="0.25">
      <c r="A6358" t="s">
        <v>26809</v>
      </c>
      <c r="B6358" t="str">
        <f t="shared" si="99"/>
        <v>QC</v>
      </c>
      <c r="C6358" t="s">
        <v>6308</v>
      </c>
    </row>
    <row r="6359" spans="1:3" x14ac:dyDescent="0.25">
      <c r="A6359" t="s">
        <v>26776</v>
      </c>
      <c r="B6359" t="str">
        <f t="shared" si="99"/>
        <v>QC</v>
      </c>
      <c r="C6359" t="s">
        <v>6309</v>
      </c>
    </row>
    <row r="6360" spans="1:3" x14ac:dyDescent="0.25">
      <c r="A6360" t="s">
        <v>26809</v>
      </c>
      <c r="B6360" t="str">
        <f t="shared" si="99"/>
        <v>QC</v>
      </c>
      <c r="C6360" t="s">
        <v>6310</v>
      </c>
    </row>
    <row r="6361" spans="1:3" x14ac:dyDescent="0.25">
      <c r="A6361" t="s">
        <v>26771</v>
      </c>
      <c r="B6361" t="str">
        <f t="shared" si="99"/>
        <v>ON</v>
      </c>
      <c r="C6361" t="s">
        <v>6311</v>
      </c>
    </row>
    <row r="6362" spans="1:3" x14ac:dyDescent="0.25">
      <c r="A6362" t="s">
        <v>26986</v>
      </c>
      <c r="B6362" t="str">
        <f t="shared" si="99"/>
        <v>ON</v>
      </c>
      <c r="C6362" t="s">
        <v>6312</v>
      </c>
    </row>
    <row r="6363" spans="1:3" x14ac:dyDescent="0.25">
      <c r="A6363" t="s">
        <v>26851</v>
      </c>
      <c r="B6363" t="str">
        <f t="shared" si="99"/>
        <v>QC</v>
      </c>
      <c r="C6363" t="s">
        <v>6313</v>
      </c>
    </row>
    <row r="6364" spans="1:3" x14ac:dyDescent="0.25">
      <c r="A6364" t="s">
        <v>26809</v>
      </c>
      <c r="B6364" t="str">
        <f t="shared" si="99"/>
        <v>QC</v>
      </c>
      <c r="C6364" t="s">
        <v>6314</v>
      </c>
    </row>
    <row r="6365" spans="1:3" x14ac:dyDescent="0.25">
      <c r="A6365" t="s">
        <v>26830</v>
      </c>
      <c r="B6365" t="str">
        <f t="shared" si="99"/>
        <v>ON</v>
      </c>
      <c r="C6365" t="s">
        <v>6315</v>
      </c>
    </row>
    <row r="6366" spans="1:3" x14ac:dyDescent="0.25">
      <c r="A6366" t="s">
        <v>26809</v>
      </c>
      <c r="B6366" t="str">
        <f t="shared" si="99"/>
        <v>QC</v>
      </c>
      <c r="C6366" t="s">
        <v>6316</v>
      </c>
    </row>
    <row r="6367" spans="1:3" x14ac:dyDescent="0.25">
      <c r="A6367" t="s">
        <v>27548</v>
      </c>
      <c r="B6367" t="str">
        <f t="shared" si="99"/>
        <v>QC</v>
      </c>
      <c r="C6367" t="s">
        <v>6317</v>
      </c>
    </row>
    <row r="6368" spans="1:3" x14ac:dyDescent="0.25">
      <c r="A6368" t="s">
        <v>26822</v>
      </c>
      <c r="B6368" t="str">
        <f t="shared" si="99"/>
        <v>SK</v>
      </c>
      <c r="C6368" t="s">
        <v>6318</v>
      </c>
    </row>
    <row r="6369" spans="1:3" x14ac:dyDescent="0.25">
      <c r="A6369" t="s">
        <v>26925</v>
      </c>
      <c r="B6369" t="str">
        <f t="shared" si="99"/>
        <v>ON</v>
      </c>
      <c r="C6369" t="s">
        <v>6319</v>
      </c>
    </row>
    <row r="6370" spans="1:3" x14ac:dyDescent="0.25">
      <c r="A6370" t="s">
        <v>27076</v>
      </c>
      <c r="B6370" t="str">
        <f t="shared" si="99"/>
        <v>MB</v>
      </c>
      <c r="C6370" t="s">
        <v>6320</v>
      </c>
    </row>
    <row r="6371" spans="1:3" x14ac:dyDescent="0.25">
      <c r="A6371" t="s">
        <v>27125</v>
      </c>
      <c r="B6371" t="str">
        <f t="shared" si="99"/>
        <v>ON</v>
      </c>
      <c r="C6371" t="s">
        <v>6321</v>
      </c>
    </row>
    <row r="6372" spans="1:3" x14ac:dyDescent="0.25">
      <c r="A6372" t="s">
        <v>27438</v>
      </c>
      <c r="B6372" t="str">
        <f t="shared" si="99"/>
        <v>AB</v>
      </c>
      <c r="C6372" t="s">
        <v>6322</v>
      </c>
    </row>
    <row r="6373" spans="1:3" x14ac:dyDescent="0.25">
      <c r="A6373" t="s">
        <v>26775</v>
      </c>
      <c r="B6373" t="str">
        <f t="shared" si="99"/>
        <v>ON</v>
      </c>
      <c r="C6373" t="s">
        <v>6323</v>
      </c>
    </row>
    <row r="6374" spans="1:3" x14ac:dyDescent="0.25">
      <c r="A6374" t="s">
        <v>26786</v>
      </c>
      <c r="B6374" t="str">
        <f t="shared" si="99"/>
        <v>ON</v>
      </c>
      <c r="C6374" t="s">
        <v>6324</v>
      </c>
    </row>
    <row r="6375" spans="1:3" x14ac:dyDescent="0.25">
      <c r="A6375" t="s">
        <v>28181</v>
      </c>
      <c r="B6375" t="str">
        <f t="shared" si="99"/>
        <v>QC</v>
      </c>
      <c r="C6375" t="s">
        <v>6325</v>
      </c>
    </row>
    <row r="6376" spans="1:3" x14ac:dyDescent="0.25">
      <c r="A6376" t="s">
        <v>26793</v>
      </c>
      <c r="B6376" t="str">
        <f t="shared" si="99"/>
        <v>QC</v>
      </c>
      <c r="C6376" t="s">
        <v>6326</v>
      </c>
    </row>
    <row r="6377" spans="1:3" x14ac:dyDescent="0.25">
      <c r="A6377" t="s">
        <v>27952</v>
      </c>
      <c r="B6377" t="str">
        <f t="shared" si="99"/>
        <v>SK</v>
      </c>
      <c r="C6377" t="s">
        <v>6327</v>
      </c>
    </row>
    <row r="6378" spans="1:3" x14ac:dyDescent="0.25">
      <c r="A6378" t="s">
        <v>27114</v>
      </c>
      <c r="B6378" t="str">
        <f t="shared" si="99"/>
        <v>NB</v>
      </c>
      <c r="C6378" t="s">
        <v>6328</v>
      </c>
    </row>
    <row r="6379" spans="1:3" x14ac:dyDescent="0.25">
      <c r="A6379" t="s">
        <v>26774</v>
      </c>
      <c r="B6379" t="str">
        <f t="shared" si="99"/>
        <v>ON</v>
      </c>
      <c r="C6379" t="s">
        <v>6329</v>
      </c>
    </row>
    <row r="6380" spans="1:3" x14ac:dyDescent="0.25">
      <c r="A6380" t="s">
        <v>27592</v>
      </c>
      <c r="B6380" t="str">
        <f t="shared" si="99"/>
        <v>QC</v>
      </c>
      <c r="C6380" t="s">
        <v>6330</v>
      </c>
    </row>
    <row r="6381" spans="1:3" x14ac:dyDescent="0.25">
      <c r="A6381" t="s">
        <v>27193</v>
      </c>
      <c r="B6381" t="str">
        <f t="shared" si="99"/>
        <v>NL</v>
      </c>
      <c r="C6381" t="s">
        <v>6331</v>
      </c>
    </row>
    <row r="6382" spans="1:3" x14ac:dyDescent="0.25">
      <c r="A6382" t="s">
        <v>26874</v>
      </c>
      <c r="B6382" t="str">
        <f t="shared" si="99"/>
        <v>QC</v>
      </c>
      <c r="C6382" t="s">
        <v>6332</v>
      </c>
    </row>
    <row r="6383" spans="1:3" x14ac:dyDescent="0.25">
      <c r="A6383" t="s">
        <v>28182</v>
      </c>
      <c r="B6383" t="str">
        <f t="shared" si="99"/>
        <v>QC</v>
      </c>
      <c r="C6383" t="s">
        <v>6333</v>
      </c>
    </row>
    <row r="6384" spans="1:3" x14ac:dyDescent="0.25">
      <c r="A6384" t="s">
        <v>26782</v>
      </c>
      <c r="B6384" t="str">
        <f t="shared" si="99"/>
        <v>AB</v>
      </c>
      <c r="C6384" t="s">
        <v>6334</v>
      </c>
    </row>
    <row r="6385" spans="1:3" x14ac:dyDescent="0.25">
      <c r="A6385" t="s">
        <v>26924</v>
      </c>
      <c r="B6385" t="str">
        <f t="shared" si="99"/>
        <v>BC</v>
      </c>
      <c r="C6385" t="s">
        <v>6335</v>
      </c>
    </row>
    <row r="6386" spans="1:3" x14ac:dyDescent="0.25">
      <c r="A6386" t="s">
        <v>27081</v>
      </c>
      <c r="B6386" t="str">
        <f t="shared" si="99"/>
        <v>ON</v>
      </c>
      <c r="C6386" t="s">
        <v>6336</v>
      </c>
    </row>
    <row r="6387" spans="1:3" x14ac:dyDescent="0.25">
      <c r="A6387" t="s">
        <v>26979</v>
      </c>
      <c r="B6387" t="str">
        <f t="shared" si="99"/>
        <v>AB</v>
      </c>
      <c r="C6387" t="s">
        <v>6337</v>
      </c>
    </row>
    <row r="6388" spans="1:3" x14ac:dyDescent="0.25">
      <c r="A6388" t="s">
        <v>26782</v>
      </c>
      <c r="B6388" t="str">
        <f t="shared" si="99"/>
        <v>AB</v>
      </c>
      <c r="C6388" t="s">
        <v>6338</v>
      </c>
    </row>
    <row r="6389" spans="1:3" x14ac:dyDescent="0.25">
      <c r="A6389" t="s">
        <v>26799</v>
      </c>
      <c r="B6389" t="str">
        <f t="shared" si="99"/>
        <v>ON</v>
      </c>
      <c r="C6389" t="s">
        <v>6339</v>
      </c>
    </row>
    <row r="6390" spans="1:3" x14ac:dyDescent="0.25">
      <c r="A6390" t="s">
        <v>26809</v>
      </c>
      <c r="B6390" t="str">
        <f t="shared" si="99"/>
        <v>QC</v>
      </c>
      <c r="C6390" t="s">
        <v>6340</v>
      </c>
    </row>
    <row r="6391" spans="1:3" x14ac:dyDescent="0.25">
      <c r="A6391" t="s">
        <v>26782</v>
      </c>
      <c r="B6391" t="str">
        <f t="shared" si="99"/>
        <v>AB</v>
      </c>
      <c r="C6391" t="s">
        <v>6341</v>
      </c>
    </row>
    <row r="6392" spans="1:3" x14ac:dyDescent="0.25">
      <c r="A6392" t="s">
        <v>27311</v>
      </c>
      <c r="B6392" t="str">
        <f t="shared" si="99"/>
        <v>ON</v>
      </c>
      <c r="C6392" t="s">
        <v>6342</v>
      </c>
    </row>
    <row r="6393" spans="1:3" x14ac:dyDescent="0.25">
      <c r="A6393" t="s">
        <v>26782</v>
      </c>
      <c r="B6393" t="str">
        <f t="shared" si="99"/>
        <v>AB</v>
      </c>
      <c r="C6393" t="s">
        <v>6343</v>
      </c>
    </row>
    <row r="6394" spans="1:3" x14ac:dyDescent="0.25">
      <c r="A6394" t="s">
        <v>26785</v>
      </c>
      <c r="B6394" t="str">
        <f t="shared" si="99"/>
        <v>BC</v>
      </c>
      <c r="C6394" t="s">
        <v>6344</v>
      </c>
    </row>
    <row r="6395" spans="1:3" x14ac:dyDescent="0.25">
      <c r="A6395" t="s">
        <v>27646</v>
      </c>
      <c r="B6395" t="str">
        <f t="shared" si="99"/>
        <v>MB</v>
      </c>
      <c r="C6395" t="s">
        <v>6345</v>
      </c>
    </row>
    <row r="6396" spans="1:3" x14ac:dyDescent="0.25">
      <c r="A6396" t="s">
        <v>26862</v>
      </c>
      <c r="B6396" t="str">
        <f t="shared" si="99"/>
        <v>QC</v>
      </c>
      <c r="C6396" t="s">
        <v>6346</v>
      </c>
    </row>
    <row r="6397" spans="1:3" x14ac:dyDescent="0.25">
      <c r="A6397" t="s">
        <v>26851</v>
      </c>
      <c r="B6397" t="str">
        <f t="shared" si="99"/>
        <v>QC</v>
      </c>
      <c r="C6397" t="s">
        <v>6347</v>
      </c>
    </row>
    <row r="6398" spans="1:3" x14ac:dyDescent="0.25">
      <c r="A6398" t="s">
        <v>26878</v>
      </c>
      <c r="B6398" t="str">
        <f t="shared" si="99"/>
        <v>QC</v>
      </c>
      <c r="C6398" t="s">
        <v>6348</v>
      </c>
    </row>
    <row r="6399" spans="1:3" x14ac:dyDescent="0.25">
      <c r="A6399" t="s">
        <v>26771</v>
      </c>
      <c r="B6399" t="str">
        <f t="shared" si="99"/>
        <v>ON</v>
      </c>
      <c r="C6399" t="s">
        <v>6349</v>
      </c>
    </row>
    <row r="6400" spans="1:3" x14ac:dyDescent="0.25">
      <c r="A6400" t="s">
        <v>26836</v>
      </c>
      <c r="B6400" t="str">
        <f t="shared" si="99"/>
        <v>ON</v>
      </c>
      <c r="C6400" t="s">
        <v>6350</v>
      </c>
    </row>
    <row r="6401" spans="1:3" x14ac:dyDescent="0.25">
      <c r="A6401" t="s">
        <v>27068</v>
      </c>
      <c r="B6401" t="str">
        <f t="shared" si="99"/>
        <v>BC</v>
      </c>
      <c r="C6401" t="s">
        <v>6351</v>
      </c>
    </row>
    <row r="6402" spans="1:3" x14ac:dyDescent="0.25">
      <c r="A6402" t="s">
        <v>26794</v>
      </c>
      <c r="B6402" t="str">
        <f t="shared" si="99"/>
        <v>NS</v>
      </c>
      <c r="C6402" t="s">
        <v>6352</v>
      </c>
    </row>
    <row r="6403" spans="1:3" x14ac:dyDescent="0.25">
      <c r="A6403" t="s">
        <v>26776</v>
      </c>
      <c r="B6403" t="str">
        <f t="shared" ref="B6403:B6466" si="100">RIGHT(TRIM(C6403), 2)</f>
        <v>QC</v>
      </c>
      <c r="C6403" t="s">
        <v>6353</v>
      </c>
    </row>
    <row r="6404" spans="1:3" x14ac:dyDescent="0.25">
      <c r="A6404" t="s">
        <v>26771</v>
      </c>
      <c r="B6404" t="str">
        <f t="shared" si="100"/>
        <v>ON</v>
      </c>
      <c r="C6404" t="s">
        <v>6354</v>
      </c>
    </row>
    <row r="6405" spans="1:3" x14ac:dyDescent="0.25">
      <c r="A6405" t="s">
        <v>27067</v>
      </c>
      <c r="B6405" t="str">
        <f t="shared" si="100"/>
        <v>BC</v>
      </c>
      <c r="C6405" t="s">
        <v>6355</v>
      </c>
    </row>
    <row r="6406" spans="1:3" x14ac:dyDescent="0.25">
      <c r="A6406" t="s">
        <v>26878</v>
      </c>
      <c r="B6406" t="str">
        <f t="shared" si="100"/>
        <v>QC</v>
      </c>
      <c r="C6406" t="s">
        <v>6356</v>
      </c>
    </row>
    <row r="6407" spans="1:3" x14ac:dyDescent="0.25">
      <c r="A6407" t="s">
        <v>28150</v>
      </c>
      <c r="B6407" t="str">
        <f t="shared" si="100"/>
        <v>AB</v>
      </c>
      <c r="C6407" t="s">
        <v>6357</v>
      </c>
    </row>
    <row r="6408" spans="1:3" x14ac:dyDescent="0.25">
      <c r="A6408" t="s">
        <v>26957</v>
      </c>
      <c r="B6408" t="str">
        <f t="shared" si="100"/>
        <v>ON</v>
      </c>
      <c r="C6408" t="s">
        <v>6358</v>
      </c>
    </row>
    <row r="6409" spans="1:3" x14ac:dyDescent="0.25">
      <c r="A6409" t="s">
        <v>26769</v>
      </c>
      <c r="B6409" t="str">
        <f t="shared" si="100"/>
        <v>BC</v>
      </c>
      <c r="C6409" t="s">
        <v>6359</v>
      </c>
    </row>
    <row r="6410" spans="1:3" x14ac:dyDescent="0.25">
      <c r="A6410" t="s">
        <v>26830</v>
      </c>
      <c r="B6410" t="str">
        <f t="shared" si="100"/>
        <v>ON</v>
      </c>
      <c r="C6410" t="s">
        <v>6360</v>
      </c>
    </row>
    <row r="6411" spans="1:3" x14ac:dyDescent="0.25">
      <c r="A6411" t="s">
        <v>27534</v>
      </c>
      <c r="B6411" t="str">
        <f t="shared" si="100"/>
        <v>ON</v>
      </c>
      <c r="C6411" t="s">
        <v>6361</v>
      </c>
    </row>
    <row r="6412" spans="1:3" x14ac:dyDescent="0.25">
      <c r="A6412" t="s">
        <v>26987</v>
      </c>
      <c r="B6412" t="str">
        <f t="shared" si="100"/>
        <v>ON</v>
      </c>
      <c r="C6412" t="s">
        <v>6362</v>
      </c>
    </row>
    <row r="6413" spans="1:3" x14ac:dyDescent="0.25">
      <c r="A6413" t="s">
        <v>26980</v>
      </c>
      <c r="B6413" t="str">
        <f t="shared" si="100"/>
        <v>NB</v>
      </c>
      <c r="C6413" t="s">
        <v>6363</v>
      </c>
    </row>
    <row r="6414" spans="1:3" x14ac:dyDescent="0.25">
      <c r="A6414" t="s">
        <v>27196</v>
      </c>
      <c r="B6414" t="str">
        <f t="shared" si="100"/>
        <v>NL</v>
      </c>
      <c r="C6414" t="s">
        <v>6364</v>
      </c>
    </row>
    <row r="6415" spans="1:3" x14ac:dyDescent="0.25">
      <c r="A6415" t="s">
        <v>26824</v>
      </c>
      <c r="B6415" t="str">
        <f t="shared" si="100"/>
        <v>QC</v>
      </c>
      <c r="C6415" t="s">
        <v>6365</v>
      </c>
    </row>
    <row r="6416" spans="1:3" x14ac:dyDescent="0.25">
      <c r="A6416" t="s">
        <v>26799</v>
      </c>
      <c r="B6416" t="str">
        <f t="shared" si="100"/>
        <v>ON</v>
      </c>
      <c r="C6416" t="s">
        <v>6366</v>
      </c>
    </row>
    <row r="6417" spans="1:4" x14ac:dyDescent="0.25">
      <c r="A6417" t="s">
        <v>26978</v>
      </c>
      <c r="B6417" t="str">
        <f t="shared" si="100"/>
        <v>AB</v>
      </c>
      <c r="C6417" t="s">
        <v>6367</v>
      </c>
    </row>
    <row r="6418" spans="1:4" x14ac:dyDescent="0.25">
      <c r="A6418" t="s">
        <v>26795</v>
      </c>
      <c r="B6418" t="str">
        <f t="shared" si="100"/>
        <v>ON</v>
      </c>
      <c r="C6418" t="s">
        <v>6368</v>
      </c>
    </row>
    <row r="6419" spans="1:4" x14ac:dyDescent="0.25">
      <c r="A6419" t="s">
        <v>26878</v>
      </c>
      <c r="B6419" t="str">
        <f t="shared" si="100"/>
        <v>QC</v>
      </c>
      <c r="C6419" t="s">
        <v>6369</v>
      </c>
    </row>
    <row r="6420" spans="1:4" x14ac:dyDescent="0.25">
      <c r="A6420" t="s">
        <v>26780</v>
      </c>
      <c r="B6420" t="str">
        <f t="shared" si="100"/>
        <v>QC</v>
      </c>
      <c r="C6420" t="s">
        <v>6370</v>
      </c>
    </row>
    <row r="6421" spans="1:4" x14ac:dyDescent="0.25">
      <c r="A6421" t="s">
        <v>26912</v>
      </c>
      <c r="B6421" t="str">
        <f t="shared" si="100"/>
        <v>ON</v>
      </c>
      <c r="C6421" t="s">
        <v>6371</v>
      </c>
    </row>
    <row r="6422" spans="1:4" x14ac:dyDescent="0.25">
      <c r="A6422" t="s">
        <v>28183</v>
      </c>
      <c r="B6422" t="str">
        <f t="shared" si="100"/>
        <v>ON</v>
      </c>
      <c r="C6422" t="s">
        <v>6372</v>
      </c>
    </row>
    <row r="6423" spans="1:4" x14ac:dyDescent="0.25">
      <c r="A6423" t="s">
        <v>28071</v>
      </c>
      <c r="B6423" t="str">
        <f t="shared" si="100"/>
        <v>QC</v>
      </c>
      <c r="C6423" t="s">
        <v>6373</v>
      </c>
      <c r="D6423" t="s">
        <v>12</v>
      </c>
    </row>
    <row r="6424" spans="1:4" x14ac:dyDescent="0.25">
      <c r="A6424" t="s">
        <v>27146</v>
      </c>
      <c r="B6424" t="str">
        <f t="shared" si="100"/>
        <v>NL</v>
      </c>
      <c r="C6424" t="s">
        <v>6374</v>
      </c>
    </row>
    <row r="6425" spans="1:4" x14ac:dyDescent="0.25">
      <c r="A6425" t="s">
        <v>26806</v>
      </c>
      <c r="B6425" t="str">
        <f t="shared" si="100"/>
        <v>ON</v>
      </c>
      <c r="C6425" t="s">
        <v>6375</v>
      </c>
    </row>
    <row r="6426" spans="1:4" x14ac:dyDescent="0.25">
      <c r="A6426" t="s">
        <v>26927</v>
      </c>
      <c r="B6426" t="str">
        <f t="shared" si="100"/>
        <v>ON</v>
      </c>
      <c r="C6426" t="s">
        <v>6376</v>
      </c>
    </row>
    <row r="6427" spans="1:4" x14ac:dyDescent="0.25">
      <c r="A6427" t="s">
        <v>26927</v>
      </c>
      <c r="B6427" t="str">
        <f t="shared" si="100"/>
        <v>ON</v>
      </c>
      <c r="C6427" t="s">
        <v>6376</v>
      </c>
    </row>
    <row r="6428" spans="1:4" x14ac:dyDescent="0.25">
      <c r="A6428" t="s">
        <v>28184</v>
      </c>
      <c r="B6428" t="str">
        <f t="shared" si="100"/>
        <v>NL</v>
      </c>
      <c r="C6428" t="s">
        <v>6377</v>
      </c>
    </row>
    <row r="6429" spans="1:4" x14ac:dyDescent="0.25">
      <c r="A6429" t="s">
        <v>27559</v>
      </c>
      <c r="B6429" t="str">
        <f t="shared" si="100"/>
        <v>ON</v>
      </c>
      <c r="C6429" t="s">
        <v>6378</v>
      </c>
    </row>
    <row r="6430" spans="1:4" x14ac:dyDescent="0.25">
      <c r="A6430" t="s">
        <v>26853</v>
      </c>
      <c r="B6430" t="str">
        <f t="shared" si="100"/>
        <v>MB</v>
      </c>
      <c r="C6430" t="s">
        <v>6379</v>
      </c>
      <c r="D6430" t="s">
        <v>12</v>
      </c>
    </row>
    <row r="6431" spans="1:4" x14ac:dyDescent="0.25">
      <c r="A6431" t="s">
        <v>26828</v>
      </c>
      <c r="B6431" t="str">
        <f t="shared" si="100"/>
        <v>ON</v>
      </c>
      <c r="C6431" t="s">
        <v>6380</v>
      </c>
      <c r="D6431" t="s">
        <v>22</v>
      </c>
    </row>
    <row r="6432" spans="1:4" x14ac:dyDescent="0.25">
      <c r="A6432" t="s">
        <v>26774</v>
      </c>
      <c r="B6432" t="str">
        <f t="shared" si="100"/>
        <v>ON</v>
      </c>
      <c r="C6432" t="s">
        <v>6381</v>
      </c>
      <c r="D6432" t="s">
        <v>22</v>
      </c>
    </row>
    <row r="6433" spans="1:4" x14ac:dyDescent="0.25">
      <c r="A6433" t="s">
        <v>26771</v>
      </c>
      <c r="B6433" t="str">
        <f t="shared" si="100"/>
        <v>ON</v>
      </c>
      <c r="C6433" t="s">
        <v>6382</v>
      </c>
    </row>
    <row r="6434" spans="1:4" x14ac:dyDescent="0.25">
      <c r="A6434" t="s">
        <v>26771</v>
      </c>
      <c r="B6434" t="str">
        <f t="shared" si="100"/>
        <v>ON</v>
      </c>
      <c r="C6434" t="s">
        <v>6382</v>
      </c>
      <c r="D6434" t="s">
        <v>18</v>
      </c>
    </row>
    <row r="6435" spans="1:4" x14ac:dyDescent="0.25">
      <c r="A6435" t="s">
        <v>26828</v>
      </c>
      <c r="B6435" t="str">
        <f t="shared" si="100"/>
        <v>ON</v>
      </c>
      <c r="C6435" t="s">
        <v>6383</v>
      </c>
      <c r="D6435" t="s">
        <v>22</v>
      </c>
    </row>
    <row r="6436" spans="1:4" x14ac:dyDescent="0.25">
      <c r="A6436" t="s">
        <v>26827</v>
      </c>
      <c r="B6436" t="str">
        <f t="shared" si="100"/>
        <v>ON</v>
      </c>
      <c r="C6436" t="s">
        <v>6384</v>
      </c>
      <c r="D6436" t="s">
        <v>22</v>
      </c>
    </row>
    <row r="6437" spans="1:4" x14ac:dyDescent="0.25">
      <c r="A6437" t="s">
        <v>26790</v>
      </c>
      <c r="B6437" t="str">
        <f t="shared" si="100"/>
        <v>ON</v>
      </c>
      <c r="C6437" t="s">
        <v>6385</v>
      </c>
      <c r="D6437" t="s">
        <v>22</v>
      </c>
    </row>
    <row r="6438" spans="1:4" x14ac:dyDescent="0.25">
      <c r="A6438" t="s">
        <v>26997</v>
      </c>
      <c r="B6438" t="str">
        <f t="shared" si="100"/>
        <v>ON</v>
      </c>
      <c r="C6438" t="s">
        <v>6386</v>
      </c>
    </row>
    <row r="6439" spans="1:4" x14ac:dyDescent="0.25">
      <c r="A6439" t="s">
        <v>26779</v>
      </c>
      <c r="B6439" t="str">
        <f t="shared" si="100"/>
        <v>SK</v>
      </c>
      <c r="C6439" t="s">
        <v>6387</v>
      </c>
    </row>
    <row r="6440" spans="1:4" x14ac:dyDescent="0.25">
      <c r="A6440" t="s">
        <v>26825</v>
      </c>
      <c r="B6440" t="str">
        <f t="shared" si="100"/>
        <v>BC</v>
      </c>
      <c r="C6440" t="s">
        <v>6388</v>
      </c>
    </row>
    <row r="6441" spans="1:4" x14ac:dyDescent="0.25">
      <c r="A6441" t="s">
        <v>26774</v>
      </c>
      <c r="B6441" t="str">
        <f t="shared" si="100"/>
        <v>ON</v>
      </c>
      <c r="C6441" t="s">
        <v>6389</v>
      </c>
    </row>
    <row r="6442" spans="1:4" x14ac:dyDescent="0.25">
      <c r="A6442" t="s">
        <v>26904</v>
      </c>
      <c r="B6442" t="str">
        <f t="shared" si="100"/>
        <v>BC</v>
      </c>
      <c r="C6442" t="s">
        <v>6390</v>
      </c>
      <c r="D6442" t="s">
        <v>3</v>
      </c>
    </row>
    <row r="6443" spans="1:4" x14ac:dyDescent="0.25">
      <c r="A6443" t="s">
        <v>26828</v>
      </c>
      <c r="B6443" t="str">
        <f t="shared" si="100"/>
        <v>ON</v>
      </c>
      <c r="C6443" t="s">
        <v>6391</v>
      </c>
    </row>
    <row r="6444" spans="1:4" x14ac:dyDescent="0.25">
      <c r="A6444" t="s">
        <v>26828</v>
      </c>
      <c r="B6444" t="str">
        <f t="shared" si="100"/>
        <v>ON</v>
      </c>
      <c r="C6444" t="s">
        <v>6392</v>
      </c>
      <c r="D6444" t="s">
        <v>18</v>
      </c>
    </row>
    <row r="6445" spans="1:4" x14ac:dyDescent="0.25">
      <c r="A6445" t="s">
        <v>26828</v>
      </c>
      <c r="B6445" t="str">
        <f t="shared" si="100"/>
        <v>ON</v>
      </c>
      <c r="C6445" t="s">
        <v>6393</v>
      </c>
      <c r="D6445" t="s">
        <v>22</v>
      </c>
    </row>
    <row r="6446" spans="1:4" x14ac:dyDescent="0.25">
      <c r="A6446" t="s">
        <v>26908</v>
      </c>
      <c r="B6446" t="str">
        <f t="shared" si="100"/>
        <v>ON</v>
      </c>
      <c r="C6446" t="s">
        <v>6394</v>
      </c>
      <c r="D6446" t="s">
        <v>22</v>
      </c>
    </row>
    <row r="6447" spans="1:4" x14ac:dyDescent="0.25">
      <c r="A6447" t="s">
        <v>28185</v>
      </c>
      <c r="B6447" t="str">
        <f t="shared" si="100"/>
        <v>ON</v>
      </c>
      <c r="C6447" t="s">
        <v>6397</v>
      </c>
      <c r="D6447" t="s">
        <v>3</v>
      </c>
    </row>
    <row r="6448" spans="1:4" x14ac:dyDescent="0.25">
      <c r="A6448" t="s">
        <v>28185</v>
      </c>
      <c r="B6448" t="str">
        <f t="shared" si="100"/>
        <v>ON</v>
      </c>
      <c r="C6448" t="s">
        <v>6395</v>
      </c>
    </row>
    <row r="6449" spans="1:4" x14ac:dyDescent="0.25">
      <c r="A6449" t="s">
        <v>28185</v>
      </c>
      <c r="B6449" t="str">
        <f t="shared" si="100"/>
        <v>NB</v>
      </c>
      <c r="C6449" t="s">
        <v>6396</v>
      </c>
    </row>
    <row r="6450" spans="1:4" x14ac:dyDescent="0.25">
      <c r="A6450" t="s">
        <v>26900</v>
      </c>
      <c r="B6450" t="str">
        <f t="shared" si="100"/>
        <v>QC</v>
      </c>
      <c r="C6450" t="s">
        <v>6399</v>
      </c>
      <c r="D6450" t="s">
        <v>12</v>
      </c>
    </row>
    <row r="6451" spans="1:4" x14ac:dyDescent="0.25">
      <c r="A6451" t="s">
        <v>26806</v>
      </c>
      <c r="B6451" t="str">
        <f t="shared" si="100"/>
        <v>ON</v>
      </c>
      <c r="C6451" t="s">
        <v>6398</v>
      </c>
    </row>
    <row r="6452" spans="1:4" x14ac:dyDescent="0.25">
      <c r="A6452" t="s">
        <v>26918</v>
      </c>
      <c r="B6452" t="str">
        <f t="shared" si="100"/>
        <v>ON</v>
      </c>
      <c r="C6452" t="s">
        <v>6400</v>
      </c>
      <c r="D6452" t="s">
        <v>22</v>
      </c>
    </row>
    <row r="6453" spans="1:4" x14ac:dyDescent="0.25">
      <c r="A6453" t="s">
        <v>26918</v>
      </c>
      <c r="B6453" t="str">
        <f t="shared" si="100"/>
        <v>ON</v>
      </c>
      <c r="C6453" t="s">
        <v>6401</v>
      </c>
    </row>
    <row r="6454" spans="1:4" x14ac:dyDescent="0.25">
      <c r="A6454" t="s">
        <v>26918</v>
      </c>
      <c r="B6454" t="str">
        <f t="shared" si="100"/>
        <v>ON</v>
      </c>
      <c r="C6454" t="s">
        <v>6401</v>
      </c>
      <c r="D6454" t="s">
        <v>22</v>
      </c>
    </row>
    <row r="6455" spans="1:4" x14ac:dyDescent="0.25">
      <c r="A6455" t="s">
        <v>26920</v>
      </c>
      <c r="B6455" t="str">
        <f t="shared" si="100"/>
        <v>BC</v>
      </c>
      <c r="C6455" t="s">
        <v>6402</v>
      </c>
      <c r="D6455" t="s">
        <v>22</v>
      </c>
    </row>
    <row r="6456" spans="1:4" x14ac:dyDescent="0.25">
      <c r="A6456" t="s">
        <v>26791</v>
      </c>
      <c r="B6456" t="str">
        <f t="shared" si="100"/>
        <v>AB</v>
      </c>
      <c r="C6456" t="s">
        <v>6403</v>
      </c>
    </row>
    <row r="6457" spans="1:4" x14ac:dyDescent="0.25">
      <c r="A6457" t="s">
        <v>26920</v>
      </c>
      <c r="B6457" t="str">
        <f t="shared" si="100"/>
        <v>BC</v>
      </c>
      <c r="C6457" t="s">
        <v>6404</v>
      </c>
      <c r="D6457" t="s">
        <v>18</v>
      </c>
    </row>
    <row r="6458" spans="1:4" x14ac:dyDescent="0.25">
      <c r="A6458" t="s">
        <v>26782</v>
      </c>
      <c r="B6458" t="str">
        <f t="shared" si="100"/>
        <v>AB</v>
      </c>
      <c r="C6458" t="s">
        <v>6405</v>
      </c>
    </row>
    <row r="6459" spans="1:4" x14ac:dyDescent="0.25">
      <c r="A6459" t="s">
        <v>26791</v>
      </c>
      <c r="B6459" t="str">
        <f t="shared" si="100"/>
        <v>AB</v>
      </c>
      <c r="C6459" t="s">
        <v>6406</v>
      </c>
      <c r="D6459" t="s">
        <v>18</v>
      </c>
    </row>
    <row r="6460" spans="1:4" x14ac:dyDescent="0.25">
      <c r="A6460" t="s">
        <v>27190</v>
      </c>
      <c r="B6460" t="str">
        <f t="shared" si="100"/>
        <v>NB</v>
      </c>
      <c r="C6460" t="s">
        <v>6407</v>
      </c>
      <c r="D6460" t="s">
        <v>3</v>
      </c>
    </row>
    <row r="6461" spans="1:4" x14ac:dyDescent="0.25">
      <c r="A6461" t="s">
        <v>26771</v>
      </c>
      <c r="B6461" t="str">
        <f t="shared" si="100"/>
        <v>ON</v>
      </c>
      <c r="C6461" t="s">
        <v>6408</v>
      </c>
    </row>
    <row r="6462" spans="1:4" x14ac:dyDescent="0.25">
      <c r="A6462" t="s">
        <v>26828</v>
      </c>
      <c r="B6462" t="str">
        <f t="shared" si="100"/>
        <v>ON</v>
      </c>
      <c r="C6462" t="s">
        <v>6409</v>
      </c>
    </row>
    <row r="6463" spans="1:4" x14ac:dyDescent="0.25">
      <c r="A6463" t="s">
        <v>26771</v>
      </c>
      <c r="B6463" t="str">
        <f t="shared" si="100"/>
        <v>ON</v>
      </c>
      <c r="C6463" t="s">
        <v>6410</v>
      </c>
      <c r="D6463" t="s">
        <v>3</v>
      </c>
    </row>
    <row r="6464" spans="1:4" x14ac:dyDescent="0.25">
      <c r="A6464" t="s">
        <v>26908</v>
      </c>
      <c r="B6464" t="str">
        <f t="shared" si="100"/>
        <v>ON</v>
      </c>
      <c r="C6464" t="s">
        <v>6421</v>
      </c>
      <c r="D6464" t="s">
        <v>18</v>
      </c>
    </row>
    <row r="6465" spans="1:4" x14ac:dyDescent="0.25">
      <c r="A6465" t="s">
        <v>27240</v>
      </c>
      <c r="B6465" t="str">
        <f t="shared" si="100"/>
        <v>ON</v>
      </c>
      <c r="C6465" t="s">
        <v>6412</v>
      </c>
      <c r="D6465" t="s">
        <v>22</v>
      </c>
    </row>
    <row r="6466" spans="1:4" x14ac:dyDescent="0.25">
      <c r="A6466" t="s">
        <v>26771</v>
      </c>
      <c r="B6466" t="str">
        <f t="shared" si="100"/>
        <v>ON</v>
      </c>
      <c r="C6466" t="s">
        <v>6411</v>
      </c>
      <c r="D6466" t="s">
        <v>22</v>
      </c>
    </row>
    <row r="6467" spans="1:4" x14ac:dyDescent="0.25">
      <c r="A6467" t="s">
        <v>26782</v>
      </c>
      <c r="B6467" t="str">
        <f t="shared" ref="B6467:B6530" si="101">RIGHT(TRIM(C6467), 2)</f>
        <v>AB</v>
      </c>
      <c r="C6467" t="s">
        <v>6413</v>
      </c>
      <c r="D6467" t="s">
        <v>22</v>
      </c>
    </row>
    <row r="6468" spans="1:4" x14ac:dyDescent="0.25">
      <c r="A6468" t="s">
        <v>27081</v>
      </c>
      <c r="B6468" t="str">
        <f t="shared" si="101"/>
        <v>ON</v>
      </c>
      <c r="C6468" t="s">
        <v>6414</v>
      </c>
      <c r="D6468" t="s">
        <v>3</v>
      </c>
    </row>
    <row r="6469" spans="1:4" x14ac:dyDescent="0.25">
      <c r="A6469" t="s">
        <v>27588</v>
      </c>
      <c r="B6469" t="str">
        <f t="shared" si="101"/>
        <v>SK</v>
      </c>
      <c r="C6469" t="s">
        <v>6415</v>
      </c>
      <c r="D6469" t="s">
        <v>18</v>
      </c>
    </row>
    <row r="6470" spans="1:4" x14ac:dyDescent="0.25">
      <c r="A6470" t="s">
        <v>26791</v>
      </c>
      <c r="B6470" t="str">
        <f t="shared" si="101"/>
        <v>AB</v>
      </c>
      <c r="C6470" t="s">
        <v>6416</v>
      </c>
      <c r="D6470" t="s">
        <v>22</v>
      </c>
    </row>
    <row r="6471" spans="1:4" x14ac:dyDescent="0.25">
      <c r="A6471" t="s">
        <v>26822</v>
      </c>
      <c r="B6471" t="str">
        <f t="shared" si="101"/>
        <v>SK</v>
      </c>
      <c r="C6471" t="s">
        <v>6417</v>
      </c>
    </row>
    <row r="6472" spans="1:4" x14ac:dyDescent="0.25">
      <c r="A6472" t="s">
        <v>26834</v>
      </c>
      <c r="B6472" t="str">
        <f t="shared" si="101"/>
        <v>AB</v>
      </c>
      <c r="C6472" t="s">
        <v>6419</v>
      </c>
    </row>
    <row r="6473" spans="1:4" x14ac:dyDescent="0.25">
      <c r="A6473" t="s">
        <v>27081</v>
      </c>
      <c r="B6473" t="str">
        <f t="shared" si="101"/>
        <v>ON</v>
      </c>
      <c r="C6473" t="s">
        <v>6418</v>
      </c>
    </row>
    <row r="6474" spans="1:4" x14ac:dyDescent="0.25">
      <c r="A6474" t="s">
        <v>26782</v>
      </c>
      <c r="B6474" t="str">
        <f t="shared" si="101"/>
        <v>AB</v>
      </c>
      <c r="C6474" t="s">
        <v>6420</v>
      </c>
      <c r="D6474" t="s">
        <v>22</v>
      </c>
    </row>
    <row r="6475" spans="1:4" x14ac:dyDescent="0.25">
      <c r="A6475" t="s">
        <v>26853</v>
      </c>
      <c r="B6475" t="str">
        <f t="shared" si="101"/>
        <v>MB</v>
      </c>
      <c r="C6475" t="s">
        <v>6422</v>
      </c>
    </row>
    <row r="6476" spans="1:4" x14ac:dyDescent="0.25">
      <c r="A6476" t="s">
        <v>27172</v>
      </c>
      <c r="B6476" t="str">
        <f t="shared" si="101"/>
        <v>ON</v>
      </c>
      <c r="C6476" t="s">
        <v>6423</v>
      </c>
    </row>
    <row r="6477" spans="1:4" x14ac:dyDescent="0.25">
      <c r="A6477" t="s">
        <v>26799</v>
      </c>
      <c r="B6477" t="str">
        <f t="shared" si="101"/>
        <v>ON</v>
      </c>
      <c r="C6477" t="s">
        <v>6424</v>
      </c>
    </row>
    <row r="6478" spans="1:4" x14ac:dyDescent="0.25">
      <c r="A6478" t="s">
        <v>26912</v>
      </c>
      <c r="B6478" t="str">
        <f t="shared" si="101"/>
        <v>ON</v>
      </c>
      <c r="C6478" t="s">
        <v>6425</v>
      </c>
    </row>
    <row r="6479" spans="1:4" x14ac:dyDescent="0.25">
      <c r="A6479" t="s">
        <v>28186</v>
      </c>
      <c r="B6479" t="str">
        <f t="shared" si="101"/>
        <v>ON</v>
      </c>
      <c r="C6479" t="s">
        <v>6426</v>
      </c>
    </row>
    <row r="6480" spans="1:4" x14ac:dyDescent="0.25">
      <c r="A6480" t="s">
        <v>27549</v>
      </c>
      <c r="B6480" t="str">
        <f t="shared" si="101"/>
        <v>AB</v>
      </c>
      <c r="C6480" t="s">
        <v>6427</v>
      </c>
    </row>
    <row r="6481" spans="1:4" x14ac:dyDescent="0.25">
      <c r="A6481" t="s">
        <v>28187</v>
      </c>
      <c r="B6481" t="str">
        <f t="shared" si="101"/>
        <v>AB</v>
      </c>
      <c r="C6481" t="s">
        <v>6428</v>
      </c>
      <c r="D6481" t="s">
        <v>22</v>
      </c>
    </row>
    <row r="6482" spans="1:4" x14ac:dyDescent="0.25">
      <c r="A6482" t="s">
        <v>26786</v>
      </c>
      <c r="B6482" t="str">
        <f t="shared" si="101"/>
        <v>ON</v>
      </c>
      <c r="C6482" t="s">
        <v>6429</v>
      </c>
      <c r="D6482" t="s">
        <v>22</v>
      </c>
    </row>
    <row r="6483" spans="1:4" x14ac:dyDescent="0.25">
      <c r="A6483" t="s">
        <v>26980</v>
      </c>
      <c r="B6483" t="str">
        <f t="shared" si="101"/>
        <v>NB</v>
      </c>
      <c r="C6483" t="s">
        <v>6430</v>
      </c>
      <c r="D6483" t="s">
        <v>22</v>
      </c>
    </row>
    <row r="6484" spans="1:4" x14ac:dyDescent="0.25">
      <c r="A6484" t="s">
        <v>28012</v>
      </c>
      <c r="B6484" t="str">
        <f t="shared" si="101"/>
        <v>ON</v>
      </c>
      <c r="C6484" t="s">
        <v>6431</v>
      </c>
    </row>
    <row r="6485" spans="1:4" x14ac:dyDescent="0.25">
      <c r="A6485" t="s">
        <v>26791</v>
      </c>
      <c r="B6485" t="str">
        <f t="shared" si="101"/>
        <v>AB</v>
      </c>
      <c r="C6485" t="s">
        <v>6432</v>
      </c>
      <c r="D6485" t="s">
        <v>22</v>
      </c>
    </row>
    <row r="6486" spans="1:4" x14ac:dyDescent="0.25">
      <c r="A6486" t="s">
        <v>26791</v>
      </c>
      <c r="B6486" t="str">
        <f t="shared" si="101"/>
        <v>AB</v>
      </c>
      <c r="C6486" t="s">
        <v>6433</v>
      </c>
      <c r="D6486" t="s">
        <v>22</v>
      </c>
    </row>
    <row r="6487" spans="1:4" x14ac:dyDescent="0.25">
      <c r="A6487" t="s">
        <v>27433</v>
      </c>
      <c r="B6487" t="str">
        <f t="shared" si="101"/>
        <v>ON</v>
      </c>
      <c r="C6487" t="s">
        <v>6434</v>
      </c>
      <c r="D6487" t="s">
        <v>22</v>
      </c>
    </row>
    <row r="6488" spans="1:4" x14ac:dyDescent="0.25">
      <c r="A6488" t="s">
        <v>26791</v>
      </c>
      <c r="B6488" t="str">
        <f t="shared" si="101"/>
        <v>AB</v>
      </c>
      <c r="C6488" t="s">
        <v>6435</v>
      </c>
      <c r="D6488" t="s">
        <v>22</v>
      </c>
    </row>
    <row r="6489" spans="1:4" x14ac:dyDescent="0.25">
      <c r="A6489" t="s">
        <v>26919</v>
      </c>
      <c r="B6489" t="str">
        <f t="shared" si="101"/>
        <v>BC</v>
      </c>
      <c r="C6489" t="s">
        <v>6436</v>
      </c>
      <c r="D6489" t="s">
        <v>22</v>
      </c>
    </row>
    <row r="6490" spans="1:4" x14ac:dyDescent="0.25">
      <c r="A6490" t="s">
        <v>28189</v>
      </c>
      <c r="B6490" t="str">
        <f t="shared" si="101"/>
        <v>ON</v>
      </c>
      <c r="C6490" t="s">
        <v>6437</v>
      </c>
      <c r="D6490" t="s">
        <v>22</v>
      </c>
    </row>
    <row r="6491" spans="1:4" x14ac:dyDescent="0.25">
      <c r="A6491" t="s">
        <v>27141</v>
      </c>
      <c r="B6491" t="str">
        <f t="shared" si="101"/>
        <v>ON</v>
      </c>
      <c r="C6491" t="s">
        <v>6438</v>
      </c>
      <c r="D6491" t="s">
        <v>22</v>
      </c>
    </row>
    <row r="6492" spans="1:4" x14ac:dyDescent="0.25">
      <c r="A6492" t="s">
        <v>26786</v>
      </c>
      <c r="B6492" t="str">
        <f t="shared" si="101"/>
        <v>ON</v>
      </c>
      <c r="C6492" t="s">
        <v>6439</v>
      </c>
      <c r="D6492" t="s">
        <v>22</v>
      </c>
    </row>
    <row r="6493" spans="1:4" x14ac:dyDescent="0.25">
      <c r="A6493" t="s">
        <v>26969</v>
      </c>
      <c r="B6493" t="str">
        <f t="shared" si="101"/>
        <v>ON</v>
      </c>
      <c r="C6493" t="s">
        <v>6440</v>
      </c>
      <c r="D6493" t="s">
        <v>22</v>
      </c>
    </row>
    <row r="6494" spans="1:4" x14ac:dyDescent="0.25">
      <c r="A6494" t="s">
        <v>27081</v>
      </c>
      <c r="B6494" t="str">
        <f t="shared" si="101"/>
        <v>ON</v>
      </c>
      <c r="C6494" t="s">
        <v>6441</v>
      </c>
      <c r="D6494" t="s">
        <v>22</v>
      </c>
    </row>
    <row r="6495" spans="1:4" x14ac:dyDescent="0.25">
      <c r="A6495" t="s">
        <v>26800</v>
      </c>
      <c r="B6495" t="str">
        <f t="shared" si="101"/>
        <v>ON</v>
      </c>
      <c r="C6495" t="s">
        <v>6442</v>
      </c>
      <c r="D6495" t="s">
        <v>22</v>
      </c>
    </row>
    <row r="6496" spans="1:4" x14ac:dyDescent="0.25">
      <c r="A6496" t="s">
        <v>26790</v>
      </c>
      <c r="B6496" t="str">
        <f t="shared" si="101"/>
        <v>ON</v>
      </c>
      <c r="C6496" t="s">
        <v>6443</v>
      </c>
      <c r="D6496" t="s">
        <v>22</v>
      </c>
    </row>
    <row r="6497" spans="1:4" x14ac:dyDescent="0.25">
      <c r="A6497" t="s">
        <v>27550</v>
      </c>
      <c r="B6497" t="str">
        <f t="shared" si="101"/>
        <v>AB</v>
      </c>
      <c r="C6497" t="s">
        <v>6445</v>
      </c>
      <c r="D6497" t="s">
        <v>22</v>
      </c>
    </row>
    <row r="6498" spans="1:4" x14ac:dyDescent="0.25">
      <c r="A6498" t="s">
        <v>27550</v>
      </c>
      <c r="B6498" t="str">
        <f t="shared" si="101"/>
        <v>AB</v>
      </c>
      <c r="C6498" t="s">
        <v>6444</v>
      </c>
    </row>
    <row r="6499" spans="1:4" x14ac:dyDescent="0.25">
      <c r="A6499" t="s">
        <v>27043</v>
      </c>
      <c r="B6499" t="str">
        <f t="shared" si="101"/>
        <v>QC</v>
      </c>
      <c r="C6499" t="s">
        <v>6446</v>
      </c>
      <c r="D6499" t="s">
        <v>3</v>
      </c>
    </row>
    <row r="6500" spans="1:4" x14ac:dyDescent="0.25">
      <c r="A6500" t="s">
        <v>27551</v>
      </c>
      <c r="B6500" t="str">
        <f t="shared" si="101"/>
        <v>ON</v>
      </c>
      <c r="C6500" t="s">
        <v>6447</v>
      </c>
      <c r="D6500" t="s">
        <v>3</v>
      </c>
    </row>
    <row r="6501" spans="1:4" x14ac:dyDescent="0.25">
      <c r="A6501" t="s">
        <v>26809</v>
      </c>
      <c r="B6501" t="str">
        <f t="shared" si="101"/>
        <v>QC</v>
      </c>
      <c r="C6501" t="s">
        <v>6448</v>
      </c>
    </row>
    <row r="6502" spans="1:4" x14ac:dyDescent="0.25">
      <c r="A6502" t="s">
        <v>26825</v>
      </c>
      <c r="B6502" t="str">
        <f t="shared" si="101"/>
        <v>BC</v>
      </c>
      <c r="C6502" t="s">
        <v>6449</v>
      </c>
    </row>
    <row r="6503" spans="1:4" x14ac:dyDescent="0.25">
      <c r="A6503" t="s">
        <v>26864</v>
      </c>
      <c r="B6503" t="str">
        <f t="shared" si="101"/>
        <v>QC</v>
      </c>
      <c r="C6503" t="s">
        <v>6450</v>
      </c>
    </row>
    <row r="6504" spans="1:4" x14ac:dyDescent="0.25">
      <c r="A6504" t="s">
        <v>26912</v>
      </c>
      <c r="B6504" t="str">
        <f t="shared" si="101"/>
        <v>ON</v>
      </c>
      <c r="C6504" t="s">
        <v>6451</v>
      </c>
      <c r="D6504" t="s">
        <v>3</v>
      </c>
    </row>
    <row r="6505" spans="1:4" x14ac:dyDescent="0.25">
      <c r="A6505" t="s">
        <v>26912</v>
      </c>
      <c r="B6505" t="str">
        <f t="shared" si="101"/>
        <v>ON</v>
      </c>
      <c r="C6505" t="s">
        <v>6452</v>
      </c>
      <c r="D6505" t="s">
        <v>18</v>
      </c>
    </row>
    <row r="6506" spans="1:4" x14ac:dyDescent="0.25">
      <c r="A6506" t="s">
        <v>26920</v>
      </c>
      <c r="B6506" t="str">
        <f t="shared" si="101"/>
        <v>BC</v>
      </c>
      <c r="C6506" t="s">
        <v>6453</v>
      </c>
    </row>
    <row r="6507" spans="1:4" x14ac:dyDescent="0.25">
      <c r="A6507" t="s">
        <v>28070</v>
      </c>
      <c r="B6507" t="str">
        <f t="shared" si="101"/>
        <v>MB</v>
      </c>
      <c r="C6507" t="s">
        <v>6454</v>
      </c>
      <c r="D6507" t="s">
        <v>22</v>
      </c>
    </row>
    <row r="6508" spans="1:4" x14ac:dyDescent="0.25">
      <c r="A6508" t="s">
        <v>26768</v>
      </c>
      <c r="B6508" t="str">
        <f t="shared" si="101"/>
        <v>ON</v>
      </c>
      <c r="C6508" t="s">
        <v>6455</v>
      </c>
      <c r="D6508" t="s">
        <v>18</v>
      </c>
    </row>
    <row r="6509" spans="1:4" x14ac:dyDescent="0.25">
      <c r="A6509" t="s">
        <v>26768</v>
      </c>
      <c r="B6509" t="str">
        <f t="shared" si="101"/>
        <v>ON</v>
      </c>
      <c r="C6509" t="s">
        <v>6456</v>
      </c>
      <c r="D6509" t="s">
        <v>3</v>
      </c>
    </row>
    <row r="6510" spans="1:4" x14ac:dyDescent="0.25">
      <c r="A6510" t="s">
        <v>26771</v>
      </c>
      <c r="B6510" t="str">
        <f t="shared" si="101"/>
        <v>ON</v>
      </c>
      <c r="C6510" t="s">
        <v>6458</v>
      </c>
      <c r="D6510" t="s">
        <v>18</v>
      </c>
    </row>
    <row r="6511" spans="1:4" x14ac:dyDescent="0.25">
      <c r="A6511" t="s">
        <v>26771</v>
      </c>
      <c r="B6511" t="str">
        <f t="shared" si="101"/>
        <v>ON</v>
      </c>
      <c r="C6511" t="s">
        <v>6457</v>
      </c>
    </row>
    <row r="6512" spans="1:4" x14ac:dyDescent="0.25">
      <c r="A6512" t="s">
        <v>26771</v>
      </c>
      <c r="B6512" t="str">
        <f t="shared" si="101"/>
        <v>ON</v>
      </c>
      <c r="C6512" t="s">
        <v>6457</v>
      </c>
      <c r="D6512" t="s">
        <v>22</v>
      </c>
    </row>
    <row r="6513" spans="1:4" x14ac:dyDescent="0.25">
      <c r="A6513" t="s">
        <v>26827</v>
      </c>
      <c r="B6513" t="str">
        <f t="shared" si="101"/>
        <v>ON</v>
      </c>
      <c r="C6513" t="s">
        <v>6459</v>
      </c>
      <c r="D6513" t="s">
        <v>22</v>
      </c>
    </row>
    <row r="6514" spans="1:4" x14ac:dyDescent="0.25">
      <c r="A6514" t="s">
        <v>27747</v>
      </c>
      <c r="B6514" t="str">
        <f t="shared" si="101"/>
        <v>ON</v>
      </c>
      <c r="C6514" t="s">
        <v>6460</v>
      </c>
    </row>
    <row r="6515" spans="1:4" x14ac:dyDescent="0.25">
      <c r="A6515" t="s">
        <v>26941</v>
      </c>
      <c r="B6515" t="str">
        <f t="shared" si="101"/>
        <v>ON</v>
      </c>
      <c r="C6515" t="s">
        <v>6461</v>
      </c>
      <c r="D6515" t="s">
        <v>18</v>
      </c>
    </row>
    <row r="6516" spans="1:4" x14ac:dyDescent="0.25">
      <c r="A6516" t="s">
        <v>26771</v>
      </c>
      <c r="B6516" t="str">
        <f t="shared" si="101"/>
        <v>ON</v>
      </c>
      <c r="C6516" t="s">
        <v>6462</v>
      </c>
    </row>
    <row r="6517" spans="1:4" x14ac:dyDescent="0.25">
      <c r="A6517" t="s">
        <v>27433</v>
      </c>
      <c r="B6517" t="str">
        <f t="shared" si="101"/>
        <v>ON</v>
      </c>
      <c r="C6517" t="s">
        <v>6463</v>
      </c>
      <c r="D6517" t="s">
        <v>22</v>
      </c>
    </row>
    <row r="6518" spans="1:4" x14ac:dyDescent="0.25">
      <c r="A6518" t="s">
        <v>26771</v>
      </c>
      <c r="B6518" t="str">
        <f t="shared" si="101"/>
        <v>ON</v>
      </c>
      <c r="C6518" t="s">
        <v>6464</v>
      </c>
    </row>
    <row r="6519" spans="1:4" x14ac:dyDescent="0.25">
      <c r="A6519" t="s">
        <v>26771</v>
      </c>
      <c r="B6519" t="str">
        <f t="shared" si="101"/>
        <v>ON</v>
      </c>
      <c r="C6519" t="s">
        <v>6465</v>
      </c>
      <c r="D6519" t="s">
        <v>18</v>
      </c>
    </row>
    <row r="6520" spans="1:4" x14ac:dyDescent="0.25">
      <c r="A6520" t="s">
        <v>26825</v>
      </c>
      <c r="B6520" t="str">
        <f t="shared" si="101"/>
        <v>BC</v>
      </c>
      <c r="C6520" t="s">
        <v>6466</v>
      </c>
    </row>
    <row r="6521" spans="1:4" x14ac:dyDescent="0.25">
      <c r="A6521" t="s">
        <v>26996</v>
      </c>
      <c r="B6521" t="str">
        <f t="shared" si="101"/>
        <v>ON</v>
      </c>
      <c r="C6521" t="s">
        <v>6467</v>
      </c>
    </row>
    <row r="6522" spans="1:4" x14ac:dyDescent="0.25">
      <c r="A6522" t="s">
        <v>26996</v>
      </c>
      <c r="B6522" t="str">
        <f t="shared" si="101"/>
        <v>ON</v>
      </c>
      <c r="C6522" t="s">
        <v>6467</v>
      </c>
      <c r="D6522" t="s">
        <v>18</v>
      </c>
    </row>
    <row r="6523" spans="1:4" x14ac:dyDescent="0.25">
      <c r="A6523" t="s">
        <v>26793</v>
      </c>
      <c r="B6523" t="str">
        <f t="shared" si="101"/>
        <v>QC</v>
      </c>
      <c r="C6523" t="s">
        <v>6468</v>
      </c>
    </row>
    <row r="6524" spans="1:4" x14ac:dyDescent="0.25">
      <c r="A6524" t="s">
        <v>26825</v>
      </c>
      <c r="B6524" t="str">
        <f t="shared" si="101"/>
        <v>BC</v>
      </c>
      <c r="C6524" t="s">
        <v>6469</v>
      </c>
      <c r="D6524" t="s">
        <v>3</v>
      </c>
    </row>
    <row r="6525" spans="1:4" x14ac:dyDescent="0.25">
      <c r="A6525" t="s">
        <v>26790</v>
      </c>
      <c r="B6525" t="str">
        <f t="shared" si="101"/>
        <v>ON</v>
      </c>
      <c r="C6525" t="s">
        <v>6470</v>
      </c>
      <c r="D6525" t="s">
        <v>22</v>
      </c>
    </row>
    <row r="6526" spans="1:4" x14ac:dyDescent="0.25">
      <c r="A6526" t="s">
        <v>26828</v>
      </c>
      <c r="B6526" t="str">
        <f t="shared" si="101"/>
        <v>ON</v>
      </c>
      <c r="C6526" t="s">
        <v>6471</v>
      </c>
      <c r="D6526" t="s">
        <v>22</v>
      </c>
    </row>
    <row r="6527" spans="1:4" x14ac:dyDescent="0.25">
      <c r="A6527" t="s">
        <v>26928</v>
      </c>
      <c r="B6527" t="str">
        <f t="shared" si="101"/>
        <v>BC</v>
      </c>
      <c r="C6527" t="s">
        <v>6472</v>
      </c>
    </row>
    <row r="6528" spans="1:4" x14ac:dyDescent="0.25">
      <c r="A6528" t="s">
        <v>26928</v>
      </c>
      <c r="B6528" t="str">
        <f t="shared" si="101"/>
        <v>BC</v>
      </c>
      <c r="C6528" t="s">
        <v>6473</v>
      </c>
    </row>
    <row r="6529" spans="1:4" x14ac:dyDescent="0.25">
      <c r="A6529" t="s">
        <v>26916</v>
      </c>
      <c r="B6529" t="str">
        <f t="shared" si="101"/>
        <v>ON</v>
      </c>
      <c r="C6529" t="s">
        <v>6474</v>
      </c>
      <c r="D6529" t="s">
        <v>18</v>
      </c>
    </row>
    <row r="6530" spans="1:4" x14ac:dyDescent="0.25">
      <c r="A6530" t="s">
        <v>26771</v>
      </c>
      <c r="B6530" t="str">
        <f t="shared" si="101"/>
        <v>ON</v>
      </c>
      <c r="C6530" t="s">
        <v>6475</v>
      </c>
      <c r="D6530" t="s">
        <v>18</v>
      </c>
    </row>
    <row r="6531" spans="1:4" x14ac:dyDescent="0.25">
      <c r="A6531" t="s">
        <v>26987</v>
      </c>
      <c r="B6531" t="str">
        <f t="shared" ref="B6531:B6594" si="102">RIGHT(TRIM(C6531), 2)</f>
        <v>ON</v>
      </c>
      <c r="C6531" t="s">
        <v>6476</v>
      </c>
      <c r="D6531" t="s">
        <v>12</v>
      </c>
    </row>
    <row r="6532" spans="1:4" x14ac:dyDescent="0.25">
      <c r="A6532" t="s">
        <v>26806</v>
      </c>
      <c r="B6532" t="str">
        <f t="shared" si="102"/>
        <v>ON</v>
      </c>
      <c r="C6532" t="s">
        <v>6477</v>
      </c>
      <c r="D6532" t="s">
        <v>3</v>
      </c>
    </row>
    <row r="6533" spans="1:4" x14ac:dyDescent="0.25">
      <c r="A6533" t="s">
        <v>26806</v>
      </c>
      <c r="B6533" t="str">
        <f t="shared" si="102"/>
        <v>ON</v>
      </c>
      <c r="C6533" t="s">
        <v>6478</v>
      </c>
      <c r="D6533" t="s">
        <v>18</v>
      </c>
    </row>
    <row r="6534" spans="1:4" x14ac:dyDescent="0.25">
      <c r="A6534" t="s">
        <v>26771</v>
      </c>
      <c r="B6534" t="str">
        <f t="shared" si="102"/>
        <v>ON</v>
      </c>
      <c r="C6534" t="s">
        <v>6479</v>
      </c>
      <c r="D6534" t="s">
        <v>22</v>
      </c>
    </row>
    <row r="6535" spans="1:4" x14ac:dyDescent="0.25">
      <c r="A6535" t="s">
        <v>26771</v>
      </c>
      <c r="B6535" t="str">
        <f t="shared" si="102"/>
        <v>ON</v>
      </c>
      <c r="C6535" t="s">
        <v>6480</v>
      </c>
      <c r="D6535" t="s">
        <v>18</v>
      </c>
    </row>
    <row r="6536" spans="1:4" x14ac:dyDescent="0.25">
      <c r="A6536" t="s">
        <v>26934</v>
      </c>
      <c r="B6536" t="str">
        <f t="shared" si="102"/>
        <v>ON</v>
      </c>
      <c r="C6536" t="s">
        <v>6481</v>
      </c>
      <c r="D6536" t="s">
        <v>3</v>
      </c>
    </row>
    <row r="6537" spans="1:4" x14ac:dyDescent="0.25">
      <c r="A6537" t="s">
        <v>26916</v>
      </c>
      <c r="B6537" t="str">
        <f t="shared" si="102"/>
        <v>ON</v>
      </c>
      <c r="C6537" t="s">
        <v>6482</v>
      </c>
      <c r="D6537" t="s">
        <v>22</v>
      </c>
    </row>
    <row r="6538" spans="1:4" x14ac:dyDescent="0.25">
      <c r="A6538" t="s">
        <v>26830</v>
      </c>
      <c r="B6538" t="str">
        <f t="shared" si="102"/>
        <v>ON</v>
      </c>
      <c r="C6538" t="s">
        <v>6483</v>
      </c>
      <c r="D6538" t="s">
        <v>22</v>
      </c>
    </row>
    <row r="6539" spans="1:4" x14ac:dyDescent="0.25">
      <c r="A6539" t="s">
        <v>26786</v>
      </c>
      <c r="B6539" t="str">
        <f t="shared" si="102"/>
        <v>ON</v>
      </c>
      <c r="C6539" t="s">
        <v>6484</v>
      </c>
      <c r="D6539" t="s">
        <v>22</v>
      </c>
    </row>
    <row r="6540" spans="1:4" x14ac:dyDescent="0.25">
      <c r="A6540" t="s">
        <v>26786</v>
      </c>
      <c r="B6540" t="str">
        <f t="shared" si="102"/>
        <v>ON</v>
      </c>
      <c r="C6540" t="s">
        <v>6485</v>
      </c>
      <c r="D6540" t="s">
        <v>22</v>
      </c>
    </row>
    <row r="6541" spans="1:4" x14ac:dyDescent="0.25">
      <c r="A6541" t="s">
        <v>26786</v>
      </c>
      <c r="B6541" t="str">
        <f t="shared" si="102"/>
        <v>ON</v>
      </c>
      <c r="C6541" t="s">
        <v>6486</v>
      </c>
      <c r="D6541" t="s">
        <v>22</v>
      </c>
    </row>
    <row r="6542" spans="1:4" x14ac:dyDescent="0.25">
      <c r="A6542" t="s">
        <v>27336</v>
      </c>
      <c r="B6542" t="str">
        <f t="shared" si="102"/>
        <v>ON</v>
      </c>
      <c r="C6542" t="s">
        <v>6487</v>
      </c>
      <c r="D6542" t="s">
        <v>22</v>
      </c>
    </row>
    <row r="6543" spans="1:4" x14ac:dyDescent="0.25">
      <c r="A6543" t="s">
        <v>27336</v>
      </c>
      <c r="B6543" t="str">
        <f t="shared" si="102"/>
        <v>ON</v>
      </c>
      <c r="C6543" t="s">
        <v>6488</v>
      </c>
    </row>
    <row r="6544" spans="1:4" x14ac:dyDescent="0.25">
      <c r="A6544" t="s">
        <v>26771</v>
      </c>
      <c r="B6544" t="str">
        <f t="shared" si="102"/>
        <v>ON</v>
      </c>
      <c r="C6544" t="s">
        <v>6489</v>
      </c>
      <c r="D6544" t="s">
        <v>22</v>
      </c>
    </row>
    <row r="6545" spans="1:4" x14ac:dyDescent="0.25">
      <c r="A6545" t="s">
        <v>26790</v>
      </c>
      <c r="B6545" t="str">
        <f t="shared" si="102"/>
        <v>ON</v>
      </c>
      <c r="C6545" t="s">
        <v>6490</v>
      </c>
      <c r="D6545" t="s">
        <v>22</v>
      </c>
    </row>
    <row r="6546" spans="1:4" x14ac:dyDescent="0.25">
      <c r="A6546" t="s">
        <v>27336</v>
      </c>
      <c r="B6546" t="str">
        <f t="shared" si="102"/>
        <v>ON</v>
      </c>
      <c r="C6546" t="s">
        <v>6491</v>
      </c>
    </row>
    <row r="6547" spans="1:4" x14ac:dyDescent="0.25">
      <c r="A6547" t="s">
        <v>26786</v>
      </c>
      <c r="B6547" t="str">
        <f t="shared" si="102"/>
        <v>ON</v>
      </c>
      <c r="C6547" t="s">
        <v>6492</v>
      </c>
      <c r="D6547" t="s">
        <v>22</v>
      </c>
    </row>
    <row r="6548" spans="1:4" x14ac:dyDescent="0.25">
      <c r="A6548" t="s">
        <v>26830</v>
      </c>
      <c r="B6548" t="str">
        <f t="shared" si="102"/>
        <v>ON</v>
      </c>
      <c r="C6548" t="s">
        <v>6493</v>
      </c>
      <c r="D6548" t="s">
        <v>22</v>
      </c>
    </row>
    <row r="6549" spans="1:4" x14ac:dyDescent="0.25">
      <c r="A6549" t="s">
        <v>26786</v>
      </c>
      <c r="B6549" t="str">
        <f t="shared" si="102"/>
        <v>ON</v>
      </c>
      <c r="C6549" t="s">
        <v>6494</v>
      </c>
    </row>
    <row r="6550" spans="1:4" x14ac:dyDescent="0.25">
      <c r="A6550" t="s">
        <v>27336</v>
      </c>
      <c r="B6550" t="str">
        <f t="shared" si="102"/>
        <v>ON</v>
      </c>
      <c r="C6550" t="s">
        <v>6495</v>
      </c>
    </row>
    <row r="6551" spans="1:4" x14ac:dyDescent="0.25">
      <c r="A6551" t="s">
        <v>26786</v>
      </c>
      <c r="B6551" t="str">
        <f t="shared" si="102"/>
        <v>ON</v>
      </c>
      <c r="C6551" t="s">
        <v>6496</v>
      </c>
    </row>
    <row r="6552" spans="1:4" x14ac:dyDescent="0.25">
      <c r="A6552" t="s">
        <v>27174</v>
      </c>
      <c r="B6552" t="str">
        <f t="shared" si="102"/>
        <v>ON</v>
      </c>
      <c r="C6552" t="s">
        <v>6497</v>
      </c>
      <c r="D6552" t="s">
        <v>18</v>
      </c>
    </row>
    <row r="6553" spans="1:4" x14ac:dyDescent="0.25">
      <c r="A6553" t="s">
        <v>26771</v>
      </c>
      <c r="B6553" t="str">
        <f t="shared" si="102"/>
        <v>ON</v>
      </c>
      <c r="C6553" t="s">
        <v>6498</v>
      </c>
      <c r="D6553" t="s">
        <v>18</v>
      </c>
    </row>
    <row r="6554" spans="1:4" x14ac:dyDescent="0.25">
      <c r="A6554" t="s">
        <v>28190</v>
      </c>
      <c r="B6554" t="str">
        <f t="shared" si="102"/>
        <v>ON</v>
      </c>
      <c r="C6554" t="s">
        <v>6499</v>
      </c>
      <c r="D6554" t="s">
        <v>22</v>
      </c>
    </row>
    <row r="6555" spans="1:4" x14ac:dyDescent="0.25">
      <c r="A6555" t="s">
        <v>27526</v>
      </c>
      <c r="B6555" t="str">
        <f t="shared" si="102"/>
        <v>ON</v>
      </c>
      <c r="C6555" t="s">
        <v>6500</v>
      </c>
      <c r="D6555" t="s">
        <v>18</v>
      </c>
    </row>
    <row r="6556" spans="1:4" x14ac:dyDescent="0.25">
      <c r="A6556" t="s">
        <v>27174</v>
      </c>
      <c r="B6556" t="str">
        <f t="shared" si="102"/>
        <v>ON</v>
      </c>
      <c r="C6556" t="s">
        <v>6502</v>
      </c>
      <c r="D6556" t="s">
        <v>3</v>
      </c>
    </row>
    <row r="6557" spans="1:4" x14ac:dyDescent="0.25">
      <c r="A6557" t="s">
        <v>26786</v>
      </c>
      <c r="B6557" t="str">
        <f t="shared" si="102"/>
        <v>ON</v>
      </c>
      <c r="C6557" t="s">
        <v>6501</v>
      </c>
    </row>
    <row r="6558" spans="1:4" x14ac:dyDescent="0.25">
      <c r="A6558" t="s">
        <v>27336</v>
      </c>
      <c r="B6558" t="str">
        <f t="shared" si="102"/>
        <v>ON</v>
      </c>
      <c r="C6558" t="s">
        <v>6503</v>
      </c>
    </row>
    <row r="6559" spans="1:4" x14ac:dyDescent="0.25">
      <c r="A6559" t="s">
        <v>26771</v>
      </c>
      <c r="B6559" t="str">
        <f t="shared" si="102"/>
        <v>ON</v>
      </c>
      <c r="C6559" t="s">
        <v>6504</v>
      </c>
      <c r="D6559" t="s">
        <v>22</v>
      </c>
    </row>
    <row r="6560" spans="1:4" x14ac:dyDescent="0.25">
      <c r="A6560" t="s">
        <v>26934</v>
      </c>
      <c r="B6560" t="str">
        <f t="shared" si="102"/>
        <v>ON</v>
      </c>
      <c r="C6560" t="s">
        <v>6505</v>
      </c>
      <c r="D6560" t="s">
        <v>18</v>
      </c>
    </row>
    <row r="6561" spans="1:4" x14ac:dyDescent="0.25">
      <c r="A6561" t="s">
        <v>26795</v>
      </c>
      <c r="B6561" t="str">
        <f t="shared" si="102"/>
        <v>ON</v>
      </c>
      <c r="C6561" t="s">
        <v>6506</v>
      </c>
      <c r="D6561" t="s">
        <v>18</v>
      </c>
    </row>
    <row r="6562" spans="1:4" x14ac:dyDescent="0.25">
      <c r="A6562" t="s">
        <v>26912</v>
      </c>
      <c r="B6562" t="str">
        <f t="shared" si="102"/>
        <v>ON</v>
      </c>
      <c r="C6562" t="s">
        <v>6507</v>
      </c>
    </row>
    <row r="6563" spans="1:4" x14ac:dyDescent="0.25">
      <c r="A6563" t="s">
        <v>26782</v>
      </c>
      <c r="B6563" t="str">
        <f t="shared" si="102"/>
        <v>AB</v>
      </c>
      <c r="C6563" t="s">
        <v>6508</v>
      </c>
    </row>
    <row r="6564" spans="1:4" x14ac:dyDescent="0.25">
      <c r="A6564" t="s">
        <v>27553</v>
      </c>
      <c r="B6564" t="str">
        <f t="shared" si="102"/>
        <v>ON</v>
      </c>
      <c r="C6564" t="s">
        <v>6509</v>
      </c>
      <c r="D6564" t="s">
        <v>18</v>
      </c>
    </row>
    <row r="6565" spans="1:4" x14ac:dyDescent="0.25">
      <c r="A6565" t="s">
        <v>26786</v>
      </c>
      <c r="B6565" t="str">
        <f t="shared" si="102"/>
        <v>ON</v>
      </c>
      <c r="C6565" t="s">
        <v>6510</v>
      </c>
      <c r="D6565" t="s">
        <v>3</v>
      </c>
    </row>
    <row r="6566" spans="1:4" x14ac:dyDescent="0.25">
      <c r="A6566" t="s">
        <v>26774</v>
      </c>
      <c r="B6566" t="str">
        <f t="shared" si="102"/>
        <v>ON</v>
      </c>
      <c r="C6566" t="s">
        <v>6511</v>
      </c>
    </row>
    <row r="6567" spans="1:4" x14ac:dyDescent="0.25">
      <c r="A6567" t="s">
        <v>26768</v>
      </c>
      <c r="B6567" t="str">
        <f t="shared" si="102"/>
        <v>ON</v>
      </c>
      <c r="C6567" t="s">
        <v>6512</v>
      </c>
    </row>
    <row r="6568" spans="1:4" x14ac:dyDescent="0.25">
      <c r="A6568" t="s">
        <v>26771</v>
      </c>
      <c r="B6568" t="str">
        <f t="shared" si="102"/>
        <v>ON</v>
      </c>
      <c r="C6568" t="s">
        <v>6513</v>
      </c>
    </row>
    <row r="6569" spans="1:4" x14ac:dyDescent="0.25">
      <c r="A6569" t="s">
        <v>27033</v>
      </c>
      <c r="B6569" t="str">
        <f t="shared" si="102"/>
        <v>ON</v>
      </c>
      <c r="C6569" t="s">
        <v>6514</v>
      </c>
    </row>
    <row r="6570" spans="1:4" x14ac:dyDescent="0.25">
      <c r="A6570" t="s">
        <v>26981</v>
      </c>
      <c r="B6570" t="str">
        <f t="shared" si="102"/>
        <v>ON</v>
      </c>
      <c r="C6570" t="s">
        <v>6515</v>
      </c>
      <c r="D6570" t="s">
        <v>18</v>
      </c>
    </row>
    <row r="6571" spans="1:4" x14ac:dyDescent="0.25">
      <c r="A6571" t="s">
        <v>27033</v>
      </c>
      <c r="B6571" t="str">
        <f t="shared" si="102"/>
        <v>ON</v>
      </c>
      <c r="C6571" t="s">
        <v>6516</v>
      </c>
    </row>
    <row r="6572" spans="1:4" x14ac:dyDescent="0.25">
      <c r="A6572" t="s">
        <v>27055</v>
      </c>
      <c r="B6572" t="str">
        <f t="shared" si="102"/>
        <v>ON</v>
      </c>
      <c r="C6572" t="s">
        <v>6517</v>
      </c>
      <c r="D6572" t="s">
        <v>22</v>
      </c>
    </row>
    <row r="6573" spans="1:4" x14ac:dyDescent="0.25">
      <c r="A6573" t="s">
        <v>26986</v>
      </c>
      <c r="B6573" t="str">
        <f t="shared" si="102"/>
        <v>ON</v>
      </c>
      <c r="C6573" t="s">
        <v>6518</v>
      </c>
    </row>
    <row r="6574" spans="1:4" x14ac:dyDescent="0.25">
      <c r="A6574" t="s">
        <v>27033</v>
      </c>
      <c r="B6574" t="str">
        <f t="shared" si="102"/>
        <v>ON</v>
      </c>
      <c r="C6574" t="s">
        <v>6519</v>
      </c>
    </row>
    <row r="6575" spans="1:4" x14ac:dyDescent="0.25">
      <c r="A6575" t="s">
        <v>26981</v>
      </c>
      <c r="B6575" t="str">
        <f t="shared" si="102"/>
        <v>ON</v>
      </c>
      <c r="C6575" t="s">
        <v>6520</v>
      </c>
    </row>
    <row r="6576" spans="1:4" x14ac:dyDescent="0.25">
      <c r="A6576" t="s">
        <v>26779</v>
      </c>
      <c r="B6576" t="str">
        <f t="shared" si="102"/>
        <v>SK</v>
      </c>
      <c r="C6576" t="s">
        <v>6521</v>
      </c>
    </row>
    <row r="6577" spans="1:4" x14ac:dyDescent="0.25">
      <c r="A6577" t="s">
        <v>26796</v>
      </c>
      <c r="B6577" t="str">
        <f t="shared" si="102"/>
        <v>ON</v>
      </c>
      <c r="C6577" t="s">
        <v>6522</v>
      </c>
    </row>
    <row r="6578" spans="1:4" x14ac:dyDescent="0.25">
      <c r="A6578" t="s">
        <v>26776</v>
      </c>
      <c r="B6578" t="str">
        <f t="shared" si="102"/>
        <v>QC</v>
      </c>
      <c r="C6578" t="s">
        <v>6523</v>
      </c>
      <c r="D6578" t="s">
        <v>3</v>
      </c>
    </row>
    <row r="6579" spans="1:4" x14ac:dyDescent="0.25">
      <c r="A6579" t="s">
        <v>28191</v>
      </c>
      <c r="B6579" t="str">
        <f t="shared" si="102"/>
        <v>MB</v>
      </c>
      <c r="C6579" t="s">
        <v>6524</v>
      </c>
    </row>
    <row r="6580" spans="1:4" x14ac:dyDescent="0.25">
      <c r="A6580" t="s">
        <v>26795</v>
      </c>
      <c r="B6580" t="str">
        <f t="shared" si="102"/>
        <v>ON</v>
      </c>
      <c r="C6580" t="s">
        <v>6525</v>
      </c>
    </row>
    <row r="6581" spans="1:4" x14ac:dyDescent="0.25">
      <c r="A6581" t="s">
        <v>27577</v>
      </c>
      <c r="B6581" t="str">
        <f t="shared" si="102"/>
        <v>ON</v>
      </c>
      <c r="C6581" t="s">
        <v>6526</v>
      </c>
    </row>
    <row r="6582" spans="1:4" x14ac:dyDescent="0.25">
      <c r="A6582" t="s">
        <v>26794</v>
      </c>
      <c r="B6582" t="str">
        <f t="shared" si="102"/>
        <v>NS</v>
      </c>
      <c r="C6582" t="s">
        <v>6527</v>
      </c>
      <c r="D6582" t="s">
        <v>22</v>
      </c>
    </row>
    <row r="6583" spans="1:4" x14ac:dyDescent="0.25">
      <c r="A6583" t="s">
        <v>26981</v>
      </c>
      <c r="B6583" t="str">
        <f t="shared" si="102"/>
        <v>ON</v>
      </c>
      <c r="C6583" t="s">
        <v>6528</v>
      </c>
    </row>
    <row r="6584" spans="1:4" x14ac:dyDescent="0.25">
      <c r="A6584" t="s">
        <v>26785</v>
      </c>
      <c r="B6584" t="str">
        <f t="shared" si="102"/>
        <v>BC</v>
      </c>
      <c r="C6584" t="s">
        <v>6529</v>
      </c>
    </row>
    <row r="6585" spans="1:4" x14ac:dyDescent="0.25">
      <c r="A6585" t="s">
        <v>27205</v>
      </c>
      <c r="B6585" t="str">
        <f t="shared" si="102"/>
        <v>BC</v>
      </c>
      <c r="C6585" t="s">
        <v>6530</v>
      </c>
    </row>
    <row r="6586" spans="1:4" x14ac:dyDescent="0.25">
      <c r="A6586" t="s">
        <v>27585</v>
      </c>
      <c r="B6586" t="str">
        <f t="shared" si="102"/>
        <v>ON</v>
      </c>
      <c r="C6586" t="s">
        <v>6531</v>
      </c>
    </row>
    <row r="6587" spans="1:4" x14ac:dyDescent="0.25">
      <c r="A6587" t="s">
        <v>26772</v>
      </c>
      <c r="B6587" t="str">
        <f t="shared" si="102"/>
        <v>ON</v>
      </c>
      <c r="C6587" t="s">
        <v>6532</v>
      </c>
    </row>
    <row r="6588" spans="1:4" x14ac:dyDescent="0.25">
      <c r="A6588" t="s">
        <v>26994</v>
      </c>
      <c r="B6588" t="str">
        <f t="shared" si="102"/>
        <v>NB</v>
      </c>
      <c r="C6588" t="s">
        <v>6533</v>
      </c>
    </row>
    <row r="6589" spans="1:4" x14ac:dyDescent="0.25">
      <c r="A6589" t="s">
        <v>26927</v>
      </c>
      <c r="B6589" t="str">
        <f t="shared" si="102"/>
        <v>ON</v>
      </c>
      <c r="C6589" t="s">
        <v>6534</v>
      </c>
    </row>
    <row r="6590" spans="1:4" x14ac:dyDescent="0.25">
      <c r="A6590" t="s">
        <v>27076</v>
      </c>
      <c r="B6590" t="str">
        <f t="shared" si="102"/>
        <v>MB</v>
      </c>
      <c r="C6590" t="s">
        <v>6542</v>
      </c>
    </row>
    <row r="6591" spans="1:4" x14ac:dyDescent="0.25">
      <c r="A6591" t="s">
        <v>28041</v>
      </c>
      <c r="B6591" t="str">
        <f t="shared" si="102"/>
        <v>BC</v>
      </c>
      <c r="C6591" t="s">
        <v>6543</v>
      </c>
    </row>
    <row r="6592" spans="1:4" x14ac:dyDescent="0.25">
      <c r="A6592" t="s">
        <v>27604</v>
      </c>
      <c r="B6592" t="str">
        <f t="shared" si="102"/>
        <v>AB</v>
      </c>
      <c r="C6592" t="s">
        <v>6544</v>
      </c>
    </row>
    <row r="6593" spans="1:3" x14ac:dyDescent="0.25">
      <c r="A6593" t="s">
        <v>27583</v>
      </c>
      <c r="B6593" t="str">
        <f t="shared" si="102"/>
        <v>AB</v>
      </c>
      <c r="C6593" t="s">
        <v>6545</v>
      </c>
    </row>
    <row r="6594" spans="1:3" x14ac:dyDescent="0.25">
      <c r="A6594" t="s">
        <v>26916</v>
      </c>
      <c r="B6594" t="str">
        <f t="shared" si="102"/>
        <v>ON</v>
      </c>
      <c r="C6594" t="s">
        <v>6535</v>
      </c>
    </row>
    <row r="6595" spans="1:3" x14ac:dyDescent="0.25">
      <c r="A6595" t="s">
        <v>26786</v>
      </c>
      <c r="B6595" t="str">
        <f t="shared" ref="B6595:B6658" si="103">RIGHT(TRIM(C6595), 2)</f>
        <v>ON</v>
      </c>
      <c r="C6595" t="s">
        <v>6536</v>
      </c>
    </row>
    <row r="6596" spans="1:3" x14ac:dyDescent="0.25">
      <c r="A6596" t="s">
        <v>26782</v>
      </c>
      <c r="B6596" t="str">
        <f t="shared" si="103"/>
        <v>AB</v>
      </c>
      <c r="C6596" t="s">
        <v>6537</v>
      </c>
    </row>
    <row r="6597" spans="1:3" x14ac:dyDescent="0.25">
      <c r="A6597" t="s">
        <v>26941</v>
      </c>
      <c r="B6597" t="str">
        <f t="shared" si="103"/>
        <v>ON</v>
      </c>
      <c r="C6597" t="s">
        <v>6538</v>
      </c>
    </row>
    <row r="6598" spans="1:3" x14ac:dyDescent="0.25">
      <c r="A6598" t="s">
        <v>26946</v>
      </c>
      <c r="B6598" t="str">
        <f t="shared" si="103"/>
        <v>NL</v>
      </c>
      <c r="C6598" t="s">
        <v>6539</v>
      </c>
    </row>
    <row r="6599" spans="1:3" x14ac:dyDescent="0.25">
      <c r="A6599" t="s">
        <v>27053</v>
      </c>
      <c r="B6599" t="str">
        <f t="shared" si="103"/>
        <v>AB</v>
      </c>
      <c r="C6599" t="s">
        <v>6540</v>
      </c>
    </row>
    <row r="6600" spans="1:3" x14ac:dyDescent="0.25">
      <c r="A6600" t="s">
        <v>26828</v>
      </c>
      <c r="B6600" t="str">
        <f t="shared" si="103"/>
        <v>ON</v>
      </c>
      <c r="C6600" t="s">
        <v>6541</v>
      </c>
    </row>
    <row r="6601" spans="1:3" x14ac:dyDescent="0.25">
      <c r="A6601" t="s">
        <v>27583</v>
      </c>
      <c r="B6601" t="str">
        <f t="shared" si="103"/>
        <v>AB</v>
      </c>
      <c r="C6601" t="s">
        <v>6546</v>
      </c>
    </row>
    <row r="6602" spans="1:3" x14ac:dyDescent="0.25">
      <c r="A6602" t="s">
        <v>26979</v>
      </c>
      <c r="B6602" t="str">
        <f t="shared" si="103"/>
        <v>AB</v>
      </c>
      <c r="C6602" t="s">
        <v>6547</v>
      </c>
    </row>
    <row r="6603" spans="1:3" x14ac:dyDescent="0.25">
      <c r="A6603" t="s">
        <v>27596</v>
      </c>
      <c r="B6603" t="str">
        <f t="shared" si="103"/>
        <v>NL</v>
      </c>
      <c r="C6603" t="s">
        <v>6548</v>
      </c>
    </row>
    <row r="6604" spans="1:3" x14ac:dyDescent="0.25">
      <c r="A6604" t="s">
        <v>26809</v>
      </c>
      <c r="B6604" t="str">
        <f t="shared" si="103"/>
        <v>QC</v>
      </c>
      <c r="C6604" t="s">
        <v>6550</v>
      </c>
    </row>
    <row r="6605" spans="1:3" x14ac:dyDescent="0.25">
      <c r="A6605" t="s">
        <v>26911</v>
      </c>
      <c r="B6605" t="str">
        <f t="shared" si="103"/>
        <v>QC</v>
      </c>
      <c r="C6605" t="s">
        <v>6551</v>
      </c>
    </row>
    <row r="6606" spans="1:3" x14ac:dyDescent="0.25">
      <c r="A6606" t="s">
        <v>26855</v>
      </c>
      <c r="B6606" t="str">
        <f t="shared" si="103"/>
        <v>QC</v>
      </c>
      <c r="C6606" t="s">
        <v>6549</v>
      </c>
    </row>
    <row r="6607" spans="1:3" x14ac:dyDescent="0.25">
      <c r="A6607" t="s">
        <v>27638</v>
      </c>
      <c r="B6607" t="str">
        <f t="shared" si="103"/>
        <v>NB</v>
      </c>
      <c r="C6607" t="s">
        <v>6552</v>
      </c>
    </row>
    <row r="6608" spans="1:3" x14ac:dyDescent="0.25">
      <c r="A6608" t="s">
        <v>26785</v>
      </c>
      <c r="B6608" t="str">
        <f t="shared" si="103"/>
        <v>BC</v>
      </c>
      <c r="C6608" t="s">
        <v>6553</v>
      </c>
    </row>
    <row r="6609" spans="1:4" x14ac:dyDescent="0.25">
      <c r="A6609" t="s">
        <v>26791</v>
      </c>
      <c r="B6609" t="str">
        <f t="shared" si="103"/>
        <v>AB</v>
      </c>
      <c r="C6609" t="s">
        <v>6554</v>
      </c>
    </row>
    <row r="6610" spans="1:4" x14ac:dyDescent="0.25">
      <c r="A6610" t="s">
        <v>27067</v>
      </c>
      <c r="B6610" t="str">
        <f t="shared" si="103"/>
        <v>BC</v>
      </c>
      <c r="C6610" t="s">
        <v>6555</v>
      </c>
      <c r="D6610" t="s">
        <v>22</v>
      </c>
    </row>
    <row r="6611" spans="1:4" x14ac:dyDescent="0.25">
      <c r="A6611" t="s">
        <v>26923</v>
      </c>
      <c r="B6611" t="str">
        <f t="shared" si="103"/>
        <v>BC</v>
      </c>
      <c r="C6611" t="s">
        <v>6556</v>
      </c>
    </row>
    <row r="6612" spans="1:4" x14ac:dyDescent="0.25">
      <c r="A6612" t="s">
        <v>26971</v>
      </c>
      <c r="B6612" t="str">
        <f t="shared" si="103"/>
        <v>ON</v>
      </c>
      <c r="C6612" t="s">
        <v>6557</v>
      </c>
      <c r="D6612" t="s">
        <v>12</v>
      </c>
    </row>
    <row r="6613" spans="1:4" x14ac:dyDescent="0.25">
      <c r="A6613" t="s">
        <v>26971</v>
      </c>
      <c r="B6613" t="str">
        <f t="shared" si="103"/>
        <v>ON</v>
      </c>
      <c r="C6613" t="s">
        <v>6558</v>
      </c>
    </row>
    <row r="6614" spans="1:4" x14ac:dyDescent="0.25">
      <c r="A6614" t="s">
        <v>27081</v>
      </c>
      <c r="B6614" t="str">
        <f t="shared" si="103"/>
        <v>ON</v>
      </c>
      <c r="C6614" t="s">
        <v>6559</v>
      </c>
    </row>
    <row r="6615" spans="1:4" x14ac:dyDescent="0.25">
      <c r="A6615" t="s">
        <v>26947</v>
      </c>
      <c r="B6615" t="str">
        <f t="shared" si="103"/>
        <v>ON</v>
      </c>
      <c r="C6615" t="s">
        <v>6560</v>
      </c>
    </row>
    <row r="6616" spans="1:4" x14ac:dyDescent="0.25">
      <c r="A6616" t="s">
        <v>26786</v>
      </c>
      <c r="B6616" t="str">
        <f t="shared" si="103"/>
        <v>ON</v>
      </c>
      <c r="C6616" t="s">
        <v>6561</v>
      </c>
      <c r="D6616" t="s">
        <v>22</v>
      </c>
    </row>
    <row r="6617" spans="1:4" x14ac:dyDescent="0.25">
      <c r="A6617" t="s">
        <v>26828</v>
      </c>
      <c r="B6617" t="str">
        <f t="shared" si="103"/>
        <v>ON</v>
      </c>
      <c r="C6617" t="s">
        <v>6562</v>
      </c>
    </row>
    <row r="6618" spans="1:4" x14ac:dyDescent="0.25">
      <c r="A6618" t="s">
        <v>26775</v>
      </c>
      <c r="B6618" t="str">
        <f t="shared" si="103"/>
        <v>ON</v>
      </c>
      <c r="C6618" t="s">
        <v>6563</v>
      </c>
    </row>
    <row r="6619" spans="1:4" x14ac:dyDescent="0.25">
      <c r="A6619" t="s">
        <v>26785</v>
      </c>
      <c r="B6619" t="str">
        <f t="shared" si="103"/>
        <v>BC</v>
      </c>
      <c r="C6619" t="s">
        <v>6564</v>
      </c>
      <c r="D6619" t="s">
        <v>22</v>
      </c>
    </row>
    <row r="6620" spans="1:4" x14ac:dyDescent="0.25">
      <c r="A6620" t="s">
        <v>26825</v>
      </c>
      <c r="B6620" t="str">
        <f t="shared" si="103"/>
        <v>BC</v>
      </c>
      <c r="C6620" t="s">
        <v>6565</v>
      </c>
      <c r="D6620" t="s">
        <v>22</v>
      </c>
    </row>
    <row r="6621" spans="1:4" x14ac:dyDescent="0.25">
      <c r="A6621" t="s">
        <v>26782</v>
      </c>
      <c r="B6621" t="str">
        <f t="shared" si="103"/>
        <v>AB</v>
      </c>
      <c r="C6621" t="s">
        <v>6566</v>
      </c>
    </row>
    <row r="6622" spans="1:4" x14ac:dyDescent="0.25">
      <c r="A6622" t="s">
        <v>26825</v>
      </c>
      <c r="B6622" t="str">
        <f t="shared" si="103"/>
        <v>BC</v>
      </c>
      <c r="C6622" t="s">
        <v>6567</v>
      </c>
    </row>
    <row r="6623" spans="1:4" x14ac:dyDescent="0.25">
      <c r="A6623" t="s">
        <v>26783</v>
      </c>
      <c r="B6623" t="str">
        <f t="shared" si="103"/>
        <v>ON</v>
      </c>
      <c r="C6623" t="s">
        <v>6568</v>
      </c>
    </row>
    <row r="6624" spans="1:4" x14ac:dyDescent="0.25">
      <c r="A6624" t="s">
        <v>28192</v>
      </c>
      <c r="B6624" t="str">
        <f t="shared" si="103"/>
        <v>ON</v>
      </c>
      <c r="C6624" t="s">
        <v>6569</v>
      </c>
    </row>
    <row r="6625" spans="1:4" x14ac:dyDescent="0.25">
      <c r="A6625" t="s">
        <v>28193</v>
      </c>
      <c r="B6625" t="str">
        <f t="shared" si="103"/>
        <v>NS</v>
      </c>
      <c r="C6625" t="s">
        <v>6570</v>
      </c>
    </row>
    <row r="6626" spans="1:4" x14ac:dyDescent="0.25">
      <c r="A6626" t="s">
        <v>26825</v>
      </c>
      <c r="B6626" t="str">
        <f t="shared" si="103"/>
        <v>BC</v>
      </c>
      <c r="C6626" t="s">
        <v>6571</v>
      </c>
      <c r="D6626" t="s">
        <v>22</v>
      </c>
    </row>
    <row r="6627" spans="1:4" x14ac:dyDescent="0.25">
      <c r="A6627" t="s">
        <v>28194</v>
      </c>
      <c r="B6627" t="str">
        <f t="shared" si="103"/>
        <v>AB</v>
      </c>
      <c r="C6627" t="s">
        <v>6573</v>
      </c>
    </row>
    <row r="6628" spans="1:4" x14ac:dyDescent="0.25">
      <c r="A6628" t="s">
        <v>28195</v>
      </c>
      <c r="B6628" t="str">
        <f t="shared" si="103"/>
        <v>AB</v>
      </c>
      <c r="C6628" t="s">
        <v>6574</v>
      </c>
    </row>
    <row r="6629" spans="1:4" x14ac:dyDescent="0.25">
      <c r="A6629" t="s">
        <v>28196</v>
      </c>
      <c r="B6629" t="str">
        <f t="shared" si="103"/>
        <v>AB</v>
      </c>
      <c r="C6629" t="s">
        <v>6575</v>
      </c>
    </row>
    <row r="6630" spans="1:4" x14ac:dyDescent="0.25">
      <c r="A6630" t="s">
        <v>28197</v>
      </c>
      <c r="B6630" t="str">
        <f t="shared" si="103"/>
        <v>AB</v>
      </c>
      <c r="C6630" t="s">
        <v>6576</v>
      </c>
    </row>
    <row r="6631" spans="1:4" x14ac:dyDescent="0.25">
      <c r="A6631" t="s">
        <v>26791</v>
      </c>
      <c r="B6631" t="str">
        <f t="shared" si="103"/>
        <v>AB</v>
      </c>
      <c r="C6631" t="s">
        <v>6572</v>
      </c>
    </row>
    <row r="6632" spans="1:4" x14ac:dyDescent="0.25">
      <c r="A6632" t="s">
        <v>26771</v>
      </c>
      <c r="B6632" t="str">
        <f t="shared" si="103"/>
        <v>ON</v>
      </c>
      <c r="C6632" t="s">
        <v>6577</v>
      </c>
      <c r="D6632" t="s">
        <v>22</v>
      </c>
    </row>
    <row r="6633" spans="1:4" x14ac:dyDescent="0.25">
      <c r="A6633" t="s">
        <v>27309</v>
      </c>
      <c r="B6633" t="str">
        <f t="shared" si="103"/>
        <v>ON</v>
      </c>
      <c r="C6633" t="s">
        <v>6578</v>
      </c>
      <c r="D6633" t="s">
        <v>18</v>
      </c>
    </row>
    <row r="6634" spans="1:4" x14ac:dyDescent="0.25">
      <c r="A6634" t="s">
        <v>26982</v>
      </c>
      <c r="B6634" t="str">
        <f t="shared" si="103"/>
        <v>ON</v>
      </c>
      <c r="C6634" t="s">
        <v>6579</v>
      </c>
    </row>
    <row r="6635" spans="1:4" x14ac:dyDescent="0.25">
      <c r="A6635" t="s">
        <v>28198</v>
      </c>
      <c r="B6635" t="str">
        <f t="shared" si="103"/>
        <v>NL</v>
      </c>
      <c r="C6635" t="s">
        <v>6580</v>
      </c>
    </row>
    <row r="6636" spans="1:4" x14ac:dyDescent="0.25">
      <c r="A6636" t="s">
        <v>26975</v>
      </c>
      <c r="B6636" t="str">
        <f t="shared" si="103"/>
        <v>NS</v>
      </c>
      <c r="C6636" t="s">
        <v>6581</v>
      </c>
      <c r="D6636" t="s">
        <v>3</v>
      </c>
    </row>
    <row r="6637" spans="1:4" x14ac:dyDescent="0.25">
      <c r="A6637" t="s">
        <v>27312</v>
      </c>
      <c r="B6637" t="str">
        <f t="shared" si="103"/>
        <v>MB</v>
      </c>
      <c r="C6637" t="s">
        <v>6582</v>
      </c>
      <c r="D6637" t="s">
        <v>18</v>
      </c>
    </row>
    <row r="6638" spans="1:4" x14ac:dyDescent="0.25">
      <c r="A6638" t="s">
        <v>27312</v>
      </c>
      <c r="B6638" t="str">
        <f t="shared" si="103"/>
        <v>MB</v>
      </c>
      <c r="C6638" t="s">
        <v>6583</v>
      </c>
    </row>
    <row r="6639" spans="1:4" x14ac:dyDescent="0.25">
      <c r="A6639" t="s">
        <v>26818</v>
      </c>
      <c r="B6639" t="str">
        <f t="shared" si="103"/>
        <v>ON</v>
      </c>
      <c r="C6639" t="s">
        <v>6584</v>
      </c>
      <c r="D6639" t="s">
        <v>18</v>
      </c>
    </row>
    <row r="6640" spans="1:4" x14ac:dyDescent="0.25">
      <c r="A6640" t="s">
        <v>26771</v>
      </c>
      <c r="B6640" t="str">
        <f t="shared" si="103"/>
        <v>ON</v>
      </c>
      <c r="C6640" t="s">
        <v>6585</v>
      </c>
    </row>
    <row r="6641" spans="1:4" x14ac:dyDescent="0.25">
      <c r="A6641" t="s">
        <v>26771</v>
      </c>
      <c r="B6641" t="str">
        <f t="shared" si="103"/>
        <v>ON</v>
      </c>
      <c r="C6641" t="s">
        <v>6586</v>
      </c>
    </row>
    <row r="6642" spans="1:4" x14ac:dyDescent="0.25">
      <c r="A6642" t="s">
        <v>26771</v>
      </c>
      <c r="B6642" t="str">
        <f t="shared" si="103"/>
        <v>ON</v>
      </c>
      <c r="C6642" t="s">
        <v>6587</v>
      </c>
    </row>
    <row r="6643" spans="1:4" x14ac:dyDescent="0.25">
      <c r="A6643" t="s">
        <v>26791</v>
      </c>
      <c r="B6643" t="str">
        <f t="shared" si="103"/>
        <v>AB</v>
      </c>
      <c r="C6643" t="s">
        <v>6588</v>
      </c>
    </row>
    <row r="6644" spans="1:4" x14ac:dyDescent="0.25">
      <c r="A6644" t="s">
        <v>26791</v>
      </c>
      <c r="B6644" t="str">
        <f t="shared" si="103"/>
        <v>AB</v>
      </c>
      <c r="C6644" t="s">
        <v>6590</v>
      </c>
    </row>
    <row r="6645" spans="1:4" x14ac:dyDescent="0.25">
      <c r="A6645" t="s">
        <v>26830</v>
      </c>
      <c r="B6645" t="str">
        <f t="shared" si="103"/>
        <v>ON</v>
      </c>
      <c r="C6645" t="s">
        <v>6589</v>
      </c>
      <c r="D6645" t="s">
        <v>22</v>
      </c>
    </row>
    <row r="6646" spans="1:4" x14ac:dyDescent="0.25">
      <c r="A6646" t="s">
        <v>27030</v>
      </c>
      <c r="B6646" t="str">
        <f t="shared" si="103"/>
        <v>ON</v>
      </c>
      <c r="C6646" t="s">
        <v>6591</v>
      </c>
      <c r="D6646" t="s">
        <v>22</v>
      </c>
    </row>
    <row r="6647" spans="1:4" x14ac:dyDescent="0.25">
      <c r="A6647" t="s">
        <v>26771</v>
      </c>
      <c r="B6647" t="str">
        <f t="shared" si="103"/>
        <v>ON</v>
      </c>
      <c r="C6647" t="s">
        <v>6592</v>
      </c>
    </row>
    <row r="6648" spans="1:4" x14ac:dyDescent="0.25">
      <c r="A6648" t="s">
        <v>26771</v>
      </c>
      <c r="B6648" t="str">
        <f t="shared" si="103"/>
        <v>ON</v>
      </c>
      <c r="C6648" t="s">
        <v>6593</v>
      </c>
      <c r="D6648" t="s">
        <v>18</v>
      </c>
    </row>
    <row r="6649" spans="1:4" x14ac:dyDescent="0.25">
      <c r="A6649" t="s">
        <v>26853</v>
      </c>
      <c r="B6649" t="str">
        <f t="shared" si="103"/>
        <v>MB</v>
      </c>
      <c r="C6649" t="s">
        <v>6594</v>
      </c>
    </row>
    <row r="6650" spans="1:4" x14ac:dyDescent="0.25">
      <c r="A6650" t="s">
        <v>26836</v>
      </c>
      <c r="B6650" t="str">
        <f t="shared" si="103"/>
        <v>ON</v>
      </c>
      <c r="C6650" t="s">
        <v>6595</v>
      </c>
      <c r="D6650" t="s">
        <v>3</v>
      </c>
    </row>
    <row r="6651" spans="1:4" x14ac:dyDescent="0.25">
      <c r="A6651" t="s">
        <v>28199</v>
      </c>
      <c r="B6651" t="str">
        <f t="shared" si="103"/>
        <v>NS</v>
      </c>
      <c r="C6651" t="s">
        <v>6596</v>
      </c>
    </row>
    <row r="6652" spans="1:4" x14ac:dyDescent="0.25">
      <c r="A6652" t="s">
        <v>26799</v>
      </c>
      <c r="B6652" t="str">
        <f t="shared" si="103"/>
        <v>ON</v>
      </c>
      <c r="C6652" t="s">
        <v>6597</v>
      </c>
      <c r="D6652" t="s">
        <v>22</v>
      </c>
    </row>
    <row r="6653" spans="1:4" x14ac:dyDescent="0.25">
      <c r="A6653" t="s">
        <v>27665</v>
      </c>
      <c r="B6653" t="str">
        <f t="shared" si="103"/>
        <v>NS</v>
      </c>
      <c r="C6653" t="s">
        <v>6598</v>
      </c>
    </row>
    <row r="6654" spans="1:4" x14ac:dyDescent="0.25">
      <c r="A6654" t="s">
        <v>26932</v>
      </c>
      <c r="B6654" t="str">
        <f t="shared" si="103"/>
        <v>AB</v>
      </c>
      <c r="C6654" t="s">
        <v>6599</v>
      </c>
    </row>
    <row r="6655" spans="1:4" x14ac:dyDescent="0.25">
      <c r="A6655" t="s">
        <v>26795</v>
      </c>
      <c r="B6655" t="str">
        <f t="shared" si="103"/>
        <v>ON</v>
      </c>
      <c r="C6655" t="s">
        <v>6600</v>
      </c>
      <c r="D6655" t="s">
        <v>3</v>
      </c>
    </row>
    <row r="6656" spans="1:4" x14ac:dyDescent="0.25">
      <c r="A6656" t="s">
        <v>27165</v>
      </c>
      <c r="B6656" t="str">
        <f t="shared" si="103"/>
        <v>BC</v>
      </c>
      <c r="C6656" t="s">
        <v>6601</v>
      </c>
    </row>
    <row r="6657" spans="1:4" x14ac:dyDescent="0.25">
      <c r="A6657" t="s">
        <v>27165</v>
      </c>
      <c r="B6657" t="str">
        <f t="shared" si="103"/>
        <v>BC</v>
      </c>
      <c r="C6657" t="s">
        <v>6602</v>
      </c>
    </row>
    <row r="6658" spans="1:4" x14ac:dyDescent="0.25">
      <c r="A6658" t="s">
        <v>27099</v>
      </c>
      <c r="B6658" t="str">
        <f t="shared" si="103"/>
        <v>ON</v>
      </c>
      <c r="C6658" t="s">
        <v>6603</v>
      </c>
      <c r="D6658" t="s">
        <v>12</v>
      </c>
    </row>
    <row r="6659" spans="1:4" x14ac:dyDescent="0.25">
      <c r="A6659" t="s">
        <v>26795</v>
      </c>
      <c r="B6659" t="str">
        <f t="shared" ref="B6659:B6722" si="104">RIGHT(TRIM(C6659), 2)</f>
        <v>ON</v>
      </c>
      <c r="C6659" t="s">
        <v>6604</v>
      </c>
      <c r="D6659" t="s">
        <v>22</v>
      </c>
    </row>
    <row r="6660" spans="1:4" x14ac:dyDescent="0.25">
      <c r="A6660" t="s">
        <v>27622</v>
      </c>
      <c r="B6660" t="str">
        <f t="shared" si="104"/>
        <v>MB</v>
      </c>
      <c r="C6660" t="s">
        <v>6605</v>
      </c>
      <c r="D6660" t="s">
        <v>22</v>
      </c>
    </row>
    <row r="6661" spans="1:4" x14ac:dyDescent="0.25">
      <c r="A6661" t="s">
        <v>27590</v>
      </c>
      <c r="B6661" t="str">
        <f t="shared" si="104"/>
        <v>ON</v>
      </c>
      <c r="C6661" t="s">
        <v>6606</v>
      </c>
    </row>
    <row r="6662" spans="1:4" x14ac:dyDescent="0.25">
      <c r="A6662" t="s">
        <v>26772</v>
      </c>
      <c r="B6662" t="str">
        <f t="shared" si="104"/>
        <v>ON</v>
      </c>
      <c r="C6662" t="s">
        <v>6607</v>
      </c>
      <c r="D6662" t="s">
        <v>3</v>
      </c>
    </row>
    <row r="6663" spans="1:4" x14ac:dyDescent="0.25">
      <c r="A6663" t="s">
        <v>26918</v>
      </c>
      <c r="B6663" t="str">
        <f t="shared" si="104"/>
        <v>ON</v>
      </c>
      <c r="C6663" t="s">
        <v>6608</v>
      </c>
      <c r="D6663" t="s">
        <v>22</v>
      </c>
    </row>
    <row r="6664" spans="1:4" x14ac:dyDescent="0.25">
      <c r="A6664" t="s">
        <v>26830</v>
      </c>
      <c r="B6664" t="str">
        <f t="shared" si="104"/>
        <v>ON</v>
      </c>
      <c r="C6664" t="s">
        <v>6609</v>
      </c>
      <c r="D6664" t="s">
        <v>3</v>
      </c>
    </row>
    <row r="6665" spans="1:4" x14ac:dyDescent="0.25">
      <c r="A6665" t="s">
        <v>26791</v>
      </c>
      <c r="B6665" t="str">
        <f t="shared" si="104"/>
        <v>AB</v>
      </c>
      <c r="C6665" t="s">
        <v>6610</v>
      </c>
      <c r="D6665" t="s">
        <v>12</v>
      </c>
    </row>
    <row r="6666" spans="1:4" x14ac:dyDescent="0.25">
      <c r="A6666" t="s">
        <v>26918</v>
      </c>
      <c r="B6666" t="str">
        <f t="shared" si="104"/>
        <v>ON</v>
      </c>
      <c r="C6666" t="s">
        <v>6613</v>
      </c>
      <c r="D6666" t="s">
        <v>3</v>
      </c>
    </row>
    <row r="6667" spans="1:4" x14ac:dyDescent="0.25">
      <c r="A6667" t="s">
        <v>26795</v>
      </c>
      <c r="B6667" t="str">
        <f t="shared" si="104"/>
        <v>ON</v>
      </c>
      <c r="C6667" t="s">
        <v>6611</v>
      </c>
      <c r="D6667" t="s">
        <v>22</v>
      </c>
    </row>
    <row r="6668" spans="1:4" x14ac:dyDescent="0.25">
      <c r="A6668" t="s">
        <v>26825</v>
      </c>
      <c r="B6668" t="str">
        <f t="shared" si="104"/>
        <v>BC</v>
      </c>
      <c r="C6668" t="s">
        <v>6612</v>
      </c>
      <c r="D6668" t="s">
        <v>3</v>
      </c>
    </row>
    <row r="6669" spans="1:4" x14ac:dyDescent="0.25">
      <c r="A6669" t="s">
        <v>26775</v>
      </c>
      <c r="B6669" t="str">
        <f t="shared" si="104"/>
        <v>ON</v>
      </c>
      <c r="C6669" t="s">
        <v>6614</v>
      </c>
    </row>
    <row r="6670" spans="1:4" x14ac:dyDescent="0.25">
      <c r="A6670" t="s">
        <v>26908</v>
      </c>
      <c r="B6670" t="str">
        <f t="shared" si="104"/>
        <v>ON</v>
      </c>
      <c r="C6670" t="s">
        <v>6615</v>
      </c>
      <c r="D6670" t="s">
        <v>22</v>
      </c>
    </row>
    <row r="6671" spans="1:4" x14ac:dyDescent="0.25">
      <c r="A6671" t="s">
        <v>27324</v>
      </c>
      <c r="B6671" t="str">
        <f t="shared" si="104"/>
        <v>BC</v>
      </c>
      <c r="C6671" t="s">
        <v>6617</v>
      </c>
    </row>
    <row r="6672" spans="1:4" x14ac:dyDescent="0.25">
      <c r="A6672" t="s">
        <v>26785</v>
      </c>
      <c r="B6672" t="str">
        <f t="shared" si="104"/>
        <v>BC</v>
      </c>
      <c r="C6672" t="s">
        <v>6616</v>
      </c>
    </row>
    <row r="6673" spans="1:4" x14ac:dyDescent="0.25">
      <c r="A6673" t="s">
        <v>27656</v>
      </c>
      <c r="B6673" t="str">
        <f t="shared" si="104"/>
        <v>BC</v>
      </c>
      <c r="C6673" t="s">
        <v>6618</v>
      </c>
    </row>
    <row r="6674" spans="1:4" x14ac:dyDescent="0.25">
      <c r="A6674" t="s">
        <v>26771</v>
      </c>
      <c r="B6674" t="str">
        <f t="shared" si="104"/>
        <v>ON</v>
      </c>
      <c r="C6674" t="s">
        <v>6619</v>
      </c>
    </row>
    <row r="6675" spans="1:4" x14ac:dyDescent="0.25">
      <c r="A6675" t="s">
        <v>26771</v>
      </c>
      <c r="B6675" t="str">
        <f t="shared" si="104"/>
        <v>ON</v>
      </c>
      <c r="C6675" t="s">
        <v>6620</v>
      </c>
    </row>
    <row r="6676" spans="1:4" x14ac:dyDescent="0.25">
      <c r="A6676" t="s">
        <v>26771</v>
      </c>
      <c r="B6676" t="str">
        <f t="shared" si="104"/>
        <v>ON</v>
      </c>
      <c r="C6676" t="s">
        <v>6621</v>
      </c>
    </row>
    <row r="6677" spans="1:4" x14ac:dyDescent="0.25">
      <c r="A6677" t="s">
        <v>26771</v>
      </c>
      <c r="B6677" t="str">
        <f t="shared" si="104"/>
        <v>ON</v>
      </c>
      <c r="C6677" t="s">
        <v>6622</v>
      </c>
      <c r="D6677" t="s">
        <v>18</v>
      </c>
    </row>
    <row r="6678" spans="1:4" x14ac:dyDescent="0.25">
      <c r="A6678" t="s">
        <v>26791</v>
      </c>
      <c r="B6678" t="str">
        <f t="shared" si="104"/>
        <v>AB</v>
      </c>
      <c r="C6678" t="s">
        <v>6623</v>
      </c>
    </row>
    <row r="6679" spans="1:4" x14ac:dyDescent="0.25">
      <c r="A6679" t="s">
        <v>26837</v>
      </c>
      <c r="B6679" t="str">
        <f t="shared" si="104"/>
        <v>ON</v>
      </c>
      <c r="C6679" t="s">
        <v>6624</v>
      </c>
    </row>
    <row r="6680" spans="1:4" x14ac:dyDescent="0.25">
      <c r="A6680" t="s">
        <v>26801</v>
      </c>
      <c r="B6680" t="str">
        <f t="shared" si="104"/>
        <v>BC</v>
      </c>
      <c r="C6680" t="s">
        <v>6625</v>
      </c>
    </row>
    <row r="6681" spans="1:4" x14ac:dyDescent="0.25">
      <c r="A6681" t="s">
        <v>27310</v>
      </c>
      <c r="B6681" t="str">
        <f t="shared" si="104"/>
        <v>NS</v>
      </c>
      <c r="C6681" t="s">
        <v>6626</v>
      </c>
    </row>
    <row r="6682" spans="1:4" x14ac:dyDescent="0.25">
      <c r="A6682" t="s">
        <v>26786</v>
      </c>
      <c r="B6682" t="str">
        <f t="shared" si="104"/>
        <v>ON</v>
      </c>
      <c r="C6682" t="s">
        <v>6627</v>
      </c>
    </row>
    <row r="6683" spans="1:4" x14ac:dyDescent="0.25">
      <c r="A6683" t="s">
        <v>27458</v>
      </c>
      <c r="B6683" t="str">
        <f t="shared" si="104"/>
        <v>QC</v>
      </c>
      <c r="C6683" t="s">
        <v>6628</v>
      </c>
    </row>
    <row r="6684" spans="1:4" x14ac:dyDescent="0.25">
      <c r="A6684" t="s">
        <v>26809</v>
      </c>
      <c r="B6684" t="str">
        <f t="shared" si="104"/>
        <v>QC</v>
      </c>
      <c r="C6684" t="s">
        <v>6629</v>
      </c>
    </row>
    <row r="6685" spans="1:4" x14ac:dyDescent="0.25">
      <c r="A6685" t="s">
        <v>26785</v>
      </c>
      <c r="B6685" t="str">
        <f t="shared" si="104"/>
        <v>BC</v>
      </c>
      <c r="C6685" t="s">
        <v>6630</v>
      </c>
      <c r="D6685" t="s">
        <v>22</v>
      </c>
    </row>
    <row r="6686" spans="1:4" x14ac:dyDescent="0.25">
      <c r="A6686" t="s">
        <v>26919</v>
      </c>
      <c r="B6686" t="str">
        <f t="shared" si="104"/>
        <v>BC</v>
      </c>
      <c r="C6686" t="s">
        <v>6631</v>
      </c>
      <c r="D6686" t="s">
        <v>18</v>
      </c>
    </row>
    <row r="6687" spans="1:4" x14ac:dyDescent="0.25">
      <c r="A6687" t="s">
        <v>26782</v>
      </c>
      <c r="B6687" t="str">
        <f t="shared" si="104"/>
        <v>AB</v>
      </c>
      <c r="C6687" t="s">
        <v>6632</v>
      </c>
      <c r="D6687" t="s">
        <v>22</v>
      </c>
    </row>
    <row r="6688" spans="1:4" x14ac:dyDescent="0.25">
      <c r="A6688" t="s">
        <v>26782</v>
      </c>
      <c r="B6688" t="str">
        <f t="shared" si="104"/>
        <v>AB</v>
      </c>
      <c r="C6688" t="s">
        <v>6633</v>
      </c>
      <c r="D6688" t="s">
        <v>18</v>
      </c>
    </row>
    <row r="6689" spans="1:4" x14ac:dyDescent="0.25">
      <c r="A6689" t="s">
        <v>26782</v>
      </c>
      <c r="B6689" t="str">
        <f t="shared" si="104"/>
        <v>AB</v>
      </c>
      <c r="C6689" t="s">
        <v>6634</v>
      </c>
      <c r="D6689" t="s">
        <v>3</v>
      </c>
    </row>
    <row r="6690" spans="1:4" x14ac:dyDescent="0.25">
      <c r="A6690" t="s">
        <v>26782</v>
      </c>
      <c r="B6690" t="str">
        <f t="shared" si="104"/>
        <v>AB</v>
      </c>
      <c r="C6690" t="s">
        <v>6635</v>
      </c>
    </row>
    <row r="6691" spans="1:4" x14ac:dyDescent="0.25">
      <c r="A6691" t="s">
        <v>26782</v>
      </c>
      <c r="B6691" t="str">
        <f t="shared" si="104"/>
        <v>AB</v>
      </c>
      <c r="C6691" t="s">
        <v>6636</v>
      </c>
    </row>
    <row r="6692" spans="1:4" x14ac:dyDescent="0.25">
      <c r="A6692" t="s">
        <v>26782</v>
      </c>
      <c r="B6692" t="str">
        <f t="shared" si="104"/>
        <v>AB</v>
      </c>
      <c r="C6692" t="s">
        <v>6636</v>
      </c>
    </row>
    <row r="6693" spans="1:4" x14ac:dyDescent="0.25">
      <c r="A6693" t="s">
        <v>26775</v>
      </c>
      <c r="B6693" t="str">
        <f t="shared" si="104"/>
        <v>ON</v>
      </c>
      <c r="C6693" t="s">
        <v>6637</v>
      </c>
      <c r="D6693" t="s">
        <v>3</v>
      </c>
    </row>
    <row r="6694" spans="1:4" x14ac:dyDescent="0.25">
      <c r="A6694" t="s">
        <v>27137</v>
      </c>
      <c r="B6694" t="str">
        <f t="shared" si="104"/>
        <v>NB</v>
      </c>
      <c r="C6694" t="s">
        <v>6640</v>
      </c>
      <c r="D6694" t="s">
        <v>12</v>
      </c>
    </row>
    <row r="6695" spans="1:4" x14ac:dyDescent="0.25">
      <c r="A6695" t="s">
        <v>27137</v>
      </c>
      <c r="B6695" t="str">
        <f t="shared" si="104"/>
        <v>NB</v>
      </c>
      <c r="C6695" t="s">
        <v>6638</v>
      </c>
    </row>
    <row r="6696" spans="1:4" x14ac:dyDescent="0.25">
      <c r="A6696" t="s">
        <v>27137</v>
      </c>
      <c r="B6696" t="str">
        <f t="shared" si="104"/>
        <v>NB</v>
      </c>
      <c r="C6696" t="s">
        <v>6639</v>
      </c>
    </row>
    <row r="6697" spans="1:4" x14ac:dyDescent="0.25">
      <c r="A6697" t="s">
        <v>27137</v>
      </c>
      <c r="B6697" t="str">
        <f t="shared" si="104"/>
        <v>NB</v>
      </c>
      <c r="C6697" t="s">
        <v>6639</v>
      </c>
      <c r="D6697" t="s">
        <v>18</v>
      </c>
    </row>
    <row r="6698" spans="1:4" x14ac:dyDescent="0.25">
      <c r="A6698" t="s">
        <v>27243</v>
      </c>
      <c r="B6698" t="str">
        <f t="shared" si="104"/>
        <v>ON</v>
      </c>
      <c r="C6698" t="s">
        <v>6641</v>
      </c>
    </row>
    <row r="6699" spans="1:4" x14ac:dyDescent="0.25">
      <c r="A6699" t="s">
        <v>27085</v>
      </c>
      <c r="B6699" t="str">
        <f t="shared" si="104"/>
        <v>AB</v>
      </c>
      <c r="C6699" t="s">
        <v>6642</v>
      </c>
      <c r="D6699" t="s">
        <v>3</v>
      </c>
    </row>
    <row r="6700" spans="1:4" x14ac:dyDescent="0.25">
      <c r="A6700" t="s">
        <v>26806</v>
      </c>
      <c r="B6700" t="str">
        <f t="shared" si="104"/>
        <v>ON</v>
      </c>
      <c r="C6700" t="s">
        <v>6643</v>
      </c>
      <c r="D6700" t="s">
        <v>22</v>
      </c>
    </row>
    <row r="6701" spans="1:4" x14ac:dyDescent="0.25">
      <c r="A6701" t="s">
        <v>26782</v>
      </c>
      <c r="B6701" t="str">
        <f t="shared" si="104"/>
        <v>AB</v>
      </c>
      <c r="C6701" t="s">
        <v>6644</v>
      </c>
    </row>
    <row r="6702" spans="1:4" x14ac:dyDescent="0.25">
      <c r="A6702" t="s">
        <v>28200</v>
      </c>
      <c r="B6702" t="str">
        <f t="shared" si="104"/>
        <v>ON</v>
      </c>
      <c r="C6702" t="s">
        <v>6645</v>
      </c>
    </row>
    <row r="6703" spans="1:4" x14ac:dyDescent="0.25">
      <c r="A6703" t="s">
        <v>26790</v>
      </c>
      <c r="B6703" t="str">
        <f t="shared" si="104"/>
        <v>ON</v>
      </c>
      <c r="C6703" t="s">
        <v>6646</v>
      </c>
      <c r="D6703" t="s">
        <v>18</v>
      </c>
    </row>
    <row r="6704" spans="1:4" x14ac:dyDescent="0.25">
      <c r="A6704" t="s">
        <v>26771</v>
      </c>
      <c r="B6704" t="str">
        <f t="shared" si="104"/>
        <v>ON</v>
      </c>
      <c r="C6704" t="s">
        <v>6661</v>
      </c>
      <c r="D6704" t="s">
        <v>12</v>
      </c>
    </row>
    <row r="6705" spans="1:4" x14ac:dyDescent="0.25">
      <c r="A6705" t="s">
        <v>26772</v>
      </c>
      <c r="B6705" t="str">
        <f t="shared" si="104"/>
        <v>ON</v>
      </c>
      <c r="C6705" t="s">
        <v>6647</v>
      </c>
      <c r="D6705" t="s">
        <v>22</v>
      </c>
    </row>
    <row r="6706" spans="1:4" x14ac:dyDescent="0.25">
      <c r="A6706" t="s">
        <v>26771</v>
      </c>
      <c r="B6706" t="str">
        <f t="shared" si="104"/>
        <v>ON</v>
      </c>
      <c r="C6706" t="s">
        <v>6648</v>
      </c>
      <c r="D6706" t="s">
        <v>18</v>
      </c>
    </row>
    <row r="6707" spans="1:4" x14ac:dyDescent="0.25">
      <c r="A6707" t="s">
        <v>26771</v>
      </c>
      <c r="B6707" t="str">
        <f t="shared" si="104"/>
        <v>ON</v>
      </c>
      <c r="C6707" t="s">
        <v>6649</v>
      </c>
      <c r="D6707" t="s">
        <v>22</v>
      </c>
    </row>
    <row r="6708" spans="1:4" x14ac:dyDescent="0.25">
      <c r="A6708" t="s">
        <v>26771</v>
      </c>
      <c r="B6708" t="str">
        <f t="shared" si="104"/>
        <v>ON</v>
      </c>
      <c r="C6708" t="s">
        <v>6650</v>
      </c>
      <c r="D6708" t="s">
        <v>18</v>
      </c>
    </row>
    <row r="6709" spans="1:4" x14ac:dyDescent="0.25">
      <c r="A6709" t="s">
        <v>26786</v>
      </c>
      <c r="B6709" t="str">
        <f t="shared" si="104"/>
        <v>ON</v>
      </c>
      <c r="C6709" t="s">
        <v>6651</v>
      </c>
      <c r="D6709" t="s">
        <v>3</v>
      </c>
    </row>
    <row r="6710" spans="1:4" x14ac:dyDescent="0.25">
      <c r="A6710" t="s">
        <v>26771</v>
      </c>
      <c r="B6710" t="str">
        <f t="shared" si="104"/>
        <v>ON</v>
      </c>
      <c r="C6710" t="s">
        <v>6652</v>
      </c>
    </row>
    <row r="6711" spans="1:4" x14ac:dyDescent="0.25">
      <c r="A6711" t="s">
        <v>26786</v>
      </c>
      <c r="B6711" t="str">
        <f t="shared" si="104"/>
        <v>ON</v>
      </c>
      <c r="C6711" t="s">
        <v>6653</v>
      </c>
      <c r="D6711" t="s">
        <v>22</v>
      </c>
    </row>
    <row r="6712" spans="1:4" x14ac:dyDescent="0.25">
      <c r="A6712" t="s">
        <v>26771</v>
      </c>
      <c r="B6712" t="str">
        <f t="shared" si="104"/>
        <v>ON</v>
      </c>
      <c r="C6712" t="s">
        <v>6654</v>
      </c>
    </row>
    <row r="6713" spans="1:4" x14ac:dyDescent="0.25">
      <c r="A6713" t="s">
        <v>26772</v>
      </c>
      <c r="B6713" t="str">
        <f t="shared" si="104"/>
        <v>ON</v>
      </c>
      <c r="C6713" t="s">
        <v>6655</v>
      </c>
      <c r="D6713" t="s">
        <v>22</v>
      </c>
    </row>
    <row r="6714" spans="1:4" x14ac:dyDescent="0.25">
      <c r="A6714" t="s">
        <v>26772</v>
      </c>
      <c r="B6714" t="str">
        <f t="shared" si="104"/>
        <v>ON</v>
      </c>
      <c r="C6714" t="s">
        <v>6656</v>
      </c>
    </row>
    <row r="6715" spans="1:4" x14ac:dyDescent="0.25">
      <c r="A6715" t="s">
        <v>26771</v>
      </c>
      <c r="B6715" t="str">
        <f t="shared" si="104"/>
        <v>ON</v>
      </c>
      <c r="C6715" t="s">
        <v>6658</v>
      </c>
    </row>
    <row r="6716" spans="1:4" x14ac:dyDescent="0.25">
      <c r="A6716" t="s">
        <v>26771</v>
      </c>
      <c r="B6716" t="str">
        <f t="shared" si="104"/>
        <v>ON</v>
      </c>
      <c r="C6716" t="s">
        <v>6657</v>
      </c>
      <c r="D6716" t="s">
        <v>3</v>
      </c>
    </row>
    <row r="6717" spans="1:4" x14ac:dyDescent="0.25">
      <c r="A6717" t="s">
        <v>26771</v>
      </c>
      <c r="B6717" t="str">
        <f t="shared" si="104"/>
        <v>ON</v>
      </c>
      <c r="C6717" t="s">
        <v>6659</v>
      </c>
    </row>
    <row r="6718" spans="1:4" x14ac:dyDescent="0.25">
      <c r="A6718" t="s">
        <v>27433</v>
      </c>
      <c r="B6718" t="str">
        <f t="shared" si="104"/>
        <v>ON</v>
      </c>
      <c r="C6718" t="s">
        <v>6660</v>
      </c>
      <c r="D6718" t="s">
        <v>3</v>
      </c>
    </row>
    <row r="6719" spans="1:4" x14ac:dyDescent="0.25">
      <c r="A6719" t="s">
        <v>26771</v>
      </c>
      <c r="B6719" t="str">
        <f t="shared" si="104"/>
        <v>ON</v>
      </c>
      <c r="C6719" t="s">
        <v>6662</v>
      </c>
      <c r="D6719" t="s">
        <v>22</v>
      </c>
    </row>
    <row r="6720" spans="1:4" x14ac:dyDescent="0.25">
      <c r="A6720" t="s">
        <v>26772</v>
      </c>
      <c r="B6720" t="str">
        <f t="shared" si="104"/>
        <v>ON</v>
      </c>
      <c r="C6720" t="s">
        <v>6663</v>
      </c>
      <c r="D6720" t="s">
        <v>22</v>
      </c>
    </row>
    <row r="6721" spans="1:4" x14ac:dyDescent="0.25">
      <c r="A6721" t="s">
        <v>28201</v>
      </c>
      <c r="B6721" t="str">
        <f t="shared" si="104"/>
        <v>SK</v>
      </c>
      <c r="C6721" t="s">
        <v>6664</v>
      </c>
    </row>
    <row r="6722" spans="1:4" x14ac:dyDescent="0.25">
      <c r="A6722" t="s">
        <v>27563</v>
      </c>
      <c r="B6722" t="str">
        <f t="shared" si="104"/>
        <v>ON</v>
      </c>
      <c r="C6722" t="s">
        <v>6665</v>
      </c>
    </row>
    <row r="6723" spans="1:4" x14ac:dyDescent="0.25">
      <c r="A6723" t="s">
        <v>26771</v>
      </c>
      <c r="B6723" t="str">
        <f t="shared" ref="B6723:B6786" si="105">RIGHT(TRIM(C6723), 2)</f>
        <v>ON</v>
      </c>
      <c r="C6723" t="s">
        <v>6666</v>
      </c>
    </row>
    <row r="6724" spans="1:4" x14ac:dyDescent="0.25">
      <c r="A6724" t="s">
        <v>26794</v>
      </c>
      <c r="B6724" t="str">
        <f t="shared" si="105"/>
        <v>NS</v>
      </c>
      <c r="C6724" t="s">
        <v>6667</v>
      </c>
    </row>
    <row r="6725" spans="1:4" x14ac:dyDescent="0.25">
      <c r="A6725" t="s">
        <v>26825</v>
      </c>
      <c r="B6725" t="str">
        <f t="shared" si="105"/>
        <v>BC</v>
      </c>
      <c r="C6725" t="s">
        <v>6668</v>
      </c>
      <c r="D6725" t="s">
        <v>22</v>
      </c>
    </row>
    <row r="6726" spans="1:4" x14ac:dyDescent="0.25">
      <c r="A6726" t="s">
        <v>27139</v>
      </c>
      <c r="B6726" t="str">
        <f t="shared" si="105"/>
        <v>QC</v>
      </c>
      <c r="C6726" t="s">
        <v>6669</v>
      </c>
    </row>
    <row r="6727" spans="1:4" x14ac:dyDescent="0.25">
      <c r="A6727" t="s">
        <v>26771</v>
      </c>
      <c r="B6727" t="str">
        <f t="shared" si="105"/>
        <v>ON</v>
      </c>
      <c r="C6727" t="s">
        <v>6670</v>
      </c>
    </row>
    <row r="6728" spans="1:4" x14ac:dyDescent="0.25">
      <c r="A6728" t="s">
        <v>26799</v>
      </c>
      <c r="B6728" t="str">
        <f t="shared" si="105"/>
        <v>ON</v>
      </c>
      <c r="C6728" t="s">
        <v>6671</v>
      </c>
    </row>
    <row r="6729" spans="1:4" x14ac:dyDescent="0.25">
      <c r="A6729" t="s">
        <v>28202</v>
      </c>
      <c r="B6729" t="str">
        <f t="shared" si="105"/>
        <v>NL</v>
      </c>
      <c r="C6729" t="s">
        <v>6672</v>
      </c>
    </row>
    <row r="6730" spans="1:4" x14ac:dyDescent="0.25">
      <c r="A6730" t="s">
        <v>26772</v>
      </c>
      <c r="B6730" t="str">
        <f t="shared" si="105"/>
        <v>ON</v>
      </c>
      <c r="C6730" t="s">
        <v>6673</v>
      </c>
    </row>
    <row r="6731" spans="1:4" x14ac:dyDescent="0.25">
      <c r="A6731" t="s">
        <v>26791</v>
      </c>
      <c r="B6731" t="str">
        <f t="shared" si="105"/>
        <v>AB</v>
      </c>
      <c r="C6731" t="s">
        <v>6674</v>
      </c>
      <c r="D6731" t="s">
        <v>22</v>
      </c>
    </row>
    <row r="6732" spans="1:4" x14ac:dyDescent="0.25">
      <c r="A6732" t="s">
        <v>27076</v>
      </c>
      <c r="B6732" t="str">
        <f t="shared" si="105"/>
        <v>MB</v>
      </c>
      <c r="C6732" t="s">
        <v>6675</v>
      </c>
    </row>
    <row r="6733" spans="1:4" x14ac:dyDescent="0.25">
      <c r="A6733" t="s">
        <v>28203</v>
      </c>
      <c r="B6733" t="str">
        <f t="shared" si="105"/>
        <v>BC</v>
      </c>
      <c r="C6733" t="s">
        <v>6676</v>
      </c>
    </row>
    <row r="6734" spans="1:4" x14ac:dyDescent="0.25">
      <c r="A6734" t="s">
        <v>28155</v>
      </c>
      <c r="B6734" t="str">
        <f t="shared" si="105"/>
        <v>ON</v>
      </c>
      <c r="C6734" t="s">
        <v>6677</v>
      </c>
    </row>
    <row r="6735" spans="1:4" x14ac:dyDescent="0.25">
      <c r="A6735" t="s">
        <v>26782</v>
      </c>
      <c r="B6735" t="str">
        <f t="shared" si="105"/>
        <v>AB</v>
      </c>
      <c r="C6735" t="s">
        <v>6678</v>
      </c>
    </row>
    <row r="6736" spans="1:4" x14ac:dyDescent="0.25">
      <c r="A6736" t="s">
        <v>26853</v>
      </c>
      <c r="B6736" t="str">
        <f t="shared" si="105"/>
        <v>MB</v>
      </c>
      <c r="C6736" t="s">
        <v>6679</v>
      </c>
    </row>
    <row r="6737" spans="1:4" x14ac:dyDescent="0.25">
      <c r="A6737" t="s">
        <v>26929</v>
      </c>
      <c r="B6737" t="str">
        <f t="shared" si="105"/>
        <v>ON</v>
      </c>
      <c r="C6737" t="s">
        <v>6680</v>
      </c>
      <c r="D6737" t="s">
        <v>22</v>
      </c>
    </row>
    <row r="6738" spans="1:4" x14ac:dyDescent="0.25">
      <c r="A6738" t="s">
        <v>26830</v>
      </c>
      <c r="B6738" t="str">
        <f t="shared" si="105"/>
        <v>ON</v>
      </c>
      <c r="C6738" t="s">
        <v>6683</v>
      </c>
    </row>
    <row r="6739" spans="1:4" x14ac:dyDescent="0.25">
      <c r="A6739" t="s">
        <v>26801</v>
      </c>
      <c r="B6739" t="str">
        <f t="shared" si="105"/>
        <v>BC</v>
      </c>
      <c r="C6739" t="s">
        <v>6681</v>
      </c>
    </row>
    <row r="6740" spans="1:4" x14ac:dyDescent="0.25">
      <c r="A6740" t="s">
        <v>26782</v>
      </c>
      <c r="B6740" t="str">
        <f t="shared" si="105"/>
        <v>AB</v>
      </c>
      <c r="C6740" t="s">
        <v>6682</v>
      </c>
    </row>
    <row r="6741" spans="1:4" x14ac:dyDescent="0.25">
      <c r="A6741" t="s">
        <v>26786</v>
      </c>
      <c r="B6741" t="str">
        <f t="shared" si="105"/>
        <v>ON</v>
      </c>
      <c r="C6741" t="s">
        <v>6684</v>
      </c>
    </row>
    <row r="6742" spans="1:4" x14ac:dyDescent="0.25">
      <c r="A6742" t="s">
        <v>27159</v>
      </c>
      <c r="B6742" t="str">
        <f t="shared" si="105"/>
        <v>ON</v>
      </c>
      <c r="C6742" t="s">
        <v>6685</v>
      </c>
    </row>
    <row r="6743" spans="1:4" x14ac:dyDescent="0.25">
      <c r="A6743" t="s">
        <v>26774</v>
      </c>
      <c r="B6743" t="str">
        <f t="shared" si="105"/>
        <v>ON</v>
      </c>
      <c r="C6743" t="s">
        <v>6686</v>
      </c>
      <c r="D6743" t="s">
        <v>22</v>
      </c>
    </row>
    <row r="6744" spans="1:4" x14ac:dyDescent="0.25">
      <c r="A6744" t="s">
        <v>26774</v>
      </c>
      <c r="B6744" t="str">
        <f t="shared" si="105"/>
        <v>ON</v>
      </c>
      <c r="C6744" t="s">
        <v>6687</v>
      </c>
      <c r="D6744" t="s">
        <v>22</v>
      </c>
    </row>
    <row r="6745" spans="1:4" x14ac:dyDescent="0.25">
      <c r="A6745" t="s">
        <v>27640</v>
      </c>
      <c r="B6745" t="str">
        <f t="shared" si="105"/>
        <v>ON</v>
      </c>
      <c r="C6745" t="s">
        <v>6688</v>
      </c>
      <c r="D6745" t="s">
        <v>22</v>
      </c>
    </row>
    <row r="6746" spans="1:4" x14ac:dyDescent="0.25">
      <c r="A6746" t="s">
        <v>26781</v>
      </c>
      <c r="B6746" t="str">
        <f t="shared" si="105"/>
        <v>ON</v>
      </c>
      <c r="C6746" t="s">
        <v>6689</v>
      </c>
      <c r="D6746" t="s">
        <v>18</v>
      </c>
    </row>
    <row r="6747" spans="1:4" x14ac:dyDescent="0.25">
      <c r="A6747" t="s">
        <v>26996</v>
      </c>
      <c r="B6747" t="str">
        <f t="shared" si="105"/>
        <v>ON</v>
      </c>
      <c r="C6747" t="s">
        <v>6690</v>
      </c>
      <c r="D6747" t="s">
        <v>22</v>
      </c>
    </row>
    <row r="6748" spans="1:4" x14ac:dyDescent="0.25">
      <c r="A6748" t="s">
        <v>26916</v>
      </c>
      <c r="B6748" t="str">
        <f t="shared" si="105"/>
        <v>ON</v>
      </c>
      <c r="C6748" t="s">
        <v>6691</v>
      </c>
      <c r="D6748" t="s">
        <v>22</v>
      </c>
    </row>
    <row r="6749" spans="1:4" x14ac:dyDescent="0.25">
      <c r="A6749" t="s">
        <v>28204</v>
      </c>
      <c r="B6749" t="str">
        <f t="shared" si="105"/>
        <v>MB</v>
      </c>
      <c r="C6749" t="s">
        <v>6692</v>
      </c>
    </row>
    <row r="6750" spans="1:4" x14ac:dyDescent="0.25">
      <c r="A6750" t="s">
        <v>28204</v>
      </c>
      <c r="B6750" t="str">
        <f t="shared" si="105"/>
        <v>MB</v>
      </c>
      <c r="C6750" t="s">
        <v>6693</v>
      </c>
      <c r="D6750" t="s">
        <v>3</v>
      </c>
    </row>
    <row r="6751" spans="1:4" x14ac:dyDescent="0.25">
      <c r="A6751" t="s">
        <v>26772</v>
      </c>
      <c r="B6751" t="str">
        <f t="shared" si="105"/>
        <v>ON</v>
      </c>
      <c r="C6751" t="s">
        <v>6694</v>
      </c>
    </row>
    <row r="6752" spans="1:4" x14ac:dyDescent="0.25">
      <c r="A6752" t="s">
        <v>26918</v>
      </c>
      <c r="B6752" t="str">
        <f t="shared" si="105"/>
        <v>ON</v>
      </c>
      <c r="C6752" t="s">
        <v>6695</v>
      </c>
      <c r="D6752" t="s">
        <v>22</v>
      </c>
    </row>
    <row r="6753" spans="1:4" x14ac:dyDescent="0.25">
      <c r="A6753" t="s">
        <v>26786</v>
      </c>
      <c r="B6753" t="str">
        <f t="shared" si="105"/>
        <v>ON</v>
      </c>
      <c r="C6753" t="s">
        <v>6696</v>
      </c>
    </row>
    <row r="6754" spans="1:4" x14ac:dyDescent="0.25">
      <c r="A6754" t="s">
        <v>26926</v>
      </c>
      <c r="B6754" t="str">
        <f t="shared" si="105"/>
        <v>BC</v>
      </c>
      <c r="C6754" t="s">
        <v>6697</v>
      </c>
    </row>
    <row r="6755" spans="1:4" x14ac:dyDescent="0.25">
      <c r="A6755" t="s">
        <v>26853</v>
      </c>
      <c r="B6755" t="str">
        <f t="shared" si="105"/>
        <v>MB</v>
      </c>
      <c r="C6755" t="s">
        <v>6699</v>
      </c>
    </row>
    <row r="6756" spans="1:4" x14ac:dyDescent="0.25">
      <c r="A6756" t="s">
        <v>26853</v>
      </c>
      <c r="B6756" t="str">
        <f t="shared" si="105"/>
        <v>MB</v>
      </c>
      <c r="C6756" t="s">
        <v>6698</v>
      </c>
    </row>
    <row r="6757" spans="1:4" x14ac:dyDescent="0.25">
      <c r="A6757" t="s">
        <v>27583</v>
      </c>
      <c r="B6757" t="str">
        <f t="shared" si="105"/>
        <v>AB</v>
      </c>
      <c r="C6757" t="s">
        <v>6700</v>
      </c>
    </row>
    <row r="6758" spans="1:4" x14ac:dyDescent="0.25">
      <c r="A6758" t="s">
        <v>28205</v>
      </c>
      <c r="B6758" t="str">
        <f t="shared" si="105"/>
        <v>BC</v>
      </c>
      <c r="C6758" t="s">
        <v>6701</v>
      </c>
    </row>
    <row r="6759" spans="1:4" x14ac:dyDescent="0.25">
      <c r="A6759" t="s">
        <v>26806</v>
      </c>
      <c r="B6759" t="str">
        <f t="shared" si="105"/>
        <v>ON</v>
      </c>
      <c r="C6759" t="s">
        <v>6702</v>
      </c>
    </row>
    <row r="6760" spans="1:4" x14ac:dyDescent="0.25">
      <c r="A6760" t="s">
        <v>26782</v>
      </c>
      <c r="B6760" t="str">
        <f t="shared" si="105"/>
        <v>AB</v>
      </c>
      <c r="C6760" t="s">
        <v>6703</v>
      </c>
      <c r="D6760" t="s">
        <v>22</v>
      </c>
    </row>
    <row r="6761" spans="1:4" x14ac:dyDescent="0.25">
      <c r="A6761" t="s">
        <v>26782</v>
      </c>
      <c r="B6761" t="str">
        <f t="shared" si="105"/>
        <v>AB</v>
      </c>
      <c r="C6761" t="s">
        <v>6704</v>
      </c>
      <c r="D6761" t="s">
        <v>3</v>
      </c>
    </row>
    <row r="6762" spans="1:4" x14ac:dyDescent="0.25">
      <c r="A6762" t="s">
        <v>26782</v>
      </c>
      <c r="B6762" t="str">
        <f t="shared" si="105"/>
        <v>AB</v>
      </c>
      <c r="C6762" t="s">
        <v>6705</v>
      </c>
      <c r="D6762" t="s">
        <v>18</v>
      </c>
    </row>
    <row r="6763" spans="1:4" x14ac:dyDescent="0.25">
      <c r="A6763" t="s">
        <v>26782</v>
      </c>
      <c r="B6763" t="str">
        <f t="shared" si="105"/>
        <v>AB</v>
      </c>
      <c r="C6763" t="s">
        <v>6706</v>
      </c>
      <c r="D6763" t="s">
        <v>22</v>
      </c>
    </row>
    <row r="6764" spans="1:4" x14ac:dyDescent="0.25">
      <c r="A6764" t="s">
        <v>26782</v>
      </c>
      <c r="B6764" t="str">
        <f t="shared" si="105"/>
        <v>AB</v>
      </c>
      <c r="C6764" t="s">
        <v>6707</v>
      </c>
      <c r="D6764" t="s">
        <v>3</v>
      </c>
    </row>
    <row r="6765" spans="1:4" x14ac:dyDescent="0.25">
      <c r="A6765" t="s">
        <v>26772</v>
      </c>
      <c r="B6765" t="str">
        <f t="shared" si="105"/>
        <v>ON</v>
      </c>
      <c r="C6765" t="s">
        <v>6708</v>
      </c>
    </row>
    <row r="6766" spans="1:4" x14ac:dyDescent="0.25">
      <c r="A6766" t="s">
        <v>27609</v>
      </c>
      <c r="B6766" t="str">
        <f t="shared" si="105"/>
        <v>BC</v>
      </c>
      <c r="C6766" t="s">
        <v>6709</v>
      </c>
      <c r="D6766" t="s">
        <v>22</v>
      </c>
    </row>
    <row r="6767" spans="1:4" x14ac:dyDescent="0.25">
      <c r="A6767" t="s">
        <v>27930</v>
      </c>
      <c r="B6767" t="str">
        <f t="shared" si="105"/>
        <v>MB</v>
      </c>
      <c r="C6767" t="s">
        <v>6710</v>
      </c>
      <c r="D6767" t="s">
        <v>22</v>
      </c>
    </row>
    <row r="6768" spans="1:4" x14ac:dyDescent="0.25">
      <c r="A6768" t="s">
        <v>27096</v>
      </c>
      <c r="B6768" t="str">
        <f t="shared" si="105"/>
        <v>BC</v>
      </c>
      <c r="C6768" t="s">
        <v>6711</v>
      </c>
    </row>
    <row r="6769" spans="1:4" x14ac:dyDescent="0.25">
      <c r="A6769" t="s">
        <v>26772</v>
      </c>
      <c r="B6769" t="str">
        <f t="shared" si="105"/>
        <v>ON</v>
      </c>
      <c r="C6769" t="s">
        <v>6712</v>
      </c>
      <c r="D6769" t="s">
        <v>22</v>
      </c>
    </row>
    <row r="6770" spans="1:4" x14ac:dyDescent="0.25">
      <c r="A6770" t="s">
        <v>28206</v>
      </c>
      <c r="B6770" t="str">
        <f t="shared" si="105"/>
        <v>MB</v>
      </c>
      <c r="C6770" t="s">
        <v>6713</v>
      </c>
    </row>
    <row r="6771" spans="1:4" x14ac:dyDescent="0.25">
      <c r="A6771" t="s">
        <v>26782</v>
      </c>
      <c r="B6771" t="str">
        <f t="shared" si="105"/>
        <v>AB</v>
      </c>
      <c r="C6771" t="s">
        <v>6714</v>
      </c>
      <c r="D6771" t="s">
        <v>22</v>
      </c>
    </row>
    <row r="6772" spans="1:4" x14ac:dyDescent="0.25">
      <c r="A6772" t="s">
        <v>28207</v>
      </c>
      <c r="B6772" t="str">
        <f t="shared" si="105"/>
        <v>ON</v>
      </c>
      <c r="C6772" t="s">
        <v>6715</v>
      </c>
      <c r="D6772" t="s">
        <v>3</v>
      </c>
    </row>
    <row r="6773" spans="1:4" x14ac:dyDescent="0.25">
      <c r="A6773" t="s">
        <v>28207</v>
      </c>
      <c r="B6773" t="str">
        <f t="shared" si="105"/>
        <v>ON</v>
      </c>
      <c r="C6773" t="s">
        <v>6716</v>
      </c>
      <c r="D6773" t="s">
        <v>22</v>
      </c>
    </row>
    <row r="6774" spans="1:4" x14ac:dyDescent="0.25">
      <c r="A6774" t="s">
        <v>28208</v>
      </c>
      <c r="B6774" t="str">
        <f t="shared" si="105"/>
        <v>ON</v>
      </c>
      <c r="C6774" t="s">
        <v>6717</v>
      </c>
    </row>
    <row r="6775" spans="1:4" x14ac:dyDescent="0.25">
      <c r="A6775" t="s">
        <v>27703</v>
      </c>
      <c r="B6775" t="str">
        <f t="shared" si="105"/>
        <v>NS</v>
      </c>
      <c r="C6775" t="s">
        <v>6718</v>
      </c>
    </row>
    <row r="6776" spans="1:4" x14ac:dyDescent="0.25">
      <c r="A6776" t="s">
        <v>27703</v>
      </c>
      <c r="B6776" t="str">
        <f t="shared" si="105"/>
        <v>NS</v>
      </c>
      <c r="C6776" t="s">
        <v>6718</v>
      </c>
      <c r="D6776" t="s">
        <v>22</v>
      </c>
    </row>
    <row r="6777" spans="1:4" x14ac:dyDescent="0.25">
      <c r="A6777" t="s">
        <v>26910</v>
      </c>
      <c r="B6777" t="str">
        <f t="shared" si="105"/>
        <v>ON</v>
      </c>
      <c r="C6777" t="s">
        <v>6719</v>
      </c>
      <c r="D6777" t="s">
        <v>3</v>
      </c>
    </row>
    <row r="6778" spans="1:4" x14ac:dyDescent="0.25">
      <c r="A6778" t="s">
        <v>26991</v>
      </c>
      <c r="B6778" t="str">
        <f t="shared" si="105"/>
        <v>NB</v>
      </c>
      <c r="C6778" t="s">
        <v>6720</v>
      </c>
      <c r="D6778" t="s">
        <v>3</v>
      </c>
    </row>
    <row r="6779" spans="1:4" x14ac:dyDescent="0.25">
      <c r="A6779" t="s">
        <v>28209</v>
      </c>
      <c r="B6779" t="str">
        <f t="shared" si="105"/>
        <v>ON</v>
      </c>
      <c r="C6779" t="s">
        <v>6722</v>
      </c>
      <c r="D6779" t="s">
        <v>18</v>
      </c>
    </row>
    <row r="6780" spans="1:4" x14ac:dyDescent="0.25">
      <c r="A6780" t="s">
        <v>28209</v>
      </c>
      <c r="B6780" t="str">
        <f t="shared" si="105"/>
        <v>ON</v>
      </c>
      <c r="C6780" t="s">
        <v>6721</v>
      </c>
    </row>
    <row r="6781" spans="1:4" x14ac:dyDescent="0.25">
      <c r="A6781" t="s">
        <v>27058</v>
      </c>
      <c r="B6781" t="str">
        <f t="shared" si="105"/>
        <v>ON</v>
      </c>
      <c r="C6781" t="s">
        <v>6723</v>
      </c>
      <c r="D6781" t="s">
        <v>18</v>
      </c>
    </row>
    <row r="6782" spans="1:4" x14ac:dyDescent="0.25">
      <c r="A6782" t="s">
        <v>26785</v>
      </c>
      <c r="B6782" t="str">
        <f t="shared" si="105"/>
        <v>BC</v>
      </c>
      <c r="C6782" t="s">
        <v>6724</v>
      </c>
      <c r="D6782" t="s">
        <v>18</v>
      </c>
    </row>
    <row r="6783" spans="1:4" x14ac:dyDescent="0.25">
      <c r="A6783" t="s">
        <v>28210</v>
      </c>
      <c r="B6783" t="str">
        <f t="shared" si="105"/>
        <v>SK</v>
      </c>
      <c r="C6783" t="s">
        <v>6725</v>
      </c>
    </row>
    <row r="6784" spans="1:4" x14ac:dyDescent="0.25">
      <c r="A6784" t="s">
        <v>26853</v>
      </c>
      <c r="B6784" t="str">
        <f t="shared" si="105"/>
        <v>MB</v>
      </c>
      <c r="C6784" t="s">
        <v>6726</v>
      </c>
      <c r="D6784" t="s">
        <v>22</v>
      </c>
    </row>
    <row r="6785" spans="1:4" x14ac:dyDescent="0.25">
      <c r="A6785" t="s">
        <v>28211</v>
      </c>
      <c r="B6785" t="str">
        <f t="shared" si="105"/>
        <v>ON</v>
      </c>
      <c r="C6785" t="s">
        <v>6727</v>
      </c>
      <c r="D6785" t="s">
        <v>22</v>
      </c>
    </row>
    <row r="6786" spans="1:4" x14ac:dyDescent="0.25">
      <c r="A6786" t="s">
        <v>26947</v>
      </c>
      <c r="B6786" t="str">
        <f t="shared" si="105"/>
        <v>ON</v>
      </c>
      <c r="C6786" t="s">
        <v>6729</v>
      </c>
      <c r="D6786" t="s">
        <v>3</v>
      </c>
    </row>
    <row r="6787" spans="1:4" x14ac:dyDescent="0.25">
      <c r="A6787" t="s">
        <v>26947</v>
      </c>
      <c r="B6787" t="str">
        <f t="shared" ref="B6787:B6850" si="106">RIGHT(TRIM(C6787), 2)</f>
        <v>ON</v>
      </c>
      <c r="C6787" t="s">
        <v>6728</v>
      </c>
    </row>
    <row r="6788" spans="1:4" x14ac:dyDescent="0.25">
      <c r="A6788" t="s">
        <v>26947</v>
      </c>
      <c r="B6788" t="str">
        <f t="shared" si="106"/>
        <v>ON</v>
      </c>
      <c r="C6788" t="s">
        <v>6728</v>
      </c>
    </row>
    <row r="6789" spans="1:4" x14ac:dyDescent="0.25">
      <c r="A6789" t="s">
        <v>26769</v>
      </c>
      <c r="B6789" t="str">
        <f t="shared" si="106"/>
        <v>BC</v>
      </c>
      <c r="C6789" t="s">
        <v>6730</v>
      </c>
      <c r="D6789" t="s">
        <v>22</v>
      </c>
    </row>
    <row r="6790" spans="1:4" x14ac:dyDescent="0.25">
      <c r="A6790" t="s">
        <v>26782</v>
      </c>
      <c r="B6790" t="str">
        <f t="shared" si="106"/>
        <v>AB</v>
      </c>
      <c r="C6790" t="s">
        <v>6731</v>
      </c>
      <c r="D6790" t="s">
        <v>22</v>
      </c>
    </row>
    <row r="6791" spans="1:4" x14ac:dyDescent="0.25">
      <c r="A6791" t="s">
        <v>26932</v>
      </c>
      <c r="B6791" t="str">
        <f t="shared" si="106"/>
        <v>AB</v>
      </c>
      <c r="C6791" t="s">
        <v>6732</v>
      </c>
    </row>
    <row r="6792" spans="1:4" x14ac:dyDescent="0.25">
      <c r="A6792" t="s">
        <v>26932</v>
      </c>
      <c r="B6792" t="str">
        <f t="shared" si="106"/>
        <v>AB</v>
      </c>
      <c r="C6792" t="s">
        <v>6733</v>
      </c>
    </row>
    <row r="6793" spans="1:4" x14ac:dyDescent="0.25">
      <c r="A6793" t="s">
        <v>26910</v>
      </c>
      <c r="B6793" t="str">
        <f t="shared" si="106"/>
        <v>ON</v>
      </c>
      <c r="C6793" t="s">
        <v>6734</v>
      </c>
    </row>
    <row r="6794" spans="1:4" x14ac:dyDescent="0.25">
      <c r="A6794" t="s">
        <v>26771</v>
      </c>
      <c r="B6794" t="str">
        <f t="shared" si="106"/>
        <v>ON</v>
      </c>
      <c r="C6794" t="s">
        <v>6735</v>
      </c>
      <c r="D6794" t="s">
        <v>22</v>
      </c>
    </row>
    <row r="6795" spans="1:4" x14ac:dyDescent="0.25">
      <c r="A6795" t="s">
        <v>26771</v>
      </c>
      <c r="B6795" t="str">
        <f t="shared" si="106"/>
        <v>ON</v>
      </c>
      <c r="C6795" t="s">
        <v>6736</v>
      </c>
    </row>
    <row r="6796" spans="1:4" x14ac:dyDescent="0.25">
      <c r="A6796" t="s">
        <v>26771</v>
      </c>
      <c r="B6796" t="str">
        <f t="shared" si="106"/>
        <v>ON</v>
      </c>
      <c r="C6796" t="s">
        <v>6736</v>
      </c>
      <c r="D6796" t="s">
        <v>22</v>
      </c>
    </row>
    <row r="6797" spans="1:4" x14ac:dyDescent="0.25">
      <c r="A6797" t="s">
        <v>26867</v>
      </c>
      <c r="B6797" t="str">
        <f t="shared" si="106"/>
        <v>QC</v>
      </c>
      <c r="C6797" t="s">
        <v>6737</v>
      </c>
    </row>
    <row r="6798" spans="1:4" x14ac:dyDescent="0.25">
      <c r="A6798" t="s">
        <v>27041</v>
      </c>
      <c r="B6798" t="str">
        <f t="shared" si="106"/>
        <v>NS</v>
      </c>
      <c r="C6798" t="s">
        <v>6738</v>
      </c>
    </row>
    <row r="6799" spans="1:4" x14ac:dyDescent="0.25">
      <c r="A6799" t="s">
        <v>27433</v>
      </c>
      <c r="B6799" t="str">
        <f t="shared" si="106"/>
        <v>ON</v>
      </c>
      <c r="C6799" t="s">
        <v>6739</v>
      </c>
      <c r="D6799" t="s">
        <v>22</v>
      </c>
    </row>
    <row r="6800" spans="1:4" x14ac:dyDescent="0.25">
      <c r="A6800" t="s">
        <v>26782</v>
      </c>
      <c r="B6800" t="str">
        <f t="shared" si="106"/>
        <v>AB</v>
      </c>
      <c r="C6800" t="s">
        <v>6740</v>
      </c>
    </row>
    <row r="6801" spans="1:4" x14ac:dyDescent="0.25">
      <c r="A6801" t="s">
        <v>26769</v>
      </c>
      <c r="B6801" t="str">
        <f t="shared" si="106"/>
        <v>BC</v>
      </c>
      <c r="C6801" t="s">
        <v>6741</v>
      </c>
    </row>
    <row r="6802" spans="1:4" x14ac:dyDescent="0.25">
      <c r="A6802" t="s">
        <v>26827</v>
      </c>
      <c r="B6802" t="str">
        <f t="shared" si="106"/>
        <v>ON</v>
      </c>
      <c r="C6802" t="s">
        <v>6742</v>
      </c>
      <c r="D6802" t="s">
        <v>22</v>
      </c>
    </row>
    <row r="6803" spans="1:4" x14ac:dyDescent="0.25">
      <c r="A6803" t="s">
        <v>27224</v>
      </c>
      <c r="B6803" t="str">
        <f t="shared" si="106"/>
        <v>NS</v>
      </c>
      <c r="C6803" t="s">
        <v>6743</v>
      </c>
    </row>
    <row r="6804" spans="1:4" x14ac:dyDescent="0.25">
      <c r="A6804" t="s">
        <v>26822</v>
      </c>
      <c r="B6804" t="str">
        <f t="shared" si="106"/>
        <v>SK</v>
      </c>
      <c r="C6804" t="s">
        <v>6744</v>
      </c>
    </row>
    <row r="6805" spans="1:4" x14ac:dyDescent="0.25">
      <c r="A6805" t="s">
        <v>26783</v>
      </c>
      <c r="B6805" t="str">
        <f t="shared" si="106"/>
        <v>ON</v>
      </c>
      <c r="C6805" t="s">
        <v>6745</v>
      </c>
    </row>
    <row r="6806" spans="1:4" x14ac:dyDescent="0.25">
      <c r="A6806" t="s">
        <v>26771</v>
      </c>
      <c r="B6806" t="str">
        <f t="shared" si="106"/>
        <v>ON</v>
      </c>
      <c r="C6806" t="s">
        <v>6746</v>
      </c>
      <c r="D6806" t="s">
        <v>22</v>
      </c>
    </row>
    <row r="6807" spans="1:4" x14ac:dyDescent="0.25">
      <c r="A6807" t="s">
        <v>26919</v>
      </c>
      <c r="B6807" t="str">
        <f t="shared" si="106"/>
        <v>BC</v>
      </c>
      <c r="C6807" t="s">
        <v>6748</v>
      </c>
    </row>
    <row r="6808" spans="1:4" x14ac:dyDescent="0.25">
      <c r="A6808" t="s">
        <v>26825</v>
      </c>
      <c r="B6808" t="str">
        <f t="shared" si="106"/>
        <v>BC</v>
      </c>
      <c r="C6808" t="s">
        <v>6747</v>
      </c>
    </row>
    <row r="6809" spans="1:4" x14ac:dyDescent="0.25">
      <c r="A6809" t="s">
        <v>26918</v>
      </c>
      <c r="B6809" t="str">
        <f t="shared" si="106"/>
        <v>ON</v>
      </c>
      <c r="C6809" t="s">
        <v>6749</v>
      </c>
    </row>
    <row r="6810" spans="1:4" x14ac:dyDescent="0.25">
      <c r="A6810" t="s">
        <v>26791</v>
      </c>
      <c r="B6810" t="str">
        <f t="shared" si="106"/>
        <v>AB</v>
      </c>
      <c r="C6810" t="s">
        <v>6750</v>
      </c>
    </row>
    <row r="6811" spans="1:4" x14ac:dyDescent="0.25">
      <c r="A6811" t="s">
        <v>26790</v>
      </c>
      <c r="B6811" t="str">
        <f t="shared" si="106"/>
        <v>ON</v>
      </c>
      <c r="C6811" t="s">
        <v>6751</v>
      </c>
    </row>
    <row r="6812" spans="1:4" x14ac:dyDescent="0.25">
      <c r="A6812" t="s">
        <v>28212</v>
      </c>
      <c r="B6812" t="str">
        <f t="shared" si="106"/>
        <v>BC</v>
      </c>
      <c r="C6812" t="s">
        <v>6752</v>
      </c>
      <c r="D6812" t="s">
        <v>18</v>
      </c>
    </row>
    <row r="6813" spans="1:4" x14ac:dyDescent="0.25">
      <c r="A6813" t="s">
        <v>28212</v>
      </c>
      <c r="B6813" t="str">
        <f t="shared" si="106"/>
        <v>BC</v>
      </c>
      <c r="C6813" t="s">
        <v>6753</v>
      </c>
    </row>
    <row r="6814" spans="1:4" x14ac:dyDescent="0.25">
      <c r="A6814" t="s">
        <v>26785</v>
      </c>
      <c r="B6814" t="str">
        <f t="shared" si="106"/>
        <v>BC</v>
      </c>
      <c r="C6814" t="s">
        <v>6754</v>
      </c>
    </row>
    <row r="6815" spans="1:4" x14ac:dyDescent="0.25">
      <c r="A6815" t="s">
        <v>26971</v>
      </c>
      <c r="B6815" t="str">
        <f t="shared" si="106"/>
        <v>ON</v>
      </c>
      <c r="C6815" t="s">
        <v>6755</v>
      </c>
    </row>
    <row r="6816" spans="1:4" x14ac:dyDescent="0.25">
      <c r="A6816" t="s">
        <v>26825</v>
      </c>
      <c r="B6816" t="str">
        <f t="shared" si="106"/>
        <v>BC</v>
      </c>
      <c r="C6816" t="s">
        <v>6756</v>
      </c>
    </row>
    <row r="6817" spans="1:4" x14ac:dyDescent="0.25">
      <c r="A6817" t="s">
        <v>26825</v>
      </c>
      <c r="B6817" t="str">
        <f t="shared" si="106"/>
        <v>BC</v>
      </c>
      <c r="C6817" t="s">
        <v>6757</v>
      </c>
    </row>
    <row r="6818" spans="1:4" x14ac:dyDescent="0.25">
      <c r="A6818" t="s">
        <v>27099</v>
      </c>
      <c r="B6818" t="str">
        <f t="shared" si="106"/>
        <v>ON</v>
      </c>
      <c r="C6818" t="s">
        <v>6758</v>
      </c>
      <c r="D6818" t="s">
        <v>22</v>
      </c>
    </row>
    <row r="6819" spans="1:4" x14ac:dyDescent="0.25">
      <c r="A6819" t="s">
        <v>26919</v>
      </c>
      <c r="B6819" t="str">
        <f t="shared" si="106"/>
        <v>BC</v>
      </c>
      <c r="C6819" t="s">
        <v>6759</v>
      </c>
      <c r="D6819" t="s">
        <v>22</v>
      </c>
    </row>
    <row r="6820" spans="1:4" x14ac:dyDescent="0.25">
      <c r="A6820" t="s">
        <v>27064</v>
      </c>
      <c r="B6820" t="str">
        <f t="shared" si="106"/>
        <v>ON</v>
      </c>
      <c r="C6820" t="s">
        <v>6760</v>
      </c>
      <c r="D6820" t="s">
        <v>18</v>
      </c>
    </row>
    <row r="6821" spans="1:4" x14ac:dyDescent="0.25">
      <c r="A6821" t="s">
        <v>28213</v>
      </c>
      <c r="B6821" t="str">
        <f t="shared" si="106"/>
        <v>AB</v>
      </c>
      <c r="C6821" t="s">
        <v>6761</v>
      </c>
      <c r="D6821" t="s">
        <v>22</v>
      </c>
    </row>
    <row r="6822" spans="1:4" x14ac:dyDescent="0.25">
      <c r="A6822" t="s">
        <v>26850</v>
      </c>
      <c r="B6822" t="str">
        <f t="shared" si="106"/>
        <v>AB</v>
      </c>
      <c r="C6822" t="s">
        <v>6762</v>
      </c>
    </row>
    <row r="6823" spans="1:4" x14ac:dyDescent="0.25">
      <c r="A6823" t="s">
        <v>28214</v>
      </c>
      <c r="B6823" t="str">
        <f t="shared" si="106"/>
        <v>AB</v>
      </c>
      <c r="C6823" t="s">
        <v>6763</v>
      </c>
    </row>
    <row r="6824" spans="1:4" x14ac:dyDescent="0.25">
      <c r="A6824" t="s">
        <v>26825</v>
      </c>
      <c r="B6824" t="str">
        <f t="shared" si="106"/>
        <v>BC</v>
      </c>
      <c r="C6824" t="s">
        <v>6764</v>
      </c>
    </row>
    <row r="6825" spans="1:4" x14ac:dyDescent="0.25">
      <c r="A6825" t="s">
        <v>26853</v>
      </c>
      <c r="B6825" t="str">
        <f t="shared" si="106"/>
        <v>MB</v>
      </c>
      <c r="C6825" t="s">
        <v>6765</v>
      </c>
    </row>
    <row r="6826" spans="1:4" x14ac:dyDescent="0.25">
      <c r="A6826" t="s">
        <v>26774</v>
      </c>
      <c r="B6826" t="str">
        <f t="shared" si="106"/>
        <v>ON</v>
      </c>
      <c r="C6826" t="s">
        <v>6766</v>
      </c>
    </row>
    <row r="6827" spans="1:4" x14ac:dyDescent="0.25">
      <c r="A6827" t="s">
        <v>26774</v>
      </c>
      <c r="B6827" t="str">
        <f t="shared" si="106"/>
        <v>ON</v>
      </c>
      <c r="C6827" t="s">
        <v>6766</v>
      </c>
      <c r="D6827" t="s">
        <v>22</v>
      </c>
    </row>
    <row r="6828" spans="1:4" x14ac:dyDescent="0.25">
      <c r="A6828" t="s">
        <v>28199</v>
      </c>
      <c r="B6828" t="str">
        <f t="shared" si="106"/>
        <v>NS</v>
      </c>
      <c r="C6828" t="s">
        <v>6767</v>
      </c>
    </row>
    <row r="6829" spans="1:4" x14ac:dyDescent="0.25">
      <c r="A6829" t="s">
        <v>28215</v>
      </c>
      <c r="B6829" t="str">
        <f t="shared" si="106"/>
        <v>QC</v>
      </c>
      <c r="C6829" t="s">
        <v>6768</v>
      </c>
    </row>
    <row r="6830" spans="1:4" x14ac:dyDescent="0.25">
      <c r="A6830" t="s">
        <v>26809</v>
      </c>
      <c r="B6830" t="str">
        <f t="shared" si="106"/>
        <v>QC</v>
      </c>
      <c r="C6830" t="s">
        <v>6769</v>
      </c>
    </row>
    <row r="6831" spans="1:4" x14ac:dyDescent="0.25">
      <c r="A6831" t="s">
        <v>27713</v>
      </c>
      <c r="B6831" t="str">
        <f t="shared" si="106"/>
        <v>QC</v>
      </c>
      <c r="C6831" t="s">
        <v>6770</v>
      </c>
    </row>
    <row r="6832" spans="1:4" x14ac:dyDescent="0.25">
      <c r="A6832" t="s">
        <v>28216</v>
      </c>
      <c r="B6832" t="str">
        <f t="shared" si="106"/>
        <v>QC</v>
      </c>
      <c r="C6832" t="s">
        <v>6771</v>
      </c>
    </row>
    <row r="6833" spans="1:3" x14ac:dyDescent="0.25">
      <c r="A6833" t="s">
        <v>28217</v>
      </c>
      <c r="B6833" t="str">
        <f t="shared" si="106"/>
        <v>QC</v>
      </c>
      <c r="C6833" t="s">
        <v>6772</v>
      </c>
    </row>
    <row r="6834" spans="1:3" x14ac:dyDescent="0.25">
      <c r="A6834" t="s">
        <v>28218</v>
      </c>
      <c r="B6834" t="str">
        <f t="shared" si="106"/>
        <v>QC</v>
      </c>
      <c r="C6834" t="s">
        <v>6773</v>
      </c>
    </row>
    <row r="6835" spans="1:3" x14ac:dyDescent="0.25">
      <c r="A6835" t="s">
        <v>28219</v>
      </c>
      <c r="B6835" t="str">
        <f t="shared" si="106"/>
        <v>QC</v>
      </c>
      <c r="C6835" t="s">
        <v>6774</v>
      </c>
    </row>
    <row r="6836" spans="1:3" x14ac:dyDescent="0.25">
      <c r="A6836" t="s">
        <v>28220</v>
      </c>
      <c r="B6836" t="str">
        <f t="shared" si="106"/>
        <v>QC</v>
      </c>
      <c r="C6836" t="s">
        <v>6775</v>
      </c>
    </row>
    <row r="6837" spans="1:3" x14ac:dyDescent="0.25">
      <c r="A6837" t="s">
        <v>28221</v>
      </c>
      <c r="B6837" t="str">
        <f t="shared" si="106"/>
        <v>NB</v>
      </c>
      <c r="C6837" t="s">
        <v>6776</v>
      </c>
    </row>
    <row r="6838" spans="1:3" x14ac:dyDescent="0.25">
      <c r="A6838" t="s">
        <v>26809</v>
      </c>
      <c r="B6838" t="str">
        <f t="shared" si="106"/>
        <v>QC</v>
      </c>
      <c r="C6838" t="s">
        <v>6779</v>
      </c>
    </row>
    <row r="6839" spans="1:3" x14ac:dyDescent="0.25">
      <c r="A6839" t="s">
        <v>26809</v>
      </c>
      <c r="B6839" t="str">
        <f t="shared" si="106"/>
        <v>QC</v>
      </c>
      <c r="C6839" t="s">
        <v>6777</v>
      </c>
    </row>
    <row r="6840" spans="1:3" x14ac:dyDescent="0.25">
      <c r="A6840" t="s">
        <v>26809</v>
      </c>
      <c r="B6840" t="str">
        <f t="shared" si="106"/>
        <v>QC</v>
      </c>
      <c r="C6840" t="s">
        <v>6778</v>
      </c>
    </row>
    <row r="6841" spans="1:3" x14ac:dyDescent="0.25">
      <c r="A6841" t="s">
        <v>28222</v>
      </c>
      <c r="B6841" t="str">
        <f t="shared" si="106"/>
        <v>QC</v>
      </c>
      <c r="C6841" t="s">
        <v>6780</v>
      </c>
    </row>
    <row r="6842" spans="1:3" x14ac:dyDescent="0.25">
      <c r="A6842" t="s">
        <v>26809</v>
      </c>
      <c r="B6842" t="str">
        <f t="shared" si="106"/>
        <v>QC</v>
      </c>
      <c r="C6842" t="s">
        <v>6781</v>
      </c>
    </row>
    <row r="6843" spans="1:3" x14ac:dyDescent="0.25">
      <c r="A6843" t="s">
        <v>28223</v>
      </c>
      <c r="B6843" t="str">
        <f t="shared" si="106"/>
        <v>QC</v>
      </c>
      <c r="C6843" t="s">
        <v>6782</v>
      </c>
    </row>
    <row r="6844" spans="1:3" x14ac:dyDescent="0.25">
      <c r="A6844" t="s">
        <v>28224</v>
      </c>
      <c r="B6844" t="str">
        <f t="shared" si="106"/>
        <v>QC</v>
      </c>
      <c r="C6844" t="s">
        <v>6783</v>
      </c>
    </row>
    <row r="6845" spans="1:3" x14ac:dyDescent="0.25">
      <c r="A6845" t="s">
        <v>26809</v>
      </c>
      <c r="B6845" t="str">
        <f t="shared" si="106"/>
        <v>QC</v>
      </c>
      <c r="C6845" t="s">
        <v>6784</v>
      </c>
    </row>
    <row r="6846" spans="1:3" x14ac:dyDescent="0.25">
      <c r="A6846" t="s">
        <v>28225</v>
      </c>
      <c r="B6846" t="str">
        <f t="shared" si="106"/>
        <v>QC</v>
      </c>
      <c r="C6846" t="s">
        <v>6785</v>
      </c>
    </row>
    <row r="6847" spans="1:3" x14ac:dyDescent="0.25">
      <c r="A6847" t="s">
        <v>28226</v>
      </c>
      <c r="B6847" t="str">
        <f t="shared" si="106"/>
        <v>QC</v>
      </c>
      <c r="C6847" t="s">
        <v>6786</v>
      </c>
    </row>
    <row r="6848" spans="1:3" x14ac:dyDescent="0.25">
      <c r="A6848" t="s">
        <v>27653</v>
      </c>
      <c r="B6848" t="str">
        <f t="shared" si="106"/>
        <v>NB</v>
      </c>
      <c r="C6848" t="s">
        <v>6787</v>
      </c>
    </row>
    <row r="6849" spans="1:4" x14ac:dyDescent="0.25">
      <c r="A6849" t="s">
        <v>27356</v>
      </c>
      <c r="B6849" t="str">
        <f t="shared" si="106"/>
        <v>QC</v>
      </c>
      <c r="C6849" t="s">
        <v>6788</v>
      </c>
    </row>
    <row r="6850" spans="1:4" x14ac:dyDescent="0.25">
      <c r="A6850" t="s">
        <v>28227</v>
      </c>
      <c r="B6850" t="str">
        <f t="shared" si="106"/>
        <v>NB</v>
      </c>
      <c r="C6850" t="s">
        <v>6789</v>
      </c>
    </row>
    <row r="6851" spans="1:4" x14ac:dyDescent="0.25">
      <c r="A6851" t="s">
        <v>26809</v>
      </c>
      <c r="B6851" t="str">
        <f t="shared" ref="B6851:B6914" si="107">RIGHT(TRIM(C6851), 2)</f>
        <v>QC</v>
      </c>
      <c r="C6851" t="s">
        <v>6790</v>
      </c>
    </row>
    <row r="6852" spans="1:4" x14ac:dyDescent="0.25">
      <c r="A6852" t="s">
        <v>28228</v>
      </c>
      <c r="B6852" t="str">
        <f t="shared" si="107"/>
        <v>QC</v>
      </c>
      <c r="C6852" t="s">
        <v>6791</v>
      </c>
    </row>
    <row r="6853" spans="1:4" x14ac:dyDescent="0.25">
      <c r="A6853" t="s">
        <v>26892</v>
      </c>
      <c r="B6853" t="str">
        <f t="shared" si="107"/>
        <v>QC</v>
      </c>
      <c r="C6853" t="s">
        <v>6792</v>
      </c>
    </row>
    <row r="6854" spans="1:4" x14ac:dyDescent="0.25">
      <c r="A6854" t="s">
        <v>26809</v>
      </c>
      <c r="B6854" t="str">
        <f t="shared" si="107"/>
        <v>QC</v>
      </c>
      <c r="C6854" t="s">
        <v>6793</v>
      </c>
    </row>
    <row r="6855" spans="1:4" x14ac:dyDescent="0.25">
      <c r="A6855" t="s">
        <v>26806</v>
      </c>
      <c r="B6855" t="str">
        <f t="shared" si="107"/>
        <v>ON</v>
      </c>
      <c r="C6855" t="s">
        <v>6794</v>
      </c>
    </row>
    <row r="6856" spans="1:4" x14ac:dyDescent="0.25">
      <c r="A6856" t="s">
        <v>26795</v>
      </c>
      <c r="B6856" t="str">
        <f t="shared" si="107"/>
        <v>ON</v>
      </c>
      <c r="C6856" t="s">
        <v>6795</v>
      </c>
      <c r="D6856" t="s">
        <v>22</v>
      </c>
    </row>
    <row r="6857" spans="1:4" x14ac:dyDescent="0.25">
      <c r="A6857" t="s">
        <v>28229</v>
      </c>
      <c r="B6857" t="str">
        <f t="shared" si="107"/>
        <v>NB</v>
      </c>
      <c r="C6857" t="s">
        <v>6796</v>
      </c>
    </row>
    <row r="6858" spans="1:4" x14ac:dyDescent="0.25">
      <c r="A6858" t="s">
        <v>26856</v>
      </c>
      <c r="B6858" t="str">
        <f t="shared" si="107"/>
        <v>AB</v>
      </c>
      <c r="C6858" t="s">
        <v>6797</v>
      </c>
    </row>
    <row r="6859" spans="1:4" x14ac:dyDescent="0.25">
      <c r="A6859" t="s">
        <v>26848</v>
      </c>
      <c r="B6859" t="str">
        <f t="shared" si="107"/>
        <v>AB</v>
      </c>
      <c r="C6859" t="s">
        <v>6798</v>
      </c>
    </row>
    <row r="6860" spans="1:4" x14ac:dyDescent="0.25">
      <c r="A6860" t="s">
        <v>26848</v>
      </c>
      <c r="B6860" t="str">
        <f t="shared" si="107"/>
        <v>AB</v>
      </c>
      <c r="C6860" t="s">
        <v>6799</v>
      </c>
    </row>
    <row r="6861" spans="1:4" x14ac:dyDescent="0.25">
      <c r="A6861" t="s">
        <v>26771</v>
      </c>
      <c r="B6861" t="str">
        <f t="shared" si="107"/>
        <v>ON</v>
      </c>
      <c r="C6861" t="s">
        <v>6800</v>
      </c>
    </row>
    <row r="6862" spans="1:4" x14ac:dyDescent="0.25">
      <c r="A6862" t="s">
        <v>28230</v>
      </c>
      <c r="B6862" t="str">
        <f t="shared" si="107"/>
        <v>ON</v>
      </c>
      <c r="C6862" t="s">
        <v>6809</v>
      </c>
    </row>
    <row r="6863" spans="1:4" x14ac:dyDescent="0.25">
      <c r="A6863" t="s">
        <v>26927</v>
      </c>
      <c r="B6863" t="str">
        <f t="shared" si="107"/>
        <v>ON</v>
      </c>
      <c r="C6863" t="s">
        <v>6810</v>
      </c>
    </row>
    <row r="6864" spans="1:4" x14ac:dyDescent="0.25">
      <c r="A6864" t="s">
        <v>27059</v>
      </c>
      <c r="B6864" t="str">
        <f t="shared" si="107"/>
        <v>ON</v>
      </c>
      <c r="C6864" t="s">
        <v>6811</v>
      </c>
    </row>
    <row r="6865" spans="1:4" x14ac:dyDescent="0.25">
      <c r="A6865" t="s">
        <v>26985</v>
      </c>
      <c r="B6865" t="str">
        <f t="shared" si="107"/>
        <v>ON</v>
      </c>
      <c r="C6865" t="s">
        <v>6812</v>
      </c>
    </row>
    <row r="6866" spans="1:4" x14ac:dyDescent="0.25">
      <c r="A6866" t="s">
        <v>26927</v>
      </c>
      <c r="B6866" t="str">
        <f t="shared" si="107"/>
        <v>ON</v>
      </c>
      <c r="C6866" t="s">
        <v>6813</v>
      </c>
    </row>
    <row r="6867" spans="1:4" x14ac:dyDescent="0.25">
      <c r="A6867" t="s">
        <v>26927</v>
      </c>
      <c r="B6867" t="str">
        <f t="shared" si="107"/>
        <v>ON</v>
      </c>
      <c r="C6867" t="s">
        <v>6801</v>
      </c>
      <c r="D6867" t="s">
        <v>22</v>
      </c>
    </row>
    <row r="6868" spans="1:4" x14ac:dyDescent="0.25">
      <c r="A6868" t="s">
        <v>26916</v>
      </c>
      <c r="B6868" t="str">
        <f t="shared" si="107"/>
        <v>ON</v>
      </c>
      <c r="C6868" t="s">
        <v>6802</v>
      </c>
    </row>
    <row r="6869" spans="1:4" x14ac:dyDescent="0.25">
      <c r="A6869" t="s">
        <v>26985</v>
      </c>
      <c r="B6869" t="str">
        <f t="shared" si="107"/>
        <v>ON</v>
      </c>
      <c r="C6869" t="s">
        <v>6803</v>
      </c>
    </row>
    <row r="6870" spans="1:4" x14ac:dyDescent="0.25">
      <c r="A6870" t="s">
        <v>26927</v>
      </c>
      <c r="B6870" t="str">
        <f t="shared" si="107"/>
        <v>ON</v>
      </c>
      <c r="C6870" t="s">
        <v>6804</v>
      </c>
    </row>
    <row r="6871" spans="1:4" x14ac:dyDescent="0.25">
      <c r="A6871" t="s">
        <v>27311</v>
      </c>
      <c r="B6871" t="str">
        <f t="shared" si="107"/>
        <v>ON</v>
      </c>
      <c r="C6871" t="s">
        <v>6805</v>
      </c>
    </row>
    <row r="6872" spans="1:4" x14ac:dyDescent="0.25">
      <c r="A6872" t="s">
        <v>28209</v>
      </c>
      <c r="B6872" t="str">
        <f t="shared" si="107"/>
        <v>ON</v>
      </c>
      <c r="C6872" t="s">
        <v>6806</v>
      </c>
    </row>
    <row r="6873" spans="1:4" x14ac:dyDescent="0.25">
      <c r="A6873" t="s">
        <v>26927</v>
      </c>
      <c r="B6873" t="str">
        <f t="shared" si="107"/>
        <v>ON</v>
      </c>
      <c r="C6873" t="s">
        <v>6807</v>
      </c>
      <c r="D6873" t="s">
        <v>3</v>
      </c>
    </row>
    <row r="6874" spans="1:4" x14ac:dyDescent="0.25">
      <c r="A6874" t="s">
        <v>26927</v>
      </c>
      <c r="B6874" t="str">
        <f t="shared" si="107"/>
        <v>ON</v>
      </c>
      <c r="C6874" t="s">
        <v>6808</v>
      </c>
      <c r="D6874" t="s">
        <v>12</v>
      </c>
    </row>
    <row r="6875" spans="1:4" x14ac:dyDescent="0.25">
      <c r="A6875" t="s">
        <v>26793</v>
      </c>
      <c r="B6875" t="str">
        <f t="shared" si="107"/>
        <v>QC</v>
      </c>
      <c r="C6875" t="s">
        <v>6814</v>
      </c>
    </row>
    <row r="6876" spans="1:4" x14ac:dyDescent="0.25">
      <c r="A6876" t="s">
        <v>26786</v>
      </c>
      <c r="B6876" t="str">
        <f t="shared" si="107"/>
        <v>ON</v>
      </c>
      <c r="C6876" t="s">
        <v>6815</v>
      </c>
    </row>
    <row r="6877" spans="1:4" x14ac:dyDescent="0.25">
      <c r="A6877" t="s">
        <v>26870</v>
      </c>
      <c r="B6877" t="str">
        <f t="shared" si="107"/>
        <v>QC</v>
      </c>
      <c r="C6877" t="s">
        <v>6816</v>
      </c>
    </row>
    <row r="6878" spans="1:4" x14ac:dyDescent="0.25">
      <c r="A6878" t="s">
        <v>26809</v>
      </c>
      <c r="B6878" t="str">
        <f t="shared" si="107"/>
        <v>QC</v>
      </c>
      <c r="C6878" t="s">
        <v>6817</v>
      </c>
    </row>
    <row r="6879" spans="1:4" x14ac:dyDescent="0.25">
      <c r="A6879" t="s">
        <v>26793</v>
      </c>
      <c r="B6879" t="str">
        <f t="shared" si="107"/>
        <v>QC</v>
      </c>
      <c r="C6879" t="s">
        <v>6818</v>
      </c>
    </row>
    <row r="6880" spans="1:4" x14ac:dyDescent="0.25">
      <c r="A6880" t="s">
        <v>26825</v>
      </c>
      <c r="B6880" t="str">
        <f t="shared" si="107"/>
        <v>BC</v>
      </c>
      <c r="C6880" t="s">
        <v>6819</v>
      </c>
    </row>
    <row r="6881" spans="1:4" x14ac:dyDescent="0.25">
      <c r="A6881" t="s">
        <v>26920</v>
      </c>
      <c r="B6881" t="str">
        <f t="shared" si="107"/>
        <v>BC</v>
      </c>
      <c r="C6881" t="s">
        <v>6820</v>
      </c>
    </row>
    <row r="6882" spans="1:4" x14ac:dyDescent="0.25">
      <c r="A6882" t="s">
        <v>27687</v>
      </c>
      <c r="B6882" t="str">
        <f t="shared" si="107"/>
        <v>AB</v>
      </c>
      <c r="C6882" t="s">
        <v>6821</v>
      </c>
      <c r="D6882" t="s">
        <v>22</v>
      </c>
    </row>
    <row r="6883" spans="1:4" x14ac:dyDescent="0.25">
      <c r="A6883" t="s">
        <v>27309</v>
      </c>
      <c r="B6883" t="str">
        <f t="shared" si="107"/>
        <v>ON</v>
      </c>
      <c r="C6883" t="s">
        <v>6822</v>
      </c>
    </row>
    <row r="6884" spans="1:4" x14ac:dyDescent="0.25">
      <c r="A6884" t="s">
        <v>27030</v>
      </c>
      <c r="B6884" t="str">
        <f t="shared" si="107"/>
        <v>ON</v>
      </c>
      <c r="C6884" t="s">
        <v>6823</v>
      </c>
    </row>
    <row r="6885" spans="1:4" x14ac:dyDescent="0.25">
      <c r="A6885" t="s">
        <v>27030</v>
      </c>
      <c r="B6885" t="str">
        <f t="shared" si="107"/>
        <v>ON</v>
      </c>
      <c r="C6885" t="s">
        <v>6823</v>
      </c>
    </row>
    <row r="6886" spans="1:4" x14ac:dyDescent="0.25">
      <c r="A6886" t="s">
        <v>27041</v>
      </c>
      <c r="B6886" t="str">
        <f t="shared" si="107"/>
        <v>NS</v>
      </c>
      <c r="C6886" t="s">
        <v>6824</v>
      </c>
    </row>
    <row r="6887" spans="1:4" x14ac:dyDescent="0.25">
      <c r="A6887" t="s">
        <v>28231</v>
      </c>
      <c r="B6887" t="str">
        <f t="shared" si="107"/>
        <v>MB</v>
      </c>
      <c r="C6887" t="s">
        <v>6825</v>
      </c>
      <c r="D6887" t="s">
        <v>22</v>
      </c>
    </row>
    <row r="6888" spans="1:4" x14ac:dyDescent="0.25">
      <c r="A6888" t="s">
        <v>28231</v>
      </c>
      <c r="B6888" t="str">
        <f t="shared" si="107"/>
        <v>MB</v>
      </c>
      <c r="C6888" t="s">
        <v>6826</v>
      </c>
    </row>
    <row r="6889" spans="1:4" x14ac:dyDescent="0.25">
      <c r="A6889" t="s">
        <v>26786</v>
      </c>
      <c r="B6889" t="str">
        <f t="shared" si="107"/>
        <v>ON</v>
      </c>
      <c r="C6889" t="s">
        <v>6827</v>
      </c>
    </row>
    <row r="6890" spans="1:4" x14ac:dyDescent="0.25">
      <c r="A6890" t="s">
        <v>26791</v>
      </c>
      <c r="B6890" t="str">
        <f t="shared" si="107"/>
        <v>AB</v>
      </c>
      <c r="C6890" t="s">
        <v>6828</v>
      </c>
    </row>
    <row r="6891" spans="1:4" x14ac:dyDescent="0.25">
      <c r="A6891" t="s">
        <v>26786</v>
      </c>
      <c r="B6891" t="str">
        <f t="shared" si="107"/>
        <v>ON</v>
      </c>
      <c r="C6891" t="s">
        <v>6829</v>
      </c>
      <c r="D6891" t="s">
        <v>18</v>
      </c>
    </row>
    <row r="6892" spans="1:4" x14ac:dyDescent="0.25">
      <c r="A6892" t="s">
        <v>26786</v>
      </c>
      <c r="B6892" t="str">
        <f t="shared" si="107"/>
        <v>ON</v>
      </c>
      <c r="C6892" t="s">
        <v>6830</v>
      </c>
    </row>
    <row r="6893" spans="1:4" x14ac:dyDescent="0.25">
      <c r="A6893" t="s">
        <v>26786</v>
      </c>
      <c r="B6893" t="str">
        <f t="shared" si="107"/>
        <v>ON</v>
      </c>
      <c r="C6893" t="s">
        <v>6831</v>
      </c>
    </row>
    <row r="6894" spans="1:4" x14ac:dyDescent="0.25">
      <c r="A6894" t="s">
        <v>26786</v>
      </c>
      <c r="B6894" t="str">
        <f t="shared" si="107"/>
        <v>ON</v>
      </c>
      <c r="C6894" t="s">
        <v>6832</v>
      </c>
      <c r="D6894" t="s">
        <v>22</v>
      </c>
    </row>
    <row r="6895" spans="1:4" x14ac:dyDescent="0.25">
      <c r="A6895" t="s">
        <v>28232</v>
      </c>
      <c r="B6895" t="str">
        <f t="shared" si="107"/>
        <v>ON</v>
      </c>
      <c r="C6895" t="s">
        <v>6833</v>
      </c>
      <c r="D6895" t="s">
        <v>22</v>
      </c>
    </row>
    <row r="6896" spans="1:4" x14ac:dyDescent="0.25">
      <c r="A6896" t="s">
        <v>26979</v>
      </c>
      <c r="B6896" t="str">
        <f t="shared" si="107"/>
        <v>AB</v>
      </c>
      <c r="C6896" t="s">
        <v>6834</v>
      </c>
    </row>
    <row r="6897" spans="1:4" x14ac:dyDescent="0.25">
      <c r="A6897" t="s">
        <v>26786</v>
      </c>
      <c r="B6897" t="str">
        <f t="shared" si="107"/>
        <v>ON</v>
      </c>
      <c r="C6897" t="s">
        <v>6835</v>
      </c>
      <c r="D6897" t="s">
        <v>22</v>
      </c>
    </row>
    <row r="6898" spans="1:4" x14ac:dyDescent="0.25">
      <c r="A6898" t="s">
        <v>26779</v>
      </c>
      <c r="B6898" t="str">
        <f t="shared" si="107"/>
        <v>SK</v>
      </c>
      <c r="C6898" t="s">
        <v>6836</v>
      </c>
    </row>
    <row r="6899" spans="1:4" x14ac:dyDescent="0.25">
      <c r="A6899" t="s">
        <v>26786</v>
      </c>
      <c r="B6899" t="str">
        <f t="shared" si="107"/>
        <v>ON</v>
      </c>
      <c r="C6899" t="s">
        <v>6837</v>
      </c>
    </row>
    <row r="6900" spans="1:4" x14ac:dyDescent="0.25">
      <c r="A6900" t="s">
        <v>26791</v>
      </c>
      <c r="B6900" t="str">
        <f t="shared" si="107"/>
        <v>AB</v>
      </c>
      <c r="C6900" t="s">
        <v>6838</v>
      </c>
    </row>
    <row r="6901" spans="1:4" x14ac:dyDescent="0.25">
      <c r="A6901" t="s">
        <v>26782</v>
      </c>
      <c r="B6901" t="str">
        <f t="shared" si="107"/>
        <v>AB</v>
      </c>
      <c r="C6901" t="s">
        <v>6839</v>
      </c>
    </row>
    <row r="6902" spans="1:4" x14ac:dyDescent="0.25">
      <c r="A6902" t="s">
        <v>26830</v>
      </c>
      <c r="B6902" t="str">
        <f t="shared" si="107"/>
        <v>ON</v>
      </c>
      <c r="C6902" t="s">
        <v>6840</v>
      </c>
      <c r="D6902" t="s">
        <v>22</v>
      </c>
    </row>
    <row r="6903" spans="1:4" x14ac:dyDescent="0.25">
      <c r="A6903" t="s">
        <v>26794</v>
      </c>
      <c r="B6903" t="str">
        <f t="shared" si="107"/>
        <v>NS</v>
      </c>
      <c r="C6903" t="s">
        <v>6841</v>
      </c>
    </row>
    <row r="6904" spans="1:4" x14ac:dyDescent="0.25">
      <c r="A6904" t="s">
        <v>26791</v>
      </c>
      <c r="B6904" t="str">
        <f t="shared" si="107"/>
        <v>AB</v>
      </c>
      <c r="C6904" t="s">
        <v>6842</v>
      </c>
      <c r="D6904" t="s">
        <v>18</v>
      </c>
    </row>
    <row r="6905" spans="1:4" x14ac:dyDescent="0.25">
      <c r="A6905" t="s">
        <v>28233</v>
      </c>
      <c r="B6905" t="str">
        <f t="shared" si="107"/>
        <v>NS</v>
      </c>
      <c r="C6905" t="s">
        <v>6843</v>
      </c>
      <c r="D6905" t="s">
        <v>18</v>
      </c>
    </row>
    <row r="6906" spans="1:4" x14ac:dyDescent="0.25">
      <c r="A6906" t="s">
        <v>26867</v>
      </c>
      <c r="B6906" t="str">
        <f t="shared" si="107"/>
        <v>QC</v>
      </c>
      <c r="C6906" t="s">
        <v>6845</v>
      </c>
    </row>
    <row r="6907" spans="1:4" x14ac:dyDescent="0.25">
      <c r="A6907" t="s">
        <v>27227</v>
      </c>
      <c r="B6907" t="str">
        <f t="shared" si="107"/>
        <v>QC</v>
      </c>
      <c r="C6907" t="s">
        <v>6844</v>
      </c>
    </row>
    <row r="6908" spans="1:4" x14ac:dyDescent="0.25">
      <c r="A6908" t="s">
        <v>26793</v>
      </c>
      <c r="B6908" t="str">
        <f t="shared" si="107"/>
        <v>QC</v>
      </c>
      <c r="C6908" t="s">
        <v>6846</v>
      </c>
    </row>
    <row r="6909" spans="1:4" x14ac:dyDescent="0.25">
      <c r="A6909" t="s">
        <v>27515</v>
      </c>
      <c r="B6909" t="str">
        <f t="shared" si="107"/>
        <v>BC</v>
      </c>
      <c r="C6909" t="s">
        <v>6847</v>
      </c>
      <c r="D6909" t="s">
        <v>22</v>
      </c>
    </row>
    <row r="6910" spans="1:4" x14ac:dyDescent="0.25">
      <c r="A6910" t="s">
        <v>26798</v>
      </c>
      <c r="B6910" t="str">
        <f t="shared" si="107"/>
        <v>BC</v>
      </c>
      <c r="C6910" t="s">
        <v>6848</v>
      </c>
      <c r="D6910" t="s">
        <v>18</v>
      </c>
    </row>
    <row r="6911" spans="1:4" x14ac:dyDescent="0.25">
      <c r="A6911" t="s">
        <v>26879</v>
      </c>
      <c r="B6911" t="str">
        <f t="shared" si="107"/>
        <v>QC</v>
      </c>
      <c r="C6911" t="s">
        <v>6849</v>
      </c>
    </row>
    <row r="6912" spans="1:4" x14ac:dyDescent="0.25">
      <c r="A6912" t="s">
        <v>26809</v>
      </c>
      <c r="B6912" t="str">
        <f t="shared" si="107"/>
        <v>QC</v>
      </c>
      <c r="C6912" t="s">
        <v>6850</v>
      </c>
    </row>
    <row r="6913" spans="1:4" x14ac:dyDescent="0.25">
      <c r="A6913" t="s">
        <v>26809</v>
      </c>
      <c r="B6913" t="str">
        <f t="shared" si="107"/>
        <v>QC</v>
      </c>
      <c r="C6913" t="s">
        <v>6851</v>
      </c>
    </row>
    <row r="6914" spans="1:4" x14ac:dyDescent="0.25">
      <c r="A6914" t="s">
        <v>26920</v>
      </c>
      <c r="B6914" t="str">
        <f t="shared" si="107"/>
        <v>BC</v>
      </c>
      <c r="C6914" t="s">
        <v>6852</v>
      </c>
      <c r="D6914" t="s">
        <v>18</v>
      </c>
    </row>
    <row r="6915" spans="1:4" x14ac:dyDescent="0.25">
      <c r="A6915" t="s">
        <v>26912</v>
      </c>
      <c r="B6915" t="str">
        <f t="shared" ref="B6915:B6978" si="108">RIGHT(TRIM(C6915), 2)</f>
        <v>ON</v>
      </c>
      <c r="C6915" t="s">
        <v>6853</v>
      </c>
      <c r="D6915" t="s">
        <v>3</v>
      </c>
    </row>
    <row r="6916" spans="1:4" x14ac:dyDescent="0.25">
      <c r="A6916" t="s">
        <v>26912</v>
      </c>
      <c r="B6916" t="str">
        <f t="shared" si="108"/>
        <v>ON</v>
      </c>
      <c r="C6916" t="s">
        <v>6854</v>
      </c>
      <c r="D6916" t="s">
        <v>18</v>
      </c>
    </row>
    <row r="6917" spans="1:4" x14ac:dyDescent="0.25">
      <c r="A6917" t="s">
        <v>26802</v>
      </c>
      <c r="B6917" t="str">
        <f t="shared" si="108"/>
        <v>QC</v>
      </c>
      <c r="C6917" t="s">
        <v>6855</v>
      </c>
    </row>
    <row r="6918" spans="1:4" x14ac:dyDescent="0.25">
      <c r="A6918" t="s">
        <v>27033</v>
      </c>
      <c r="B6918" t="str">
        <f t="shared" si="108"/>
        <v>ON</v>
      </c>
      <c r="C6918" t="s">
        <v>6856</v>
      </c>
    </row>
    <row r="6919" spans="1:4" x14ac:dyDescent="0.25">
      <c r="A6919" t="s">
        <v>26942</v>
      </c>
      <c r="B6919" t="str">
        <f t="shared" si="108"/>
        <v>ON</v>
      </c>
      <c r="C6919" t="s">
        <v>6857</v>
      </c>
    </row>
    <row r="6920" spans="1:4" x14ac:dyDescent="0.25">
      <c r="A6920" t="s">
        <v>26918</v>
      </c>
      <c r="B6920" t="str">
        <f t="shared" si="108"/>
        <v>ON</v>
      </c>
      <c r="C6920" t="s">
        <v>6858</v>
      </c>
      <c r="D6920" t="s">
        <v>18</v>
      </c>
    </row>
    <row r="6921" spans="1:4" x14ac:dyDescent="0.25">
      <c r="A6921" t="s">
        <v>26828</v>
      </c>
      <c r="B6921" t="str">
        <f t="shared" si="108"/>
        <v>ON</v>
      </c>
      <c r="C6921" t="s">
        <v>6860</v>
      </c>
    </row>
    <row r="6922" spans="1:4" x14ac:dyDescent="0.25">
      <c r="A6922" t="s">
        <v>26790</v>
      </c>
      <c r="B6922" t="str">
        <f t="shared" si="108"/>
        <v>ON</v>
      </c>
      <c r="C6922" t="s">
        <v>6859</v>
      </c>
    </row>
    <row r="6923" spans="1:4" x14ac:dyDescent="0.25">
      <c r="A6923" t="s">
        <v>26788</v>
      </c>
      <c r="B6923" t="str">
        <f t="shared" si="108"/>
        <v>ON</v>
      </c>
      <c r="C6923" t="s">
        <v>6861</v>
      </c>
    </row>
    <row r="6924" spans="1:4" x14ac:dyDescent="0.25">
      <c r="A6924" t="s">
        <v>26788</v>
      </c>
      <c r="B6924" t="str">
        <f t="shared" si="108"/>
        <v>ON</v>
      </c>
      <c r="C6924" t="s">
        <v>6862</v>
      </c>
    </row>
    <row r="6925" spans="1:4" x14ac:dyDescent="0.25">
      <c r="A6925" t="s">
        <v>27422</v>
      </c>
      <c r="B6925" t="str">
        <f t="shared" si="108"/>
        <v>ON</v>
      </c>
      <c r="C6925" t="s">
        <v>6863</v>
      </c>
    </row>
    <row r="6926" spans="1:4" x14ac:dyDescent="0.25">
      <c r="A6926" t="s">
        <v>27299</v>
      </c>
      <c r="B6926" t="str">
        <f t="shared" si="108"/>
        <v>SK</v>
      </c>
      <c r="C6926" t="s">
        <v>6864</v>
      </c>
    </row>
    <row r="6927" spans="1:4" x14ac:dyDescent="0.25">
      <c r="A6927" t="s">
        <v>26810</v>
      </c>
      <c r="B6927" t="str">
        <f t="shared" si="108"/>
        <v>SK</v>
      </c>
      <c r="C6927" t="s">
        <v>6865</v>
      </c>
    </row>
    <row r="6928" spans="1:4" x14ac:dyDescent="0.25">
      <c r="A6928" t="s">
        <v>26896</v>
      </c>
      <c r="B6928" t="str">
        <f t="shared" si="108"/>
        <v>QC</v>
      </c>
      <c r="C6928" t="s">
        <v>6866</v>
      </c>
    </row>
    <row r="6929" spans="1:4" x14ac:dyDescent="0.25">
      <c r="A6929" t="s">
        <v>26945</v>
      </c>
      <c r="B6929" t="str">
        <f t="shared" si="108"/>
        <v>ON</v>
      </c>
      <c r="C6929" t="s">
        <v>6867</v>
      </c>
    </row>
    <row r="6930" spans="1:4" x14ac:dyDescent="0.25">
      <c r="A6930" t="s">
        <v>26927</v>
      </c>
      <c r="B6930" t="str">
        <f t="shared" si="108"/>
        <v>ON</v>
      </c>
      <c r="C6930" t="s">
        <v>6868</v>
      </c>
    </row>
    <row r="6931" spans="1:4" x14ac:dyDescent="0.25">
      <c r="A6931" t="s">
        <v>26790</v>
      </c>
      <c r="B6931" t="str">
        <f t="shared" si="108"/>
        <v>ON</v>
      </c>
      <c r="C6931" t="s">
        <v>6869</v>
      </c>
      <c r="D6931" t="s">
        <v>22</v>
      </c>
    </row>
    <row r="6932" spans="1:4" x14ac:dyDescent="0.25">
      <c r="A6932" t="s">
        <v>26790</v>
      </c>
      <c r="B6932" t="str">
        <f t="shared" si="108"/>
        <v>ON</v>
      </c>
      <c r="C6932" t="s">
        <v>6870</v>
      </c>
    </row>
    <row r="6933" spans="1:4" x14ac:dyDescent="0.25">
      <c r="A6933" t="s">
        <v>26771</v>
      </c>
      <c r="B6933" t="str">
        <f t="shared" si="108"/>
        <v>ON</v>
      </c>
      <c r="C6933" t="s">
        <v>6871</v>
      </c>
    </row>
    <row r="6934" spans="1:4" x14ac:dyDescent="0.25">
      <c r="A6934" t="s">
        <v>27583</v>
      </c>
      <c r="B6934" t="str">
        <f t="shared" si="108"/>
        <v>AB</v>
      </c>
      <c r="C6934" t="s">
        <v>6872</v>
      </c>
    </row>
    <row r="6935" spans="1:4" x14ac:dyDescent="0.25">
      <c r="A6935" t="s">
        <v>26956</v>
      </c>
      <c r="B6935" t="str">
        <f t="shared" si="108"/>
        <v>QC</v>
      </c>
      <c r="C6935" t="s">
        <v>6879</v>
      </c>
    </row>
    <row r="6936" spans="1:4" x14ac:dyDescent="0.25">
      <c r="A6936" t="s">
        <v>26870</v>
      </c>
      <c r="B6936" t="str">
        <f t="shared" si="108"/>
        <v>QC</v>
      </c>
      <c r="C6936" t="s">
        <v>6874</v>
      </c>
    </row>
    <row r="6937" spans="1:4" x14ac:dyDescent="0.25">
      <c r="A6937" t="s">
        <v>26949</v>
      </c>
      <c r="B6937" t="str">
        <f t="shared" si="108"/>
        <v>QC</v>
      </c>
      <c r="C6937" t="s">
        <v>6875</v>
      </c>
    </row>
    <row r="6938" spans="1:4" x14ac:dyDescent="0.25">
      <c r="A6938" t="s">
        <v>26879</v>
      </c>
      <c r="B6938" t="str">
        <f t="shared" si="108"/>
        <v>QC</v>
      </c>
      <c r="C6938" t="s">
        <v>6876</v>
      </c>
    </row>
    <row r="6939" spans="1:4" x14ac:dyDescent="0.25">
      <c r="A6939" t="s">
        <v>26776</v>
      </c>
      <c r="B6939" t="str">
        <f t="shared" si="108"/>
        <v>QC</v>
      </c>
      <c r="C6939" t="s">
        <v>6877</v>
      </c>
    </row>
    <row r="6940" spans="1:4" x14ac:dyDescent="0.25">
      <c r="A6940" t="s">
        <v>26809</v>
      </c>
      <c r="B6940" t="str">
        <f t="shared" si="108"/>
        <v>QC</v>
      </c>
      <c r="C6940" t="s">
        <v>6878</v>
      </c>
    </row>
    <row r="6941" spans="1:4" x14ac:dyDescent="0.25">
      <c r="A6941" t="s">
        <v>26776</v>
      </c>
      <c r="B6941" t="str">
        <f t="shared" si="108"/>
        <v>QC</v>
      </c>
      <c r="C6941" t="s">
        <v>6880</v>
      </c>
    </row>
    <row r="6942" spans="1:4" x14ac:dyDescent="0.25">
      <c r="A6942" t="s">
        <v>26776</v>
      </c>
      <c r="B6942" t="str">
        <f t="shared" si="108"/>
        <v>QC</v>
      </c>
      <c r="C6942" t="s">
        <v>6873</v>
      </c>
    </row>
    <row r="6943" spans="1:4" x14ac:dyDescent="0.25">
      <c r="A6943" t="s">
        <v>26786</v>
      </c>
      <c r="B6943" t="str">
        <f t="shared" si="108"/>
        <v>ON</v>
      </c>
      <c r="C6943" t="s">
        <v>6881</v>
      </c>
    </row>
    <row r="6944" spans="1:4" x14ac:dyDescent="0.25">
      <c r="A6944" t="s">
        <v>26799</v>
      </c>
      <c r="B6944" t="str">
        <f t="shared" si="108"/>
        <v>ON</v>
      </c>
      <c r="C6944" t="s">
        <v>6882</v>
      </c>
    </row>
    <row r="6945" spans="1:4" x14ac:dyDescent="0.25">
      <c r="A6945" t="s">
        <v>26786</v>
      </c>
      <c r="B6945" t="str">
        <f t="shared" si="108"/>
        <v>ON</v>
      </c>
      <c r="C6945" t="s">
        <v>6883</v>
      </c>
    </row>
    <row r="6946" spans="1:4" x14ac:dyDescent="0.25">
      <c r="A6946" t="s">
        <v>26799</v>
      </c>
      <c r="B6946" t="str">
        <f t="shared" si="108"/>
        <v>ON</v>
      </c>
      <c r="C6946" t="s">
        <v>6884</v>
      </c>
    </row>
    <row r="6947" spans="1:4" x14ac:dyDescent="0.25">
      <c r="A6947" t="s">
        <v>26945</v>
      </c>
      <c r="B6947" t="str">
        <f t="shared" si="108"/>
        <v>ON</v>
      </c>
      <c r="C6947" t="s">
        <v>6885</v>
      </c>
    </row>
    <row r="6948" spans="1:4" x14ac:dyDescent="0.25">
      <c r="A6948" t="s">
        <v>26794</v>
      </c>
      <c r="B6948" t="str">
        <f t="shared" si="108"/>
        <v>NS</v>
      </c>
      <c r="C6948" t="s">
        <v>6886</v>
      </c>
    </row>
    <row r="6949" spans="1:4" x14ac:dyDescent="0.25">
      <c r="A6949" t="s">
        <v>26918</v>
      </c>
      <c r="B6949" t="str">
        <f t="shared" si="108"/>
        <v>ON</v>
      </c>
      <c r="C6949" t="s">
        <v>6887</v>
      </c>
    </row>
    <row r="6950" spans="1:4" x14ac:dyDescent="0.25">
      <c r="A6950" t="s">
        <v>27633</v>
      </c>
      <c r="B6950" t="str">
        <f t="shared" si="108"/>
        <v>NS</v>
      </c>
      <c r="C6950" t="s">
        <v>6888</v>
      </c>
      <c r="D6950" t="s">
        <v>22</v>
      </c>
    </row>
    <row r="6951" spans="1:4" x14ac:dyDescent="0.25">
      <c r="A6951" t="s">
        <v>27547</v>
      </c>
      <c r="B6951" t="str">
        <f t="shared" si="108"/>
        <v>NS</v>
      </c>
      <c r="C6951" t="s">
        <v>6889</v>
      </c>
      <c r="D6951" t="s">
        <v>22</v>
      </c>
    </row>
    <row r="6952" spans="1:4" x14ac:dyDescent="0.25">
      <c r="A6952" t="s">
        <v>28235</v>
      </c>
      <c r="B6952" t="str">
        <f t="shared" si="108"/>
        <v>MB</v>
      </c>
      <c r="C6952" t="s">
        <v>6890</v>
      </c>
    </row>
    <row r="6953" spans="1:4" x14ac:dyDescent="0.25">
      <c r="A6953" t="s">
        <v>26791</v>
      </c>
      <c r="B6953" t="str">
        <f t="shared" si="108"/>
        <v>AB</v>
      </c>
      <c r="C6953" t="s">
        <v>6891</v>
      </c>
      <c r="D6953" t="s">
        <v>18</v>
      </c>
    </row>
    <row r="6954" spans="1:4" x14ac:dyDescent="0.25">
      <c r="A6954" t="s">
        <v>26776</v>
      </c>
      <c r="B6954" t="str">
        <f t="shared" si="108"/>
        <v>QC</v>
      </c>
      <c r="C6954" t="s">
        <v>6892</v>
      </c>
    </row>
    <row r="6955" spans="1:4" x14ac:dyDescent="0.25">
      <c r="A6955" t="s">
        <v>26775</v>
      </c>
      <c r="B6955" t="str">
        <f t="shared" si="108"/>
        <v>ON</v>
      </c>
      <c r="C6955" t="s">
        <v>6893</v>
      </c>
      <c r="D6955" t="s">
        <v>22</v>
      </c>
    </row>
    <row r="6956" spans="1:4" x14ac:dyDescent="0.25">
      <c r="A6956" t="s">
        <v>26785</v>
      </c>
      <c r="B6956" t="str">
        <f t="shared" si="108"/>
        <v>BC</v>
      </c>
      <c r="C6956" t="s">
        <v>6894</v>
      </c>
      <c r="D6956" t="s">
        <v>3</v>
      </c>
    </row>
    <row r="6957" spans="1:4" x14ac:dyDescent="0.25">
      <c r="A6957" t="s">
        <v>26923</v>
      </c>
      <c r="B6957" t="str">
        <f t="shared" si="108"/>
        <v>BC</v>
      </c>
      <c r="C6957" t="s">
        <v>6895</v>
      </c>
      <c r="D6957" t="s">
        <v>22</v>
      </c>
    </row>
    <row r="6958" spans="1:4" x14ac:dyDescent="0.25">
      <c r="A6958" t="s">
        <v>26772</v>
      </c>
      <c r="B6958" t="str">
        <f t="shared" si="108"/>
        <v>ON</v>
      </c>
      <c r="C6958" t="s">
        <v>6896</v>
      </c>
    </row>
    <row r="6959" spans="1:4" x14ac:dyDescent="0.25">
      <c r="A6959" t="s">
        <v>28236</v>
      </c>
      <c r="B6959" t="str">
        <f t="shared" si="108"/>
        <v>BC</v>
      </c>
      <c r="C6959" t="s">
        <v>6897</v>
      </c>
      <c r="D6959" t="s">
        <v>3</v>
      </c>
    </row>
    <row r="6960" spans="1:4" x14ac:dyDescent="0.25">
      <c r="A6960" t="s">
        <v>26779</v>
      </c>
      <c r="B6960" t="str">
        <f t="shared" si="108"/>
        <v>SK</v>
      </c>
      <c r="C6960" t="s">
        <v>6899</v>
      </c>
    </row>
    <row r="6961" spans="1:4" x14ac:dyDescent="0.25">
      <c r="A6961" t="s">
        <v>26791</v>
      </c>
      <c r="B6961" t="str">
        <f t="shared" si="108"/>
        <v>AB</v>
      </c>
      <c r="C6961" t="s">
        <v>6898</v>
      </c>
      <c r="D6961" t="s">
        <v>3</v>
      </c>
    </row>
    <row r="6962" spans="1:4" x14ac:dyDescent="0.25">
      <c r="A6962" t="s">
        <v>26782</v>
      </c>
      <c r="B6962" t="str">
        <f t="shared" si="108"/>
        <v>AB</v>
      </c>
      <c r="C6962" t="s">
        <v>6900</v>
      </c>
      <c r="D6962" t="s">
        <v>22</v>
      </c>
    </row>
    <row r="6963" spans="1:4" x14ac:dyDescent="0.25">
      <c r="A6963" t="s">
        <v>26853</v>
      </c>
      <c r="B6963" t="str">
        <f t="shared" si="108"/>
        <v>MB</v>
      </c>
      <c r="C6963" t="s">
        <v>6901</v>
      </c>
    </row>
    <row r="6964" spans="1:4" x14ac:dyDescent="0.25">
      <c r="A6964" t="s">
        <v>26791</v>
      </c>
      <c r="B6964" t="str">
        <f t="shared" si="108"/>
        <v>AB</v>
      </c>
      <c r="C6964" t="s">
        <v>6902</v>
      </c>
    </row>
    <row r="6965" spans="1:4" x14ac:dyDescent="0.25">
      <c r="A6965" t="s">
        <v>26791</v>
      </c>
      <c r="B6965" t="str">
        <f t="shared" si="108"/>
        <v>AB</v>
      </c>
      <c r="C6965" t="s">
        <v>6903</v>
      </c>
    </row>
    <row r="6966" spans="1:4" x14ac:dyDescent="0.25">
      <c r="A6966" t="s">
        <v>26775</v>
      </c>
      <c r="B6966" t="str">
        <f t="shared" si="108"/>
        <v>ON</v>
      </c>
      <c r="C6966" t="s">
        <v>6904</v>
      </c>
      <c r="D6966" t="s">
        <v>22</v>
      </c>
    </row>
    <row r="6967" spans="1:4" x14ac:dyDescent="0.25">
      <c r="A6967" t="s">
        <v>26849</v>
      </c>
      <c r="B6967" t="str">
        <f t="shared" si="108"/>
        <v>QC</v>
      </c>
      <c r="C6967" t="s">
        <v>6908</v>
      </c>
    </row>
    <row r="6968" spans="1:4" x14ac:dyDescent="0.25">
      <c r="A6968" t="s">
        <v>26776</v>
      </c>
      <c r="B6968" t="str">
        <f t="shared" si="108"/>
        <v>QC</v>
      </c>
      <c r="C6968" t="s">
        <v>6909</v>
      </c>
    </row>
    <row r="6969" spans="1:4" x14ac:dyDescent="0.25">
      <c r="A6969" t="s">
        <v>28019</v>
      </c>
      <c r="B6969" t="str">
        <f t="shared" si="108"/>
        <v>QC</v>
      </c>
      <c r="C6969" t="s">
        <v>6905</v>
      </c>
    </row>
    <row r="6970" spans="1:4" x14ac:dyDescent="0.25">
      <c r="A6970" t="s">
        <v>27343</v>
      </c>
      <c r="B6970" t="str">
        <f t="shared" si="108"/>
        <v>QC</v>
      </c>
      <c r="C6970" t="s">
        <v>6906</v>
      </c>
    </row>
    <row r="6971" spans="1:4" x14ac:dyDescent="0.25">
      <c r="A6971" t="s">
        <v>26911</v>
      </c>
      <c r="B6971" t="str">
        <f t="shared" si="108"/>
        <v>QC</v>
      </c>
      <c r="C6971" t="s">
        <v>6907</v>
      </c>
    </row>
    <row r="6972" spans="1:4" x14ac:dyDescent="0.25">
      <c r="A6972" t="s">
        <v>26971</v>
      </c>
      <c r="B6972" t="str">
        <f t="shared" si="108"/>
        <v>ON</v>
      </c>
      <c r="C6972" t="s">
        <v>6910</v>
      </c>
    </row>
    <row r="6973" spans="1:4" x14ac:dyDescent="0.25">
      <c r="A6973" t="s">
        <v>26929</v>
      </c>
      <c r="B6973" t="str">
        <f t="shared" si="108"/>
        <v>ON</v>
      </c>
      <c r="C6973" t="s">
        <v>6911</v>
      </c>
    </row>
    <row r="6974" spans="1:4" x14ac:dyDescent="0.25">
      <c r="A6974" t="s">
        <v>26791</v>
      </c>
      <c r="B6974" t="str">
        <f t="shared" si="108"/>
        <v>AB</v>
      </c>
      <c r="C6974" t="s">
        <v>6912</v>
      </c>
      <c r="D6974" t="s">
        <v>22</v>
      </c>
    </row>
    <row r="6975" spans="1:4" x14ac:dyDescent="0.25">
      <c r="A6975" t="s">
        <v>26856</v>
      </c>
      <c r="B6975" t="str">
        <f t="shared" si="108"/>
        <v>AB</v>
      </c>
      <c r="C6975" t="s">
        <v>6913</v>
      </c>
    </row>
    <row r="6976" spans="1:4" x14ac:dyDescent="0.25">
      <c r="A6976" t="s">
        <v>26923</v>
      </c>
      <c r="B6976" t="str">
        <f t="shared" si="108"/>
        <v>BC</v>
      </c>
      <c r="C6976" t="s">
        <v>6916</v>
      </c>
    </row>
    <row r="6977" spans="1:4" x14ac:dyDescent="0.25">
      <c r="A6977" t="s">
        <v>27105</v>
      </c>
      <c r="B6977" t="str">
        <f t="shared" si="108"/>
        <v>BC</v>
      </c>
      <c r="C6977" t="s">
        <v>6917</v>
      </c>
    </row>
    <row r="6978" spans="1:4" x14ac:dyDescent="0.25">
      <c r="A6978" t="s">
        <v>26923</v>
      </c>
      <c r="B6978" t="str">
        <f t="shared" si="108"/>
        <v>BC</v>
      </c>
      <c r="C6978" t="s">
        <v>6914</v>
      </c>
    </row>
    <row r="6979" spans="1:4" x14ac:dyDescent="0.25">
      <c r="A6979" t="s">
        <v>26979</v>
      </c>
      <c r="B6979" t="str">
        <f t="shared" ref="B6979:B7042" si="109">RIGHT(TRIM(C6979), 2)</f>
        <v>AB</v>
      </c>
      <c r="C6979" t="s">
        <v>6915</v>
      </c>
    </row>
    <row r="6980" spans="1:4" x14ac:dyDescent="0.25">
      <c r="A6980" t="s">
        <v>27221</v>
      </c>
      <c r="B6980" t="str">
        <f t="shared" si="109"/>
        <v>QC</v>
      </c>
      <c r="C6980" t="s">
        <v>6918</v>
      </c>
    </row>
    <row r="6981" spans="1:4" x14ac:dyDescent="0.25">
      <c r="A6981" t="s">
        <v>26861</v>
      </c>
      <c r="B6981" t="str">
        <f t="shared" si="109"/>
        <v>QC</v>
      </c>
      <c r="C6981" t="s">
        <v>6919</v>
      </c>
    </row>
    <row r="6982" spans="1:4" x14ac:dyDescent="0.25">
      <c r="A6982" t="s">
        <v>26780</v>
      </c>
      <c r="B6982" t="str">
        <f t="shared" si="109"/>
        <v>QC</v>
      </c>
      <c r="C6982" t="s">
        <v>6920</v>
      </c>
    </row>
    <row r="6983" spans="1:4" x14ac:dyDescent="0.25">
      <c r="A6983" t="s">
        <v>27221</v>
      </c>
      <c r="B6983" t="str">
        <f t="shared" si="109"/>
        <v>QC</v>
      </c>
      <c r="C6983" t="s">
        <v>6921</v>
      </c>
    </row>
    <row r="6984" spans="1:4" x14ac:dyDescent="0.25">
      <c r="A6984" t="s">
        <v>26874</v>
      </c>
      <c r="B6984" t="str">
        <f t="shared" si="109"/>
        <v>QC</v>
      </c>
      <c r="C6984" t="s">
        <v>6922</v>
      </c>
    </row>
    <row r="6985" spans="1:4" x14ac:dyDescent="0.25">
      <c r="A6985" t="s">
        <v>26809</v>
      </c>
      <c r="B6985" t="str">
        <f t="shared" si="109"/>
        <v>QC</v>
      </c>
      <c r="C6985" t="s">
        <v>6923</v>
      </c>
    </row>
    <row r="6986" spans="1:4" x14ac:dyDescent="0.25">
      <c r="A6986" t="s">
        <v>27221</v>
      </c>
      <c r="B6986" t="str">
        <f t="shared" si="109"/>
        <v>QC</v>
      </c>
      <c r="C6986" t="s">
        <v>6924</v>
      </c>
    </row>
    <row r="6987" spans="1:4" x14ac:dyDescent="0.25">
      <c r="A6987" t="s">
        <v>26874</v>
      </c>
      <c r="B6987" t="str">
        <f t="shared" si="109"/>
        <v>QC</v>
      </c>
      <c r="C6987" t="s">
        <v>6925</v>
      </c>
    </row>
    <row r="6988" spans="1:4" x14ac:dyDescent="0.25">
      <c r="A6988" t="s">
        <v>26874</v>
      </c>
      <c r="B6988" t="str">
        <f t="shared" si="109"/>
        <v>QC</v>
      </c>
      <c r="C6988" t="s">
        <v>6926</v>
      </c>
    </row>
    <row r="6989" spans="1:4" x14ac:dyDescent="0.25">
      <c r="A6989" t="s">
        <v>26799</v>
      </c>
      <c r="B6989" t="str">
        <f t="shared" si="109"/>
        <v>ON</v>
      </c>
      <c r="C6989" t="s">
        <v>6927</v>
      </c>
      <c r="D6989" t="s">
        <v>22</v>
      </c>
    </row>
    <row r="6990" spans="1:4" x14ac:dyDescent="0.25">
      <c r="A6990" t="s">
        <v>26786</v>
      </c>
      <c r="B6990" t="str">
        <f t="shared" si="109"/>
        <v>ON</v>
      </c>
      <c r="C6990" t="s">
        <v>6928</v>
      </c>
      <c r="D6990" t="s">
        <v>22</v>
      </c>
    </row>
    <row r="6991" spans="1:4" x14ac:dyDescent="0.25">
      <c r="A6991" t="s">
        <v>26782</v>
      </c>
      <c r="B6991" t="str">
        <f t="shared" si="109"/>
        <v>AB</v>
      </c>
      <c r="C6991" t="s">
        <v>6929</v>
      </c>
    </row>
    <row r="6992" spans="1:4" x14ac:dyDescent="0.25">
      <c r="A6992" t="s">
        <v>26853</v>
      </c>
      <c r="B6992" t="str">
        <f t="shared" si="109"/>
        <v>MB</v>
      </c>
      <c r="C6992" t="s">
        <v>6930</v>
      </c>
      <c r="D6992" t="s">
        <v>18</v>
      </c>
    </row>
    <row r="6993" spans="1:4" x14ac:dyDescent="0.25">
      <c r="A6993" t="s">
        <v>26771</v>
      </c>
      <c r="B6993" t="str">
        <f t="shared" si="109"/>
        <v>ON</v>
      </c>
      <c r="C6993" t="s">
        <v>6931</v>
      </c>
    </row>
    <row r="6994" spans="1:4" x14ac:dyDescent="0.25">
      <c r="A6994" t="s">
        <v>27171</v>
      </c>
      <c r="B6994" t="str">
        <f t="shared" si="109"/>
        <v>ON</v>
      </c>
      <c r="C6994" t="s">
        <v>6932</v>
      </c>
    </row>
    <row r="6995" spans="1:4" x14ac:dyDescent="0.25">
      <c r="A6995" t="s">
        <v>26809</v>
      </c>
      <c r="B6995" t="str">
        <f t="shared" si="109"/>
        <v>QC</v>
      </c>
      <c r="C6995" t="s">
        <v>6933</v>
      </c>
    </row>
    <row r="6996" spans="1:4" x14ac:dyDescent="0.25">
      <c r="A6996" t="s">
        <v>26769</v>
      </c>
      <c r="B6996" t="str">
        <f t="shared" si="109"/>
        <v>BC</v>
      </c>
      <c r="C6996" t="s">
        <v>6934</v>
      </c>
    </row>
    <row r="6997" spans="1:4" x14ac:dyDescent="0.25">
      <c r="A6997" t="s">
        <v>26782</v>
      </c>
      <c r="B6997" t="str">
        <f t="shared" si="109"/>
        <v>AB</v>
      </c>
      <c r="C6997" t="s">
        <v>6935</v>
      </c>
    </row>
    <row r="6998" spans="1:4" x14ac:dyDescent="0.25">
      <c r="A6998" t="s">
        <v>27172</v>
      </c>
      <c r="B6998" t="str">
        <f t="shared" si="109"/>
        <v>ON</v>
      </c>
      <c r="C6998" t="s">
        <v>6936</v>
      </c>
    </row>
    <row r="6999" spans="1:4" x14ac:dyDescent="0.25">
      <c r="A6999" t="s">
        <v>26828</v>
      </c>
      <c r="B6999" t="str">
        <f t="shared" si="109"/>
        <v>ON</v>
      </c>
      <c r="C6999" t="s">
        <v>6937</v>
      </c>
    </row>
    <row r="7000" spans="1:4" x14ac:dyDescent="0.25">
      <c r="A7000" t="s">
        <v>26833</v>
      </c>
      <c r="B7000" t="str">
        <f t="shared" si="109"/>
        <v>QC</v>
      </c>
      <c r="C7000" t="s">
        <v>6938</v>
      </c>
    </row>
    <row r="7001" spans="1:4" x14ac:dyDescent="0.25">
      <c r="A7001" t="s">
        <v>26776</v>
      </c>
      <c r="B7001" t="str">
        <f t="shared" si="109"/>
        <v>QC</v>
      </c>
      <c r="C7001" t="s">
        <v>6939</v>
      </c>
    </row>
    <row r="7002" spans="1:4" x14ac:dyDescent="0.25">
      <c r="A7002" t="s">
        <v>26786</v>
      </c>
      <c r="B7002" t="str">
        <f t="shared" si="109"/>
        <v>ON</v>
      </c>
      <c r="C7002" t="s">
        <v>6940</v>
      </c>
      <c r="D7002" t="s">
        <v>12</v>
      </c>
    </row>
    <row r="7003" spans="1:4" x14ac:dyDescent="0.25">
      <c r="A7003" t="s">
        <v>26919</v>
      </c>
      <c r="B7003" t="str">
        <f t="shared" si="109"/>
        <v>BC</v>
      </c>
      <c r="C7003" t="s">
        <v>6941</v>
      </c>
      <c r="D7003" t="s">
        <v>12</v>
      </c>
    </row>
    <row r="7004" spans="1:4" x14ac:dyDescent="0.25">
      <c r="A7004" t="s">
        <v>27308</v>
      </c>
      <c r="B7004" t="str">
        <f t="shared" si="109"/>
        <v>NB</v>
      </c>
      <c r="C7004" t="s">
        <v>6942</v>
      </c>
      <c r="D7004" t="s">
        <v>12</v>
      </c>
    </row>
    <row r="7005" spans="1:4" x14ac:dyDescent="0.25">
      <c r="A7005" t="s">
        <v>26853</v>
      </c>
      <c r="B7005" t="str">
        <f t="shared" si="109"/>
        <v>MB</v>
      </c>
      <c r="C7005" t="s">
        <v>6943</v>
      </c>
      <c r="D7005" t="s">
        <v>3</v>
      </c>
    </row>
    <row r="7006" spans="1:4" x14ac:dyDescent="0.25">
      <c r="A7006" t="s">
        <v>26912</v>
      </c>
      <c r="B7006" t="str">
        <f t="shared" si="109"/>
        <v>ON</v>
      </c>
      <c r="C7006" t="s">
        <v>6944</v>
      </c>
    </row>
    <row r="7007" spans="1:4" x14ac:dyDescent="0.25">
      <c r="A7007" t="s">
        <v>26772</v>
      </c>
      <c r="B7007" t="str">
        <f t="shared" si="109"/>
        <v>ON</v>
      </c>
      <c r="C7007" t="s">
        <v>6945</v>
      </c>
      <c r="D7007" t="s">
        <v>22</v>
      </c>
    </row>
    <row r="7008" spans="1:4" x14ac:dyDescent="0.25">
      <c r="A7008" t="s">
        <v>26786</v>
      </c>
      <c r="B7008" t="str">
        <f t="shared" si="109"/>
        <v>ON</v>
      </c>
      <c r="C7008" t="s">
        <v>6946</v>
      </c>
      <c r="D7008" t="s">
        <v>22</v>
      </c>
    </row>
    <row r="7009" spans="1:4" x14ac:dyDescent="0.25">
      <c r="A7009" t="s">
        <v>26791</v>
      </c>
      <c r="B7009" t="str">
        <f t="shared" si="109"/>
        <v>AB</v>
      </c>
      <c r="C7009" t="s">
        <v>6947</v>
      </c>
    </row>
    <row r="7010" spans="1:4" x14ac:dyDescent="0.25">
      <c r="A7010" t="s">
        <v>26775</v>
      </c>
      <c r="B7010" t="str">
        <f t="shared" si="109"/>
        <v>ON</v>
      </c>
      <c r="C7010" t="s">
        <v>6948</v>
      </c>
    </row>
    <row r="7011" spans="1:4" x14ac:dyDescent="0.25">
      <c r="A7011" t="s">
        <v>28237</v>
      </c>
      <c r="B7011" t="str">
        <f t="shared" si="109"/>
        <v>PE</v>
      </c>
      <c r="C7011" t="s">
        <v>6949</v>
      </c>
    </row>
    <row r="7012" spans="1:4" x14ac:dyDescent="0.25">
      <c r="A7012" t="s">
        <v>27220</v>
      </c>
      <c r="B7012" t="str">
        <f t="shared" si="109"/>
        <v>QC</v>
      </c>
      <c r="C7012" t="s">
        <v>6950</v>
      </c>
    </row>
    <row r="7013" spans="1:4" x14ac:dyDescent="0.25">
      <c r="A7013" t="s">
        <v>26786</v>
      </c>
      <c r="B7013" t="str">
        <f t="shared" si="109"/>
        <v>ON</v>
      </c>
      <c r="C7013" t="s">
        <v>6951</v>
      </c>
    </row>
    <row r="7014" spans="1:4" x14ac:dyDescent="0.25">
      <c r="A7014" t="s">
        <v>26827</v>
      </c>
      <c r="B7014" t="str">
        <f t="shared" si="109"/>
        <v>ON</v>
      </c>
      <c r="C7014" t="s">
        <v>6952</v>
      </c>
      <c r="D7014" t="s">
        <v>22</v>
      </c>
    </row>
    <row r="7015" spans="1:4" x14ac:dyDescent="0.25">
      <c r="A7015" t="s">
        <v>26796</v>
      </c>
      <c r="B7015" t="str">
        <f t="shared" si="109"/>
        <v>ON</v>
      </c>
      <c r="C7015" t="s">
        <v>6953</v>
      </c>
    </row>
    <row r="7016" spans="1:4" x14ac:dyDescent="0.25">
      <c r="A7016" t="s">
        <v>26776</v>
      </c>
      <c r="B7016" t="str">
        <f t="shared" si="109"/>
        <v>QC</v>
      </c>
      <c r="C7016" t="s">
        <v>6954</v>
      </c>
      <c r="D7016" t="s">
        <v>3</v>
      </c>
    </row>
    <row r="7017" spans="1:4" x14ac:dyDescent="0.25">
      <c r="A7017" t="s">
        <v>26768</v>
      </c>
      <c r="B7017" t="str">
        <f t="shared" si="109"/>
        <v>ON</v>
      </c>
      <c r="C7017" t="s">
        <v>6955</v>
      </c>
    </row>
    <row r="7018" spans="1:4" x14ac:dyDescent="0.25">
      <c r="A7018" t="s">
        <v>26853</v>
      </c>
      <c r="B7018" t="str">
        <f t="shared" si="109"/>
        <v>MB</v>
      </c>
      <c r="C7018" t="s">
        <v>6956</v>
      </c>
      <c r="D7018" t="s">
        <v>22</v>
      </c>
    </row>
    <row r="7019" spans="1:4" x14ac:dyDescent="0.25">
      <c r="A7019" t="s">
        <v>26770</v>
      </c>
      <c r="B7019" t="str">
        <f t="shared" si="109"/>
        <v>BC</v>
      </c>
      <c r="C7019" t="s">
        <v>6957</v>
      </c>
    </row>
    <row r="7020" spans="1:4" x14ac:dyDescent="0.25">
      <c r="A7020" t="s">
        <v>26782</v>
      </c>
      <c r="B7020" t="str">
        <f t="shared" si="109"/>
        <v>AB</v>
      </c>
      <c r="C7020" t="s">
        <v>6958</v>
      </c>
    </row>
    <row r="7021" spans="1:4" x14ac:dyDescent="0.25">
      <c r="A7021" t="s">
        <v>26908</v>
      </c>
      <c r="B7021" t="str">
        <f t="shared" si="109"/>
        <v>ON</v>
      </c>
      <c r="C7021" t="s">
        <v>6959</v>
      </c>
      <c r="D7021" t="s">
        <v>22</v>
      </c>
    </row>
    <row r="7022" spans="1:4" x14ac:dyDescent="0.25">
      <c r="A7022" t="s">
        <v>26772</v>
      </c>
      <c r="B7022" t="str">
        <f t="shared" si="109"/>
        <v>ON</v>
      </c>
      <c r="C7022" t="s">
        <v>6960</v>
      </c>
      <c r="D7022" t="s">
        <v>22</v>
      </c>
    </row>
    <row r="7023" spans="1:4" x14ac:dyDescent="0.25">
      <c r="A7023" t="s">
        <v>26910</v>
      </c>
      <c r="B7023" t="str">
        <f t="shared" si="109"/>
        <v>ON</v>
      </c>
      <c r="C7023" t="s">
        <v>6961</v>
      </c>
      <c r="D7023" t="s">
        <v>3</v>
      </c>
    </row>
    <row r="7024" spans="1:4" x14ac:dyDescent="0.25">
      <c r="A7024" t="s">
        <v>27290</v>
      </c>
      <c r="B7024" t="str">
        <f t="shared" si="109"/>
        <v>BC</v>
      </c>
      <c r="C7024" t="s">
        <v>6962</v>
      </c>
    </row>
    <row r="7025" spans="1:4" x14ac:dyDescent="0.25">
      <c r="A7025" t="s">
        <v>27055</v>
      </c>
      <c r="B7025" t="str">
        <f t="shared" si="109"/>
        <v>ON</v>
      </c>
      <c r="C7025" t="s">
        <v>6963</v>
      </c>
      <c r="D7025" t="s">
        <v>18</v>
      </c>
    </row>
    <row r="7026" spans="1:4" x14ac:dyDescent="0.25">
      <c r="A7026" t="s">
        <v>27618</v>
      </c>
      <c r="B7026" t="str">
        <f t="shared" si="109"/>
        <v>NB</v>
      </c>
      <c r="C7026" t="s">
        <v>6964</v>
      </c>
    </row>
    <row r="7027" spans="1:4" x14ac:dyDescent="0.25">
      <c r="A7027" t="s">
        <v>26916</v>
      </c>
      <c r="B7027" t="str">
        <f t="shared" si="109"/>
        <v>ON</v>
      </c>
      <c r="C7027" t="s">
        <v>6974</v>
      </c>
    </row>
    <row r="7028" spans="1:4" x14ac:dyDescent="0.25">
      <c r="A7028" t="s">
        <v>28238</v>
      </c>
      <c r="B7028" t="str">
        <f t="shared" si="109"/>
        <v>AB</v>
      </c>
      <c r="C7028" t="s">
        <v>6973</v>
      </c>
      <c r="D7028" t="s">
        <v>22</v>
      </c>
    </row>
    <row r="7029" spans="1:4" x14ac:dyDescent="0.25">
      <c r="A7029" t="s">
        <v>27668</v>
      </c>
      <c r="B7029" t="str">
        <f t="shared" si="109"/>
        <v>ON</v>
      </c>
      <c r="C7029" t="s">
        <v>6966</v>
      </c>
    </row>
    <row r="7030" spans="1:4" x14ac:dyDescent="0.25">
      <c r="A7030" t="s">
        <v>26828</v>
      </c>
      <c r="B7030" t="str">
        <f t="shared" si="109"/>
        <v>ON</v>
      </c>
      <c r="C7030" t="s">
        <v>6965</v>
      </c>
      <c r="D7030" t="s">
        <v>3</v>
      </c>
    </row>
    <row r="7031" spans="1:4" x14ac:dyDescent="0.25">
      <c r="A7031" t="s">
        <v>26786</v>
      </c>
      <c r="B7031" t="str">
        <f t="shared" si="109"/>
        <v>ON</v>
      </c>
      <c r="C7031" t="s">
        <v>6967</v>
      </c>
      <c r="D7031" t="s">
        <v>22</v>
      </c>
    </row>
    <row r="7032" spans="1:4" x14ac:dyDescent="0.25">
      <c r="A7032" t="s">
        <v>26908</v>
      </c>
      <c r="B7032" t="str">
        <f t="shared" si="109"/>
        <v>ON</v>
      </c>
      <c r="C7032" t="s">
        <v>6968</v>
      </c>
    </row>
    <row r="7033" spans="1:4" x14ac:dyDescent="0.25">
      <c r="A7033" t="s">
        <v>26828</v>
      </c>
      <c r="B7033" t="str">
        <f t="shared" si="109"/>
        <v>ON</v>
      </c>
      <c r="C7033" t="s">
        <v>6970</v>
      </c>
      <c r="D7033" t="s">
        <v>18</v>
      </c>
    </row>
    <row r="7034" spans="1:4" x14ac:dyDescent="0.25">
      <c r="A7034" t="s">
        <v>26916</v>
      </c>
      <c r="B7034" t="str">
        <f t="shared" si="109"/>
        <v>ON</v>
      </c>
      <c r="C7034" t="s">
        <v>6969</v>
      </c>
      <c r="D7034" t="s">
        <v>22</v>
      </c>
    </row>
    <row r="7035" spans="1:4" x14ac:dyDescent="0.25">
      <c r="A7035" t="s">
        <v>26828</v>
      </c>
      <c r="B7035" t="str">
        <f t="shared" si="109"/>
        <v>ON</v>
      </c>
      <c r="C7035" t="s">
        <v>6971</v>
      </c>
    </row>
    <row r="7036" spans="1:4" x14ac:dyDescent="0.25">
      <c r="A7036" t="s">
        <v>26956</v>
      </c>
      <c r="B7036" t="str">
        <f t="shared" si="109"/>
        <v>QC</v>
      </c>
      <c r="C7036" t="s">
        <v>6972</v>
      </c>
    </row>
    <row r="7037" spans="1:4" x14ac:dyDescent="0.25">
      <c r="A7037" t="s">
        <v>26908</v>
      </c>
      <c r="B7037" t="str">
        <f t="shared" si="109"/>
        <v>ON</v>
      </c>
      <c r="C7037" t="s">
        <v>6986</v>
      </c>
      <c r="D7037" t="s">
        <v>3</v>
      </c>
    </row>
    <row r="7038" spans="1:4" x14ac:dyDescent="0.25">
      <c r="A7038" t="s">
        <v>27205</v>
      </c>
      <c r="B7038" t="str">
        <f t="shared" si="109"/>
        <v>BC</v>
      </c>
      <c r="C7038" t="s">
        <v>6975</v>
      </c>
    </row>
    <row r="7039" spans="1:4" x14ac:dyDescent="0.25">
      <c r="A7039" t="s">
        <v>26920</v>
      </c>
      <c r="B7039" t="str">
        <f t="shared" si="109"/>
        <v>BC</v>
      </c>
      <c r="C7039" t="s">
        <v>6976</v>
      </c>
    </row>
    <row r="7040" spans="1:4" x14ac:dyDescent="0.25">
      <c r="A7040" t="s">
        <v>26920</v>
      </c>
      <c r="B7040" t="str">
        <f t="shared" si="109"/>
        <v>BC</v>
      </c>
      <c r="C7040" t="s">
        <v>6977</v>
      </c>
    </row>
    <row r="7041" spans="1:4" x14ac:dyDescent="0.25">
      <c r="A7041" t="s">
        <v>27633</v>
      </c>
      <c r="B7041" t="str">
        <f t="shared" si="109"/>
        <v>BC</v>
      </c>
      <c r="C7041" t="s">
        <v>6978</v>
      </c>
    </row>
    <row r="7042" spans="1:4" x14ac:dyDescent="0.25">
      <c r="A7042" t="s">
        <v>26920</v>
      </c>
      <c r="B7042" t="str">
        <f t="shared" si="109"/>
        <v>BC</v>
      </c>
      <c r="C7042" t="s">
        <v>6979</v>
      </c>
    </row>
    <row r="7043" spans="1:4" x14ac:dyDescent="0.25">
      <c r="A7043" t="s">
        <v>26920</v>
      </c>
      <c r="B7043" t="str">
        <f t="shared" ref="B7043:B7106" si="110">RIGHT(TRIM(C7043), 2)</f>
        <v>BC</v>
      </c>
      <c r="C7043" t="s">
        <v>6980</v>
      </c>
    </row>
    <row r="7044" spans="1:4" x14ac:dyDescent="0.25">
      <c r="A7044" t="s">
        <v>26920</v>
      </c>
      <c r="B7044" t="str">
        <f t="shared" si="110"/>
        <v>BC</v>
      </c>
      <c r="C7044" t="s">
        <v>6981</v>
      </c>
    </row>
    <row r="7045" spans="1:4" x14ac:dyDescent="0.25">
      <c r="A7045" t="s">
        <v>27903</v>
      </c>
      <c r="B7045" t="str">
        <f t="shared" si="110"/>
        <v>BC</v>
      </c>
      <c r="C7045" t="s">
        <v>6982</v>
      </c>
    </row>
    <row r="7046" spans="1:4" x14ac:dyDescent="0.25">
      <c r="A7046" t="s">
        <v>26920</v>
      </c>
      <c r="B7046" t="str">
        <f t="shared" si="110"/>
        <v>BC</v>
      </c>
      <c r="C7046" t="s">
        <v>6983</v>
      </c>
    </row>
    <row r="7047" spans="1:4" x14ac:dyDescent="0.25">
      <c r="A7047" t="s">
        <v>26929</v>
      </c>
      <c r="B7047" t="str">
        <f t="shared" si="110"/>
        <v>ON</v>
      </c>
      <c r="C7047" t="s">
        <v>6984</v>
      </c>
    </row>
    <row r="7048" spans="1:4" x14ac:dyDescent="0.25">
      <c r="A7048" t="s">
        <v>26908</v>
      </c>
      <c r="B7048" t="str">
        <f t="shared" si="110"/>
        <v>ON</v>
      </c>
      <c r="C7048" t="s">
        <v>6985</v>
      </c>
      <c r="D7048" t="s">
        <v>22</v>
      </c>
    </row>
    <row r="7049" spans="1:4" x14ac:dyDescent="0.25">
      <c r="A7049" t="s">
        <v>26799</v>
      </c>
      <c r="B7049" t="str">
        <f t="shared" si="110"/>
        <v>ON</v>
      </c>
      <c r="C7049" t="s">
        <v>6987</v>
      </c>
    </row>
    <row r="7050" spans="1:4" x14ac:dyDescent="0.25">
      <c r="A7050" t="s">
        <v>28239</v>
      </c>
      <c r="B7050" t="str">
        <f t="shared" si="110"/>
        <v>MB</v>
      </c>
      <c r="C7050" t="s">
        <v>6988</v>
      </c>
    </row>
    <row r="7051" spans="1:4" x14ac:dyDescent="0.25">
      <c r="A7051" t="s">
        <v>26791</v>
      </c>
      <c r="B7051" t="str">
        <f t="shared" si="110"/>
        <v>AB</v>
      </c>
      <c r="C7051" t="s">
        <v>6989</v>
      </c>
      <c r="D7051" t="s">
        <v>22</v>
      </c>
    </row>
    <row r="7052" spans="1:4" x14ac:dyDescent="0.25">
      <c r="A7052" t="s">
        <v>26786</v>
      </c>
      <c r="B7052" t="str">
        <f t="shared" si="110"/>
        <v>ON</v>
      </c>
      <c r="C7052" t="s">
        <v>6990</v>
      </c>
      <c r="D7052" t="s">
        <v>22</v>
      </c>
    </row>
    <row r="7053" spans="1:4" x14ac:dyDescent="0.25">
      <c r="A7053" t="s">
        <v>26791</v>
      </c>
      <c r="B7053" t="str">
        <f t="shared" si="110"/>
        <v>AB</v>
      </c>
      <c r="C7053" t="s">
        <v>6991</v>
      </c>
    </row>
    <row r="7054" spans="1:4" x14ac:dyDescent="0.25">
      <c r="A7054" t="s">
        <v>26791</v>
      </c>
      <c r="B7054" t="str">
        <f t="shared" si="110"/>
        <v>AB</v>
      </c>
      <c r="C7054" t="s">
        <v>6992</v>
      </c>
    </row>
    <row r="7055" spans="1:4" x14ac:dyDescent="0.25">
      <c r="A7055" t="s">
        <v>28240</v>
      </c>
      <c r="B7055" t="str">
        <f t="shared" si="110"/>
        <v>NS</v>
      </c>
      <c r="C7055" t="s">
        <v>6994</v>
      </c>
      <c r="D7055" t="s">
        <v>3</v>
      </c>
    </row>
    <row r="7056" spans="1:4" x14ac:dyDescent="0.25">
      <c r="A7056" t="s">
        <v>28240</v>
      </c>
      <c r="B7056" t="str">
        <f t="shared" si="110"/>
        <v>NS</v>
      </c>
      <c r="C7056" t="s">
        <v>6993</v>
      </c>
    </row>
    <row r="7057" spans="1:4" x14ac:dyDescent="0.25">
      <c r="A7057" t="s">
        <v>27231</v>
      </c>
      <c r="B7057" t="str">
        <f t="shared" si="110"/>
        <v>ON</v>
      </c>
      <c r="C7057" t="s">
        <v>6995</v>
      </c>
      <c r="D7057" t="s">
        <v>12</v>
      </c>
    </row>
    <row r="7058" spans="1:4" x14ac:dyDescent="0.25">
      <c r="A7058" t="s">
        <v>26827</v>
      </c>
      <c r="B7058" t="str">
        <f t="shared" si="110"/>
        <v>ON</v>
      </c>
      <c r="C7058" t="s">
        <v>6996</v>
      </c>
      <c r="D7058" t="s">
        <v>18</v>
      </c>
    </row>
    <row r="7059" spans="1:4" x14ac:dyDescent="0.25">
      <c r="A7059" t="s">
        <v>27641</v>
      </c>
      <c r="B7059" t="str">
        <f t="shared" si="110"/>
        <v>ON</v>
      </c>
      <c r="C7059" t="s">
        <v>6997</v>
      </c>
      <c r="D7059" t="s">
        <v>22</v>
      </c>
    </row>
    <row r="7060" spans="1:4" x14ac:dyDescent="0.25">
      <c r="A7060" t="s">
        <v>26806</v>
      </c>
      <c r="B7060" t="str">
        <f t="shared" si="110"/>
        <v>ON</v>
      </c>
      <c r="C7060" t="s">
        <v>6998</v>
      </c>
    </row>
    <row r="7061" spans="1:4" x14ac:dyDescent="0.25">
      <c r="A7061" t="s">
        <v>26809</v>
      </c>
      <c r="B7061" t="str">
        <f t="shared" si="110"/>
        <v>QC</v>
      </c>
      <c r="C7061" t="s">
        <v>6999</v>
      </c>
      <c r="D7061" t="s">
        <v>3</v>
      </c>
    </row>
    <row r="7062" spans="1:4" x14ac:dyDescent="0.25">
      <c r="A7062" t="s">
        <v>28241</v>
      </c>
      <c r="B7062" t="str">
        <f t="shared" si="110"/>
        <v>QC</v>
      </c>
      <c r="C7062" t="s">
        <v>7000</v>
      </c>
      <c r="D7062" t="s">
        <v>22</v>
      </c>
    </row>
    <row r="7063" spans="1:4" x14ac:dyDescent="0.25">
      <c r="A7063" t="s">
        <v>27731</v>
      </c>
      <c r="B7063" t="str">
        <f t="shared" si="110"/>
        <v>QC</v>
      </c>
      <c r="C7063" t="s">
        <v>7001</v>
      </c>
      <c r="D7063" t="s">
        <v>22</v>
      </c>
    </row>
    <row r="7064" spans="1:4" x14ac:dyDescent="0.25">
      <c r="A7064" t="s">
        <v>27456</v>
      </c>
      <c r="B7064" t="str">
        <f t="shared" si="110"/>
        <v>QC</v>
      </c>
      <c r="C7064" t="s">
        <v>7002</v>
      </c>
      <c r="D7064" t="s">
        <v>18</v>
      </c>
    </row>
    <row r="7065" spans="1:4" x14ac:dyDescent="0.25">
      <c r="A7065" t="s">
        <v>26780</v>
      </c>
      <c r="B7065" t="str">
        <f t="shared" si="110"/>
        <v>QC</v>
      </c>
      <c r="C7065" t="s">
        <v>7003</v>
      </c>
      <c r="D7065" t="s">
        <v>18</v>
      </c>
    </row>
    <row r="7066" spans="1:4" x14ac:dyDescent="0.25">
      <c r="A7066" t="s">
        <v>28242</v>
      </c>
      <c r="B7066" t="str">
        <f t="shared" si="110"/>
        <v>QC</v>
      </c>
      <c r="C7066" t="s">
        <v>7004</v>
      </c>
      <c r="D7066" t="s">
        <v>22</v>
      </c>
    </row>
    <row r="7067" spans="1:4" x14ac:dyDescent="0.25">
      <c r="A7067" t="s">
        <v>27446</v>
      </c>
      <c r="B7067" t="str">
        <f t="shared" si="110"/>
        <v>QC</v>
      </c>
      <c r="C7067" t="s">
        <v>7005</v>
      </c>
      <c r="D7067" t="s">
        <v>22</v>
      </c>
    </row>
    <row r="7068" spans="1:4" x14ac:dyDescent="0.25">
      <c r="A7068" t="s">
        <v>26809</v>
      </c>
      <c r="B7068" t="str">
        <f t="shared" si="110"/>
        <v>QC</v>
      </c>
      <c r="C7068" t="s">
        <v>7006</v>
      </c>
      <c r="D7068" t="s">
        <v>22</v>
      </c>
    </row>
    <row r="7069" spans="1:4" x14ac:dyDescent="0.25">
      <c r="A7069" t="s">
        <v>26780</v>
      </c>
      <c r="B7069" t="str">
        <f t="shared" si="110"/>
        <v>QC</v>
      </c>
      <c r="C7069" t="s">
        <v>7007</v>
      </c>
      <c r="D7069" t="s">
        <v>22</v>
      </c>
    </row>
    <row r="7070" spans="1:4" x14ac:dyDescent="0.25">
      <c r="A7070" t="s">
        <v>28243</v>
      </c>
      <c r="B7070" t="str">
        <f t="shared" si="110"/>
        <v>QC</v>
      </c>
      <c r="C7070" t="s">
        <v>7008</v>
      </c>
      <c r="D7070" t="s">
        <v>18</v>
      </c>
    </row>
    <row r="7071" spans="1:4" x14ac:dyDescent="0.25">
      <c r="A7071" t="s">
        <v>28244</v>
      </c>
      <c r="B7071" t="str">
        <f t="shared" si="110"/>
        <v>QC</v>
      </c>
      <c r="C7071" t="s">
        <v>7009</v>
      </c>
      <c r="D7071" t="s">
        <v>22</v>
      </c>
    </row>
    <row r="7072" spans="1:4" x14ac:dyDescent="0.25">
      <c r="A7072" t="s">
        <v>28245</v>
      </c>
      <c r="B7072" t="str">
        <f t="shared" si="110"/>
        <v>QC</v>
      </c>
      <c r="C7072" t="s">
        <v>7010</v>
      </c>
      <c r="D7072" t="s">
        <v>18</v>
      </c>
    </row>
    <row r="7073" spans="1:4" x14ac:dyDescent="0.25">
      <c r="A7073" t="s">
        <v>26911</v>
      </c>
      <c r="B7073" t="str">
        <f t="shared" si="110"/>
        <v>QC</v>
      </c>
      <c r="C7073" t="s">
        <v>7011</v>
      </c>
      <c r="D7073" t="s">
        <v>22</v>
      </c>
    </row>
    <row r="7074" spans="1:4" x14ac:dyDescent="0.25">
      <c r="A7074" t="s">
        <v>28118</v>
      </c>
      <c r="B7074" t="str">
        <f t="shared" si="110"/>
        <v>QC</v>
      </c>
      <c r="C7074" t="s">
        <v>7012</v>
      </c>
      <c r="D7074" t="s">
        <v>22</v>
      </c>
    </row>
    <row r="7075" spans="1:4" x14ac:dyDescent="0.25">
      <c r="A7075" t="s">
        <v>26776</v>
      </c>
      <c r="B7075" t="str">
        <f t="shared" si="110"/>
        <v>QC</v>
      </c>
      <c r="C7075" t="s">
        <v>7013</v>
      </c>
      <c r="D7075" t="s">
        <v>22</v>
      </c>
    </row>
    <row r="7076" spans="1:4" x14ac:dyDescent="0.25">
      <c r="A7076" t="s">
        <v>26864</v>
      </c>
      <c r="B7076" t="str">
        <f t="shared" si="110"/>
        <v>QC</v>
      </c>
      <c r="C7076" t="s">
        <v>7014</v>
      </c>
      <c r="D7076" t="s">
        <v>18</v>
      </c>
    </row>
    <row r="7077" spans="1:4" x14ac:dyDescent="0.25">
      <c r="A7077" t="s">
        <v>26911</v>
      </c>
      <c r="B7077" t="str">
        <f t="shared" si="110"/>
        <v>QC</v>
      </c>
      <c r="C7077" t="s">
        <v>7015</v>
      </c>
      <c r="D7077" t="s">
        <v>3</v>
      </c>
    </row>
    <row r="7078" spans="1:4" x14ac:dyDescent="0.25">
      <c r="A7078" t="s">
        <v>28246</v>
      </c>
      <c r="B7078" t="str">
        <f t="shared" si="110"/>
        <v>QC</v>
      </c>
      <c r="C7078" t="s">
        <v>7016</v>
      </c>
      <c r="D7078" t="s">
        <v>22</v>
      </c>
    </row>
    <row r="7079" spans="1:4" x14ac:dyDescent="0.25">
      <c r="A7079" t="s">
        <v>27048</v>
      </c>
      <c r="B7079" t="str">
        <f t="shared" si="110"/>
        <v>QC</v>
      </c>
      <c r="C7079" t="s">
        <v>7017</v>
      </c>
      <c r="D7079" t="s">
        <v>18</v>
      </c>
    </row>
    <row r="7080" spans="1:4" x14ac:dyDescent="0.25">
      <c r="A7080" t="s">
        <v>27251</v>
      </c>
      <c r="B7080" t="str">
        <f t="shared" si="110"/>
        <v>NB</v>
      </c>
      <c r="C7080" t="s">
        <v>7018</v>
      </c>
      <c r="D7080" t="s">
        <v>18</v>
      </c>
    </row>
    <row r="7081" spans="1:4" x14ac:dyDescent="0.25">
      <c r="A7081" t="s">
        <v>28247</v>
      </c>
      <c r="B7081" t="str">
        <f t="shared" si="110"/>
        <v>QC</v>
      </c>
      <c r="C7081" t="s">
        <v>7019</v>
      </c>
      <c r="D7081" t="s">
        <v>12</v>
      </c>
    </row>
    <row r="7082" spans="1:4" x14ac:dyDescent="0.25">
      <c r="A7082" t="s">
        <v>26809</v>
      </c>
      <c r="B7082" t="str">
        <f t="shared" si="110"/>
        <v>QC</v>
      </c>
      <c r="C7082" t="s">
        <v>7020</v>
      </c>
      <c r="D7082" t="s">
        <v>22</v>
      </c>
    </row>
    <row r="7083" spans="1:4" x14ac:dyDescent="0.25">
      <c r="A7083" t="s">
        <v>27679</v>
      </c>
      <c r="B7083" t="str">
        <f t="shared" si="110"/>
        <v>QC</v>
      </c>
      <c r="C7083" t="s">
        <v>7021</v>
      </c>
      <c r="D7083" t="s">
        <v>22</v>
      </c>
    </row>
    <row r="7084" spans="1:4" x14ac:dyDescent="0.25">
      <c r="A7084" t="s">
        <v>26878</v>
      </c>
      <c r="B7084" t="str">
        <f t="shared" si="110"/>
        <v>QC</v>
      </c>
      <c r="C7084" t="s">
        <v>7022</v>
      </c>
      <c r="D7084" t="s">
        <v>22</v>
      </c>
    </row>
    <row r="7085" spans="1:4" x14ac:dyDescent="0.25">
      <c r="A7085" t="s">
        <v>27458</v>
      </c>
      <c r="B7085" t="str">
        <f t="shared" si="110"/>
        <v>QC</v>
      </c>
      <c r="C7085" t="s">
        <v>7023</v>
      </c>
      <c r="D7085" t="s">
        <v>22</v>
      </c>
    </row>
    <row r="7086" spans="1:4" x14ac:dyDescent="0.25">
      <c r="A7086" t="s">
        <v>27458</v>
      </c>
      <c r="B7086" t="str">
        <f t="shared" si="110"/>
        <v>QC</v>
      </c>
      <c r="C7086" t="s">
        <v>7024</v>
      </c>
      <c r="D7086" t="s">
        <v>18</v>
      </c>
    </row>
    <row r="7087" spans="1:4" x14ac:dyDescent="0.25">
      <c r="A7087" t="s">
        <v>27579</v>
      </c>
      <c r="B7087" t="str">
        <f t="shared" si="110"/>
        <v>QC</v>
      </c>
      <c r="C7087" t="s">
        <v>7025</v>
      </c>
      <c r="D7087" t="s">
        <v>22</v>
      </c>
    </row>
    <row r="7088" spans="1:4" x14ac:dyDescent="0.25">
      <c r="A7088" t="s">
        <v>28248</v>
      </c>
      <c r="B7088" t="str">
        <f t="shared" si="110"/>
        <v>QC</v>
      </c>
      <c r="C7088" t="s">
        <v>7026</v>
      </c>
      <c r="D7088" t="s">
        <v>18</v>
      </c>
    </row>
    <row r="7089" spans="1:4" x14ac:dyDescent="0.25">
      <c r="A7089" t="s">
        <v>26864</v>
      </c>
      <c r="B7089" t="str">
        <f t="shared" si="110"/>
        <v>QC</v>
      </c>
      <c r="C7089" t="s">
        <v>7027</v>
      </c>
      <c r="D7089" t="s">
        <v>22</v>
      </c>
    </row>
    <row r="7090" spans="1:4" x14ac:dyDescent="0.25">
      <c r="A7090" t="s">
        <v>26878</v>
      </c>
      <c r="B7090" t="str">
        <f t="shared" si="110"/>
        <v>QC</v>
      </c>
      <c r="C7090" t="s">
        <v>7028</v>
      </c>
      <c r="D7090" t="s">
        <v>18</v>
      </c>
    </row>
    <row r="7091" spans="1:4" x14ac:dyDescent="0.25">
      <c r="A7091" t="s">
        <v>28249</v>
      </c>
      <c r="B7091" t="str">
        <f t="shared" si="110"/>
        <v>QC</v>
      </c>
      <c r="C7091" t="s">
        <v>7029</v>
      </c>
      <c r="D7091" t="s">
        <v>22</v>
      </c>
    </row>
    <row r="7092" spans="1:4" x14ac:dyDescent="0.25">
      <c r="A7092" t="s">
        <v>28250</v>
      </c>
      <c r="B7092" t="str">
        <f t="shared" si="110"/>
        <v>QC</v>
      </c>
      <c r="C7092" t="s">
        <v>7030</v>
      </c>
      <c r="D7092" t="s">
        <v>22</v>
      </c>
    </row>
    <row r="7093" spans="1:4" x14ac:dyDescent="0.25">
      <c r="A7093" t="s">
        <v>26793</v>
      </c>
      <c r="B7093" t="str">
        <f t="shared" si="110"/>
        <v>QC</v>
      </c>
      <c r="C7093" t="s">
        <v>7031</v>
      </c>
      <c r="D7093" t="s">
        <v>18</v>
      </c>
    </row>
    <row r="7094" spans="1:4" x14ac:dyDescent="0.25">
      <c r="A7094" t="s">
        <v>28251</v>
      </c>
      <c r="B7094" t="str">
        <f t="shared" si="110"/>
        <v>NB</v>
      </c>
      <c r="C7094" t="s">
        <v>7032</v>
      </c>
      <c r="D7094" t="s">
        <v>22</v>
      </c>
    </row>
    <row r="7095" spans="1:4" x14ac:dyDescent="0.25">
      <c r="A7095" t="s">
        <v>28252</v>
      </c>
      <c r="B7095" t="str">
        <f t="shared" si="110"/>
        <v>QC</v>
      </c>
      <c r="C7095" t="s">
        <v>7033</v>
      </c>
      <c r="D7095" t="s">
        <v>18</v>
      </c>
    </row>
    <row r="7096" spans="1:4" x14ac:dyDescent="0.25">
      <c r="A7096" t="s">
        <v>26911</v>
      </c>
      <c r="B7096" t="str">
        <f t="shared" si="110"/>
        <v>QC</v>
      </c>
      <c r="C7096" t="s">
        <v>7034</v>
      </c>
      <c r="D7096" t="s">
        <v>18</v>
      </c>
    </row>
    <row r="7097" spans="1:4" x14ac:dyDescent="0.25">
      <c r="A7097" t="s">
        <v>26878</v>
      </c>
      <c r="B7097" t="str">
        <f t="shared" si="110"/>
        <v>QC</v>
      </c>
      <c r="C7097" t="s">
        <v>7035</v>
      </c>
      <c r="D7097" t="s">
        <v>3</v>
      </c>
    </row>
    <row r="7098" spans="1:4" x14ac:dyDescent="0.25">
      <c r="A7098" t="s">
        <v>27455</v>
      </c>
      <c r="B7098" t="str">
        <f t="shared" si="110"/>
        <v>QC</v>
      </c>
      <c r="C7098" t="s">
        <v>7036</v>
      </c>
      <c r="D7098" t="s">
        <v>18</v>
      </c>
    </row>
    <row r="7099" spans="1:4" x14ac:dyDescent="0.25">
      <c r="A7099" t="s">
        <v>28253</v>
      </c>
      <c r="B7099" t="str">
        <f t="shared" si="110"/>
        <v>QC</v>
      </c>
      <c r="C7099" t="s">
        <v>7037</v>
      </c>
      <c r="D7099" t="s">
        <v>22</v>
      </c>
    </row>
    <row r="7100" spans="1:4" x14ac:dyDescent="0.25">
      <c r="A7100" t="s">
        <v>26793</v>
      </c>
      <c r="B7100" t="str">
        <f t="shared" si="110"/>
        <v>QC</v>
      </c>
      <c r="C7100" t="s">
        <v>7038</v>
      </c>
      <c r="D7100" t="s">
        <v>3</v>
      </c>
    </row>
    <row r="7101" spans="1:4" x14ac:dyDescent="0.25">
      <c r="A7101" t="s">
        <v>26805</v>
      </c>
      <c r="B7101" t="str">
        <f t="shared" si="110"/>
        <v>QC</v>
      </c>
      <c r="C7101" t="s">
        <v>7039</v>
      </c>
      <c r="D7101" t="s">
        <v>22</v>
      </c>
    </row>
    <row r="7102" spans="1:4" x14ac:dyDescent="0.25">
      <c r="A7102" t="s">
        <v>26881</v>
      </c>
      <c r="B7102" t="str">
        <f t="shared" si="110"/>
        <v>QC</v>
      </c>
      <c r="C7102" t="s">
        <v>7040</v>
      </c>
      <c r="D7102" t="s">
        <v>22</v>
      </c>
    </row>
    <row r="7103" spans="1:4" x14ac:dyDescent="0.25">
      <c r="A7103" t="s">
        <v>26867</v>
      </c>
      <c r="B7103" t="str">
        <f t="shared" si="110"/>
        <v>QC</v>
      </c>
      <c r="C7103" t="s">
        <v>7041</v>
      </c>
      <c r="D7103" t="s">
        <v>18</v>
      </c>
    </row>
    <row r="7104" spans="1:4" x14ac:dyDescent="0.25">
      <c r="A7104" t="s">
        <v>28149</v>
      </c>
      <c r="B7104" t="str">
        <f t="shared" si="110"/>
        <v>QC</v>
      </c>
      <c r="C7104" t="s">
        <v>7042</v>
      </c>
      <c r="D7104" t="s">
        <v>12</v>
      </c>
    </row>
    <row r="7105" spans="1:4" x14ac:dyDescent="0.25">
      <c r="A7105" t="s">
        <v>27471</v>
      </c>
      <c r="B7105" t="str">
        <f t="shared" si="110"/>
        <v>QC</v>
      </c>
      <c r="C7105" t="s">
        <v>7043</v>
      </c>
      <c r="D7105" t="s">
        <v>22</v>
      </c>
    </row>
    <row r="7106" spans="1:4" x14ac:dyDescent="0.25">
      <c r="A7106" t="s">
        <v>27069</v>
      </c>
      <c r="B7106" t="str">
        <f t="shared" si="110"/>
        <v>QC</v>
      </c>
      <c r="C7106" t="s">
        <v>7044</v>
      </c>
      <c r="D7106" t="s">
        <v>18</v>
      </c>
    </row>
    <row r="7107" spans="1:4" x14ac:dyDescent="0.25">
      <c r="A7107" t="s">
        <v>28254</v>
      </c>
      <c r="B7107" t="str">
        <f t="shared" ref="B7107:B7170" si="111">RIGHT(TRIM(C7107), 2)</f>
        <v>QC</v>
      </c>
      <c r="C7107" t="s">
        <v>7045</v>
      </c>
      <c r="D7107" t="s">
        <v>18</v>
      </c>
    </row>
    <row r="7108" spans="1:4" x14ac:dyDescent="0.25">
      <c r="A7108" t="s">
        <v>28255</v>
      </c>
      <c r="B7108" t="str">
        <f t="shared" si="111"/>
        <v>QC</v>
      </c>
      <c r="C7108" t="s">
        <v>7046</v>
      </c>
      <c r="D7108" t="s">
        <v>22</v>
      </c>
    </row>
    <row r="7109" spans="1:4" x14ac:dyDescent="0.25">
      <c r="A7109" t="s">
        <v>27733</v>
      </c>
      <c r="B7109" t="str">
        <f t="shared" si="111"/>
        <v>QC</v>
      </c>
      <c r="C7109" t="s">
        <v>7047</v>
      </c>
      <c r="D7109" t="s">
        <v>22</v>
      </c>
    </row>
    <row r="7110" spans="1:4" x14ac:dyDescent="0.25">
      <c r="A7110" t="s">
        <v>28256</v>
      </c>
      <c r="B7110" t="str">
        <f t="shared" si="111"/>
        <v>QC</v>
      </c>
      <c r="C7110" t="s">
        <v>7048</v>
      </c>
      <c r="D7110" t="s">
        <v>22</v>
      </c>
    </row>
    <row r="7111" spans="1:4" x14ac:dyDescent="0.25">
      <c r="A7111" t="s">
        <v>27477</v>
      </c>
      <c r="B7111" t="str">
        <f t="shared" si="111"/>
        <v>QC</v>
      </c>
      <c r="C7111" t="s">
        <v>7049</v>
      </c>
      <c r="D7111" t="s">
        <v>22</v>
      </c>
    </row>
    <row r="7112" spans="1:4" x14ac:dyDescent="0.25">
      <c r="A7112" t="s">
        <v>28257</v>
      </c>
      <c r="B7112" t="str">
        <f t="shared" si="111"/>
        <v>QC</v>
      </c>
      <c r="C7112" t="s">
        <v>7050</v>
      </c>
      <c r="D7112" t="s">
        <v>22</v>
      </c>
    </row>
    <row r="7113" spans="1:4" x14ac:dyDescent="0.25">
      <c r="A7113" t="s">
        <v>26776</v>
      </c>
      <c r="B7113" t="str">
        <f t="shared" si="111"/>
        <v>QC</v>
      </c>
      <c r="C7113" t="s">
        <v>7051</v>
      </c>
      <c r="D7113" t="s">
        <v>22</v>
      </c>
    </row>
    <row r="7114" spans="1:4" x14ac:dyDescent="0.25">
      <c r="A7114" t="s">
        <v>26849</v>
      </c>
      <c r="B7114" t="str">
        <f t="shared" si="111"/>
        <v>QC</v>
      </c>
      <c r="C7114" t="s">
        <v>7052</v>
      </c>
      <c r="D7114" t="s">
        <v>18</v>
      </c>
    </row>
    <row r="7115" spans="1:4" x14ac:dyDescent="0.25">
      <c r="A7115" t="s">
        <v>26807</v>
      </c>
      <c r="B7115" t="str">
        <f t="shared" si="111"/>
        <v>QC</v>
      </c>
      <c r="C7115" t="s">
        <v>7053</v>
      </c>
      <c r="D7115" t="s">
        <v>22</v>
      </c>
    </row>
    <row r="7116" spans="1:4" x14ac:dyDescent="0.25">
      <c r="A7116" t="s">
        <v>28258</v>
      </c>
      <c r="B7116" t="str">
        <f t="shared" si="111"/>
        <v>QC</v>
      </c>
      <c r="C7116" t="s">
        <v>7054</v>
      </c>
      <c r="D7116" t="s">
        <v>18</v>
      </c>
    </row>
    <row r="7117" spans="1:4" x14ac:dyDescent="0.25">
      <c r="A7117" t="s">
        <v>28259</v>
      </c>
      <c r="B7117" t="str">
        <f t="shared" si="111"/>
        <v>QC</v>
      </c>
      <c r="C7117" t="s">
        <v>7055</v>
      </c>
      <c r="D7117" t="s">
        <v>18</v>
      </c>
    </row>
    <row r="7118" spans="1:4" x14ac:dyDescent="0.25">
      <c r="A7118" t="s">
        <v>28260</v>
      </c>
      <c r="B7118" t="str">
        <f t="shared" si="111"/>
        <v>QC</v>
      </c>
      <c r="C7118" t="s">
        <v>7056</v>
      </c>
      <c r="D7118" t="s">
        <v>22</v>
      </c>
    </row>
    <row r="7119" spans="1:4" x14ac:dyDescent="0.25">
      <c r="A7119" t="s">
        <v>26776</v>
      </c>
      <c r="B7119" t="str">
        <f t="shared" si="111"/>
        <v>QC</v>
      </c>
      <c r="C7119" t="s">
        <v>7057</v>
      </c>
      <c r="D7119" t="s">
        <v>3</v>
      </c>
    </row>
    <row r="7120" spans="1:4" x14ac:dyDescent="0.25">
      <c r="A7120" t="s">
        <v>26864</v>
      </c>
      <c r="B7120" t="str">
        <f t="shared" si="111"/>
        <v>QC</v>
      </c>
      <c r="C7120" t="s">
        <v>7058</v>
      </c>
      <c r="D7120" t="s">
        <v>18</v>
      </c>
    </row>
    <row r="7121" spans="1:4" x14ac:dyDescent="0.25">
      <c r="A7121" t="s">
        <v>28261</v>
      </c>
      <c r="B7121" t="str">
        <f t="shared" si="111"/>
        <v>QC</v>
      </c>
      <c r="C7121" t="s">
        <v>7059</v>
      </c>
      <c r="D7121" t="s">
        <v>3</v>
      </c>
    </row>
    <row r="7122" spans="1:4" x14ac:dyDescent="0.25">
      <c r="A7122" t="s">
        <v>26911</v>
      </c>
      <c r="B7122" t="str">
        <f t="shared" si="111"/>
        <v>QC</v>
      </c>
      <c r="C7122" t="s">
        <v>7060</v>
      </c>
      <c r="D7122" t="s">
        <v>18</v>
      </c>
    </row>
    <row r="7123" spans="1:4" x14ac:dyDescent="0.25">
      <c r="A7123" t="s">
        <v>26809</v>
      </c>
      <c r="B7123" t="str">
        <f t="shared" si="111"/>
        <v>QC</v>
      </c>
      <c r="C7123" t="s">
        <v>7061</v>
      </c>
      <c r="D7123" t="s">
        <v>22</v>
      </c>
    </row>
    <row r="7124" spans="1:4" x14ac:dyDescent="0.25">
      <c r="A7124" t="s">
        <v>28262</v>
      </c>
      <c r="B7124" t="str">
        <f t="shared" si="111"/>
        <v>QC</v>
      </c>
      <c r="C7124" t="s">
        <v>7062</v>
      </c>
      <c r="D7124" t="s">
        <v>22</v>
      </c>
    </row>
    <row r="7125" spans="1:4" x14ac:dyDescent="0.25">
      <c r="A7125" t="s">
        <v>28263</v>
      </c>
      <c r="B7125" t="str">
        <f t="shared" si="111"/>
        <v>QC</v>
      </c>
      <c r="C7125" t="s">
        <v>7063</v>
      </c>
      <c r="D7125" t="s">
        <v>22</v>
      </c>
    </row>
    <row r="7126" spans="1:4" x14ac:dyDescent="0.25">
      <c r="A7126" t="s">
        <v>27460</v>
      </c>
      <c r="B7126" t="str">
        <f t="shared" si="111"/>
        <v>QC</v>
      </c>
      <c r="C7126" t="s">
        <v>7064</v>
      </c>
      <c r="D7126" t="s">
        <v>22</v>
      </c>
    </row>
    <row r="7127" spans="1:4" x14ac:dyDescent="0.25">
      <c r="A7127" t="s">
        <v>26861</v>
      </c>
      <c r="B7127" t="str">
        <f t="shared" si="111"/>
        <v>QC</v>
      </c>
      <c r="C7127" t="s">
        <v>7065</v>
      </c>
      <c r="D7127" t="s">
        <v>18</v>
      </c>
    </row>
    <row r="7128" spans="1:4" x14ac:dyDescent="0.25">
      <c r="A7128" t="s">
        <v>28264</v>
      </c>
      <c r="B7128" t="str">
        <f t="shared" si="111"/>
        <v>QC</v>
      </c>
      <c r="C7128" t="s">
        <v>7066</v>
      </c>
      <c r="D7128" t="s">
        <v>22</v>
      </c>
    </row>
    <row r="7129" spans="1:4" x14ac:dyDescent="0.25">
      <c r="A7129" t="s">
        <v>28265</v>
      </c>
      <c r="B7129" t="str">
        <f t="shared" si="111"/>
        <v>QC</v>
      </c>
      <c r="C7129" t="s">
        <v>7067</v>
      </c>
      <c r="D7129" t="s">
        <v>22</v>
      </c>
    </row>
    <row r="7130" spans="1:4" x14ac:dyDescent="0.25">
      <c r="A7130" t="s">
        <v>26861</v>
      </c>
      <c r="B7130" t="str">
        <f t="shared" si="111"/>
        <v>QC</v>
      </c>
      <c r="C7130" t="s">
        <v>7068</v>
      </c>
      <c r="D7130" t="s">
        <v>22</v>
      </c>
    </row>
    <row r="7131" spans="1:4" x14ac:dyDescent="0.25">
      <c r="A7131" t="s">
        <v>28266</v>
      </c>
      <c r="B7131" t="str">
        <f t="shared" si="111"/>
        <v>QC</v>
      </c>
      <c r="C7131" t="s">
        <v>7069</v>
      </c>
      <c r="D7131" t="s">
        <v>18</v>
      </c>
    </row>
    <row r="7132" spans="1:4" x14ac:dyDescent="0.25">
      <c r="A7132" t="s">
        <v>28267</v>
      </c>
      <c r="B7132" t="str">
        <f t="shared" si="111"/>
        <v>QC</v>
      </c>
      <c r="C7132" t="s">
        <v>7070</v>
      </c>
      <c r="D7132" t="s">
        <v>18</v>
      </c>
    </row>
    <row r="7133" spans="1:4" x14ac:dyDescent="0.25">
      <c r="A7133" t="s">
        <v>28268</v>
      </c>
      <c r="B7133" t="str">
        <f t="shared" si="111"/>
        <v>QC</v>
      </c>
      <c r="C7133" t="s">
        <v>7071</v>
      </c>
      <c r="D7133" t="s">
        <v>18</v>
      </c>
    </row>
    <row r="7134" spans="1:4" x14ac:dyDescent="0.25">
      <c r="A7134" t="s">
        <v>28269</v>
      </c>
      <c r="B7134" t="str">
        <f t="shared" si="111"/>
        <v>QC</v>
      </c>
      <c r="C7134" t="s">
        <v>7072</v>
      </c>
      <c r="D7134" t="s">
        <v>22</v>
      </c>
    </row>
    <row r="7135" spans="1:4" x14ac:dyDescent="0.25">
      <c r="A7135" t="s">
        <v>28270</v>
      </c>
      <c r="B7135" t="str">
        <f t="shared" si="111"/>
        <v>QC</v>
      </c>
      <c r="C7135" t="s">
        <v>7073</v>
      </c>
      <c r="D7135" t="s">
        <v>3</v>
      </c>
    </row>
    <row r="7136" spans="1:4" x14ac:dyDescent="0.25">
      <c r="A7136" t="s">
        <v>28271</v>
      </c>
      <c r="B7136" t="str">
        <f t="shared" si="111"/>
        <v>QC</v>
      </c>
      <c r="C7136" t="s">
        <v>7074</v>
      </c>
      <c r="D7136" t="s">
        <v>18</v>
      </c>
    </row>
    <row r="7137" spans="1:4" x14ac:dyDescent="0.25">
      <c r="A7137" t="s">
        <v>27711</v>
      </c>
      <c r="B7137" t="str">
        <f t="shared" si="111"/>
        <v>QC</v>
      </c>
      <c r="C7137" t="s">
        <v>7075</v>
      </c>
      <c r="D7137" t="s">
        <v>22</v>
      </c>
    </row>
    <row r="7138" spans="1:4" x14ac:dyDescent="0.25">
      <c r="A7138" t="s">
        <v>27485</v>
      </c>
      <c r="B7138" t="str">
        <f t="shared" si="111"/>
        <v>QC</v>
      </c>
      <c r="C7138" t="s">
        <v>7076</v>
      </c>
      <c r="D7138" t="s">
        <v>3</v>
      </c>
    </row>
    <row r="7139" spans="1:4" x14ac:dyDescent="0.25">
      <c r="A7139" t="s">
        <v>27355</v>
      </c>
      <c r="B7139" t="str">
        <f t="shared" si="111"/>
        <v>QC</v>
      </c>
      <c r="C7139" t="s">
        <v>7077</v>
      </c>
      <c r="D7139" t="s">
        <v>22</v>
      </c>
    </row>
    <row r="7140" spans="1:4" x14ac:dyDescent="0.25">
      <c r="A7140" t="s">
        <v>26878</v>
      </c>
      <c r="B7140" t="str">
        <f t="shared" si="111"/>
        <v>QC</v>
      </c>
      <c r="C7140" t="s">
        <v>7078</v>
      </c>
      <c r="D7140" t="s">
        <v>22</v>
      </c>
    </row>
    <row r="7141" spans="1:4" x14ac:dyDescent="0.25">
      <c r="A7141" t="s">
        <v>26816</v>
      </c>
      <c r="B7141" t="str">
        <f t="shared" si="111"/>
        <v>QC</v>
      </c>
      <c r="C7141" t="s">
        <v>7079</v>
      </c>
      <c r="D7141" t="s">
        <v>3</v>
      </c>
    </row>
    <row r="7142" spans="1:4" x14ac:dyDescent="0.25">
      <c r="A7142" t="s">
        <v>27442</v>
      </c>
      <c r="B7142" t="str">
        <f t="shared" si="111"/>
        <v>QC</v>
      </c>
      <c r="C7142" t="s">
        <v>7080</v>
      </c>
      <c r="D7142" t="s">
        <v>3</v>
      </c>
    </row>
    <row r="7143" spans="1:4" x14ac:dyDescent="0.25">
      <c r="A7143" t="s">
        <v>26861</v>
      </c>
      <c r="B7143" t="str">
        <f t="shared" si="111"/>
        <v>QC</v>
      </c>
      <c r="C7143" t="s">
        <v>7081</v>
      </c>
      <c r="D7143" t="s">
        <v>18</v>
      </c>
    </row>
    <row r="7144" spans="1:4" x14ac:dyDescent="0.25">
      <c r="A7144" t="s">
        <v>28272</v>
      </c>
      <c r="B7144" t="str">
        <f t="shared" si="111"/>
        <v>QC</v>
      </c>
      <c r="C7144" t="s">
        <v>7082</v>
      </c>
      <c r="D7144" t="s">
        <v>18</v>
      </c>
    </row>
    <row r="7145" spans="1:4" x14ac:dyDescent="0.25">
      <c r="A7145" t="s">
        <v>27616</v>
      </c>
      <c r="B7145" t="str">
        <f t="shared" si="111"/>
        <v>QC</v>
      </c>
      <c r="C7145" t="s">
        <v>7083</v>
      </c>
      <c r="D7145" t="s">
        <v>3</v>
      </c>
    </row>
    <row r="7146" spans="1:4" x14ac:dyDescent="0.25">
      <c r="A7146" t="s">
        <v>27714</v>
      </c>
      <c r="B7146" t="str">
        <f t="shared" si="111"/>
        <v>QC</v>
      </c>
      <c r="C7146" t="s">
        <v>7084</v>
      </c>
      <c r="D7146" t="s">
        <v>22</v>
      </c>
    </row>
    <row r="7147" spans="1:4" x14ac:dyDescent="0.25">
      <c r="A7147" t="s">
        <v>26878</v>
      </c>
      <c r="B7147" t="str">
        <f t="shared" si="111"/>
        <v>QC</v>
      </c>
      <c r="C7147" t="s">
        <v>7085</v>
      </c>
      <c r="D7147" t="s">
        <v>22</v>
      </c>
    </row>
    <row r="7148" spans="1:4" x14ac:dyDescent="0.25">
      <c r="A7148" t="s">
        <v>27154</v>
      </c>
      <c r="B7148" t="str">
        <f t="shared" si="111"/>
        <v>QC</v>
      </c>
      <c r="C7148" t="s">
        <v>7086</v>
      </c>
      <c r="D7148" t="s">
        <v>22</v>
      </c>
    </row>
    <row r="7149" spans="1:4" x14ac:dyDescent="0.25">
      <c r="A7149" t="s">
        <v>26878</v>
      </c>
      <c r="B7149" t="str">
        <f t="shared" si="111"/>
        <v>QC</v>
      </c>
      <c r="C7149" t="s">
        <v>7087</v>
      </c>
      <c r="D7149" t="s">
        <v>18</v>
      </c>
    </row>
    <row r="7150" spans="1:4" x14ac:dyDescent="0.25">
      <c r="A7150" t="s">
        <v>28273</v>
      </c>
      <c r="B7150" t="str">
        <f t="shared" si="111"/>
        <v>QC</v>
      </c>
      <c r="C7150" t="s">
        <v>7088</v>
      </c>
      <c r="D7150" t="s">
        <v>22</v>
      </c>
    </row>
    <row r="7151" spans="1:4" x14ac:dyDescent="0.25">
      <c r="A7151" t="s">
        <v>27452</v>
      </c>
      <c r="B7151" t="str">
        <f t="shared" si="111"/>
        <v>QC</v>
      </c>
      <c r="C7151" t="s">
        <v>7089</v>
      </c>
      <c r="D7151" t="s">
        <v>18</v>
      </c>
    </row>
    <row r="7152" spans="1:4" x14ac:dyDescent="0.25">
      <c r="A7152" t="s">
        <v>27443</v>
      </c>
      <c r="B7152" t="str">
        <f t="shared" si="111"/>
        <v>QC</v>
      </c>
      <c r="C7152" t="s">
        <v>7090</v>
      </c>
      <c r="D7152" t="s">
        <v>22</v>
      </c>
    </row>
    <row r="7153" spans="1:4" x14ac:dyDescent="0.25">
      <c r="A7153" t="s">
        <v>28146</v>
      </c>
      <c r="B7153" t="str">
        <f t="shared" si="111"/>
        <v>QC</v>
      </c>
      <c r="C7153" t="s">
        <v>7091</v>
      </c>
      <c r="D7153" t="s">
        <v>22</v>
      </c>
    </row>
    <row r="7154" spans="1:4" x14ac:dyDescent="0.25">
      <c r="A7154" t="s">
        <v>28274</v>
      </c>
      <c r="B7154" t="str">
        <f t="shared" si="111"/>
        <v>QC</v>
      </c>
      <c r="C7154" t="s">
        <v>7092</v>
      </c>
      <c r="D7154" t="s">
        <v>22</v>
      </c>
    </row>
    <row r="7155" spans="1:4" x14ac:dyDescent="0.25">
      <c r="A7155" t="s">
        <v>26809</v>
      </c>
      <c r="B7155" t="str">
        <f t="shared" si="111"/>
        <v>QC</v>
      </c>
      <c r="C7155" t="s">
        <v>7093</v>
      </c>
      <c r="D7155" t="s">
        <v>22</v>
      </c>
    </row>
    <row r="7156" spans="1:4" x14ac:dyDescent="0.25">
      <c r="A7156" t="s">
        <v>26867</v>
      </c>
      <c r="B7156" t="str">
        <f t="shared" si="111"/>
        <v>QC</v>
      </c>
      <c r="C7156" t="s">
        <v>7094</v>
      </c>
      <c r="D7156" t="s">
        <v>22</v>
      </c>
    </row>
    <row r="7157" spans="1:4" x14ac:dyDescent="0.25">
      <c r="A7157" t="s">
        <v>26897</v>
      </c>
      <c r="B7157" t="str">
        <f t="shared" si="111"/>
        <v>QC</v>
      </c>
      <c r="C7157" t="s">
        <v>7095</v>
      </c>
      <c r="D7157" t="s">
        <v>12</v>
      </c>
    </row>
    <row r="7158" spans="1:4" x14ac:dyDescent="0.25">
      <c r="A7158" t="s">
        <v>28275</v>
      </c>
      <c r="B7158" t="str">
        <f t="shared" si="111"/>
        <v>QC</v>
      </c>
      <c r="C7158" t="s">
        <v>7096</v>
      </c>
      <c r="D7158" t="s">
        <v>18</v>
      </c>
    </row>
    <row r="7159" spans="1:4" x14ac:dyDescent="0.25">
      <c r="A7159" t="s">
        <v>27448</v>
      </c>
      <c r="B7159" t="str">
        <f t="shared" si="111"/>
        <v>QC</v>
      </c>
      <c r="C7159" t="s">
        <v>7097</v>
      </c>
      <c r="D7159" t="s">
        <v>22</v>
      </c>
    </row>
    <row r="7160" spans="1:4" x14ac:dyDescent="0.25">
      <c r="A7160" t="s">
        <v>28178</v>
      </c>
      <c r="B7160" t="str">
        <f t="shared" si="111"/>
        <v>QC</v>
      </c>
      <c r="C7160" t="s">
        <v>7098</v>
      </c>
      <c r="D7160" t="s">
        <v>22</v>
      </c>
    </row>
    <row r="7161" spans="1:4" x14ac:dyDescent="0.25">
      <c r="A7161" t="s">
        <v>27137</v>
      </c>
      <c r="B7161" t="str">
        <f t="shared" si="111"/>
        <v>NB</v>
      </c>
      <c r="C7161" t="s">
        <v>7099</v>
      </c>
      <c r="D7161" t="s">
        <v>18</v>
      </c>
    </row>
    <row r="7162" spans="1:4" x14ac:dyDescent="0.25">
      <c r="A7162" t="s">
        <v>27234</v>
      </c>
      <c r="B7162" t="str">
        <f t="shared" si="111"/>
        <v>NB</v>
      </c>
      <c r="C7162" t="s">
        <v>7100</v>
      </c>
      <c r="D7162" t="s">
        <v>22</v>
      </c>
    </row>
    <row r="7163" spans="1:4" x14ac:dyDescent="0.25">
      <c r="A7163" t="s">
        <v>26911</v>
      </c>
      <c r="B7163" t="str">
        <f t="shared" si="111"/>
        <v>QC</v>
      </c>
      <c r="C7163" t="s">
        <v>7101</v>
      </c>
      <c r="D7163" t="s">
        <v>3</v>
      </c>
    </row>
    <row r="7164" spans="1:4" x14ac:dyDescent="0.25">
      <c r="A7164" t="s">
        <v>27778</v>
      </c>
      <c r="B7164" t="str">
        <f t="shared" si="111"/>
        <v>NB</v>
      </c>
      <c r="C7164" t="s">
        <v>7102</v>
      </c>
      <c r="D7164" t="s">
        <v>22</v>
      </c>
    </row>
    <row r="7165" spans="1:4" x14ac:dyDescent="0.25">
      <c r="A7165" t="s">
        <v>26956</v>
      </c>
      <c r="B7165" t="str">
        <f t="shared" si="111"/>
        <v>QC</v>
      </c>
      <c r="C7165" t="s">
        <v>7103</v>
      </c>
      <c r="D7165" t="s">
        <v>22</v>
      </c>
    </row>
    <row r="7166" spans="1:4" x14ac:dyDescent="0.25">
      <c r="A7166" t="s">
        <v>26866</v>
      </c>
      <c r="B7166" t="str">
        <f t="shared" si="111"/>
        <v>QC</v>
      </c>
      <c r="C7166" t="s">
        <v>7104</v>
      </c>
      <c r="D7166" t="s">
        <v>22</v>
      </c>
    </row>
    <row r="7167" spans="1:4" x14ac:dyDescent="0.25">
      <c r="A7167" t="s">
        <v>26878</v>
      </c>
      <c r="B7167" t="str">
        <f t="shared" si="111"/>
        <v>QC</v>
      </c>
      <c r="C7167" t="s">
        <v>7105</v>
      </c>
      <c r="D7167" t="s">
        <v>22</v>
      </c>
    </row>
    <row r="7168" spans="1:4" x14ac:dyDescent="0.25">
      <c r="A7168" t="s">
        <v>28276</v>
      </c>
      <c r="B7168" t="str">
        <f t="shared" si="111"/>
        <v>QC</v>
      </c>
      <c r="C7168" t="s">
        <v>7106</v>
      </c>
      <c r="D7168" t="s">
        <v>22</v>
      </c>
    </row>
    <row r="7169" spans="1:4" x14ac:dyDescent="0.25">
      <c r="A7169" t="s">
        <v>28277</v>
      </c>
      <c r="B7169" t="str">
        <f t="shared" si="111"/>
        <v>QC</v>
      </c>
      <c r="C7169" t="s">
        <v>7107</v>
      </c>
      <c r="D7169" t="s">
        <v>18</v>
      </c>
    </row>
    <row r="7170" spans="1:4" x14ac:dyDescent="0.25">
      <c r="A7170" t="s">
        <v>26809</v>
      </c>
      <c r="B7170" t="str">
        <f t="shared" si="111"/>
        <v>QC</v>
      </c>
      <c r="C7170" t="s">
        <v>7108</v>
      </c>
      <c r="D7170" t="s">
        <v>18</v>
      </c>
    </row>
    <row r="7171" spans="1:4" x14ac:dyDescent="0.25">
      <c r="A7171" t="s">
        <v>26804</v>
      </c>
      <c r="B7171" t="str">
        <f t="shared" ref="B7171:B7234" si="112">RIGHT(TRIM(C7171), 2)</f>
        <v>QC</v>
      </c>
      <c r="C7171" t="s">
        <v>7109</v>
      </c>
      <c r="D7171" t="s">
        <v>22</v>
      </c>
    </row>
    <row r="7172" spans="1:4" x14ac:dyDescent="0.25">
      <c r="A7172" t="s">
        <v>27463</v>
      </c>
      <c r="B7172" t="str">
        <f t="shared" si="112"/>
        <v>QC</v>
      </c>
      <c r="C7172" t="s">
        <v>7110</v>
      </c>
      <c r="D7172" t="s">
        <v>18</v>
      </c>
    </row>
    <row r="7173" spans="1:4" x14ac:dyDescent="0.25">
      <c r="A7173" t="s">
        <v>28278</v>
      </c>
      <c r="B7173" t="str">
        <f t="shared" si="112"/>
        <v>QC</v>
      </c>
      <c r="C7173" t="s">
        <v>7111</v>
      </c>
      <c r="D7173" t="s">
        <v>18</v>
      </c>
    </row>
    <row r="7174" spans="1:4" x14ac:dyDescent="0.25">
      <c r="A7174" t="s">
        <v>28279</v>
      </c>
      <c r="B7174" t="str">
        <f t="shared" si="112"/>
        <v>QC</v>
      </c>
      <c r="C7174" t="s">
        <v>7112</v>
      </c>
      <c r="D7174" t="s">
        <v>22</v>
      </c>
    </row>
    <row r="7175" spans="1:4" x14ac:dyDescent="0.25">
      <c r="A7175" t="s">
        <v>28280</v>
      </c>
      <c r="B7175" t="str">
        <f t="shared" si="112"/>
        <v>QC</v>
      </c>
      <c r="C7175" t="s">
        <v>7113</v>
      </c>
      <c r="D7175" t="s">
        <v>22</v>
      </c>
    </row>
    <row r="7176" spans="1:4" x14ac:dyDescent="0.25">
      <c r="A7176" t="s">
        <v>27043</v>
      </c>
      <c r="B7176" t="str">
        <f t="shared" si="112"/>
        <v>QC</v>
      </c>
      <c r="C7176" t="s">
        <v>7114</v>
      </c>
      <c r="D7176" t="s">
        <v>22</v>
      </c>
    </row>
    <row r="7177" spans="1:4" x14ac:dyDescent="0.25">
      <c r="A7177" t="s">
        <v>28281</v>
      </c>
      <c r="B7177" t="str">
        <f t="shared" si="112"/>
        <v>QC</v>
      </c>
      <c r="C7177" t="s">
        <v>7115</v>
      </c>
      <c r="D7177" t="s">
        <v>22</v>
      </c>
    </row>
    <row r="7178" spans="1:4" x14ac:dyDescent="0.25">
      <c r="A7178" t="s">
        <v>26851</v>
      </c>
      <c r="B7178" t="str">
        <f t="shared" si="112"/>
        <v>QC</v>
      </c>
      <c r="C7178" t="s">
        <v>7116</v>
      </c>
      <c r="D7178" t="s">
        <v>22</v>
      </c>
    </row>
    <row r="7179" spans="1:4" x14ac:dyDescent="0.25">
      <c r="A7179" t="s">
        <v>28282</v>
      </c>
      <c r="B7179" t="str">
        <f t="shared" si="112"/>
        <v>QC</v>
      </c>
      <c r="C7179" t="s">
        <v>7117</v>
      </c>
      <c r="D7179" t="s">
        <v>22</v>
      </c>
    </row>
    <row r="7180" spans="1:4" x14ac:dyDescent="0.25">
      <c r="A7180" t="s">
        <v>26911</v>
      </c>
      <c r="B7180" t="str">
        <f t="shared" si="112"/>
        <v>QC</v>
      </c>
      <c r="C7180" t="s">
        <v>7118</v>
      </c>
      <c r="D7180" t="s">
        <v>22</v>
      </c>
    </row>
    <row r="7181" spans="1:4" x14ac:dyDescent="0.25">
      <c r="A7181" t="s">
        <v>26780</v>
      </c>
      <c r="B7181" t="str">
        <f t="shared" si="112"/>
        <v>QC</v>
      </c>
      <c r="C7181" t="s">
        <v>7119</v>
      </c>
      <c r="D7181" t="s">
        <v>18</v>
      </c>
    </row>
    <row r="7182" spans="1:4" x14ac:dyDescent="0.25">
      <c r="A7182" t="s">
        <v>28283</v>
      </c>
      <c r="B7182" t="str">
        <f t="shared" si="112"/>
        <v>QC</v>
      </c>
      <c r="C7182" t="s">
        <v>7120</v>
      </c>
      <c r="D7182" t="s">
        <v>18</v>
      </c>
    </row>
    <row r="7183" spans="1:4" x14ac:dyDescent="0.25">
      <c r="A7183" t="s">
        <v>26776</v>
      </c>
      <c r="B7183" t="str">
        <f t="shared" si="112"/>
        <v>QC</v>
      </c>
      <c r="C7183" t="s">
        <v>7121</v>
      </c>
      <c r="D7183" t="s">
        <v>22</v>
      </c>
    </row>
    <row r="7184" spans="1:4" x14ac:dyDescent="0.25">
      <c r="A7184" t="s">
        <v>26878</v>
      </c>
      <c r="B7184" t="str">
        <f t="shared" si="112"/>
        <v>QC</v>
      </c>
      <c r="C7184" t="s">
        <v>7122</v>
      </c>
      <c r="D7184" t="s">
        <v>18</v>
      </c>
    </row>
    <row r="7185" spans="1:4" x14ac:dyDescent="0.25">
      <c r="A7185" t="s">
        <v>26902</v>
      </c>
      <c r="B7185" t="str">
        <f t="shared" si="112"/>
        <v>QC</v>
      </c>
      <c r="C7185" t="s">
        <v>7123</v>
      </c>
      <c r="D7185" t="s">
        <v>18</v>
      </c>
    </row>
    <row r="7186" spans="1:4" x14ac:dyDescent="0.25">
      <c r="A7186" t="s">
        <v>28284</v>
      </c>
      <c r="B7186" t="str">
        <f t="shared" si="112"/>
        <v>QC</v>
      </c>
      <c r="C7186" t="s">
        <v>7124</v>
      </c>
      <c r="D7186" t="s">
        <v>22</v>
      </c>
    </row>
    <row r="7187" spans="1:4" x14ac:dyDescent="0.25">
      <c r="A7187" t="s">
        <v>27308</v>
      </c>
      <c r="B7187" t="str">
        <f t="shared" si="112"/>
        <v>NB</v>
      </c>
      <c r="C7187" t="s">
        <v>7125</v>
      </c>
      <c r="D7187" t="s">
        <v>22</v>
      </c>
    </row>
    <row r="7188" spans="1:4" x14ac:dyDescent="0.25">
      <c r="A7188" t="s">
        <v>26878</v>
      </c>
      <c r="B7188" t="str">
        <f t="shared" si="112"/>
        <v>QC</v>
      </c>
      <c r="C7188" t="s">
        <v>7126</v>
      </c>
      <c r="D7188" t="s">
        <v>22</v>
      </c>
    </row>
    <row r="7189" spans="1:4" x14ac:dyDescent="0.25">
      <c r="A7189" t="s">
        <v>26809</v>
      </c>
      <c r="B7189" t="str">
        <f t="shared" si="112"/>
        <v>QC</v>
      </c>
      <c r="C7189" t="s">
        <v>7127</v>
      </c>
      <c r="D7189" t="s">
        <v>22</v>
      </c>
    </row>
    <row r="7190" spans="1:4" x14ac:dyDescent="0.25">
      <c r="A7190" t="s">
        <v>26816</v>
      </c>
      <c r="B7190" t="str">
        <f t="shared" si="112"/>
        <v>QC</v>
      </c>
      <c r="C7190" t="s">
        <v>7128</v>
      </c>
      <c r="D7190" t="s">
        <v>22</v>
      </c>
    </row>
    <row r="7191" spans="1:4" x14ac:dyDescent="0.25">
      <c r="A7191" t="s">
        <v>28285</v>
      </c>
      <c r="B7191" t="str">
        <f t="shared" si="112"/>
        <v>QC</v>
      </c>
      <c r="C7191" t="s">
        <v>7129</v>
      </c>
      <c r="D7191" t="s">
        <v>22</v>
      </c>
    </row>
    <row r="7192" spans="1:4" x14ac:dyDescent="0.25">
      <c r="A7192" t="s">
        <v>26896</v>
      </c>
      <c r="B7192" t="str">
        <f t="shared" si="112"/>
        <v>QC</v>
      </c>
      <c r="C7192" t="s">
        <v>7130</v>
      </c>
      <c r="D7192" t="s">
        <v>18</v>
      </c>
    </row>
    <row r="7193" spans="1:4" x14ac:dyDescent="0.25">
      <c r="A7193" t="s">
        <v>27063</v>
      </c>
      <c r="B7193" t="str">
        <f t="shared" si="112"/>
        <v>QC</v>
      </c>
      <c r="C7193" t="s">
        <v>7131</v>
      </c>
      <c r="D7193" t="s">
        <v>22</v>
      </c>
    </row>
    <row r="7194" spans="1:4" x14ac:dyDescent="0.25">
      <c r="A7194" t="s">
        <v>26809</v>
      </c>
      <c r="B7194" t="str">
        <f t="shared" si="112"/>
        <v>QC</v>
      </c>
      <c r="C7194" t="s">
        <v>7132</v>
      </c>
      <c r="D7194" t="s">
        <v>22</v>
      </c>
    </row>
    <row r="7195" spans="1:4" x14ac:dyDescent="0.25">
      <c r="A7195" t="s">
        <v>26809</v>
      </c>
      <c r="B7195" t="str">
        <f t="shared" si="112"/>
        <v>QC</v>
      </c>
      <c r="C7195" t="s">
        <v>7133</v>
      </c>
      <c r="D7195" t="s">
        <v>22</v>
      </c>
    </row>
    <row r="7196" spans="1:4" x14ac:dyDescent="0.25">
      <c r="A7196" t="s">
        <v>26874</v>
      </c>
      <c r="B7196" t="str">
        <f t="shared" si="112"/>
        <v>QC</v>
      </c>
      <c r="C7196" t="s">
        <v>7134</v>
      </c>
      <c r="D7196" t="s">
        <v>22</v>
      </c>
    </row>
    <row r="7197" spans="1:4" x14ac:dyDescent="0.25">
      <c r="A7197" t="s">
        <v>28286</v>
      </c>
      <c r="B7197" t="str">
        <f t="shared" si="112"/>
        <v>QC</v>
      </c>
      <c r="C7197" t="s">
        <v>7135</v>
      </c>
      <c r="D7197" t="s">
        <v>22</v>
      </c>
    </row>
    <row r="7198" spans="1:4" x14ac:dyDescent="0.25">
      <c r="A7198" t="s">
        <v>28287</v>
      </c>
      <c r="B7198" t="str">
        <f t="shared" si="112"/>
        <v>QC</v>
      </c>
      <c r="C7198" t="s">
        <v>7136</v>
      </c>
      <c r="D7198" t="s">
        <v>22</v>
      </c>
    </row>
    <row r="7199" spans="1:4" x14ac:dyDescent="0.25">
      <c r="A7199" t="s">
        <v>28288</v>
      </c>
      <c r="B7199" t="str">
        <f t="shared" si="112"/>
        <v>QC</v>
      </c>
      <c r="C7199" t="s">
        <v>7137</v>
      </c>
      <c r="D7199" t="s">
        <v>22</v>
      </c>
    </row>
    <row r="7200" spans="1:4" x14ac:dyDescent="0.25">
      <c r="A7200" t="s">
        <v>28289</v>
      </c>
      <c r="B7200" t="str">
        <f t="shared" si="112"/>
        <v>QC</v>
      </c>
      <c r="C7200" t="s">
        <v>7138</v>
      </c>
      <c r="D7200" t="s">
        <v>22</v>
      </c>
    </row>
    <row r="7201" spans="1:4" x14ac:dyDescent="0.25">
      <c r="A7201" t="s">
        <v>28290</v>
      </c>
      <c r="B7201" t="str">
        <f t="shared" si="112"/>
        <v>QC</v>
      </c>
      <c r="C7201" t="s">
        <v>7139</v>
      </c>
      <c r="D7201" t="s">
        <v>22</v>
      </c>
    </row>
    <row r="7202" spans="1:4" x14ac:dyDescent="0.25">
      <c r="A7202" t="s">
        <v>26863</v>
      </c>
      <c r="B7202" t="str">
        <f t="shared" si="112"/>
        <v>QC</v>
      </c>
      <c r="C7202" t="s">
        <v>7140</v>
      </c>
      <c r="D7202" t="s">
        <v>18</v>
      </c>
    </row>
    <row r="7203" spans="1:4" x14ac:dyDescent="0.25">
      <c r="A7203" t="s">
        <v>27057</v>
      </c>
      <c r="B7203" t="str">
        <f t="shared" si="112"/>
        <v>QC</v>
      </c>
      <c r="C7203" t="s">
        <v>7141</v>
      </c>
      <c r="D7203" t="s">
        <v>22</v>
      </c>
    </row>
    <row r="7204" spans="1:4" x14ac:dyDescent="0.25">
      <c r="A7204" t="s">
        <v>28291</v>
      </c>
      <c r="B7204" t="str">
        <f t="shared" si="112"/>
        <v>QC</v>
      </c>
      <c r="C7204" t="s">
        <v>7142</v>
      </c>
      <c r="D7204" t="s">
        <v>3</v>
      </c>
    </row>
    <row r="7205" spans="1:4" x14ac:dyDescent="0.25">
      <c r="A7205" t="s">
        <v>26809</v>
      </c>
      <c r="B7205" t="str">
        <f t="shared" si="112"/>
        <v>QC</v>
      </c>
      <c r="C7205" t="s">
        <v>7143</v>
      </c>
      <c r="D7205" t="s">
        <v>22</v>
      </c>
    </row>
    <row r="7206" spans="1:4" x14ac:dyDescent="0.25">
      <c r="A7206" t="s">
        <v>27070</v>
      </c>
      <c r="B7206" t="str">
        <f t="shared" si="112"/>
        <v>QC</v>
      </c>
      <c r="C7206" t="s">
        <v>7144</v>
      </c>
      <c r="D7206" t="s">
        <v>22</v>
      </c>
    </row>
    <row r="7207" spans="1:4" x14ac:dyDescent="0.25">
      <c r="A7207" t="s">
        <v>27586</v>
      </c>
      <c r="B7207" t="str">
        <f t="shared" si="112"/>
        <v>QC</v>
      </c>
      <c r="C7207" t="s">
        <v>7145</v>
      </c>
      <c r="D7207" t="s">
        <v>3</v>
      </c>
    </row>
    <row r="7208" spans="1:4" x14ac:dyDescent="0.25">
      <c r="A7208" t="s">
        <v>28292</v>
      </c>
      <c r="B7208" t="str">
        <f t="shared" si="112"/>
        <v>QC</v>
      </c>
      <c r="C7208" t="s">
        <v>7146</v>
      </c>
      <c r="D7208" t="s">
        <v>18</v>
      </c>
    </row>
    <row r="7209" spans="1:4" x14ac:dyDescent="0.25">
      <c r="A7209" t="s">
        <v>26878</v>
      </c>
      <c r="B7209" t="str">
        <f t="shared" si="112"/>
        <v>QC</v>
      </c>
      <c r="C7209" t="s">
        <v>7147</v>
      </c>
      <c r="D7209" t="s">
        <v>22</v>
      </c>
    </row>
    <row r="7210" spans="1:4" x14ac:dyDescent="0.25">
      <c r="A7210" t="s">
        <v>27717</v>
      </c>
      <c r="B7210" t="str">
        <f t="shared" si="112"/>
        <v>QC</v>
      </c>
      <c r="C7210" t="s">
        <v>7148</v>
      </c>
      <c r="D7210" t="s">
        <v>22</v>
      </c>
    </row>
    <row r="7211" spans="1:4" x14ac:dyDescent="0.25">
      <c r="A7211" t="s">
        <v>27396</v>
      </c>
      <c r="B7211" t="str">
        <f t="shared" si="112"/>
        <v>QC</v>
      </c>
      <c r="C7211" t="s">
        <v>7149</v>
      </c>
      <c r="D7211" t="s">
        <v>22</v>
      </c>
    </row>
    <row r="7212" spans="1:4" x14ac:dyDescent="0.25">
      <c r="A7212" t="s">
        <v>28293</v>
      </c>
      <c r="B7212" t="str">
        <f t="shared" si="112"/>
        <v>QC</v>
      </c>
      <c r="C7212" t="s">
        <v>7150</v>
      </c>
      <c r="D7212" t="s">
        <v>18</v>
      </c>
    </row>
    <row r="7213" spans="1:4" x14ac:dyDescent="0.25">
      <c r="A7213" t="s">
        <v>26902</v>
      </c>
      <c r="B7213" t="str">
        <f t="shared" si="112"/>
        <v>QC</v>
      </c>
      <c r="C7213" t="s">
        <v>7151</v>
      </c>
      <c r="D7213" t="s">
        <v>3</v>
      </c>
    </row>
    <row r="7214" spans="1:4" x14ac:dyDescent="0.25">
      <c r="A7214" t="s">
        <v>26902</v>
      </c>
      <c r="B7214" t="str">
        <f t="shared" si="112"/>
        <v>QC</v>
      </c>
      <c r="C7214" t="s">
        <v>7152</v>
      </c>
      <c r="D7214" t="s">
        <v>22</v>
      </c>
    </row>
    <row r="7215" spans="1:4" x14ac:dyDescent="0.25">
      <c r="A7215" t="s">
        <v>26902</v>
      </c>
      <c r="B7215" t="str">
        <f t="shared" si="112"/>
        <v>QC</v>
      </c>
      <c r="C7215" t="s">
        <v>7153</v>
      </c>
      <c r="D7215" t="s">
        <v>22</v>
      </c>
    </row>
    <row r="7216" spans="1:4" x14ac:dyDescent="0.25">
      <c r="A7216" t="s">
        <v>28294</v>
      </c>
      <c r="B7216" t="str">
        <f t="shared" si="112"/>
        <v>QC</v>
      </c>
      <c r="C7216" t="s">
        <v>7154</v>
      </c>
      <c r="D7216" t="s">
        <v>22</v>
      </c>
    </row>
    <row r="7217" spans="1:4" x14ac:dyDescent="0.25">
      <c r="A7217" t="s">
        <v>27227</v>
      </c>
      <c r="B7217" t="str">
        <f t="shared" si="112"/>
        <v>QC</v>
      </c>
      <c r="C7217" t="s">
        <v>7155</v>
      </c>
      <c r="D7217" t="s">
        <v>22</v>
      </c>
    </row>
    <row r="7218" spans="1:4" x14ac:dyDescent="0.25">
      <c r="A7218" t="s">
        <v>26866</v>
      </c>
      <c r="B7218" t="str">
        <f t="shared" si="112"/>
        <v>QC</v>
      </c>
      <c r="C7218" t="s">
        <v>7156</v>
      </c>
      <c r="D7218" t="s">
        <v>22</v>
      </c>
    </row>
    <row r="7219" spans="1:4" x14ac:dyDescent="0.25">
      <c r="A7219" t="s">
        <v>28295</v>
      </c>
      <c r="B7219" t="str">
        <f t="shared" si="112"/>
        <v>QC</v>
      </c>
      <c r="C7219" t="s">
        <v>7157</v>
      </c>
      <c r="D7219" t="s">
        <v>22</v>
      </c>
    </row>
    <row r="7220" spans="1:4" x14ac:dyDescent="0.25">
      <c r="A7220" t="s">
        <v>26861</v>
      </c>
      <c r="B7220" t="str">
        <f t="shared" si="112"/>
        <v>QC</v>
      </c>
      <c r="C7220" t="s">
        <v>7158</v>
      </c>
      <c r="D7220" t="s">
        <v>18</v>
      </c>
    </row>
    <row r="7221" spans="1:4" x14ac:dyDescent="0.25">
      <c r="A7221" t="s">
        <v>26861</v>
      </c>
      <c r="B7221" t="str">
        <f t="shared" si="112"/>
        <v>QC</v>
      </c>
      <c r="C7221" t="s">
        <v>7159</v>
      </c>
      <c r="D7221" t="s">
        <v>22</v>
      </c>
    </row>
    <row r="7222" spans="1:4" x14ac:dyDescent="0.25">
      <c r="A7222" t="s">
        <v>28296</v>
      </c>
      <c r="B7222" t="str">
        <f t="shared" si="112"/>
        <v>NB</v>
      </c>
      <c r="C7222" t="s">
        <v>7160</v>
      </c>
      <c r="D7222" t="s">
        <v>22</v>
      </c>
    </row>
    <row r="7223" spans="1:4" x14ac:dyDescent="0.25">
      <c r="A7223" t="s">
        <v>28297</v>
      </c>
      <c r="B7223" t="str">
        <f t="shared" si="112"/>
        <v>QC</v>
      </c>
      <c r="C7223" t="s">
        <v>7161</v>
      </c>
      <c r="D7223" t="s">
        <v>18</v>
      </c>
    </row>
    <row r="7224" spans="1:4" x14ac:dyDescent="0.25">
      <c r="A7224" t="s">
        <v>28298</v>
      </c>
      <c r="B7224" t="str">
        <f t="shared" si="112"/>
        <v>QC</v>
      </c>
      <c r="C7224" t="s">
        <v>7162</v>
      </c>
      <c r="D7224" t="s">
        <v>18</v>
      </c>
    </row>
    <row r="7225" spans="1:4" x14ac:dyDescent="0.25">
      <c r="A7225" t="s">
        <v>26809</v>
      </c>
      <c r="B7225" t="str">
        <f t="shared" si="112"/>
        <v>QC</v>
      </c>
      <c r="C7225" t="s">
        <v>7163</v>
      </c>
      <c r="D7225" t="s">
        <v>22</v>
      </c>
    </row>
    <row r="7226" spans="1:4" x14ac:dyDescent="0.25">
      <c r="A7226" t="s">
        <v>26817</v>
      </c>
      <c r="B7226" t="str">
        <f t="shared" si="112"/>
        <v>QC</v>
      </c>
      <c r="C7226" t="s">
        <v>7164</v>
      </c>
      <c r="D7226" t="s">
        <v>18</v>
      </c>
    </row>
    <row r="7227" spans="1:4" x14ac:dyDescent="0.25">
      <c r="A7227" t="s">
        <v>27375</v>
      </c>
      <c r="B7227" t="str">
        <f t="shared" si="112"/>
        <v>QC</v>
      </c>
      <c r="C7227" t="s">
        <v>7165</v>
      </c>
      <c r="D7227" t="s">
        <v>22</v>
      </c>
    </row>
    <row r="7228" spans="1:4" x14ac:dyDescent="0.25">
      <c r="A7228" t="s">
        <v>28299</v>
      </c>
      <c r="B7228" t="str">
        <f t="shared" si="112"/>
        <v>QC</v>
      </c>
      <c r="C7228" t="s">
        <v>7166</v>
      </c>
      <c r="D7228" t="s">
        <v>22</v>
      </c>
    </row>
    <row r="7229" spans="1:4" x14ac:dyDescent="0.25">
      <c r="A7229" t="s">
        <v>27411</v>
      </c>
      <c r="B7229" t="str">
        <f t="shared" si="112"/>
        <v>QC</v>
      </c>
      <c r="C7229" t="s">
        <v>7167</v>
      </c>
      <c r="D7229" t="s">
        <v>18</v>
      </c>
    </row>
    <row r="7230" spans="1:4" x14ac:dyDescent="0.25">
      <c r="A7230" t="s">
        <v>26937</v>
      </c>
      <c r="B7230" t="str">
        <f t="shared" si="112"/>
        <v>QC</v>
      </c>
      <c r="C7230" t="s">
        <v>7168</v>
      </c>
      <c r="D7230" t="s">
        <v>18</v>
      </c>
    </row>
    <row r="7231" spans="1:4" x14ac:dyDescent="0.25">
      <c r="A7231" t="s">
        <v>26878</v>
      </c>
      <c r="B7231" t="str">
        <f t="shared" si="112"/>
        <v>QC</v>
      </c>
      <c r="C7231" t="s">
        <v>7169</v>
      </c>
      <c r="D7231" t="s">
        <v>18</v>
      </c>
    </row>
    <row r="7232" spans="1:4" x14ac:dyDescent="0.25">
      <c r="A7232" t="s">
        <v>26950</v>
      </c>
      <c r="B7232" t="str">
        <f t="shared" si="112"/>
        <v>QC</v>
      </c>
      <c r="C7232" t="s">
        <v>7170</v>
      </c>
      <c r="D7232" t="s">
        <v>18</v>
      </c>
    </row>
    <row r="7233" spans="1:4" x14ac:dyDescent="0.25">
      <c r="A7233" t="s">
        <v>26950</v>
      </c>
      <c r="B7233" t="str">
        <f t="shared" si="112"/>
        <v>QC</v>
      </c>
      <c r="C7233" t="s">
        <v>7171</v>
      </c>
      <c r="D7233" t="s">
        <v>22</v>
      </c>
    </row>
    <row r="7234" spans="1:4" x14ac:dyDescent="0.25">
      <c r="A7234" t="s">
        <v>26950</v>
      </c>
      <c r="B7234" t="str">
        <f t="shared" si="112"/>
        <v>QC</v>
      </c>
      <c r="C7234" t="s">
        <v>7172</v>
      </c>
      <c r="D7234" t="s">
        <v>22</v>
      </c>
    </row>
    <row r="7235" spans="1:4" x14ac:dyDescent="0.25">
      <c r="A7235" t="s">
        <v>26849</v>
      </c>
      <c r="B7235" t="str">
        <f t="shared" ref="B7235:B7298" si="113">RIGHT(TRIM(C7235), 2)</f>
        <v>QC</v>
      </c>
      <c r="C7235" t="s">
        <v>7173</v>
      </c>
      <c r="D7235" t="s">
        <v>22</v>
      </c>
    </row>
    <row r="7236" spans="1:4" x14ac:dyDescent="0.25">
      <c r="A7236" t="s">
        <v>26851</v>
      </c>
      <c r="B7236" t="str">
        <f t="shared" si="113"/>
        <v>QC</v>
      </c>
      <c r="C7236" t="s">
        <v>7174</v>
      </c>
      <c r="D7236" t="s">
        <v>22</v>
      </c>
    </row>
    <row r="7237" spans="1:4" x14ac:dyDescent="0.25">
      <c r="A7237" t="s">
        <v>28300</v>
      </c>
      <c r="B7237" t="str">
        <f t="shared" si="113"/>
        <v>QC</v>
      </c>
      <c r="C7237" t="s">
        <v>7175</v>
      </c>
      <c r="D7237" t="s">
        <v>22</v>
      </c>
    </row>
    <row r="7238" spans="1:4" x14ac:dyDescent="0.25">
      <c r="A7238" t="s">
        <v>28301</v>
      </c>
      <c r="B7238" t="str">
        <f t="shared" si="113"/>
        <v>QC</v>
      </c>
      <c r="C7238" t="s">
        <v>7176</v>
      </c>
      <c r="D7238" t="s">
        <v>22</v>
      </c>
    </row>
    <row r="7239" spans="1:4" x14ac:dyDescent="0.25">
      <c r="A7239" t="s">
        <v>28302</v>
      </c>
      <c r="B7239" t="str">
        <f t="shared" si="113"/>
        <v>QC</v>
      </c>
      <c r="C7239" t="s">
        <v>7177</v>
      </c>
      <c r="D7239" t="s">
        <v>18</v>
      </c>
    </row>
    <row r="7240" spans="1:4" x14ac:dyDescent="0.25">
      <c r="A7240" t="s">
        <v>28303</v>
      </c>
      <c r="B7240" t="str">
        <f t="shared" si="113"/>
        <v>QC</v>
      </c>
      <c r="C7240" t="s">
        <v>7178</v>
      </c>
      <c r="D7240" t="s">
        <v>18</v>
      </c>
    </row>
    <row r="7241" spans="1:4" x14ac:dyDescent="0.25">
      <c r="A7241" t="s">
        <v>28285</v>
      </c>
      <c r="B7241" t="str">
        <f t="shared" si="113"/>
        <v>QC</v>
      </c>
      <c r="C7241" t="s">
        <v>7179</v>
      </c>
      <c r="D7241" t="s">
        <v>18</v>
      </c>
    </row>
    <row r="7242" spans="1:4" x14ac:dyDescent="0.25">
      <c r="A7242" t="s">
        <v>26809</v>
      </c>
      <c r="B7242" t="str">
        <f t="shared" si="113"/>
        <v>QC</v>
      </c>
      <c r="C7242" t="s">
        <v>7180</v>
      </c>
      <c r="D7242" t="s">
        <v>22</v>
      </c>
    </row>
    <row r="7243" spans="1:4" x14ac:dyDescent="0.25">
      <c r="A7243" t="s">
        <v>26809</v>
      </c>
      <c r="B7243" t="str">
        <f t="shared" si="113"/>
        <v>QC</v>
      </c>
      <c r="C7243" t="s">
        <v>7181</v>
      </c>
      <c r="D7243" t="s">
        <v>22</v>
      </c>
    </row>
    <row r="7244" spans="1:4" x14ac:dyDescent="0.25">
      <c r="A7244" t="s">
        <v>26809</v>
      </c>
      <c r="B7244" t="str">
        <f t="shared" si="113"/>
        <v>QC</v>
      </c>
      <c r="C7244" t="s">
        <v>7182</v>
      </c>
      <c r="D7244" t="s">
        <v>22</v>
      </c>
    </row>
    <row r="7245" spans="1:4" x14ac:dyDescent="0.25">
      <c r="A7245" t="s">
        <v>28304</v>
      </c>
      <c r="B7245" t="str">
        <f t="shared" si="113"/>
        <v>QC</v>
      </c>
      <c r="C7245" t="s">
        <v>7183</v>
      </c>
      <c r="D7245" t="s">
        <v>22</v>
      </c>
    </row>
    <row r="7246" spans="1:4" x14ac:dyDescent="0.25">
      <c r="A7246" t="s">
        <v>26861</v>
      </c>
      <c r="B7246" t="str">
        <f t="shared" si="113"/>
        <v>QC</v>
      </c>
      <c r="C7246" t="s">
        <v>7184</v>
      </c>
      <c r="D7246" t="s">
        <v>22</v>
      </c>
    </row>
    <row r="7247" spans="1:4" x14ac:dyDescent="0.25">
      <c r="A7247" t="s">
        <v>26918</v>
      </c>
      <c r="B7247" t="str">
        <f t="shared" si="113"/>
        <v>QC</v>
      </c>
      <c r="C7247" t="s">
        <v>7185</v>
      </c>
      <c r="D7247" t="s">
        <v>3</v>
      </c>
    </row>
    <row r="7248" spans="1:4" x14ac:dyDescent="0.25">
      <c r="A7248" t="s">
        <v>26804</v>
      </c>
      <c r="B7248" t="str">
        <f t="shared" si="113"/>
        <v>QC</v>
      </c>
      <c r="C7248" t="s">
        <v>7186</v>
      </c>
      <c r="D7248" t="s">
        <v>12</v>
      </c>
    </row>
    <row r="7249" spans="1:4" x14ac:dyDescent="0.25">
      <c r="A7249" t="s">
        <v>28305</v>
      </c>
      <c r="B7249" t="str">
        <f t="shared" si="113"/>
        <v>QC</v>
      </c>
      <c r="C7249" t="s">
        <v>7187</v>
      </c>
      <c r="D7249" t="s">
        <v>22</v>
      </c>
    </row>
    <row r="7250" spans="1:4" x14ac:dyDescent="0.25">
      <c r="A7250" t="s">
        <v>28306</v>
      </c>
      <c r="B7250" t="str">
        <f t="shared" si="113"/>
        <v>QC</v>
      </c>
      <c r="C7250" t="s">
        <v>7188</v>
      </c>
      <c r="D7250" t="s">
        <v>22</v>
      </c>
    </row>
    <row r="7251" spans="1:4" x14ac:dyDescent="0.25">
      <c r="A7251" t="s">
        <v>26809</v>
      </c>
      <c r="B7251" t="str">
        <f t="shared" si="113"/>
        <v>QC</v>
      </c>
      <c r="C7251" t="s">
        <v>7189</v>
      </c>
      <c r="D7251" t="s">
        <v>22</v>
      </c>
    </row>
    <row r="7252" spans="1:4" x14ac:dyDescent="0.25">
      <c r="A7252" t="s">
        <v>27623</v>
      </c>
      <c r="B7252" t="str">
        <f t="shared" si="113"/>
        <v>QC</v>
      </c>
      <c r="C7252" t="s">
        <v>7190</v>
      </c>
      <c r="D7252" t="s">
        <v>22</v>
      </c>
    </row>
    <row r="7253" spans="1:4" x14ac:dyDescent="0.25">
      <c r="A7253" t="s">
        <v>26832</v>
      </c>
      <c r="B7253" t="str">
        <f t="shared" si="113"/>
        <v>QC</v>
      </c>
      <c r="C7253" t="s">
        <v>7191</v>
      </c>
      <c r="D7253" t="s">
        <v>22</v>
      </c>
    </row>
    <row r="7254" spans="1:4" x14ac:dyDescent="0.25">
      <c r="A7254" t="s">
        <v>28217</v>
      </c>
      <c r="B7254" t="str">
        <f t="shared" si="113"/>
        <v>QC</v>
      </c>
      <c r="C7254" t="s">
        <v>7192</v>
      </c>
      <c r="D7254" t="s">
        <v>22</v>
      </c>
    </row>
    <row r="7255" spans="1:4" x14ac:dyDescent="0.25">
      <c r="A7255" t="s">
        <v>26950</v>
      </c>
      <c r="B7255" t="str">
        <f t="shared" si="113"/>
        <v>QC</v>
      </c>
      <c r="C7255" t="s">
        <v>7193</v>
      </c>
      <c r="D7255" t="s">
        <v>18</v>
      </c>
    </row>
    <row r="7256" spans="1:4" x14ac:dyDescent="0.25">
      <c r="A7256" t="s">
        <v>26950</v>
      </c>
      <c r="B7256" t="str">
        <f t="shared" si="113"/>
        <v>QC</v>
      </c>
      <c r="C7256" t="s">
        <v>7194</v>
      </c>
      <c r="D7256" t="s">
        <v>18</v>
      </c>
    </row>
    <row r="7257" spans="1:4" x14ac:dyDescent="0.25">
      <c r="A7257" t="s">
        <v>26882</v>
      </c>
      <c r="B7257" t="str">
        <f t="shared" si="113"/>
        <v>QC</v>
      </c>
      <c r="C7257" t="s">
        <v>7195</v>
      </c>
      <c r="D7257" t="s">
        <v>3</v>
      </c>
    </row>
    <row r="7258" spans="1:4" x14ac:dyDescent="0.25">
      <c r="A7258" t="s">
        <v>26952</v>
      </c>
      <c r="B7258" t="str">
        <f t="shared" si="113"/>
        <v>QC</v>
      </c>
      <c r="C7258" t="s">
        <v>7196</v>
      </c>
      <c r="D7258" t="s">
        <v>18</v>
      </c>
    </row>
    <row r="7259" spans="1:4" x14ac:dyDescent="0.25">
      <c r="A7259" t="s">
        <v>28307</v>
      </c>
      <c r="B7259" t="str">
        <f t="shared" si="113"/>
        <v>QC</v>
      </c>
      <c r="C7259" t="s">
        <v>7197</v>
      </c>
      <c r="D7259" t="s">
        <v>22</v>
      </c>
    </row>
    <row r="7260" spans="1:4" x14ac:dyDescent="0.25">
      <c r="A7260" t="s">
        <v>26849</v>
      </c>
      <c r="B7260" t="str">
        <f t="shared" si="113"/>
        <v>QC</v>
      </c>
      <c r="C7260" t="s">
        <v>7198</v>
      </c>
      <c r="D7260" t="s">
        <v>22</v>
      </c>
    </row>
    <row r="7261" spans="1:4" x14ac:dyDescent="0.25">
      <c r="A7261" t="s">
        <v>28308</v>
      </c>
      <c r="B7261" t="str">
        <f t="shared" si="113"/>
        <v>QC</v>
      </c>
      <c r="C7261" t="s">
        <v>7199</v>
      </c>
      <c r="D7261" t="s">
        <v>22</v>
      </c>
    </row>
    <row r="7262" spans="1:4" x14ac:dyDescent="0.25">
      <c r="A7262" t="s">
        <v>27541</v>
      </c>
      <c r="B7262" t="str">
        <f t="shared" si="113"/>
        <v>QC</v>
      </c>
      <c r="C7262" t="s">
        <v>7200</v>
      </c>
      <c r="D7262" t="s">
        <v>3</v>
      </c>
    </row>
    <row r="7263" spans="1:4" x14ac:dyDescent="0.25">
      <c r="A7263" t="s">
        <v>26793</v>
      </c>
      <c r="B7263" t="str">
        <f t="shared" si="113"/>
        <v>QC</v>
      </c>
      <c r="C7263" t="s">
        <v>7201</v>
      </c>
      <c r="D7263" t="s">
        <v>18</v>
      </c>
    </row>
    <row r="7264" spans="1:4" x14ac:dyDescent="0.25">
      <c r="A7264" t="s">
        <v>28309</v>
      </c>
      <c r="B7264" t="str">
        <f t="shared" si="113"/>
        <v>QC</v>
      </c>
      <c r="C7264" t="s">
        <v>7202</v>
      </c>
      <c r="D7264" t="s">
        <v>22</v>
      </c>
    </row>
    <row r="7265" spans="1:4" x14ac:dyDescent="0.25">
      <c r="A7265" t="s">
        <v>28310</v>
      </c>
      <c r="B7265" t="str">
        <f t="shared" si="113"/>
        <v>QC</v>
      </c>
      <c r="C7265" t="s">
        <v>7203</v>
      </c>
      <c r="D7265" t="s">
        <v>22</v>
      </c>
    </row>
    <row r="7266" spans="1:4" x14ac:dyDescent="0.25">
      <c r="A7266" t="s">
        <v>26819</v>
      </c>
      <c r="B7266" t="str">
        <f t="shared" si="113"/>
        <v>QC</v>
      </c>
      <c r="C7266" t="s">
        <v>7204</v>
      </c>
      <c r="D7266" t="s">
        <v>22</v>
      </c>
    </row>
    <row r="7267" spans="1:4" x14ac:dyDescent="0.25">
      <c r="A7267" t="s">
        <v>27445</v>
      </c>
      <c r="B7267" t="str">
        <f t="shared" si="113"/>
        <v>QC</v>
      </c>
      <c r="C7267" t="s">
        <v>7205</v>
      </c>
      <c r="D7267" t="s">
        <v>18</v>
      </c>
    </row>
    <row r="7268" spans="1:4" x14ac:dyDescent="0.25">
      <c r="A7268" t="s">
        <v>26793</v>
      </c>
      <c r="B7268" t="str">
        <f t="shared" si="113"/>
        <v>QC</v>
      </c>
      <c r="C7268" t="s">
        <v>7206</v>
      </c>
      <c r="D7268" t="s">
        <v>18</v>
      </c>
    </row>
    <row r="7269" spans="1:4" x14ac:dyDescent="0.25">
      <c r="A7269" t="s">
        <v>26874</v>
      </c>
      <c r="B7269" t="str">
        <f t="shared" si="113"/>
        <v>QC</v>
      </c>
      <c r="C7269" t="s">
        <v>7207</v>
      </c>
      <c r="D7269" t="s">
        <v>22</v>
      </c>
    </row>
    <row r="7270" spans="1:4" x14ac:dyDescent="0.25">
      <c r="A7270" t="s">
        <v>26878</v>
      </c>
      <c r="B7270" t="str">
        <f t="shared" si="113"/>
        <v>QC</v>
      </c>
      <c r="C7270" t="s">
        <v>7208</v>
      </c>
      <c r="D7270" t="s">
        <v>22</v>
      </c>
    </row>
    <row r="7271" spans="1:4" x14ac:dyDescent="0.25">
      <c r="A7271" t="s">
        <v>26889</v>
      </c>
      <c r="B7271" t="str">
        <f t="shared" si="113"/>
        <v>QC</v>
      </c>
      <c r="C7271" t="s">
        <v>7209</v>
      </c>
      <c r="D7271" t="s">
        <v>12</v>
      </c>
    </row>
    <row r="7272" spans="1:4" x14ac:dyDescent="0.25">
      <c r="A7272" t="s">
        <v>26889</v>
      </c>
      <c r="B7272" t="str">
        <f t="shared" si="113"/>
        <v>QC</v>
      </c>
      <c r="C7272" t="s">
        <v>7210</v>
      </c>
      <c r="D7272" t="s">
        <v>12</v>
      </c>
    </row>
    <row r="7273" spans="1:4" x14ac:dyDescent="0.25">
      <c r="A7273" t="s">
        <v>27723</v>
      </c>
      <c r="B7273" t="str">
        <f t="shared" si="113"/>
        <v>QC</v>
      </c>
      <c r="C7273" t="s">
        <v>7211</v>
      </c>
      <c r="D7273" t="s">
        <v>3</v>
      </c>
    </row>
    <row r="7274" spans="1:4" x14ac:dyDescent="0.25">
      <c r="A7274" t="s">
        <v>26882</v>
      </c>
      <c r="B7274" t="str">
        <f t="shared" si="113"/>
        <v>QC</v>
      </c>
      <c r="C7274" t="s">
        <v>7212</v>
      </c>
      <c r="D7274" t="s">
        <v>18</v>
      </c>
    </row>
    <row r="7275" spans="1:4" x14ac:dyDescent="0.25">
      <c r="A7275" t="s">
        <v>27443</v>
      </c>
      <c r="B7275" t="str">
        <f t="shared" si="113"/>
        <v>QC</v>
      </c>
      <c r="C7275" t="s">
        <v>7213</v>
      </c>
      <c r="D7275" t="s">
        <v>18</v>
      </c>
    </row>
    <row r="7276" spans="1:4" x14ac:dyDescent="0.25">
      <c r="A7276" t="s">
        <v>28311</v>
      </c>
      <c r="B7276" t="str">
        <f t="shared" si="113"/>
        <v>QC</v>
      </c>
      <c r="C7276" t="s">
        <v>7214</v>
      </c>
      <c r="D7276" t="s">
        <v>22</v>
      </c>
    </row>
    <row r="7277" spans="1:4" x14ac:dyDescent="0.25">
      <c r="A7277" t="s">
        <v>26780</v>
      </c>
      <c r="B7277" t="str">
        <f t="shared" si="113"/>
        <v>QC</v>
      </c>
      <c r="C7277" t="s">
        <v>7215</v>
      </c>
      <c r="D7277" t="s">
        <v>22</v>
      </c>
    </row>
    <row r="7278" spans="1:4" x14ac:dyDescent="0.25">
      <c r="A7278" t="s">
        <v>28312</v>
      </c>
      <c r="B7278" t="str">
        <f t="shared" si="113"/>
        <v>QC</v>
      </c>
      <c r="C7278" t="s">
        <v>7216</v>
      </c>
      <c r="D7278" t="s">
        <v>22</v>
      </c>
    </row>
    <row r="7279" spans="1:4" x14ac:dyDescent="0.25">
      <c r="A7279" t="s">
        <v>26793</v>
      </c>
      <c r="B7279" t="str">
        <f t="shared" si="113"/>
        <v>QC</v>
      </c>
      <c r="C7279" t="s">
        <v>7217</v>
      </c>
      <c r="D7279" t="s">
        <v>18</v>
      </c>
    </row>
    <row r="7280" spans="1:4" x14ac:dyDescent="0.25">
      <c r="A7280" t="s">
        <v>28313</v>
      </c>
      <c r="B7280" t="str">
        <f t="shared" si="113"/>
        <v>QC</v>
      </c>
      <c r="C7280" t="s">
        <v>7218</v>
      </c>
      <c r="D7280" t="s">
        <v>22</v>
      </c>
    </row>
    <row r="7281" spans="1:4" x14ac:dyDescent="0.25">
      <c r="A7281" t="s">
        <v>27581</v>
      </c>
      <c r="B7281" t="str">
        <f t="shared" si="113"/>
        <v>QC</v>
      </c>
      <c r="C7281" t="s">
        <v>7219</v>
      </c>
      <c r="D7281" t="s">
        <v>22</v>
      </c>
    </row>
    <row r="7282" spans="1:4" x14ac:dyDescent="0.25">
      <c r="A7282" t="s">
        <v>26809</v>
      </c>
      <c r="B7282" t="str">
        <f t="shared" si="113"/>
        <v>QC</v>
      </c>
      <c r="C7282" t="s">
        <v>7220</v>
      </c>
      <c r="D7282" t="s">
        <v>22</v>
      </c>
    </row>
    <row r="7283" spans="1:4" x14ac:dyDescent="0.25">
      <c r="A7283" t="s">
        <v>26874</v>
      </c>
      <c r="B7283" t="str">
        <f t="shared" si="113"/>
        <v>QC</v>
      </c>
      <c r="C7283" t="s">
        <v>7221</v>
      </c>
      <c r="D7283" t="s">
        <v>22</v>
      </c>
    </row>
    <row r="7284" spans="1:4" x14ac:dyDescent="0.25">
      <c r="A7284" t="s">
        <v>27726</v>
      </c>
      <c r="B7284" t="str">
        <f t="shared" si="113"/>
        <v>QC</v>
      </c>
      <c r="C7284" t="s">
        <v>7222</v>
      </c>
      <c r="D7284" t="s">
        <v>18</v>
      </c>
    </row>
    <row r="7285" spans="1:4" x14ac:dyDescent="0.25">
      <c r="A7285" t="s">
        <v>26878</v>
      </c>
      <c r="B7285" t="str">
        <f t="shared" si="113"/>
        <v>QC</v>
      </c>
      <c r="C7285" t="s">
        <v>7223</v>
      </c>
      <c r="D7285" t="s">
        <v>22</v>
      </c>
    </row>
    <row r="7286" spans="1:4" x14ac:dyDescent="0.25">
      <c r="A7286" t="s">
        <v>26878</v>
      </c>
      <c r="B7286" t="str">
        <f t="shared" si="113"/>
        <v>QC</v>
      </c>
      <c r="C7286" t="s">
        <v>7224</v>
      </c>
      <c r="D7286" t="s">
        <v>22</v>
      </c>
    </row>
    <row r="7287" spans="1:4" x14ac:dyDescent="0.25">
      <c r="A7287" t="s">
        <v>26902</v>
      </c>
      <c r="B7287" t="str">
        <f t="shared" si="113"/>
        <v>QC</v>
      </c>
      <c r="C7287" t="s">
        <v>7225</v>
      </c>
      <c r="D7287" t="s">
        <v>22</v>
      </c>
    </row>
    <row r="7288" spans="1:4" x14ac:dyDescent="0.25">
      <c r="A7288" t="s">
        <v>26874</v>
      </c>
      <c r="B7288" t="str">
        <f t="shared" si="113"/>
        <v>QC</v>
      </c>
      <c r="C7288" t="s">
        <v>7226</v>
      </c>
      <c r="D7288" t="s">
        <v>22</v>
      </c>
    </row>
    <row r="7289" spans="1:4" x14ac:dyDescent="0.25">
      <c r="A7289" t="s">
        <v>27695</v>
      </c>
      <c r="B7289" t="str">
        <f t="shared" si="113"/>
        <v>QC</v>
      </c>
      <c r="C7289" t="s">
        <v>7227</v>
      </c>
      <c r="D7289" t="s">
        <v>22</v>
      </c>
    </row>
    <row r="7290" spans="1:4" x14ac:dyDescent="0.25">
      <c r="A7290" t="s">
        <v>26809</v>
      </c>
      <c r="B7290" t="str">
        <f t="shared" si="113"/>
        <v>QC</v>
      </c>
      <c r="C7290" t="s">
        <v>7228</v>
      </c>
      <c r="D7290" t="s">
        <v>22</v>
      </c>
    </row>
    <row r="7291" spans="1:4" x14ac:dyDescent="0.25">
      <c r="A7291" t="s">
        <v>28314</v>
      </c>
      <c r="B7291" t="str">
        <f t="shared" si="113"/>
        <v>QC</v>
      </c>
      <c r="C7291" t="s">
        <v>7229</v>
      </c>
      <c r="D7291" t="s">
        <v>22</v>
      </c>
    </row>
    <row r="7292" spans="1:4" x14ac:dyDescent="0.25">
      <c r="A7292" t="s">
        <v>28315</v>
      </c>
      <c r="B7292" t="str">
        <f t="shared" si="113"/>
        <v>QC</v>
      </c>
      <c r="C7292" t="s">
        <v>7230</v>
      </c>
      <c r="D7292" t="s">
        <v>22</v>
      </c>
    </row>
    <row r="7293" spans="1:4" x14ac:dyDescent="0.25">
      <c r="A7293" t="s">
        <v>28019</v>
      </c>
      <c r="B7293" t="str">
        <f t="shared" si="113"/>
        <v>QC</v>
      </c>
      <c r="C7293" t="s">
        <v>7231</v>
      </c>
      <c r="D7293" t="s">
        <v>12</v>
      </c>
    </row>
    <row r="7294" spans="1:4" x14ac:dyDescent="0.25">
      <c r="A7294" t="s">
        <v>26885</v>
      </c>
      <c r="B7294" t="str">
        <f t="shared" si="113"/>
        <v>QC</v>
      </c>
      <c r="C7294" t="s">
        <v>7232</v>
      </c>
      <c r="D7294" t="s">
        <v>22</v>
      </c>
    </row>
    <row r="7295" spans="1:4" x14ac:dyDescent="0.25">
      <c r="A7295" t="s">
        <v>27369</v>
      </c>
      <c r="B7295" t="str">
        <f t="shared" si="113"/>
        <v>QC</v>
      </c>
      <c r="C7295" t="s">
        <v>7233</v>
      </c>
      <c r="D7295" t="s">
        <v>22</v>
      </c>
    </row>
    <row r="7296" spans="1:4" x14ac:dyDescent="0.25">
      <c r="A7296" t="s">
        <v>28316</v>
      </c>
      <c r="B7296" t="str">
        <f t="shared" si="113"/>
        <v>QC</v>
      </c>
      <c r="C7296" t="s">
        <v>7234</v>
      </c>
      <c r="D7296" t="s">
        <v>22</v>
      </c>
    </row>
    <row r="7297" spans="1:4" x14ac:dyDescent="0.25">
      <c r="A7297" t="s">
        <v>26878</v>
      </c>
      <c r="B7297" t="str">
        <f t="shared" si="113"/>
        <v>QC</v>
      </c>
      <c r="C7297" t="s">
        <v>7235</v>
      </c>
      <c r="D7297" t="s">
        <v>22</v>
      </c>
    </row>
    <row r="7298" spans="1:4" x14ac:dyDescent="0.25">
      <c r="A7298" t="s">
        <v>28317</v>
      </c>
      <c r="B7298" t="str">
        <f t="shared" si="113"/>
        <v>QC</v>
      </c>
      <c r="C7298" t="s">
        <v>7236</v>
      </c>
      <c r="D7298" t="s">
        <v>22</v>
      </c>
    </row>
    <row r="7299" spans="1:4" x14ac:dyDescent="0.25">
      <c r="A7299" t="s">
        <v>26933</v>
      </c>
      <c r="B7299" t="str">
        <f t="shared" ref="B7299:B7362" si="114">RIGHT(TRIM(C7299), 2)</f>
        <v>QC</v>
      </c>
      <c r="C7299" t="s">
        <v>7237</v>
      </c>
      <c r="D7299" t="s">
        <v>18</v>
      </c>
    </row>
    <row r="7300" spans="1:4" x14ac:dyDescent="0.25">
      <c r="A7300" t="s">
        <v>26864</v>
      </c>
      <c r="B7300" t="str">
        <f t="shared" si="114"/>
        <v>QC</v>
      </c>
      <c r="C7300" t="s">
        <v>7238</v>
      </c>
      <c r="D7300" t="s">
        <v>18</v>
      </c>
    </row>
    <row r="7301" spans="1:4" x14ac:dyDescent="0.25">
      <c r="A7301" t="s">
        <v>28318</v>
      </c>
      <c r="B7301" t="str">
        <f t="shared" si="114"/>
        <v>QC</v>
      </c>
      <c r="C7301" t="s">
        <v>7239</v>
      </c>
      <c r="D7301" t="s">
        <v>22</v>
      </c>
    </row>
    <row r="7302" spans="1:4" x14ac:dyDescent="0.25">
      <c r="A7302" t="s">
        <v>28319</v>
      </c>
      <c r="B7302" t="str">
        <f t="shared" si="114"/>
        <v>QC</v>
      </c>
      <c r="C7302" t="s">
        <v>7240</v>
      </c>
      <c r="D7302" t="s">
        <v>22</v>
      </c>
    </row>
    <row r="7303" spans="1:4" x14ac:dyDescent="0.25">
      <c r="A7303" t="s">
        <v>27715</v>
      </c>
      <c r="B7303" t="str">
        <f t="shared" si="114"/>
        <v>QC</v>
      </c>
      <c r="C7303" t="s">
        <v>7241</v>
      </c>
      <c r="D7303" t="s">
        <v>18</v>
      </c>
    </row>
    <row r="7304" spans="1:4" x14ac:dyDescent="0.25">
      <c r="A7304" t="s">
        <v>28243</v>
      </c>
      <c r="B7304" t="str">
        <f t="shared" si="114"/>
        <v>QC</v>
      </c>
      <c r="C7304" t="s">
        <v>7242</v>
      </c>
      <c r="D7304" t="s">
        <v>22</v>
      </c>
    </row>
    <row r="7305" spans="1:4" x14ac:dyDescent="0.25">
      <c r="A7305" t="s">
        <v>28320</v>
      </c>
      <c r="B7305" t="str">
        <f t="shared" si="114"/>
        <v>QC</v>
      </c>
      <c r="C7305" t="s">
        <v>7243</v>
      </c>
      <c r="D7305" t="s">
        <v>18</v>
      </c>
    </row>
    <row r="7306" spans="1:4" x14ac:dyDescent="0.25">
      <c r="A7306" t="s">
        <v>28320</v>
      </c>
      <c r="B7306" t="str">
        <f t="shared" si="114"/>
        <v>QC</v>
      </c>
      <c r="C7306" t="s">
        <v>7244</v>
      </c>
      <c r="D7306" t="s">
        <v>18</v>
      </c>
    </row>
    <row r="7307" spans="1:4" x14ac:dyDescent="0.25">
      <c r="A7307" t="s">
        <v>26898</v>
      </c>
      <c r="B7307" t="str">
        <f t="shared" si="114"/>
        <v>QC</v>
      </c>
      <c r="C7307" t="s">
        <v>7245</v>
      </c>
      <c r="D7307" t="s">
        <v>22</v>
      </c>
    </row>
    <row r="7308" spans="1:4" x14ac:dyDescent="0.25">
      <c r="A7308" t="s">
        <v>28321</v>
      </c>
      <c r="B7308" t="str">
        <f t="shared" si="114"/>
        <v>QC</v>
      </c>
      <c r="C7308" t="s">
        <v>7246</v>
      </c>
      <c r="D7308" t="s">
        <v>3</v>
      </c>
    </row>
    <row r="7309" spans="1:4" x14ac:dyDescent="0.25">
      <c r="A7309" t="s">
        <v>26874</v>
      </c>
      <c r="B7309" t="str">
        <f t="shared" si="114"/>
        <v>QC</v>
      </c>
      <c r="C7309" t="s">
        <v>7247</v>
      </c>
      <c r="D7309" t="s">
        <v>18</v>
      </c>
    </row>
    <row r="7310" spans="1:4" x14ac:dyDescent="0.25">
      <c r="A7310" t="s">
        <v>26874</v>
      </c>
      <c r="B7310" t="str">
        <f t="shared" si="114"/>
        <v>QC</v>
      </c>
      <c r="C7310" t="s">
        <v>7248</v>
      </c>
      <c r="D7310" t="s">
        <v>3</v>
      </c>
    </row>
    <row r="7311" spans="1:4" x14ac:dyDescent="0.25">
      <c r="A7311" t="s">
        <v>27227</v>
      </c>
      <c r="B7311" t="str">
        <f t="shared" si="114"/>
        <v>QC</v>
      </c>
      <c r="C7311" t="s">
        <v>7249</v>
      </c>
      <c r="D7311" t="s">
        <v>22</v>
      </c>
    </row>
    <row r="7312" spans="1:4" x14ac:dyDescent="0.25">
      <c r="A7312" t="s">
        <v>26861</v>
      </c>
      <c r="B7312" t="str">
        <f t="shared" si="114"/>
        <v>QC</v>
      </c>
      <c r="C7312" t="s">
        <v>7250</v>
      </c>
      <c r="D7312" t="s">
        <v>22</v>
      </c>
    </row>
    <row r="7313" spans="1:4" x14ac:dyDescent="0.25">
      <c r="A7313" t="s">
        <v>27443</v>
      </c>
      <c r="B7313" t="str">
        <f t="shared" si="114"/>
        <v>QC</v>
      </c>
      <c r="C7313" t="s">
        <v>7251</v>
      </c>
      <c r="D7313" t="s">
        <v>22</v>
      </c>
    </row>
    <row r="7314" spans="1:4" x14ac:dyDescent="0.25">
      <c r="A7314" t="s">
        <v>26780</v>
      </c>
      <c r="B7314" t="str">
        <f t="shared" si="114"/>
        <v>QC</v>
      </c>
      <c r="C7314" t="s">
        <v>7252</v>
      </c>
      <c r="D7314" t="s">
        <v>22</v>
      </c>
    </row>
    <row r="7315" spans="1:4" x14ac:dyDescent="0.25">
      <c r="A7315" t="s">
        <v>28322</v>
      </c>
      <c r="B7315" t="str">
        <f t="shared" si="114"/>
        <v>QC</v>
      </c>
      <c r="C7315" t="s">
        <v>7253</v>
      </c>
      <c r="D7315" t="s">
        <v>3</v>
      </c>
    </row>
    <row r="7316" spans="1:4" x14ac:dyDescent="0.25">
      <c r="A7316" t="s">
        <v>28323</v>
      </c>
      <c r="B7316" t="str">
        <f t="shared" si="114"/>
        <v>QC</v>
      </c>
      <c r="C7316" t="s">
        <v>7254</v>
      </c>
      <c r="D7316" t="s">
        <v>22</v>
      </c>
    </row>
    <row r="7317" spans="1:4" x14ac:dyDescent="0.25">
      <c r="A7317" t="s">
        <v>27456</v>
      </c>
      <c r="B7317" t="str">
        <f t="shared" si="114"/>
        <v>QC</v>
      </c>
      <c r="C7317" t="s">
        <v>7255</v>
      </c>
      <c r="D7317" t="s">
        <v>22</v>
      </c>
    </row>
    <row r="7318" spans="1:4" x14ac:dyDescent="0.25">
      <c r="A7318" t="s">
        <v>26776</v>
      </c>
      <c r="B7318" t="str">
        <f t="shared" si="114"/>
        <v>QC</v>
      </c>
      <c r="C7318" t="s">
        <v>7256</v>
      </c>
      <c r="D7318" t="s">
        <v>22</v>
      </c>
    </row>
    <row r="7319" spans="1:4" x14ac:dyDescent="0.25">
      <c r="A7319" t="s">
        <v>26809</v>
      </c>
      <c r="B7319" t="str">
        <f t="shared" si="114"/>
        <v>QC</v>
      </c>
      <c r="C7319" t="s">
        <v>7257</v>
      </c>
      <c r="D7319" t="s">
        <v>22</v>
      </c>
    </row>
    <row r="7320" spans="1:4" x14ac:dyDescent="0.25">
      <c r="A7320" t="s">
        <v>26832</v>
      </c>
      <c r="B7320" t="str">
        <f t="shared" si="114"/>
        <v>QC</v>
      </c>
      <c r="C7320" t="s">
        <v>7258</v>
      </c>
      <c r="D7320" t="s">
        <v>22</v>
      </c>
    </row>
    <row r="7321" spans="1:4" x14ac:dyDescent="0.25">
      <c r="A7321" t="s">
        <v>26878</v>
      </c>
      <c r="B7321" t="str">
        <f t="shared" si="114"/>
        <v>QC</v>
      </c>
      <c r="C7321" t="s">
        <v>7259</v>
      </c>
      <c r="D7321" t="s">
        <v>22</v>
      </c>
    </row>
    <row r="7322" spans="1:4" x14ac:dyDescent="0.25">
      <c r="A7322" t="s">
        <v>26882</v>
      </c>
      <c r="B7322" t="str">
        <f t="shared" si="114"/>
        <v>QC</v>
      </c>
      <c r="C7322" t="s">
        <v>7260</v>
      </c>
      <c r="D7322" t="s">
        <v>22</v>
      </c>
    </row>
    <row r="7323" spans="1:4" x14ac:dyDescent="0.25">
      <c r="A7323" t="s">
        <v>28324</v>
      </c>
      <c r="B7323" t="str">
        <f t="shared" si="114"/>
        <v>QC</v>
      </c>
      <c r="C7323" t="s">
        <v>7261</v>
      </c>
      <c r="D7323" t="s">
        <v>18</v>
      </c>
    </row>
    <row r="7324" spans="1:4" x14ac:dyDescent="0.25">
      <c r="A7324" t="s">
        <v>26793</v>
      </c>
      <c r="B7324" t="str">
        <f t="shared" si="114"/>
        <v>QC</v>
      </c>
      <c r="C7324" t="s">
        <v>7262</v>
      </c>
      <c r="D7324" t="s">
        <v>3</v>
      </c>
    </row>
    <row r="7325" spans="1:4" x14ac:dyDescent="0.25">
      <c r="A7325" t="s">
        <v>28325</v>
      </c>
      <c r="B7325" t="str">
        <f t="shared" si="114"/>
        <v>QC</v>
      </c>
      <c r="C7325" t="s">
        <v>7263</v>
      </c>
      <c r="D7325" t="s">
        <v>22</v>
      </c>
    </row>
    <row r="7326" spans="1:4" x14ac:dyDescent="0.25">
      <c r="A7326" t="s">
        <v>28326</v>
      </c>
      <c r="B7326" t="str">
        <f t="shared" si="114"/>
        <v>QC</v>
      </c>
      <c r="C7326" t="s">
        <v>7264</v>
      </c>
      <c r="D7326" t="s">
        <v>22</v>
      </c>
    </row>
    <row r="7327" spans="1:4" x14ac:dyDescent="0.25">
      <c r="A7327" t="s">
        <v>26809</v>
      </c>
      <c r="B7327" t="str">
        <f t="shared" si="114"/>
        <v>QC</v>
      </c>
      <c r="C7327" t="s">
        <v>7265</v>
      </c>
      <c r="D7327" t="s">
        <v>22</v>
      </c>
    </row>
    <row r="7328" spans="1:4" x14ac:dyDescent="0.25">
      <c r="A7328" t="s">
        <v>27528</v>
      </c>
      <c r="B7328" t="str">
        <f t="shared" si="114"/>
        <v>QC</v>
      </c>
      <c r="C7328" t="s">
        <v>7266</v>
      </c>
      <c r="D7328" t="s">
        <v>12</v>
      </c>
    </row>
    <row r="7329" spans="1:4" x14ac:dyDescent="0.25">
      <c r="A7329" t="s">
        <v>27528</v>
      </c>
      <c r="B7329" t="str">
        <f t="shared" si="114"/>
        <v>QC</v>
      </c>
      <c r="C7329" t="s">
        <v>7267</v>
      </c>
      <c r="D7329" t="s">
        <v>22</v>
      </c>
    </row>
    <row r="7330" spans="1:4" x14ac:dyDescent="0.25">
      <c r="A7330" t="s">
        <v>28327</v>
      </c>
      <c r="B7330" t="str">
        <f t="shared" si="114"/>
        <v>QC</v>
      </c>
      <c r="C7330" t="s">
        <v>7268</v>
      </c>
      <c r="D7330" t="s">
        <v>22</v>
      </c>
    </row>
    <row r="7331" spans="1:4" x14ac:dyDescent="0.25">
      <c r="A7331" t="s">
        <v>26878</v>
      </c>
      <c r="B7331" t="str">
        <f t="shared" si="114"/>
        <v>QC</v>
      </c>
      <c r="C7331" t="s">
        <v>7269</v>
      </c>
      <c r="D7331" t="s">
        <v>18</v>
      </c>
    </row>
    <row r="7332" spans="1:4" x14ac:dyDescent="0.25">
      <c r="A7332" t="s">
        <v>26874</v>
      </c>
      <c r="B7332" t="str">
        <f t="shared" si="114"/>
        <v>QC</v>
      </c>
      <c r="C7332" t="s">
        <v>7270</v>
      </c>
      <c r="D7332" t="s">
        <v>22</v>
      </c>
    </row>
    <row r="7333" spans="1:4" x14ac:dyDescent="0.25">
      <c r="A7333" t="s">
        <v>26809</v>
      </c>
      <c r="B7333" t="str">
        <f t="shared" si="114"/>
        <v>QC</v>
      </c>
      <c r="C7333" t="s">
        <v>7271</v>
      </c>
      <c r="D7333" t="s">
        <v>22</v>
      </c>
    </row>
    <row r="7334" spans="1:4" x14ac:dyDescent="0.25">
      <c r="A7334" t="s">
        <v>27610</v>
      </c>
      <c r="B7334" t="str">
        <f t="shared" si="114"/>
        <v>QC</v>
      </c>
      <c r="C7334" t="s">
        <v>7272</v>
      </c>
      <c r="D7334" t="s">
        <v>22</v>
      </c>
    </row>
    <row r="7335" spans="1:4" x14ac:dyDescent="0.25">
      <c r="A7335" t="s">
        <v>27607</v>
      </c>
      <c r="B7335" t="str">
        <f t="shared" si="114"/>
        <v>QC</v>
      </c>
      <c r="C7335" t="s">
        <v>7273</v>
      </c>
      <c r="D7335" t="s">
        <v>18</v>
      </c>
    </row>
    <row r="7336" spans="1:4" x14ac:dyDescent="0.25">
      <c r="A7336" t="s">
        <v>28328</v>
      </c>
      <c r="B7336" t="str">
        <f t="shared" si="114"/>
        <v>QC</v>
      </c>
      <c r="C7336" t="s">
        <v>7274</v>
      </c>
      <c r="D7336" t="s">
        <v>22</v>
      </c>
    </row>
    <row r="7337" spans="1:4" x14ac:dyDescent="0.25">
      <c r="A7337" t="s">
        <v>28329</v>
      </c>
      <c r="B7337" t="str">
        <f t="shared" si="114"/>
        <v>QC</v>
      </c>
      <c r="C7337" t="s">
        <v>7275</v>
      </c>
      <c r="D7337" t="s">
        <v>3</v>
      </c>
    </row>
    <row r="7338" spans="1:4" x14ac:dyDescent="0.25">
      <c r="A7338" t="s">
        <v>28330</v>
      </c>
      <c r="B7338" t="str">
        <f t="shared" si="114"/>
        <v>QC</v>
      </c>
      <c r="C7338" t="s">
        <v>7276</v>
      </c>
      <c r="D7338" t="s">
        <v>22</v>
      </c>
    </row>
    <row r="7339" spans="1:4" x14ac:dyDescent="0.25">
      <c r="A7339" t="s">
        <v>26874</v>
      </c>
      <c r="B7339" t="str">
        <f t="shared" si="114"/>
        <v>QC</v>
      </c>
      <c r="C7339" t="s">
        <v>7277</v>
      </c>
      <c r="D7339" t="s">
        <v>22</v>
      </c>
    </row>
    <row r="7340" spans="1:4" x14ac:dyDescent="0.25">
      <c r="A7340" t="s">
        <v>27477</v>
      </c>
      <c r="B7340" t="str">
        <f t="shared" si="114"/>
        <v>QC</v>
      </c>
      <c r="C7340" t="s">
        <v>7278</v>
      </c>
      <c r="D7340" t="s">
        <v>18</v>
      </c>
    </row>
    <row r="7341" spans="1:4" x14ac:dyDescent="0.25">
      <c r="A7341" t="s">
        <v>26878</v>
      </c>
      <c r="B7341" t="str">
        <f t="shared" si="114"/>
        <v>QC</v>
      </c>
      <c r="C7341" t="s">
        <v>7279</v>
      </c>
      <c r="D7341" t="s">
        <v>22</v>
      </c>
    </row>
    <row r="7342" spans="1:4" x14ac:dyDescent="0.25">
      <c r="A7342" t="s">
        <v>28331</v>
      </c>
      <c r="B7342" t="str">
        <f t="shared" si="114"/>
        <v>QC</v>
      </c>
      <c r="C7342" t="s">
        <v>7280</v>
      </c>
      <c r="D7342" t="s">
        <v>18</v>
      </c>
    </row>
    <row r="7343" spans="1:4" x14ac:dyDescent="0.25">
      <c r="A7343" t="s">
        <v>26809</v>
      </c>
      <c r="B7343" t="str">
        <f t="shared" si="114"/>
        <v>QC</v>
      </c>
      <c r="C7343" t="s">
        <v>7281</v>
      </c>
      <c r="D7343" t="s">
        <v>22</v>
      </c>
    </row>
    <row r="7344" spans="1:4" x14ac:dyDescent="0.25">
      <c r="A7344" t="s">
        <v>28332</v>
      </c>
      <c r="B7344" t="str">
        <f t="shared" si="114"/>
        <v>QC</v>
      </c>
      <c r="C7344" t="s">
        <v>7282</v>
      </c>
      <c r="D7344" t="s">
        <v>22</v>
      </c>
    </row>
    <row r="7345" spans="1:4" x14ac:dyDescent="0.25">
      <c r="A7345" t="s">
        <v>28333</v>
      </c>
      <c r="B7345" t="str">
        <f t="shared" si="114"/>
        <v>QC</v>
      </c>
      <c r="C7345" t="s">
        <v>7283</v>
      </c>
      <c r="D7345" t="s">
        <v>3</v>
      </c>
    </row>
    <row r="7346" spans="1:4" x14ac:dyDescent="0.25">
      <c r="A7346" t="s">
        <v>28334</v>
      </c>
      <c r="B7346" t="str">
        <f t="shared" si="114"/>
        <v>QC</v>
      </c>
      <c r="C7346" t="s">
        <v>7284</v>
      </c>
      <c r="D7346" t="s">
        <v>22</v>
      </c>
    </row>
    <row r="7347" spans="1:4" x14ac:dyDescent="0.25">
      <c r="A7347" t="s">
        <v>26871</v>
      </c>
      <c r="B7347" t="str">
        <f t="shared" si="114"/>
        <v>QC</v>
      </c>
      <c r="C7347" t="s">
        <v>7285</v>
      </c>
      <c r="D7347" t="s">
        <v>18</v>
      </c>
    </row>
    <row r="7348" spans="1:4" x14ac:dyDescent="0.25">
      <c r="A7348" t="s">
        <v>28170</v>
      </c>
      <c r="B7348" t="str">
        <f t="shared" si="114"/>
        <v>QC</v>
      </c>
      <c r="C7348" t="s">
        <v>7286</v>
      </c>
      <c r="D7348" t="s">
        <v>3</v>
      </c>
    </row>
    <row r="7349" spans="1:4" x14ac:dyDescent="0.25">
      <c r="A7349" t="s">
        <v>28335</v>
      </c>
      <c r="B7349" t="str">
        <f t="shared" si="114"/>
        <v>QC</v>
      </c>
      <c r="C7349" t="s">
        <v>7287</v>
      </c>
      <c r="D7349" t="s">
        <v>3</v>
      </c>
    </row>
    <row r="7350" spans="1:4" x14ac:dyDescent="0.25">
      <c r="A7350" t="s">
        <v>28336</v>
      </c>
      <c r="B7350" t="str">
        <f t="shared" si="114"/>
        <v>QC</v>
      </c>
      <c r="C7350" t="s">
        <v>7288</v>
      </c>
      <c r="D7350" t="s">
        <v>22</v>
      </c>
    </row>
    <row r="7351" spans="1:4" x14ac:dyDescent="0.25">
      <c r="A7351" t="s">
        <v>26809</v>
      </c>
      <c r="B7351" t="str">
        <f t="shared" si="114"/>
        <v>QC</v>
      </c>
      <c r="C7351" t="s">
        <v>7289</v>
      </c>
      <c r="D7351" t="s">
        <v>18</v>
      </c>
    </row>
    <row r="7352" spans="1:4" x14ac:dyDescent="0.25">
      <c r="A7352" t="s">
        <v>26809</v>
      </c>
      <c r="B7352" t="str">
        <f t="shared" si="114"/>
        <v>QC</v>
      </c>
      <c r="C7352" t="s">
        <v>7290</v>
      </c>
      <c r="D7352" t="s">
        <v>22</v>
      </c>
    </row>
    <row r="7353" spans="1:4" x14ac:dyDescent="0.25">
      <c r="A7353" t="s">
        <v>26832</v>
      </c>
      <c r="B7353" t="str">
        <f t="shared" si="114"/>
        <v>QC</v>
      </c>
      <c r="C7353" t="s">
        <v>7291</v>
      </c>
      <c r="D7353" t="s">
        <v>22</v>
      </c>
    </row>
    <row r="7354" spans="1:4" x14ac:dyDescent="0.25">
      <c r="A7354" t="s">
        <v>27069</v>
      </c>
      <c r="B7354" t="str">
        <f t="shared" si="114"/>
        <v>QC</v>
      </c>
      <c r="C7354" t="s">
        <v>7292</v>
      </c>
      <c r="D7354" t="s">
        <v>22</v>
      </c>
    </row>
    <row r="7355" spans="1:4" x14ac:dyDescent="0.25">
      <c r="A7355" t="s">
        <v>28181</v>
      </c>
      <c r="B7355" t="str">
        <f t="shared" si="114"/>
        <v>QC</v>
      </c>
      <c r="C7355" t="s">
        <v>7293</v>
      </c>
      <c r="D7355" t="s">
        <v>3</v>
      </c>
    </row>
    <row r="7356" spans="1:4" x14ac:dyDescent="0.25">
      <c r="A7356" t="s">
        <v>28337</v>
      </c>
      <c r="B7356" t="str">
        <f t="shared" si="114"/>
        <v>QC</v>
      </c>
      <c r="C7356" t="s">
        <v>7294</v>
      </c>
      <c r="D7356" t="s">
        <v>22</v>
      </c>
    </row>
    <row r="7357" spans="1:4" x14ac:dyDescent="0.25">
      <c r="A7357" t="s">
        <v>28338</v>
      </c>
      <c r="B7357" t="str">
        <f t="shared" si="114"/>
        <v>QC</v>
      </c>
      <c r="C7357" t="s">
        <v>7295</v>
      </c>
      <c r="D7357" t="s">
        <v>18</v>
      </c>
    </row>
    <row r="7358" spans="1:4" x14ac:dyDescent="0.25">
      <c r="A7358" t="s">
        <v>28339</v>
      </c>
      <c r="B7358" t="str">
        <f t="shared" si="114"/>
        <v>QC</v>
      </c>
      <c r="C7358" t="s">
        <v>7296</v>
      </c>
      <c r="D7358" t="s">
        <v>18</v>
      </c>
    </row>
    <row r="7359" spans="1:4" x14ac:dyDescent="0.25">
      <c r="A7359" t="s">
        <v>27724</v>
      </c>
      <c r="B7359" t="str">
        <f t="shared" si="114"/>
        <v>QC</v>
      </c>
      <c r="C7359" t="s">
        <v>7297</v>
      </c>
      <c r="D7359" t="s">
        <v>22</v>
      </c>
    </row>
    <row r="7360" spans="1:4" x14ac:dyDescent="0.25">
      <c r="A7360" t="s">
        <v>26809</v>
      </c>
      <c r="B7360" t="str">
        <f t="shared" si="114"/>
        <v>QC</v>
      </c>
      <c r="C7360" t="s">
        <v>7298</v>
      </c>
      <c r="D7360" t="s">
        <v>22</v>
      </c>
    </row>
    <row r="7361" spans="1:4" x14ac:dyDescent="0.25">
      <c r="A7361" t="s">
        <v>28340</v>
      </c>
      <c r="B7361" t="str">
        <f t="shared" si="114"/>
        <v>QC</v>
      </c>
      <c r="C7361" t="s">
        <v>7299</v>
      </c>
      <c r="D7361" t="s">
        <v>22</v>
      </c>
    </row>
    <row r="7362" spans="1:4" x14ac:dyDescent="0.25">
      <c r="A7362" t="s">
        <v>26911</v>
      </c>
      <c r="B7362" t="str">
        <f t="shared" si="114"/>
        <v>QC</v>
      </c>
      <c r="C7362" t="s">
        <v>7300</v>
      </c>
      <c r="D7362" t="s">
        <v>22</v>
      </c>
    </row>
    <row r="7363" spans="1:4" x14ac:dyDescent="0.25">
      <c r="A7363" t="s">
        <v>27456</v>
      </c>
      <c r="B7363" t="str">
        <f t="shared" ref="B7363:B7426" si="115">RIGHT(TRIM(C7363), 2)</f>
        <v>QC</v>
      </c>
      <c r="C7363" t="s">
        <v>7301</v>
      </c>
      <c r="D7363" t="s">
        <v>22</v>
      </c>
    </row>
    <row r="7364" spans="1:4" x14ac:dyDescent="0.25">
      <c r="A7364" t="s">
        <v>26867</v>
      </c>
      <c r="B7364" t="str">
        <f t="shared" si="115"/>
        <v>QC</v>
      </c>
      <c r="C7364" t="s">
        <v>7302</v>
      </c>
      <c r="D7364" t="s">
        <v>22</v>
      </c>
    </row>
    <row r="7365" spans="1:4" x14ac:dyDescent="0.25">
      <c r="A7365" t="s">
        <v>26933</v>
      </c>
      <c r="B7365" t="str">
        <f t="shared" si="115"/>
        <v>QC</v>
      </c>
      <c r="C7365" t="s">
        <v>7303</v>
      </c>
      <c r="D7365" t="s">
        <v>22</v>
      </c>
    </row>
    <row r="7366" spans="1:4" x14ac:dyDescent="0.25">
      <c r="A7366" t="s">
        <v>28341</v>
      </c>
      <c r="B7366" t="str">
        <f t="shared" si="115"/>
        <v>QC</v>
      </c>
      <c r="C7366" t="s">
        <v>7304</v>
      </c>
      <c r="D7366" t="s">
        <v>22</v>
      </c>
    </row>
    <row r="7367" spans="1:4" x14ac:dyDescent="0.25">
      <c r="A7367" t="s">
        <v>26832</v>
      </c>
      <c r="B7367" t="str">
        <f t="shared" si="115"/>
        <v>QC</v>
      </c>
      <c r="C7367" t="s">
        <v>7305</v>
      </c>
      <c r="D7367" t="s">
        <v>22</v>
      </c>
    </row>
    <row r="7368" spans="1:4" x14ac:dyDescent="0.25">
      <c r="A7368" t="s">
        <v>27459</v>
      </c>
      <c r="B7368" t="str">
        <f t="shared" si="115"/>
        <v>QC</v>
      </c>
      <c r="C7368" t="s">
        <v>7306</v>
      </c>
      <c r="D7368" t="s">
        <v>18</v>
      </c>
    </row>
    <row r="7369" spans="1:4" x14ac:dyDescent="0.25">
      <c r="A7369" t="s">
        <v>27712</v>
      </c>
      <c r="B7369" t="str">
        <f t="shared" si="115"/>
        <v>QC</v>
      </c>
      <c r="C7369" t="s">
        <v>7307</v>
      </c>
      <c r="D7369" t="s">
        <v>22</v>
      </c>
    </row>
    <row r="7370" spans="1:4" x14ac:dyDescent="0.25">
      <c r="A7370" t="s">
        <v>27448</v>
      </c>
      <c r="B7370" t="str">
        <f t="shared" si="115"/>
        <v>QC</v>
      </c>
      <c r="C7370" t="s">
        <v>7308</v>
      </c>
      <c r="D7370" t="s">
        <v>3</v>
      </c>
    </row>
    <row r="7371" spans="1:4" x14ac:dyDescent="0.25">
      <c r="A7371" t="s">
        <v>27411</v>
      </c>
      <c r="B7371" t="str">
        <f t="shared" si="115"/>
        <v>QC</v>
      </c>
      <c r="C7371" t="s">
        <v>7309</v>
      </c>
      <c r="D7371" t="s">
        <v>22</v>
      </c>
    </row>
    <row r="7372" spans="1:4" x14ac:dyDescent="0.25">
      <c r="A7372" t="s">
        <v>28177</v>
      </c>
      <c r="B7372" t="str">
        <f t="shared" si="115"/>
        <v>QC</v>
      </c>
      <c r="C7372" t="s">
        <v>7310</v>
      </c>
      <c r="D7372" t="s">
        <v>22</v>
      </c>
    </row>
    <row r="7373" spans="1:4" x14ac:dyDescent="0.25">
      <c r="A7373" t="s">
        <v>26865</v>
      </c>
      <c r="B7373" t="str">
        <f t="shared" si="115"/>
        <v>QC</v>
      </c>
      <c r="C7373" t="s">
        <v>7311</v>
      </c>
      <c r="D7373" t="s">
        <v>22</v>
      </c>
    </row>
    <row r="7374" spans="1:4" x14ac:dyDescent="0.25">
      <c r="A7374" t="s">
        <v>27070</v>
      </c>
      <c r="B7374" t="str">
        <f t="shared" si="115"/>
        <v>QC</v>
      </c>
      <c r="C7374" t="s">
        <v>7312</v>
      </c>
      <c r="D7374" t="s">
        <v>22</v>
      </c>
    </row>
    <row r="7375" spans="1:4" x14ac:dyDescent="0.25">
      <c r="A7375" t="s">
        <v>27070</v>
      </c>
      <c r="B7375" t="str">
        <f t="shared" si="115"/>
        <v>QC</v>
      </c>
      <c r="C7375" t="s">
        <v>7313</v>
      </c>
      <c r="D7375" t="s">
        <v>18</v>
      </c>
    </row>
    <row r="7376" spans="1:4" x14ac:dyDescent="0.25">
      <c r="A7376" t="s">
        <v>26817</v>
      </c>
      <c r="B7376" t="str">
        <f t="shared" si="115"/>
        <v>QC</v>
      </c>
      <c r="C7376" t="s">
        <v>7314</v>
      </c>
      <c r="D7376" t="s">
        <v>22</v>
      </c>
    </row>
    <row r="7377" spans="1:4" x14ac:dyDescent="0.25">
      <c r="A7377" t="s">
        <v>26776</v>
      </c>
      <c r="B7377" t="str">
        <f t="shared" si="115"/>
        <v>QC</v>
      </c>
      <c r="C7377" t="s">
        <v>7315</v>
      </c>
      <c r="D7377" t="s">
        <v>22</v>
      </c>
    </row>
    <row r="7378" spans="1:4" x14ac:dyDescent="0.25">
      <c r="A7378" t="s">
        <v>28153</v>
      </c>
      <c r="B7378" t="str">
        <f t="shared" si="115"/>
        <v>QC</v>
      </c>
      <c r="C7378" t="s">
        <v>7316</v>
      </c>
      <c r="D7378" t="s">
        <v>22</v>
      </c>
    </row>
    <row r="7379" spans="1:4" x14ac:dyDescent="0.25">
      <c r="A7379" t="s">
        <v>26809</v>
      </c>
      <c r="B7379" t="str">
        <f t="shared" si="115"/>
        <v>QC</v>
      </c>
      <c r="C7379" t="s">
        <v>7317</v>
      </c>
      <c r="D7379" t="s">
        <v>22</v>
      </c>
    </row>
    <row r="7380" spans="1:4" x14ac:dyDescent="0.25">
      <c r="A7380" t="s">
        <v>26776</v>
      </c>
      <c r="B7380" t="str">
        <f t="shared" si="115"/>
        <v>QC</v>
      </c>
      <c r="C7380" t="s">
        <v>7318</v>
      </c>
      <c r="D7380" t="s">
        <v>22</v>
      </c>
    </row>
    <row r="7381" spans="1:4" x14ac:dyDescent="0.25">
      <c r="A7381" t="s">
        <v>26933</v>
      </c>
      <c r="B7381" t="str">
        <f t="shared" si="115"/>
        <v>QC</v>
      </c>
      <c r="C7381" t="s">
        <v>7319</v>
      </c>
      <c r="D7381" t="s">
        <v>22</v>
      </c>
    </row>
    <row r="7382" spans="1:4" x14ac:dyDescent="0.25">
      <c r="A7382" t="s">
        <v>28342</v>
      </c>
      <c r="B7382" t="str">
        <f t="shared" si="115"/>
        <v>QC</v>
      </c>
      <c r="C7382" t="s">
        <v>7320</v>
      </c>
      <c r="D7382" t="s">
        <v>12</v>
      </c>
    </row>
    <row r="7383" spans="1:4" x14ac:dyDescent="0.25">
      <c r="A7383" t="s">
        <v>26809</v>
      </c>
      <c r="B7383" t="str">
        <f t="shared" si="115"/>
        <v>QC</v>
      </c>
      <c r="C7383" t="s">
        <v>7321</v>
      </c>
      <c r="D7383" t="s">
        <v>18</v>
      </c>
    </row>
    <row r="7384" spans="1:4" x14ac:dyDescent="0.25">
      <c r="A7384" t="s">
        <v>26851</v>
      </c>
      <c r="B7384" t="str">
        <f t="shared" si="115"/>
        <v>QC</v>
      </c>
      <c r="C7384" t="s">
        <v>7322</v>
      </c>
      <c r="D7384" t="s">
        <v>22</v>
      </c>
    </row>
    <row r="7385" spans="1:4" x14ac:dyDescent="0.25">
      <c r="A7385" t="s">
        <v>28343</v>
      </c>
      <c r="B7385" t="str">
        <f t="shared" si="115"/>
        <v>QC</v>
      </c>
      <c r="C7385" t="s">
        <v>7323</v>
      </c>
      <c r="D7385" t="s">
        <v>22</v>
      </c>
    </row>
    <row r="7386" spans="1:4" x14ac:dyDescent="0.25">
      <c r="A7386" t="s">
        <v>28344</v>
      </c>
      <c r="B7386" t="str">
        <f t="shared" si="115"/>
        <v>QC</v>
      </c>
      <c r="C7386" t="s">
        <v>7324</v>
      </c>
      <c r="D7386" t="s">
        <v>22</v>
      </c>
    </row>
    <row r="7387" spans="1:4" x14ac:dyDescent="0.25">
      <c r="A7387" t="s">
        <v>26776</v>
      </c>
      <c r="B7387" t="str">
        <f t="shared" si="115"/>
        <v>QC</v>
      </c>
      <c r="C7387" t="s">
        <v>7325</v>
      </c>
      <c r="D7387" t="s">
        <v>22</v>
      </c>
    </row>
    <row r="7388" spans="1:4" x14ac:dyDescent="0.25">
      <c r="A7388" t="s">
        <v>27494</v>
      </c>
      <c r="B7388" t="str">
        <f t="shared" si="115"/>
        <v>QC</v>
      </c>
      <c r="C7388" t="s">
        <v>7326</v>
      </c>
      <c r="D7388" t="s">
        <v>22</v>
      </c>
    </row>
    <row r="7389" spans="1:4" x14ac:dyDescent="0.25">
      <c r="A7389" t="s">
        <v>26865</v>
      </c>
      <c r="B7389" t="str">
        <f t="shared" si="115"/>
        <v>QC</v>
      </c>
      <c r="C7389" t="s">
        <v>7327</v>
      </c>
      <c r="D7389" t="s">
        <v>22</v>
      </c>
    </row>
    <row r="7390" spans="1:4" x14ac:dyDescent="0.25">
      <c r="A7390" t="s">
        <v>26864</v>
      </c>
      <c r="B7390" t="str">
        <f t="shared" si="115"/>
        <v>QC</v>
      </c>
      <c r="C7390" t="s">
        <v>7328</v>
      </c>
      <c r="D7390" t="s">
        <v>22</v>
      </c>
    </row>
    <row r="7391" spans="1:4" x14ac:dyDescent="0.25">
      <c r="A7391" t="s">
        <v>27370</v>
      </c>
      <c r="B7391" t="str">
        <f t="shared" si="115"/>
        <v>QC</v>
      </c>
      <c r="C7391" t="s">
        <v>7329</v>
      </c>
      <c r="D7391" t="s">
        <v>22</v>
      </c>
    </row>
    <row r="7392" spans="1:4" x14ac:dyDescent="0.25">
      <c r="A7392" t="s">
        <v>26809</v>
      </c>
      <c r="B7392" t="str">
        <f t="shared" si="115"/>
        <v>QC</v>
      </c>
      <c r="C7392" t="s">
        <v>7330</v>
      </c>
      <c r="D7392" t="s">
        <v>22</v>
      </c>
    </row>
    <row r="7393" spans="1:4" x14ac:dyDescent="0.25">
      <c r="A7393" t="s">
        <v>28129</v>
      </c>
      <c r="B7393" t="str">
        <f t="shared" si="115"/>
        <v>QC</v>
      </c>
      <c r="C7393" t="s">
        <v>7331</v>
      </c>
      <c r="D7393" t="s">
        <v>22</v>
      </c>
    </row>
    <row r="7394" spans="1:4" x14ac:dyDescent="0.25">
      <c r="A7394" t="s">
        <v>26776</v>
      </c>
      <c r="B7394" t="str">
        <f t="shared" si="115"/>
        <v>QC</v>
      </c>
      <c r="C7394" t="s">
        <v>7332</v>
      </c>
      <c r="D7394" t="s">
        <v>22</v>
      </c>
    </row>
    <row r="7395" spans="1:4" x14ac:dyDescent="0.25">
      <c r="A7395" t="s">
        <v>26889</v>
      </c>
      <c r="B7395" t="str">
        <f t="shared" si="115"/>
        <v>QC</v>
      </c>
      <c r="C7395" t="s">
        <v>7333</v>
      </c>
      <c r="D7395" t="s">
        <v>22</v>
      </c>
    </row>
    <row r="7396" spans="1:4" x14ac:dyDescent="0.25">
      <c r="A7396" t="s">
        <v>26809</v>
      </c>
      <c r="B7396" t="str">
        <f t="shared" si="115"/>
        <v>QC</v>
      </c>
      <c r="C7396" t="s">
        <v>7334</v>
      </c>
      <c r="D7396" t="s">
        <v>22</v>
      </c>
    </row>
    <row r="7397" spans="1:4" x14ac:dyDescent="0.25">
      <c r="A7397" t="s">
        <v>26874</v>
      </c>
      <c r="B7397" t="str">
        <f t="shared" si="115"/>
        <v>QC</v>
      </c>
      <c r="C7397" t="s">
        <v>7335</v>
      </c>
      <c r="D7397" t="s">
        <v>22</v>
      </c>
    </row>
    <row r="7398" spans="1:4" x14ac:dyDescent="0.25">
      <c r="A7398" t="s">
        <v>26776</v>
      </c>
      <c r="B7398" t="str">
        <f t="shared" si="115"/>
        <v>QC</v>
      </c>
      <c r="C7398" t="s">
        <v>7336</v>
      </c>
      <c r="D7398" t="s">
        <v>22</v>
      </c>
    </row>
    <row r="7399" spans="1:4" x14ac:dyDescent="0.25">
      <c r="A7399" t="s">
        <v>28345</v>
      </c>
      <c r="B7399" t="str">
        <f t="shared" si="115"/>
        <v>QC</v>
      </c>
      <c r="C7399" t="s">
        <v>7337</v>
      </c>
      <c r="D7399" t="s">
        <v>22</v>
      </c>
    </row>
    <row r="7400" spans="1:4" x14ac:dyDescent="0.25">
      <c r="A7400" t="s">
        <v>26878</v>
      </c>
      <c r="B7400" t="str">
        <f t="shared" si="115"/>
        <v>QC</v>
      </c>
      <c r="C7400" t="s">
        <v>7338</v>
      </c>
      <c r="D7400" t="s">
        <v>12</v>
      </c>
    </row>
    <row r="7401" spans="1:4" x14ac:dyDescent="0.25">
      <c r="A7401" t="s">
        <v>26805</v>
      </c>
      <c r="B7401" t="str">
        <f t="shared" si="115"/>
        <v>QC</v>
      </c>
      <c r="C7401" t="s">
        <v>7339</v>
      </c>
      <c r="D7401" t="s">
        <v>22</v>
      </c>
    </row>
    <row r="7402" spans="1:4" x14ac:dyDescent="0.25">
      <c r="A7402" t="s">
        <v>28346</v>
      </c>
      <c r="B7402" t="str">
        <f t="shared" si="115"/>
        <v>QC</v>
      </c>
      <c r="C7402" t="s">
        <v>7340</v>
      </c>
      <c r="D7402" t="s">
        <v>18</v>
      </c>
    </row>
    <row r="7403" spans="1:4" x14ac:dyDescent="0.25">
      <c r="A7403" t="s">
        <v>26878</v>
      </c>
      <c r="B7403" t="str">
        <f t="shared" si="115"/>
        <v>QC</v>
      </c>
      <c r="C7403" t="s">
        <v>7341</v>
      </c>
      <c r="D7403" t="s">
        <v>22</v>
      </c>
    </row>
    <row r="7404" spans="1:4" x14ac:dyDescent="0.25">
      <c r="A7404" t="s">
        <v>26878</v>
      </c>
      <c r="B7404" t="str">
        <f t="shared" si="115"/>
        <v>QC</v>
      </c>
      <c r="C7404" t="s">
        <v>7342</v>
      </c>
      <c r="D7404" t="s">
        <v>22</v>
      </c>
    </row>
    <row r="7405" spans="1:4" x14ac:dyDescent="0.25">
      <c r="A7405" t="s">
        <v>26851</v>
      </c>
      <c r="B7405" t="str">
        <f t="shared" si="115"/>
        <v>QC</v>
      </c>
      <c r="C7405" t="s">
        <v>7343</v>
      </c>
      <c r="D7405" t="s">
        <v>22</v>
      </c>
    </row>
    <row r="7406" spans="1:4" x14ac:dyDescent="0.25">
      <c r="A7406" t="s">
        <v>27237</v>
      </c>
      <c r="B7406" t="str">
        <f t="shared" si="115"/>
        <v>QC</v>
      </c>
      <c r="C7406" t="s">
        <v>7344</v>
      </c>
      <c r="D7406" t="s">
        <v>22</v>
      </c>
    </row>
    <row r="7407" spans="1:4" x14ac:dyDescent="0.25">
      <c r="A7407" t="s">
        <v>26885</v>
      </c>
      <c r="B7407" t="str">
        <f t="shared" si="115"/>
        <v>QC</v>
      </c>
      <c r="C7407" t="s">
        <v>7345</v>
      </c>
      <c r="D7407" t="s">
        <v>22</v>
      </c>
    </row>
    <row r="7408" spans="1:4" x14ac:dyDescent="0.25">
      <c r="A7408" t="s">
        <v>26878</v>
      </c>
      <c r="B7408" t="str">
        <f t="shared" si="115"/>
        <v>QC</v>
      </c>
      <c r="C7408" t="s">
        <v>7346</v>
      </c>
      <c r="D7408" t="s">
        <v>22</v>
      </c>
    </row>
    <row r="7409" spans="1:4" x14ac:dyDescent="0.25">
      <c r="A7409" t="s">
        <v>26878</v>
      </c>
      <c r="B7409" t="str">
        <f t="shared" si="115"/>
        <v>QC</v>
      </c>
      <c r="C7409" t="s">
        <v>7347</v>
      </c>
      <c r="D7409" t="s">
        <v>22</v>
      </c>
    </row>
    <row r="7410" spans="1:4" x14ac:dyDescent="0.25">
      <c r="A7410" t="s">
        <v>26878</v>
      </c>
      <c r="B7410" t="str">
        <f t="shared" si="115"/>
        <v>QC</v>
      </c>
      <c r="C7410" t="s">
        <v>7348</v>
      </c>
      <c r="D7410" t="s">
        <v>3</v>
      </c>
    </row>
    <row r="7411" spans="1:4" x14ac:dyDescent="0.25">
      <c r="A7411" t="s">
        <v>27739</v>
      </c>
      <c r="B7411" t="str">
        <f t="shared" si="115"/>
        <v>QC</v>
      </c>
      <c r="C7411" t="s">
        <v>7349</v>
      </c>
      <c r="D7411" t="s">
        <v>22</v>
      </c>
    </row>
    <row r="7412" spans="1:4" x14ac:dyDescent="0.25">
      <c r="A7412" t="s">
        <v>26878</v>
      </c>
      <c r="B7412" t="str">
        <f t="shared" si="115"/>
        <v>QC</v>
      </c>
      <c r="C7412" t="s">
        <v>7350</v>
      </c>
      <c r="D7412" t="s">
        <v>18</v>
      </c>
    </row>
    <row r="7413" spans="1:4" x14ac:dyDescent="0.25">
      <c r="A7413" t="s">
        <v>26878</v>
      </c>
      <c r="B7413" t="str">
        <f t="shared" si="115"/>
        <v>QC</v>
      </c>
      <c r="C7413" t="s">
        <v>7351</v>
      </c>
      <c r="D7413" t="s">
        <v>22</v>
      </c>
    </row>
    <row r="7414" spans="1:4" x14ac:dyDescent="0.25">
      <c r="A7414" t="s">
        <v>26878</v>
      </c>
      <c r="B7414" t="str">
        <f t="shared" si="115"/>
        <v>QC</v>
      </c>
      <c r="C7414" t="s">
        <v>7352</v>
      </c>
      <c r="D7414" t="s">
        <v>22</v>
      </c>
    </row>
    <row r="7415" spans="1:4" x14ac:dyDescent="0.25">
      <c r="A7415" t="s">
        <v>27371</v>
      </c>
      <c r="B7415" t="str">
        <f t="shared" si="115"/>
        <v>QC</v>
      </c>
      <c r="C7415" t="s">
        <v>7353</v>
      </c>
      <c r="D7415" t="s">
        <v>18</v>
      </c>
    </row>
    <row r="7416" spans="1:4" x14ac:dyDescent="0.25">
      <c r="A7416" t="s">
        <v>28347</v>
      </c>
      <c r="B7416" t="str">
        <f t="shared" si="115"/>
        <v>QC</v>
      </c>
      <c r="C7416" t="s">
        <v>7354</v>
      </c>
      <c r="D7416" t="s">
        <v>22</v>
      </c>
    </row>
    <row r="7417" spans="1:4" x14ac:dyDescent="0.25">
      <c r="A7417" t="s">
        <v>27150</v>
      </c>
      <c r="B7417" t="str">
        <f t="shared" si="115"/>
        <v>QC</v>
      </c>
      <c r="C7417" t="s">
        <v>7355</v>
      </c>
      <c r="D7417" t="s">
        <v>3</v>
      </c>
    </row>
    <row r="7418" spans="1:4" x14ac:dyDescent="0.25">
      <c r="A7418" t="s">
        <v>27150</v>
      </c>
      <c r="B7418" t="str">
        <f t="shared" si="115"/>
        <v>QC</v>
      </c>
      <c r="C7418" t="s">
        <v>7356</v>
      </c>
      <c r="D7418" t="s">
        <v>22</v>
      </c>
    </row>
    <row r="7419" spans="1:4" x14ac:dyDescent="0.25">
      <c r="A7419" t="s">
        <v>26769</v>
      </c>
      <c r="B7419" t="str">
        <f t="shared" si="115"/>
        <v>QC</v>
      </c>
      <c r="C7419" t="s">
        <v>7357</v>
      </c>
      <c r="D7419" t="s">
        <v>3</v>
      </c>
    </row>
    <row r="7420" spans="1:4" x14ac:dyDescent="0.25">
      <c r="A7420" t="s">
        <v>26911</v>
      </c>
      <c r="B7420" t="str">
        <f t="shared" si="115"/>
        <v>QC</v>
      </c>
      <c r="C7420" t="s">
        <v>7358</v>
      </c>
      <c r="D7420" t="s">
        <v>22</v>
      </c>
    </row>
    <row r="7421" spans="1:4" x14ac:dyDescent="0.25">
      <c r="A7421" t="s">
        <v>26809</v>
      </c>
      <c r="B7421" t="str">
        <f t="shared" si="115"/>
        <v>QC</v>
      </c>
      <c r="C7421" t="s">
        <v>7359</v>
      </c>
      <c r="D7421" t="s">
        <v>22</v>
      </c>
    </row>
    <row r="7422" spans="1:4" x14ac:dyDescent="0.25">
      <c r="A7422" t="s">
        <v>28348</v>
      </c>
      <c r="B7422" t="str">
        <f t="shared" si="115"/>
        <v>QC</v>
      </c>
      <c r="C7422" t="s">
        <v>7360</v>
      </c>
      <c r="D7422" t="s">
        <v>22</v>
      </c>
    </row>
    <row r="7423" spans="1:4" x14ac:dyDescent="0.25">
      <c r="A7423" t="s">
        <v>28349</v>
      </c>
      <c r="B7423" t="str">
        <f t="shared" si="115"/>
        <v>QC</v>
      </c>
      <c r="C7423" t="s">
        <v>7361</v>
      </c>
      <c r="D7423" t="s">
        <v>22</v>
      </c>
    </row>
    <row r="7424" spans="1:4" x14ac:dyDescent="0.25">
      <c r="A7424" t="s">
        <v>27600</v>
      </c>
      <c r="B7424" t="str">
        <f t="shared" si="115"/>
        <v>QC</v>
      </c>
      <c r="C7424" t="s">
        <v>7362</v>
      </c>
      <c r="D7424" t="s">
        <v>22</v>
      </c>
    </row>
    <row r="7425" spans="1:4" x14ac:dyDescent="0.25">
      <c r="A7425" t="s">
        <v>26832</v>
      </c>
      <c r="B7425" t="str">
        <f t="shared" si="115"/>
        <v>QC</v>
      </c>
      <c r="C7425" t="s">
        <v>7363</v>
      </c>
      <c r="D7425" t="s">
        <v>22</v>
      </c>
    </row>
    <row r="7426" spans="1:4" x14ac:dyDescent="0.25">
      <c r="A7426" t="s">
        <v>26867</v>
      </c>
      <c r="B7426" t="str">
        <f t="shared" si="115"/>
        <v>QC</v>
      </c>
      <c r="C7426" t="s">
        <v>7364</v>
      </c>
      <c r="D7426" t="s">
        <v>12</v>
      </c>
    </row>
    <row r="7427" spans="1:4" x14ac:dyDescent="0.25">
      <c r="A7427" t="s">
        <v>26805</v>
      </c>
      <c r="B7427" t="str">
        <f t="shared" ref="B7427:B7490" si="116">RIGHT(TRIM(C7427), 2)</f>
        <v>QC</v>
      </c>
      <c r="C7427" t="s">
        <v>7365</v>
      </c>
      <c r="D7427" t="s">
        <v>22</v>
      </c>
    </row>
    <row r="7428" spans="1:4" x14ac:dyDescent="0.25">
      <c r="A7428" t="s">
        <v>26832</v>
      </c>
      <c r="B7428" t="str">
        <f t="shared" si="116"/>
        <v>QC</v>
      </c>
      <c r="C7428" t="s">
        <v>7366</v>
      </c>
      <c r="D7428" t="s">
        <v>22</v>
      </c>
    </row>
    <row r="7429" spans="1:4" x14ac:dyDescent="0.25">
      <c r="A7429" t="s">
        <v>26776</v>
      </c>
      <c r="B7429" t="str">
        <f t="shared" si="116"/>
        <v>QC</v>
      </c>
      <c r="C7429" t="s">
        <v>7367</v>
      </c>
      <c r="D7429" t="s">
        <v>22</v>
      </c>
    </row>
    <row r="7430" spans="1:4" x14ac:dyDescent="0.25">
      <c r="A7430" t="s">
        <v>27118</v>
      </c>
      <c r="B7430" t="str">
        <f t="shared" si="116"/>
        <v>NB</v>
      </c>
      <c r="C7430" t="s">
        <v>7368</v>
      </c>
      <c r="D7430" t="s">
        <v>18</v>
      </c>
    </row>
    <row r="7431" spans="1:4" x14ac:dyDescent="0.25">
      <c r="A7431" t="s">
        <v>27044</v>
      </c>
      <c r="B7431" t="str">
        <f t="shared" si="116"/>
        <v>QC</v>
      </c>
      <c r="C7431" t="s">
        <v>7369</v>
      </c>
      <c r="D7431" t="s">
        <v>3</v>
      </c>
    </row>
    <row r="7432" spans="1:4" x14ac:dyDescent="0.25">
      <c r="A7432" t="s">
        <v>28350</v>
      </c>
      <c r="B7432" t="str">
        <f t="shared" si="116"/>
        <v>QC</v>
      </c>
      <c r="C7432" t="s">
        <v>7370</v>
      </c>
      <c r="D7432" t="s">
        <v>22</v>
      </c>
    </row>
    <row r="7433" spans="1:4" x14ac:dyDescent="0.25">
      <c r="A7433" t="s">
        <v>28351</v>
      </c>
      <c r="B7433" t="str">
        <f t="shared" si="116"/>
        <v>QC</v>
      </c>
      <c r="C7433" t="s">
        <v>7371</v>
      </c>
      <c r="D7433" t="s">
        <v>22</v>
      </c>
    </row>
    <row r="7434" spans="1:4" x14ac:dyDescent="0.25">
      <c r="A7434" t="s">
        <v>28352</v>
      </c>
      <c r="B7434" t="str">
        <f t="shared" si="116"/>
        <v>QC</v>
      </c>
      <c r="C7434" t="s">
        <v>7372</v>
      </c>
      <c r="D7434" t="s">
        <v>22</v>
      </c>
    </row>
    <row r="7435" spans="1:4" x14ac:dyDescent="0.25">
      <c r="A7435" t="s">
        <v>26805</v>
      </c>
      <c r="B7435" t="str">
        <f t="shared" si="116"/>
        <v>QC</v>
      </c>
      <c r="C7435" t="s">
        <v>7373</v>
      </c>
      <c r="D7435" t="s">
        <v>22</v>
      </c>
    </row>
    <row r="7436" spans="1:4" x14ac:dyDescent="0.25">
      <c r="A7436" t="s">
        <v>27732</v>
      </c>
      <c r="B7436" t="str">
        <f t="shared" si="116"/>
        <v>QC</v>
      </c>
      <c r="C7436" t="s">
        <v>7374</v>
      </c>
      <c r="D7436" t="s">
        <v>18</v>
      </c>
    </row>
    <row r="7437" spans="1:4" x14ac:dyDescent="0.25">
      <c r="A7437" t="s">
        <v>28353</v>
      </c>
      <c r="B7437" t="str">
        <f t="shared" si="116"/>
        <v>QC</v>
      </c>
      <c r="C7437" t="s">
        <v>7375</v>
      </c>
      <c r="D7437" t="s">
        <v>22</v>
      </c>
    </row>
    <row r="7438" spans="1:4" x14ac:dyDescent="0.25">
      <c r="A7438" t="s">
        <v>28354</v>
      </c>
      <c r="B7438" t="str">
        <f t="shared" si="116"/>
        <v>QC</v>
      </c>
      <c r="C7438" t="s">
        <v>7376</v>
      </c>
      <c r="D7438" t="s">
        <v>18</v>
      </c>
    </row>
    <row r="7439" spans="1:4" x14ac:dyDescent="0.25">
      <c r="A7439" t="s">
        <v>28173</v>
      </c>
      <c r="B7439" t="str">
        <f t="shared" si="116"/>
        <v>QC</v>
      </c>
      <c r="C7439" t="s">
        <v>7377</v>
      </c>
      <c r="D7439" t="s">
        <v>22</v>
      </c>
    </row>
    <row r="7440" spans="1:4" x14ac:dyDescent="0.25">
      <c r="A7440" t="s">
        <v>26859</v>
      </c>
      <c r="B7440" t="str">
        <f t="shared" si="116"/>
        <v>QC</v>
      </c>
      <c r="C7440" t="s">
        <v>7378</v>
      </c>
      <c r="D7440" t="s">
        <v>18</v>
      </c>
    </row>
    <row r="7441" spans="1:4" x14ac:dyDescent="0.25">
      <c r="A7441" t="s">
        <v>26849</v>
      </c>
      <c r="B7441" t="str">
        <f t="shared" si="116"/>
        <v>QC</v>
      </c>
      <c r="C7441" t="s">
        <v>7379</v>
      </c>
      <c r="D7441" t="s">
        <v>22</v>
      </c>
    </row>
    <row r="7442" spans="1:4" x14ac:dyDescent="0.25">
      <c r="A7442" t="s">
        <v>26780</v>
      </c>
      <c r="B7442" t="str">
        <f t="shared" si="116"/>
        <v>QC</v>
      </c>
      <c r="C7442" t="s">
        <v>7380</v>
      </c>
      <c r="D7442" t="s">
        <v>22</v>
      </c>
    </row>
    <row r="7443" spans="1:4" x14ac:dyDescent="0.25">
      <c r="A7443" t="s">
        <v>28312</v>
      </c>
      <c r="B7443" t="str">
        <f t="shared" si="116"/>
        <v>QC</v>
      </c>
      <c r="C7443" t="s">
        <v>7381</v>
      </c>
      <c r="D7443" t="s">
        <v>22</v>
      </c>
    </row>
    <row r="7444" spans="1:4" x14ac:dyDescent="0.25">
      <c r="A7444" t="s">
        <v>26879</v>
      </c>
      <c r="B7444" t="str">
        <f t="shared" si="116"/>
        <v>QC</v>
      </c>
      <c r="C7444" t="s">
        <v>7382</v>
      </c>
      <c r="D7444" t="s">
        <v>22</v>
      </c>
    </row>
    <row r="7445" spans="1:4" x14ac:dyDescent="0.25">
      <c r="A7445" t="s">
        <v>26780</v>
      </c>
      <c r="B7445" t="str">
        <f t="shared" si="116"/>
        <v>QC</v>
      </c>
      <c r="C7445" t="s">
        <v>7383</v>
      </c>
      <c r="D7445" t="s">
        <v>22</v>
      </c>
    </row>
    <row r="7446" spans="1:4" x14ac:dyDescent="0.25">
      <c r="A7446" t="s">
        <v>28355</v>
      </c>
      <c r="B7446" t="str">
        <f t="shared" si="116"/>
        <v>QC</v>
      </c>
      <c r="C7446" t="s">
        <v>7384</v>
      </c>
      <c r="D7446" t="s">
        <v>22</v>
      </c>
    </row>
    <row r="7447" spans="1:4" x14ac:dyDescent="0.25">
      <c r="A7447" t="s">
        <v>26878</v>
      </c>
      <c r="B7447" t="str">
        <f t="shared" si="116"/>
        <v>QC</v>
      </c>
      <c r="C7447" t="s">
        <v>7385</v>
      </c>
      <c r="D7447" t="s">
        <v>22</v>
      </c>
    </row>
    <row r="7448" spans="1:4" x14ac:dyDescent="0.25">
      <c r="A7448" t="s">
        <v>28356</v>
      </c>
      <c r="B7448" t="str">
        <f t="shared" si="116"/>
        <v>QC</v>
      </c>
      <c r="C7448" t="s">
        <v>7386</v>
      </c>
      <c r="D7448" t="s">
        <v>22</v>
      </c>
    </row>
    <row r="7449" spans="1:4" x14ac:dyDescent="0.25">
      <c r="A7449" t="s">
        <v>28357</v>
      </c>
      <c r="B7449" t="str">
        <f t="shared" si="116"/>
        <v>QC</v>
      </c>
      <c r="C7449" t="s">
        <v>7387</v>
      </c>
      <c r="D7449" t="s">
        <v>22</v>
      </c>
    </row>
    <row r="7450" spans="1:4" x14ac:dyDescent="0.25">
      <c r="A7450" t="s">
        <v>28358</v>
      </c>
      <c r="B7450" t="str">
        <f t="shared" si="116"/>
        <v>QC</v>
      </c>
      <c r="C7450" t="s">
        <v>7388</v>
      </c>
      <c r="D7450" t="s">
        <v>22</v>
      </c>
    </row>
    <row r="7451" spans="1:4" x14ac:dyDescent="0.25">
      <c r="A7451" t="s">
        <v>27477</v>
      </c>
      <c r="B7451" t="str">
        <f t="shared" si="116"/>
        <v>QC</v>
      </c>
      <c r="C7451" t="s">
        <v>7389</v>
      </c>
      <c r="D7451" t="s">
        <v>18</v>
      </c>
    </row>
    <row r="7452" spans="1:4" x14ac:dyDescent="0.25">
      <c r="A7452" t="s">
        <v>26879</v>
      </c>
      <c r="B7452" t="str">
        <f t="shared" si="116"/>
        <v>QC</v>
      </c>
      <c r="C7452" t="s">
        <v>7390</v>
      </c>
      <c r="D7452" t="s">
        <v>22</v>
      </c>
    </row>
    <row r="7453" spans="1:4" x14ac:dyDescent="0.25">
      <c r="A7453" t="s">
        <v>26802</v>
      </c>
      <c r="B7453" t="str">
        <f t="shared" si="116"/>
        <v>QC</v>
      </c>
      <c r="C7453" t="s">
        <v>7391</v>
      </c>
      <c r="D7453" t="s">
        <v>22</v>
      </c>
    </row>
    <row r="7454" spans="1:4" x14ac:dyDescent="0.25">
      <c r="A7454" t="s">
        <v>28359</v>
      </c>
      <c r="B7454" t="str">
        <f t="shared" si="116"/>
        <v>QC</v>
      </c>
      <c r="C7454" t="s">
        <v>7392</v>
      </c>
      <c r="D7454" t="s">
        <v>22</v>
      </c>
    </row>
    <row r="7455" spans="1:4" x14ac:dyDescent="0.25">
      <c r="A7455" t="s">
        <v>27057</v>
      </c>
      <c r="B7455" t="str">
        <f t="shared" si="116"/>
        <v>QC</v>
      </c>
      <c r="C7455" t="s">
        <v>7393</v>
      </c>
      <c r="D7455" t="s">
        <v>3</v>
      </c>
    </row>
    <row r="7456" spans="1:4" x14ac:dyDescent="0.25">
      <c r="A7456" t="s">
        <v>26780</v>
      </c>
      <c r="B7456" t="str">
        <f t="shared" si="116"/>
        <v>QC</v>
      </c>
      <c r="C7456" t="s">
        <v>7394</v>
      </c>
      <c r="D7456" t="s">
        <v>22</v>
      </c>
    </row>
    <row r="7457" spans="1:4" x14ac:dyDescent="0.25">
      <c r="A7457" t="s">
        <v>26840</v>
      </c>
      <c r="B7457" t="str">
        <f t="shared" si="116"/>
        <v>QC</v>
      </c>
      <c r="C7457" t="s">
        <v>7395</v>
      </c>
      <c r="D7457" t="s">
        <v>22</v>
      </c>
    </row>
    <row r="7458" spans="1:4" x14ac:dyDescent="0.25">
      <c r="A7458" t="s">
        <v>28360</v>
      </c>
      <c r="B7458" t="str">
        <f t="shared" si="116"/>
        <v>QC</v>
      </c>
      <c r="C7458" t="s">
        <v>7396</v>
      </c>
      <c r="D7458" t="s">
        <v>18</v>
      </c>
    </row>
    <row r="7459" spans="1:4" x14ac:dyDescent="0.25">
      <c r="A7459" t="s">
        <v>28361</v>
      </c>
      <c r="B7459" t="str">
        <f t="shared" si="116"/>
        <v>QC</v>
      </c>
      <c r="C7459" t="s">
        <v>7397</v>
      </c>
      <c r="D7459" t="s">
        <v>22</v>
      </c>
    </row>
    <row r="7460" spans="1:4" x14ac:dyDescent="0.25">
      <c r="A7460" t="s">
        <v>27142</v>
      </c>
      <c r="B7460" t="str">
        <f t="shared" si="116"/>
        <v>QC</v>
      </c>
      <c r="C7460" t="s">
        <v>7398</v>
      </c>
      <c r="D7460" t="s">
        <v>22</v>
      </c>
    </row>
    <row r="7461" spans="1:4" x14ac:dyDescent="0.25">
      <c r="A7461" t="s">
        <v>26809</v>
      </c>
      <c r="B7461" t="str">
        <f t="shared" si="116"/>
        <v>QC</v>
      </c>
      <c r="C7461" t="s">
        <v>7399</v>
      </c>
      <c r="D7461" t="s">
        <v>22</v>
      </c>
    </row>
    <row r="7462" spans="1:4" x14ac:dyDescent="0.25">
      <c r="A7462" t="s">
        <v>26809</v>
      </c>
      <c r="B7462" t="str">
        <f t="shared" si="116"/>
        <v>QC</v>
      </c>
      <c r="C7462" t="s">
        <v>7400</v>
      </c>
      <c r="D7462" t="s">
        <v>22</v>
      </c>
    </row>
    <row r="7463" spans="1:4" x14ac:dyDescent="0.25">
      <c r="A7463" t="s">
        <v>26780</v>
      </c>
      <c r="B7463" t="str">
        <f t="shared" si="116"/>
        <v>QC</v>
      </c>
      <c r="C7463" t="s">
        <v>7401</v>
      </c>
      <c r="D7463" t="s">
        <v>18</v>
      </c>
    </row>
    <row r="7464" spans="1:4" x14ac:dyDescent="0.25">
      <c r="A7464" t="s">
        <v>27674</v>
      </c>
      <c r="B7464" t="str">
        <f t="shared" si="116"/>
        <v>QC</v>
      </c>
      <c r="C7464" t="s">
        <v>7402</v>
      </c>
      <c r="D7464" t="s">
        <v>22</v>
      </c>
    </row>
    <row r="7465" spans="1:4" x14ac:dyDescent="0.25">
      <c r="A7465" t="s">
        <v>26780</v>
      </c>
      <c r="B7465" t="str">
        <f t="shared" si="116"/>
        <v>QC</v>
      </c>
      <c r="C7465" t="s">
        <v>7403</v>
      </c>
      <c r="D7465" t="s">
        <v>22</v>
      </c>
    </row>
    <row r="7466" spans="1:4" x14ac:dyDescent="0.25">
      <c r="A7466" t="s">
        <v>26809</v>
      </c>
      <c r="B7466" t="str">
        <f t="shared" si="116"/>
        <v>QC</v>
      </c>
      <c r="C7466" t="s">
        <v>7404</v>
      </c>
      <c r="D7466" t="s">
        <v>22</v>
      </c>
    </row>
    <row r="7467" spans="1:4" x14ac:dyDescent="0.25">
      <c r="A7467" t="s">
        <v>28144</v>
      </c>
      <c r="B7467" t="str">
        <f t="shared" si="116"/>
        <v>QC</v>
      </c>
      <c r="C7467" t="s">
        <v>7405</v>
      </c>
      <c r="D7467" t="s">
        <v>18</v>
      </c>
    </row>
    <row r="7468" spans="1:4" x14ac:dyDescent="0.25">
      <c r="A7468" t="s">
        <v>26898</v>
      </c>
      <c r="B7468" t="str">
        <f t="shared" si="116"/>
        <v>QC</v>
      </c>
      <c r="C7468" t="s">
        <v>7406</v>
      </c>
      <c r="D7468" t="s">
        <v>18</v>
      </c>
    </row>
    <row r="7469" spans="1:4" x14ac:dyDescent="0.25">
      <c r="A7469" t="s">
        <v>28362</v>
      </c>
      <c r="B7469" t="str">
        <f t="shared" si="116"/>
        <v>QC</v>
      </c>
      <c r="C7469" t="s">
        <v>7407</v>
      </c>
      <c r="D7469" t="s">
        <v>22</v>
      </c>
    </row>
    <row r="7470" spans="1:4" x14ac:dyDescent="0.25">
      <c r="A7470" t="s">
        <v>27381</v>
      </c>
      <c r="B7470" t="str">
        <f t="shared" si="116"/>
        <v>QC</v>
      </c>
      <c r="C7470" t="s">
        <v>7408</v>
      </c>
      <c r="D7470" t="s">
        <v>22</v>
      </c>
    </row>
    <row r="7471" spans="1:4" x14ac:dyDescent="0.25">
      <c r="A7471" t="s">
        <v>26878</v>
      </c>
      <c r="B7471" t="str">
        <f t="shared" si="116"/>
        <v>QC</v>
      </c>
      <c r="C7471" t="s">
        <v>7409</v>
      </c>
      <c r="D7471" t="s">
        <v>22</v>
      </c>
    </row>
    <row r="7472" spans="1:4" x14ac:dyDescent="0.25">
      <c r="A7472" t="s">
        <v>27057</v>
      </c>
      <c r="B7472" t="str">
        <f t="shared" si="116"/>
        <v>QC</v>
      </c>
      <c r="C7472" t="s">
        <v>7410</v>
      </c>
      <c r="D7472" t="s">
        <v>3</v>
      </c>
    </row>
    <row r="7473" spans="1:4" x14ac:dyDescent="0.25">
      <c r="A7473" t="s">
        <v>28363</v>
      </c>
      <c r="B7473" t="str">
        <f t="shared" si="116"/>
        <v>QC</v>
      </c>
      <c r="C7473" t="s">
        <v>7411</v>
      </c>
      <c r="D7473" t="s">
        <v>22</v>
      </c>
    </row>
    <row r="7474" spans="1:4" x14ac:dyDescent="0.25">
      <c r="A7474" t="s">
        <v>26874</v>
      </c>
      <c r="B7474" t="str">
        <f t="shared" si="116"/>
        <v>QC</v>
      </c>
      <c r="C7474" t="s">
        <v>7412</v>
      </c>
      <c r="D7474" t="s">
        <v>18</v>
      </c>
    </row>
    <row r="7475" spans="1:4" x14ac:dyDescent="0.25">
      <c r="A7475" t="s">
        <v>28364</v>
      </c>
      <c r="B7475" t="str">
        <f t="shared" si="116"/>
        <v>QC</v>
      </c>
      <c r="C7475" t="s">
        <v>7413</v>
      </c>
      <c r="D7475" t="s">
        <v>22</v>
      </c>
    </row>
    <row r="7476" spans="1:4" x14ac:dyDescent="0.25">
      <c r="A7476" t="s">
        <v>28365</v>
      </c>
      <c r="B7476" t="str">
        <f t="shared" si="116"/>
        <v>QC</v>
      </c>
      <c r="C7476" t="s">
        <v>7414</v>
      </c>
      <c r="D7476" t="s">
        <v>22</v>
      </c>
    </row>
    <row r="7477" spans="1:4" x14ac:dyDescent="0.25">
      <c r="A7477" t="s">
        <v>27477</v>
      </c>
      <c r="B7477" t="str">
        <f t="shared" si="116"/>
        <v>QC</v>
      </c>
      <c r="C7477" t="s">
        <v>7415</v>
      </c>
      <c r="D7477" t="s">
        <v>22</v>
      </c>
    </row>
    <row r="7478" spans="1:4" x14ac:dyDescent="0.25">
      <c r="A7478" t="s">
        <v>26809</v>
      </c>
      <c r="B7478" t="str">
        <f t="shared" si="116"/>
        <v>QC</v>
      </c>
      <c r="C7478" t="s">
        <v>7416</v>
      </c>
      <c r="D7478" t="s">
        <v>22</v>
      </c>
    </row>
    <row r="7479" spans="1:4" x14ac:dyDescent="0.25">
      <c r="A7479" t="s">
        <v>28366</v>
      </c>
      <c r="B7479" t="str">
        <f t="shared" si="116"/>
        <v>QC</v>
      </c>
      <c r="C7479" t="s">
        <v>7417</v>
      </c>
      <c r="D7479" t="s">
        <v>18</v>
      </c>
    </row>
    <row r="7480" spans="1:4" x14ac:dyDescent="0.25">
      <c r="A7480" t="s">
        <v>27737</v>
      </c>
      <c r="B7480" t="str">
        <f t="shared" si="116"/>
        <v>QC</v>
      </c>
      <c r="C7480" t="s">
        <v>7418</v>
      </c>
      <c r="D7480" t="s">
        <v>22</v>
      </c>
    </row>
    <row r="7481" spans="1:4" x14ac:dyDescent="0.25">
      <c r="A7481" t="s">
        <v>27358</v>
      </c>
      <c r="B7481" t="str">
        <f t="shared" si="116"/>
        <v>QC</v>
      </c>
      <c r="C7481" t="s">
        <v>7419</v>
      </c>
      <c r="D7481" t="s">
        <v>18</v>
      </c>
    </row>
    <row r="7482" spans="1:4" x14ac:dyDescent="0.25">
      <c r="A7482" t="s">
        <v>26933</v>
      </c>
      <c r="B7482" t="str">
        <f t="shared" si="116"/>
        <v>QC</v>
      </c>
      <c r="C7482" t="s">
        <v>7420</v>
      </c>
      <c r="D7482" t="s">
        <v>18</v>
      </c>
    </row>
    <row r="7483" spans="1:4" x14ac:dyDescent="0.25">
      <c r="A7483" t="s">
        <v>28367</v>
      </c>
      <c r="B7483" t="str">
        <f t="shared" si="116"/>
        <v>QC</v>
      </c>
      <c r="C7483" t="s">
        <v>7421</v>
      </c>
      <c r="D7483" t="s">
        <v>18</v>
      </c>
    </row>
    <row r="7484" spans="1:4" x14ac:dyDescent="0.25">
      <c r="A7484" t="s">
        <v>26890</v>
      </c>
      <c r="B7484" t="str">
        <f t="shared" si="116"/>
        <v>QC</v>
      </c>
      <c r="C7484" t="s">
        <v>7422</v>
      </c>
      <c r="D7484" t="s">
        <v>22</v>
      </c>
    </row>
    <row r="7485" spans="1:4" x14ac:dyDescent="0.25">
      <c r="A7485" t="s">
        <v>26824</v>
      </c>
      <c r="B7485" t="str">
        <f t="shared" si="116"/>
        <v>QC</v>
      </c>
      <c r="C7485" t="s">
        <v>7423</v>
      </c>
      <c r="D7485" t="s">
        <v>18</v>
      </c>
    </row>
    <row r="7486" spans="1:4" x14ac:dyDescent="0.25">
      <c r="A7486" t="s">
        <v>26780</v>
      </c>
      <c r="B7486" t="str">
        <f t="shared" si="116"/>
        <v>QC</v>
      </c>
      <c r="C7486" t="s">
        <v>7424</v>
      </c>
      <c r="D7486" t="s">
        <v>22</v>
      </c>
    </row>
    <row r="7487" spans="1:4" x14ac:dyDescent="0.25">
      <c r="A7487" t="s">
        <v>26780</v>
      </c>
      <c r="B7487" t="str">
        <f t="shared" si="116"/>
        <v>QC</v>
      </c>
      <c r="C7487" t="s">
        <v>7425</v>
      </c>
      <c r="D7487" t="s">
        <v>22</v>
      </c>
    </row>
    <row r="7488" spans="1:4" x14ac:dyDescent="0.25">
      <c r="A7488" t="s">
        <v>26817</v>
      </c>
      <c r="B7488" t="str">
        <f t="shared" si="116"/>
        <v>QC</v>
      </c>
      <c r="C7488" t="s">
        <v>7426</v>
      </c>
      <c r="D7488" t="s">
        <v>12</v>
      </c>
    </row>
    <row r="7489" spans="1:4" x14ac:dyDescent="0.25">
      <c r="A7489" t="s">
        <v>26780</v>
      </c>
      <c r="B7489" t="str">
        <f t="shared" si="116"/>
        <v>QC</v>
      </c>
      <c r="C7489" t="s">
        <v>7427</v>
      </c>
      <c r="D7489" t="s">
        <v>22</v>
      </c>
    </row>
    <row r="7490" spans="1:4" x14ac:dyDescent="0.25">
      <c r="A7490" t="s">
        <v>26780</v>
      </c>
      <c r="B7490" t="str">
        <f t="shared" si="116"/>
        <v>QC</v>
      </c>
      <c r="C7490" t="s">
        <v>7428</v>
      </c>
      <c r="D7490" t="s">
        <v>18</v>
      </c>
    </row>
    <row r="7491" spans="1:4" x14ac:dyDescent="0.25">
      <c r="A7491" t="s">
        <v>27440</v>
      </c>
      <c r="B7491" t="str">
        <f t="shared" ref="B7491:B7554" si="117">RIGHT(TRIM(C7491), 2)</f>
        <v>QC</v>
      </c>
      <c r="C7491" t="s">
        <v>7429</v>
      </c>
      <c r="D7491" t="s">
        <v>3</v>
      </c>
    </row>
    <row r="7492" spans="1:4" x14ac:dyDescent="0.25">
      <c r="A7492" t="s">
        <v>28368</v>
      </c>
      <c r="B7492" t="str">
        <f t="shared" si="117"/>
        <v>NB</v>
      </c>
      <c r="C7492" t="s">
        <v>7430</v>
      </c>
      <c r="D7492" t="s">
        <v>22</v>
      </c>
    </row>
    <row r="7493" spans="1:4" x14ac:dyDescent="0.25">
      <c r="A7493" t="s">
        <v>27142</v>
      </c>
      <c r="B7493" t="str">
        <f t="shared" si="117"/>
        <v>QC</v>
      </c>
      <c r="C7493" t="s">
        <v>7431</v>
      </c>
      <c r="D7493" t="s">
        <v>3</v>
      </c>
    </row>
    <row r="7494" spans="1:4" x14ac:dyDescent="0.25">
      <c r="A7494" t="s">
        <v>28153</v>
      </c>
      <c r="B7494" t="str">
        <f t="shared" si="117"/>
        <v>QC</v>
      </c>
      <c r="C7494" t="s">
        <v>7432</v>
      </c>
      <c r="D7494" t="s">
        <v>18</v>
      </c>
    </row>
    <row r="7495" spans="1:4" x14ac:dyDescent="0.25">
      <c r="A7495" t="s">
        <v>26878</v>
      </c>
      <c r="B7495" t="str">
        <f t="shared" si="117"/>
        <v>QC</v>
      </c>
      <c r="C7495" t="s">
        <v>7433</v>
      </c>
      <c r="D7495" t="s">
        <v>3</v>
      </c>
    </row>
    <row r="7496" spans="1:4" x14ac:dyDescent="0.25">
      <c r="A7496" t="s">
        <v>27456</v>
      </c>
      <c r="B7496" t="str">
        <f t="shared" si="117"/>
        <v>QC</v>
      </c>
      <c r="C7496" t="s">
        <v>7434</v>
      </c>
      <c r="D7496" t="s">
        <v>3</v>
      </c>
    </row>
    <row r="7497" spans="1:4" x14ac:dyDescent="0.25">
      <c r="A7497" t="s">
        <v>27456</v>
      </c>
      <c r="B7497" t="str">
        <f t="shared" si="117"/>
        <v>QC</v>
      </c>
      <c r="C7497" t="s">
        <v>7435</v>
      </c>
      <c r="D7497" t="s">
        <v>22</v>
      </c>
    </row>
    <row r="7498" spans="1:4" x14ac:dyDescent="0.25">
      <c r="A7498" t="s">
        <v>26890</v>
      </c>
      <c r="B7498" t="str">
        <f t="shared" si="117"/>
        <v>QC</v>
      </c>
      <c r="C7498" t="s">
        <v>7436</v>
      </c>
      <c r="D7498" t="s">
        <v>22</v>
      </c>
    </row>
    <row r="7499" spans="1:4" x14ac:dyDescent="0.25">
      <c r="A7499" t="s">
        <v>26780</v>
      </c>
      <c r="B7499" t="str">
        <f t="shared" si="117"/>
        <v>QC</v>
      </c>
      <c r="C7499" t="s">
        <v>7437</v>
      </c>
      <c r="D7499" t="s">
        <v>22</v>
      </c>
    </row>
    <row r="7500" spans="1:4" x14ac:dyDescent="0.25">
      <c r="A7500" t="s">
        <v>26805</v>
      </c>
      <c r="B7500" t="str">
        <f t="shared" si="117"/>
        <v>QC</v>
      </c>
      <c r="C7500" t="s">
        <v>7438</v>
      </c>
      <c r="D7500" t="s">
        <v>22</v>
      </c>
    </row>
    <row r="7501" spans="1:4" x14ac:dyDescent="0.25">
      <c r="A7501" t="s">
        <v>26878</v>
      </c>
      <c r="B7501" t="str">
        <f t="shared" si="117"/>
        <v>QC</v>
      </c>
      <c r="C7501" t="s">
        <v>7439</v>
      </c>
      <c r="D7501" t="s">
        <v>22</v>
      </c>
    </row>
    <row r="7502" spans="1:4" x14ac:dyDescent="0.25">
      <c r="A7502" t="s">
        <v>28369</v>
      </c>
      <c r="B7502" t="str">
        <f t="shared" si="117"/>
        <v>QC</v>
      </c>
      <c r="C7502" t="s">
        <v>7440</v>
      </c>
      <c r="D7502" t="s">
        <v>22</v>
      </c>
    </row>
    <row r="7503" spans="1:4" x14ac:dyDescent="0.25">
      <c r="A7503" t="s">
        <v>26809</v>
      </c>
      <c r="B7503" t="str">
        <f t="shared" si="117"/>
        <v>QC</v>
      </c>
      <c r="C7503" t="s">
        <v>7441</v>
      </c>
      <c r="D7503" t="s">
        <v>22</v>
      </c>
    </row>
    <row r="7504" spans="1:4" x14ac:dyDescent="0.25">
      <c r="A7504" t="s">
        <v>26950</v>
      </c>
      <c r="B7504" t="str">
        <f t="shared" si="117"/>
        <v>QC</v>
      </c>
      <c r="C7504" t="s">
        <v>7442</v>
      </c>
      <c r="D7504" t="s">
        <v>22</v>
      </c>
    </row>
    <row r="7505" spans="1:4" x14ac:dyDescent="0.25">
      <c r="A7505" t="s">
        <v>26878</v>
      </c>
      <c r="B7505" t="str">
        <f t="shared" si="117"/>
        <v>QC</v>
      </c>
      <c r="C7505" t="s">
        <v>7443</v>
      </c>
      <c r="D7505" t="s">
        <v>22</v>
      </c>
    </row>
    <row r="7506" spans="1:4" x14ac:dyDescent="0.25">
      <c r="A7506" t="s">
        <v>28370</v>
      </c>
      <c r="B7506" t="str">
        <f t="shared" si="117"/>
        <v>QC</v>
      </c>
      <c r="C7506" t="s">
        <v>7444</v>
      </c>
      <c r="D7506" t="s">
        <v>22</v>
      </c>
    </row>
    <row r="7507" spans="1:4" x14ac:dyDescent="0.25">
      <c r="A7507" t="s">
        <v>26851</v>
      </c>
      <c r="B7507" t="str">
        <f t="shared" si="117"/>
        <v>QC</v>
      </c>
      <c r="C7507" t="s">
        <v>7445</v>
      </c>
      <c r="D7507" t="s">
        <v>18</v>
      </c>
    </row>
    <row r="7508" spans="1:4" x14ac:dyDescent="0.25">
      <c r="A7508" t="s">
        <v>26878</v>
      </c>
      <c r="B7508" t="str">
        <f t="shared" si="117"/>
        <v>QC</v>
      </c>
      <c r="C7508" t="s">
        <v>7446</v>
      </c>
      <c r="D7508" t="s">
        <v>22</v>
      </c>
    </row>
    <row r="7509" spans="1:4" x14ac:dyDescent="0.25">
      <c r="A7509" t="s">
        <v>26878</v>
      </c>
      <c r="B7509" t="str">
        <f t="shared" si="117"/>
        <v>QC</v>
      </c>
      <c r="C7509" t="s">
        <v>7447</v>
      </c>
      <c r="D7509" t="s">
        <v>22</v>
      </c>
    </row>
    <row r="7510" spans="1:4" x14ac:dyDescent="0.25">
      <c r="A7510" t="s">
        <v>26805</v>
      </c>
      <c r="B7510" t="str">
        <f t="shared" si="117"/>
        <v>QC</v>
      </c>
      <c r="C7510" t="s">
        <v>7448</v>
      </c>
      <c r="D7510" t="s">
        <v>22</v>
      </c>
    </row>
    <row r="7511" spans="1:4" x14ac:dyDescent="0.25">
      <c r="A7511" t="s">
        <v>28371</v>
      </c>
      <c r="B7511" t="str">
        <f t="shared" si="117"/>
        <v>QC</v>
      </c>
      <c r="C7511" t="s">
        <v>7449</v>
      </c>
      <c r="D7511" t="s">
        <v>22</v>
      </c>
    </row>
    <row r="7512" spans="1:4" x14ac:dyDescent="0.25">
      <c r="A7512" t="s">
        <v>26785</v>
      </c>
      <c r="B7512" t="str">
        <f t="shared" si="117"/>
        <v>BC</v>
      </c>
      <c r="C7512" t="s">
        <v>7450</v>
      </c>
      <c r="D7512" t="s">
        <v>18</v>
      </c>
    </row>
    <row r="7513" spans="1:4" x14ac:dyDescent="0.25">
      <c r="A7513" t="s">
        <v>27323</v>
      </c>
      <c r="B7513" t="str">
        <f t="shared" si="117"/>
        <v>BC</v>
      </c>
      <c r="C7513" t="s">
        <v>7451</v>
      </c>
      <c r="D7513" t="s">
        <v>22</v>
      </c>
    </row>
    <row r="7514" spans="1:4" x14ac:dyDescent="0.25">
      <c r="A7514" t="s">
        <v>26835</v>
      </c>
      <c r="B7514" t="str">
        <f t="shared" si="117"/>
        <v>BC</v>
      </c>
      <c r="C7514" t="s">
        <v>7452</v>
      </c>
      <c r="D7514" t="s">
        <v>22</v>
      </c>
    </row>
    <row r="7515" spans="1:4" x14ac:dyDescent="0.25">
      <c r="A7515" t="s">
        <v>26946</v>
      </c>
      <c r="B7515" t="str">
        <f t="shared" si="117"/>
        <v>NL</v>
      </c>
      <c r="C7515" t="s">
        <v>7454</v>
      </c>
      <c r="D7515" t="s">
        <v>18</v>
      </c>
    </row>
    <row r="7516" spans="1:4" x14ac:dyDescent="0.25">
      <c r="A7516" t="s">
        <v>27757</v>
      </c>
      <c r="B7516" t="str">
        <f t="shared" si="117"/>
        <v>NL</v>
      </c>
      <c r="C7516" t="s">
        <v>7453</v>
      </c>
      <c r="D7516" t="s">
        <v>22</v>
      </c>
    </row>
    <row r="7517" spans="1:4" x14ac:dyDescent="0.25">
      <c r="A7517" t="s">
        <v>27064</v>
      </c>
      <c r="B7517" t="str">
        <f t="shared" si="117"/>
        <v>ON</v>
      </c>
      <c r="C7517" t="s">
        <v>7455</v>
      </c>
      <c r="D7517" t="s">
        <v>22</v>
      </c>
    </row>
    <row r="7518" spans="1:4" x14ac:dyDescent="0.25">
      <c r="A7518" t="s">
        <v>28372</v>
      </c>
      <c r="B7518" t="str">
        <f t="shared" si="117"/>
        <v>SK</v>
      </c>
      <c r="C7518" t="s">
        <v>7456</v>
      </c>
    </row>
    <row r="7519" spans="1:4" x14ac:dyDescent="0.25">
      <c r="A7519" t="s">
        <v>28235</v>
      </c>
      <c r="B7519" t="str">
        <f t="shared" si="117"/>
        <v>MB</v>
      </c>
      <c r="C7519" t="s">
        <v>7457</v>
      </c>
    </row>
    <row r="7520" spans="1:4" x14ac:dyDescent="0.25">
      <c r="A7520" t="s">
        <v>26918</v>
      </c>
      <c r="B7520" t="str">
        <f t="shared" si="117"/>
        <v>ON</v>
      </c>
      <c r="C7520" t="s">
        <v>7458</v>
      </c>
    </row>
    <row r="7521" spans="1:3" x14ac:dyDescent="0.25">
      <c r="A7521" t="s">
        <v>28373</v>
      </c>
      <c r="B7521" t="str">
        <f t="shared" si="117"/>
        <v>SK</v>
      </c>
      <c r="C7521" t="s">
        <v>7460</v>
      </c>
    </row>
    <row r="7522" spans="1:3" x14ac:dyDescent="0.25">
      <c r="A7522" t="s">
        <v>28374</v>
      </c>
      <c r="B7522" t="str">
        <f t="shared" si="117"/>
        <v>SK</v>
      </c>
      <c r="C7522" t="s">
        <v>7461</v>
      </c>
    </row>
    <row r="7523" spans="1:3" x14ac:dyDescent="0.25">
      <c r="A7523" t="s">
        <v>28375</v>
      </c>
      <c r="B7523" t="str">
        <f t="shared" si="117"/>
        <v>SK</v>
      </c>
      <c r="C7523" t="s">
        <v>7462</v>
      </c>
    </row>
    <row r="7524" spans="1:3" x14ac:dyDescent="0.25">
      <c r="A7524" t="s">
        <v>28376</v>
      </c>
      <c r="B7524" t="str">
        <f t="shared" si="117"/>
        <v>SK</v>
      </c>
      <c r="C7524" t="s">
        <v>7463</v>
      </c>
    </row>
    <row r="7525" spans="1:3" x14ac:dyDescent="0.25">
      <c r="A7525" t="s">
        <v>27926</v>
      </c>
      <c r="B7525" t="str">
        <f t="shared" si="117"/>
        <v>SK</v>
      </c>
      <c r="C7525" t="s">
        <v>7464</v>
      </c>
    </row>
    <row r="7526" spans="1:3" x14ac:dyDescent="0.25">
      <c r="A7526" t="s">
        <v>27850</v>
      </c>
      <c r="B7526" t="str">
        <f t="shared" si="117"/>
        <v>SK</v>
      </c>
      <c r="C7526" t="s">
        <v>7465</v>
      </c>
    </row>
    <row r="7527" spans="1:3" x14ac:dyDescent="0.25">
      <c r="A7527" t="s">
        <v>27836</v>
      </c>
      <c r="B7527" t="str">
        <f t="shared" si="117"/>
        <v>SK</v>
      </c>
      <c r="C7527" t="s">
        <v>7466</v>
      </c>
    </row>
    <row r="7528" spans="1:3" x14ac:dyDescent="0.25">
      <c r="A7528" t="s">
        <v>26815</v>
      </c>
      <c r="B7528" t="str">
        <f t="shared" si="117"/>
        <v>SK</v>
      </c>
      <c r="C7528" t="s">
        <v>7467</v>
      </c>
    </row>
    <row r="7529" spans="1:3" x14ac:dyDescent="0.25">
      <c r="A7529" t="s">
        <v>28377</v>
      </c>
      <c r="B7529" t="str">
        <f t="shared" si="117"/>
        <v>SK</v>
      </c>
      <c r="C7529" t="s">
        <v>7468</v>
      </c>
    </row>
    <row r="7530" spans="1:3" x14ac:dyDescent="0.25">
      <c r="A7530" t="s">
        <v>27266</v>
      </c>
      <c r="B7530" t="str">
        <f t="shared" si="117"/>
        <v>AB</v>
      </c>
      <c r="C7530" t="s">
        <v>7469</v>
      </c>
    </row>
    <row r="7531" spans="1:3" x14ac:dyDescent="0.25">
      <c r="A7531" t="s">
        <v>28378</v>
      </c>
      <c r="B7531" t="str">
        <f t="shared" si="117"/>
        <v>SK</v>
      </c>
      <c r="C7531" t="s">
        <v>7470</v>
      </c>
    </row>
    <row r="7532" spans="1:3" x14ac:dyDescent="0.25">
      <c r="A7532" t="s">
        <v>27920</v>
      </c>
      <c r="B7532" t="str">
        <f t="shared" si="117"/>
        <v>SK</v>
      </c>
      <c r="C7532" t="s">
        <v>7471</v>
      </c>
    </row>
    <row r="7533" spans="1:3" x14ac:dyDescent="0.25">
      <c r="A7533" t="s">
        <v>27635</v>
      </c>
      <c r="B7533" t="str">
        <f t="shared" si="117"/>
        <v>SK</v>
      </c>
      <c r="C7533" t="s">
        <v>7472</v>
      </c>
    </row>
    <row r="7534" spans="1:3" x14ac:dyDescent="0.25">
      <c r="A7534" t="s">
        <v>28379</v>
      </c>
      <c r="B7534" t="str">
        <f t="shared" si="117"/>
        <v>MB</v>
      </c>
      <c r="C7534" t="s">
        <v>7473</v>
      </c>
    </row>
    <row r="7535" spans="1:3" x14ac:dyDescent="0.25">
      <c r="A7535" t="s">
        <v>28380</v>
      </c>
      <c r="B7535" t="str">
        <f t="shared" si="117"/>
        <v>SK</v>
      </c>
      <c r="C7535" t="s">
        <v>7474</v>
      </c>
    </row>
    <row r="7536" spans="1:3" x14ac:dyDescent="0.25">
      <c r="A7536" t="s">
        <v>27982</v>
      </c>
      <c r="B7536" t="str">
        <f t="shared" si="117"/>
        <v>SK</v>
      </c>
      <c r="C7536" t="s">
        <v>7475</v>
      </c>
    </row>
    <row r="7537" spans="1:3" x14ac:dyDescent="0.25">
      <c r="A7537" t="s">
        <v>28381</v>
      </c>
      <c r="B7537" t="str">
        <f t="shared" si="117"/>
        <v>MB</v>
      </c>
      <c r="C7537" t="s">
        <v>7476</v>
      </c>
    </row>
    <row r="7538" spans="1:3" x14ac:dyDescent="0.25">
      <c r="A7538" t="s">
        <v>26853</v>
      </c>
      <c r="B7538" t="str">
        <f t="shared" si="117"/>
        <v>MB</v>
      </c>
      <c r="C7538" t="s">
        <v>7477</v>
      </c>
    </row>
    <row r="7539" spans="1:3" x14ac:dyDescent="0.25">
      <c r="A7539" t="s">
        <v>28382</v>
      </c>
      <c r="B7539" t="str">
        <f t="shared" si="117"/>
        <v>SK</v>
      </c>
      <c r="C7539" t="s">
        <v>7478</v>
      </c>
    </row>
    <row r="7540" spans="1:3" x14ac:dyDescent="0.25">
      <c r="A7540" t="s">
        <v>28383</v>
      </c>
      <c r="B7540" t="str">
        <f t="shared" si="117"/>
        <v>SK</v>
      </c>
      <c r="C7540" t="s">
        <v>7479</v>
      </c>
    </row>
    <row r="7541" spans="1:3" x14ac:dyDescent="0.25">
      <c r="A7541" t="s">
        <v>28384</v>
      </c>
      <c r="B7541" t="str">
        <f t="shared" si="117"/>
        <v>MB</v>
      </c>
      <c r="C7541" t="s">
        <v>7480</v>
      </c>
    </row>
    <row r="7542" spans="1:3" x14ac:dyDescent="0.25">
      <c r="A7542" t="s">
        <v>27273</v>
      </c>
      <c r="B7542" t="str">
        <f t="shared" si="117"/>
        <v>AB</v>
      </c>
      <c r="C7542" t="s">
        <v>7481</v>
      </c>
    </row>
    <row r="7543" spans="1:3" x14ac:dyDescent="0.25">
      <c r="A7543" t="s">
        <v>26853</v>
      </c>
      <c r="B7543" t="str">
        <f t="shared" si="117"/>
        <v>MB</v>
      </c>
      <c r="C7543" t="s">
        <v>7482</v>
      </c>
    </row>
    <row r="7544" spans="1:3" x14ac:dyDescent="0.25">
      <c r="A7544" t="s">
        <v>28385</v>
      </c>
      <c r="B7544" t="str">
        <f t="shared" si="117"/>
        <v>AB</v>
      </c>
      <c r="C7544" t="s">
        <v>7483</v>
      </c>
    </row>
    <row r="7545" spans="1:3" x14ac:dyDescent="0.25">
      <c r="A7545" t="s">
        <v>28386</v>
      </c>
      <c r="B7545" t="str">
        <f t="shared" si="117"/>
        <v>AB</v>
      </c>
      <c r="C7545" t="s">
        <v>7484</v>
      </c>
    </row>
    <row r="7546" spans="1:3" x14ac:dyDescent="0.25">
      <c r="A7546" t="s">
        <v>26803</v>
      </c>
      <c r="B7546" t="str">
        <f t="shared" si="117"/>
        <v>SK</v>
      </c>
      <c r="C7546" t="s">
        <v>7485</v>
      </c>
    </row>
    <row r="7547" spans="1:3" x14ac:dyDescent="0.25">
      <c r="A7547" t="s">
        <v>27862</v>
      </c>
      <c r="B7547" t="str">
        <f t="shared" si="117"/>
        <v>SK</v>
      </c>
      <c r="C7547" t="s">
        <v>7486</v>
      </c>
    </row>
    <row r="7548" spans="1:3" x14ac:dyDescent="0.25">
      <c r="A7548" t="s">
        <v>26782</v>
      </c>
      <c r="B7548" t="str">
        <f t="shared" si="117"/>
        <v>AB</v>
      </c>
      <c r="C7548" t="s">
        <v>7487</v>
      </c>
    </row>
    <row r="7549" spans="1:3" x14ac:dyDescent="0.25">
      <c r="A7549" t="s">
        <v>28387</v>
      </c>
      <c r="B7549" t="str">
        <f t="shared" si="117"/>
        <v>AB</v>
      </c>
      <c r="C7549" t="s">
        <v>7488</v>
      </c>
    </row>
    <row r="7550" spans="1:3" x14ac:dyDescent="0.25">
      <c r="A7550" t="s">
        <v>27011</v>
      </c>
      <c r="B7550" t="str">
        <f t="shared" si="117"/>
        <v>AB</v>
      </c>
      <c r="C7550" t="s">
        <v>7489</v>
      </c>
    </row>
    <row r="7551" spans="1:3" x14ac:dyDescent="0.25">
      <c r="A7551" t="s">
        <v>28388</v>
      </c>
      <c r="B7551" t="str">
        <f t="shared" si="117"/>
        <v>AB</v>
      </c>
      <c r="C7551" t="s">
        <v>7490</v>
      </c>
    </row>
    <row r="7552" spans="1:3" x14ac:dyDescent="0.25">
      <c r="A7552" t="s">
        <v>26931</v>
      </c>
      <c r="B7552" t="str">
        <f t="shared" si="117"/>
        <v>AB</v>
      </c>
      <c r="C7552" t="s">
        <v>7491</v>
      </c>
    </row>
    <row r="7553" spans="1:3" x14ac:dyDescent="0.25">
      <c r="A7553" t="s">
        <v>28389</v>
      </c>
      <c r="B7553" t="str">
        <f t="shared" si="117"/>
        <v>MB</v>
      </c>
      <c r="C7553" t="s">
        <v>7492</v>
      </c>
    </row>
    <row r="7554" spans="1:3" x14ac:dyDescent="0.25">
      <c r="A7554" t="s">
        <v>28390</v>
      </c>
      <c r="B7554" t="str">
        <f t="shared" si="117"/>
        <v>AB</v>
      </c>
      <c r="C7554" t="s">
        <v>7493</v>
      </c>
    </row>
    <row r="7555" spans="1:3" x14ac:dyDescent="0.25">
      <c r="A7555" t="s">
        <v>27109</v>
      </c>
      <c r="B7555" t="str">
        <f t="shared" ref="B7555:B7618" si="118">RIGHT(TRIM(C7555), 2)</f>
        <v>AB</v>
      </c>
      <c r="C7555" t="s">
        <v>7494</v>
      </c>
    </row>
    <row r="7556" spans="1:3" x14ac:dyDescent="0.25">
      <c r="A7556" t="s">
        <v>27923</v>
      </c>
      <c r="B7556" t="str">
        <f t="shared" si="118"/>
        <v>MB</v>
      </c>
      <c r="C7556" t="s">
        <v>7495</v>
      </c>
    </row>
    <row r="7557" spans="1:3" x14ac:dyDescent="0.25">
      <c r="A7557" t="s">
        <v>28391</v>
      </c>
      <c r="B7557" t="str">
        <f t="shared" si="118"/>
        <v>AB</v>
      </c>
      <c r="C7557" t="s">
        <v>7496</v>
      </c>
    </row>
    <row r="7558" spans="1:3" x14ac:dyDescent="0.25">
      <c r="A7558" t="s">
        <v>28392</v>
      </c>
      <c r="B7558" t="str">
        <f t="shared" si="118"/>
        <v>AB</v>
      </c>
      <c r="C7558" t="s">
        <v>7497</v>
      </c>
    </row>
    <row r="7559" spans="1:3" x14ac:dyDescent="0.25">
      <c r="A7559" t="s">
        <v>27930</v>
      </c>
      <c r="B7559" t="str">
        <f t="shared" si="118"/>
        <v>MB</v>
      </c>
      <c r="C7559" t="s">
        <v>7498</v>
      </c>
    </row>
    <row r="7560" spans="1:3" x14ac:dyDescent="0.25">
      <c r="A7560" t="s">
        <v>27612</v>
      </c>
      <c r="B7560" t="str">
        <f t="shared" si="118"/>
        <v>MB</v>
      </c>
      <c r="C7560" t="s">
        <v>7499</v>
      </c>
    </row>
    <row r="7561" spans="1:3" x14ac:dyDescent="0.25">
      <c r="A7561" t="s">
        <v>27863</v>
      </c>
      <c r="B7561" t="str">
        <f t="shared" si="118"/>
        <v>SK</v>
      </c>
      <c r="C7561" t="s">
        <v>7500</v>
      </c>
    </row>
    <row r="7562" spans="1:3" x14ac:dyDescent="0.25">
      <c r="A7562" t="s">
        <v>28393</v>
      </c>
      <c r="B7562" t="str">
        <f t="shared" si="118"/>
        <v>SK</v>
      </c>
      <c r="C7562" t="s">
        <v>7501</v>
      </c>
    </row>
    <row r="7563" spans="1:3" x14ac:dyDescent="0.25">
      <c r="A7563" t="s">
        <v>28394</v>
      </c>
      <c r="B7563" t="str">
        <f t="shared" si="118"/>
        <v>MB</v>
      </c>
      <c r="C7563" t="s">
        <v>7502</v>
      </c>
    </row>
    <row r="7564" spans="1:3" x14ac:dyDescent="0.25">
      <c r="A7564" t="s">
        <v>28395</v>
      </c>
      <c r="B7564" t="str">
        <f t="shared" si="118"/>
        <v>AB</v>
      </c>
      <c r="C7564" t="s">
        <v>7503</v>
      </c>
    </row>
    <row r="7565" spans="1:3" x14ac:dyDescent="0.25">
      <c r="A7565" t="s">
        <v>28396</v>
      </c>
      <c r="B7565" t="str">
        <f t="shared" si="118"/>
        <v>AB</v>
      </c>
      <c r="C7565" t="s">
        <v>7504</v>
      </c>
    </row>
    <row r="7566" spans="1:3" x14ac:dyDescent="0.25">
      <c r="A7566" t="s">
        <v>27637</v>
      </c>
      <c r="B7566" t="str">
        <f t="shared" si="118"/>
        <v>MB</v>
      </c>
      <c r="C7566" t="s">
        <v>7505</v>
      </c>
    </row>
    <row r="7567" spans="1:3" x14ac:dyDescent="0.25">
      <c r="A7567" t="s">
        <v>27431</v>
      </c>
      <c r="B7567" t="str">
        <f t="shared" si="118"/>
        <v>AB</v>
      </c>
      <c r="C7567" t="s">
        <v>7506</v>
      </c>
    </row>
    <row r="7568" spans="1:3" x14ac:dyDescent="0.25">
      <c r="A7568" t="s">
        <v>28397</v>
      </c>
      <c r="B7568" t="str">
        <f t="shared" si="118"/>
        <v>AB</v>
      </c>
      <c r="C7568" t="s">
        <v>7507</v>
      </c>
    </row>
    <row r="7569" spans="1:3" x14ac:dyDescent="0.25">
      <c r="A7569" t="s">
        <v>27015</v>
      </c>
      <c r="B7569" t="str">
        <f t="shared" si="118"/>
        <v>AB</v>
      </c>
      <c r="C7569" t="s">
        <v>7508</v>
      </c>
    </row>
    <row r="7570" spans="1:3" x14ac:dyDescent="0.25">
      <c r="A7570" t="s">
        <v>28398</v>
      </c>
      <c r="B7570" t="str">
        <f t="shared" si="118"/>
        <v>AB</v>
      </c>
      <c r="C7570" t="s">
        <v>7509</v>
      </c>
    </row>
    <row r="7571" spans="1:3" x14ac:dyDescent="0.25">
      <c r="A7571" t="s">
        <v>27949</v>
      </c>
      <c r="B7571" t="str">
        <f t="shared" si="118"/>
        <v>SK</v>
      </c>
      <c r="C7571" t="s">
        <v>7510</v>
      </c>
    </row>
    <row r="7572" spans="1:3" x14ac:dyDescent="0.25">
      <c r="A7572" t="s">
        <v>27561</v>
      </c>
      <c r="B7572" t="str">
        <f t="shared" si="118"/>
        <v>MB</v>
      </c>
      <c r="C7572" t="s">
        <v>7511</v>
      </c>
    </row>
    <row r="7573" spans="1:3" x14ac:dyDescent="0.25">
      <c r="A7573" t="s">
        <v>28399</v>
      </c>
      <c r="B7573" t="str">
        <f t="shared" si="118"/>
        <v>ON</v>
      </c>
      <c r="C7573" t="s">
        <v>7512</v>
      </c>
    </row>
    <row r="7574" spans="1:3" x14ac:dyDescent="0.25">
      <c r="A7574" t="s">
        <v>27844</v>
      </c>
      <c r="B7574" t="str">
        <f t="shared" si="118"/>
        <v>SK</v>
      </c>
      <c r="C7574" t="s">
        <v>7513</v>
      </c>
    </row>
    <row r="7575" spans="1:3" x14ac:dyDescent="0.25">
      <c r="A7575" t="s">
        <v>27943</v>
      </c>
      <c r="B7575" t="str">
        <f t="shared" si="118"/>
        <v>SK</v>
      </c>
      <c r="C7575" t="s">
        <v>7514</v>
      </c>
    </row>
    <row r="7576" spans="1:3" x14ac:dyDescent="0.25">
      <c r="A7576" t="s">
        <v>28400</v>
      </c>
      <c r="B7576" t="str">
        <f t="shared" si="118"/>
        <v>MB</v>
      </c>
      <c r="C7576" t="s">
        <v>7515</v>
      </c>
    </row>
    <row r="7577" spans="1:3" x14ac:dyDescent="0.25">
      <c r="A7577" t="s">
        <v>26791</v>
      </c>
      <c r="B7577" t="str">
        <f t="shared" si="118"/>
        <v>AB</v>
      </c>
      <c r="C7577" t="s">
        <v>7516</v>
      </c>
    </row>
    <row r="7578" spans="1:3" x14ac:dyDescent="0.25">
      <c r="A7578" t="s">
        <v>28401</v>
      </c>
      <c r="B7578" t="str">
        <f t="shared" si="118"/>
        <v>BC</v>
      </c>
      <c r="C7578" t="s">
        <v>7517</v>
      </c>
    </row>
    <row r="7579" spans="1:3" x14ac:dyDescent="0.25">
      <c r="A7579" t="s">
        <v>27882</v>
      </c>
      <c r="B7579" t="str">
        <f t="shared" si="118"/>
        <v>SK</v>
      </c>
      <c r="C7579" t="s">
        <v>7518</v>
      </c>
    </row>
    <row r="7580" spans="1:3" x14ac:dyDescent="0.25">
      <c r="A7580" t="s">
        <v>28402</v>
      </c>
      <c r="B7580" t="str">
        <f t="shared" si="118"/>
        <v>MB</v>
      </c>
      <c r="C7580" t="s">
        <v>7519</v>
      </c>
    </row>
    <row r="7581" spans="1:3" x14ac:dyDescent="0.25">
      <c r="A7581" t="s">
        <v>28403</v>
      </c>
      <c r="B7581" t="str">
        <f t="shared" si="118"/>
        <v>MB</v>
      </c>
      <c r="C7581" t="s">
        <v>7520</v>
      </c>
    </row>
    <row r="7582" spans="1:3" x14ac:dyDescent="0.25">
      <c r="A7582" t="s">
        <v>28404</v>
      </c>
      <c r="B7582" t="str">
        <f t="shared" si="118"/>
        <v>AB</v>
      </c>
      <c r="C7582" t="s">
        <v>7459</v>
      </c>
    </row>
    <row r="7583" spans="1:3" x14ac:dyDescent="0.25">
      <c r="A7583" t="s">
        <v>26828</v>
      </c>
      <c r="B7583" t="str">
        <f t="shared" si="118"/>
        <v>ON</v>
      </c>
      <c r="C7583" t="s">
        <v>7521</v>
      </c>
    </row>
    <row r="7584" spans="1:3" x14ac:dyDescent="0.25">
      <c r="A7584" t="s">
        <v>26800</v>
      </c>
      <c r="B7584" t="str">
        <f t="shared" si="118"/>
        <v>ON</v>
      </c>
      <c r="C7584" t="s">
        <v>7522</v>
      </c>
    </row>
    <row r="7585" spans="1:4" x14ac:dyDescent="0.25">
      <c r="A7585" t="s">
        <v>26918</v>
      </c>
      <c r="B7585" t="str">
        <f t="shared" si="118"/>
        <v>ON</v>
      </c>
      <c r="C7585" t="s">
        <v>7523</v>
      </c>
      <c r="D7585" t="s">
        <v>22</v>
      </c>
    </row>
    <row r="7586" spans="1:4" x14ac:dyDescent="0.25">
      <c r="A7586" t="s">
        <v>28405</v>
      </c>
      <c r="B7586" t="str">
        <f t="shared" si="118"/>
        <v>NS</v>
      </c>
      <c r="C7586" t="s">
        <v>7524</v>
      </c>
    </row>
    <row r="7587" spans="1:4" x14ac:dyDescent="0.25">
      <c r="A7587" t="s">
        <v>27231</v>
      </c>
      <c r="B7587" t="str">
        <f t="shared" si="118"/>
        <v>ON</v>
      </c>
      <c r="C7587" t="s">
        <v>7525</v>
      </c>
    </row>
    <row r="7588" spans="1:4" x14ac:dyDescent="0.25">
      <c r="A7588" t="s">
        <v>26910</v>
      </c>
      <c r="B7588" t="str">
        <f t="shared" si="118"/>
        <v>ON</v>
      </c>
      <c r="C7588" t="s">
        <v>7535</v>
      </c>
    </row>
    <row r="7589" spans="1:4" x14ac:dyDescent="0.25">
      <c r="A7589" t="s">
        <v>26827</v>
      </c>
      <c r="B7589" t="str">
        <f t="shared" si="118"/>
        <v>ON</v>
      </c>
      <c r="C7589" t="s">
        <v>7536</v>
      </c>
    </row>
    <row r="7590" spans="1:4" x14ac:dyDescent="0.25">
      <c r="A7590" t="s">
        <v>26777</v>
      </c>
      <c r="B7590" t="str">
        <f t="shared" si="118"/>
        <v>ON</v>
      </c>
      <c r="C7590" t="s">
        <v>7529</v>
      </c>
    </row>
    <row r="7591" spans="1:4" x14ac:dyDescent="0.25">
      <c r="A7591" t="s">
        <v>26971</v>
      </c>
      <c r="B7591" t="str">
        <f t="shared" si="118"/>
        <v>ON</v>
      </c>
      <c r="C7591" t="s">
        <v>7530</v>
      </c>
    </row>
    <row r="7592" spans="1:4" x14ac:dyDescent="0.25">
      <c r="A7592" t="s">
        <v>26910</v>
      </c>
      <c r="B7592" t="str">
        <f t="shared" si="118"/>
        <v>ON</v>
      </c>
      <c r="C7592" t="s">
        <v>7526</v>
      </c>
    </row>
    <row r="7593" spans="1:4" x14ac:dyDescent="0.25">
      <c r="A7593" t="s">
        <v>26830</v>
      </c>
      <c r="B7593" t="str">
        <f t="shared" si="118"/>
        <v>ON</v>
      </c>
      <c r="C7593" t="s">
        <v>7527</v>
      </c>
    </row>
    <row r="7594" spans="1:4" x14ac:dyDescent="0.25">
      <c r="A7594" t="s">
        <v>26830</v>
      </c>
      <c r="B7594" t="str">
        <f t="shared" si="118"/>
        <v>ON</v>
      </c>
      <c r="C7594" t="s">
        <v>7528</v>
      </c>
    </row>
    <row r="7595" spans="1:4" x14ac:dyDescent="0.25">
      <c r="A7595" t="s">
        <v>26910</v>
      </c>
      <c r="B7595" t="str">
        <f t="shared" si="118"/>
        <v>ON</v>
      </c>
      <c r="C7595" t="s">
        <v>7532</v>
      </c>
    </row>
    <row r="7596" spans="1:4" x14ac:dyDescent="0.25">
      <c r="A7596" t="s">
        <v>26942</v>
      </c>
      <c r="B7596" t="str">
        <f t="shared" si="118"/>
        <v>ON</v>
      </c>
      <c r="C7596" t="s">
        <v>7531</v>
      </c>
    </row>
    <row r="7597" spans="1:4" x14ac:dyDescent="0.25">
      <c r="A7597" t="s">
        <v>28406</v>
      </c>
      <c r="B7597" t="str">
        <f t="shared" si="118"/>
        <v>MB</v>
      </c>
      <c r="C7597" t="s">
        <v>7534</v>
      </c>
    </row>
    <row r="7598" spans="1:4" x14ac:dyDescent="0.25">
      <c r="A7598" t="s">
        <v>26782</v>
      </c>
      <c r="B7598" t="str">
        <f t="shared" si="118"/>
        <v>AB</v>
      </c>
      <c r="C7598" t="s">
        <v>7533</v>
      </c>
    </row>
    <row r="7599" spans="1:4" x14ac:dyDescent="0.25">
      <c r="A7599" t="s">
        <v>26782</v>
      </c>
      <c r="B7599" t="str">
        <f t="shared" si="118"/>
        <v>AB</v>
      </c>
      <c r="C7599" t="s">
        <v>7537</v>
      </c>
      <c r="D7599" t="s">
        <v>22</v>
      </c>
    </row>
    <row r="7600" spans="1:4" x14ac:dyDescent="0.25">
      <c r="A7600" t="s">
        <v>26794</v>
      </c>
      <c r="B7600" t="str">
        <f t="shared" si="118"/>
        <v>NS</v>
      </c>
      <c r="C7600" t="s">
        <v>7538</v>
      </c>
    </row>
    <row r="7601" spans="1:4" x14ac:dyDescent="0.25">
      <c r="A7601" t="s">
        <v>26783</v>
      </c>
      <c r="B7601" t="str">
        <f t="shared" si="118"/>
        <v>ON</v>
      </c>
      <c r="C7601" t="s">
        <v>7539</v>
      </c>
    </row>
    <row r="7602" spans="1:4" x14ac:dyDescent="0.25">
      <c r="A7602" t="s">
        <v>27067</v>
      </c>
      <c r="B7602" t="str">
        <f t="shared" si="118"/>
        <v>BC</v>
      </c>
      <c r="C7602" t="s">
        <v>7540</v>
      </c>
    </row>
    <row r="7603" spans="1:4" x14ac:dyDescent="0.25">
      <c r="A7603" t="s">
        <v>28407</v>
      </c>
      <c r="B7603" t="str">
        <f t="shared" si="118"/>
        <v>MB</v>
      </c>
      <c r="C7603" t="s">
        <v>7541</v>
      </c>
    </row>
    <row r="7604" spans="1:4" x14ac:dyDescent="0.25">
      <c r="A7604" t="s">
        <v>26830</v>
      </c>
      <c r="B7604" t="str">
        <f t="shared" si="118"/>
        <v>ON</v>
      </c>
      <c r="C7604" t="s">
        <v>7542</v>
      </c>
      <c r="D7604" t="s">
        <v>22</v>
      </c>
    </row>
    <row r="7605" spans="1:4" x14ac:dyDescent="0.25">
      <c r="A7605" t="s">
        <v>26929</v>
      </c>
      <c r="B7605" t="str">
        <f t="shared" si="118"/>
        <v>ON</v>
      </c>
      <c r="C7605" t="s">
        <v>7543</v>
      </c>
    </row>
    <row r="7606" spans="1:4" x14ac:dyDescent="0.25">
      <c r="A7606" t="s">
        <v>26908</v>
      </c>
      <c r="B7606" t="str">
        <f t="shared" si="118"/>
        <v>ON</v>
      </c>
      <c r="C7606" t="s">
        <v>7544</v>
      </c>
    </row>
    <row r="7607" spans="1:4" x14ac:dyDescent="0.25">
      <c r="A7607" t="s">
        <v>26796</v>
      </c>
      <c r="B7607" t="str">
        <f t="shared" si="118"/>
        <v>ON</v>
      </c>
      <c r="C7607" t="s">
        <v>7545</v>
      </c>
    </row>
    <row r="7608" spans="1:4" x14ac:dyDescent="0.25">
      <c r="A7608" t="s">
        <v>26796</v>
      </c>
      <c r="B7608" t="str">
        <f t="shared" si="118"/>
        <v>ON</v>
      </c>
      <c r="C7608" t="s">
        <v>7546</v>
      </c>
    </row>
    <row r="7609" spans="1:4" x14ac:dyDescent="0.25">
      <c r="A7609" t="s">
        <v>26796</v>
      </c>
      <c r="B7609" t="str">
        <f t="shared" si="118"/>
        <v>ON</v>
      </c>
      <c r="C7609" t="s">
        <v>7547</v>
      </c>
    </row>
    <row r="7610" spans="1:4" x14ac:dyDescent="0.25">
      <c r="A7610" t="s">
        <v>26923</v>
      </c>
      <c r="B7610" t="str">
        <f t="shared" si="118"/>
        <v>BC</v>
      </c>
      <c r="C7610" t="s">
        <v>7548</v>
      </c>
    </row>
    <row r="7611" spans="1:4" x14ac:dyDescent="0.25">
      <c r="A7611" t="s">
        <v>26771</v>
      </c>
      <c r="B7611" t="str">
        <f t="shared" si="118"/>
        <v>ON</v>
      </c>
      <c r="C7611" t="s">
        <v>7551</v>
      </c>
    </row>
    <row r="7612" spans="1:4" x14ac:dyDescent="0.25">
      <c r="A7612" t="s">
        <v>26771</v>
      </c>
      <c r="B7612" t="str">
        <f t="shared" si="118"/>
        <v>ON</v>
      </c>
      <c r="C7612" t="s">
        <v>7552</v>
      </c>
    </row>
    <row r="7613" spans="1:4" x14ac:dyDescent="0.25">
      <c r="A7613" t="s">
        <v>26830</v>
      </c>
      <c r="B7613" t="str">
        <f t="shared" si="118"/>
        <v>ON</v>
      </c>
      <c r="C7613" t="s">
        <v>7553</v>
      </c>
    </row>
    <row r="7614" spans="1:4" x14ac:dyDescent="0.25">
      <c r="A7614" t="s">
        <v>26830</v>
      </c>
      <c r="B7614" t="str">
        <f t="shared" si="118"/>
        <v>ON</v>
      </c>
      <c r="C7614" t="s">
        <v>7554</v>
      </c>
    </row>
    <row r="7615" spans="1:4" x14ac:dyDescent="0.25">
      <c r="A7615" t="s">
        <v>26910</v>
      </c>
      <c r="B7615" t="str">
        <f t="shared" si="118"/>
        <v>ON</v>
      </c>
      <c r="C7615" t="s">
        <v>7555</v>
      </c>
    </row>
    <row r="7616" spans="1:4" x14ac:dyDescent="0.25">
      <c r="A7616" t="s">
        <v>26774</v>
      </c>
      <c r="B7616" t="str">
        <f t="shared" si="118"/>
        <v>ON</v>
      </c>
      <c r="C7616" t="s">
        <v>7556</v>
      </c>
    </row>
    <row r="7617" spans="1:3" x14ac:dyDescent="0.25">
      <c r="A7617" t="s">
        <v>26981</v>
      </c>
      <c r="B7617" t="str">
        <f t="shared" si="118"/>
        <v>ON</v>
      </c>
      <c r="C7617" t="s">
        <v>7557</v>
      </c>
    </row>
    <row r="7618" spans="1:3" x14ac:dyDescent="0.25">
      <c r="A7618" t="s">
        <v>27055</v>
      </c>
      <c r="B7618" t="str">
        <f t="shared" si="118"/>
        <v>ON</v>
      </c>
      <c r="C7618" t="s">
        <v>7558</v>
      </c>
    </row>
    <row r="7619" spans="1:3" x14ac:dyDescent="0.25">
      <c r="A7619" t="s">
        <v>26830</v>
      </c>
      <c r="B7619" t="str">
        <f t="shared" ref="B7619:B7682" si="119">RIGHT(TRIM(C7619), 2)</f>
        <v>ON</v>
      </c>
      <c r="C7619" t="s">
        <v>7559</v>
      </c>
    </row>
    <row r="7620" spans="1:3" x14ac:dyDescent="0.25">
      <c r="A7620" t="s">
        <v>26910</v>
      </c>
      <c r="B7620" t="str">
        <f t="shared" si="119"/>
        <v>ON</v>
      </c>
      <c r="C7620" t="s">
        <v>7560</v>
      </c>
    </row>
    <row r="7621" spans="1:3" x14ac:dyDescent="0.25">
      <c r="A7621" t="s">
        <v>26910</v>
      </c>
      <c r="B7621" t="str">
        <f t="shared" si="119"/>
        <v>ON</v>
      </c>
      <c r="C7621" t="s">
        <v>7561</v>
      </c>
    </row>
    <row r="7622" spans="1:3" x14ac:dyDescent="0.25">
      <c r="A7622" t="s">
        <v>26910</v>
      </c>
      <c r="B7622" t="str">
        <f t="shared" si="119"/>
        <v>ON</v>
      </c>
      <c r="C7622" t="s">
        <v>7562</v>
      </c>
    </row>
    <row r="7623" spans="1:3" x14ac:dyDescent="0.25">
      <c r="A7623" t="s">
        <v>27064</v>
      </c>
      <c r="B7623" t="str">
        <f t="shared" si="119"/>
        <v>ON</v>
      </c>
      <c r="C7623" t="s">
        <v>7563</v>
      </c>
    </row>
    <row r="7624" spans="1:3" x14ac:dyDescent="0.25">
      <c r="A7624" t="s">
        <v>26910</v>
      </c>
      <c r="B7624" t="str">
        <f t="shared" si="119"/>
        <v>ON</v>
      </c>
      <c r="C7624" t="s">
        <v>7564</v>
      </c>
    </row>
    <row r="7625" spans="1:3" x14ac:dyDescent="0.25">
      <c r="A7625" t="s">
        <v>26786</v>
      </c>
      <c r="B7625" t="str">
        <f t="shared" si="119"/>
        <v>ON</v>
      </c>
      <c r="C7625" t="s">
        <v>7565</v>
      </c>
    </row>
    <row r="7626" spans="1:3" x14ac:dyDescent="0.25">
      <c r="A7626" t="s">
        <v>26783</v>
      </c>
      <c r="B7626" t="str">
        <f t="shared" si="119"/>
        <v>ON</v>
      </c>
      <c r="C7626" t="s">
        <v>7566</v>
      </c>
    </row>
    <row r="7627" spans="1:3" x14ac:dyDescent="0.25">
      <c r="A7627" t="s">
        <v>26806</v>
      </c>
      <c r="B7627" t="str">
        <f t="shared" si="119"/>
        <v>ON</v>
      </c>
      <c r="C7627" t="s">
        <v>7567</v>
      </c>
    </row>
    <row r="7628" spans="1:3" x14ac:dyDescent="0.25">
      <c r="A7628" t="s">
        <v>26910</v>
      </c>
      <c r="B7628" t="str">
        <f t="shared" si="119"/>
        <v>ON</v>
      </c>
      <c r="C7628" t="s">
        <v>7568</v>
      </c>
    </row>
    <row r="7629" spans="1:3" x14ac:dyDescent="0.25">
      <c r="A7629" t="s">
        <v>26910</v>
      </c>
      <c r="B7629" t="str">
        <f t="shared" si="119"/>
        <v>ON</v>
      </c>
      <c r="C7629" t="s">
        <v>7569</v>
      </c>
    </row>
    <row r="7630" spans="1:3" x14ac:dyDescent="0.25">
      <c r="A7630" t="s">
        <v>26771</v>
      </c>
      <c r="B7630" t="str">
        <f t="shared" si="119"/>
        <v>ON</v>
      </c>
      <c r="C7630" t="s">
        <v>7570</v>
      </c>
    </row>
    <row r="7631" spans="1:3" x14ac:dyDescent="0.25">
      <c r="A7631" t="s">
        <v>26771</v>
      </c>
      <c r="B7631" t="str">
        <f t="shared" si="119"/>
        <v>ON</v>
      </c>
      <c r="C7631" t="s">
        <v>7571</v>
      </c>
    </row>
    <row r="7632" spans="1:3" x14ac:dyDescent="0.25">
      <c r="A7632" t="s">
        <v>26788</v>
      </c>
      <c r="B7632" t="str">
        <f t="shared" si="119"/>
        <v>ON</v>
      </c>
      <c r="C7632" t="s">
        <v>7572</v>
      </c>
    </row>
    <row r="7633" spans="1:3" x14ac:dyDescent="0.25">
      <c r="A7633" t="s">
        <v>26806</v>
      </c>
      <c r="B7633" t="str">
        <f t="shared" si="119"/>
        <v>ON</v>
      </c>
      <c r="C7633" t="s">
        <v>7573</v>
      </c>
    </row>
    <row r="7634" spans="1:3" x14ac:dyDescent="0.25">
      <c r="A7634" t="s">
        <v>26771</v>
      </c>
      <c r="B7634" t="str">
        <f t="shared" si="119"/>
        <v>ON</v>
      </c>
      <c r="C7634" t="s">
        <v>7574</v>
      </c>
    </row>
    <row r="7635" spans="1:3" x14ac:dyDescent="0.25">
      <c r="A7635" t="s">
        <v>26837</v>
      </c>
      <c r="B7635" t="str">
        <f t="shared" si="119"/>
        <v>ON</v>
      </c>
      <c r="C7635" t="s">
        <v>7575</v>
      </c>
    </row>
    <row r="7636" spans="1:3" x14ac:dyDescent="0.25">
      <c r="A7636" t="s">
        <v>26910</v>
      </c>
      <c r="B7636" t="str">
        <f t="shared" si="119"/>
        <v>ON</v>
      </c>
      <c r="C7636" t="s">
        <v>7576</v>
      </c>
    </row>
    <row r="7637" spans="1:3" x14ac:dyDescent="0.25">
      <c r="A7637" t="s">
        <v>26910</v>
      </c>
      <c r="B7637" t="str">
        <f t="shared" si="119"/>
        <v>ON</v>
      </c>
      <c r="C7637" t="s">
        <v>7577</v>
      </c>
    </row>
    <row r="7638" spans="1:3" x14ac:dyDescent="0.25">
      <c r="A7638" t="s">
        <v>26916</v>
      </c>
      <c r="B7638" t="str">
        <f t="shared" si="119"/>
        <v>ON</v>
      </c>
      <c r="C7638" t="s">
        <v>7578</v>
      </c>
    </row>
    <row r="7639" spans="1:3" x14ac:dyDescent="0.25">
      <c r="A7639" t="s">
        <v>26910</v>
      </c>
      <c r="B7639" t="str">
        <f t="shared" si="119"/>
        <v>ON</v>
      </c>
      <c r="C7639" t="s">
        <v>7579</v>
      </c>
    </row>
    <row r="7640" spans="1:3" x14ac:dyDescent="0.25">
      <c r="A7640" t="s">
        <v>26916</v>
      </c>
      <c r="B7640" t="str">
        <f t="shared" si="119"/>
        <v>ON</v>
      </c>
      <c r="C7640" t="s">
        <v>7580</v>
      </c>
    </row>
    <row r="7641" spans="1:3" x14ac:dyDescent="0.25">
      <c r="A7641" t="s">
        <v>26987</v>
      </c>
      <c r="B7641" t="str">
        <f t="shared" si="119"/>
        <v>ON</v>
      </c>
      <c r="C7641" t="s">
        <v>7581</v>
      </c>
    </row>
    <row r="7642" spans="1:3" x14ac:dyDescent="0.25">
      <c r="A7642" t="s">
        <v>26986</v>
      </c>
      <c r="B7642" t="str">
        <f t="shared" si="119"/>
        <v>ON</v>
      </c>
      <c r="C7642" t="s">
        <v>7582</v>
      </c>
    </row>
    <row r="7643" spans="1:3" x14ac:dyDescent="0.25">
      <c r="A7643" t="s">
        <v>26927</v>
      </c>
      <c r="B7643" t="str">
        <f t="shared" si="119"/>
        <v>ON</v>
      </c>
      <c r="C7643" t="s">
        <v>7583</v>
      </c>
    </row>
    <row r="7644" spans="1:3" x14ac:dyDescent="0.25">
      <c r="A7644" t="s">
        <v>26908</v>
      </c>
      <c r="B7644" t="str">
        <f t="shared" si="119"/>
        <v>ON</v>
      </c>
      <c r="C7644" t="s">
        <v>7584</v>
      </c>
    </row>
    <row r="7645" spans="1:3" x14ac:dyDescent="0.25">
      <c r="A7645" t="s">
        <v>26796</v>
      </c>
      <c r="B7645" t="str">
        <f t="shared" si="119"/>
        <v>ON</v>
      </c>
      <c r="C7645" t="s">
        <v>7585</v>
      </c>
    </row>
    <row r="7646" spans="1:3" x14ac:dyDescent="0.25">
      <c r="A7646" t="s">
        <v>26912</v>
      </c>
      <c r="B7646" t="str">
        <f t="shared" si="119"/>
        <v>ON</v>
      </c>
      <c r="C7646" t="s">
        <v>7586</v>
      </c>
    </row>
    <row r="7647" spans="1:3" x14ac:dyDescent="0.25">
      <c r="A7647" t="s">
        <v>26910</v>
      </c>
      <c r="B7647" t="str">
        <f t="shared" si="119"/>
        <v>ON</v>
      </c>
      <c r="C7647" t="s">
        <v>7587</v>
      </c>
    </row>
    <row r="7648" spans="1:3" x14ac:dyDescent="0.25">
      <c r="A7648" t="s">
        <v>26910</v>
      </c>
      <c r="B7648" t="str">
        <f t="shared" si="119"/>
        <v>ON</v>
      </c>
      <c r="C7648" t="s">
        <v>7588</v>
      </c>
    </row>
    <row r="7649" spans="1:4" x14ac:dyDescent="0.25">
      <c r="A7649" t="s">
        <v>26910</v>
      </c>
      <c r="B7649" t="str">
        <f t="shared" si="119"/>
        <v>ON</v>
      </c>
      <c r="C7649" t="s">
        <v>7589</v>
      </c>
    </row>
    <row r="7650" spans="1:4" x14ac:dyDescent="0.25">
      <c r="A7650" t="s">
        <v>26771</v>
      </c>
      <c r="B7650" t="str">
        <f t="shared" si="119"/>
        <v>ON</v>
      </c>
      <c r="C7650" t="s">
        <v>7590</v>
      </c>
    </row>
    <row r="7651" spans="1:4" x14ac:dyDescent="0.25">
      <c r="A7651" t="s">
        <v>26910</v>
      </c>
      <c r="B7651" t="str">
        <f t="shared" si="119"/>
        <v>ON</v>
      </c>
      <c r="C7651" t="s">
        <v>7591</v>
      </c>
    </row>
    <row r="7652" spans="1:4" x14ac:dyDescent="0.25">
      <c r="A7652" t="s">
        <v>26771</v>
      </c>
      <c r="B7652" t="str">
        <f t="shared" si="119"/>
        <v>ON</v>
      </c>
      <c r="C7652" t="s">
        <v>7593</v>
      </c>
    </row>
    <row r="7653" spans="1:4" x14ac:dyDescent="0.25">
      <c r="A7653" t="s">
        <v>26771</v>
      </c>
      <c r="B7653" t="str">
        <f t="shared" si="119"/>
        <v>ON</v>
      </c>
      <c r="C7653" t="s">
        <v>7594</v>
      </c>
    </row>
    <row r="7654" spans="1:4" x14ac:dyDescent="0.25">
      <c r="A7654" t="s">
        <v>26795</v>
      </c>
      <c r="B7654" t="str">
        <f t="shared" si="119"/>
        <v>ON</v>
      </c>
      <c r="C7654" t="s">
        <v>7595</v>
      </c>
    </row>
    <row r="7655" spans="1:4" x14ac:dyDescent="0.25">
      <c r="A7655" t="s">
        <v>26771</v>
      </c>
      <c r="B7655" t="str">
        <f t="shared" si="119"/>
        <v>ON</v>
      </c>
      <c r="C7655" t="s">
        <v>7596</v>
      </c>
    </row>
    <row r="7656" spans="1:4" x14ac:dyDescent="0.25">
      <c r="A7656" t="s">
        <v>26836</v>
      </c>
      <c r="B7656" t="str">
        <f t="shared" si="119"/>
        <v>ON</v>
      </c>
      <c r="C7656" t="s">
        <v>7597</v>
      </c>
    </row>
    <row r="7657" spans="1:4" x14ac:dyDescent="0.25">
      <c r="A7657" t="s">
        <v>26910</v>
      </c>
      <c r="B7657" t="str">
        <f t="shared" si="119"/>
        <v>ON</v>
      </c>
      <c r="C7657" t="s">
        <v>7598</v>
      </c>
    </row>
    <row r="7658" spans="1:4" x14ac:dyDescent="0.25">
      <c r="A7658" t="s">
        <v>26771</v>
      </c>
      <c r="B7658" t="str">
        <f t="shared" si="119"/>
        <v>ON</v>
      </c>
      <c r="C7658" t="s">
        <v>7599</v>
      </c>
    </row>
    <row r="7659" spans="1:4" x14ac:dyDescent="0.25">
      <c r="A7659" t="s">
        <v>27081</v>
      </c>
      <c r="B7659" t="str">
        <f t="shared" si="119"/>
        <v>ON</v>
      </c>
      <c r="C7659" t="s">
        <v>7600</v>
      </c>
    </row>
    <row r="7660" spans="1:4" x14ac:dyDescent="0.25">
      <c r="A7660" t="s">
        <v>26910</v>
      </c>
      <c r="B7660" t="str">
        <f t="shared" si="119"/>
        <v>ON</v>
      </c>
      <c r="C7660" t="s">
        <v>7592</v>
      </c>
      <c r="D7660" t="s">
        <v>22</v>
      </c>
    </row>
    <row r="7661" spans="1:4" x14ac:dyDescent="0.25">
      <c r="A7661" t="s">
        <v>26771</v>
      </c>
      <c r="B7661" t="str">
        <f t="shared" si="119"/>
        <v>ON</v>
      </c>
      <c r="C7661" t="s">
        <v>7549</v>
      </c>
    </row>
    <row r="7662" spans="1:4" x14ac:dyDescent="0.25">
      <c r="A7662" t="s">
        <v>26990</v>
      </c>
      <c r="B7662" t="str">
        <f t="shared" si="119"/>
        <v>ON</v>
      </c>
      <c r="C7662" t="s">
        <v>7550</v>
      </c>
    </row>
    <row r="7663" spans="1:4" x14ac:dyDescent="0.25">
      <c r="A7663" t="s">
        <v>27305</v>
      </c>
      <c r="B7663" t="str">
        <f t="shared" si="119"/>
        <v>ON</v>
      </c>
      <c r="C7663" t="s">
        <v>7601</v>
      </c>
    </row>
    <row r="7664" spans="1:4" x14ac:dyDescent="0.25">
      <c r="A7664" t="s">
        <v>26771</v>
      </c>
      <c r="B7664" t="str">
        <f t="shared" si="119"/>
        <v>ON</v>
      </c>
      <c r="C7664" t="s">
        <v>7602</v>
      </c>
    </row>
    <row r="7665" spans="1:4" x14ac:dyDescent="0.25">
      <c r="A7665" t="s">
        <v>26795</v>
      </c>
      <c r="B7665" t="str">
        <f t="shared" si="119"/>
        <v>ON</v>
      </c>
      <c r="C7665" t="s">
        <v>7603</v>
      </c>
    </row>
    <row r="7666" spans="1:4" x14ac:dyDescent="0.25">
      <c r="A7666" t="s">
        <v>27574</v>
      </c>
      <c r="B7666" t="str">
        <f t="shared" si="119"/>
        <v>ON</v>
      </c>
      <c r="C7666" t="s">
        <v>7604</v>
      </c>
    </row>
    <row r="7667" spans="1:4" x14ac:dyDescent="0.25">
      <c r="A7667" t="s">
        <v>26910</v>
      </c>
      <c r="B7667" t="str">
        <f t="shared" si="119"/>
        <v>ON</v>
      </c>
      <c r="C7667" t="s">
        <v>7605</v>
      </c>
    </row>
    <row r="7668" spans="1:4" x14ac:dyDescent="0.25">
      <c r="A7668" t="s">
        <v>26771</v>
      </c>
      <c r="B7668" t="str">
        <f t="shared" si="119"/>
        <v>ON</v>
      </c>
      <c r="C7668" t="s">
        <v>7606</v>
      </c>
    </row>
    <row r="7669" spans="1:4" x14ac:dyDescent="0.25">
      <c r="A7669" t="s">
        <v>26957</v>
      </c>
      <c r="B7669" t="str">
        <f t="shared" si="119"/>
        <v>ON</v>
      </c>
      <c r="C7669" t="s">
        <v>7607</v>
      </c>
    </row>
    <row r="7670" spans="1:4" x14ac:dyDescent="0.25">
      <c r="A7670" t="s">
        <v>26809</v>
      </c>
      <c r="B7670" t="str">
        <f t="shared" si="119"/>
        <v>QC</v>
      </c>
      <c r="C7670" t="s">
        <v>7608</v>
      </c>
    </row>
    <row r="7671" spans="1:4" x14ac:dyDescent="0.25">
      <c r="A7671" t="s">
        <v>26772</v>
      </c>
      <c r="B7671" t="str">
        <f t="shared" si="119"/>
        <v>ON</v>
      </c>
      <c r="C7671" t="s">
        <v>7609</v>
      </c>
      <c r="D7671" t="s">
        <v>22</v>
      </c>
    </row>
    <row r="7672" spans="1:4" x14ac:dyDescent="0.25">
      <c r="A7672" t="s">
        <v>26786</v>
      </c>
      <c r="B7672" t="str">
        <f t="shared" si="119"/>
        <v>ON</v>
      </c>
      <c r="C7672" t="s">
        <v>7610</v>
      </c>
    </row>
    <row r="7673" spans="1:4" x14ac:dyDescent="0.25">
      <c r="A7673" t="s">
        <v>28019</v>
      </c>
      <c r="B7673" t="str">
        <f t="shared" si="119"/>
        <v>QC</v>
      </c>
      <c r="C7673" t="s">
        <v>7611</v>
      </c>
    </row>
    <row r="7674" spans="1:4" x14ac:dyDescent="0.25">
      <c r="A7674" t="s">
        <v>26780</v>
      </c>
      <c r="B7674" t="str">
        <f t="shared" si="119"/>
        <v>QC</v>
      </c>
      <c r="C7674" t="s">
        <v>7612</v>
      </c>
      <c r="D7674" t="s">
        <v>18</v>
      </c>
    </row>
    <row r="7675" spans="1:4" x14ac:dyDescent="0.25">
      <c r="A7675" t="s">
        <v>27509</v>
      </c>
      <c r="B7675" t="str">
        <f t="shared" si="119"/>
        <v>BC</v>
      </c>
      <c r="C7675" t="s">
        <v>7613</v>
      </c>
    </row>
    <row r="7676" spans="1:4" x14ac:dyDescent="0.25">
      <c r="A7676" t="s">
        <v>26786</v>
      </c>
      <c r="B7676" t="str">
        <f t="shared" si="119"/>
        <v>ON</v>
      </c>
      <c r="C7676" t="s">
        <v>7614</v>
      </c>
    </row>
    <row r="7677" spans="1:4" x14ac:dyDescent="0.25">
      <c r="A7677" t="s">
        <v>26802</v>
      </c>
      <c r="B7677" t="str">
        <f t="shared" si="119"/>
        <v>ON</v>
      </c>
      <c r="C7677" t="s">
        <v>7615</v>
      </c>
    </row>
    <row r="7678" spans="1:4" x14ac:dyDescent="0.25">
      <c r="A7678" t="s">
        <v>27633</v>
      </c>
      <c r="B7678" t="str">
        <f t="shared" si="119"/>
        <v>NS</v>
      </c>
      <c r="C7678" t="s">
        <v>7618</v>
      </c>
    </row>
    <row r="7679" spans="1:4" x14ac:dyDescent="0.25">
      <c r="A7679" t="s">
        <v>28408</v>
      </c>
      <c r="B7679" t="str">
        <f t="shared" si="119"/>
        <v>NS</v>
      </c>
      <c r="C7679" t="s">
        <v>7616</v>
      </c>
    </row>
    <row r="7680" spans="1:4" x14ac:dyDescent="0.25">
      <c r="A7680" t="s">
        <v>27633</v>
      </c>
      <c r="B7680" t="str">
        <f t="shared" si="119"/>
        <v>NS</v>
      </c>
      <c r="C7680" t="s">
        <v>7617</v>
      </c>
    </row>
    <row r="7681" spans="1:4" x14ac:dyDescent="0.25">
      <c r="A7681" t="s">
        <v>26994</v>
      </c>
      <c r="B7681" t="str">
        <f t="shared" si="119"/>
        <v>NB</v>
      </c>
      <c r="C7681" t="s">
        <v>7619</v>
      </c>
    </row>
    <row r="7682" spans="1:4" x14ac:dyDescent="0.25">
      <c r="A7682" t="s">
        <v>26825</v>
      </c>
      <c r="B7682" t="str">
        <f t="shared" si="119"/>
        <v>BC</v>
      </c>
      <c r="C7682" t="s">
        <v>7620</v>
      </c>
    </row>
    <row r="7683" spans="1:4" x14ac:dyDescent="0.25">
      <c r="A7683" t="s">
        <v>26786</v>
      </c>
      <c r="B7683" t="str">
        <f t="shared" ref="B7683:B7746" si="120">RIGHT(TRIM(C7683), 2)</f>
        <v>ON</v>
      </c>
      <c r="C7683" t="s">
        <v>7622</v>
      </c>
      <c r="D7683" t="s">
        <v>12</v>
      </c>
    </row>
    <row r="7684" spans="1:4" x14ac:dyDescent="0.25">
      <c r="A7684" t="s">
        <v>27324</v>
      </c>
      <c r="B7684" t="str">
        <f t="shared" si="120"/>
        <v>BC</v>
      </c>
      <c r="C7684" t="s">
        <v>7621</v>
      </c>
      <c r="D7684" t="s">
        <v>12</v>
      </c>
    </row>
    <row r="7685" spans="1:4" x14ac:dyDescent="0.25">
      <c r="A7685" t="s">
        <v>27559</v>
      </c>
      <c r="B7685" t="str">
        <f t="shared" si="120"/>
        <v>ON</v>
      </c>
      <c r="C7685" t="s">
        <v>7623</v>
      </c>
      <c r="D7685" t="s">
        <v>22</v>
      </c>
    </row>
    <row r="7686" spans="1:4" x14ac:dyDescent="0.25">
      <c r="A7686" t="s">
        <v>26771</v>
      </c>
      <c r="B7686" t="str">
        <f t="shared" si="120"/>
        <v>ON</v>
      </c>
      <c r="C7686" t="s">
        <v>7624</v>
      </c>
    </row>
    <row r="7687" spans="1:4" x14ac:dyDescent="0.25">
      <c r="A7687" t="s">
        <v>26771</v>
      </c>
      <c r="B7687" t="str">
        <f t="shared" si="120"/>
        <v>ON</v>
      </c>
      <c r="C7687" t="s">
        <v>7625</v>
      </c>
    </row>
    <row r="7688" spans="1:4" x14ac:dyDescent="0.25">
      <c r="A7688" t="s">
        <v>26771</v>
      </c>
      <c r="B7688" t="str">
        <f t="shared" si="120"/>
        <v>ON</v>
      </c>
      <c r="C7688" t="s">
        <v>7626</v>
      </c>
    </row>
    <row r="7689" spans="1:4" x14ac:dyDescent="0.25">
      <c r="A7689" t="s">
        <v>26771</v>
      </c>
      <c r="B7689" t="str">
        <f t="shared" si="120"/>
        <v>ON</v>
      </c>
      <c r="C7689" t="s">
        <v>7627</v>
      </c>
    </row>
    <row r="7690" spans="1:4" x14ac:dyDescent="0.25">
      <c r="A7690" t="s">
        <v>26830</v>
      </c>
      <c r="B7690" t="str">
        <f t="shared" si="120"/>
        <v>ON</v>
      </c>
      <c r="C7690" t="s">
        <v>7628</v>
      </c>
    </row>
    <row r="7691" spans="1:4" x14ac:dyDescent="0.25">
      <c r="A7691" t="s">
        <v>26771</v>
      </c>
      <c r="B7691" t="str">
        <f t="shared" si="120"/>
        <v>ON</v>
      </c>
      <c r="C7691" t="s">
        <v>7629</v>
      </c>
    </row>
    <row r="7692" spans="1:4" x14ac:dyDescent="0.25">
      <c r="A7692" t="s">
        <v>27642</v>
      </c>
      <c r="B7692" t="str">
        <f t="shared" si="120"/>
        <v>ON</v>
      </c>
      <c r="C7692" t="s">
        <v>7630</v>
      </c>
      <c r="D7692" t="s">
        <v>18</v>
      </c>
    </row>
    <row r="7693" spans="1:4" x14ac:dyDescent="0.25">
      <c r="A7693" t="s">
        <v>26795</v>
      </c>
      <c r="B7693" t="str">
        <f t="shared" si="120"/>
        <v>ON</v>
      </c>
      <c r="C7693" t="s">
        <v>7631</v>
      </c>
      <c r="D7693" t="s">
        <v>18</v>
      </c>
    </row>
    <row r="7694" spans="1:4" x14ac:dyDescent="0.25">
      <c r="A7694" t="s">
        <v>26782</v>
      </c>
      <c r="B7694" t="str">
        <f t="shared" si="120"/>
        <v>AB</v>
      </c>
      <c r="C7694" t="s">
        <v>7632</v>
      </c>
    </row>
    <row r="7695" spans="1:4" x14ac:dyDescent="0.25">
      <c r="A7695" t="s">
        <v>26775</v>
      </c>
      <c r="B7695" t="str">
        <f t="shared" si="120"/>
        <v>ON</v>
      </c>
      <c r="C7695" t="s">
        <v>7633</v>
      </c>
      <c r="D7695" t="s">
        <v>18</v>
      </c>
    </row>
    <row r="7696" spans="1:4" x14ac:dyDescent="0.25">
      <c r="A7696" t="s">
        <v>26905</v>
      </c>
      <c r="B7696" t="str">
        <f t="shared" si="120"/>
        <v>ON</v>
      </c>
      <c r="C7696" t="s">
        <v>7634</v>
      </c>
    </row>
    <row r="7697" spans="1:4" x14ac:dyDescent="0.25">
      <c r="A7697" t="s">
        <v>26794</v>
      </c>
      <c r="B7697" t="str">
        <f t="shared" si="120"/>
        <v>NS</v>
      </c>
      <c r="C7697" t="s">
        <v>7636</v>
      </c>
      <c r="D7697" t="s">
        <v>22</v>
      </c>
    </row>
    <row r="7698" spans="1:4" x14ac:dyDescent="0.25">
      <c r="A7698" t="s">
        <v>28409</v>
      </c>
      <c r="B7698" t="str">
        <f t="shared" si="120"/>
        <v>ON</v>
      </c>
      <c r="C7698" t="s">
        <v>7635</v>
      </c>
      <c r="D7698" t="s">
        <v>22</v>
      </c>
    </row>
    <row r="7699" spans="1:4" x14ac:dyDescent="0.25">
      <c r="A7699" t="s">
        <v>26887</v>
      </c>
      <c r="B7699" t="str">
        <f t="shared" si="120"/>
        <v>QC</v>
      </c>
      <c r="C7699" t="s">
        <v>7637</v>
      </c>
    </row>
    <row r="7700" spans="1:4" x14ac:dyDescent="0.25">
      <c r="A7700" t="s">
        <v>27087</v>
      </c>
      <c r="B7700" t="str">
        <f t="shared" si="120"/>
        <v>BC</v>
      </c>
      <c r="C7700" t="s">
        <v>7638</v>
      </c>
    </row>
    <row r="7701" spans="1:4" x14ac:dyDescent="0.25">
      <c r="A7701" t="s">
        <v>28410</v>
      </c>
      <c r="B7701" t="str">
        <f t="shared" si="120"/>
        <v>BC</v>
      </c>
      <c r="C7701" t="s">
        <v>7639</v>
      </c>
    </row>
    <row r="7702" spans="1:4" x14ac:dyDescent="0.25">
      <c r="A7702" t="s">
        <v>26926</v>
      </c>
      <c r="B7702" t="str">
        <f t="shared" si="120"/>
        <v>BC</v>
      </c>
      <c r="C7702" t="s">
        <v>7640</v>
      </c>
    </row>
    <row r="7703" spans="1:4" x14ac:dyDescent="0.25">
      <c r="A7703" t="s">
        <v>27466</v>
      </c>
      <c r="B7703" t="str">
        <f t="shared" si="120"/>
        <v>QC</v>
      </c>
      <c r="C7703" t="s">
        <v>7641</v>
      </c>
    </row>
    <row r="7704" spans="1:4" x14ac:dyDescent="0.25">
      <c r="A7704" t="s">
        <v>26794</v>
      </c>
      <c r="B7704" t="str">
        <f t="shared" si="120"/>
        <v>NS</v>
      </c>
      <c r="C7704" t="s">
        <v>7642</v>
      </c>
      <c r="D7704" t="s">
        <v>22</v>
      </c>
    </row>
    <row r="7705" spans="1:4" x14ac:dyDescent="0.25">
      <c r="A7705" t="s">
        <v>26771</v>
      </c>
      <c r="B7705" t="str">
        <f t="shared" si="120"/>
        <v>ON</v>
      </c>
      <c r="C7705" t="s">
        <v>7643</v>
      </c>
    </row>
    <row r="7706" spans="1:4" x14ac:dyDescent="0.25">
      <c r="A7706" t="s">
        <v>28411</v>
      </c>
      <c r="B7706" t="str">
        <f t="shared" si="120"/>
        <v>ON</v>
      </c>
      <c r="C7706" t="s">
        <v>7644</v>
      </c>
    </row>
    <row r="7707" spans="1:4" x14ac:dyDescent="0.25">
      <c r="A7707" t="s">
        <v>26771</v>
      </c>
      <c r="B7707" t="str">
        <f t="shared" si="120"/>
        <v>ON</v>
      </c>
      <c r="C7707" t="s">
        <v>7645</v>
      </c>
    </row>
    <row r="7708" spans="1:4" x14ac:dyDescent="0.25">
      <c r="A7708" t="s">
        <v>26913</v>
      </c>
      <c r="B7708" t="str">
        <f t="shared" si="120"/>
        <v>ON</v>
      </c>
      <c r="C7708" t="s">
        <v>7646</v>
      </c>
      <c r="D7708" t="s">
        <v>18</v>
      </c>
    </row>
    <row r="7709" spans="1:4" x14ac:dyDescent="0.25">
      <c r="A7709" t="s">
        <v>26791</v>
      </c>
      <c r="B7709" t="str">
        <f t="shared" si="120"/>
        <v>AB</v>
      </c>
      <c r="C7709" t="s">
        <v>7647</v>
      </c>
    </row>
    <row r="7710" spans="1:4" x14ac:dyDescent="0.25">
      <c r="A7710" t="s">
        <v>27737</v>
      </c>
      <c r="B7710" t="str">
        <f t="shared" si="120"/>
        <v>QC</v>
      </c>
      <c r="C7710" t="s">
        <v>7648</v>
      </c>
    </row>
    <row r="7711" spans="1:4" x14ac:dyDescent="0.25">
      <c r="A7711" t="s">
        <v>27055</v>
      </c>
      <c r="B7711" t="str">
        <f t="shared" si="120"/>
        <v>ON</v>
      </c>
      <c r="C7711" t="s">
        <v>7649</v>
      </c>
      <c r="D7711" t="s">
        <v>22</v>
      </c>
    </row>
    <row r="7712" spans="1:4" x14ac:dyDescent="0.25">
      <c r="A7712" t="s">
        <v>26772</v>
      </c>
      <c r="B7712" t="str">
        <f t="shared" si="120"/>
        <v>ON</v>
      </c>
      <c r="C7712" t="s">
        <v>7650</v>
      </c>
      <c r="D7712" t="s">
        <v>22</v>
      </c>
    </row>
    <row r="7713" spans="1:4" x14ac:dyDescent="0.25">
      <c r="A7713" t="s">
        <v>26771</v>
      </c>
      <c r="B7713" t="str">
        <f t="shared" si="120"/>
        <v>ON</v>
      </c>
      <c r="C7713" t="s">
        <v>7651</v>
      </c>
      <c r="D7713" t="s">
        <v>3</v>
      </c>
    </row>
    <row r="7714" spans="1:4" x14ac:dyDescent="0.25">
      <c r="A7714" t="s">
        <v>26772</v>
      </c>
      <c r="B7714" t="str">
        <f t="shared" si="120"/>
        <v>ON</v>
      </c>
      <c r="C7714" t="s">
        <v>7652</v>
      </c>
      <c r="D7714" t="s">
        <v>3</v>
      </c>
    </row>
    <row r="7715" spans="1:4" x14ac:dyDescent="0.25">
      <c r="A7715" t="s">
        <v>26772</v>
      </c>
      <c r="B7715" t="str">
        <f t="shared" si="120"/>
        <v>ON</v>
      </c>
      <c r="C7715" t="s">
        <v>7653</v>
      </c>
    </row>
    <row r="7716" spans="1:4" x14ac:dyDescent="0.25">
      <c r="A7716" t="s">
        <v>26828</v>
      </c>
      <c r="B7716" t="str">
        <f t="shared" si="120"/>
        <v>ON</v>
      </c>
      <c r="C7716" t="s">
        <v>7654</v>
      </c>
      <c r="D7716" t="s">
        <v>18</v>
      </c>
    </row>
    <row r="7717" spans="1:4" x14ac:dyDescent="0.25">
      <c r="A7717" t="s">
        <v>26828</v>
      </c>
      <c r="B7717" t="str">
        <f t="shared" si="120"/>
        <v>ON</v>
      </c>
      <c r="C7717" t="s">
        <v>7655</v>
      </c>
      <c r="D7717" t="s">
        <v>22</v>
      </c>
    </row>
    <row r="7718" spans="1:4" x14ac:dyDescent="0.25">
      <c r="A7718" t="s">
        <v>26828</v>
      </c>
      <c r="B7718" t="str">
        <f t="shared" si="120"/>
        <v>ON</v>
      </c>
      <c r="C7718" t="s">
        <v>7656</v>
      </c>
      <c r="D7718" t="s">
        <v>18</v>
      </c>
    </row>
    <row r="7719" spans="1:4" x14ac:dyDescent="0.25">
      <c r="A7719" t="s">
        <v>27172</v>
      </c>
      <c r="B7719" t="str">
        <f t="shared" si="120"/>
        <v>ON</v>
      </c>
      <c r="C7719" t="s">
        <v>7657</v>
      </c>
      <c r="D7719" t="s">
        <v>18</v>
      </c>
    </row>
    <row r="7720" spans="1:4" x14ac:dyDescent="0.25">
      <c r="A7720" t="s">
        <v>28412</v>
      </c>
      <c r="B7720" t="str">
        <f t="shared" si="120"/>
        <v>SK</v>
      </c>
      <c r="C7720" t="s">
        <v>7658</v>
      </c>
    </row>
    <row r="7721" spans="1:4" x14ac:dyDescent="0.25">
      <c r="A7721" t="s">
        <v>28413</v>
      </c>
      <c r="B7721" t="str">
        <f t="shared" si="120"/>
        <v>SK</v>
      </c>
      <c r="C7721" t="s">
        <v>7659</v>
      </c>
    </row>
    <row r="7722" spans="1:4" x14ac:dyDescent="0.25">
      <c r="A7722" t="s">
        <v>28414</v>
      </c>
      <c r="B7722" t="str">
        <f t="shared" si="120"/>
        <v>SK</v>
      </c>
      <c r="C7722" t="s">
        <v>7660</v>
      </c>
    </row>
    <row r="7723" spans="1:4" x14ac:dyDescent="0.25">
      <c r="A7723" t="s">
        <v>27874</v>
      </c>
      <c r="B7723" t="str">
        <f t="shared" si="120"/>
        <v>SK</v>
      </c>
      <c r="C7723" t="s">
        <v>7661</v>
      </c>
    </row>
    <row r="7724" spans="1:4" x14ac:dyDescent="0.25">
      <c r="A7724" t="s">
        <v>28415</v>
      </c>
      <c r="B7724" t="str">
        <f t="shared" si="120"/>
        <v>SK</v>
      </c>
      <c r="C7724" t="s">
        <v>7662</v>
      </c>
    </row>
    <row r="7725" spans="1:4" x14ac:dyDescent="0.25">
      <c r="A7725" t="s">
        <v>27870</v>
      </c>
      <c r="B7725" t="str">
        <f t="shared" si="120"/>
        <v>SK</v>
      </c>
      <c r="C7725" t="s">
        <v>7663</v>
      </c>
    </row>
    <row r="7726" spans="1:4" x14ac:dyDescent="0.25">
      <c r="A7726" t="s">
        <v>27953</v>
      </c>
      <c r="B7726" t="str">
        <f t="shared" si="120"/>
        <v>SK</v>
      </c>
      <c r="C7726" t="s">
        <v>7664</v>
      </c>
    </row>
    <row r="7727" spans="1:4" x14ac:dyDescent="0.25">
      <c r="A7727" t="s">
        <v>28416</v>
      </c>
      <c r="B7727" t="str">
        <f t="shared" si="120"/>
        <v>SK</v>
      </c>
      <c r="C7727" t="s">
        <v>7665</v>
      </c>
    </row>
    <row r="7728" spans="1:4" x14ac:dyDescent="0.25">
      <c r="A7728" t="s">
        <v>27872</v>
      </c>
      <c r="B7728" t="str">
        <f t="shared" si="120"/>
        <v>SK</v>
      </c>
      <c r="C7728" t="s">
        <v>7666</v>
      </c>
    </row>
    <row r="7729" spans="1:3" x14ac:dyDescent="0.25">
      <c r="A7729" t="s">
        <v>27962</v>
      </c>
      <c r="B7729" t="str">
        <f t="shared" si="120"/>
        <v>SK</v>
      </c>
      <c r="C7729" t="s">
        <v>7667</v>
      </c>
    </row>
    <row r="7730" spans="1:3" x14ac:dyDescent="0.25">
      <c r="A7730" t="s">
        <v>28417</v>
      </c>
      <c r="B7730" t="str">
        <f t="shared" si="120"/>
        <v>SK</v>
      </c>
      <c r="C7730" t="s">
        <v>7668</v>
      </c>
    </row>
    <row r="7731" spans="1:3" x14ac:dyDescent="0.25">
      <c r="A7731" t="s">
        <v>27738</v>
      </c>
      <c r="B7731" t="str">
        <f t="shared" si="120"/>
        <v>SK</v>
      </c>
      <c r="C7731" t="s">
        <v>7669</v>
      </c>
    </row>
    <row r="7732" spans="1:3" x14ac:dyDescent="0.25">
      <c r="A7732" t="s">
        <v>28418</v>
      </c>
      <c r="B7732" t="str">
        <f t="shared" si="120"/>
        <v>SK</v>
      </c>
      <c r="C7732" t="s">
        <v>7670</v>
      </c>
    </row>
    <row r="7733" spans="1:3" x14ac:dyDescent="0.25">
      <c r="A7733" t="s">
        <v>28419</v>
      </c>
      <c r="B7733" t="str">
        <f t="shared" si="120"/>
        <v>SK</v>
      </c>
      <c r="C7733" t="s">
        <v>7671</v>
      </c>
    </row>
    <row r="7734" spans="1:3" x14ac:dyDescent="0.25">
      <c r="A7734" t="s">
        <v>28420</v>
      </c>
      <c r="B7734" t="str">
        <f t="shared" si="120"/>
        <v>SK</v>
      </c>
      <c r="C7734" t="s">
        <v>7672</v>
      </c>
    </row>
    <row r="7735" spans="1:3" x14ac:dyDescent="0.25">
      <c r="A7735" t="s">
        <v>28421</v>
      </c>
      <c r="B7735" t="str">
        <f t="shared" si="120"/>
        <v>SK</v>
      </c>
      <c r="C7735" t="s">
        <v>7673</v>
      </c>
    </row>
    <row r="7736" spans="1:3" x14ac:dyDescent="0.25">
      <c r="A7736" t="s">
        <v>27896</v>
      </c>
      <c r="B7736" t="str">
        <f t="shared" si="120"/>
        <v>SK</v>
      </c>
      <c r="C7736" t="s">
        <v>7674</v>
      </c>
    </row>
    <row r="7737" spans="1:3" x14ac:dyDescent="0.25">
      <c r="A7737" t="s">
        <v>28422</v>
      </c>
      <c r="B7737" t="str">
        <f t="shared" si="120"/>
        <v>SK</v>
      </c>
      <c r="C7737" t="s">
        <v>7675</v>
      </c>
    </row>
    <row r="7738" spans="1:3" x14ac:dyDescent="0.25">
      <c r="A7738" t="s">
        <v>27659</v>
      </c>
      <c r="B7738" t="str">
        <f t="shared" si="120"/>
        <v>SK</v>
      </c>
      <c r="C7738" t="s">
        <v>7676</v>
      </c>
    </row>
    <row r="7739" spans="1:3" x14ac:dyDescent="0.25">
      <c r="A7739" t="s">
        <v>28423</v>
      </c>
      <c r="B7739" t="str">
        <f t="shared" si="120"/>
        <v>SK</v>
      </c>
      <c r="C7739" t="s">
        <v>7677</v>
      </c>
    </row>
    <row r="7740" spans="1:3" x14ac:dyDescent="0.25">
      <c r="A7740" t="s">
        <v>27902</v>
      </c>
      <c r="B7740" t="str">
        <f t="shared" si="120"/>
        <v>SK</v>
      </c>
      <c r="C7740" t="s">
        <v>7678</v>
      </c>
    </row>
    <row r="7741" spans="1:3" x14ac:dyDescent="0.25">
      <c r="A7741" t="s">
        <v>27860</v>
      </c>
      <c r="B7741" t="str">
        <f t="shared" si="120"/>
        <v>SK</v>
      </c>
      <c r="C7741" t="s">
        <v>7679</v>
      </c>
    </row>
    <row r="7742" spans="1:3" x14ac:dyDescent="0.25">
      <c r="A7742" t="s">
        <v>28424</v>
      </c>
      <c r="B7742" t="str">
        <f t="shared" si="120"/>
        <v>SK</v>
      </c>
      <c r="C7742" t="s">
        <v>7680</v>
      </c>
    </row>
    <row r="7743" spans="1:3" x14ac:dyDescent="0.25">
      <c r="A7743" t="s">
        <v>26853</v>
      </c>
      <c r="B7743" t="str">
        <f t="shared" si="120"/>
        <v>MB</v>
      </c>
      <c r="C7743" t="s">
        <v>7681</v>
      </c>
    </row>
    <row r="7744" spans="1:3" x14ac:dyDescent="0.25">
      <c r="A7744" t="s">
        <v>27957</v>
      </c>
      <c r="B7744" t="str">
        <f t="shared" si="120"/>
        <v>SK</v>
      </c>
      <c r="C7744" t="s">
        <v>7682</v>
      </c>
    </row>
    <row r="7745" spans="1:4" x14ac:dyDescent="0.25">
      <c r="A7745" t="s">
        <v>27906</v>
      </c>
      <c r="B7745" t="str">
        <f t="shared" si="120"/>
        <v>SK</v>
      </c>
      <c r="C7745" t="s">
        <v>7683</v>
      </c>
    </row>
    <row r="7746" spans="1:4" x14ac:dyDescent="0.25">
      <c r="A7746" t="s">
        <v>28051</v>
      </c>
      <c r="B7746" t="str">
        <f t="shared" si="120"/>
        <v>AB</v>
      </c>
      <c r="C7746" t="s">
        <v>7684</v>
      </c>
    </row>
    <row r="7747" spans="1:4" x14ac:dyDescent="0.25">
      <c r="A7747" t="s">
        <v>28425</v>
      </c>
      <c r="B7747" t="str">
        <f t="shared" ref="B7747:B7810" si="121">RIGHT(TRIM(C7747), 2)</f>
        <v>MB</v>
      </c>
      <c r="C7747" t="s">
        <v>7685</v>
      </c>
    </row>
    <row r="7748" spans="1:4" x14ac:dyDescent="0.25">
      <c r="A7748" t="s">
        <v>28426</v>
      </c>
      <c r="B7748" t="str">
        <f t="shared" si="121"/>
        <v>SK</v>
      </c>
      <c r="C7748" t="s">
        <v>7686</v>
      </c>
    </row>
    <row r="7749" spans="1:4" x14ac:dyDescent="0.25">
      <c r="A7749" t="s">
        <v>28427</v>
      </c>
      <c r="B7749" t="str">
        <f t="shared" si="121"/>
        <v>SK</v>
      </c>
      <c r="C7749" t="s">
        <v>7687</v>
      </c>
    </row>
    <row r="7750" spans="1:4" x14ac:dyDescent="0.25">
      <c r="A7750" t="s">
        <v>28428</v>
      </c>
      <c r="B7750" t="str">
        <f t="shared" si="121"/>
        <v>SK</v>
      </c>
      <c r="C7750" t="s">
        <v>7688</v>
      </c>
    </row>
    <row r="7751" spans="1:4" x14ac:dyDescent="0.25">
      <c r="A7751" t="s">
        <v>26813</v>
      </c>
      <c r="B7751" t="str">
        <f t="shared" si="121"/>
        <v>SK</v>
      </c>
      <c r="C7751" t="s">
        <v>7689</v>
      </c>
    </row>
    <row r="7752" spans="1:4" x14ac:dyDescent="0.25">
      <c r="A7752" t="s">
        <v>27951</v>
      </c>
      <c r="B7752" t="str">
        <f t="shared" si="121"/>
        <v>SK</v>
      </c>
      <c r="C7752" t="s">
        <v>7690</v>
      </c>
    </row>
    <row r="7753" spans="1:4" x14ac:dyDescent="0.25">
      <c r="A7753" t="s">
        <v>28429</v>
      </c>
      <c r="B7753" t="str">
        <f t="shared" si="121"/>
        <v>MB</v>
      </c>
      <c r="C7753" t="s">
        <v>7691</v>
      </c>
    </row>
    <row r="7754" spans="1:4" x14ac:dyDescent="0.25">
      <c r="A7754" t="s">
        <v>27563</v>
      </c>
      <c r="B7754" t="str">
        <f t="shared" si="121"/>
        <v>ON</v>
      </c>
      <c r="C7754" t="s">
        <v>7692</v>
      </c>
    </row>
    <row r="7755" spans="1:4" x14ac:dyDescent="0.25">
      <c r="A7755" t="s">
        <v>26910</v>
      </c>
      <c r="B7755" t="str">
        <f t="shared" si="121"/>
        <v>ON</v>
      </c>
      <c r="C7755" t="s">
        <v>7693</v>
      </c>
    </row>
    <row r="7756" spans="1:4" x14ac:dyDescent="0.25">
      <c r="A7756" t="s">
        <v>26825</v>
      </c>
      <c r="B7756" t="str">
        <f t="shared" si="121"/>
        <v>BC</v>
      </c>
      <c r="C7756" t="s">
        <v>7694</v>
      </c>
      <c r="D7756" t="s">
        <v>22</v>
      </c>
    </row>
    <row r="7757" spans="1:4" x14ac:dyDescent="0.25">
      <c r="A7757" t="s">
        <v>28430</v>
      </c>
      <c r="B7757" t="str">
        <f t="shared" si="121"/>
        <v>AB</v>
      </c>
      <c r="C7757" t="s">
        <v>7695</v>
      </c>
    </row>
    <row r="7758" spans="1:4" x14ac:dyDescent="0.25">
      <c r="A7758" t="s">
        <v>28430</v>
      </c>
      <c r="B7758" t="str">
        <f t="shared" si="121"/>
        <v>AB</v>
      </c>
      <c r="C7758" t="s">
        <v>7695</v>
      </c>
      <c r="D7758" t="s">
        <v>18</v>
      </c>
    </row>
    <row r="7759" spans="1:4" x14ac:dyDescent="0.25">
      <c r="A7759" t="s">
        <v>26829</v>
      </c>
      <c r="B7759" t="str">
        <f t="shared" si="121"/>
        <v>ON</v>
      </c>
      <c r="C7759" t="s">
        <v>7696</v>
      </c>
      <c r="D7759" t="s">
        <v>12</v>
      </c>
    </row>
    <row r="7760" spans="1:4" x14ac:dyDescent="0.25">
      <c r="A7760" t="s">
        <v>27504</v>
      </c>
      <c r="B7760" t="str">
        <f t="shared" si="121"/>
        <v>ON</v>
      </c>
      <c r="C7760" t="s">
        <v>7697</v>
      </c>
      <c r="D7760" t="s">
        <v>3</v>
      </c>
    </row>
    <row r="7761" spans="1:4" x14ac:dyDescent="0.25">
      <c r="A7761" t="s">
        <v>27504</v>
      </c>
      <c r="B7761" t="str">
        <f t="shared" si="121"/>
        <v>ON</v>
      </c>
      <c r="C7761" t="s">
        <v>7698</v>
      </c>
      <c r="D7761" t="s">
        <v>12</v>
      </c>
    </row>
    <row r="7762" spans="1:4" x14ac:dyDescent="0.25">
      <c r="A7762" t="s">
        <v>27686</v>
      </c>
      <c r="B7762" t="str">
        <f t="shared" si="121"/>
        <v>ON</v>
      </c>
      <c r="C7762" t="s">
        <v>7699</v>
      </c>
      <c r="D7762" t="s">
        <v>18</v>
      </c>
    </row>
    <row r="7763" spans="1:4" x14ac:dyDescent="0.25">
      <c r="A7763" t="s">
        <v>26771</v>
      </c>
      <c r="B7763" t="str">
        <f t="shared" si="121"/>
        <v>ON</v>
      </c>
      <c r="C7763" t="s">
        <v>7700</v>
      </c>
      <c r="D7763" t="s">
        <v>22</v>
      </c>
    </row>
    <row r="7764" spans="1:4" x14ac:dyDescent="0.25">
      <c r="A7764" t="s">
        <v>27055</v>
      </c>
      <c r="B7764" t="str">
        <f t="shared" si="121"/>
        <v>ON</v>
      </c>
      <c r="C7764" t="s">
        <v>7701</v>
      </c>
      <c r="D7764" t="s">
        <v>22</v>
      </c>
    </row>
    <row r="7765" spans="1:4" x14ac:dyDescent="0.25">
      <c r="A7765" t="s">
        <v>26799</v>
      </c>
      <c r="B7765" t="str">
        <f t="shared" si="121"/>
        <v>ON</v>
      </c>
      <c r="C7765" t="s">
        <v>7702</v>
      </c>
    </row>
    <row r="7766" spans="1:4" x14ac:dyDescent="0.25">
      <c r="A7766" t="s">
        <v>26775</v>
      </c>
      <c r="B7766" t="str">
        <f t="shared" si="121"/>
        <v>ON</v>
      </c>
      <c r="C7766" t="s">
        <v>7703</v>
      </c>
    </row>
    <row r="7767" spans="1:4" x14ac:dyDescent="0.25">
      <c r="A7767" t="s">
        <v>26771</v>
      </c>
      <c r="B7767" t="str">
        <f t="shared" si="121"/>
        <v>ON</v>
      </c>
      <c r="C7767" t="s">
        <v>7704</v>
      </c>
      <c r="D7767" t="s">
        <v>22</v>
      </c>
    </row>
    <row r="7768" spans="1:4" x14ac:dyDescent="0.25">
      <c r="A7768" t="s">
        <v>26987</v>
      </c>
      <c r="B7768" t="str">
        <f t="shared" si="121"/>
        <v>ON</v>
      </c>
      <c r="C7768" t="s">
        <v>7705</v>
      </c>
      <c r="D7768" t="s">
        <v>22</v>
      </c>
    </row>
    <row r="7769" spans="1:4" x14ac:dyDescent="0.25">
      <c r="A7769" t="s">
        <v>26775</v>
      </c>
      <c r="B7769" t="str">
        <f t="shared" si="121"/>
        <v>ON</v>
      </c>
      <c r="C7769" t="s">
        <v>7706</v>
      </c>
    </row>
    <row r="7770" spans="1:4" x14ac:dyDescent="0.25">
      <c r="A7770" t="s">
        <v>26980</v>
      </c>
      <c r="B7770" t="str">
        <f t="shared" si="121"/>
        <v>NB</v>
      </c>
      <c r="C7770" t="s">
        <v>7707</v>
      </c>
    </row>
    <row r="7771" spans="1:4" x14ac:dyDescent="0.25">
      <c r="A7771" t="s">
        <v>26786</v>
      </c>
      <c r="B7771" t="str">
        <f t="shared" si="121"/>
        <v>ON</v>
      </c>
      <c r="C7771" t="s">
        <v>7708</v>
      </c>
      <c r="D7771" t="s">
        <v>22</v>
      </c>
    </row>
    <row r="7772" spans="1:4" x14ac:dyDescent="0.25">
      <c r="A7772" t="s">
        <v>26772</v>
      </c>
      <c r="B7772" t="str">
        <f t="shared" si="121"/>
        <v>ON</v>
      </c>
      <c r="C7772" t="s">
        <v>7709</v>
      </c>
      <c r="D7772" t="s">
        <v>22</v>
      </c>
    </row>
    <row r="7773" spans="1:4" x14ac:dyDescent="0.25">
      <c r="A7773" t="s">
        <v>26774</v>
      </c>
      <c r="B7773" t="str">
        <f t="shared" si="121"/>
        <v>ON</v>
      </c>
      <c r="C7773" t="s">
        <v>7710</v>
      </c>
      <c r="D7773" t="s">
        <v>22</v>
      </c>
    </row>
    <row r="7774" spans="1:4" x14ac:dyDescent="0.25">
      <c r="A7774" t="s">
        <v>26910</v>
      </c>
      <c r="B7774" t="str">
        <f t="shared" si="121"/>
        <v>ON</v>
      </c>
      <c r="C7774" t="s">
        <v>7711</v>
      </c>
    </row>
    <row r="7775" spans="1:4" x14ac:dyDescent="0.25">
      <c r="A7775" t="s">
        <v>26935</v>
      </c>
      <c r="B7775" t="str">
        <f t="shared" si="121"/>
        <v>AB</v>
      </c>
      <c r="C7775" t="s">
        <v>7712</v>
      </c>
    </row>
    <row r="7776" spans="1:4" x14ac:dyDescent="0.25">
      <c r="A7776" t="s">
        <v>27175</v>
      </c>
      <c r="B7776" t="str">
        <f t="shared" si="121"/>
        <v>NS</v>
      </c>
      <c r="C7776" t="s">
        <v>7713</v>
      </c>
    </row>
    <row r="7777" spans="1:4" x14ac:dyDescent="0.25">
      <c r="A7777" t="s">
        <v>26775</v>
      </c>
      <c r="B7777" t="str">
        <f t="shared" si="121"/>
        <v>ON</v>
      </c>
      <c r="C7777" t="s">
        <v>7714</v>
      </c>
    </row>
    <row r="7778" spans="1:4" x14ac:dyDescent="0.25">
      <c r="A7778" t="s">
        <v>27936</v>
      </c>
      <c r="B7778" t="str">
        <f t="shared" si="121"/>
        <v>MB</v>
      </c>
      <c r="C7778" t="s">
        <v>7715</v>
      </c>
      <c r="D7778" t="s">
        <v>22</v>
      </c>
    </row>
    <row r="7779" spans="1:4" x14ac:dyDescent="0.25">
      <c r="A7779" t="s">
        <v>27532</v>
      </c>
      <c r="B7779" t="str">
        <f t="shared" si="121"/>
        <v>ON</v>
      </c>
      <c r="C7779" t="s">
        <v>7716</v>
      </c>
    </row>
    <row r="7780" spans="1:4" x14ac:dyDescent="0.25">
      <c r="A7780" t="s">
        <v>27250</v>
      </c>
      <c r="B7780" t="str">
        <f t="shared" si="121"/>
        <v>ON</v>
      </c>
      <c r="C7780" t="s">
        <v>7717</v>
      </c>
    </row>
    <row r="7781" spans="1:4" x14ac:dyDescent="0.25">
      <c r="A7781" t="s">
        <v>27250</v>
      </c>
      <c r="B7781" t="str">
        <f t="shared" si="121"/>
        <v>ON</v>
      </c>
      <c r="C7781" t="s">
        <v>7717</v>
      </c>
      <c r="D7781" t="s">
        <v>22</v>
      </c>
    </row>
    <row r="7782" spans="1:4" x14ac:dyDescent="0.25">
      <c r="A7782" t="s">
        <v>26916</v>
      </c>
      <c r="B7782" t="str">
        <f t="shared" si="121"/>
        <v>ON</v>
      </c>
      <c r="C7782" t="s">
        <v>7718</v>
      </c>
    </row>
    <row r="7783" spans="1:4" x14ac:dyDescent="0.25">
      <c r="A7783" t="s">
        <v>28430</v>
      </c>
      <c r="B7783" t="str">
        <f t="shared" si="121"/>
        <v>AB</v>
      </c>
      <c r="C7783" t="s">
        <v>7719</v>
      </c>
    </row>
    <row r="7784" spans="1:4" x14ac:dyDescent="0.25">
      <c r="A7784" t="s">
        <v>27540</v>
      </c>
      <c r="B7784" t="str">
        <f t="shared" si="121"/>
        <v>NL</v>
      </c>
      <c r="C7784" t="s">
        <v>7720</v>
      </c>
    </row>
    <row r="7785" spans="1:4" x14ac:dyDescent="0.25">
      <c r="A7785" t="s">
        <v>27144</v>
      </c>
      <c r="B7785" t="str">
        <f t="shared" si="121"/>
        <v>NL</v>
      </c>
      <c r="C7785" t="s">
        <v>7721</v>
      </c>
    </row>
    <row r="7786" spans="1:4" x14ac:dyDescent="0.25">
      <c r="A7786" t="s">
        <v>26946</v>
      </c>
      <c r="B7786" t="str">
        <f t="shared" si="121"/>
        <v>NL</v>
      </c>
      <c r="C7786" t="s">
        <v>7722</v>
      </c>
    </row>
    <row r="7787" spans="1:4" x14ac:dyDescent="0.25">
      <c r="A7787" t="s">
        <v>26791</v>
      </c>
      <c r="B7787" t="str">
        <f t="shared" si="121"/>
        <v>AB</v>
      </c>
      <c r="C7787" t="s">
        <v>7723</v>
      </c>
    </row>
    <row r="7788" spans="1:4" x14ac:dyDescent="0.25">
      <c r="A7788" t="s">
        <v>27583</v>
      </c>
      <c r="B7788" t="str">
        <f t="shared" si="121"/>
        <v>AB</v>
      </c>
      <c r="C7788" t="s">
        <v>7724</v>
      </c>
    </row>
    <row r="7789" spans="1:4" x14ac:dyDescent="0.25">
      <c r="A7789" t="s">
        <v>26783</v>
      </c>
      <c r="B7789" t="str">
        <f t="shared" si="121"/>
        <v>ON</v>
      </c>
      <c r="C7789" t="s">
        <v>7725</v>
      </c>
    </row>
    <row r="7790" spans="1:4" x14ac:dyDescent="0.25">
      <c r="A7790" t="s">
        <v>26853</v>
      </c>
      <c r="B7790" t="str">
        <f t="shared" si="121"/>
        <v>MB</v>
      </c>
      <c r="C7790" t="s">
        <v>7726</v>
      </c>
    </row>
    <row r="7791" spans="1:4" x14ac:dyDescent="0.25">
      <c r="A7791" t="s">
        <v>26786</v>
      </c>
      <c r="B7791" t="str">
        <f t="shared" si="121"/>
        <v>ON</v>
      </c>
      <c r="C7791" t="s">
        <v>7727</v>
      </c>
    </row>
    <row r="7792" spans="1:4" x14ac:dyDescent="0.25">
      <c r="A7792" t="s">
        <v>26771</v>
      </c>
      <c r="B7792" t="str">
        <f t="shared" si="121"/>
        <v>ON</v>
      </c>
      <c r="C7792" t="s">
        <v>7728</v>
      </c>
    </row>
    <row r="7793" spans="1:4" x14ac:dyDescent="0.25">
      <c r="A7793" t="s">
        <v>26979</v>
      </c>
      <c r="B7793" t="str">
        <f t="shared" si="121"/>
        <v>AB</v>
      </c>
      <c r="C7793" t="s">
        <v>7729</v>
      </c>
    </row>
    <row r="7794" spans="1:4" x14ac:dyDescent="0.25">
      <c r="A7794" t="s">
        <v>26779</v>
      </c>
      <c r="B7794" t="str">
        <f t="shared" si="121"/>
        <v>SK</v>
      </c>
      <c r="C7794" t="s">
        <v>7730</v>
      </c>
    </row>
    <row r="7795" spans="1:4" x14ac:dyDescent="0.25">
      <c r="A7795" t="s">
        <v>26786</v>
      </c>
      <c r="B7795" t="str">
        <f t="shared" si="121"/>
        <v>ON</v>
      </c>
      <c r="C7795" t="s">
        <v>7731</v>
      </c>
    </row>
    <row r="7796" spans="1:4" x14ac:dyDescent="0.25">
      <c r="A7796" t="s">
        <v>26791</v>
      </c>
      <c r="B7796" t="str">
        <f t="shared" si="121"/>
        <v>AB</v>
      </c>
      <c r="C7796" t="s">
        <v>7732</v>
      </c>
    </row>
    <row r="7797" spans="1:4" x14ac:dyDescent="0.25">
      <c r="A7797" t="s">
        <v>26771</v>
      </c>
      <c r="B7797" t="str">
        <f t="shared" si="121"/>
        <v>ON</v>
      </c>
      <c r="C7797" t="s">
        <v>7733</v>
      </c>
    </row>
    <row r="7798" spans="1:4" x14ac:dyDescent="0.25">
      <c r="A7798" t="s">
        <v>26771</v>
      </c>
      <c r="B7798" t="str">
        <f t="shared" si="121"/>
        <v>ON</v>
      </c>
      <c r="C7798" t="s">
        <v>7734</v>
      </c>
    </row>
    <row r="7799" spans="1:4" x14ac:dyDescent="0.25">
      <c r="A7799" t="s">
        <v>26779</v>
      </c>
      <c r="B7799" t="str">
        <f t="shared" si="121"/>
        <v>SK</v>
      </c>
      <c r="C7799" t="s">
        <v>7735</v>
      </c>
    </row>
    <row r="7800" spans="1:4" x14ac:dyDescent="0.25">
      <c r="A7800" t="s">
        <v>27076</v>
      </c>
      <c r="B7800" t="str">
        <f t="shared" si="121"/>
        <v>MB</v>
      </c>
      <c r="C7800" t="s">
        <v>7736</v>
      </c>
      <c r="D7800" t="s">
        <v>22</v>
      </c>
    </row>
    <row r="7801" spans="1:4" x14ac:dyDescent="0.25">
      <c r="A7801" t="s">
        <v>26828</v>
      </c>
      <c r="B7801" t="str">
        <f t="shared" si="121"/>
        <v>ON</v>
      </c>
      <c r="C7801" t="s">
        <v>7737</v>
      </c>
    </row>
    <row r="7802" spans="1:4" x14ac:dyDescent="0.25">
      <c r="A7802" t="s">
        <v>26785</v>
      </c>
      <c r="B7802" t="str">
        <f t="shared" si="121"/>
        <v>BC</v>
      </c>
      <c r="C7802" t="s">
        <v>7738</v>
      </c>
    </row>
    <row r="7803" spans="1:4" x14ac:dyDescent="0.25">
      <c r="A7803" t="s">
        <v>26771</v>
      </c>
      <c r="B7803" t="str">
        <f t="shared" si="121"/>
        <v>ON</v>
      </c>
      <c r="C7803" t="s">
        <v>7739</v>
      </c>
      <c r="D7803" t="s">
        <v>18</v>
      </c>
    </row>
    <row r="7804" spans="1:4" x14ac:dyDescent="0.25">
      <c r="A7804" t="s">
        <v>28431</v>
      </c>
      <c r="B7804" t="str">
        <f t="shared" si="121"/>
        <v>ON</v>
      </c>
      <c r="C7804" t="s">
        <v>7740</v>
      </c>
      <c r="D7804" t="s">
        <v>22</v>
      </c>
    </row>
    <row r="7805" spans="1:4" x14ac:dyDescent="0.25">
      <c r="A7805" t="s">
        <v>27814</v>
      </c>
      <c r="B7805" t="str">
        <f t="shared" si="121"/>
        <v>ON</v>
      </c>
      <c r="C7805" t="s">
        <v>7741</v>
      </c>
      <c r="D7805" t="s">
        <v>22</v>
      </c>
    </row>
    <row r="7806" spans="1:4" x14ac:dyDescent="0.25">
      <c r="A7806" t="s">
        <v>26920</v>
      </c>
      <c r="B7806" t="str">
        <f t="shared" si="121"/>
        <v>BC</v>
      </c>
      <c r="C7806" t="s">
        <v>7742</v>
      </c>
    </row>
    <row r="7807" spans="1:4" x14ac:dyDescent="0.25">
      <c r="A7807" t="s">
        <v>26793</v>
      </c>
      <c r="B7807" t="str">
        <f t="shared" si="121"/>
        <v>QC</v>
      </c>
      <c r="C7807" t="s">
        <v>7743</v>
      </c>
      <c r="D7807" t="s">
        <v>3</v>
      </c>
    </row>
    <row r="7808" spans="1:4" x14ac:dyDescent="0.25">
      <c r="A7808" t="s">
        <v>26809</v>
      </c>
      <c r="B7808" t="str">
        <f t="shared" si="121"/>
        <v>QC</v>
      </c>
      <c r="C7808" t="s">
        <v>7744</v>
      </c>
      <c r="D7808" t="s">
        <v>3</v>
      </c>
    </row>
    <row r="7809" spans="1:4" x14ac:dyDescent="0.25">
      <c r="A7809" t="s">
        <v>26799</v>
      </c>
      <c r="B7809" t="str">
        <f t="shared" si="121"/>
        <v>ON</v>
      </c>
      <c r="C7809" t="s">
        <v>7745</v>
      </c>
    </row>
    <row r="7810" spans="1:4" x14ac:dyDescent="0.25">
      <c r="A7810" t="s">
        <v>27208</v>
      </c>
      <c r="B7810" t="str">
        <f t="shared" si="121"/>
        <v>AB</v>
      </c>
      <c r="C7810" t="s">
        <v>7746</v>
      </c>
    </row>
    <row r="7811" spans="1:4" x14ac:dyDescent="0.25">
      <c r="A7811" t="s">
        <v>26775</v>
      </c>
      <c r="B7811" t="str">
        <f t="shared" ref="B7811:B7874" si="122">RIGHT(TRIM(C7811), 2)</f>
        <v>ON</v>
      </c>
      <c r="C7811" t="s">
        <v>7747</v>
      </c>
      <c r="D7811" t="s">
        <v>22</v>
      </c>
    </row>
    <row r="7812" spans="1:4" x14ac:dyDescent="0.25">
      <c r="A7812" t="s">
        <v>28432</v>
      </c>
      <c r="B7812" t="str">
        <f t="shared" si="122"/>
        <v>ON</v>
      </c>
      <c r="C7812" t="s">
        <v>7748</v>
      </c>
    </row>
    <row r="7813" spans="1:4" x14ac:dyDescent="0.25">
      <c r="A7813" t="s">
        <v>26772</v>
      </c>
      <c r="B7813" t="str">
        <f t="shared" si="122"/>
        <v>ON</v>
      </c>
      <c r="C7813" t="s">
        <v>7749</v>
      </c>
    </row>
    <row r="7814" spans="1:4" x14ac:dyDescent="0.25">
      <c r="A7814" t="s">
        <v>26828</v>
      </c>
      <c r="B7814" t="str">
        <f t="shared" si="122"/>
        <v>ON</v>
      </c>
      <c r="C7814" t="s">
        <v>7750</v>
      </c>
    </row>
    <row r="7815" spans="1:4" x14ac:dyDescent="0.25">
      <c r="A7815" t="s">
        <v>26910</v>
      </c>
      <c r="B7815" t="str">
        <f t="shared" si="122"/>
        <v>ON</v>
      </c>
      <c r="C7815" t="s">
        <v>7751</v>
      </c>
      <c r="D7815" t="s">
        <v>22</v>
      </c>
    </row>
    <row r="7816" spans="1:4" x14ac:dyDescent="0.25">
      <c r="A7816" t="s">
        <v>26786</v>
      </c>
      <c r="B7816" t="str">
        <f t="shared" si="122"/>
        <v>ON</v>
      </c>
      <c r="C7816" t="s">
        <v>7752</v>
      </c>
      <c r="D7816" t="s">
        <v>22</v>
      </c>
    </row>
    <row r="7817" spans="1:4" x14ac:dyDescent="0.25">
      <c r="A7817" t="s">
        <v>27626</v>
      </c>
      <c r="B7817" t="str">
        <f t="shared" si="122"/>
        <v>BC</v>
      </c>
      <c r="C7817" t="s">
        <v>7753</v>
      </c>
    </row>
    <row r="7818" spans="1:4" x14ac:dyDescent="0.25">
      <c r="A7818" t="s">
        <v>27128</v>
      </c>
      <c r="B7818" t="str">
        <f t="shared" si="122"/>
        <v>ON</v>
      </c>
      <c r="C7818" t="s">
        <v>7754</v>
      </c>
    </row>
    <row r="7819" spans="1:4" x14ac:dyDescent="0.25">
      <c r="A7819" t="s">
        <v>27055</v>
      </c>
      <c r="B7819" t="str">
        <f t="shared" si="122"/>
        <v>ON</v>
      </c>
      <c r="C7819" t="s">
        <v>7755</v>
      </c>
    </row>
    <row r="7820" spans="1:4" x14ac:dyDescent="0.25">
      <c r="A7820" t="s">
        <v>26799</v>
      </c>
      <c r="B7820" t="str">
        <f t="shared" si="122"/>
        <v>ON</v>
      </c>
      <c r="C7820" t="s">
        <v>7756</v>
      </c>
      <c r="D7820" t="s">
        <v>22</v>
      </c>
    </row>
    <row r="7821" spans="1:4" x14ac:dyDescent="0.25">
      <c r="A7821" t="s">
        <v>26825</v>
      </c>
      <c r="B7821" t="str">
        <f t="shared" si="122"/>
        <v>BC</v>
      </c>
      <c r="C7821" t="s">
        <v>7757</v>
      </c>
    </row>
    <row r="7822" spans="1:4" x14ac:dyDescent="0.25">
      <c r="A7822" t="s">
        <v>26798</v>
      </c>
      <c r="B7822" t="str">
        <f t="shared" si="122"/>
        <v>BC</v>
      </c>
      <c r="C7822" t="s">
        <v>7758</v>
      </c>
    </row>
    <row r="7823" spans="1:4" x14ac:dyDescent="0.25">
      <c r="A7823" t="s">
        <v>28433</v>
      </c>
      <c r="B7823" t="str">
        <f t="shared" si="122"/>
        <v>NS</v>
      </c>
      <c r="C7823" t="s">
        <v>7759</v>
      </c>
    </row>
    <row r="7824" spans="1:4" x14ac:dyDescent="0.25">
      <c r="A7824" t="s">
        <v>26825</v>
      </c>
      <c r="B7824" t="str">
        <f t="shared" si="122"/>
        <v>BC</v>
      </c>
      <c r="C7824" t="s">
        <v>7760</v>
      </c>
    </row>
    <row r="7825" spans="1:4" x14ac:dyDescent="0.25">
      <c r="A7825" t="s">
        <v>26825</v>
      </c>
      <c r="B7825" t="str">
        <f t="shared" si="122"/>
        <v>BC</v>
      </c>
      <c r="C7825" t="s">
        <v>7761</v>
      </c>
    </row>
    <row r="7826" spans="1:4" x14ac:dyDescent="0.25">
      <c r="A7826" t="s">
        <v>26809</v>
      </c>
      <c r="B7826" t="str">
        <f t="shared" si="122"/>
        <v>QC</v>
      </c>
      <c r="C7826" t="s">
        <v>7762</v>
      </c>
    </row>
    <row r="7827" spans="1:4" x14ac:dyDescent="0.25">
      <c r="A7827" t="s">
        <v>26809</v>
      </c>
      <c r="B7827" t="str">
        <f t="shared" si="122"/>
        <v>QC</v>
      </c>
      <c r="C7827" t="s">
        <v>7763</v>
      </c>
    </row>
    <row r="7828" spans="1:4" x14ac:dyDescent="0.25">
      <c r="A7828" t="s">
        <v>26809</v>
      </c>
      <c r="B7828" t="str">
        <f t="shared" si="122"/>
        <v>QC</v>
      </c>
      <c r="C7828" t="s">
        <v>7764</v>
      </c>
    </row>
    <row r="7829" spans="1:4" x14ac:dyDescent="0.25">
      <c r="A7829" t="s">
        <v>26809</v>
      </c>
      <c r="B7829" t="str">
        <f t="shared" si="122"/>
        <v>QC</v>
      </c>
      <c r="C7829" t="s">
        <v>7765</v>
      </c>
    </row>
    <row r="7830" spans="1:4" x14ac:dyDescent="0.25">
      <c r="A7830" t="s">
        <v>26809</v>
      </c>
      <c r="B7830" t="str">
        <f t="shared" si="122"/>
        <v>QC</v>
      </c>
      <c r="C7830" t="s">
        <v>7766</v>
      </c>
    </row>
    <row r="7831" spans="1:4" x14ac:dyDescent="0.25">
      <c r="A7831" t="s">
        <v>26809</v>
      </c>
      <c r="B7831" t="str">
        <f t="shared" si="122"/>
        <v>QC</v>
      </c>
      <c r="C7831" t="s">
        <v>7767</v>
      </c>
    </row>
    <row r="7832" spans="1:4" x14ac:dyDescent="0.25">
      <c r="A7832" t="s">
        <v>26809</v>
      </c>
      <c r="B7832" t="str">
        <f t="shared" si="122"/>
        <v>QC</v>
      </c>
      <c r="C7832" t="s">
        <v>7768</v>
      </c>
    </row>
    <row r="7833" spans="1:4" x14ac:dyDescent="0.25">
      <c r="A7833" t="s">
        <v>26830</v>
      </c>
      <c r="B7833" t="str">
        <f t="shared" si="122"/>
        <v>ON</v>
      </c>
      <c r="C7833" t="s">
        <v>7769</v>
      </c>
      <c r="D7833" t="s">
        <v>22</v>
      </c>
    </row>
    <row r="7834" spans="1:4" x14ac:dyDescent="0.25">
      <c r="A7834" t="s">
        <v>26908</v>
      </c>
      <c r="B7834" t="str">
        <f t="shared" si="122"/>
        <v>ON</v>
      </c>
      <c r="C7834" t="s">
        <v>7770</v>
      </c>
    </row>
    <row r="7835" spans="1:4" x14ac:dyDescent="0.25">
      <c r="A7835" t="s">
        <v>26910</v>
      </c>
      <c r="B7835" t="str">
        <f t="shared" si="122"/>
        <v>ON</v>
      </c>
      <c r="C7835" t="s">
        <v>7771</v>
      </c>
    </row>
    <row r="7836" spans="1:4" x14ac:dyDescent="0.25">
      <c r="A7836" t="s">
        <v>26775</v>
      </c>
      <c r="B7836" t="str">
        <f t="shared" si="122"/>
        <v>ON</v>
      </c>
      <c r="C7836" t="s">
        <v>7772</v>
      </c>
      <c r="D7836" t="s">
        <v>22</v>
      </c>
    </row>
    <row r="7837" spans="1:4" x14ac:dyDescent="0.25">
      <c r="A7837" t="s">
        <v>26775</v>
      </c>
      <c r="B7837" t="str">
        <f t="shared" si="122"/>
        <v>ON</v>
      </c>
      <c r="C7837" t="s">
        <v>7773</v>
      </c>
    </row>
    <row r="7838" spans="1:4" x14ac:dyDescent="0.25">
      <c r="A7838" t="s">
        <v>26924</v>
      </c>
      <c r="B7838" t="str">
        <f t="shared" si="122"/>
        <v>BC</v>
      </c>
      <c r="C7838" t="s">
        <v>7774</v>
      </c>
    </row>
    <row r="7839" spans="1:4" x14ac:dyDescent="0.25">
      <c r="A7839" t="s">
        <v>26825</v>
      </c>
      <c r="B7839" t="str">
        <f t="shared" si="122"/>
        <v>BC</v>
      </c>
      <c r="C7839" t="s">
        <v>7775</v>
      </c>
    </row>
    <row r="7840" spans="1:4" x14ac:dyDescent="0.25">
      <c r="A7840" t="s">
        <v>26786</v>
      </c>
      <c r="B7840" t="str">
        <f t="shared" si="122"/>
        <v>ON</v>
      </c>
      <c r="C7840" t="s">
        <v>7776</v>
      </c>
    </row>
    <row r="7841" spans="1:4" x14ac:dyDescent="0.25">
      <c r="A7841" t="s">
        <v>26799</v>
      </c>
      <c r="B7841" t="str">
        <f t="shared" si="122"/>
        <v>ON</v>
      </c>
      <c r="C7841" t="s">
        <v>7780</v>
      </c>
    </row>
    <row r="7842" spans="1:4" x14ac:dyDescent="0.25">
      <c r="A7842" t="s">
        <v>26790</v>
      </c>
      <c r="B7842" t="str">
        <f t="shared" si="122"/>
        <v>ON</v>
      </c>
      <c r="C7842" t="s">
        <v>7781</v>
      </c>
    </row>
    <row r="7843" spans="1:4" x14ac:dyDescent="0.25">
      <c r="A7843" t="s">
        <v>26786</v>
      </c>
      <c r="B7843" t="str">
        <f t="shared" si="122"/>
        <v>ON</v>
      </c>
      <c r="C7843" t="s">
        <v>7782</v>
      </c>
    </row>
    <row r="7844" spans="1:4" x14ac:dyDescent="0.25">
      <c r="A7844" t="s">
        <v>26771</v>
      </c>
      <c r="B7844" t="str">
        <f t="shared" si="122"/>
        <v>ON</v>
      </c>
      <c r="C7844" t="s">
        <v>7783</v>
      </c>
    </row>
    <row r="7845" spans="1:4" x14ac:dyDescent="0.25">
      <c r="A7845" t="s">
        <v>27076</v>
      </c>
      <c r="B7845" t="str">
        <f t="shared" si="122"/>
        <v>MB</v>
      </c>
      <c r="C7845" t="s">
        <v>7777</v>
      </c>
    </row>
    <row r="7846" spans="1:4" x14ac:dyDescent="0.25">
      <c r="A7846" t="s">
        <v>26799</v>
      </c>
      <c r="B7846" t="str">
        <f t="shared" si="122"/>
        <v>ON</v>
      </c>
      <c r="C7846" t="s">
        <v>7778</v>
      </c>
    </row>
    <row r="7847" spans="1:4" x14ac:dyDescent="0.25">
      <c r="A7847" t="s">
        <v>26786</v>
      </c>
      <c r="B7847" t="str">
        <f t="shared" si="122"/>
        <v>ON</v>
      </c>
      <c r="C7847" t="s">
        <v>7779</v>
      </c>
    </row>
    <row r="7848" spans="1:4" x14ac:dyDescent="0.25">
      <c r="A7848" t="s">
        <v>26799</v>
      </c>
      <c r="B7848" t="str">
        <f t="shared" si="122"/>
        <v>ON</v>
      </c>
      <c r="C7848" t="s">
        <v>7784</v>
      </c>
      <c r="D7848" t="s">
        <v>22</v>
      </c>
    </row>
    <row r="7849" spans="1:4" x14ac:dyDescent="0.25">
      <c r="A7849" t="s">
        <v>26791</v>
      </c>
      <c r="B7849" t="str">
        <f t="shared" si="122"/>
        <v>AB</v>
      </c>
      <c r="C7849" t="s">
        <v>7785</v>
      </c>
    </row>
    <row r="7850" spans="1:4" x14ac:dyDescent="0.25">
      <c r="A7850" t="s">
        <v>28434</v>
      </c>
      <c r="B7850" t="str">
        <f t="shared" si="122"/>
        <v>ON</v>
      </c>
      <c r="C7850" t="s">
        <v>7786</v>
      </c>
      <c r="D7850" t="s">
        <v>12</v>
      </c>
    </row>
    <row r="7851" spans="1:4" x14ac:dyDescent="0.25">
      <c r="A7851" t="s">
        <v>26905</v>
      </c>
      <c r="B7851" t="str">
        <f t="shared" si="122"/>
        <v>ON</v>
      </c>
      <c r="C7851" t="s">
        <v>7787</v>
      </c>
    </row>
    <row r="7852" spans="1:4" x14ac:dyDescent="0.25">
      <c r="A7852" t="s">
        <v>26799</v>
      </c>
      <c r="B7852" t="str">
        <f t="shared" si="122"/>
        <v>ON</v>
      </c>
      <c r="C7852" t="s">
        <v>7788</v>
      </c>
    </row>
    <row r="7853" spans="1:4" x14ac:dyDescent="0.25">
      <c r="A7853" t="s">
        <v>26775</v>
      </c>
      <c r="B7853" t="str">
        <f t="shared" si="122"/>
        <v>ON</v>
      </c>
      <c r="C7853" t="s">
        <v>7789</v>
      </c>
    </row>
    <row r="7854" spans="1:4" x14ac:dyDescent="0.25">
      <c r="A7854" t="s">
        <v>26987</v>
      </c>
      <c r="B7854" t="str">
        <f t="shared" si="122"/>
        <v>ON</v>
      </c>
      <c r="C7854" t="s">
        <v>7790</v>
      </c>
    </row>
    <row r="7855" spans="1:4" x14ac:dyDescent="0.25">
      <c r="A7855" t="s">
        <v>26771</v>
      </c>
      <c r="B7855" t="str">
        <f t="shared" si="122"/>
        <v>ON</v>
      </c>
      <c r="C7855" t="s">
        <v>7791</v>
      </c>
    </row>
    <row r="7856" spans="1:4" x14ac:dyDescent="0.25">
      <c r="A7856" t="s">
        <v>26910</v>
      </c>
      <c r="B7856" t="str">
        <f t="shared" si="122"/>
        <v>ON</v>
      </c>
      <c r="C7856" t="s">
        <v>7792</v>
      </c>
    </row>
    <row r="7857" spans="1:3" x14ac:dyDescent="0.25">
      <c r="A7857" t="s">
        <v>26789</v>
      </c>
      <c r="B7857" t="str">
        <f t="shared" si="122"/>
        <v>ON</v>
      </c>
      <c r="C7857" t="s">
        <v>7793</v>
      </c>
    </row>
    <row r="7858" spans="1:3" x14ac:dyDescent="0.25">
      <c r="A7858" t="s">
        <v>27553</v>
      </c>
      <c r="B7858" t="str">
        <f t="shared" si="122"/>
        <v>ON</v>
      </c>
      <c r="C7858" t="s">
        <v>7794</v>
      </c>
    </row>
    <row r="7859" spans="1:3" x14ac:dyDescent="0.25">
      <c r="A7859" t="s">
        <v>26771</v>
      </c>
      <c r="B7859" t="str">
        <f t="shared" si="122"/>
        <v>ON</v>
      </c>
      <c r="C7859" t="s">
        <v>7795</v>
      </c>
    </row>
    <row r="7860" spans="1:3" x14ac:dyDescent="0.25">
      <c r="A7860" t="s">
        <v>26799</v>
      </c>
      <c r="B7860" t="str">
        <f t="shared" si="122"/>
        <v>ON</v>
      </c>
      <c r="C7860" t="s">
        <v>7797</v>
      </c>
    </row>
    <row r="7861" spans="1:3" x14ac:dyDescent="0.25">
      <c r="A7861" t="s">
        <v>27598</v>
      </c>
      <c r="B7861" t="str">
        <f t="shared" si="122"/>
        <v>ON</v>
      </c>
      <c r="C7861" t="s">
        <v>7798</v>
      </c>
    </row>
    <row r="7862" spans="1:3" x14ac:dyDescent="0.25">
      <c r="A7862" t="s">
        <v>27608</v>
      </c>
      <c r="B7862" t="str">
        <f t="shared" si="122"/>
        <v>ON</v>
      </c>
      <c r="C7862" t="s">
        <v>7799</v>
      </c>
    </row>
    <row r="7863" spans="1:3" x14ac:dyDescent="0.25">
      <c r="A7863" t="s">
        <v>27055</v>
      </c>
      <c r="B7863" t="str">
        <f t="shared" si="122"/>
        <v>ON</v>
      </c>
      <c r="C7863" t="s">
        <v>7800</v>
      </c>
    </row>
    <row r="7864" spans="1:3" x14ac:dyDescent="0.25">
      <c r="A7864" t="s">
        <v>26781</v>
      </c>
      <c r="B7864" t="str">
        <f t="shared" si="122"/>
        <v>ON</v>
      </c>
      <c r="C7864" t="s">
        <v>7801</v>
      </c>
    </row>
    <row r="7865" spans="1:3" x14ac:dyDescent="0.25">
      <c r="A7865" t="s">
        <v>26830</v>
      </c>
      <c r="B7865" t="str">
        <f t="shared" si="122"/>
        <v>ON</v>
      </c>
      <c r="C7865" t="s">
        <v>7802</v>
      </c>
    </row>
    <row r="7866" spans="1:3" x14ac:dyDescent="0.25">
      <c r="A7866" t="s">
        <v>27081</v>
      </c>
      <c r="B7866" t="str">
        <f t="shared" si="122"/>
        <v>ON</v>
      </c>
      <c r="C7866" t="s">
        <v>7803</v>
      </c>
    </row>
    <row r="7867" spans="1:3" x14ac:dyDescent="0.25">
      <c r="A7867" t="s">
        <v>26775</v>
      </c>
      <c r="B7867" t="str">
        <f t="shared" si="122"/>
        <v>ON</v>
      </c>
      <c r="C7867" t="s">
        <v>7804</v>
      </c>
    </row>
    <row r="7868" spans="1:3" x14ac:dyDescent="0.25">
      <c r="A7868" t="s">
        <v>27081</v>
      </c>
      <c r="B7868" t="str">
        <f t="shared" si="122"/>
        <v>ON</v>
      </c>
      <c r="C7868" t="s">
        <v>7805</v>
      </c>
    </row>
    <row r="7869" spans="1:3" x14ac:dyDescent="0.25">
      <c r="A7869" t="s">
        <v>26830</v>
      </c>
      <c r="B7869" t="str">
        <f t="shared" si="122"/>
        <v>ON</v>
      </c>
      <c r="C7869" t="s">
        <v>7806</v>
      </c>
    </row>
    <row r="7870" spans="1:3" x14ac:dyDescent="0.25">
      <c r="A7870" t="s">
        <v>27426</v>
      </c>
      <c r="B7870" t="str">
        <f t="shared" si="122"/>
        <v>ON</v>
      </c>
      <c r="C7870" t="s">
        <v>7807</v>
      </c>
    </row>
    <row r="7871" spans="1:3" x14ac:dyDescent="0.25">
      <c r="A7871" t="s">
        <v>26826</v>
      </c>
      <c r="B7871" t="str">
        <f t="shared" si="122"/>
        <v>ON</v>
      </c>
      <c r="C7871" t="s">
        <v>7808</v>
      </c>
    </row>
    <row r="7872" spans="1:3" x14ac:dyDescent="0.25">
      <c r="A7872" t="s">
        <v>26908</v>
      </c>
      <c r="B7872" t="str">
        <f t="shared" si="122"/>
        <v>ON</v>
      </c>
      <c r="C7872" t="s">
        <v>7809</v>
      </c>
    </row>
    <row r="7873" spans="1:3" x14ac:dyDescent="0.25">
      <c r="A7873" t="s">
        <v>26771</v>
      </c>
      <c r="B7873" t="str">
        <f t="shared" si="122"/>
        <v>ON</v>
      </c>
      <c r="C7873" t="s">
        <v>7810</v>
      </c>
    </row>
    <row r="7874" spans="1:3" x14ac:dyDescent="0.25">
      <c r="A7874" t="s">
        <v>26830</v>
      </c>
      <c r="B7874" t="str">
        <f t="shared" si="122"/>
        <v>ON</v>
      </c>
      <c r="C7874" t="s">
        <v>7811</v>
      </c>
    </row>
    <row r="7875" spans="1:3" x14ac:dyDescent="0.25">
      <c r="A7875" t="s">
        <v>28434</v>
      </c>
      <c r="B7875" t="str">
        <f t="shared" ref="B7875:B7938" si="123">RIGHT(TRIM(C7875), 2)</f>
        <v>ON</v>
      </c>
      <c r="C7875" t="s">
        <v>7812</v>
      </c>
    </row>
    <row r="7876" spans="1:3" x14ac:dyDescent="0.25">
      <c r="A7876" t="s">
        <v>26836</v>
      </c>
      <c r="B7876" t="str">
        <f t="shared" si="123"/>
        <v>ON</v>
      </c>
      <c r="C7876" t="s">
        <v>7813</v>
      </c>
    </row>
    <row r="7877" spans="1:3" x14ac:dyDescent="0.25">
      <c r="A7877" t="s">
        <v>27696</v>
      </c>
      <c r="B7877" t="str">
        <f t="shared" si="123"/>
        <v>ON</v>
      </c>
      <c r="C7877" t="s">
        <v>7814</v>
      </c>
    </row>
    <row r="7878" spans="1:3" x14ac:dyDescent="0.25">
      <c r="A7878" t="s">
        <v>26795</v>
      </c>
      <c r="B7878" t="str">
        <f t="shared" si="123"/>
        <v>ON</v>
      </c>
      <c r="C7878" t="s">
        <v>7815</v>
      </c>
    </row>
    <row r="7879" spans="1:3" x14ac:dyDescent="0.25">
      <c r="A7879" t="s">
        <v>26905</v>
      </c>
      <c r="B7879" t="str">
        <f t="shared" si="123"/>
        <v>ON</v>
      </c>
      <c r="C7879" t="s">
        <v>7816</v>
      </c>
    </row>
    <row r="7880" spans="1:3" x14ac:dyDescent="0.25">
      <c r="A7880" t="s">
        <v>26830</v>
      </c>
      <c r="B7880" t="str">
        <f t="shared" si="123"/>
        <v>ON</v>
      </c>
      <c r="C7880" t="s">
        <v>7817</v>
      </c>
    </row>
    <row r="7881" spans="1:3" x14ac:dyDescent="0.25">
      <c r="A7881" t="s">
        <v>26910</v>
      </c>
      <c r="B7881" t="str">
        <f t="shared" si="123"/>
        <v>ON</v>
      </c>
      <c r="C7881" t="s">
        <v>7819</v>
      </c>
    </row>
    <row r="7882" spans="1:3" x14ac:dyDescent="0.25">
      <c r="A7882" t="s">
        <v>26837</v>
      </c>
      <c r="B7882" t="str">
        <f t="shared" si="123"/>
        <v>ON</v>
      </c>
      <c r="C7882" t="s">
        <v>7820</v>
      </c>
    </row>
    <row r="7883" spans="1:3" x14ac:dyDescent="0.25">
      <c r="A7883" t="s">
        <v>26910</v>
      </c>
      <c r="B7883" t="str">
        <f t="shared" si="123"/>
        <v>ON</v>
      </c>
      <c r="C7883" t="s">
        <v>7821</v>
      </c>
    </row>
    <row r="7884" spans="1:3" x14ac:dyDescent="0.25">
      <c r="A7884" t="s">
        <v>27625</v>
      </c>
      <c r="B7884" t="str">
        <f t="shared" si="123"/>
        <v>ON</v>
      </c>
      <c r="C7884" t="s">
        <v>7822</v>
      </c>
    </row>
    <row r="7885" spans="1:3" x14ac:dyDescent="0.25">
      <c r="A7885" t="s">
        <v>26916</v>
      </c>
      <c r="B7885" t="str">
        <f t="shared" si="123"/>
        <v>ON</v>
      </c>
      <c r="C7885" t="s">
        <v>7823</v>
      </c>
    </row>
    <row r="7886" spans="1:3" x14ac:dyDescent="0.25">
      <c r="A7886" t="s">
        <v>26982</v>
      </c>
      <c r="B7886" t="str">
        <f t="shared" si="123"/>
        <v>ON</v>
      </c>
      <c r="C7886" t="s">
        <v>7825</v>
      </c>
    </row>
    <row r="7887" spans="1:3" x14ac:dyDescent="0.25">
      <c r="A7887" t="s">
        <v>26918</v>
      </c>
      <c r="B7887" t="str">
        <f t="shared" si="123"/>
        <v>ON</v>
      </c>
      <c r="C7887" t="s">
        <v>7826</v>
      </c>
    </row>
    <row r="7888" spans="1:3" x14ac:dyDescent="0.25">
      <c r="A7888" t="s">
        <v>26910</v>
      </c>
      <c r="B7888" t="str">
        <f t="shared" si="123"/>
        <v>ON</v>
      </c>
      <c r="C7888" t="s">
        <v>7827</v>
      </c>
    </row>
    <row r="7889" spans="1:3" x14ac:dyDescent="0.25">
      <c r="A7889" t="s">
        <v>26771</v>
      </c>
      <c r="B7889" t="str">
        <f t="shared" si="123"/>
        <v>ON</v>
      </c>
      <c r="C7889" t="s">
        <v>7828</v>
      </c>
    </row>
    <row r="7890" spans="1:3" x14ac:dyDescent="0.25">
      <c r="A7890" t="s">
        <v>26783</v>
      </c>
      <c r="B7890" t="str">
        <f t="shared" si="123"/>
        <v>ON</v>
      </c>
      <c r="C7890" t="s">
        <v>7829</v>
      </c>
    </row>
    <row r="7891" spans="1:3" x14ac:dyDescent="0.25">
      <c r="A7891" t="s">
        <v>26996</v>
      </c>
      <c r="B7891" t="str">
        <f t="shared" si="123"/>
        <v>ON</v>
      </c>
      <c r="C7891" t="s">
        <v>7830</v>
      </c>
    </row>
    <row r="7892" spans="1:3" x14ac:dyDescent="0.25">
      <c r="A7892" t="s">
        <v>27101</v>
      </c>
      <c r="B7892" t="str">
        <f t="shared" si="123"/>
        <v>ON</v>
      </c>
      <c r="C7892" t="s">
        <v>7831</v>
      </c>
    </row>
    <row r="7893" spans="1:3" x14ac:dyDescent="0.25">
      <c r="A7893" t="s">
        <v>26957</v>
      </c>
      <c r="B7893" t="str">
        <f t="shared" si="123"/>
        <v>ON</v>
      </c>
      <c r="C7893" t="s">
        <v>7833</v>
      </c>
    </row>
    <row r="7894" spans="1:3" x14ac:dyDescent="0.25">
      <c r="A7894" t="s">
        <v>27106</v>
      </c>
      <c r="B7894" t="str">
        <f t="shared" si="123"/>
        <v>ON</v>
      </c>
      <c r="C7894" t="s">
        <v>7835</v>
      </c>
    </row>
    <row r="7895" spans="1:3" x14ac:dyDescent="0.25">
      <c r="A7895" t="s">
        <v>26918</v>
      </c>
      <c r="B7895" t="str">
        <f t="shared" si="123"/>
        <v>ON</v>
      </c>
      <c r="C7895" t="s">
        <v>7836</v>
      </c>
    </row>
    <row r="7896" spans="1:3" x14ac:dyDescent="0.25">
      <c r="A7896" t="s">
        <v>26771</v>
      </c>
      <c r="B7896" t="str">
        <f t="shared" si="123"/>
        <v>ON</v>
      </c>
      <c r="C7896" t="s">
        <v>7837</v>
      </c>
    </row>
    <row r="7897" spans="1:3" x14ac:dyDescent="0.25">
      <c r="A7897" t="s">
        <v>26787</v>
      </c>
      <c r="B7897" t="str">
        <f t="shared" si="123"/>
        <v>ON</v>
      </c>
      <c r="C7897" t="s">
        <v>7839</v>
      </c>
    </row>
    <row r="7898" spans="1:3" x14ac:dyDescent="0.25">
      <c r="A7898" t="s">
        <v>26799</v>
      </c>
      <c r="B7898" t="str">
        <f t="shared" si="123"/>
        <v>ON</v>
      </c>
      <c r="C7898" t="s">
        <v>7840</v>
      </c>
    </row>
    <row r="7899" spans="1:3" x14ac:dyDescent="0.25">
      <c r="A7899" t="s">
        <v>26771</v>
      </c>
      <c r="B7899" t="str">
        <f t="shared" si="123"/>
        <v>ON</v>
      </c>
      <c r="C7899" t="s">
        <v>7842</v>
      </c>
    </row>
    <row r="7900" spans="1:3" x14ac:dyDescent="0.25">
      <c r="A7900" t="s">
        <v>26786</v>
      </c>
      <c r="B7900" t="str">
        <f t="shared" si="123"/>
        <v>ON</v>
      </c>
      <c r="C7900" t="s">
        <v>7843</v>
      </c>
    </row>
    <row r="7901" spans="1:3" x14ac:dyDescent="0.25">
      <c r="A7901" t="s">
        <v>26771</v>
      </c>
      <c r="B7901" t="str">
        <f t="shared" si="123"/>
        <v>ON</v>
      </c>
      <c r="C7901" t="s">
        <v>7846</v>
      </c>
    </row>
    <row r="7902" spans="1:3" x14ac:dyDescent="0.25">
      <c r="A7902" t="s">
        <v>27163</v>
      </c>
      <c r="B7902" t="str">
        <f t="shared" si="123"/>
        <v>ON</v>
      </c>
      <c r="C7902" t="s">
        <v>7848</v>
      </c>
    </row>
    <row r="7903" spans="1:3" x14ac:dyDescent="0.25">
      <c r="A7903" t="s">
        <v>26788</v>
      </c>
      <c r="B7903" t="str">
        <f t="shared" si="123"/>
        <v>ON</v>
      </c>
      <c r="C7903" t="s">
        <v>7849</v>
      </c>
    </row>
    <row r="7904" spans="1:3" x14ac:dyDescent="0.25">
      <c r="A7904" t="s">
        <v>27079</v>
      </c>
      <c r="B7904" t="str">
        <f t="shared" si="123"/>
        <v>ON</v>
      </c>
      <c r="C7904" t="s">
        <v>7850</v>
      </c>
    </row>
    <row r="7905" spans="1:3" x14ac:dyDescent="0.25">
      <c r="A7905" t="s">
        <v>26918</v>
      </c>
      <c r="B7905" t="str">
        <f t="shared" si="123"/>
        <v>ON</v>
      </c>
      <c r="C7905" t="s">
        <v>7852</v>
      </c>
    </row>
    <row r="7906" spans="1:3" x14ac:dyDescent="0.25">
      <c r="A7906" t="s">
        <v>27582</v>
      </c>
      <c r="B7906" t="str">
        <f t="shared" si="123"/>
        <v>ON</v>
      </c>
      <c r="C7906" t="s">
        <v>7855</v>
      </c>
    </row>
    <row r="7907" spans="1:3" x14ac:dyDescent="0.25">
      <c r="A7907" t="s">
        <v>26775</v>
      </c>
      <c r="B7907" t="str">
        <f t="shared" si="123"/>
        <v>ON</v>
      </c>
      <c r="C7907" t="s">
        <v>7857</v>
      </c>
    </row>
    <row r="7908" spans="1:3" x14ac:dyDescent="0.25">
      <c r="A7908" t="s">
        <v>26927</v>
      </c>
      <c r="B7908" t="str">
        <f t="shared" si="123"/>
        <v>ON</v>
      </c>
      <c r="C7908" t="s">
        <v>7858</v>
      </c>
    </row>
    <row r="7909" spans="1:3" x14ac:dyDescent="0.25">
      <c r="A7909" t="s">
        <v>26775</v>
      </c>
      <c r="B7909" t="str">
        <f t="shared" si="123"/>
        <v>ON</v>
      </c>
      <c r="C7909" t="s">
        <v>7859</v>
      </c>
    </row>
    <row r="7910" spans="1:3" x14ac:dyDescent="0.25">
      <c r="A7910" t="s">
        <v>27039</v>
      </c>
      <c r="B7910" t="str">
        <f t="shared" si="123"/>
        <v>ON</v>
      </c>
      <c r="C7910" t="s">
        <v>7860</v>
      </c>
    </row>
    <row r="7911" spans="1:3" x14ac:dyDescent="0.25">
      <c r="A7911" t="s">
        <v>26989</v>
      </c>
      <c r="B7911" t="str">
        <f t="shared" si="123"/>
        <v>ON</v>
      </c>
      <c r="C7911" t="s">
        <v>7861</v>
      </c>
    </row>
    <row r="7912" spans="1:3" x14ac:dyDescent="0.25">
      <c r="A7912" t="s">
        <v>26777</v>
      </c>
      <c r="B7912" t="str">
        <f t="shared" si="123"/>
        <v>ON</v>
      </c>
      <c r="C7912" t="s">
        <v>7862</v>
      </c>
    </row>
    <row r="7913" spans="1:3" x14ac:dyDescent="0.25">
      <c r="A7913" t="s">
        <v>27059</v>
      </c>
      <c r="B7913" t="str">
        <f t="shared" si="123"/>
        <v>ON</v>
      </c>
      <c r="C7913" t="s">
        <v>7863</v>
      </c>
    </row>
    <row r="7914" spans="1:3" x14ac:dyDescent="0.25">
      <c r="A7914" t="s">
        <v>27309</v>
      </c>
      <c r="B7914" t="str">
        <f t="shared" si="123"/>
        <v>ON</v>
      </c>
      <c r="C7914" t="s">
        <v>7864</v>
      </c>
    </row>
    <row r="7915" spans="1:3" x14ac:dyDescent="0.25">
      <c r="A7915" t="s">
        <v>27081</v>
      </c>
      <c r="B7915" t="str">
        <f t="shared" si="123"/>
        <v>ON</v>
      </c>
      <c r="C7915" t="s">
        <v>7865</v>
      </c>
    </row>
    <row r="7916" spans="1:3" x14ac:dyDescent="0.25">
      <c r="A7916" t="s">
        <v>27537</v>
      </c>
      <c r="B7916" t="str">
        <f t="shared" si="123"/>
        <v>ON</v>
      </c>
      <c r="C7916" t="s">
        <v>7867</v>
      </c>
    </row>
    <row r="7917" spans="1:3" x14ac:dyDescent="0.25">
      <c r="A7917" t="s">
        <v>26786</v>
      </c>
      <c r="B7917" t="str">
        <f t="shared" si="123"/>
        <v>ON</v>
      </c>
      <c r="C7917" t="s">
        <v>7868</v>
      </c>
    </row>
    <row r="7918" spans="1:3" x14ac:dyDescent="0.25">
      <c r="A7918" t="s">
        <v>26806</v>
      </c>
      <c r="B7918" t="str">
        <f t="shared" si="123"/>
        <v>ON</v>
      </c>
      <c r="C7918" t="s">
        <v>7869</v>
      </c>
    </row>
    <row r="7919" spans="1:3" x14ac:dyDescent="0.25">
      <c r="A7919" t="s">
        <v>26910</v>
      </c>
      <c r="B7919" t="str">
        <f t="shared" si="123"/>
        <v>ON</v>
      </c>
      <c r="C7919" t="s">
        <v>7871</v>
      </c>
    </row>
    <row r="7920" spans="1:3" x14ac:dyDescent="0.25">
      <c r="A7920" t="s">
        <v>26786</v>
      </c>
      <c r="B7920" t="str">
        <f t="shared" si="123"/>
        <v>ON</v>
      </c>
      <c r="C7920" t="s">
        <v>7872</v>
      </c>
    </row>
    <row r="7921" spans="1:3" x14ac:dyDescent="0.25">
      <c r="A7921" t="s">
        <v>26927</v>
      </c>
      <c r="B7921" t="str">
        <f t="shared" si="123"/>
        <v>ON</v>
      </c>
      <c r="C7921" t="s">
        <v>7874</v>
      </c>
    </row>
    <row r="7922" spans="1:3" x14ac:dyDescent="0.25">
      <c r="A7922" t="s">
        <v>27565</v>
      </c>
      <c r="B7922" t="str">
        <f t="shared" si="123"/>
        <v>ON</v>
      </c>
      <c r="C7922" t="s">
        <v>7875</v>
      </c>
    </row>
    <row r="7923" spans="1:3" x14ac:dyDescent="0.25">
      <c r="A7923" t="s">
        <v>26996</v>
      </c>
      <c r="B7923" t="str">
        <f t="shared" si="123"/>
        <v>ON</v>
      </c>
      <c r="C7923" t="s">
        <v>7876</v>
      </c>
    </row>
    <row r="7924" spans="1:3" x14ac:dyDescent="0.25">
      <c r="A7924" t="s">
        <v>26786</v>
      </c>
      <c r="B7924" t="str">
        <f t="shared" si="123"/>
        <v>ON</v>
      </c>
      <c r="C7924" t="s">
        <v>7878</v>
      </c>
    </row>
    <row r="7925" spans="1:3" x14ac:dyDescent="0.25">
      <c r="A7925" t="s">
        <v>26771</v>
      </c>
      <c r="B7925" t="str">
        <f t="shared" si="123"/>
        <v>ON</v>
      </c>
      <c r="C7925" t="s">
        <v>7880</v>
      </c>
    </row>
    <row r="7926" spans="1:3" x14ac:dyDescent="0.25">
      <c r="A7926" t="s">
        <v>27033</v>
      </c>
      <c r="B7926" t="str">
        <f t="shared" si="123"/>
        <v>ON</v>
      </c>
      <c r="C7926" t="s">
        <v>7882</v>
      </c>
    </row>
    <row r="7927" spans="1:3" x14ac:dyDescent="0.25">
      <c r="A7927" t="s">
        <v>28435</v>
      </c>
      <c r="B7927" t="str">
        <f t="shared" si="123"/>
        <v>ON</v>
      </c>
      <c r="C7927" t="s">
        <v>7884</v>
      </c>
    </row>
    <row r="7928" spans="1:3" x14ac:dyDescent="0.25">
      <c r="A7928" t="s">
        <v>26945</v>
      </c>
      <c r="B7928" t="str">
        <f t="shared" si="123"/>
        <v>ON</v>
      </c>
      <c r="C7928" t="s">
        <v>7885</v>
      </c>
    </row>
    <row r="7929" spans="1:3" x14ac:dyDescent="0.25">
      <c r="A7929" t="s">
        <v>27420</v>
      </c>
      <c r="B7929" t="str">
        <f t="shared" si="123"/>
        <v>ON</v>
      </c>
      <c r="C7929" t="s">
        <v>7886</v>
      </c>
    </row>
    <row r="7930" spans="1:3" x14ac:dyDescent="0.25">
      <c r="A7930" t="s">
        <v>26795</v>
      </c>
      <c r="B7930" t="str">
        <f t="shared" si="123"/>
        <v>ON</v>
      </c>
      <c r="C7930" t="s">
        <v>7887</v>
      </c>
    </row>
    <row r="7931" spans="1:3" x14ac:dyDescent="0.25">
      <c r="A7931" t="s">
        <v>26910</v>
      </c>
      <c r="B7931" t="str">
        <f t="shared" si="123"/>
        <v>ON</v>
      </c>
      <c r="C7931" t="s">
        <v>7888</v>
      </c>
    </row>
    <row r="7932" spans="1:3" x14ac:dyDescent="0.25">
      <c r="A7932" t="s">
        <v>27569</v>
      </c>
      <c r="B7932" t="str">
        <f t="shared" si="123"/>
        <v>ON</v>
      </c>
      <c r="C7932" t="s">
        <v>7889</v>
      </c>
    </row>
    <row r="7933" spans="1:3" x14ac:dyDescent="0.25">
      <c r="A7933" t="s">
        <v>26973</v>
      </c>
      <c r="B7933" t="str">
        <f t="shared" si="123"/>
        <v>ON</v>
      </c>
      <c r="C7933" t="s">
        <v>7892</v>
      </c>
    </row>
    <row r="7934" spans="1:3" x14ac:dyDescent="0.25">
      <c r="A7934" t="s">
        <v>26806</v>
      </c>
      <c r="B7934" t="str">
        <f t="shared" si="123"/>
        <v>ON</v>
      </c>
      <c r="C7934" t="s">
        <v>7893</v>
      </c>
    </row>
    <row r="7935" spans="1:3" x14ac:dyDescent="0.25">
      <c r="A7935" t="s">
        <v>26916</v>
      </c>
      <c r="B7935" t="str">
        <f t="shared" si="123"/>
        <v>ON</v>
      </c>
      <c r="C7935" t="s">
        <v>7894</v>
      </c>
    </row>
    <row r="7936" spans="1:3" x14ac:dyDescent="0.25">
      <c r="A7936" t="s">
        <v>26981</v>
      </c>
      <c r="B7936" t="str">
        <f t="shared" si="123"/>
        <v>ON</v>
      </c>
      <c r="C7936" t="s">
        <v>7896</v>
      </c>
    </row>
    <row r="7937" spans="1:3" x14ac:dyDescent="0.25">
      <c r="A7937" t="s">
        <v>26771</v>
      </c>
      <c r="B7937" t="str">
        <f t="shared" si="123"/>
        <v>ON</v>
      </c>
      <c r="C7937" t="s">
        <v>7897</v>
      </c>
    </row>
    <row r="7938" spans="1:3" x14ac:dyDescent="0.25">
      <c r="A7938" t="s">
        <v>27331</v>
      </c>
      <c r="B7938" t="str">
        <f t="shared" si="123"/>
        <v>ON</v>
      </c>
      <c r="C7938" t="s">
        <v>7898</v>
      </c>
    </row>
    <row r="7939" spans="1:3" x14ac:dyDescent="0.25">
      <c r="A7939" t="s">
        <v>26796</v>
      </c>
      <c r="B7939" t="str">
        <f t="shared" ref="B7939:B8002" si="124">RIGHT(TRIM(C7939), 2)</f>
        <v>ON</v>
      </c>
      <c r="C7939" t="s">
        <v>7899</v>
      </c>
    </row>
    <row r="7940" spans="1:3" x14ac:dyDescent="0.25">
      <c r="A7940" t="s">
        <v>26818</v>
      </c>
      <c r="B7940" t="str">
        <f t="shared" si="124"/>
        <v>ON</v>
      </c>
      <c r="C7940" t="s">
        <v>7900</v>
      </c>
    </row>
    <row r="7941" spans="1:3" x14ac:dyDescent="0.25">
      <c r="A7941" t="s">
        <v>26997</v>
      </c>
      <c r="B7941" t="str">
        <f t="shared" si="124"/>
        <v>ON</v>
      </c>
      <c r="C7941" t="s">
        <v>7901</v>
      </c>
    </row>
    <row r="7942" spans="1:3" x14ac:dyDescent="0.25">
      <c r="A7942" t="s">
        <v>26795</v>
      </c>
      <c r="B7942" t="str">
        <f t="shared" si="124"/>
        <v>ON</v>
      </c>
      <c r="C7942" t="s">
        <v>7902</v>
      </c>
    </row>
    <row r="7943" spans="1:3" x14ac:dyDescent="0.25">
      <c r="A7943" t="s">
        <v>26910</v>
      </c>
      <c r="B7943" t="str">
        <f t="shared" si="124"/>
        <v>ON</v>
      </c>
      <c r="C7943" t="s">
        <v>7904</v>
      </c>
    </row>
    <row r="7944" spans="1:3" x14ac:dyDescent="0.25">
      <c r="A7944" t="s">
        <v>27421</v>
      </c>
      <c r="B7944" t="str">
        <f t="shared" si="124"/>
        <v>ON</v>
      </c>
      <c r="C7944" t="s">
        <v>7905</v>
      </c>
    </row>
    <row r="7945" spans="1:3" x14ac:dyDescent="0.25">
      <c r="A7945" t="s">
        <v>27611</v>
      </c>
      <c r="B7945" t="str">
        <f t="shared" si="124"/>
        <v>ON</v>
      </c>
      <c r="C7945" t="s">
        <v>7906</v>
      </c>
    </row>
    <row r="7946" spans="1:3" x14ac:dyDescent="0.25">
      <c r="A7946" t="s">
        <v>26786</v>
      </c>
      <c r="B7946" t="str">
        <f t="shared" si="124"/>
        <v>ON</v>
      </c>
      <c r="C7946" t="s">
        <v>7908</v>
      </c>
    </row>
    <row r="7947" spans="1:3" x14ac:dyDescent="0.25">
      <c r="A7947" t="s">
        <v>27075</v>
      </c>
      <c r="B7947" t="str">
        <f t="shared" si="124"/>
        <v>ON</v>
      </c>
      <c r="C7947" t="s">
        <v>7909</v>
      </c>
    </row>
    <row r="7948" spans="1:3" x14ac:dyDescent="0.25">
      <c r="A7948" t="s">
        <v>26795</v>
      </c>
      <c r="B7948" t="str">
        <f t="shared" si="124"/>
        <v>ON</v>
      </c>
      <c r="C7948" t="s">
        <v>7910</v>
      </c>
    </row>
    <row r="7949" spans="1:3" x14ac:dyDescent="0.25">
      <c r="A7949" t="s">
        <v>27081</v>
      </c>
      <c r="B7949" t="str">
        <f t="shared" si="124"/>
        <v>ON</v>
      </c>
      <c r="C7949" t="s">
        <v>7912</v>
      </c>
    </row>
    <row r="7950" spans="1:3" x14ac:dyDescent="0.25">
      <c r="A7950" t="s">
        <v>27504</v>
      </c>
      <c r="B7950" t="str">
        <f t="shared" si="124"/>
        <v>ON</v>
      </c>
      <c r="C7950" t="s">
        <v>7913</v>
      </c>
    </row>
    <row r="7951" spans="1:3" x14ac:dyDescent="0.25">
      <c r="A7951" t="s">
        <v>26771</v>
      </c>
      <c r="B7951" t="str">
        <f t="shared" si="124"/>
        <v>ON</v>
      </c>
      <c r="C7951" t="s">
        <v>7914</v>
      </c>
    </row>
    <row r="7952" spans="1:3" x14ac:dyDescent="0.25">
      <c r="A7952" t="s">
        <v>26788</v>
      </c>
      <c r="B7952" t="str">
        <f t="shared" si="124"/>
        <v>ON</v>
      </c>
      <c r="C7952" t="s">
        <v>7915</v>
      </c>
    </row>
    <row r="7953" spans="1:4" x14ac:dyDescent="0.25">
      <c r="A7953" t="s">
        <v>26771</v>
      </c>
      <c r="B7953" t="str">
        <f t="shared" si="124"/>
        <v>ON</v>
      </c>
      <c r="C7953" t="s">
        <v>7916</v>
      </c>
    </row>
    <row r="7954" spans="1:4" x14ac:dyDescent="0.25">
      <c r="A7954" t="s">
        <v>26795</v>
      </c>
      <c r="B7954" t="str">
        <f t="shared" si="124"/>
        <v>ON</v>
      </c>
      <c r="C7954" t="s">
        <v>7917</v>
      </c>
    </row>
    <row r="7955" spans="1:4" x14ac:dyDescent="0.25">
      <c r="A7955" t="s">
        <v>26908</v>
      </c>
      <c r="B7955" t="str">
        <f t="shared" si="124"/>
        <v>ON</v>
      </c>
      <c r="C7955" t="s">
        <v>7918</v>
      </c>
    </row>
    <row r="7956" spans="1:4" x14ac:dyDescent="0.25">
      <c r="A7956" t="s">
        <v>26934</v>
      </c>
      <c r="B7956" t="str">
        <f t="shared" si="124"/>
        <v>ON</v>
      </c>
      <c r="C7956" t="s">
        <v>7919</v>
      </c>
    </row>
    <row r="7957" spans="1:4" x14ac:dyDescent="0.25">
      <c r="A7957" t="s">
        <v>26918</v>
      </c>
      <c r="B7957" t="str">
        <f t="shared" si="124"/>
        <v>ON</v>
      </c>
      <c r="C7957" t="s">
        <v>7920</v>
      </c>
    </row>
    <row r="7958" spans="1:4" x14ac:dyDescent="0.25">
      <c r="A7958" t="s">
        <v>26799</v>
      </c>
      <c r="B7958" t="str">
        <f t="shared" si="124"/>
        <v>ON</v>
      </c>
      <c r="C7958" t="s">
        <v>7921</v>
      </c>
    </row>
    <row r="7959" spans="1:4" x14ac:dyDescent="0.25">
      <c r="A7959" t="s">
        <v>26771</v>
      </c>
      <c r="B7959" t="str">
        <f t="shared" si="124"/>
        <v>ON</v>
      </c>
      <c r="C7959" t="s">
        <v>7922</v>
      </c>
    </row>
    <row r="7960" spans="1:4" x14ac:dyDescent="0.25">
      <c r="A7960" t="s">
        <v>26771</v>
      </c>
      <c r="B7960" t="str">
        <f t="shared" si="124"/>
        <v>ON</v>
      </c>
      <c r="C7960" t="s">
        <v>7923</v>
      </c>
    </row>
    <row r="7961" spans="1:4" x14ac:dyDescent="0.25">
      <c r="A7961" t="s">
        <v>26910</v>
      </c>
      <c r="B7961" t="str">
        <f t="shared" si="124"/>
        <v>ON</v>
      </c>
      <c r="C7961" t="s">
        <v>7924</v>
      </c>
    </row>
    <row r="7962" spans="1:4" x14ac:dyDescent="0.25">
      <c r="A7962" t="s">
        <v>26948</v>
      </c>
      <c r="B7962" t="str">
        <f t="shared" si="124"/>
        <v>ON</v>
      </c>
      <c r="C7962" t="s">
        <v>7925</v>
      </c>
    </row>
    <row r="7963" spans="1:4" x14ac:dyDescent="0.25">
      <c r="A7963" t="s">
        <v>26768</v>
      </c>
      <c r="B7963" t="str">
        <f t="shared" si="124"/>
        <v>ON</v>
      </c>
      <c r="C7963" t="s">
        <v>7928</v>
      </c>
    </row>
    <row r="7964" spans="1:4" x14ac:dyDescent="0.25">
      <c r="A7964" t="s">
        <v>27585</v>
      </c>
      <c r="B7964" t="str">
        <f t="shared" si="124"/>
        <v>ON</v>
      </c>
      <c r="C7964" t="s">
        <v>7929</v>
      </c>
    </row>
    <row r="7965" spans="1:4" x14ac:dyDescent="0.25">
      <c r="A7965" t="s">
        <v>26836</v>
      </c>
      <c r="B7965" t="str">
        <f t="shared" si="124"/>
        <v>ON</v>
      </c>
      <c r="C7965" t="s">
        <v>7931</v>
      </c>
    </row>
    <row r="7966" spans="1:4" x14ac:dyDescent="0.25">
      <c r="A7966" t="s">
        <v>26925</v>
      </c>
      <c r="B7966" t="str">
        <f t="shared" si="124"/>
        <v>ON</v>
      </c>
      <c r="C7966" t="s">
        <v>7932</v>
      </c>
    </row>
    <row r="7967" spans="1:4" x14ac:dyDescent="0.25">
      <c r="A7967" t="s">
        <v>26786</v>
      </c>
      <c r="B7967" t="str">
        <f t="shared" si="124"/>
        <v>ON</v>
      </c>
      <c r="C7967" t="s">
        <v>7933</v>
      </c>
    </row>
    <row r="7968" spans="1:4" x14ac:dyDescent="0.25">
      <c r="A7968" t="s">
        <v>26996</v>
      </c>
      <c r="B7968" t="str">
        <f t="shared" si="124"/>
        <v>ON</v>
      </c>
      <c r="C7968" t="s">
        <v>7832</v>
      </c>
      <c r="D7968" t="s">
        <v>18</v>
      </c>
    </row>
    <row r="7969" spans="1:4" x14ac:dyDescent="0.25">
      <c r="A7969" t="s">
        <v>27421</v>
      </c>
      <c r="B7969" t="str">
        <f t="shared" si="124"/>
        <v>ON</v>
      </c>
      <c r="C7969" t="s">
        <v>7873</v>
      </c>
      <c r="D7969" t="s">
        <v>18</v>
      </c>
    </row>
    <row r="7970" spans="1:4" x14ac:dyDescent="0.25">
      <c r="A7970" t="s">
        <v>26830</v>
      </c>
      <c r="B7970" t="str">
        <f t="shared" si="124"/>
        <v>ON</v>
      </c>
      <c r="C7970" t="s">
        <v>7891</v>
      </c>
      <c r="D7970" t="s">
        <v>18</v>
      </c>
    </row>
    <row r="7971" spans="1:4" x14ac:dyDescent="0.25">
      <c r="A7971" t="s">
        <v>27125</v>
      </c>
      <c r="B7971" t="str">
        <f t="shared" si="124"/>
        <v>ON</v>
      </c>
      <c r="C7971" t="s">
        <v>7926</v>
      </c>
      <c r="D7971" t="s">
        <v>18</v>
      </c>
    </row>
    <row r="7972" spans="1:4" x14ac:dyDescent="0.25">
      <c r="A7972" t="s">
        <v>26774</v>
      </c>
      <c r="B7972" t="str">
        <f t="shared" si="124"/>
        <v>ON</v>
      </c>
      <c r="C7972" t="s">
        <v>7796</v>
      </c>
      <c r="D7972" t="s">
        <v>22</v>
      </c>
    </row>
    <row r="7973" spans="1:4" x14ac:dyDescent="0.25">
      <c r="A7973" t="s">
        <v>26908</v>
      </c>
      <c r="B7973" t="str">
        <f t="shared" si="124"/>
        <v>ON</v>
      </c>
      <c r="C7973" t="s">
        <v>7818</v>
      </c>
      <c r="D7973" t="s">
        <v>22</v>
      </c>
    </row>
    <row r="7974" spans="1:4" x14ac:dyDescent="0.25">
      <c r="A7974" t="s">
        <v>26771</v>
      </c>
      <c r="B7974" t="str">
        <f t="shared" si="124"/>
        <v>ON</v>
      </c>
      <c r="C7974" t="s">
        <v>7824</v>
      </c>
      <c r="D7974" t="s">
        <v>22</v>
      </c>
    </row>
    <row r="7975" spans="1:4" x14ac:dyDescent="0.25">
      <c r="A7975" t="s">
        <v>27099</v>
      </c>
      <c r="B7975" t="str">
        <f t="shared" si="124"/>
        <v>ON</v>
      </c>
      <c r="C7975" t="s">
        <v>7834</v>
      </c>
      <c r="D7975" t="s">
        <v>22</v>
      </c>
    </row>
    <row r="7976" spans="1:4" x14ac:dyDescent="0.25">
      <c r="A7976" t="s">
        <v>26927</v>
      </c>
      <c r="B7976" t="str">
        <f t="shared" si="124"/>
        <v>ON</v>
      </c>
      <c r="C7976" t="s">
        <v>7838</v>
      </c>
      <c r="D7976" t="s">
        <v>22</v>
      </c>
    </row>
    <row r="7977" spans="1:4" x14ac:dyDescent="0.25">
      <c r="A7977" t="s">
        <v>28207</v>
      </c>
      <c r="B7977" t="str">
        <f t="shared" si="124"/>
        <v>ON</v>
      </c>
      <c r="C7977" t="s">
        <v>7841</v>
      </c>
      <c r="D7977" t="s">
        <v>22</v>
      </c>
    </row>
    <row r="7978" spans="1:4" x14ac:dyDescent="0.25">
      <c r="A7978" t="s">
        <v>26771</v>
      </c>
      <c r="B7978" t="str">
        <f t="shared" si="124"/>
        <v>ON</v>
      </c>
      <c r="C7978" t="s">
        <v>7844</v>
      </c>
      <c r="D7978" t="s">
        <v>22</v>
      </c>
    </row>
    <row r="7979" spans="1:4" x14ac:dyDescent="0.25">
      <c r="A7979" t="s">
        <v>26795</v>
      </c>
      <c r="B7979" t="str">
        <f t="shared" si="124"/>
        <v>ON</v>
      </c>
      <c r="C7979" t="s">
        <v>7845</v>
      </c>
      <c r="D7979" t="s">
        <v>22</v>
      </c>
    </row>
    <row r="7980" spans="1:4" x14ac:dyDescent="0.25">
      <c r="A7980" t="s">
        <v>26786</v>
      </c>
      <c r="B7980" t="str">
        <f t="shared" si="124"/>
        <v>ON</v>
      </c>
      <c r="C7980" t="s">
        <v>7847</v>
      </c>
      <c r="D7980" t="s">
        <v>22</v>
      </c>
    </row>
    <row r="7981" spans="1:4" x14ac:dyDescent="0.25">
      <c r="A7981" t="s">
        <v>26837</v>
      </c>
      <c r="B7981" t="str">
        <f t="shared" si="124"/>
        <v>ON</v>
      </c>
      <c r="C7981" t="s">
        <v>7851</v>
      </c>
      <c r="D7981" t="s">
        <v>22</v>
      </c>
    </row>
    <row r="7982" spans="1:4" x14ac:dyDescent="0.25">
      <c r="A7982" t="s">
        <v>27033</v>
      </c>
      <c r="B7982" t="str">
        <f t="shared" si="124"/>
        <v>ON</v>
      </c>
      <c r="C7982" t="s">
        <v>7853</v>
      </c>
      <c r="D7982" t="s">
        <v>22</v>
      </c>
    </row>
    <row r="7983" spans="1:4" x14ac:dyDescent="0.25">
      <c r="A7983" t="s">
        <v>27321</v>
      </c>
      <c r="B7983" t="str">
        <f t="shared" si="124"/>
        <v>ON</v>
      </c>
      <c r="C7983" t="s">
        <v>7854</v>
      </c>
      <c r="D7983" t="s">
        <v>22</v>
      </c>
    </row>
    <row r="7984" spans="1:4" x14ac:dyDescent="0.25">
      <c r="A7984" t="s">
        <v>26771</v>
      </c>
      <c r="B7984" t="str">
        <f t="shared" si="124"/>
        <v>ON</v>
      </c>
      <c r="C7984" t="s">
        <v>7856</v>
      </c>
      <c r="D7984" t="s">
        <v>22</v>
      </c>
    </row>
    <row r="7985" spans="1:4" x14ac:dyDescent="0.25">
      <c r="A7985" t="s">
        <v>26916</v>
      </c>
      <c r="B7985" t="str">
        <f t="shared" si="124"/>
        <v>ON</v>
      </c>
      <c r="C7985" t="s">
        <v>7866</v>
      </c>
      <c r="D7985" t="s">
        <v>22</v>
      </c>
    </row>
    <row r="7986" spans="1:4" x14ac:dyDescent="0.25">
      <c r="A7986" t="s">
        <v>26908</v>
      </c>
      <c r="B7986" t="str">
        <f t="shared" si="124"/>
        <v>ON</v>
      </c>
      <c r="C7986" t="s">
        <v>7870</v>
      </c>
      <c r="D7986" t="s">
        <v>22</v>
      </c>
    </row>
    <row r="7987" spans="1:4" x14ac:dyDescent="0.25">
      <c r="A7987" t="s">
        <v>27584</v>
      </c>
      <c r="B7987" t="str">
        <f t="shared" si="124"/>
        <v>ON</v>
      </c>
      <c r="C7987" t="s">
        <v>7877</v>
      </c>
      <c r="D7987" t="s">
        <v>22</v>
      </c>
    </row>
    <row r="7988" spans="1:4" x14ac:dyDescent="0.25">
      <c r="A7988" t="s">
        <v>27058</v>
      </c>
      <c r="B7988" t="str">
        <f t="shared" si="124"/>
        <v>ON</v>
      </c>
      <c r="C7988" t="s">
        <v>7879</v>
      </c>
      <c r="D7988" t="s">
        <v>22</v>
      </c>
    </row>
    <row r="7989" spans="1:4" x14ac:dyDescent="0.25">
      <c r="A7989" t="s">
        <v>27174</v>
      </c>
      <c r="B7989" t="str">
        <f t="shared" si="124"/>
        <v>ON</v>
      </c>
      <c r="C7989" t="s">
        <v>7881</v>
      </c>
      <c r="D7989" t="s">
        <v>22</v>
      </c>
    </row>
    <row r="7990" spans="1:4" x14ac:dyDescent="0.25">
      <c r="A7990" t="s">
        <v>26806</v>
      </c>
      <c r="B7990" t="str">
        <f t="shared" si="124"/>
        <v>ON</v>
      </c>
      <c r="C7990" t="s">
        <v>7883</v>
      </c>
      <c r="D7990" t="s">
        <v>22</v>
      </c>
    </row>
    <row r="7991" spans="1:4" x14ac:dyDescent="0.25">
      <c r="A7991" t="s">
        <v>26771</v>
      </c>
      <c r="B7991" t="str">
        <f t="shared" si="124"/>
        <v>ON</v>
      </c>
      <c r="C7991" t="s">
        <v>7890</v>
      </c>
      <c r="D7991" t="s">
        <v>22</v>
      </c>
    </row>
    <row r="7992" spans="1:4" x14ac:dyDescent="0.25">
      <c r="A7992" t="s">
        <v>26912</v>
      </c>
      <c r="B7992" t="str">
        <f t="shared" si="124"/>
        <v>ON</v>
      </c>
      <c r="C7992" t="s">
        <v>7895</v>
      </c>
      <c r="D7992" t="s">
        <v>22</v>
      </c>
    </row>
    <row r="7993" spans="1:4" x14ac:dyDescent="0.25">
      <c r="A7993" t="s">
        <v>26908</v>
      </c>
      <c r="B7993" t="str">
        <f t="shared" si="124"/>
        <v>ON</v>
      </c>
      <c r="C7993" t="s">
        <v>7903</v>
      </c>
      <c r="D7993" t="s">
        <v>22</v>
      </c>
    </row>
    <row r="7994" spans="1:4" x14ac:dyDescent="0.25">
      <c r="A7994" t="s">
        <v>26818</v>
      </c>
      <c r="B7994" t="str">
        <f t="shared" si="124"/>
        <v>ON</v>
      </c>
      <c r="C7994" t="s">
        <v>7907</v>
      </c>
      <c r="D7994" t="s">
        <v>22</v>
      </c>
    </row>
    <row r="7995" spans="1:4" x14ac:dyDescent="0.25">
      <c r="A7995" t="s">
        <v>26795</v>
      </c>
      <c r="B7995" t="str">
        <f t="shared" si="124"/>
        <v>ON</v>
      </c>
      <c r="C7995" t="s">
        <v>7911</v>
      </c>
      <c r="D7995" t="s">
        <v>22</v>
      </c>
    </row>
    <row r="7996" spans="1:4" x14ac:dyDescent="0.25">
      <c r="A7996" t="s">
        <v>26987</v>
      </c>
      <c r="B7996" t="str">
        <f t="shared" si="124"/>
        <v>ON</v>
      </c>
      <c r="C7996" t="s">
        <v>7927</v>
      </c>
      <c r="D7996" t="s">
        <v>22</v>
      </c>
    </row>
    <row r="7997" spans="1:4" x14ac:dyDescent="0.25">
      <c r="A7997" t="s">
        <v>27240</v>
      </c>
      <c r="B7997" t="str">
        <f t="shared" si="124"/>
        <v>ON</v>
      </c>
      <c r="C7997" t="s">
        <v>7930</v>
      </c>
      <c r="D7997" t="s">
        <v>22</v>
      </c>
    </row>
    <row r="7998" spans="1:4" x14ac:dyDescent="0.25">
      <c r="A7998" t="s">
        <v>26771</v>
      </c>
      <c r="B7998" t="str">
        <f t="shared" si="124"/>
        <v>ON</v>
      </c>
      <c r="C7998" t="s">
        <v>7934</v>
      </c>
    </row>
    <row r="7999" spans="1:4" x14ac:dyDescent="0.25">
      <c r="A7999" t="s">
        <v>26771</v>
      </c>
      <c r="B7999" t="str">
        <f t="shared" si="124"/>
        <v>ON</v>
      </c>
      <c r="C7999" t="s">
        <v>7935</v>
      </c>
    </row>
    <row r="8000" spans="1:4" x14ac:dyDescent="0.25">
      <c r="A8000" t="s">
        <v>26786</v>
      </c>
      <c r="B8000" t="str">
        <f t="shared" si="124"/>
        <v>ON</v>
      </c>
      <c r="C8000" t="s">
        <v>7936</v>
      </c>
    </row>
    <row r="8001" spans="1:3" x14ac:dyDescent="0.25">
      <c r="A8001" t="s">
        <v>26917</v>
      </c>
      <c r="B8001" t="str">
        <f t="shared" si="124"/>
        <v>ON</v>
      </c>
      <c r="C8001" t="s">
        <v>7937</v>
      </c>
    </row>
    <row r="8002" spans="1:3" x14ac:dyDescent="0.25">
      <c r="A8002" t="s">
        <v>27904</v>
      </c>
      <c r="B8002" t="str">
        <f t="shared" si="124"/>
        <v>MB</v>
      </c>
      <c r="C8002" t="s">
        <v>7938</v>
      </c>
    </row>
    <row r="8003" spans="1:3" x14ac:dyDescent="0.25">
      <c r="A8003" t="s">
        <v>27844</v>
      </c>
      <c r="B8003" t="str">
        <f t="shared" ref="B8003:B8066" si="125">RIGHT(TRIM(C8003), 2)</f>
        <v>SK</v>
      </c>
      <c r="C8003" t="s">
        <v>7939</v>
      </c>
    </row>
    <row r="8004" spans="1:3" x14ac:dyDescent="0.25">
      <c r="A8004" t="s">
        <v>26920</v>
      </c>
      <c r="B8004" t="str">
        <f t="shared" si="125"/>
        <v>BC</v>
      </c>
      <c r="C8004" t="s">
        <v>7940</v>
      </c>
    </row>
    <row r="8005" spans="1:3" x14ac:dyDescent="0.25">
      <c r="A8005" t="s">
        <v>28436</v>
      </c>
      <c r="B8005" t="str">
        <f t="shared" si="125"/>
        <v>AB</v>
      </c>
      <c r="C8005" t="s">
        <v>7941</v>
      </c>
    </row>
    <row r="8006" spans="1:3" x14ac:dyDescent="0.25">
      <c r="A8006" t="s">
        <v>28437</v>
      </c>
      <c r="B8006" t="str">
        <f t="shared" si="125"/>
        <v>AB</v>
      </c>
      <c r="C8006" t="s">
        <v>7942</v>
      </c>
    </row>
    <row r="8007" spans="1:3" x14ac:dyDescent="0.25">
      <c r="A8007" t="s">
        <v>28438</v>
      </c>
      <c r="B8007" t="str">
        <f t="shared" si="125"/>
        <v>AB</v>
      </c>
      <c r="C8007" t="s">
        <v>7943</v>
      </c>
    </row>
    <row r="8008" spans="1:3" x14ac:dyDescent="0.25">
      <c r="A8008" t="s">
        <v>28439</v>
      </c>
      <c r="B8008" t="str">
        <f t="shared" si="125"/>
        <v>AB</v>
      </c>
      <c r="C8008" t="s">
        <v>7944</v>
      </c>
    </row>
    <row r="8009" spans="1:3" x14ac:dyDescent="0.25">
      <c r="A8009" t="s">
        <v>28440</v>
      </c>
      <c r="B8009" t="str">
        <f t="shared" si="125"/>
        <v>AB</v>
      </c>
      <c r="C8009" t="s">
        <v>7945</v>
      </c>
    </row>
    <row r="8010" spans="1:3" x14ac:dyDescent="0.25">
      <c r="A8010" t="s">
        <v>28441</v>
      </c>
      <c r="B8010" t="str">
        <f t="shared" si="125"/>
        <v>AB</v>
      </c>
      <c r="C8010" t="s">
        <v>7946</v>
      </c>
    </row>
    <row r="8011" spans="1:3" x14ac:dyDescent="0.25">
      <c r="A8011" t="s">
        <v>27264</v>
      </c>
      <c r="B8011" t="str">
        <f t="shared" si="125"/>
        <v>SK</v>
      </c>
      <c r="C8011" t="s">
        <v>7947</v>
      </c>
    </row>
    <row r="8012" spans="1:3" x14ac:dyDescent="0.25">
      <c r="A8012" t="s">
        <v>27863</v>
      </c>
      <c r="B8012" t="str">
        <f t="shared" si="125"/>
        <v>SK</v>
      </c>
      <c r="C8012" t="s">
        <v>7948</v>
      </c>
    </row>
    <row r="8013" spans="1:3" x14ac:dyDescent="0.25">
      <c r="A8013" t="s">
        <v>28442</v>
      </c>
      <c r="B8013" t="str">
        <f t="shared" si="125"/>
        <v>SK</v>
      </c>
      <c r="C8013" t="s">
        <v>7949</v>
      </c>
    </row>
    <row r="8014" spans="1:3" x14ac:dyDescent="0.25">
      <c r="A8014" t="s">
        <v>28443</v>
      </c>
      <c r="B8014" t="str">
        <f t="shared" si="125"/>
        <v>SK</v>
      </c>
      <c r="C8014" t="s">
        <v>7950</v>
      </c>
    </row>
    <row r="8015" spans="1:3" x14ac:dyDescent="0.25">
      <c r="A8015" t="s">
        <v>28444</v>
      </c>
      <c r="B8015" t="str">
        <f t="shared" si="125"/>
        <v>SK</v>
      </c>
      <c r="C8015" t="s">
        <v>7951</v>
      </c>
    </row>
    <row r="8016" spans="1:3" x14ac:dyDescent="0.25">
      <c r="A8016" t="s">
        <v>28445</v>
      </c>
      <c r="B8016" t="str">
        <f t="shared" si="125"/>
        <v>SK</v>
      </c>
      <c r="C8016" t="s">
        <v>7952</v>
      </c>
    </row>
    <row r="8017" spans="1:3" x14ac:dyDescent="0.25">
      <c r="A8017" t="s">
        <v>28446</v>
      </c>
      <c r="B8017" t="str">
        <f t="shared" si="125"/>
        <v>ON</v>
      </c>
      <c r="C8017" t="s">
        <v>7953</v>
      </c>
    </row>
    <row r="8018" spans="1:3" x14ac:dyDescent="0.25">
      <c r="A8018" t="s">
        <v>28383</v>
      </c>
      <c r="B8018" t="str">
        <f t="shared" si="125"/>
        <v>SK</v>
      </c>
      <c r="C8018" t="s">
        <v>7954</v>
      </c>
    </row>
    <row r="8019" spans="1:3" x14ac:dyDescent="0.25">
      <c r="A8019" t="s">
        <v>28447</v>
      </c>
      <c r="B8019" t="str">
        <f t="shared" si="125"/>
        <v>SK</v>
      </c>
      <c r="C8019" t="s">
        <v>7955</v>
      </c>
    </row>
    <row r="8020" spans="1:3" x14ac:dyDescent="0.25">
      <c r="A8020" t="s">
        <v>28448</v>
      </c>
      <c r="B8020" t="str">
        <f t="shared" si="125"/>
        <v>MB</v>
      </c>
      <c r="C8020" t="s">
        <v>7956</v>
      </c>
    </row>
    <row r="8021" spans="1:3" x14ac:dyDescent="0.25">
      <c r="A8021" t="s">
        <v>28449</v>
      </c>
      <c r="B8021" t="str">
        <f t="shared" si="125"/>
        <v>SK</v>
      </c>
      <c r="C8021" t="s">
        <v>7957</v>
      </c>
    </row>
    <row r="8022" spans="1:3" x14ac:dyDescent="0.25">
      <c r="A8022" t="s">
        <v>28450</v>
      </c>
      <c r="B8022" t="str">
        <f t="shared" si="125"/>
        <v>SK</v>
      </c>
      <c r="C8022" t="s">
        <v>7958</v>
      </c>
    </row>
    <row r="8023" spans="1:3" x14ac:dyDescent="0.25">
      <c r="A8023" t="s">
        <v>27796</v>
      </c>
      <c r="B8023" t="str">
        <f t="shared" si="125"/>
        <v>MB</v>
      </c>
      <c r="C8023" t="s">
        <v>7959</v>
      </c>
    </row>
    <row r="8024" spans="1:3" x14ac:dyDescent="0.25">
      <c r="A8024" t="s">
        <v>27111</v>
      </c>
      <c r="B8024" t="str">
        <f t="shared" si="125"/>
        <v>MB</v>
      </c>
      <c r="C8024" t="s">
        <v>7960</v>
      </c>
    </row>
    <row r="8025" spans="1:3" x14ac:dyDescent="0.25">
      <c r="A8025" t="s">
        <v>28414</v>
      </c>
      <c r="B8025" t="str">
        <f t="shared" si="125"/>
        <v>SK</v>
      </c>
      <c r="C8025" t="s">
        <v>7961</v>
      </c>
    </row>
    <row r="8026" spans="1:3" x14ac:dyDescent="0.25">
      <c r="A8026" t="s">
        <v>28451</v>
      </c>
      <c r="B8026" t="str">
        <f t="shared" si="125"/>
        <v>SK</v>
      </c>
      <c r="C8026" t="s">
        <v>7962</v>
      </c>
    </row>
    <row r="8027" spans="1:3" x14ac:dyDescent="0.25">
      <c r="A8027" t="s">
        <v>28452</v>
      </c>
      <c r="B8027" t="str">
        <f t="shared" si="125"/>
        <v>ON</v>
      </c>
      <c r="C8027" t="s">
        <v>7963</v>
      </c>
    </row>
    <row r="8028" spans="1:3" x14ac:dyDescent="0.25">
      <c r="A8028" t="s">
        <v>27424</v>
      </c>
      <c r="B8028" t="str">
        <f t="shared" si="125"/>
        <v>AB</v>
      </c>
      <c r="C8028" t="s">
        <v>7964</v>
      </c>
    </row>
    <row r="8029" spans="1:3" x14ac:dyDescent="0.25">
      <c r="A8029" t="s">
        <v>28453</v>
      </c>
      <c r="B8029" t="str">
        <f t="shared" si="125"/>
        <v>ON</v>
      </c>
      <c r="C8029" t="s">
        <v>7965</v>
      </c>
    </row>
    <row r="8030" spans="1:3" x14ac:dyDescent="0.25">
      <c r="A8030" t="s">
        <v>28005</v>
      </c>
      <c r="B8030" t="str">
        <f t="shared" si="125"/>
        <v>SK</v>
      </c>
      <c r="C8030" t="s">
        <v>7966</v>
      </c>
    </row>
    <row r="8031" spans="1:3" x14ac:dyDescent="0.25">
      <c r="A8031" t="s">
        <v>28396</v>
      </c>
      <c r="B8031" t="str">
        <f t="shared" si="125"/>
        <v>AB</v>
      </c>
      <c r="C8031" t="s">
        <v>7967</v>
      </c>
    </row>
    <row r="8032" spans="1:3" x14ac:dyDescent="0.25">
      <c r="A8032" t="s">
        <v>28454</v>
      </c>
      <c r="B8032" t="str">
        <f t="shared" si="125"/>
        <v>AB</v>
      </c>
      <c r="C8032" t="s">
        <v>7968</v>
      </c>
    </row>
    <row r="8033" spans="1:3" x14ac:dyDescent="0.25">
      <c r="A8033" t="s">
        <v>28395</v>
      </c>
      <c r="B8033" t="str">
        <f t="shared" si="125"/>
        <v>AB</v>
      </c>
      <c r="C8033" t="s">
        <v>7969</v>
      </c>
    </row>
    <row r="8034" spans="1:3" x14ac:dyDescent="0.25">
      <c r="A8034" t="s">
        <v>27017</v>
      </c>
      <c r="B8034" t="str">
        <f t="shared" si="125"/>
        <v>AB</v>
      </c>
      <c r="C8034" t="s">
        <v>7970</v>
      </c>
    </row>
    <row r="8035" spans="1:3" x14ac:dyDescent="0.25">
      <c r="A8035" t="s">
        <v>28455</v>
      </c>
      <c r="B8035" t="str">
        <f t="shared" si="125"/>
        <v>MB</v>
      </c>
      <c r="C8035" t="s">
        <v>7971</v>
      </c>
    </row>
    <row r="8036" spans="1:3" x14ac:dyDescent="0.25">
      <c r="A8036" t="s">
        <v>27522</v>
      </c>
      <c r="B8036" t="str">
        <f t="shared" si="125"/>
        <v>AB</v>
      </c>
      <c r="C8036" t="s">
        <v>7972</v>
      </c>
    </row>
    <row r="8037" spans="1:3" x14ac:dyDescent="0.25">
      <c r="A8037" t="s">
        <v>28456</v>
      </c>
      <c r="B8037" t="str">
        <f t="shared" si="125"/>
        <v>MB</v>
      </c>
      <c r="C8037" t="s">
        <v>7973</v>
      </c>
    </row>
    <row r="8038" spans="1:3" x14ac:dyDescent="0.25">
      <c r="A8038" t="s">
        <v>28406</v>
      </c>
      <c r="B8038" t="str">
        <f t="shared" si="125"/>
        <v>MB</v>
      </c>
      <c r="C8038" t="s">
        <v>7974</v>
      </c>
    </row>
    <row r="8039" spans="1:3" x14ac:dyDescent="0.25">
      <c r="A8039" t="s">
        <v>28457</v>
      </c>
      <c r="B8039" t="str">
        <f t="shared" si="125"/>
        <v>MB</v>
      </c>
      <c r="C8039" t="s">
        <v>7975</v>
      </c>
    </row>
    <row r="8040" spans="1:3" x14ac:dyDescent="0.25">
      <c r="A8040" t="s">
        <v>28458</v>
      </c>
      <c r="B8040" t="str">
        <f t="shared" si="125"/>
        <v>ON</v>
      </c>
      <c r="C8040" t="s">
        <v>7976</v>
      </c>
    </row>
    <row r="8041" spans="1:3" x14ac:dyDescent="0.25">
      <c r="A8041" t="s">
        <v>28459</v>
      </c>
      <c r="B8041" t="str">
        <f t="shared" si="125"/>
        <v>ON</v>
      </c>
      <c r="C8041" t="s">
        <v>7977</v>
      </c>
    </row>
    <row r="8042" spans="1:3" x14ac:dyDescent="0.25">
      <c r="A8042" t="s">
        <v>27421</v>
      </c>
      <c r="B8042" t="str">
        <f t="shared" si="125"/>
        <v>ON</v>
      </c>
      <c r="C8042" t="s">
        <v>7978</v>
      </c>
    </row>
    <row r="8043" spans="1:3" x14ac:dyDescent="0.25">
      <c r="A8043" t="s">
        <v>28460</v>
      </c>
      <c r="B8043" t="str">
        <f t="shared" si="125"/>
        <v>NL</v>
      </c>
      <c r="C8043" t="s">
        <v>7979</v>
      </c>
    </row>
    <row r="8044" spans="1:3" x14ac:dyDescent="0.25">
      <c r="A8044" t="s">
        <v>28461</v>
      </c>
      <c r="B8044" t="str">
        <f t="shared" si="125"/>
        <v>NS</v>
      </c>
      <c r="C8044" t="s">
        <v>7980</v>
      </c>
    </row>
    <row r="8045" spans="1:3" x14ac:dyDescent="0.25">
      <c r="A8045" t="s">
        <v>28462</v>
      </c>
      <c r="B8045" t="str">
        <f t="shared" si="125"/>
        <v>NL</v>
      </c>
      <c r="C8045" t="s">
        <v>7981</v>
      </c>
    </row>
    <row r="8046" spans="1:3" x14ac:dyDescent="0.25">
      <c r="A8046" t="s">
        <v>27765</v>
      </c>
      <c r="B8046" t="str">
        <f t="shared" si="125"/>
        <v>NL</v>
      </c>
      <c r="C8046" t="s">
        <v>7982</v>
      </c>
    </row>
    <row r="8047" spans="1:3" x14ac:dyDescent="0.25">
      <c r="A8047" t="s">
        <v>27757</v>
      </c>
      <c r="B8047" t="str">
        <f t="shared" si="125"/>
        <v>NL</v>
      </c>
      <c r="C8047" t="s">
        <v>7983</v>
      </c>
    </row>
    <row r="8048" spans="1:3" x14ac:dyDescent="0.25">
      <c r="A8048" t="s">
        <v>27253</v>
      </c>
      <c r="B8048" t="str">
        <f t="shared" si="125"/>
        <v>NS</v>
      </c>
      <c r="C8048" t="s">
        <v>7984</v>
      </c>
    </row>
    <row r="8049" spans="1:3" x14ac:dyDescent="0.25">
      <c r="A8049" t="s">
        <v>27313</v>
      </c>
      <c r="B8049" t="str">
        <f t="shared" si="125"/>
        <v>NL</v>
      </c>
      <c r="C8049" t="s">
        <v>7985</v>
      </c>
    </row>
    <row r="8050" spans="1:3" x14ac:dyDescent="0.25">
      <c r="A8050" t="s">
        <v>27186</v>
      </c>
      <c r="B8050" t="str">
        <f t="shared" si="125"/>
        <v>NL</v>
      </c>
      <c r="C8050" t="s">
        <v>7986</v>
      </c>
    </row>
    <row r="8051" spans="1:3" x14ac:dyDescent="0.25">
      <c r="A8051" t="s">
        <v>28463</v>
      </c>
      <c r="B8051" t="str">
        <f t="shared" si="125"/>
        <v>NL</v>
      </c>
      <c r="C8051" t="s">
        <v>7987</v>
      </c>
    </row>
    <row r="8052" spans="1:3" x14ac:dyDescent="0.25">
      <c r="A8052" t="s">
        <v>28464</v>
      </c>
      <c r="B8052" t="str">
        <f t="shared" si="125"/>
        <v>NL</v>
      </c>
      <c r="C8052" t="s">
        <v>7988</v>
      </c>
    </row>
    <row r="8053" spans="1:3" x14ac:dyDescent="0.25">
      <c r="A8053" t="s">
        <v>28465</v>
      </c>
      <c r="B8053" t="str">
        <f t="shared" si="125"/>
        <v>NL</v>
      </c>
      <c r="C8053" t="s">
        <v>7989</v>
      </c>
    </row>
    <row r="8054" spans="1:3" x14ac:dyDescent="0.25">
      <c r="A8054" t="s">
        <v>28466</v>
      </c>
      <c r="B8054" t="str">
        <f t="shared" si="125"/>
        <v>NL</v>
      </c>
      <c r="C8054" t="s">
        <v>7990</v>
      </c>
    </row>
    <row r="8055" spans="1:3" x14ac:dyDescent="0.25">
      <c r="A8055" t="s">
        <v>28467</v>
      </c>
      <c r="B8055" t="str">
        <f t="shared" si="125"/>
        <v>NL</v>
      </c>
      <c r="C8055" t="s">
        <v>7991</v>
      </c>
    </row>
    <row r="8056" spans="1:3" x14ac:dyDescent="0.25">
      <c r="A8056" t="s">
        <v>28468</v>
      </c>
      <c r="B8056" t="str">
        <f t="shared" si="125"/>
        <v>NL</v>
      </c>
      <c r="C8056" t="s">
        <v>7992</v>
      </c>
    </row>
    <row r="8057" spans="1:3" x14ac:dyDescent="0.25">
      <c r="A8057" t="s">
        <v>28469</v>
      </c>
      <c r="B8057" t="str">
        <f t="shared" si="125"/>
        <v>NL</v>
      </c>
      <c r="C8057" t="s">
        <v>7993</v>
      </c>
    </row>
    <row r="8058" spans="1:3" x14ac:dyDescent="0.25">
      <c r="A8058" t="s">
        <v>28470</v>
      </c>
      <c r="B8058" t="str">
        <f t="shared" si="125"/>
        <v>NL</v>
      </c>
      <c r="C8058" t="s">
        <v>7994</v>
      </c>
    </row>
    <row r="8059" spans="1:3" x14ac:dyDescent="0.25">
      <c r="A8059" t="s">
        <v>27700</v>
      </c>
      <c r="B8059" t="str">
        <f t="shared" si="125"/>
        <v>NS</v>
      </c>
      <c r="C8059" t="s">
        <v>7995</v>
      </c>
    </row>
    <row r="8060" spans="1:3" x14ac:dyDescent="0.25">
      <c r="A8060" t="s">
        <v>28471</v>
      </c>
      <c r="B8060" t="str">
        <f t="shared" si="125"/>
        <v>NS</v>
      </c>
      <c r="C8060" t="s">
        <v>7996</v>
      </c>
    </row>
    <row r="8061" spans="1:3" x14ac:dyDescent="0.25">
      <c r="A8061" t="s">
        <v>27804</v>
      </c>
      <c r="B8061" t="str">
        <f t="shared" si="125"/>
        <v>NL</v>
      </c>
      <c r="C8061" t="s">
        <v>7997</v>
      </c>
    </row>
    <row r="8062" spans="1:3" x14ac:dyDescent="0.25">
      <c r="A8062" t="s">
        <v>27805</v>
      </c>
      <c r="B8062" t="str">
        <f t="shared" si="125"/>
        <v>NL</v>
      </c>
      <c r="C8062" t="s">
        <v>7998</v>
      </c>
    </row>
    <row r="8063" spans="1:3" x14ac:dyDescent="0.25">
      <c r="A8063" t="s">
        <v>28472</v>
      </c>
      <c r="B8063" t="str">
        <f t="shared" si="125"/>
        <v>NL</v>
      </c>
      <c r="C8063" t="s">
        <v>7999</v>
      </c>
    </row>
    <row r="8064" spans="1:3" x14ac:dyDescent="0.25">
      <c r="A8064" t="s">
        <v>28473</v>
      </c>
      <c r="B8064" t="str">
        <f t="shared" si="125"/>
        <v>NL</v>
      </c>
      <c r="C8064" t="s">
        <v>8000</v>
      </c>
    </row>
    <row r="8065" spans="1:3" x14ac:dyDescent="0.25">
      <c r="A8065" t="s">
        <v>28058</v>
      </c>
      <c r="B8065" t="str">
        <f t="shared" si="125"/>
        <v>NL</v>
      </c>
      <c r="C8065" t="s">
        <v>8001</v>
      </c>
    </row>
    <row r="8066" spans="1:3" x14ac:dyDescent="0.25">
      <c r="A8066" t="s">
        <v>28474</v>
      </c>
      <c r="B8066" t="str">
        <f t="shared" si="125"/>
        <v>NL</v>
      </c>
      <c r="C8066" t="s">
        <v>8002</v>
      </c>
    </row>
    <row r="8067" spans="1:3" x14ac:dyDescent="0.25">
      <c r="A8067" t="s">
        <v>28109</v>
      </c>
      <c r="B8067" t="str">
        <f t="shared" ref="B8067:B8130" si="126">RIGHT(TRIM(C8067), 2)</f>
        <v>NB</v>
      </c>
      <c r="C8067" t="s">
        <v>8003</v>
      </c>
    </row>
    <row r="8068" spans="1:3" x14ac:dyDescent="0.25">
      <c r="A8068" t="s">
        <v>28475</v>
      </c>
      <c r="B8068" t="str">
        <f t="shared" si="126"/>
        <v>ON</v>
      </c>
      <c r="C8068" t="s">
        <v>8004</v>
      </c>
    </row>
    <row r="8069" spans="1:3" x14ac:dyDescent="0.25">
      <c r="A8069" t="s">
        <v>28476</v>
      </c>
      <c r="B8069" t="str">
        <f t="shared" si="126"/>
        <v>ON</v>
      </c>
      <c r="C8069" t="s">
        <v>8005</v>
      </c>
    </row>
    <row r="8070" spans="1:3" x14ac:dyDescent="0.25">
      <c r="A8070" t="s">
        <v>28477</v>
      </c>
      <c r="B8070" t="str">
        <f t="shared" si="126"/>
        <v>ON</v>
      </c>
      <c r="C8070" t="s">
        <v>8006</v>
      </c>
    </row>
    <row r="8071" spans="1:3" x14ac:dyDescent="0.25">
      <c r="A8071" t="s">
        <v>28062</v>
      </c>
      <c r="B8071" t="str">
        <f t="shared" si="126"/>
        <v>ON</v>
      </c>
      <c r="C8071" t="s">
        <v>8007</v>
      </c>
    </row>
    <row r="8072" spans="1:3" x14ac:dyDescent="0.25">
      <c r="A8072" t="s">
        <v>27160</v>
      </c>
      <c r="B8072" t="str">
        <f t="shared" si="126"/>
        <v>ON</v>
      </c>
      <c r="C8072" t="s">
        <v>8009</v>
      </c>
    </row>
    <row r="8073" spans="1:3" x14ac:dyDescent="0.25">
      <c r="A8073" t="s">
        <v>28478</v>
      </c>
      <c r="B8073" t="str">
        <f t="shared" si="126"/>
        <v>ON</v>
      </c>
      <c r="C8073" t="s">
        <v>8010</v>
      </c>
    </row>
    <row r="8074" spans="1:3" x14ac:dyDescent="0.25">
      <c r="A8074" t="s">
        <v>28479</v>
      </c>
      <c r="B8074" t="str">
        <f t="shared" si="126"/>
        <v>ON</v>
      </c>
      <c r="C8074" t="s">
        <v>8011</v>
      </c>
    </row>
    <row r="8075" spans="1:3" x14ac:dyDescent="0.25">
      <c r="A8075" t="s">
        <v>28480</v>
      </c>
      <c r="B8075" t="str">
        <f t="shared" si="126"/>
        <v>ON</v>
      </c>
      <c r="C8075" t="s">
        <v>8012</v>
      </c>
    </row>
    <row r="8076" spans="1:3" x14ac:dyDescent="0.25">
      <c r="A8076" t="s">
        <v>27325</v>
      </c>
      <c r="B8076" t="str">
        <f t="shared" si="126"/>
        <v>ON</v>
      </c>
      <c r="C8076" t="s">
        <v>8013</v>
      </c>
    </row>
    <row r="8077" spans="1:3" x14ac:dyDescent="0.25">
      <c r="A8077" t="s">
        <v>28481</v>
      </c>
      <c r="B8077" t="str">
        <f t="shared" si="126"/>
        <v>ON</v>
      </c>
      <c r="C8077" t="s">
        <v>8014</v>
      </c>
    </row>
    <row r="8078" spans="1:3" x14ac:dyDescent="0.25">
      <c r="A8078" t="s">
        <v>28482</v>
      </c>
      <c r="B8078" t="str">
        <f t="shared" si="126"/>
        <v>ON</v>
      </c>
      <c r="C8078" t="s">
        <v>8015</v>
      </c>
    </row>
    <row r="8079" spans="1:3" x14ac:dyDescent="0.25">
      <c r="A8079" t="s">
        <v>28483</v>
      </c>
      <c r="B8079" t="str">
        <f t="shared" si="126"/>
        <v>ON</v>
      </c>
      <c r="C8079" t="s">
        <v>8016</v>
      </c>
    </row>
    <row r="8080" spans="1:3" x14ac:dyDescent="0.25">
      <c r="A8080" t="s">
        <v>26771</v>
      </c>
      <c r="B8080" t="str">
        <f t="shared" si="126"/>
        <v>ON</v>
      </c>
      <c r="C8080" t="s">
        <v>8017</v>
      </c>
    </row>
    <row r="8081" spans="1:3" x14ac:dyDescent="0.25">
      <c r="A8081" t="s">
        <v>28484</v>
      </c>
      <c r="B8081" t="str">
        <f t="shared" si="126"/>
        <v>ON</v>
      </c>
      <c r="C8081" t="s">
        <v>8018</v>
      </c>
    </row>
    <row r="8082" spans="1:3" x14ac:dyDescent="0.25">
      <c r="A8082" t="s">
        <v>28485</v>
      </c>
      <c r="B8082" t="str">
        <f t="shared" si="126"/>
        <v>NB</v>
      </c>
      <c r="C8082" t="s">
        <v>8019</v>
      </c>
    </row>
    <row r="8083" spans="1:3" x14ac:dyDescent="0.25">
      <c r="A8083" t="s">
        <v>28486</v>
      </c>
      <c r="B8083" t="str">
        <f t="shared" si="126"/>
        <v>ON</v>
      </c>
      <c r="C8083" t="s">
        <v>8020</v>
      </c>
    </row>
    <row r="8084" spans="1:3" x14ac:dyDescent="0.25">
      <c r="A8084" t="s">
        <v>27133</v>
      </c>
      <c r="B8084" t="str">
        <f t="shared" si="126"/>
        <v>ON</v>
      </c>
      <c r="C8084" t="s">
        <v>8021</v>
      </c>
    </row>
    <row r="8085" spans="1:3" x14ac:dyDescent="0.25">
      <c r="A8085" t="s">
        <v>28487</v>
      </c>
      <c r="B8085" t="str">
        <f t="shared" si="126"/>
        <v>ON</v>
      </c>
      <c r="C8085" t="s">
        <v>8022</v>
      </c>
    </row>
    <row r="8086" spans="1:3" x14ac:dyDescent="0.25">
      <c r="A8086" t="s">
        <v>28488</v>
      </c>
      <c r="B8086" t="str">
        <f t="shared" si="126"/>
        <v>ON</v>
      </c>
      <c r="C8086" t="s">
        <v>8023</v>
      </c>
    </row>
    <row r="8087" spans="1:3" x14ac:dyDescent="0.25">
      <c r="A8087" t="s">
        <v>27590</v>
      </c>
      <c r="B8087" t="str">
        <f t="shared" si="126"/>
        <v>ON</v>
      </c>
      <c r="C8087" t="s">
        <v>8024</v>
      </c>
    </row>
    <row r="8088" spans="1:3" x14ac:dyDescent="0.25">
      <c r="A8088" t="s">
        <v>28489</v>
      </c>
      <c r="B8088" t="str">
        <f t="shared" si="126"/>
        <v>NS</v>
      </c>
      <c r="C8088" t="s">
        <v>8025</v>
      </c>
    </row>
    <row r="8089" spans="1:3" x14ac:dyDescent="0.25">
      <c r="A8089" t="s">
        <v>28490</v>
      </c>
      <c r="B8089" t="str">
        <f t="shared" si="126"/>
        <v>ON</v>
      </c>
      <c r="C8089" t="s">
        <v>8026</v>
      </c>
    </row>
    <row r="8090" spans="1:3" x14ac:dyDescent="0.25">
      <c r="A8090" t="s">
        <v>28491</v>
      </c>
      <c r="B8090" t="str">
        <f t="shared" si="126"/>
        <v>ON</v>
      </c>
      <c r="C8090" t="s">
        <v>8027</v>
      </c>
    </row>
    <row r="8091" spans="1:3" x14ac:dyDescent="0.25">
      <c r="A8091" t="s">
        <v>27080</v>
      </c>
      <c r="B8091" t="str">
        <f t="shared" si="126"/>
        <v>ON</v>
      </c>
      <c r="C8091" t="s">
        <v>8028</v>
      </c>
    </row>
    <row r="8092" spans="1:3" x14ac:dyDescent="0.25">
      <c r="A8092" t="s">
        <v>28184</v>
      </c>
      <c r="B8092" t="str">
        <f t="shared" si="126"/>
        <v>NL</v>
      </c>
      <c r="C8092" t="s">
        <v>8029</v>
      </c>
    </row>
    <row r="8093" spans="1:3" x14ac:dyDescent="0.25">
      <c r="A8093" t="s">
        <v>27416</v>
      </c>
      <c r="B8093" t="str">
        <f t="shared" si="126"/>
        <v>ON</v>
      </c>
      <c r="C8093" t="s">
        <v>8030</v>
      </c>
    </row>
    <row r="8094" spans="1:3" x14ac:dyDescent="0.25">
      <c r="A8094" t="s">
        <v>26990</v>
      </c>
      <c r="B8094" t="str">
        <f t="shared" si="126"/>
        <v>ON</v>
      </c>
      <c r="C8094" t="s">
        <v>8031</v>
      </c>
    </row>
    <row r="8095" spans="1:3" x14ac:dyDescent="0.25">
      <c r="A8095" t="s">
        <v>28492</v>
      </c>
      <c r="B8095" t="str">
        <f t="shared" si="126"/>
        <v>NL</v>
      </c>
      <c r="C8095" t="s">
        <v>8032</v>
      </c>
    </row>
    <row r="8096" spans="1:3" x14ac:dyDescent="0.25">
      <c r="A8096" t="s">
        <v>28176</v>
      </c>
      <c r="B8096" t="str">
        <f t="shared" si="126"/>
        <v>ON</v>
      </c>
      <c r="C8096" t="s">
        <v>8033</v>
      </c>
    </row>
    <row r="8097" spans="1:3" x14ac:dyDescent="0.25">
      <c r="A8097" t="s">
        <v>27423</v>
      </c>
      <c r="B8097" t="str">
        <f t="shared" si="126"/>
        <v>ON</v>
      </c>
      <c r="C8097" t="s">
        <v>8034</v>
      </c>
    </row>
    <row r="8098" spans="1:3" x14ac:dyDescent="0.25">
      <c r="A8098" t="s">
        <v>28493</v>
      </c>
      <c r="B8098" t="str">
        <f t="shared" si="126"/>
        <v>ON</v>
      </c>
      <c r="C8098" t="s">
        <v>8035</v>
      </c>
    </row>
    <row r="8099" spans="1:3" x14ac:dyDescent="0.25">
      <c r="A8099" t="s">
        <v>26771</v>
      </c>
      <c r="B8099" t="str">
        <f t="shared" si="126"/>
        <v>ON</v>
      </c>
      <c r="C8099" t="s">
        <v>8036</v>
      </c>
    </row>
    <row r="8100" spans="1:3" x14ac:dyDescent="0.25">
      <c r="A8100" t="s">
        <v>27667</v>
      </c>
      <c r="B8100" t="str">
        <f t="shared" si="126"/>
        <v>ON</v>
      </c>
      <c r="C8100" t="s">
        <v>8037</v>
      </c>
    </row>
    <row r="8101" spans="1:3" x14ac:dyDescent="0.25">
      <c r="A8101" t="s">
        <v>28014</v>
      </c>
      <c r="B8101" t="str">
        <f t="shared" si="126"/>
        <v>ON</v>
      </c>
      <c r="C8101" t="s">
        <v>8038</v>
      </c>
    </row>
    <row r="8102" spans="1:3" x14ac:dyDescent="0.25">
      <c r="A8102" t="s">
        <v>27115</v>
      </c>
      <c r="B8102" t="str">
        <f t="shared" si="126"/>
        <v>ON</v>
      </c>
      <c r="C8102" t="s">
        <v>8039</v>
      </c>
    </row>
    <row r="8103" spans="1:3" x14ac:dyDescent="0.25">
      <c r="A8103" t="s">
        <v>28494</v>
      </c>
      <c r="B8103" t="str">
        <f t="shared" si="126"/>
        <v>ON</v>
      </c>
      <c r="C8103" t="s">
        <v>8040</v>
      </c>
    </row>
    <row r="8104" spans="1:3" x14ac:dyDescent="0.25">
      <c r="A8104" t="s">
        <v>28495</v>
      </c>
      <c r="B8104" t="str">
        <f t="shared" si="126"/>
        <v>ON</v>
      </c>
      <c r="C8104" t="s">
        <v>8041</v>
      </c>
    </row>
    <row r="8105" spans="1:3" x14ac:dyDescent="0.25">
      <c r="A8105" t="s">
        <v>28013</v>
      </c>
      <c r="B8105" t="str">
        <f t="shared" si="126"/>
        <v>ON</v>
      </c>
      <c r="C8105" t="s">
        <v>8042</v>
      </c>
    </row>
    <row r="8106" spans="1:3" x14ac:dyDescent="0.25">
      <c r="A8106" t="s">
        <v>28496</v>
      </c>
      <c r="B8106" t="str">
        <f t="shared" si="126"/>
        <v>ON</v>
      </c>
      <c r="C8106" t="s">
        <v>8043</v>
      </c>
    </row>
    <row r="8107" spans="1:3" x14ac:dyDescent="0.25">
      <c r="A8107" t="s">
        <v>28497</v>
      </c>
      <c r="B8107" t="str">
        <f t="shared" si="126"/>
        <v>ON</v>
      </c>
      <c r="C8107" t="s">
        <v>8044</v>
      </c>
    </row>
    <row r="8108" spans="1:3" x14ac:dyDescent="0.25">
      <c r="A8108" t="s">
        <v>28498</v>
      </c>
      <c r="B8108" t="str">
        <f t="shared" si="126"/>
        <v>NS</v>
      </c>
      <c r="C8108" t="s">
        <v>8045</v>
      </c>
    </row>
    <row r="8109" spans="1:3" x14ac:dyDescent="0.25">
      <c r="A8109" t="s">
        <v>27333</v>
      </c>
      <c r="B8109" t="str">
        <f t="shared" si="126"/>
        <v>ON</v>
      </c>
      <c r="C8109" t="s">
        <v>8046</v>
      </c>
    </row>
    <row r="8110" spans="1:3" x14ac:dyDescent="0.25">
      <c r="A8110" t="s">
        <v>28499</v>
      </c>
      <c r="B8110" t="str">
        <f t="shared" si="126"/>
        <v>ON</v>
      </c>
      <c r="C8110" t="s">
        <v>8047</v>
      </c>
    </row>
    <row r="8111" spans="1:3" x14ac:dyDescent="0.25">
      <c r="A8111" t="s">
        <v>27422</v>
      </c>
      <c r="B8111" t="str">
        <f t="shared" si="126"/>
        <v>ON</v>
      </c>
      <c r="C8111" t="s">
        <v>8048</v>
      </c>
    </row>
    <row r="8112" spans="1:3" x14ac:dyDescent="0.25">
      <c r="A8112" t="s">
        <v>27242</v>
      </c>
      <c r="B8112" t="str">
        <f t="shared" si="126"/>
        <v>ON</v>
      </c>
      <c r="C8112" t="s">
        <v>8049</v>
      </c>
    </row>
    <row r="8113" spans="1:3" x14ac:dyDescent="0.25">
      <c r="A8113" t="s">
        <v>28500</v>
      </c>
      <c r="B8113" t="str">
        <f t="shared" si="126"/>
        <v>ON</v>
      </c>
      <c r="C8113" t="s">
        <v>8050</v>
      </c>
    </row>
    <row r="8114" spans="1:3" x14ac:dyDescent="0.25">
      <c r="A8114" t="s">
        <v>28501</v>
      </c>
      <c r="B8114" t="str">
        <f t="shared" si="126"/>
        <v>NB</v>
      </c>
      <c r="C8114" t="s">
        <v>8051</v>
      </c>
    </row>
    <row r="8115" spans="1:3" x14ac:dyDescent="0.25">
      <c r="A8115" t="s">
        <v>28502</v>
      </c>
      <c r="B8115" t="str">
        <f t="shared" si="126"/>
        <v>ON</v>
      </c>
      <c r="C8115" t="s">
        <v>8052</v>
      </c>
    </row>
    <row r="8116" spans="1:3" x14ac:dyDescent="0.25">
      <c r="A8116" t="s">
        <v>27504</v>
      </c>
      <c r="B8116" t="str">
        <f t="shared" si="126"/>
        <v>ON</v>
      </c>
      <c r="C8116" t="s">
        <v>8053</v>
      </c>
    </row>
    <row r="8117" spans="1:3" x14ac:dyDescent="0.25">
      <c r="A8117" t="s">
        <v>26771</v>
      </c>
      <c r="B8117" t="str">
        <f t="shared" si="126"/>
        <v>ON</v>
      </c>
      <c r="C8117" t="s">
        <v>8054</v>
      </c>
    </row>
    <row r="8118" spans="1:3" x14ac:dyDescent="0.25">
      <c r="A8118" t="s">
        <v>28503</v>
      </c>
      <c r="B8118" t="str">
        <f t="shared" si="126"/>
        <v>ON</v>
      </c>
      <c r="C8118" t="s">
        <v>8055</v>
      </c>
    </row>
    <row r="8119" spans="1:3" x14ac:dyDescent="0.25">
      <c r="A8119" t="s">
        <v>28504</v>
      </c>
      <c r="B8119" t="str">
        <f t="shared" si="126"/>
        <v>ON</v>
      </c>
      <c r="C8119" t="s">
        <v>8056</v>
      </c>
    </row>
    <row r="8120" spans="1:3" x14ac:dyDescent="0.25">
      <c r="A8120" t="s">
        <v>28505</v>
      </c>
      <c r="B8120" t="str">
        <f t="shared" si="126"/>
        <v>NS</v>
      </c>
      <c r="C8120" t="s">
        <v>8057</v>
      </c>
    </row>
    <row r="8121" spans="1:3" x14ac:dyDescent="0.25">
      <c r="A8121" t="s">
        <v>28506</v>
      </c>
      <c r="B8121" t="str">
        <f t="shared" si="126"/>
        <v>ON</v>
      </c>
      <c r="C8121" t="s">
        <v>8058</v>
      </c>
    </row>
    <row r="8122" spans="1:3" x14ac:dyDescent="0.25">
      <c r="A8122" t="s">
        <v>28507</v>
      </c>
      <c r="B8122" t="str">
        <f t="shared" si="126"/>
        <v>ON</v>
      </c>
      <c r="C8122" t="s">
        <v>8059</v>
      </c>
    </row>
    <row r="8123" spans="1:3" x14ac:dyDescent="0.25">
      <c r="A8123" t="s">
        <v>28508</v>
      </c>
      <c r="B8123" t="str">
        <f t="shared" si="126"/>
        <v>ON</v>
      </c>
      <c r="C8123" t="s">
        <v>8060</v>
      </c>
    </row>
    <row r="8124" spans="1:3" x14ac:dyDescent="0.25">
      <c r="A8124" t="s">
        <v>27429</v>
      </c>
      <c r="B8124" t="str">
        <f t="shared" si="126"/>
        <v>ON</v>
      </c>
      <c r="C8124" t="s">
        <v>8061</v>
      </c>
    </row>
    <row r="8125" spans="1:3" x14ac:dyDescent="0.25">
      <c r="A8125" t="s">
        <v>26936</v>
      </c>
      <c r="B8125" t="str">
        <f t="shared" si="126"/>
        <v>ON</v>
      </c>
      <c r="C8125" t="s">
        <v>8062</v>
      </c>
    </row>
    <row r="8126" spans="1:3" x14ac:dyDescent="0.25">
      <c r="A8126" t="s">
        <v>28509</v>
      </c>
      <c r="B8126" t="str">
        <f t="shared" si="126"/>
        <v>NS</v>
      </c>
      <c r="C8126" t="s">
        <v>8063</v>
      </c>
    </row>
    <row r="8127" spans="1:3" x14ac:dyDescent="0.25">
      <c r="A8127" t="s">
        <v>28510</v>
      </c>
      <c r="B8127" t="str">
        <f t="shared" si="126"/>
        <v>ON</v>
      </c>
      <c r="C8127" t="s">
        <v>8064</v>
      </c>
    </row>
    <row r="8128" spans="1:3" x14ac:dyDescent="0.25">
      <c r="A8128" t="s">
        <v>26787</v>
      </c>
      <c r="B8128" t="str">
        <f t="shared" si="126"/>
        <v>ON</v>
      </c>
      <c r="C8128" t="s">
        <v>8065</v>
      </c>
    </row>
    <row r="8129" spans="1:3" x14ac:dyDescent="0.25">
      <c r="A8129" t="s">
        <v>28511</v>
      </c>
      <c r="B8129" t="str">
        <f t="shared" si="126"/>
        <v>ON</v>
      </c>
      <c r="C8129" t="s">
        <v>8067</v>
      </c>
    </row>
    <row r="8130" spans="1:3" x14ac:dyDescent="0.25">
      <c r="A8130" t="s">
        <v>28512</v>
      </c>
      <c r="B8130" t="str">
        <f t="shared" si="126"/>
        <v>ON</v>
      </c>
      <c r="C8130" t="s">
        <v>8068</v>
      </c>
    </row>
    <row r="8131" spans="1:3" x14ac:dyDescent="0.25">
      <c r="A8131" t="s">
        <v>28513</v>
      </c>
      <c r="B8131" t="str">
        <f t="shared" ref="B8131:B8194" si="127">RIGHT(TRIM(C8131), 2)</f>
        <v>ON</v>
      </c>
      <c r="C8131" t="s">
        <v>8069</v>
      </c>
    </row>
    <row r="8132" spans="1:3" x14ac:dyDescent="0.25">
      <c r="A8132" t="s">
        <v>27316</v>
      </c>
      <c r="B8132" t="str">
        <f t="shared" si="127"/>
        <v>ON</v>
      </c>
      <c r="C8132" t="s">
        <v>8071</v>
      </c>
    </row>
    <row r="8133" spans="1:3" x14ac:dyDescent="0.25">
      <c r="A8133" t="s">
        <v>28514</v>
      </c>
      <c r="B8133" t="str">
        <f t="shared" si="127"/>
        <v>ON</v>
      </c>
      <c r="C8133" t="s">
        <v>8072</v>
      </c>
    </row>
    <row r="8134" spans="1:3" x14ac:dyDescent="0.25">
      <c r="A8134" t="s">
        <v>27806</v>
      </c>
      <c r="B8134" t="str">
        <f t="shared" si="127"/>
        <v>NL</v>
      </c>
      <c r="C8134" t="s">
        <v>8073</v>
      </c>
    </row>
    <row r="8135" spans="1:3" x14ac:dyDescent="0.25">
      <c r="A8135" t="s">
        <v>27028</v>
      </c>
      <c r="B8135" t="str">
        <f t="shared" si="127"/>
        <v>ON</v>
      </c>
      <c r="C8135" t="s">
        <v>8074</v>
      </c>
    </row>
    <row r="8136" spans="1:3" x14ac:dyDescent="0.25">
      <c r="A8136" t="s">
        <v>27611</v>
      </c>
      <c r="B8136" t="str">
        <f t="shared" si="127"/>
        <v>ON</v>
      </c>
      <c r="C8136" t="s">
        <v>8075</v>
      </c>
    </row>
    <row r="8137" spans="1:3" x14ac:dyDescent="0.25">
      <c r="A8137" t="s">
        <v>27787</v>
      </c>
      <c r="B8137" t="str">
        <f t="shared" si="127"/>
        <v>ON</v>
      </c>
      <c r="C8137" t="s">
        <v>8076</v>
      </c>
    </row>
    <row r="8138" spans="1:3" x14ac:dyDescent="0.25">
      <c r="A8138" t="s">
        <v>28515</v>
      </c>
      <c r="B8138" t="str">
        <f t="shared" si="127"/>
        <v>ON</v>
      </c>
      <c r="C8138" t="s">
        <v>8077</v>
      </c>
    </row>
    <row r="8139" spans="1:3" x14ac:dyDescent="0.25">
      <c r="A8139" t="s">
        <v>26983</v>
      </c>
      <c r="B8139" t="str">
        <f t="shared" si="127"/>
        <v>NL</v>
      </c>
      <c r="C8139" t="s">
        <v>8078</v>
      </c>
    </row>
    <row r="8140" spans="1:3" x14ac:dyDescent="0.25">
      <c r="A8140" t="s">
        <v>27138</v>
      </c>
      <c r="B8140" t="str">
        <f t="shared" si="127"/>
        <v>PE</v>
      </c>
      <c r="C8140" t="s">
        <v>8079</v>
      </c>
    </row>
    <row r="8141" spans="1:3" x14ac:dyDescent="0.25">
      <c r="A8141" t="s">
        <v>28516</v>
      </c>
      <c r="B8141" t="str">
        <f t="shared" si="127"/>
        <v>ON</v>
      </c>
      <c r="C8141" t="s">
        <v>8080</v>
      </c>
    </row>
    <row r="8142" spans="1:3" x14ac:dyDescent="0.25">
      <c r="A8142" t="s">
        <v>28517</v>
      </c>
      <c r="B8142" t="str">
        <f t="shared" si="127"/>
        <v>ON</v>
      </c>
      <c r="C8142" t="s">
        <v>8081</v>
      </c>
    </row>
    <row r="8143" spans="1:3" x14ac:dyDescent="0.25">
      <c r="A8143" t="s">
        <v>28518</v>
      </c>
      <c r="B8143" t="str">
        <f t="shared" si="127"/>
        <v>ON</v>
      </c>
      <c r="C8143" t="s">
        <v>8082</v>
      </c>
    </row>
    <row r="8144" spans="1:3" x14ac:dyDescent="0.25">
      <c r="A8144" t="s">
        <v>28207</v>
      </c>
      <c r="B8144" t="str">
        <f t="shared" si="127"/>
        <v>ON</v>
      </c>
      <c r="C8144" t="s">
        <v>8083</v>
      </c>
    </row>
    <row r="8145" spans="1:3" x14ac:dyDescent="0.25">
      <c r="A8145" t="s">
        <v>28519</v>
      </c>
      <c r="B8145" t="str">
        <f t="shared" si="127"/>
        <v>ON</v>
      </c>
      <c r="C8145" t="s">
        <v>8084</v>
      </c>
    </row>
    <row r="8146" spans="1:3" x14ac:dyDescent="0.25">
      <c r="A8146" t="s">
        <v>28520</v>
      </c>
      <c r="B8146" t="str">
        <f t="shared" si="127"/>
        <v>ON</v>
      </c>
      <c r="C8146" t="s">
        <v>8085</v>
      </c>
    </row>
    <row r="8147" spans="1:3" x14ac:dyDescent="0.25">
      <c r="A8147" t="s">
        <v>28521</v>
      </c>
      <c r="B8147" t="str">
        <f t="shared" si="127"/>
        <v>ON</v>
      </c>
      <c r="C8147" t="s">
        <v>8086</v>
      </c>
    </row>
    <row r="8148" spans="1:3" x14ac:dyDescent="0.25">
      <c r="A8148" t="s">
        <v>28522</v>
      </c>
      <c r="B8148" t="str">
        <f t="shared" si="127"/>
        <v>ON</v>
      </c>
      <c r="C8148" t="s">
        <v>8087</v>
      </c>
    </row>
    <row r="8149" spans="1:3" x14ac:dyDescent="0.25">
      <c r="A8149" t="s">
        <v>28523</v>
      </c>
      <c r="B8149" t="str">
        <f t="shared" si="127"/>
        <v>ON</v>
      </c>
      <c r="C8149" t="s">
        <v>8088</v>
      </c>
    </row>
    <row r="8150" spans="1:3" x14ac:dyDescent="0.25">
      <c r="A8150" t="s">
        <v>28524</v>
      </c>
      <c r="B8150" t="str">
        <f t="shared" si="127"/>
        <v>NB</v>
      </c>
      <c r="C8150" t="s">
        <v>8089</v>
      </c>
    </row>
    <row r="8151" spans="1:3" x14ac:dyDescent="0.25">
      <c r="A8151" t="s">
        <v>28525</v>
      </c>
      <c r="B8151" t="str">
        <f t="shared" si="127"/>
        <v>ON</v>
      </c>
      <c r="C8151" t="s">
        <v>8090</v>
      </c>
    </row>
    <row r="8152" spans="1:3" x14ac:dyDescent="0.25">
      <c r="A8152" t="s">
        <v>28526</v>
      </c>
      <c r="B8152" t="str">
        <f t="shared" si="127"/>
        <v>ON</v>
      </c>
      <c r="C8152" t="s">
        <v>8091</v>
      </c>
    </row>
    <row r="8153" spans="1:3" x14ac:dyDescent="0.25">
      <c r="A8153" t="s">
        <v>27531</v>
      </c>
      <c r="B8153" t="str">
        <f t="shared" si="127"/>
        <v>ON</v>
      </c>
      <c r="C8153" t="s">
        <v>8092</v>
      </c>
    </row>
    <row r="8154" spans="1:3" x14ac:dyDescent="0.25">
      <c r="A8154" t="s">
        <v>27328</v>
      </c>
      <c r="B8154" t="str">
        <f t="shared" si="127"/>
        <v>ON</v>
      </c>
      <c r="C8154" t="s">
        <v>8093</v>
      </c>
    </row>
    <row r="8155" spans="1:3" x14ac:dyDescent="0.25">
      <c r="A8155" t="s">
        <v>27247</v>
      </c>
      <c r="B8155" t="str">
        <f t="shared" si="127"/>
        <v>ON</v>
      </c>
      <c r="C8155" t="s">
        <v>8094</v>
      </c>
    </row>
    <row r="8156" spans="1:3" x14ac:dyDescent="0.25">
      <c r="A8156" t="s">
        <v>28527</v>
      </c>
      <c r="B8156" t="str">
        <f t="shared" si="127"/>
        <v>ON</v>
      </c>
      <c r="C8156" t="s">
        <v>8095</v>
      </c>
    </row>
    <row r="8157" spans="1:3" x14ac:dyDescent="0.25">
      <c r="A8157" t="s">
        <v>28528</v>
      </c>
      <c r="B8157" t="str">
        <f t="shared" si="127"/>
        <v>NB</v>
      </c>
      <c r="C8157" t="s">
        <v>8096</v>
      </c>
    </row>
    <row r="8158" spans="1:3" x14ac:dyDescent="0.25">
      <c r="A8158" t="s">
        <v>28529</v>
      </c>
      <c r="B8158" t="str">
        <f t="shared" si="127"/>
        <v>ON</v>
      </c>
      <c r="C8158" t="s">
        <v>8097</v>
      </c>
    </row>
    <row r="8159" spans="1:3" x14ac:dyDescent="0.25">
      <c r="A8159" t="s">
        <v>28530</v>
      </c>
      <c r="B8159" t="str">
        <f t="shared" si="127"/>
        <v>ON</v>
      </c>
      <c r="C8159" t="s">
        <v>8098</v>
      </c>
    </row>
    <row r="8160" spans="1:3" x14ac:dyDescent="0.25">
      <c r="A8160" t="s">
        <v>28531</v>
      </c>
      <c r="B8160" t="str">
        <f t="shared" si="127"/>
        <v>NS</v>
      </c>
      <c r="C8160" t="s">
        <v>8099</v>
      </c>
    </row>
    <row r="8161" spans="1:3" x14ac:dyDescent="0.25">
      <c r="A8161" t="s">
        <v>28533</v>
      </c>
      <c r="B8161" t="str">
        <f t="shared" si="127"/>
        <v>NB</v>
      </c>
      <c r="C8161" t="s">
        <v>8100</v>
      </c>
    </row>
    <row r="8162" spans="1:3" x14ac:dyDescent="0.25">
      <c r="A8162" t="s">
        <v>28534</v>
      </c>
      <c r="B8162" t="str">
        <f t="shared" si="127"/>
        <v>ON</v>
      </c>
      <c r="C8162" t="s">
        <v>8101</v>
      </c>
    </row>
    <row r="8163" spans="1:3" x14ac:dyDescent="0.25">
      <c r="A8163" t="s">
        <v>28535</v>
      </c>
      <c r="B8163" t="str">
        <f t="shared" si="127"/>
        <v>ON</v>
      </c>
      <c r="C8163" t="s">
        <v>8102</v>
      </c>
    </row>
    <row r="8164" spans="1:3" x14ac:dyDescent="0.25">
      <c r="A8164" t="s">
        <v>28536</v>
      </c>
      <c r="B8164" t="str">
        <f t="shared" si="127"/>
        <v>ON</v>
      </c>
      <c r="C8164" t="s">
        <v>8103</v>
      </c>
    </row>
    <row r="8165" spans="1:3" x14ac:dyDescent="0.25">
      <c r="A8165" t="s">
        <v>27036</v>
      </c>
      <c r="B8165" t="str">
        <f t="shared" si="127"/>
        <v>ON</v>
      </c>
      <c r="C8165" t="s">
        <v>8105</v>
      </c>
    </row>
    <row r="8166" spans="1:3" x14ac:dyDescent="0.25">
      <c r="A8166" t="s">
        <v>28537</v>
      </c>
      <c r="B8166" t="str">
        <f t="shared" si="127"/>
        <v>NS</v>
      </c>
      <c r="C8166" t="s">
        <v>8106</v>
      </c>
    </row>
    <row r="8167" spans="1:3" x14ac:dyDescent="0.25">
      <c r="A8167" t="s">
        <v>28015</v>
      </c>
      <c r="B8167" t="str">
        <f t="shared" si="127"/>
        <v>ON</v>
      </c>
      <c r="C8167" t="s">
        <v>8107</v>
      </c>
    </row>
    <row r="8168" spans="1:3" x14ac:dyDescent="0.25">
      <c r="A8168" t="s">
        <v>28538</v>
      </c>
      <c r="B8168" t="str">
        <f t="shared" si="127"/>
        <v>ON</v>
      </c>
      <c r="C8168" t="s">
        <v>8108</v>
      </c>
    </row>
    <row r="8169" spans="1:3" x14ac:dyDescent="0.25">
      <c r="A8169" t="s">
        <v>28539</v>
      </c>
      <c r="B8169" t="str">
        <f t="shared" si="127"/>
        <v>ON</v>
      </c>
      <c r="C8169" t="s">
        <v>8109</v>
      </c>
    </row>
    <row r="8170" spans="1:3" x14ac:dyDescent="0.25">
      <c r="A8170" t="s">
        <v>28189</v>
      </c>
      <c r="B8170" t="str">
        <f t="shared" si="127"/>
        <v>ON</v>
      </c>
      <c r="C8170" t="s">
        <v>8110</v>
      </c>
    </row>
    <row r="8171" spans="1:3" x14ac:dyDescent="0.25">
      <c r="A8171" t="s">
        <v>27200</v>
      </c>
      <c r="B8171" t="str">
        <f t="shared" si="127"/>
        <v>NS</v>
      </c>
      <c r="C8171" t="s">
        <v>8111</v>
      </c>
    </row>
    <row r="8172" spans="1:3" x14ac:dyDescent="0.25">
      <c r="A8172" t="s">
        <v>26799</v>
      </c>
      <c r="B8172" t="str">
        <f t="shared" si="127"/>
        <v>ON</v>
      </c>
      <c r="C8172" t="s">
        <v>8112</v>
      </c>
    </row>
    <row r="8173" spans="1:3" x14ac:dyDescent="0.25">
      <c r="A8173" t="s">
        <v>27578</v>
      </c>
      <c r="B8173" t="str">
        <f t="shared" si="127"/>
        <v>ON</v>
      </c>
      <c r="C8173" t="s">
        <v>8113</v>
      </c>
    </row>
    <row r="8174" spans="1:3" x14ac:dyDescent="0.25">
      <c r="A8174" t="s">
        <v>28540</v>
      </c>
      <c r="B8174" t="str">
        <f t="shared" si="127"/>
        <v>ON</v>
      </c>
      <c r="C8174" t="s">
        <v>8114</v>
      </c>
    </row>
    <row r="8175" spans="1:3" x14ac:dyDescent="0.25">
      <c r="A8175" t="s">
        <v>27226</v>
      </c>
      <c r="B8175" t="str">
        <f t="shared" si="127"/>
        <v>ON</v>
      </c>
      <c r="C8175" t="s">
        <v>8115</v>
      </c>
    </row>
    <row r="8176" spans="1:3" x14ac:dyDescent="0.25">
      <c r="A8176" t="s">
        <v>27595</v>
      </c>
      <c r="B8176" t="str">
        <f t="shared" si="127"/>
        <v>ON</v>
      </c>
      <c r="C8176" t="s">
        <v>8116</v>
      </c>
    </row>
    <row r="8177" spans="1:3" x14ac:dyDescent="0.25">
      <c r="A8177" t="s">
        <v>27230</v>
      </c>
      <c r="B8177" t="str">
        <f t="shared" si="127"/>
        <v>ON</v>
      </c>
      <c r="C8177" t="s">
        <v>8117</v>
      </c>
    </row>
    <row r="8178" spans="1:3" x14ac:dyDescent="0.25">
      <c r="A8178" t="s">
        <v>27189</v>
      </c>
      <c r="B8178" t="str">
        <f t="shared" si="127"/>
        <v>NB</v>
      </c>
      <c r="C8178" t="s">
        <v>8118</v>
      </c>
    </row>
    <row r="8179" spans="1:3" x14ac:dyDescent="0.25">
      <c r="A8179" t="s">
        <v>28541</v>
      </c>
      <c r="B8179" t="str">
        <f t="shared" si="127"/>
        <v>ON</v>
      </c>
      <c r="C8179" t="s">
        <v>8119</v>
      </c>
    </row>
    <row r="8180" spans="1:3" x14ac:dyDescent="0.25">
      <c r="A8180" t="s">
        <v>28542</v>
      </c>
      <c r="B8180" t="str">
        <f t="shared" si="127"/>
        <v>ON</v>
      </c>
      <c r="C8180" t="s">
        <v>8120</v>
      </c>
    </row>
    <row r="8181" spans="1:3" x14ac:dyDescent="0.25">
      <c r="A8181" t="s">
        <v>28543</v>
      </c>
      <c r="B8181" t="str">
        <f t="shared" si="127"/>
        <v>ON</v>
      </c>
      <c r="C8181" t="s">
        <v>8121</v>
      </c>
    </row>
    <row r="8182" spans="1:3" x14ac:dyDescent="0.25">
      <c r="A8182" t="s">
        <v>28037</v>
      </c>
      <c r="B8182" t="str">
        <f t="shared" si="127"/>
        <v>NB</v>
      </c>
      <c r="C8182" t="s">
        <v>8122</v>
      </c>
    </row>
    <row r="8183" spans="1:3" x14ac:dyDescent="0.25">
      <c r="A8183" t="s">
        <v>28544</v>
      </c>
      <c r="B8183" t="str">
        <f t="shared" si="127"/>
        <v>ON</v>
      </c>
      <c r="C8183" t="s">
        <v>8123</v>
      </c>
    </row>
    <row r="8184" spans="1:3" x14ac:dyDescent="0.25">
      <c r="A8184" t="s">
        <v>28008</v>
      </c>
      <c r="B8184" t="str">
        <f t="shared" si="127"/>
        <v>ON</v>
      </c>
      <c r="C8184" t="s">
        <v>8124</v>
      </c>
    </row>
    <row r="8185" spans="1:3" x14ac:dyDescent="0.25">
      <c r="A8185" t="s">
        <v>27125</v>
      </c>
      <c r="B8185" t="str">
        <f t="shared" si="127"/>
        <v>ON</v>
      </c>
      <c r="C8185" t="s">
        <v>8125</v>
      </c>
    </row>
    <row r="8186" spans="1:3" x14ac:dyDescent="0.25">
      <c r="A8186" t="s">
        <v>28545</v>
      </c>
      <c r="B8186" t="str">
        <f t="shared" si="127"/>
        <v>ON</v>
      </c>
      <c r="C8186" t="s">
        <v>8126</v>
      </c>
    </row>
    <row r="8187" spans="1:3" x14ac:dyDescent="0.25">
      <c r="A8187" t="s">
        <v>27671</v>
      </c>
      <c r="B8187" t="str">
        <f t="shared" si="127"/>
        <v>ON</v>
      </c>
      <c r="C8187" t="s">
        <v>8127</v>
      </c>
    </row>
    <row r="8188" spans="1:3" x14ac:dyDescent="0.25">
      <c r="A8188" t="s">
        <v>28009</v>
      </c>
      <c r="B8188" t="str">
        <f t="shared" si="127"/>
        <v>ON</v>
      </c>
      <c r="C8188" t="s">
        <v>8128</v>
      </c>
    </row>
    <row r="8189" spans="1:3" x14ac:dyDescent="0.25">
      <c r="A8189" t="s">
        <v>28185</v>
      </c>
      <c r="B8189" t="str">
        <f t="shared" si="127"/>
        <v>ON</v>
      </c>
      <c r="C8189" t="s">
        <v>8129</v>
      </c>
    </row>
    <row r="8190" spans="1:3" x14ac:dyDescent="0.25">
      <c r="A8190" t="s">
        <v>28546</v>
      </c>
      <c r="B8190" t="str">
        <f t="shared" si="127"/>
        <v>ON</v>
      </c>
      <c r="C8190" t="s">
        <v>8130</v>
      </c>
    </row>
    <row r="8191" spans="1:3" x14ac:dyDescent="0.25">
      <c r="A8191" t="s">
        <v>28547</v>
      </c>
      <c r="B8191" t="str">
        <f t="shared" si="127"/>
        <v>ON</v>
      </c>
      <c r="C8191" t="s">
        <v>8131</v>
      </c>
    </row>
    <row r="8192" spans="1:3" x14ac:dyDescent="0.25">
      <c r="A8192" t="s">
        <v>27330</v>
      </c>
      <c r="B8192" t="str">
        <f t="shared" si="127"/>
        <v>ON</v>
      </c>
      <c r="C8192" t="s">
        <v>8132</v>
      </c>
    </row>
    <row r="8193" spans="1:3" x14ac:dyDescent="0.25">
      <c r="A8193" t="s">
        <v>26771</v>
      </c>
      <c r="B8193" t="str">
        <f t="shared" si="127"/>
        <v>ON</v>
      </c>
      <c r="C8193" t="s">
        <v>8133</v>
      </c>
    </row>
    <row r="8194" spans="1:3" x14ac:dyDescent="0.25">
      <c r="A8194" t="s">
        <v>26934</v>
      </c>
      <c r="B8194" t="str">
        <f t="shared" si="127"/>
        <v>ON</v>
      </c>
      <c r="C8194" t="s">
        <v>8134</v>
      </c>
    </row>
    <row r="8195" spans="1:3" x14ac:dyDescent="0.25">
      <c r="A8195" t="s">
        <v>26789</v>
      </c>
      <c r="B8195" t="str">
        <f t="shared" ref="B8195:B8258" si="128">RIGHT(TRIM(C8195), 2)</f>
        <v>ON</v>
      </c>
      <c r="C8195" t="s">
        <v>8135</v>
      </c>
    </row>
    <row r="8196" spans="1:3" x14ac:dyDescent="0.25">
      <c r="A8196" t="s">
        <v>27801</v>
      </c>
      <c r="B8196" t="str">
        <f t="shared" si="128"/>
        <v>ON</v>
      </c>
      <c r="C8196" t="s">
        <v>8136</v>
      </c>
    </row>
    <row r="8197" spans="1:3" x14ac:dyDescent="0.25">
      <c r="A8197" t="s">
        <v>28548</v>
      </c>
      <c r="B8197" t="str">
        <f t="shared" si="128"/>
        <v>ON</v>
      </c>
      <c r="C8197" t="s">
        <v>8137</v>
      </c>
    </row>
    <row r="8198" spans="1:3" x14ac:dyDescent="0.25">
      <c r="A8198" t="s">
        <v>27073</v>
      </c>
      <c r="B8198" t="str">
        <f t="shared" si="128"/>
        <v>ON</v>
      </c>
      <c r="C8198" t="s">
        <v>8138</v>
      </c>
    </row>
    <row r="8199" spans="1:3" x14ac:dyDescent="0.25">
      <c r="A8199" t="s">
        <v>28549</v>
      </c>
      <c r="B8199" t="str">
        <f t="shared" si="128"/>
        <v>ON</v>
      </c>
      <c r="C8199" t="s">
        <v>8139</v>
      </c>
    </row>
    <row r="8200" spans="1:3" x14ac:dyDescent="0.25">
      <c r="A8200" t="s">
        <v>27334</v>
      </c>
      <c r="B8200" t="str">
        <f t="shared" si="128"/>
        <v>ON</v>
      </c>
      <c r="C8200" t="s">
        <v>8141</v>
      </c>
    </row>
    <row r="8201" spans="1:3" x14ac:dyDescent="0.25">
      <c r="A8201" t="s">
        <v>26972</v>
      </c>
      <c r="B8201" t="str">
        <f t="shared" si="128"/>
        <v>ON</v>
      </c>
      <c r="C8201" t="s">
        <v>8142</v>
      </c>
    </row>
    <row r="8202" spans="1:3" x14ac:dyDescent="0.25">
      <c r="A8202" t="s">
        <v>28550</v>
      </c>
      <c r="B8202" t="str">
        <f t="shared" si="128"/>
        <v>NB</v>
      </c>
      <c r="C8202" t="s">
        <v>8143</v>
      </c>
    </row>
    <row r="8203" spans="1:3" x14ac:dyDescent="0.25">
      <c r="A8203" t="s">
        <v>26986</v>
      </c>
      <c r="B8203" t="str">
        <f t="shared" si="128"/>
        <v>ON</v>
      </c>
      <c r="C8203" t="s">
        <v>8144</v>
      </c>
    </row>
    <row r="8204" spans="1:3" x14ac:dyDescent="0.25">
      <c r="A8204" t="s">
        <v>28551</v>
      </c>
      <c r="B8204" t="str">
        <f t="shared" si="128"/>
        <v>ON</v>
      </c>
      <c r="C8204" t="s">
        <v>8145</v>
      </c>
    </row>
    <row r="8205" spans="1:3" x14ac:dyDescent="0.25">
      <c r="A8205" t="s">
        <v>28552</v>
      </c>
      <c r="B8205" t="str">
        <f t="shared" si="128"/>
        <v>ON</v>
      </c>
      <c r="C8205" t="s">
        <v>8146</v>
      </c>
    </row>
    <row r="8206" spans="1:3" x14ac:dyDescent="0.25">
      <c r="A8206" t="s">
        <v>26990</v>
      </c>
      <c r="B8206" t="str">
        <f t="shared" si="128"/>
        <v>ON</v>
      </c>
      <c r="C8206" t="s">
        <v>8147</v>
      </c>
    </row>
    <row r="8207" spans="1:3" x14ac:dyDescent="0.25">
      <c r="A8207" t="s">
        <v>26984</v>
      </c>
      <c r="B8207" t="str">
        <f t="shared" si="128"/>
        <v>ON</v>
      </c>
      <c r="C8207" t="s">
        <v>8148</v>
      </c>
    </row>
    <row r="8208" spans="1:3" x14ac:dyDescent="0.25">
      <c r="A8208" t="s">
        <v>28553</v>
      </c>
      <c r="B8208" t="str">
        <f t="shared" si="128"/>
        <v>ON</v>
      </c>
      <c r="C8208" t="s">
        <v>8149</v>
      </c>
    </row>
    <row r="8209" spans="1:3" x14ac:dyDescent="0.25">
      <c r="A8209" t="s">
        <v>26925</v>
      </c>
      <c r="B8209" t="str">
        <f t="shared" si="128"/>
        <v>ON</v>
      </c>
      <c r="C8209" t="s">
        <v>8150</v>
      </c>
    </row>
    <row r="8210" spans="1:3" x14ac:dyDescent="0.25">
      <c r="A8210" t="s">
        <v>27196</v>
      </c>
      <c r="B8210" t="str">
        <f t="shared" si="128"/>
        <v>NL</v>
      </c>
      <c r="C8210" t="s">
        <v>8151</v>
      </c>
    </row>
    <row r="8211" spans="1:3" x14ac:dyDescent="0.25">
      <c r="A8211" t="s">
        <v>27240</v>
      </c>
      <c r="B8211" t="str">
        <f t="shared" si="128"/>
        <v>ON</v>
      </c>
      <c r="C8211" t="s">
        <v>8152</v>
      </c>
    </row>
    <row r="8212" spans="1:3" x14ac:dyDescent="0.25">
      <c r="A8212" t="s">
        <v>28554</v>
      </c>
      <c r="B8212" t="str">
        <f t="shared" si="128"/>
        <v>ON</v>
      </c>
      <c r="C8212" t="s">
        <v>8153</v>
      </c>
    </row>
    <row r="8213" spans="1:3" x14ac:dyDescent="0.25">
      <c r="A8213" t="s">
        <v>27747</v>
      </c>
      <c r="B8213" t="str">
        <f t="shared" si="128"/>
        <v>ON</v>
      </c>
      <c r="C8213" t="s">
        <v>8154</v>
      </c>
    </row>
    <row r="8214" spans="1:3" x14ac:dyDescent="0.25">
      <c r="A8214" t="s">
        <v>27421</v>
      </c>
      <c r="B8214" t="str">
        <f t="shared" si="128"/>
        <v>ON</v>
      </c>
      <c r="C8214" t="s">
        <v>8155</v>
      </c>
    </row>
    <row r="8215" spans="1:3" x14ac:dyDescent="0.25">
      <c r="A8215" t="s">
        <v>27627</v>
      </c>
      <c r="B8215" t="str">
        <f t="shared" si="128"/>
        <v>ON</v>
      </c>
      <c r="C8215" t="s">
        <v>8156</v>
      </c>
    </row>
    <row r="8216" spans="1:3" x14ac:dyDescent="0.25">
      <c r="A8216" t="s">
        <v>28555</v>
      </c>
      <c r="B8216" t="str">
        <f t="shared" si="128"/>
        <v>ON</v>
      </c>
      <c r="C8216" t="s">
        <v>8157</v>
      </c>
    </row>
    <row r="8217" spans="1:3" x14ac:dyDescent="0.25">
      <c r="A8217" t="s">
        <v>27114</v>
      </c>
      <c r="B8217" t="str">
        <f t="shared" si="128"/>
        <v>NB</v>
      </c>
      <c r="C8217" t="s">
        <v>8158</v>
      </c>
    </row>
    <row r="8218" spans="1:3" x14ac:dyDescent="0.25">
      <c r="A8218" t="s">
        <v>28200</v>
      </c>
      <c r="B8218" t="str">
        <f t="shared" si="128"/>
        <v>ON</v>
      </c>
      <c r="C8218" t="s">
        <v>8159</v>
      </c>
    </row>
    <row r="8219" spans="1:3" x14ac:dyDescent="0.25">
      <c r="A8219" t="s">
        <v>27562</v>
      </c>
      <c r="B8219" t="str">
        <f t="shared" si="128"/>
        <v>ON</v>
      </c>
      <c r="C8219" t="s">
        <v>8160</v>
      </c>
    </row>
    <row r="8220" spans="1:3" x14ac:dyDescent="0.25">
      <c r="A8220" t="s">
        <v>28556</v>
      </c>
      <c r="B8220" t="str">
        <f t="shared" si="128"/>
        <v>ON</v>
      </c>
      <c r="C8220" t="s">
        <v>8161</v>
      </c>
    </row>
    <row r="8221" spans="1:3" x14ac:dyDescent="0.25">
      <c r="A8221" t="s">
        <v>28557</v>
      </c>
      <c r="B8221" t="str">
        <f t="shared" si="128"/>
        <v>ON</v>
      </c>
      <c r="C8221" t="s">
        <v>8162</v>
      </c>
    </row>
    <row r="8222" spans="1:3" x14ac:dyDescent="0.25">
      <c r="A8222" t="s">
        <v>26905</v>
      </c>
      <c r="B8222" t="str">
        <f t="shared" si="128"/>
        <v>ON</v>
      </c>
      <c r="C8222" t="s">
        <v>8163</v>
      </c>
    </row>
    <row r="8223" spans="1:3" x14ac:dyDescent="0.25">
      <c r="A8223" t="s">
        <v>28558</v>
      </c>
      <c r="B8223" t="str">
        <f t="shared" si="128"/>
        <v>ON</v>
      </c>
      <c r="C8223" t="s">
        <v>8164</v>
      </c>
    </row>
    <row r="8224" spans="1:3" x14ac:dyDescent="0.25">
      <c r="A8224" t="s">
        <v>27335</v>
      </c>
      <c r="B8224" t="str">
        <f t="shared" si="128"/>
        <v>ON</v>
      </c>
      <c r="C8224" t="s">
        <v>8165</v>
      </c>
    </row>
    <row r="8225" spans="1:3" x14ac:dyDescent="0.25">
      <c r="A8225" t="s">
        <v>28559</v>
      </c>
      <c r="B8225" t="str">
        <f t="shared" si="128"/>
        <v>NL</v>
      </c>
      <c r="C8225" t="s">
        <v>8166</v>
      </c>
    </row>
    <row r="8226" spans="1:3" x14ac:dyDescent="0.25">
      <c r="A8226" t="s">
        <v>27639</v>
      </c>
      <c r="B8226" t="str">
        <f t="shared" si="128"/>
        <v>NS</v>
      </c>
      <c r="C8226" t="s">
        <v>8167</v>
      </c>
    </row>
    <row r="8227" spans="1:3" x14ac:dyDescent="0.25">
      <c r="A8227" t="s">
        <v>27518</v>
      </c>
      <c r="B8227" t="str">
        <f t="shared" si="128"/>
        <v>NS</v>
      </c>
      <c r="C8227" t="s">
        <v>8168</v>
      </c>
    </row>
    <row r="8228" spans="1:3" x14ac:dyDescent="0.25">
      <c r="A8228" t="s">
        <v>27118</v>
      </c>
      <c r="B8228" t="str">
        <f t="shared" si="128"/>
        <v>NB</v>
      </c>
      <c r="C8228" t="s">
        <v>8169</v>
      </c>
    </row>
    <row r="8229" spans="1:3" x14ac:dyDescent="0.25">
      <c r="A8229" t="s">
        <v>28046</v>
      </c>
      <c r="B8229" t="str">
        <f t="shared" si="128"/>
        <v>NS</v>
      </c>
      <c r="C8229" t="s">
        <v>8170</v>
      </c>
    </row>
    <row r="8230" spans="1:3" x14ac:dyDescent="0.25">
      <c r="A8230" t="s">
        <v>27412</v>
      </c>
      <c r="B8230" t="str">
        <f t="shared" si="128"/>
        <v>NL</v>
      </c>
      <c r="C8230" t="s">
        <v>8171</v>
      </c>
    </row>
    <row r="8231" spans="1:3" x14ac:dyDescent="0.25">
      <c r="A8231" t="s">
        <v>28560</v>
      </c>
      <c r="B8231" t="str">
        <f t="shared" si="128"/>
        <v>NS</v>
      </c>
      <c r="C8231" t="s">
        <v>8172</v>
      </c>
    </row>
    <row r="8232" spans="1:3" x14ac:dyDescent="0.25">
      <c r="A8232" t="s">
        <v>27803</v>
      </c>
      <c r="B8232" t="str">
        <f t="shared" si="128"/>
        <v>NS</v>
      </c>
      <c r="C8232" t="s">
        <v>8173</v>
      </c>
    </row>
    <row r="8233" spans="1:3" x14ac:dyDescent="0.25">
      <c r="A8233" t="s">
        <v>28561</v>
      </c>
      <c r="B8233" t="str">
        <f t="shared" si="128"/>
        <v>NL</v>
      </c>
      <c r="C8233" t="s">
        <v>8174</v>
      </c>
    </row>
    <row r="8234" spans="1:3" x14ac:dyDescent="0.25">
      <c r="A8234" t="s">
        <v>28562</v>
      </c>
      <c r="B8234" t="str">
        <f t="shared" si="128"/>
        <v>PE</v>
      </c>
      <c r="C8234" t="s">
        <v>8175</v>
      </c>
    </row>
    <row r="8235" spans="1:3" x14ac:dyDescent="0.25">
      <c r="A8235" t="s">
        <v>28563</v>
      </c>
      <c r="B8235" t="str">
        <f t="shared" si="128"/>
        <v>ON</v>
      </c>
      <c r="C8235" t="s">
        <v>8176</v>
      </c>
    </row>
    <row r="8236" spans="1:3" x14ac:dyDescent="0.25">
      <c r="A8236" t="s">
        <v>28564</v>
      </c>
      <c r="B8236" t="str">
        <f t="shared" si="128"/>
        <v>NS</v>
      </c>
      <c r="C8236" t="s">
        <v>8177</v>
      </c>
    </row>
    <row r="8237" spans="1:3" x14ac:dyDescent="0.25">
      <c r="A8237" t="s">
        <v>28116</v>
      </c>
      <c r="B8237" t="str">
        <f t="shared" si="128"/>
        <v>NS</v>
      </c>
      <c r="C8237" t="s">
        <v>8178</v>
      </c>
    </row>
    <row r="8238" spans="1:3" x14ac:dyDescent="0.25">
      <c r="A8238" t="s">
        <v>28565</v>
      </c>
      <c r="B8238" t="str">
        <f t="shared" si="128"/>
        <v>NL</v>
      </c>
      <c r="C8238" t="s">
        <v>8179</v>
      </c>
    </row>
    <row r="8239" spans="1:3" x14ac:dyDescent="0.25">
      <c r="A8239" t="s">
        <v>28566</v>
      </c>
      <c r="B8239" t="str">
        <f t="shared" si="128"/>
        <v>NL</v>
      </c>
      <c r="C8239" t="s">
        <v>8180</v>
      </c>
    </row>
    <row r="8240" spans="1:3" x14ac:dyDescent="0.25">
      <c r="A8240" t="s">
        <v>28119</v>
      </c>
      <c r="B8240" t="str">
        <f t="shared" si="128"/>
        <v>NL</v>
      </c>
      <c r="C8240" t="s">
        <v>8181</v>
      </c>
    </row>
    <row r="8241" spans="1:4" x14ac:dyDescent="0.25">
      <c r="A8241" t="s">
        <v>26946</v>
      </c>
      <c r="B8241" t="str">
        <f t="shared" si="128"/>
        <v>NL</v>
      </c>
      <c r="C8241" t="s">
        <v>8182</v>
      </c>
    </row>
    <row r="8242" spans="1:4" x14ac:dyDescent="0.25">
      <c r="A8242" t="s">
        <v>28568</v>
      </c>
      <c r="B8242" t="str">
        <f t="shared" si="128"/>
        <v>NS</v>
      </c>
      <c r="C8242" t="s">
        <v>8008</v>
      </c>
      <c r="D8242" t="s">
        <v>22</v>
      </c>
    </row>
    <row r="8243" spans="1:4" x14ac:dyDescent="0.25">
      <c r="A8243" t="s">
        <v>27143</v>
      </c>
      <c r="B8243" t="str">
        <f t="shared" si="128"/>
        <v>NL</v>
      </c>
      <c r="C8243" t="s">
        <v>8066</v>
      </c>
      <c r="D8243" t="s">
        <v>22</v>
      </c>
    </row>
    <row r="8244" spans="1:4" x14ac:dyDescent="0.25">
      <c r="A8244" t="s">
        <v>28569</v>
      </c>
      <c r="B8244" t="str">
        <f t="shared" si="128"/>
        <v>ON</v>
      </c>
      <c r="C8244" t="s">
        <v>8070</v>
      </c>
      <c r="D8244" t="s">
        <v>22</v>
      </c>
    </row>
    <row r="8245" spans="1:4" x14ac:dyDescent="0.25">
      <c r="A8245" t="s">
        <v>27555</v>
      </c>
      <c r="B8245" t="str">
        <f t="shared" si="128"/>
        <v>ON</v>
      </c>
      <c r="C8245" t="s">
        <v>8104</v>
      </c>
      <c r="D8245" t="s">
        <v>22</v>
      </c>
    </row>
    <row r="8246" spans="1:4" x14ac:dyDescent="0.25">
      <c r="A8246" t="s">
        <v>28570</v>
      </c>
      <c r="B8246" t="str">
        <f t="shared" si="128"/>
        <v>NL</v>
      </c>
      <c r="C8246" t="s">
        <v>8140</v>
      </c>
      <c r="D8246" t="s">
        <v>22</v>
      </c>
    </row>
    <row r="8247" spans="1:4" x14ac:dyDescent="0.25">
      <c r="A8247" t="s">
        <v>28571</v>
      </c>
      <c r="B8247" t="str">
        <f t="shared" si="128"/>
        <v>BC</v>
      </c>
      <c r="C8247" t="s">
        <v>8183</v>
      </c>
    </row>
    <row r="8248" spans="1:4" x14ac:dyDescent="0.25">
      <c r="A8248" t="s">
        <v>27198</v>
      </c>
      <c r="B8248" t="str">
        <f t="shared" si="128"/>
        <v>ON</v>
      </c>
      <c r="C8248" t="s">
        <v>8184</v>
      </c>
    </row>
    <row r="8249" spans="1:4" x14ac:dyDescent="0.25">
      <c r="A8249" t="s">
        <v>28572</v>
      </c>
      <c r="B8249" t="str">
        <f t="shared" si="128"/>
        <v>SK</v>
      </c>
      <c r="C8249" t="s">
        <v>8185</v>
      </c>
    </row>
    <row r="8250" spans="1:4" x14ac:dyDescent="0.25">
      <c r="A8250" t="s">
        <v>28573</v>
      </c>
      <c r="B8250" t="str">
        <f t="shared" si="128"/>
        <v>MB</v>
      </c>
      <c r="C8250" t="s">
        <v>8186</v>
      </c>
    </row>
    <row r="8251" spans="1:4" x14ac:dyDescent="0.25">
      <c r="A8251" t="s">
        <v>26771</v>
      </c>
      <c r="B8251" t="str">
        <f t="shared" si="128"/>
        <v>ON</v>
      </c>
      <c r="C8251" t="s">
        <v>8187</v>
      </c>
    </row>
    <row r="8252" spans="1:4" x14ac:dyDescent="0.25">
      <c r="A8252" t="s">
        <v>26775</v>
      </c>
      <c r="B8252" t="str">
        <f t="shared" si="128"/>
        <v>ON</v>
      </c>
      <c r="C8252" t="s">
        <v>8188</v>
      </c>
    </row>
    <row r="8253" spans="1:4" x14ac:dyDescent="0.25">
      <c r="A8253" t="s">
        <v>26769</v>
      </c>
      <c r="B8253" t="str">
        <f t="shared" si="128"/>
        <v>BC</v>
      </c>
      <c r="C8253" t="s">
        <v>8190</v>
      </c>
    </row>
    <row r="8254" spans="1:4" x14ac:dyDescent="0.25">
      <c r="A8254" t="s">
        <v>26771</v>
      </c>
      <c r="B8254" t="str">
        <f t="shared" si="128"/>
        <v>ON</v>
      </c>
      <c r="C8254" t="s">
        <v>8191</v>
      </c>
    </row>
    <row r="8255" spans="1:4" x14ac:dyDescent="0.25">
      <c r="A8255" t="s">
        <v>26771</v>
      </c>
      <c r="B8255" t="str">
        <f t="shared" si="128"/>
        <v>ON</v>
      </c>
      <c r="C8255" t="s">
        <v>8189</v>
      </c>
    </row>
    <row r="8256" spans="1:4" x14ac:dyDescent="0.25">
      <c r="A8256" t="s">
        <v>27414</v>
      </c>
      <c r="B8256" t="str">
        <f t="shared" si="128"/>
        <v>NB</v>
      </c>
      <c r="C8256" t="s">
        <v>8192</v>
      </c>
    </row>
    <row r="8257" spans="1:4" x14ac:dyDescent="0.25">
      <c r="A8257" t="s">
        <v>26791</v>
      </c>
      <c r="B8257" t="str">
        <f t="shared" si="128"/>
        <v>AB</v>
      </c>
      <c r="C8257" t="s">
        <v>8193</v>
      </c>
      <c r="D8257" t="s">
        <v>12</v>
      </c>
    </row>
    <row r="8258" spans="1:4" x14ac:dyDescent="0.25">
      <c r="A8258" t="s">
        <v>26791</v>
      </c>
      <c r="B8258" t="str">
        <f t="shared" si="128"/>
        <v>AB</v>
      </c>
      <c r="C8258" t="s">
        <v>8194</v>
      </c>
    </row>
    <row r="8259" spans="1:4" x14ac:dyDescent="0.25">
      <c r="A8259" t="s">
        <v>26985</v>
      </c>
      <c r="B8259" t="str">
        <f t="shared" ref="B8259:B8322" si="129">RIGHT(TRIM(C8259), 2)</f>
        <v>ON</v>
      </c>
      <c r="C8259" t="s">
        <v>8195</v>
      </c>
    </row>
    <row r="8260" spans="1:4" x14ac:dyDescent="0.25">
      <c r="A8260" t="s">
        <v>26987</v>
      </c>
      <c r="B8260" t="str">
        <f t="shared" si="129"/>
        <v>ON</v>
      </c>
      <c r="C8260" t="s">
        <v>8196</v>
      </c>
      <c r="D8260" t="s">
        <v>22</v>
      </c>
    </row>
    <row r="8261" spans="1:4" x14ac:dyDescent="0.25">
      <c r="A8261" t="s">
        <v>26991</v>
      </c>
      <c r="B8261" t="str">
        <f t="shared" si="129"/>
        <v>NB</v>
      </c>
      <c r="C8261" t="s">
        <v>8197</v>
      </c>
      <c r="D8261" t="s">
        <v>22</v>
      </c>
    </row>
    <row r="8262" spans="1:4" x14ac:dyDescent="0.25">
      <c r="A8262" t="s">
        <v>28574</v>
      </c>
      <c r="B8262" t="str">
        <f t="shared" si="129"/>
        <v>AB</v>
      </c>
      <c r="C8262" t="s">
        <v>8198</v>
      </c>
    </row>
    <row r="8263" spans="1:4" x14ac:dyDescent="0.25">
      <c r="A8263" t="s">
        <v>26809</v>
      </c>
      <c r="B8263" t="str">
        <f t="shared" si="129"/>
        <v>QC</v>
      </c>
      <c r="C8263" t="s">
        <v>8209</v>
      </c>
      <c r="D8263" t="s">
        <v>3</v>
      </c>
    </row>
    <row r="8264" spans="1:4" x14ac:dyDescent="0.25">
      <c r="A8264" t="s">
        <v>26908</v>
      </c>
      <c r="B8264" t="str">
        <f t="shared" si="129"/>
        <v>ON</v>
      </c>
      <c r="C8264" t="s">
        <v>8199</v>
      </c>
      <c r="D8264" t="s">
        <v>3</v>
      </c>
    </row>
    <row r="8265" spans="1:4" x14ac:dyDescent="0.25">
      <c r="A8265" t="s">
        <v>26782</v>
      </c>
      <c r="B8265" t="str">
        <f t="shared" si="129"/>
        <v>AB</v>
      </c>
      <c r="C8265" t="s">
        <v>8200</v>
      </c>
    </row>
    <row r="8266" spans="1:4" x14ac:dyDescent="0.25">
      <c r="A8266" t="s">
        <v>28575</v>
      </c>
      <c r="B8266" t="str">
        <f t="shared" si="129"/>
        <v>NS</v>
      </c>
      <c r="C8266" t="s">
        <v>8201</v>
      </c>
      <c r="D8266" t="s">
        <v>22</v>
      </c>
    </row>
    <row r="8267" spans="1:4" x14ac:dyDescent="0.25">
      <c r="A8267" t="s">
        <v>26771</v>
      </c>
      <c r="B8267" t="str">
        <f t="shared" si="129"/>
        <v>ON</v>
      </c>
      <c r="C8267" t="s">
        <v>8202</v>
      </c>
    </row>
    <row r="8268" spans="1:4" x14ac:dyDescent="0.25">
      <c r="A8268" t="s">
        <v>26771</v>
      </c>
      <c r="B8268" t="str">
        <f t="shared" si="129"/>
        <v>ON</v>
      </c>
      <c r="C8268" t="s">
        <v>8203</v>
      </c>
      <c r="D8268" t="s">
        <v>22</v>
      </c>
    </row>
    <row r="8269" spans="1:4" x14ac:dyDescent="0.25">
      <c r="A8269" t="s">
        <v>27041</v>
      </c>
      <c r="B8269" t="str">
        <f t="shared" si="129"/>
        <v>NS</v>
      </c>
      <c r="C8269" t="s">
        <v>8205</v>
      </c>
      <c r="D8269" t="s">
        <v>3</v>
      </c>
    </row>
    <row r="8270" spans="1:4" x14ac:dyDescent="0.25">
      <c r="A8270" t="s">
        <v>27041</v>
      </c>
      <c r="B8270" t="str">
        <f t="shared" si="129"/>
        <v>NS</v>
      </c>
      <c r="C8270" t="s">
        <v>8204</v>
      </c>
    </row>
    <row r="8271" spans="1:4" x14ac:dyDescent="0.25">
      <c r="A8271" t="s">
        <v>26791</v>
      </c>
      <c r="B8271" t="str">
        <f t="shared" si="129"/>
        <v>AB</v>
      </c>
      <c r="C8271" t="s">
        <v>8206</v>
      </c>
    </row>
    <row r="8272" spans="1:4" x14ac:dyDescent="0.25">
      <c r="A8272" t="s">
        <v>26791</v>
      </c>
      <c r="B8272" t="str">
        <f t="shared" si="129"/>
        <v>AB</v>
      </c>
      <c r="C8272" t="s">
        <v>8207</v>
      </c>
    </row>
    <row r="8273" spans="1:4" x14ac:dyDescent="0.25">
      <c r="A8273" t="s">
        <v>27595</v>
      </c>
      <c r="B8273" t="str">
        <f t="shared" si="129"/>
        <v>ON</v>
      </c>
      <c r="C8273" t="s">
        <v>8208</v>
      </c>
    </row>
    <row r="8274" spans="1:4" x14ac:dyDescent="0.25">
      <c r="A8274" t="s">
        <v>26950</v>
      </c>
      <c r="B8274" t="str">
        <f t="shared" si="129"/>
        <v>QC</v>
      </c>
      <c r="C8274" t="s">
        <v>8210</v>
      </c>
    </row>
    <row r="8275" spans="1:4" x14ac:dyDescent="0.25">
      <c r="A8275" t="s">
        <v>26870</v>
      </c>
      <c r="B8275" t="str">
        <f t="shared" si="129"/>
        <v>QC</v>
      </c>
      <c r="C8275" t="s">
        <v>8211</v>
      </c>
    </row>
    <row r="8276" spans="1:4" x14ac:dyDescent="0.25">
      <c r="A8276" t="s">
        <v>26805</v>
      </c>
      <c r="B8276" t="str">
        <f t="shared" si="129"/>
        <v>QC</v>
      </c>
      <c r="C8276" t="s">
        <v>8212</v>
      </c>
    </row>
    <row r="8277" spans="1:4" x14ac:dyDescent="0.25">
      <c r="A8277" t="s">
        <v>26775</v>
      </c>
      <c r="B8277" t="str">
        <f t="shared" si="129"/>
        <v>ON</v>
      </c>
      <c r="C8277" t="s">
        <v>8213</v>
      </c>
    </row>
    <row r="8278" spans="1:4" x14ac:dyDescent="0.25">
      <c r="A8278" t="s">
        <v>26825</v>
      </c>
      <c r="B8278" t="str">
        <f t="shared" si="129"/>
        <v>BC</v>
      </c>
      <c r="C8278" t="s">
        <v>8214</v>
      </c>
    </row>
    <row r="8279" spans="1:4" x14ac:dyDescent="0.25">
      <c r="A8279" t="s">
        <v>28576</v>
      </c>
      <c r="B8279" t="str">
        <f t="shared" si="129"/>
        <v>MB</v>
      </c>
      <c r="C8279" t="s">
        <v>8215</v>
      </c>
      <c r="D8279" t="s">
        <v>22</v>
      </c>
    </row>
    <row r="8280" spans="1:4" x14ac:dyDescent="0.25">
      <c r="A8280" t="s">
        <v>26782</v>
      </c>
      <c r="B8280" t="str">
        <f t="shared" si="129"/>
        <v>AB</v>
      </c>
      <c r="C8280" t="s">
        <v>8216</v>
      </c>
      <c r="D8280" t="s">
        <v>22</v>
      </c>
    </row>
    <row r="8281" spans="1:4" x14ac:dyDescent="0.25">
      <c r="A8281" t="s">
        <v>27147</v>
      </c>
      <c r="B8281" t="str">
        <f t="shared" si="129"/>
        <v>ON</v>
      </c>
      <c r="C8281" t="s">
        <v>8217</v>
      </c>
      <c r="D8281" t="s">
        <v>3</v>
      </c>
    </row>
    <row r="8282" spans="1:4" x14ac:dyDescent="0.25">
      <c r="A8282" t="s">
        <v>27147</v>
      </c>
      <c r="B8282" t="str">
        <f t="shared" si="129"/>
        <v>ON</v>
      </c>
      <c r="C8282" t="s">
        <v>8218</v>
      </c>
    </row>
    <row r="8283" spans="1:4" x14ac:dyDescent="0.25">
      <c r="A8283" t="s">
        <v>27563</v>
      </c>
      <c r="B8283" t="str">
        <f t="shared" si="129"/>
        <v>ON</v>
      </c>
      <c r="C8283" t="s">
        <v>8220</v>
      </c>
    </row>
    <row r="8284" spans="1:4" x14ac:dyDescent="0.25">
      <c r="A8284" t="s">
        <v>27563</v>
      </c>
      <c r="B8284" t="str">
        <f t="shared" si="129"/>
        <v>ON</v>
      </c>
      <c r="C8284" t="s">
        <v>8219</v>
      </c>
    </row>
    <row r="8285" spans="1:4" x14ac:dyDescent="0.25">
      <c r="A8285" t="s">
        <v>26978</v>
      </c>
      <c r="B8285" t="str">
        <f t="shared" si="129"/>
        <v>AB</v>
      </c>
      <c r="C8285" t="s">
        <v>8221</v>
      </c>
    </row>
    <row r="8286" spans="1:4" x14ac:dyDescent="0.25">
      <c r="A8286" t="s">
        <v>26801</v>
      </c>
      <c r="B8286" t="str">
        <f t="shared" si="129"/>
        <v>BC</v>
      </c>
      <c r="C8286" t="s">
        <v>8222</v>
      </c>
    </row>
    <row r="8287" spans="1:4" x14ac:dyDescent="0.25">
      <c r="A8287" t="s">
        <v>26853</v>
      </c>
      <c r="B8287" t="str">
        <f t="shared" si="129"/>
        <v>MB</v>
      </c>
      <c r="C8287" t="s">
        <v>8223</v>
      </c>
      <c r="D8287" t="s">
        <v>3</v>
      </c>
    </row>
    <row r="8288" spans="1:4" x14ac:dyDescent="0.25">
      <c r="A8288" t="s">
        <v>26853</v>
      </c>
      <c r="B8288" t="str">
        <f t="shared" si="129"/>
        <v>MB</v>
      </c>
      <c r="C8288" t="s">
        <v>8224</v>
      </c>
    </row>
    <row r="8289" spans="1:4" x14ac:dyDescent="0.25">
      <c r="A8289" t="s">
        <v>26782</v>
      </c>
      <c r="B8289" t="str">
        <f t="shared" si="129"/>
        <v>AB</v>
      </c>
      <c r="C8289" t="s">
        <v>8225</v>
      </c>
      <c r="D8289" t="s">
        <v>22</v>
      </c>
    </row>
    <row r="8290" spans="1:4" x14ac:dyDescent="0.25">
      <c r="A8290" t="s">
        <v>26920</v>
      </c>
      <c r="B8290" t="str">
        <f t="shared" si="129"/>
        <v>BC</v>
      </c>
      <c r="C8290" t="s">
        <v>8229</v>
      </c>
      <c r="D8290" t="s">
        <v>22</v>
      </c>
    </row>
    <row r="8291" spans="1:4" x14ac:dyDescent="0.25">
      <c r="A8291" t="s">
        <v>26920</v>
      </c>
      <c r="B8291" t="str">
        <f t="shared" si="129"/>
        <v>BC</v>
      </c>
      <c r="C8291" t="s">
        <v>8226</v>
      </c>
      <c r="D8291" t="s">
        <v>22</v>
      </c>
    </row>
    <row r="8292" spans="1:4" x14ac:dyDescent="0.25">
      <c r="A8292" t="s">
        <v>26920</v>
      </c>
      <c r="B8292" t="str">
        <f t="shared" si="129"/>
        <v>BC</v>
      </c>
      <c r="C8292" t="s">
        <v>8227</v>
      </c>
      <c r="D8292" t="s">
        <v>22</v>
      </c>
    </row>
    <row r="8293" spans="1:4" x14ac:dyDescent="0.25">
      <c r="A8293" t="s">
        <v>26920</v>
      </c>
      <c r="B8293" t="str">
        <f t="shared" si="129"/>
        <v>BC</v>
      </c>
      <c r="C8293" t="s">
        <v>8228</v>
      </c>
      <c r="D8293" t="s">
        <v>22</v>
      </c>
    </row>
    <row r="8294" spans="1:4" x14ac:dyDescent="0.25">
      <c r="A8294" t="s">
        <v>26920</v>
      </c>
      <c r="B8294" t="str">
        <f t="shared" si="129"/>
        <v>BC</v>
      </c>
      <c r="C8294" t="s">
        <v>8230</v>
      </c>
    </row>
    <row r="8295" spans="1:4" x14ac:dyDescent="0.25">
      <c r="A8295" t="s">
        <v>26978</v>
      </c>
      <c r="B8295" t="str">
        <f t="shared" si="129"/>
        <v>AB</v>
      </c>
      <c r="C8295" t="s">
        <v>8231</v>
      </c>
    </row>
    <row r="8296" spans="1:4" x14ac:dyDescent="0.25">
      <c r="A8296" t="s">
        <v>26801</v>
      </c>
      <c r="B8296" t="str">
        <f t="shared" si="129"/>
        <v>BC</v>
      </c>
      <c r="C8296" t="s">
        <v>8232</v>
      </c>
    </row>
    <row r="8297" spans="1:4" x14ac:dyDescent="0.25">
      <c r="A8297" t="s">
        <v>27068</v>
      </c>
      <c r="B8297" t="str">
        <f t="shared" si="129"/>
        <v>BC</v>
      </c>
      <c r="C8297" t="s">
        <v>8233</v>
      </c>
      <c r="D8297" t="s">
        <v>3</v>
      </c>
    </row>
    <row r="8298" spans="1:4" x14ac:dyDescent="0.25">
      <c r="A8298" t="s">
        <v>26920</v>
      </c>
      <c r="B8298" t="str">
        <f t="shared" si="129"/>
        <v>BC</v>
      </c>
      <c r="C8298" t="s">
        <v>8234</v>
      </c>
      <c r="D8298" t="s">
        <v>3</v>
      </c>
    </row>
    <row r="8299" spans="1:4" x14ac:dyDescent="0.25">
      <c r="A8299" t="s">
        <v>28577</v>
      </c>
      <c r="B8299" t="str">
        <f t="shared" si="129"/>
        <v>MB</v>
      </c>
      <c r="C8299" t="s">
        <v>8235</v>
      </c>
    </row>
    <row r="8300" spans="1:4" x14ac:dyDescent="0.25">
      <c r="A8300" t="s">
        <v>26771</v>
      </c>
      <c r="B8300" t="str">
        <f t="shared" si="129"/>
        <v>ON</v>
      </c>
      <c r="C8300" t="s">
        <v>8236</v>
      </c>
      <c r="D8300" t="s">
        <v>22</v>
      </c>
    </row>
    <row r="8301" spans="1:4" x14ac:dyDescent="0.25">
      <c r="A8301" t="s">
        <v>27323</v>
      </c>
      <c r="B8301" t="str">
        <f t="shared" si="129"/>
        <v>BC</v>
      </c>
      <c r="C8301" t="s">
        <v>8237</v>
      </c>
    </row>
    <row r="8302" spans="1:4" x14ac:dyDescent="0.25">
      <c r="A8302" t="s">
        <v>26864</v>
      </c>
      <c r="B8302" t="str">
        <f t="shared" si="129"/>
        <v>QC</v>
      </c>
      <c r="C8302" t="s">
        <v>8238</v>
      </c>
    </row>
    <row r="8303" spans="1:4" x14ac:dyDescent="0.25">
      <c r="A8303" t="s">
        <v>26954</v>
      </c>
      <c r="B8303" t="str">
        <f t="shared" si="129"/>
        <v>QC</v>
      </c>
      <c r="C8303" t="s">
        <v>8239</v>
      </c>
    </row>
    <row r="8304" spans="1:4" x14ac:dyDescent="0.25">
      <c r="A8304" t="s">
        <v>26806</v>
      </c>
      <c r="B8304" t="str">
        <f t="shared" si="129"/>
        <v>ON</v>
      </c>
      <c r="C8304" t="s">
        <v>8264</v>
      </c>
    </row>
    <row r="8305" spans="1:4" x14ac:dyDescent="0.25">
      <c r="A8305" t="s">
        <v>26806</v>
      </c>
      <c r="B8305" t="str">
        <f t="shared" si="129"/>
        <v>ON</v>
      </c>
      <c r="C8305" t="s">
        <v>8264</v>
      </c>
      <c r="D8305" t="s">
        <v>22</v>
      </c>
    </row>
    <row r="8306" spans="1:4" x14ac:dyDescent="0.25">
      <c r="A8306" t="s">
        <v>26806</v>
      </c>
      <c r="B8306" t="str">
        <f t="shared" si="129"/>
        <v>ON</v>
      </c>
      <c r="C8306" t="s">
        <v>8240</v>
      </c>
    </row>
    <row r="8307" spans="1:4" x14ac:dyDescent="0.25">
      <c r="A8307" t="s">
        <v>26806</v>
      </c>
      <c r="B8307" t="str">
        <f t="shared" si="129"/>
        <v>ON</v>
      </c>
      <c r="C8307" t="s">
        <v>8240</v>
      </c>
      <c r="D8307" t="s">
        <v>18</v>
      </c>
    </row>
    <row r="8308" spans="1:4" x14ac:dyDescent="0.25">
      <c r="A8308" t="s">
        <v>27075</v>
      </c>
      <c r="B8308" t="str">
        <f t="shared" si="129"/>
        <v>ON</v>
      </c>
      <c r="C8308" t="s">
        <v>8241</v>
      </c>
    </row>
    <row r="8309" spans="1:4" x14ac:dyDescent="0.25">
      <c r="A8309" t="s">
        <v>27075</v>
      </c>
      <c r="B8309" t="str">
        <f t="shared" si="129"/>
        <v>ON</v>
      </c>
      <c r="C8309" t="s">
        <v>8241</v>
      </c>
      <c r="D8309" t="s">
        <v>22</v>
      </c>
    </row>
    <row r="8310" spans="1:4" x14ac:dyDescent="0.25">
      <c r="A8310" t="s">
        <v>26916</v>
      </c>
      <c r="B8310" t="str">
        <f t="shared" si="129"/>
        <v>ON</v>
      </c>
      <c r="C8310" t="s">
        <v>8242</v>
      </c>
    </row>
    <row r="8311" spans="1:4" x14ac:dyDescent="0.25">
      <c r="A8311" t="s">
        <v>26916</v>
      </c>
      <c r="B8311" t="str">
        <f t="shared" si="129"/>
        <v>ON</v>
      </c>
      <c r="C8311" t="s">
        <v>8242</v>
      </c>
      <c r="D8311" t="s">
        <v>22</v>
      </c>
    </row>
    <row r="8312" spans="1:4" x14ac:dyDescent="0.25">
      <c r="A8312" t="s">
        <v>27039</v>
      </c>
      <c r="B8312" t="str">
        <f t="shared" si="129"/>
        <v>ON</v>
      </c>
      <c r="C8312" t="s">
        <v>8243</v>
      </c>
    </row>
    <row r="8313" spans="1:4" x14ac:dyDescent="0.25">
      <c r="A8313" t="s">
        <v>26795</v>
      </c>
      <c r="B8313" t="str">
        <f t="shared" si="129"/>
        <v>ON</v>
      </c>
      <c r="C8313" t="s">
        <v>8244</v>
      </c>
    </row>
    <row r="8314" spans="1:4" x14ac:dyDescent="0.25">
      <c r="A8314" t="s">
        <v>26795</v>
      </c>
      <c r="B8314" t="str">
        <f t="shared" si="129"/>
        <v>ON</v>
      </c>
      <c r="C8314" t="s">
        <v>8244</v>
      </c>
      <c r="D8314" t="s">
        <v>22</v>
      </c>
    </row>
    <row r="8315" spans="1:4" x14ac:dyDescent="0.25">
      <c r="A8315" t="s">
        <v>26795</v>
      </c>
      <c r="B8315" t="str">
        <f t="shared" si="129"/>
        <v>ON</v>
      </c>
      <c r="C8315" t="s">
        <v>8245</v>
      </c>
    </row>
    <row r="8316" spans="1:4" x14ac:dyDescent="0.25">
      <c r="A8316" t="s">
        <v>26795</v>
      </c>
      <c r="B8316" t="str">
        <f t="shared" si="129"/>
        <v>ON</v>
      </c>
      <c r="C8316" t="s">
        <v>8245</v>
      </c>
      <c r="D8316" t="s">
        <v>18</v>
      </c>
    </row>
    <row r="8317" spans="1:4" x14ac:dyDescent="0.25">
      <c r="A8317" t="s">
        <v>26913</v>
      </c>
      <c r="B8317" t="str">
        <f t="shared" si="129"/>
        <v>ON</v>
      </c>
      <c r="C8317" t="s">
        <v>8247</v>
      </c>
      <c r="D8317" t="s">
        <v>22</v>
      </c>
    </row>
    <row r="8318" spans="1:4" x14ac:dyDescent="0.25">
      <c r="A8318" t="s">
        <v>26913</v>
      </c>
      <c r="B8318" t="str">
        <f t="shared" si="129"/>
        <v>ON</v>
      </c>
      <c r="C8318" t="s">
        <v>8246</v>
      </c>
    </row>
    <row r="8319" spans="1:4" x14ac:dyDescent="0.25">
      <c r="A8319" t="s">
        <v>26768</v>
      </c>
      <c r="B8319" t="str">
        <f t="shared" si="129"/>
        <v>ON</v>
      </c>
      <c r="C8319" t="s">
        <v>8248</v>
      </c>
    </row>
    <row r="8320" spans="1:4" x14ac:dyDescent="0.25">
      <c r="A8320" t="s">
        <v>26768</v>
      </c>
      <c r="B8320" t="str">
        <f t="shared" si="129"/>
        <v>ON</v>
      </c>
      <c r="C8320" t="s">
        <v>8248</v>
      </c>
      <c r="D8320" t="s">
        <v>18</v>
      </c>
    </row>
    <row r="8321" spans="1:4" x14ac:dyDescent="0.25">
      <c r="A8321" t="s">
        <v>26799</v>
      </c>
      <c r="B8321" t="str">
        <f t="shared" si="129"/>
        <v>ON</v>
      </c>
      <c r="C8321" t="s">
        <v>8249</v>
      </c>
    </row>
    <row r="8322" spans="1:4" x14ac:dyDescent="0.25">
      <c r="A8322" t="s">
        <v>26799</v>
      </c>
      <c r="B8322" t="str">
        <f t="shared" si="129"/>
        <v>ON</v>
      </c>
      <c r="C8322" t="s">
        <v>8249</v>
      </c>
      <c r="D8322" t="s">
        <v>18</v>
      </c>
    </row>
    <row r="8323" spans="1:4" x14ac:dyDescent="0.25">
      <c r="A8323" t="s">
        <v>26913</v>
      </c>
      <c r="B8323" t="str">
        <f t="shared" ref="B8323:B8386" si="130">RIGHT(TRIM(C8323), 2)</f>
        <v>ON</v>
      </c>
      <c r="C8323" t="s">
        <v>8250</v>
      </c>
    </row>
    <row r="8324" spans="1:4" x14ac:dyDescent="0.25">
      <c r="A8324" t="s">
        <v>26913</v>
      </c>
      <c r="B8324" t="str">
        <f t="shared" si="130"/>
        <v>ON</v>
      </c>
      <c r="C8324" t="s">
        <v>8250</v>
      </c>
      <c r="D8324" t="s">
        <v>18</v>
      </c>
    </row>
    <row r="8325" spans="1:4" x14ac:dyDescent="0.25">
      <c r="A8325" t="s">
        <v>26799</v>
      </c>
      <c r="B8325" t="str">
        <f t="shared" si="130"/>
        <v>ON</v>
      </c>
      <c r="C8325" t="s">
        <v>8251</v>
      </c>
      <c r="D8325" t="s">
        <v>18</v>
      </c>
    </row>
    <row r="8326" spans="1:4" x14ac:dyDescent="0.25">
      <c r="A8326" t="s">
        <v>26768</v>
      </c>
      <c r="B8326" t="str">
        <f t="shared" si="130"/>
        <v>ON</v>
      </c>
      <c r="C8326" t="s">
        <v>8252</v>
      </c>
    </row>
    <row r="8327" spans="1:4" x14ac:dyDescent="0.25">
      <c r="A8327" t="s">
        <v>26768</v>
      </c>
      <c r="B8327" t="str">
        <f t="shared" si="130"/>
        <v>ON</v>
      </c>
      <c r="C8327" t="s">
        <v>8252</v>
      </c>
      <c r="D8327" t="s">
        <v>22</v>
      </c>
    </row>
    <row r="8328" spans="1:4" x14ac:dyDescent="0.25">
      <c r="A8328" t="s">
        <v>26771</v>
      </c>
      <c r="B8328" t="str">
        <f t="shared" si="130"/>
        <v>ON</v>
      </c>
      <c r="C8328" t="s">
        <v>8253</v>
      </c>
    </row>
    <row r="8329" spans="1:4" x14ac:dyDescent="0.25">
      <c r="A8329" t="s">
        <v>26771</v>
      </c>
      <c r="B8329" t="str">
        <f t="shared" si="130"/>
        <v>ON</v>
      </c>
      <c r="C8329" t="s">
        <v>8253</v>
      </c>
      <c r="D8329" t="s">
        <v>22</v>
      </c>
    </row>
    <row r="8330" spans="1:4" x14ac:dyDescent="0.25">
      <c r="A8330" t="s">
        <v>26795</v>
      </c>
      <c r="B8330" t="str">
        <f t="shared" si="130"/>
        <v>ON</v>
      </c>
      <c r="C8330" t="s">
        <v>8254</v>
      </c>
    </row>
    <row r="8331" spans="1:4" x14ac:dyDescent="0.25">
      <c r="A8331" t="s">
        <v>26795</v>
      </c>
      <c r="B8331" t="str">
        <f t="shared" si="130"/>
        <v>ON</v>
      </c>
      <c r="C8331" t="s">
        <v>8254</v>
      </c>
      <c r="D8331" t="s">
        <v>22</v>
      </c>
    </row>
    <row r="8332" spans="1:4" x14ac:dyDescent="0.25">
      <c r="A8332" t="s">
        <v>26941</v>
      </c>
      <c r="B8332" t="str">
        <f t="shared" si="130"/>
        <v>ON</v>
      </c>
      <c r="C8332" t="s">
        <v>8255</v>
      </c>
    </row>
    <row r="8333" spans="1:4" x14ac:dyDescent="0.25">
      <c r="A8333" t="s">
        <v>26941</v>
      </c>
      <c r="B8333" t="str">
        <f t="shared" si="130"/>
        <v>ON</v>
      </c>
      <c r="C8333" t="s">
        <v>8255</v>
      </c>
      <c r="D8333" t="s">
        <v>18</v>
      </c>
    </row>
    <row r="8334" spans="1:4" x14ac:dyDescent="0.25">
      <c r="A8334" t="s">
        <v>26795</v>
      </c>
      <c r="B8334" t="str">
        <f t="shared" si="130"/>
        <v>ON</v>
      </c>
      <c r="C8334" t="s">
        <v>8256</v>
      </c>
    </row>
    <row r="8335" spans="1:4" x14ac:dyDescent="0.25">
      <c r="A8335" t="s">
        <v>26795</v>
      </c>
      <c r="B8335" t="str">
        <f t="shared" si="130"/>
        <v>ON</v>
      </c>
      <c r="C8335" t="s">
        <v>8256</v>
      </c>
      <c r="D8335" t="s">
        <v>18</v>
      </c>
    </row>
    <row r="8336" spans="1:4" x14ac:dyDescent="0.25">
      <c r="A8336" t="s">
        <v>26799</v>
      </c>
      <c r="B8336" t="str">
        <f t="shared" si="130"/>
        <v>ON</v>
      </c>
      <c r="C8336" t="s">
        <v>8257</v>
      </c>
      <c r="D8336" t="s">
        <v>18</v>
      </c>
    </row>
    <row r="8337" spans="1:4" x14ac:dyDescent="0.25">
      <c r="A8337" t="s">
        <v>26916</v>
      </c>
      <c r="B8337" t="str">
        <f t="shared" si="130"/>
        <v>ON</v>
      </c>
      <c r="C8337" t="s">
        <v>8258</v>
      </c>
    </row>
    <row r="8338" spans="1:4" x14ac:dyDescent="0.25">
      <c r="A8338" t="s">
        <v>26916</v>
      </c>
      <c r="B8338" t="str">
        <f t="shared" si="130"/>
        <v>ON</v>
      </c>
      <c r="C8338" t="s">
        <v>8258</v>
      </c>
      <c r="D8338" t="s">
        <v>22</v>
      </c>
    </row>
    <row r="8339" spans="1:4" x14ac:dyDescent="0.25">
      <c r="A8339" t="s">
        <v>26916</v>
      </c>
      <c r="B8339" t="str">
        <f t="shared" si="130"/>
        <v>ON</v>
      </c>
      <c r="C8339" t="s">
        <v>8259</v>
      </c>
    </row>
    <row r="8340" spans="1:4" x14ac:dyDescent="0.25">
      <c r="A8340" t="s">
        <v>26916</v>
      </c>
      <c r="B8340" t="str">
        <f t="shared" si="130"/>
        <v>ON</v>
      </c>
      <c r="C8340" t="s">
        <v>8259</v>
      </c>
      <c r="D8340" t="s">
        <v>18</v>
      </c>
    </row>
    <row r="8341" spans="1:4" x14ac:dyDescent="0.25">
      <c r="A8341" t="s">
        <v>26771</v>
      </c>
      <c r="B8341" t="str">
        <f t="shared" si="130"/>
        <v>ON</v>
      </c>
      <c r="C8341" t="s">
        <v>8260</v>
      </c>
    </row>
    <row r="8342" spans="1:4" x14ac:dyDescent="0.25">
      <c r="A8342" t="s">
        <v>26771</v>
      </c>
      <c r="B8342" t="str">
        <f t="shared" si="130"/>
        <v>ON</v>
      </c>
      <c r="C8342" t="s">
        <v>8260</v>
      </c>
      <c r="D8342" t="s">
        <v>22</v>
      </c>
    </row>
    <row r="8343" spans="1:4" x14ac:dyDescent="0.25">
      <c r="A8343" t="s">
        <v>26795</v>
      </c>
      <c r="B8343" t="str">
        <f t="shared" si="130"/>
        <v>ON</v>
      </c>
      <c r="C8343" t="s">
        <v>8261</v>
      </c>
    </row>
    <row r="8344" spans="1:4" x14ac:dyDescent="0.25">
      <c r="A8344" t="s">
        <v>26795</v>
      </c>
      <c r="B8344" t="str">
        <f t="shared" si="130"/>
        <v>ON</v>
      </c>
      <c r="C8344" t="s">
        <v>8261</v>
      </c>
    </row>
    <row r="8345" spans="1:4" x14ac:dyDescent="0.25">
      <c r="A8345" t="s">
        <v>26916</v>
      </c>
      <c r="B8345" t="str">
        <f t="shared" si="130"/>
        <v>ON</v>
      </c>
      <c r="C8345" t="s">
        <v>8262</v>
      </c>
    </row>
    <row r="8346" spans="1:4" x14ac:dyDescent="0.25">
      <c r="A8346" t="s">
        <v>26916</v>
      </c>
      <c r="B8346" t="str">
        <f t="shared" si="130"/>
        <v>ON</v>
      </c>
      <c r="C8346" t="s">
        <v>8262</v>
      </c>
      <c r="D8346" t="s">
        <v>18</v>
      </c>
    </row>
    <row r="8347" spans="1:4" x14ac:dyDescent="0.25">
      <c r="A8347" t="s">
        <v>27030</v>
      </c>
      <c r="B8347" t="str">
        <f t="shared" si="130"/>
        <v>ON</v>
      </c>
      <c r="C8347" t="s">
        <v>8263</v>
      </c>
    </row>
    <row r="8348" spans="1:4" x14ac:dyDescent="0.25">
      <c r="A8348" t="s">
        <v>27147</v>
      </c>
      <c r="B8348" t="str">
        <f t="shared" si="130"/>
        <v>ON</v>
      </c>
      <c r="C8348" t="s">
        <v>8265</v>
      </c>
    </row>
    <row r="8349" spans="1:4" x14ac:dyDescent="0.25">
      <c r="A8349" t="s">
        <v>27107</v>
      </c>
      <c r="B8349" t="str">
        <f t="shared" si="130"/>
        <v>BC</v>
      </c>
      <c r="C8349" t="s">
        <v>8266</v>
      </c>
      <c r="D8349" t="s">
        <v>18</v>
      </c>
    </row>
    <row r="8350" spans="1:4" x14ac:dyDescent="0.25">
      <c r="A8350" t="s">
        <v>27059</v>
      </c>
      <c r="B8350" t="str">
        <f t="shared" si="130"/>
        <v>ON</v>
      </c>
      <c r="C8350" t="s">
        <v>8267</v>
      </c>
    </row>
    <row r="8351" spans="1:4" x14ac:dyDescent="0.25">
      <c r="A8351" t="s">
        <v>26830</v>
      </c>
      <c r="B8351" t="str">
        <f t="shared" si="130"/>
        <v>ON</v>
      </c>
      <c r="C8351" t="s">
        <v>8268</v>
      </c>
    </row>
    <row r="8352" spans="1:4" x14ac:dyDescent="0.25">
      <c r="A8352" t="s">
        <v>27524</v>
      </c>
      <c r="B8352" t="str">
        <f t="shared" si="130"/>
        <v>NB</v>
      </c>
      <c r="C8352" t="s">
        <v>8269</v>
      </c>
    </row>
    <row r="8353" spans="1:4" x14ac:dyDescent="0.25">
      <c r="A8353" t="s">
        <v>27867</v>
      </c>
      <c r="B8353" t="str">
        <f t="shared" si="130"/>
        <v>SK</v>
      </c>
      <c r="C8353" t="s">
        <v>8271</v>
      </c>
    </row>
    <row r="8354" spans="1:4" x14ac:dyDescent="0.25">
      <c r="A8354" t="s">
        <v>28578</v>
      </c>
      <c r="B8354" t="str">
        <f t="shared" si="130"/>
        <v>ON</v>
      </c>
      <c r="C8354" t="s">
        <v>8270</v>
      </c>
    </row>
    <row r="8355" spans="1:4" x14ac:dyDescent="0.25">
      <c r="A8355" t="s">
        <v>26912</v>
      </c>
      <c r="B8355" t="str">
        <f t="shared" si="130"/>
        <v>ON</v>
      </c>
      <c r="C8355" t="s">
        <v>8272</v>
      </c>
    </row>
    <row r="8356" spans="1:4" x14ac:dyDescent="0.25">
      <c r="A8356" t="s">
        <v>27096</v>
      </c>
      <c r="B8356" t="str">
        <f t="shared" si="130"/>
        <v>BC</v>
      </c>
      <c r="C8356" t="s">
        <v>8273</v>
      </c>
    </row>
    <row r="8357" spans="1:4" x14ac:dyDescent="0.25">
      <c r="A8357" t="s">
        <v>26996</v>
      </c>
      <c r="B8357" t="str">
        <f t="shared" si="130"/>
        <v>ON</v>
      </c>
      <c r="C8357" t="s">
        <v>8274</v>
      </c>
      <c r="D8357" t="s">
        <v>12</v>
      </c>
    </row>
    <row r="8358" spans="1:4" x14ac:dyDescent="0.25">
      <c r="A8358" t="s">
        <v>26782</v>
      </c>
      <c r="B8358" t="str">
        <f t="shared" si="130"/>
        <v>AB</v>
      </c>
      <c r="C8358" t="s">
        <v>8275</v>
      </c>
    </row>
    <row r="8359" spans="1:4" x14ac:dyDescent="0.25">
      <c r="A8359" t="s">
        <v>26830</v>
      </c>
      <c r="B8359" t="str">
        <f t="shared" si="130"/>
        <v>ON</v>
      </c>
      <c r="C8359" t="s">
        <v>8276</v>
      </c>
    </row>
    <row r="8360" spans="1:4" x14ac:dyDescent="0.25">
      <c r="A8360" t="s">
        <v>28579</v>
      </c>
      <c r="B8360" t="str">
        <f t="shared" si="130"/>
        <v>AB</v>
      </c>
      <c r="C8360" t="s">
        <v>8277</v>
      </c>
      <c r="D8360" t="s">
        <v>22</v>
      </c>
    </row>
    <row r="8361" spans="1:4" x14ac:dyDescent="0.25">
      <c r="A8361" t="s">
        <v>28580</v>
      </c>
      <c r="B8361" t="str">
        <f t="shared" si="130"/>
        <v>BC</v>
      </c>
      <c r="C8361" t="s">
        <v>8278</v>
      </c>
    </row>
    <row r="8362" spans="1:4" x14ac:dyDescent="0.25">
      <c r="A8362" t="s">
        <v>28116</v>
      </c>
      <c r="B8362" t="str">
        <f t="shared" si="130"/>
        <v>NS</v>
      </c>
      <c r="C8362" t="s">
        <v>8279</v>
      </c>
    </row>
    <row r="8363" spans="1:4" x14ac:dyDescent="0.25">
      <c r="A8363" t="s">
        <v>28116</v>
      </c>
      <c r="B8363" t="str">
        <f t="shared" si="130"/>
        <v>NS</v>
      </c>
      <c r="C8363" t="s">
        <v>8279</v>
      </c>
      <c r="D8363" t="s">
        <v>22</v>
      </c>
    </row>
    <row r="8364" spans="1:4" x14ac:dyDescent="0.25">
      <c r="A8364" t="s">
        <v>26795</v>
      </c>
      <c r="B8364" t="str">
        <f t="shared" si="130"/>
        <v>ON</v>
      </c>
      <c r="C8364" t="s">
        <v>8280</v>
      </c>
    </row>
    <row r="8365" spans="1:4" x14ac:dyDescent="0.25">
      <c r="A8365" t="s">
        <v>26987</v>
      </c>
      <c r="B8365" t="str">
        <f t="shared" si="130"/>
        <v>ON</v>
      </c>
      <c r="C8365" t="s">
        <v>8281</v>
      </c>
      <c r="D8365" t="s">
        <v>3</v>
      </c>
    </row>
    <row r="8366" spans="1:4" x14ac:dyDescent="0.25">
      <c r="A8366" t="s">
        <v>26987</v>
      </c>
      <c r="B8366" t="str">
        <f t="shared" si="130"/>
        <v>ON</v>
      </c>
      <c r="C8366" t="s">
        <v>8282</v>
      </c>
      <c r="D8366" t="s">
        <v>22</v>
      </c>
    </row>
    <row r="8367" spans="1:4" x14ac:dyDescent="0.25">
      <c r="A8367" t="s">
        <v>26987</v>
      </c>
      <c r="B8367" t="str">
        <f t="shared" si="130"/>
        <v>ON</v>
      </c>
      <c r="C8367" t="s">
        <v>8283</v>
      </c>
    </row>
    <row r="8368" spans="1:4" x14ac:dyDescent="0.25">
      <c r="A8368" t="s">
        <v>26971</v>
      </c>
      <c r="B8368" t="str">
        <f t="shared" si="130"/>
        <v>ON</v>
      </c>
      <c r="C8368" t="s">
        <v>8284</v>
      </c>
    </row>
    <row r="8369" spans="1:4" x14ac:dyDescent="0.25">
      <c r="A8369" t="s">
        <v>26795</v>
      </c>
      <c r="B8369" t="str">
        <f t="shared" si="130"/>
        <v>ON</v>
      </c>
      <c r="C8369" t="s">
        <v>8285</v>
      </c>
    </row>
    <row r="8370" spans="1:4" x14ac:dyDescent="0.25">
      <c r="A8370" t="s">
        <v>26825</v>
      </c>
      <c r="B8370" t="str">
        <f t="shared" si="130"/>
        <v>BC</v>
      </c>
      <c r="C8370" t="s">
        <v>8286</v>
      </c>
    </row>
    <row r="8371" spans="1:4" x14ac:dyDescent="0.25">
      <c r="A8371" t="s">
        <v>26825</v>
      </c>
      <c r="B8371" t="str">
        <f t="shared" si="130"/>
        <v>BC</v>
      </c>
      <c r="C8371" t="s">
        <v>8287</v>
      </c>
      <c r="D8371" t="s">
        <v>18</v>
      </c>
    </row>
    <row r="8372" spans="1:4" x14ac:dyDescent="0.25">
      <c r="A8372" t="s">
        <v>26921</v>
      </c>
      <c r="B8372" t="str">
        <f t="shared" si="130"/>
        <v>BC</v>
      </c>
      <c r="C8372" t="s">
        <v>8288</v>
      </c>
      <c r="D8372" t="s">
        <v>22</v>
      </c>
    </row>
    <row r="8373" spans="1:4" x14ac:dyDescent="0.25">
      <c r="A8373" t="s">
        <v>28581</v>
      </c>
      <c r="B8373" t="str">
        <f t="shared" si="130"/>
        <v>BC</v>
      </c>
      <c r="C8373" t="s">
        <v>8289</v>
      </c>
    </row>
    <row r="8374" spans="1:4" x14ac:dyDescent="0.25">
      <c r="A8374" t="s">
        <v>26785</v>
      </c>
      <c r="B8374" t="str">
        <f t="shared" si="130"/>
        <v>BC</v>
      </c>
      <c r="C8374" t="s">
        <v>8290</v>
      </c>
      <c r="D8374" t="s">
        <v>18</v>
      </c>
    </row>
    <row r="8375" spans="1:4" x14ac:dyDescent="0.25">
      <c r="A8375" t="s">
        <v>26801</v>
      </c>
      <c r="B8375" t="str">
        <f t="shared" si="130"/>
        <v>BC</v>
      </c>
      <c r="C8375" t="s">
        <v>8291</v>
      </c>
      <c r="D8375" t="s">
        <v>22</v>
      </c>
    </row>
    <row r="8376" spans="1:4" x14ac:dyDescent="0.25">
      <c r="A8376" t="s">
        <v>26825</v>
      </c>
      <c r="B8376" t="str">
        <f t="shared" si="130"/>
        <v>BC</v>
      </c>
      <c r="C8376" t="s">
        <v>8292</v>
      </c>
      <c r="D8376" t="s">
        <v>22</v>
      </c>
    </row>
    <row r="8377" spans="1:4" x14ac:dyDescent="0.25">
      <c r="A8377" t="s">
        <v>27236</v>
      </c>
      <c r="B8377" t="str">
        <f t="shared" si="130"/>
        <v>BC</v>
      </c>
      <c r="C8377" t="s">
        <v>8293</v>
      </c>
    </row>
    <row r="8378" spans="1:4" x14ac:dyDescent="0.25">
      <c r="A8378" t="s">
        <v>26825</v>
      </c>
      <c r="B8378" t="str">
        <f t="shared" si="130"/>
        <v>BC</v>
      </c>
      <c r="C8378" t="s">
        <v>8294</v>
      </c>
      <c r="D8378" t="s">
        <v>18</v>
      </c>
    </row>
    <row r="8379" spans="1:4" x14ac:dyDescent="0.25">
      <c r="A8379" t="s">
        <v>26825</v>
      </c>
      <c r="B8379" t="str">
        <f t="shared" si="130"/>
        <v>BC</v>
      </c>
      <c r="C8379" t="s">
        <v>8295</v>
      </c>
      <c r="D8379" t="s">
        <v>22</v>
      </c>
    </row>
    <row r="8380" spans="1:4" x14ac:dyDescent="0.25">
      <c r="A8380" t="s">
        <v>27162</v>
      </c>
      <c r="B8380" t="str">
        <f t="shared" si="130"/>
        <v>BC</v>
      </c>
      <c r="C8380" t="s">
        <v>8296</v>
      </c>
    </row>
    <row r="8381" spans="1:4" x14ac:dyDescent="0.25">
      <c r="A8381" t="s">
        <v>26921</v>
      </c>
      <c r="B8381" t="str">
        <f t="shared" si="130"/>
        <v>BC</v>
      </c>
      <c r="C8381" t="s">
        <v>8297</v>
      </c>
    </row>
    <row r="8382" spans="1:4" x14ac:dyDescent="0.25">
      <c r="A8382" t="s">
        <v>26825</v>
      </c>
      <c r="B8382" t="str">
        <f t="shared" si="130"/>
        <v>BC</v>
      </c>
      <c r="C8382" t="s">
        <v>8298</v>
      </c>
      <c r="D8382" t="s">
        <v>18</v>
      </c>
    </row>
    <row r="8383" spans="1:4" x14ac:dyDescent="0.25">
      <c r="A8383" t="s">
        <v>26825</v>
      </c>
      <c r="B8383" t="str">
        <f t="shared" si="130"/>
        <v>BC</v>
      </c>
      <c r="C8383" t="s">
        <v>8299</v>
      </c>
      <c r="D8383" t="s">
        <v>18</v>
      </c>
    </row>
    <row r="8384" spans="1:4" x14ac:dyDescent="0.25">
      <c r="A8384" t="s">
        <v>26921</v>
      </c>
      <c r="B8384" t="str">
        <f t="shared" si="130"/>
        <v>BC</v>
      </c>
      <c r="C8384" t="s">
        <v>8300</v>
      </c>
      <c r="D8384" t="s">
        <v>22</v>
      </c>
    </row>
    <row r="8385" spans="1:4" x14ac:dyDescent="0.25">
      <c r="A8385" t="s">
        <v>27009</v>
      </c>
      <c r="B8385" t="str">
        <f t="shared" si="130"/>
        <v>BC</v>
      </c>
      <c r="C8385" t="s">
        <v>8301</v>
      </c>
      <c r="D8385" t="s">
        <v>18</v>
      </c>
    </row>
    <row r="8386" spans="1:4" x14ac:dyDescent="0.25">
      <c r="A8386" t="s">
        <v>26921</v>
      </c>
      <c r="B8386" t="str">
        <f t="shared" si="130"/>
        <v>BC</v>
      </c>
      <c r="C8386" t="s">
        <v>8302</v>
      </c>
      <c r="D8386" t="s">
        <v>22</v>
      </c>
    </row>
    <row r="8387" spans="1:4" x14ac:dyDescent="0.25">
      <c r="A8387" t="s">
        <v>26814</v>
      </c>
      <c r="B8387" t="str">
        <f t="shared" ref="B8387:B8450" si="131">RIGHT(TRIM(C8387), 2)</f>
        <v>SK</v>
      </c>
      <c r="C8387" t="s">
        <v>8303</v>
      </c>
    </row>
    <row r="8388" spans="1:4" x14ac:dyDescent="0.25">
      <c r="A8388" t="s">
        <v>28582</v>
      </c>
      <c r="B8388" t="str">
        <f t="shared" si="131"/>
        <v>MB</v>
      </c>
      <c r="C8388" t="s">
        <v>8304</v>
      </c>
      <c r="D8388" t="s">
        <v>22</v>
      </c>
    </row>
    <row r="8389" spans="1:4" x14ac:dyDescent="0.25">
      <c r="A8389" t="s">
        <v>26825</v>
      </c>
      <c r="B8389" t="str">
        <f t="shared" si="131"/>
        <v>BC</v>
      </c>
      <c r="C8389" t="s">
        <v>8305</v>
      </c>
    </row>
    <row r="8390" spans="1:4" x14ac:dyDescent="0.25">
      <c r="A8390" t="s">
        <v>26929</v>
      </c>
      <c r="B8390" t="str">
        <f t="shared" si="131"/>
        <v>ON</v>
      </c>
      <c r="C8390" t="s">
        <v>8306</v>
      </c>
      <c r="D8390" t="s">
        <v>18</v>
      </c>
    </row>
    <row r="8391" spans="1:4" x14ac:dyDescent="0.25">
      <c r="A8391" t="s">
        <v>26908</v>
      </c>
      <c r="B8391" t="str">
        <f t="shared" si="131"/>
        <v>ON</v>
      </c>
      <c r="C8391" t="s">
        <v>8307</v>
      </c>
      <c r="D8391" t="s">
        <v>18</v>
      </c>
    </row>
    <row r="8392" spans="1:4" x14ac:dyDescent="0.25">
      <c r="A8392" t="s">
        <v>26908</v>
      </c>
      <c r="B8392" t="str">
        <f t="shared" si="131"/>
        <v>ON</v>
      </c>
      <c r="C8392" t="s">
        <v>8308</v>
      </c>
      <c r="D8392" t="s">
        <v>18</v>
      </c>
    </row>
    <row r="8393" spans="1:4" x14ac:dyDescent="0.25">
      <c r="A8393" t="s">
        <v>26830</v>
      </c>
      <c r="B8393" t="str">
        <f t="shared" si="131"/>
        <v>ON</v>
      </c>
      <c r="C8393" t="s">
        <v>8309</v>
      </c>
    </row>
    <row r="8394" spans="1:4" x14ac:dyDescent="0.25">
      <c r="A8394" t="s">
        <v>26994</v>
      </c>
      <c r="B8394" t="str">
        <f t="shared" si="131"/>
        <v>NB</v>
      </c>
      <c r="C8394" t="s">
        <v>8310</v>
      </c>
    </row>
    <row r="8395" spans="1:4" x14ac:dyDescent="0.25">
      <c r="A8395" t="s">
        <v>26994</v>
      </c>
      <c r="B8395" t="str">
        <f t="shared" si="131"/>
        <v>NB</v>
      </c>
      <c r="C8395" t="s">
        <v>8311</v>
      </c>
    </row>
    <row r="8396" spans="1:4" x14ac:dyDescent="0.25">
      <c r="A8396" t="s">
        <v>26994</v>
      </c>
      <c r="B8396" t="str">
        <f t="shared" si="131"/>
        <v>NB</v>
      </c>
      <c r="C8396" t="s">
        <v>8312</v>
      </c>
    </row>
    <row r="8397" spans="1:4" x14ac:dyDescent="0.25">
      <c r="A8397" t="s">
        <v>26994</v>
      </c>
      <c r="B8397" t="str">
        <f t="shared" si="131"/>
        <v>NB</v>
      </c>
      <c r="C8397" t="s">
        <v>8313</v>
      </c>
    </row>
    <row r="8398" spans="1:4" x14ac:dyDescent="0.25">
      <c r="A8398" t="s">
        <v>28583</v>
      </c>
      <c r="B8398" t="str">
        <f t="shared" si="131"/>
        <v>NB</v>
      </c>
      <c r="C8398" t="s">
        <v>8314</v>
      </c>
    </row>
    <row r="8399" spans="1:4" x14ac:dyDescent="0.25">
      <c r="A8399" t="s">
        <v>26994</v>
      </c>
      <c r="B8399" t="str">
        <f t="shared" si="131"/>
        <v>NB</v>
      </c>
      <c r="C8399" t="s">
        <v>8315</v>
      </c>
    </row>
    <row r="8400" spans="1:4" x14ac:dyDescent="0.25">
      <c r="A8400" t="s">
        <v>26994</v>
      </c>
      <c r="B8400" t="str">
        <f t="shared" si="131"/>
        <v>NB</v>
      </c>
      <c r="C8400" t="s">
        <v>8316</v>
      </c>
    </row>
    <row r="8401" spans="1:4" x14ac:dyDescent="0.25">
      <c r="A8401" t="s">
        <v>26994</v>
      </c>
      <c r="B8401" t="str">
        <f t="shared" si="131"/>
        <v>NB</v>
      </c>
      <c r="C8401" t="s">
        <v>8316</v>
      </c>
      <c r="D8401" t="s">
        <v>3</v>
      </c>
    </row>
    <row r="8402" spans="1:4" x14ac:dyDescent="0.25">
      <c r="A8402" t="s">
        <v>26994</v>
      </c>
      <c r="B8402" t="str">
        <f t="shared" si="131"/>
        <v>NB</v>
      </c>
      <c r="C8402" t="s">
        <v>8317</v>
      </c>
    </row>
    <row r="8403" spans="1:4" x14ac:dyDescent="0.25">
      <c r="A8403" t="s">
        <v>26918</v>
      </c>
      <c r="B8403" t="str">
        <f t="shared" si="131"/>
        <v>ON</v>
      </c>
      <c r="C8403" t="s">
        <v>8318</v>
      </c>
    </row>
    <row r="8404" spans="1:4" x14ac:dyDescent="0.25">
      <c r="A8404" t="s">
        <v>28475</v>
      </c>
      <c r="B8404" t="str">
        <f t="shared" si="131"/>
        <v>ON</v>
      </c>
      <c r="C8404" t="s">
        <v>8319</v>
      </c>
    </row>
    <row r="8405" spans="1:4" x14ac:dyDescent="0.25">
      <c r="A8405" t="s">
        <v>26791</v>
      </c>
      <c r="B8405" t="str">
        <f t="shared" si="131"/>
        <v>AB</v>
      </c>
      <c r="C8405" t="s">
        <v>8320</v>
      </c>
    </row>
    <row r="8406" spans="1:4" x14ac:dyDescent="0.25">
      <c r="A8406" t="s">
        <v>28584</v>
      </c>
      <c r="B8406" t="str">
        <f t="shared" si="131"/>
        <v>MB</v>
      </c>
      <c r="C8406" t="s">
        <v>8321</v>
      </c>
    </row>
    <row r="8407" spans="1:4" x14ac:dyDescent="0.25">
      <c r="A8407" t="s">
        <v>26910</v>
      </c>
      <c r="B8407" t="str">
        <f t="shared" si="131"/>
        <v>ON</v>
      </c>
      <c r="C8407" t="s">
        <v>8322</v>
      </c>
    </row>
    <row r="8408" spans="1:4" x14ac:dyDescent="0.25">
      <c r="A8408" t="s">
        <v>26782</v>
      </c>
      <c r="B8408" t="str">
        <f t="shared" si="131"/>
        <v>AB</v>
      </c>
      <c r="C8408" t="s">
        <v>8323</v>
      </c>
    </row>
    <row r="8409" spans="1:4" x14ac:dyDescent="0.25">
      <c r="A8409" t="s">
        <v>27068</v>
      </c>
      <c r="B8409" t="str">
        <f t="shared" si="131"/>
        <v>BC</v>
      </c>
      <c r="C8409" t="s">
        <v>8324</v>
      </c>
    </row>
    <row r="8410" spans="1:4" x14ac:dyDescent="0.25">
      <c r="A8410" t="s">
        <v>27147</v>
      </c>
      <c r="B8410" t="str">
        <f t="shared" si="131"/>
        <v>ON</v>
      </c>
      <c r="C8410" t="s">
        <v>8325</v>
      </c>
      <c r="D8410" t="s">
        <v>22</v>
      </c>
    </row>
    <row r="8411" spans="1:4" x14ac:dyDescent="0.25">
      <c r="A8411" t="s">
        <v>26908</v>
      </c>
      <c r="B8411" t="str">
        <f t="shared" si="131"/>
        <v>ON</v>
      </c>
      <c r="C8411" t="s">
        <v>8326</v>
      </c>
      <c r="D8411" t="s">
        <v>3</v>
      </c>
    </row>
    <row r="8412" spans="1:4" x14ac:dyDescent="0.25">
      <c r="A8412" t="s">
        <v>27555</v>
      </c>
      <c r="B8412" t="str">
        <f t="shared" si="131"/>
        <v>ON</v>
      </c>
      <c r="C8412" t="s">
        <v>8327</v>
      </c>
      <c r="D8412" t="s">
        <v>22</v>
      </c>
    </row>
    <row r="8413" spans="1:4" x14ac:dyDescent="0.25">
      <c r="A8413" t="s">
        <v>27324</v>
      </c>
      <c r="B8413" t="str">
        <f t="shared" si="131"/>
        <v>BC</v>
      </c>
      <c r="C8413" t="s">
        <v>8328</v>
      </c>
      <c r="D8413" t="s">
        <v>22</v>
      </c>
    </row>
    <row r="8414" spans="1:4" x14ac:dyDescent="0.25">
      <c r="A8414" t="s">
        <v>27251</v>
      </c>
      <c r="B8414" t="str">
        <f t="shared" si="131"/>
        <v>NB</v>
      </c>
      <c r="C8414" t="s">
        <v>8329</v>
      </c>
    </row>
    <row r="8415" spans="1:4" x14ac:dyDescent="0.25">
      <c r="A8415" t="s">
        <v>26809</v>
      </c>
      <c r="B8415" t="str">
        <f t="shared" si="131"/>
        <v>QC</v>
      </c>
      <c r="C8415" t="s">
        <v>8330</v>
      </c>
    </row>
    <row r="8416" spans="1:4" x14ac:dyDescent="0.25">
      <c r="A8416" t="s">
        <v>26771</v>
      </c>
      <c r="B8416" t="str">
        <f t="shared" si="131"/>
        <v>ON</v>
      </c>
      <c r="C8416" t="s">
        <v>8331</v>
      </c>
    </row>
    <row r="8417" spans="1:3" x14ac:dyDescent="0.25">
      <c r="A8417" t="s">
        <v>26771</v>
      </c>
      <c r="B8417" t="str">
        <f t="shared" si="131"/>
        <v>ON</v>
      </c>
      <c r="C8417" t="s">
        <v>8332</v>
      </c>
    </row>
    <row r="8418" spans="1:3" x14ac:dyDescent="0.25">
      <c r="A8418" t="s">
        <v>26771</v>
      </c>
      <c r="B8418" t="str">
        <f t="shared" si="131"/>
        <v>ON</v>
      </c>
      <c r="C8418" t="s">
        <v>8333</v>
      </c>
    </row>
    <row r="8419" spans="1:3" x14ac:dyDescent="0.25">
      <c r="A8419" t="s">
        <v>28585</v>
      </c>
      <c r="B8419" t="str">
        <f t="shared" si="131"/>
        <v>AB</v>
      </c>
      <c r="C8419" t="s">
        <v>8334</v>
      </c>
    </row>
    <row r="8420" spans="1:3" x14ac:dyDescent="0.25">
      <c r="A8420" t="s">
        <v>28586</v>
      </c>
      <c r="B8420" t="str">
        <f t="shared" si="131"/>
        <v>AB</v>
      </c>
      <c r="C8420" t="s">
        <v>8335</v>
      </c>
    </row>
    <row r="8421" spans="1:3" x14ac:dyDescent="0.25">
      <c r="A8421" t="s">
        <v>26786</v>
      </c>
      <c r="B8421" t="str">
        <f t="shared" si="131"/>
        <v>ON</v>
      </c>
      <c r="C8421" t="s">
        <v>8336</v>
      </c>
    </row>
    <row r="8422" spans="1:3" x14ac:dyDescent="0.25">
      <c r="A8422" t="s">
        <v>26799</v>
      </c>
      <c r="B8422" t="str">
        <f t="shared" si="131"/>
        <v>ON</v>
      </c>
      <c r="C8422" t="s">
        <v>8337</v>
      </c>
    </row>
    <row r="8423" spans="1:3" x14ac:dyDescent="0.25">
      <c r="A8423" t="s">
        <v>26774</v>
      </c>
      <c r="B8423" t="str">
        <f t="shared" si="131"/>
        <v>ON</v>
      </c>
      <c r="C8423" t="s">
        <v>8338</v>
      </c>
    </row>
    <row r="8424" spans="1:3" x14ac:dyDescent="0.25">
      <c r="A8424" t="s">
        <v>26799</v>
      </c>
      <c r="B8424" t="str">
        <f t="shared" si="131"/>
        <v>ON</v>
      </c>
      <c r="C8424" t="s">
        <v>8339</v>
      </c>
    </row>
    <row r="8425" spans="1:3" x14ac:dyDescent="0.25">
      <c r="A8425" t="s">
        <v>26924</v>
      </c>
      <c r="B8425" t="str">
        <f t="shared" si="131"/>
        <v>BC</v>
      </c>
      <c r="C8425" t="s">
        <v>8345</v>
      </c>
    </row>
    <row r="8426" spans="1:3" x14ac:dyDescent="0.25">
      <c r="A8426" t="s">
        <v>26825</v>
      </c>
      <c r="B8426" t="str">
        <f t="shared" si="131"/>
        <v>BC</v>
      </c>
      <c r="C8426" t="s">
        <v>8346</v>
      </c>
    </row>
    <row r="8427" spans="1:3" x14ac:dyDescent="0.25">
      <c r="A8427" t="s">
        <v>26798</v>
      </c>
      <c r="B8427" t="str">
        <f t="shared" si="131"/>
        <v>BC</v>
      </c>
      <c r="C8427" t="s">
        <v>8347</v>
      </c>
    </row>
    <row r="8428" spans="1:3" x14ac:dyDescent="0.25">
      <c r="A8428" t="s">
        <v>26785</v>
      </c>
      <c r="B8428" t="str">
        <f t="shared" si="131"/>
        <v>BC</v>
      </c>
      <c r="C8428" t="s">
        <v>8348</v>
      </c>
    </row>
    <row r="8429" spans="1:3" x14ac:dyDescent="0.25">
      <c r="A8429" t="s">
        <v>26928</v>
      </c>
      <c r="B8429" t="str">
        <f t="shared" si="131"/>
        <v>BC</v>
      </c>
      <c r="C8429" t="s">
        <v>8349</v>
      </c>
    </row>
    <row r="8430" spans="1:3" x14ac:dyDescent="0.25">
      <c r="A8430" t="s">
        <v>26801</v>
      </c>
      <c r="B8430" t="str">
        <f t="shared" si="131"/>
        <v>BC</v>
      </c>
      <c r="C8430" t="s">
        <v>8350</v>
      </c>
    </row>
    <row r="8431" spans="1:3" x14ac:dyDescent="0.25">
      <c r="A8431" t="s">
        <v>26785</v>
      </c>
      <c r="B8431" t="str">
        <f t="shared" si="131"/>
        <v>BC</v>
      </c>
      <c r="C8431" t="s">
        <v>8351</v>
      </c>
    </row>
    <row r="8432" spans="1:3" x14ac:dyDescent="0.25">
      <c r="A8432" t="s">
        <v>28040</v>
      </c>
      <c r="B8432" t="str">
        <f t="shared" si="131"/>
        <v>BC</v>
      </c>
      <c r="C8432" t="s">
        <v>8352</v>
      </c>
    </row>
    <row r="8433" spans="1:3" x14ac:dyDescent="0.25">
      <c r="A8433" t="s">
        <v>26825</v>
      </c>
      <c r="B8433" t="str">
        <f t="shared" si="131"/>
        <v>BC</v>
      </c>
      <c r="C8433" t="s">
        <v>8340</v>
      </c>
    </row>
    <row r="8434" spans="1:3" x14ac:dyDescent="0.25">
      <c r="A8434" t="s">
        <v>28587</v>
      </c>
      <c r="B8434" t="str">
        <f t="shared" si="131"/>
        <v>BC</v>
      </c>
      <c r="C8434" t="s">
        <v>8341</v>
      </c>
    </row>
    <row r="8435" spans="1:3" x14ac:dyDescent="0.25">
      <c r="A8435" t="s">
        <v>27603</v>
      </c>
      <c r="B8435" t="str">
        <f t="shared" si="131"/>
        <v>BC</v>
      </c>
      <c r="C8435" t="s">
        <v>8342</v>
      </c>
    </row>
    <row r="8436" spans="1:3" x14ac:dyDescent="0.25">
      <c r="A8436" t="s">
        <v>28587</v>
      </c>
      <c r="B8436" t="str">
        <f t="shared" si="131"/>
        <v>BC</v>
      </c>
      <c r="C8436" t="s">
        <v>8343</v>
      </c>
    </row>
    <row r="8437" spans="1:3" x14ac:dyDescent="0.25">
      <c r="A8437" t="s">
        <v>28040</v>
      </c>
      <c r="B8437" t="str">
        <f t="shared" si="131"/>
        <v>BC</v>
      </c>
      <c r="C8437" t="s">
        <v>8344</v>
      </c>
    </row>
    <row r="8438" spans="1:3" x14ac:dyDescent="0.25">
      <c r="A8438" t="s">
        <v>26775</v>
      </c>
      <c r="B8438" t="str">
        <f t="shared" si="131"/>
        <v>ON</v>
      </c>
      <c r="C8438" t="s">
        <v>8353</v>
      </c>
    </row>
    <row r="8439" spans="1:3" x14ac:dyDescent="0.25">
      <c r="A8439" t="s">
        <v>27504</v>
      </c>
      <c r="B8439" t="str">
        <f t="shared" si="131"/>
        <v>ON</v>
      </c>
      <c r="C8439" t="s">
        <v>8369</v>
      </c>
    </row>
    <row r="8440" spans="1:3" x14ac:dyDescent="0.25">
      <c r="A8440" t="s">
        <v>26782</v>
      </c>
      <c r="B8440" t="str">
        <f t="shared" si="131"/>
        <v>AB</v>
      </c>
      <c r="C8440" t="s">
        <v>8371</v>
      </c>
    </row>
    <row r="8441" spans="1:3" x14ac:dyDescent="0.25">
      <c r="A8441" t="s">
        <v>26799</v>
      </c>
      <c r="B8441" t="str">
        <f t="shared" si="131"/>
        <v>ON</v>
      </c>
      <c r="C8441" t="s">
        <v>8372</v>
      </c>
    </row>
    <row r="8442" spans="1:3" x14ac:dyDescent="0.25">
      <c r="A8442" t="s">
        <v>26830</v>
      </c>
      <c r="B8442" t="str">
        <f t="shared" si="131"/>
        <v>ON</v>
      </c>
      <c r="C8442" t="s">
        <v>8373</v>
      </c>
    </row>
    <row r="8443" spans="1:3" x14ac:dyDescent="0.25">
      <c r="A8443" t="s">
        <v>27171</v>
      </c>
      <c r="B8443" t="str">
        <f t="shared" si="131"/>
        <v>ON</v>
      </c>
      <c r="C8443" t="s">
        <v>8374</v>
      </c>
    </row>
    <row r="8444" spans="1:3" x14ac:dyDescent="0.25">
      <c r="A8444" t="s">
        <v>26908</v>
      </c>
      <c r="B8444" t="str">
        <f t="shared" si="131"/>
        <v>ON</v>
      </c>
      <c r="C8444" t="s">
        <v>8375</v>
      </c>
    </row>
    <row r="8445" spans="1:3" x14ac:dyDescent="0.25">
      <c r="A8445" t="s">
        <v>26786</v>
      </c>
      <c r="B8445" t="str">
        <f t="shared" si="131"/>
        <v>ON</v>
      </c>
      <c r="C8445" t="s">
        <v>8376</v>
      </c>
    </row>
    <row r="8446" spans="1:3" x14ac:dyDescent="0.25">
      <c r="A8446" t="s">
        <v>26799</v>
      </c>
      <c r="B8446" t="str">
        <f t="shared" si="131"/>
        <v>ON</v>
      </c>
      <c r="C8446" t="s">
        <v>8377</v>
      </c>
    </row>
    <row r="8447" spans="1:3" x14ac:dyDescent="0.25">
      <c r="A8447" t="s">
        <v>26771</v>
      </c>
      <c r="B8447" t="str">
        <f t="shared" si="131"/>
        <v>ON</v>
      </c>
      <c r="C8447" t="s">
        <v>8378</v>
      </c>
    </row>
    <row r="8448" spans="1:3" x14ac:dyDescent="0.25">
      <c r="A8448" t="s">
        <v>26771</v>
      </c>
      <c r="B8448" t="str">
        <f t="shared" si="131"/>
        <v>ON</v>
      </c>
      <c r="C8448" t="s">
        <v>8379</v>
      </c>
    </row>
    <row r="8449" spans="1:3" x14ac:dyDescent="0.25">
      <c r="A8449" t="s">
        <v>26830</v>
      </c>
      <c r="B8449" t="str">
        <f t="shared" si="131"/>
        <v>ON</v>
      </c>
      <c r="C8449" t="s">
        <v>8381</v>
      </c>
    </row>
    <row r="8450" spans="1:3" x14ac:dyDescent="0.25">
      <c r="A8450" t="s">
        <v>26981</v>
      </c>
      <c r="B8450" t="str">
        <f t="shared" si="131"/>
        <v>ON</v>
      </c>
      <c r="C8450" t="s">
        <v>8383</v>
      </c>
    </row>
    <row r="8451" spans="1:3" x14ac:dyDescent="0.25">
      <c r="A8451" t="s">
        <v>26771</v>
      </c>
      <c r="B8451" t="str">
        <f t="shared" ref="B8451:B8514" si="132">RIGHT(TRIM(C8451), 2)</f>
        <v>ON</v>
      </c>
      <c r="C8451" t="s">
        <v>8385</v>
      </c>
    </row>
    <row r="8452" spans="1:3" x14ac:dyDescent="0.25">
      <c r="A8452" t="s">
        <v>26918</v>
      </c>
      <c r="B8452" t="str">
        <f t="shared" si="132"/>
        <v>ON</v>
      </c>
      <c r="C8452" t="s">
        <v>8387</v>
      </c>
    </row>
    <row r="8453" spans="1:3" x14ac:dyDescent="0.25">
      <c r="A8453" t="s">
        <v>26795</v>
      </c>
      <c r="B8453" t="str">
        <f t="shared" si="132"/>
        <v>ON</v>
      </c>
      <c r="C8453" t="s">
        <v>8388</v>
      </c>
    </row>
    <row r="8454" spans="1:3" x14ac:dyDescent="0.25">
      <c r="A8454" t="s">
        <v>26904</v>
      </c>
      <c r="B8454" t="str">
        <f t="shared" si="132"/>
        <v>BC</v>
      </c>
      <c r="C8454" t="s">
        <v>8389</v>
      </c>
    </row>
    <row r="8455" spans="1:3" x14ac:dyDescent="0.25">
      <c r="A8455" t="s">
        <v>26910</v>
      </c>
      <c r="B8455" t="str">
        <f t="shared" si="132"/>
        <v>ON</v>
      </c>
      <c r="C8455" t="s">
        <v>8390</v>
      </c>
    </row>
    <row r="8456" spans="1:3" x14ac:dyDescent="0.25">
      <c r="A8456" t="s">
        <v>26977</v>
      </c>
      <c r="B8456" t="str">
        <f t="shared" si="132"/>
        <v>ON</v>
      </c>
      <c r="C8456" t="s">
        <v>8391</v>
      </c>
    </row>
    <row r="8457" spans="1:3" x14ac:dyDescent="0.25">
      <c r="A8457" t="s">
        <v>26986</v>
      </c>
      <c r="B8457" t="str">
        <f t="shared" si="132"/>
        <v>ON</v>
      </c>
      <c r="C8457" t="s">
        <v>8393</v>
      </c>
    </row>
    <row r="8458" spans="1:3" x14ac:dyDescent="0.25">
      <c r="A8458" t="s">
        <v>26990</v>
      </c>
      <c r="B8458" t="str">
        <f t="shared" si="132"/>
        <v>ON</v>
      </c>
      <c r="C8458" t="s">
        <v>8394</v>
      </c>
    </row>
    <row r="8459" spans="1:3" x14ac:dyDescent="0.25">
      <c r="A8459" t="s">
        <v>27574</v>
      </c>
      <c r="B8459" t="str">
        <f t="shared" si="132"/>
        <v>ON</v>
      </c>
      <c r="C8459" t="s">
        <v>8395</v>
      </c>
    </row>
    <row r="8460" spans="1:3" x14ac:dyDescent="0.25">
      <c r="A8460" t="s">
        <v>26981</v>
      </c>
      <c r="B8460" t="str">
        <f t="shared" si="132"/>
        <v>ON</v>
      </c>
      <c r="C8460" t="s">
        <v>8396</v>
      </c>
    </row>
    <row r="8461" spans="1:3" x14ac:dyDescent="0.25">
      <c r="A8461" t="s">
        <v>26981</v>
      </c>
      <c r="B8461" t="str">
        <f t="shared" si="132"/>
        <v>ON</v>
      </c>
      <c r="C8461" t="s">
        <v>8398</v>
      </c>
    </row>
    <row r="8462" spans="1:3" x14ac:dyDescent="0.25">
      <c r="A8462" t="s">
        <v>26782</v>
      </c>
      <c r="B8462" t="str">
        <f t="shared" si="132"/>
        <v>AB</v>
      </c>
      <c r="C8462" t="s">
        <v>8399</v>
      </c>
    </row>
    <row r="8463" spans="1:3" x14ac:dyDescent="0.25">
      <c r="A8463" t="s">
        <v>26910</v>
      </c>
      <c r="B8463" t="str">
        <f t="shared" si="132"/>
        <v>ON</v>
      </c>
      <c r="C8463" t="s">
        <v>8401</v>
      </c>
    </row>
    <row r="8464" spans="1:3" x14ac:dyDescent="0.25">
      <c r="A8464" t="s">
        <v>26771</v>
      </c>
      <c r="B8464" t="str">
        <f t="shared" si="132"/>
        <v>ON</v>
      </c>
      <c r="C8464" t="s">
        <v>8402</v>
      </c>
    </row>
    <row r="8465" spans="1:3" x14ac:dyDescent="0.25">
      <c r="A8465" t="s">
        <v>26916</v>
      </c>
      <c r="B8465" t="str">
        <f t="shared" si="132"/>
        <v>ON</v>
      </c>
      <c r="C8465" t="s">
        <v>8403</v>
      </c>
    </row>
    <row r="8466" spans="1:3" x14ac:dyDescent="0.25">
      <c r="A8466" t="s">
        <v>26771</v>
      </c>
      <c r="B8466" t="str">
        <f t="shared" si="132"/>
        <v>ON</v>
      </c>
      <c r="C8466" t="s">
        <v>8406</v>
      </c>
    </row>
    <row r="8467" spans="1:3" x14ac:dyDescent="0.25">
      <c r="A8467" t="s">
        <v>26771</v>
      </c>
      <c r="B8467" t="str">
        <f t="shared" si="132"/>
        <v>ON</v>
      </c>
      <c r="C8467" t="s">
        <v>8407</v>
      </c>
    </row>
    <row r="8468" spans="1:3" x14ac:dyDescent="0.25">
      <c r="A8468" t="s">
        <v>26771</v>
      </c>
      <c r="B8468" t="str">
        <f t="shared" si="132"/>
        <v>ON</v>
      </c>
      <c r="C8468" t="s">
        <v>8408</v>
      </c>
    </row>
    <row r="8469" spans="1:3" x14ac:dyDescent="0.25">
      <c r="A8469" t="s">
        <v>27582</v>
      </c>
      <c r="B8469" t="str">
        <f t="shared" si="132"/>
        <v>ON</v>
      </c>
      <c r="C8469" t="s">
        <v>8410</v>
      </c>
    </row>
    <row r="8470" spans="1:3" x14ac:dyDescent="0.25">
      <c r="A8470" t="s">
        <v>26786</v>
      </c>
      <c r="B8470" t="str">
        <f t="shared" si="132"/>
        <v>ON</v>
      </c>
      <c r="C8470" t="s">
        <v>8411</v>
      </c>
    </row>
    <row r="8471" spans="1:3" x14ac:dyDescent="0.25">
      <c r="A8471" t="s">
        <v>26806</v>
      </c>
      <c r="B8471" t="str">
        <f t="shared" si="132"/>
        <v>ON</v>
      </c>
      <c r="C8471" t="s">
        <v>8412</v>
      </c>
    </row>
    <row r="8472" spans="1:3" x14ac:dyDescent="0.25">
      <c r="A8472" t="s">
        <v>26795</v>
      </c>
      <c r="B8472" t="str">
        <f t="shared" si="132"/>
        <v>ON</v>
      </c>
      <c r="C8472" t="s">
        <v>8413</v>
      </c>
    </row>
    <row r="8473" spans="1:3" x14ac:dyDescent="0.25">
      <c r="A8473" t="s">
        <v>26957</v>
      </c>
      <c r="B8473" t="str">
        <f t="shared" si="132"/>
        <v>ON</v>
      </c>
      <c r="C8473" t="s">
        <v>8414</v>
      </c>
    </row>
    <row r="8474" spans="1:3" x14ac:dyDescent="0.25">
      <c r="A8474" t="s">
        <v>27311</v>
      </c>
      <c r="B8474" t="str">
        <f t="shared" si="132"/>
        <v>ON</v>
      </c>
      <c r="C8474" t="s">
        <v>8416</v>
      </c>
    </row>
    <row r="8475" spans="1:3" x14ac:dyDescent="0.25">
      <c r="A8475" t="s">
        <v>26837</v>
      </c>
      <c r="B8475" t="str">
        <f t="shared" si="132"/>
        <v>ON</v>
      </c>
      <c r="C8475" t="s">
        <v>8417</v>
      </c>
    </row>
    <row r="8476" spans="1:3" x14ac:dyDescent="0.25">
      <c r="A8476" t="s">
        <v>27526</v>
      </c>
      <c r="B8476" t="str">
        <f t="shared" si="132"/>
        <v>ON</v>
      </c>
      <c r="C8476" t="s">
        <v>8418</v>
      </c>
    </row>
    <row r="8477" spans="1:3" x14ac:dyDescent="0.25">
      <c r="A8477" t="s">
        <v>26918</v>
      </c>
      <c r="B8477" t="str">
        <f t="shared" si="132"/>
        <v>ON</v>
      </c>
      <c r="C8477" t="s">
        <v>8422</v>
      </c>
    </row>
    <row r="8478" spans="1:3" x14ac:dyDescent="0.25">
      <c r="A8478" t="s">
        <v>27174</v>
      </c>
      <c r="B8478" t="str">
        <f t="shared" si="132"/>
        <v>ON</v>
      </c>
      <c r="C8478" t="s">
        <v>8424</v>
      </c>
    </row>
    <row r="8479" spans="1:3" x14ac:dyDescent="0.25">
      <c r="A8479" t="s">
        <v>26786</v>
      </c>
      <c r="B8479" t="str">
        <f t="shared" si="132"/>
        <v>ON</v>
      </c>
      <c r="C8479" t="s">
        <v>8425</v>
      </c>
    </row>
    <row r="8480" spans="1:3" x14ac:dyDescent="0.25">
      <c r="A8480" t="s">
        <v>26837</v>
      </c>
      <c r="B8480" t="str">
        <f t="shared" si="132"/>
        <v>ON</v>
      </c>
      <c r="C8480" t="s">
        <v>8426</v>
      </c>
    </row>
    <row r="8481" spans="1:3" x14ac:dyDescent="0.25">
      <c r="A8481" t="s">
        <v>26910</v>
      </c>
      <c r="B8481" t="str">
        <f t="shared" si="132"/>
        <v>ON</v>
      </c>
      <c r="C8481" t="s">
        <v>8427</v>
      </c>
    </row>
    <row r="8482" spans="1:3" x14ac:dyDescent="0.25">
      <c r="A8482" t="s">
        <v>26771</v>
      </c>
      <c r="B8482" t="str">
        <f t="shared" si="132"/>
        <v>ON</v>
      </c>
      <c r="C8482" t="s">
        <v>8429</v>
      </c>
    </row>
    <row r="8483" spans="1:3" x14ac:dyDescent="0.25">
      <c r="A8483" t="s">
        <v>26927</v>
      </c>
      <c r="B8483" t="str">
        <f t="shared" si="132"/>
        <v>ON</v>
      </c>
      <c r="C8483" t="s">
        <v>8432</v>
      </c>
    </row>
    <row r="8484" spans="1:3" x14ac:dyDescent="0.25">
      <c r="A8484" t="s">
        <v>26771</v>
      </c>
      <c r="B8484" t="str">
        <f t="shared" si="132"/>
        <v>ON</v>
      </c>
      <c r="C8484" t="s">
        <v>8433</v>
      </c>
    </row>
    <row r="8485" spans="1:3" x14ac:dyDescent="0.25">
      <c r="A8485" t="s">
        <v>26986</v>
      </c>
      <c r="B8485" t="str">
        <f t="shared" si="132"/>
        <v>ON</v>
      </c>
      <c r="C8485" t="s">
        <v>8435</v>
      </c>
    </row>
    <row r="8486" spans="1:3" x14ac:dyDescent="0.25">
      <c r="A8486" t="s">
        <v>26910</v>
      </c>
      <c r="B8486" t="str">
        <f t="shared" si="132"/>
        <v>ON</v>
      </c>
      <c r="C8486" t="s">
        <v>8436</v>
      </c>
    </row>
    <row r="8487" spans="1:3" x14ac:dyDescent="0.25">
      <c r="A8487" t="s">
        <v>27570</v>
      </c>
      <c r="B8487" t="str">
        <f t="shared" si="132"/>
        <v>ON</v>
      </c>
      <c r="C8487" t="s">
        <v>8437</v>
      </c>
    </row>
    <row r="8488" spans="1:3" x14ac:dyDescent="0.25">
      <c r="A8488" t="s">
        <v>26916</v>
      </c>
      <c r="B8488" t="str">
        <f t="shared" si="132"/>
        <v>ON</v>
      </c>
      <c r="C8488" t="s">
        <v>8438</v>
      </c>
    </row>
    <row r="8489" spans="1:3" x14ac:dyDescent="0.25">
      <c r="A8489" t="s">
        <v>26791</v>
      </c>
      <c r="B8489" t="str">
        <f t="shared" si="132"/>
        <v>AB</v>
      </c>
      <c r="C8489" t="s">
        <v>8440</v>
      </c>
    </row>
    <row r="8490" spans="1:3" x14ac:dyDescent="0.25">
      <c r="A8490" t="s">
        <v>26799</v>
      </c>
      <c r="B8490" t="str">
        <f t="shared" si="132"/>
        <v>ON</v>
      </c>
      <c r="C8490" t="s">
        <v>8442</v>
      </c>
    </row>
    <row r="8491" spans="1:3" x14ac:dyDescent="0.25">
      <c r="A8491" t="s">
        <v>26771</v>
      </c>
      <c r="B8491" t="str">
        <f t="shared" si="132"/>
        <v>ON</v>
      </c>
      <c r="C8491" t="s">
        <v>8444</v>
      </c>
    </row>
    <row r="8492" spans="1:3" x14ac:dyDescent="0.25">
      <c r="A8492" t="s">
        <v>26912</v>
      </c>
      <c r="B8492" t="str">
        <f t="shared" si="132"/>
        <v>ON</v>
      </c>
      <c r="C8492" t="s">
        <v>8445</v>
      </c>
    </row>
    <row r="8493" spans="1:3" x14ac:dyDescent="0.25">
      <c r="A8493" t="s">
        <v>26796</v>
      </c>
      <c r="B8493" t="str">
        <f t="shared" si="132"/>
        <v>ON</v>
      </c>
      <c r="C8493" t="s">
        <v>8447</v>
      </c>
    </row>
    <row r="8494" spans="1:3" x14ac:dyDescent="0.25">
      <c r="A8494" t="s">
        <v>26822</v>
      </c>
      <c r="B8494" t="str">
        <f t="shared" si="132"/>
        <v>SK</v>
      </c>
      <c r="C8494" t="s">
        <v>8448</v>
      </c>
    </row>
    <row r="8495" spans="1:3" x14ac:dyDescent="0.25">
      <c r="A8495" t="s">
        <v>28155</v>
      </c>
      <c r="B8495" t="str">
        <f t="shared" si="132"/>
        <v>ON</v>
      </c>
      <c r="C8495" t="s">
        <v>8449</v>
      </c>
    </row>
    <row r="8496" spans="1:3" x14ac:dyDescent="0.25">
      <c r="A8496" t="s">
        <v>27106</v>
      </c>
      <c r="B8496" t="str">
        <f t="shared" si="132"/>
        <v>ON</v>
      </c>
      <c r="C8496" t="s">
        <v>8451</v>
      </c>
    </row>
    <row r="8497" spans="1:3" x14ac:dyDescent="0.25">
      <c r="A8497" t="s">
        <v>28588</v>
      </c>
      <c r="B8497" t="str">
        <f t="shared" si="132"/>
        <v>ON</v>
      </c>
      <c r="C8497" t="s">
        <v>8454</v>
      </c>
    </row>
    <row r="8498" spans="1:3" x14ac:dyDescent="0.25">
      <c r="A8498" t="s">
        <v>26987</v>
      </c>
      <c r="B8498" t="str">
        <f t="shared" si="132"/>
        <v>ON</v>
      </c>
      <c r="C8498" t="s">
        <v>8457</v>
      </c>
    </row>
    <row r="8499" spans="1:3" x14ac:dyDescent="0.25">
      <c r="A8499" t="s">
        <v>28589</v>
      </c>
      <c r="B8499" t="str">
        <f t="shared" si="132"/>
        <v>BC</v>
      </c>
      <c r="C8499" t="s">
        <v>8459</v>
      </c>
    </row>
    <row r="8500" spans="1:3" x14ac:dyDescent="0.25">
      <c r="A8500" t="s">
        <v>26918</v>
      </c>
      <c r="B8500" t="str">
        <f t="shared" si="132"/>
        <v>ON</v>
      </c>
      <c r="C8500" t="s">
        <v>8460</v>
      </c>
    </row>
    <row r="8501" spans="1:3" x14ac:dyDescent="0.25">
      <c r="A8501" t="s">
        <v>26829</v>
      </c>
      <c r="B8501" t="str">
        <f t="shared" si="132"/>
        <v>ON</v>
      </c>
      <c r="C8501" t="s">
        <v>8461</v>
      </c>
    </row>
    <row r="8502" spans="1:3" x14ac:dyDescent="0.25">
      <c r="A8502" t="s">
        <v>26771</v>
      </c>
      <c r="B8502" t="str">
        <f t="shared" si="132"/>
        <v>ON</v>
      </c>
      <c r="C8502" t="s">
        <v>8462</v>
      </c>
    </row>
    <row r="8503" spans="1:3" x14ac:dyDescent="0.25">
      <c r="A8503" t="s">
        <v>26981</v>
      </c>
      <c r="B8503" t="str">
        <f t="shared" si="132"/>
        <v>ON</v>
      </c>
      <c r="C8503" t="s">
        <v>8463</v>
      </c>
    </row>
    <row r="8504" spans="1:3" x14ac:dyDescent="0.25">
      <c r="A8504" t="s">
        <v>26918</v>
      </c>
      <c r="B8504" t="str">
        <f t="shared" si="132"/>
        <v>ON</v>
      </c>
      <c r="C8504" t="s">
        <v>8464</v>
      </c>
    </row>
    <row r="8505" spans="1:3" x14ac:dyDescent="0.25">
      <c r="A8505" t="s">
        <v>27437</v>
      </c>
      <c r="B8505" t="str">
        <f t="shared" si="132"/>
        <v>ON</v>
      </c>
      <c r="C8505" t="s">
        <v>8466</v>
      </c>
    </row>
    <row r="8506" spans="1:3" x14ac:dyDescent="0.25">
      <c r="A8506" t="s">
        <v>26786</v>
      </c>
      <c r="B8506" t="str">
        <f t="shared" si="132"/>
        <v>ON</v>
      </c>
      <c r="C8506" t="s">
        <v>8468</v>
      </c>
    </row>
    <row r="8507" spans="1:3" x14ac:dyDescent="0.25">
      <c r="A8507" t="s">
        <v>27604</v>
      </c>
      <c r="B8507" t="str">
        <f t="shared" si="132"/>
        <v>AB</v>
      </c>
      <c r="C8507" t="s">
        <v>8469</v>
      </c>
    </row>
    <row r="8508" spans="1:3" x14ac:dyDescent="0.25">
      <c r="A8508" t="s">
        <v>26830</v>
      </c>
      <c r="B8508" t="str">
        <f t="shared" si="132"/>
        <v>ON</v>
      </c>
      <c r="C8508" t="s">
        <v>8471</v>
      </c>
    </row>
    <row r="8509" spans="1:3" x14ac:dyDescent="0.25">
      <c r="A8509" t="s">
        <v>27055</v>
      </c>
      <c r="B8509" t="str">
        <f t="shared" si="132"/>
        <v>ON</v>
      </c>
      <c r="C8509" t="s">
        <v>8472</v>
      </c>
    </row>
    <row r="8510" spans="1:3" x14ac:dyDescent="0.25">
      <c r="A8510" t="s">
        <v>27128</v>
      </c>
      <c r="B8510" t="str">
        <f t="shared" si="132"/>
        <v>ON</v>
      </c>
      <c r="C8510" t="s">
        <v>8473</v>
      </c>
    </row>
    <row r="8511" spans="1:3" x14ac:dyDescent="0.25">
      <c r="A8511" t="s">
        <v>26795</v>
      </c>
      <c r="B8511" t="str">
        <f t="shared" si="132"/>
        <v>ON</v>
      </c>
      <c r="C8511" t="s">
        <v>8475</v>
      </c>
    </row>
    <row r="8512" spans="1:3" x14ac:dyDescent="0.25">
      <c r="A8512" t="s">
        <v>26908</v>
      </c>
      <c r="B8512" t="str">
        <f t="shared" si="132"/>
        <v>ON</v>
      </c>
      <c r="C8512" t="s">
        <v>8477</v>
      </c>
    </row>
    <row r="8513" spans="1:3" x14ac:dyDescent="0.25">
      <c r="A8513" t="s">
        <v>26771</v>
      </c>
      <c r="B8513" t="str">
        <f t="shared" si="132"/>
        <v>ON</v>
      </c>
      <c r="C8513" t="s">
        <v>8478</v>
      </c>
    </row>
    <row r="8514" spans="1:3" x14ac:dyDescent="0.25">
      <c r="A8514" t="s">
        <v>26853</v>
      </c>
      <c r="B8514" t="str">
        <f t="shared" si="132"/>
        <v>MB</v>
      </c>
      <c r="C8514" t="s">
        <v>8479</v>
      </c>
    </row>
    <row r="8515" spans="1:3" x14ac:dyDescent="0.25">
      <c r="A8515" t="s">
        <v>26987</v>
      </c>
      <c r="B8515" t="str">
        <f t="shared" ref="B8515:B8578" si="133">RIGHT(TRIM(C8515), 2)</f>
        <v>ON</v>
      </c>
      <c r="C8515" t="s">
        <v>8480</v>
      </c>
    </row>
    <row r="8516" spans="1:3" x14ac:dyDescent="0.25">
      <c r="A8516" t="s">
        <v>27556</v>
      </c>
      <c r="B8516" t="str">
        <f t="shared" si="133"/>
        <v>ON</v>
      </c>
      <c r="C8516" t="s">
        <v>8482</v>
      </c>
    </row>
    <row r="8517" spans="1:3" x14ac:dyDescent="0.25">
      <c r="A8517" t="s">
        <v>26918</v>
      </c>
      <c r="B8517" t="str">
        <f t="shared" si="133"/>
        <v>ON</v>
      </c>
      <c r="C8517" t="s">
        <v>8484</v>
      </c>
    </row>
    <row r="8518" spans="1:3" x14ac:dyDescent="0.25">
      <c r="A8518" t="s">
        <v>27309</v>
      </c>
      <c r="B8518" t="str">
        <f t="shared" si="133"/>
        <v>ON</v>
      </c>
      <c r="C8518" t="s">
        <v>8486</v>
      </c>
    </row>
    <row r="8519" spans="1:3" x14ac:dyDescent="0.25">
      <c r="A8519" t="s">
        <v>26795</v>
      </c>
      <c r="B8519" t="str">
        <f t="shared" si="133"/>
        <v>ON</v>
      </c>
      <c r="C8519" t="s">
        <v>8487</v>
      </c>
    </row>
    <row r="8520" spans="1:3" x14ac:dyDescent="0.25">
      <c r="A8520" t="s">
        <v>27197</v>
      </c>
      <c r="B8520" t="str">
        <f t="shared" si="133"/>
        <v>ON</v>
      </c>
      <c r="C8520" t="s">
        <v>8488</v>
      </c>
    </row>
    <row r="8521" spans="1:3" x14ac:dyDescent="0.25">
      <c r="A8521" t="s">
        <v>26990</v>
      </c>
      <c r="B8521" t="str">
        <f t="shared" si="133"/>
        <v>ON</v>
      </c>
      <c r="C8521" t="s">
        <v>8489</v>
      </c>
    </row>
    <row r="8522" spans="1:3" x14ac:dyDescent="0.25">
      <c r="A8522" t="s">
        <v>26795</v>
      </c>
      <c r="B8522" t="str">
        <f t="shared" si="133"/>
        <v>ON</v>
      </c>
      <c r="C8522" t="s">
        <v>8490</v>
      </c>
    </row>
    <row r="8523" spans="1:3" x14ac:dyDescent="0.25">
      <c r="A8523" t="s">
        <v>26945</v>
      </c>
      <c r="B8523" t="str">
        <f t="shared" si="133"/>
        <v>ON</v>
      </c>
      <c r="C8523" t="s">
        <v>8491</v>
      </c>
    </row>
    <row r="8524" spans="1:3" x14ac:dyDescent="0.25">
      <c r="A8524" t="s">
        <v>26910</v>
      </c>
      <c r="B8524" t="str">
        <f t="shared" si="133"/>
        <v>ON</v>
      </c>
      <c r="C8524" t="s">
        <v>8493</v>
      </c>
    </row>
    <row r="8525" spans="1:3" x14ac:dyDescent="0.25">
      <c r="A8525" t="s">
        <v>26768</v>
      </c>
      <c r="B8525" t="str">
        <f t="shared" si="133"/>
        <v>ON</v>
      </c>
      <c r="C8525" t="s">
        <v>8494</v>
      </c>
    </row>
    <row r="8526" spans="1:3" x14ac:dyDescent="0.25">
      <c r="A8526" t="s">
        <v>26795</v>
      </c>
      <c r="B8526" t="str">
        <f t="shared" si="133"/>
        <v>ON</v>
      </c>
      <c r="C8526" t="s">
        <v>8496</v>
      </c>
    </row>
    <row r="8527" spans="1:3" x14ac:dyDescent="0.25">
      <c r="A8527" t="s">
        <v>26830</v>
      </c>
      <c r="B8527" t="str">
        <f t="shared" si="133"/>
        <v>ON</v>
      </c>
      <c r="C8527" t="s">
        <v>8499</v>
      </c>
    </row>
    <row r="8528" spans="1:3" x14ac:dyDescent="0.25">
      <c r="A8528" t="s">
        <v>26935</v>
      </c>
      <c r="B8528" t="str">
        <f t="shared" si="133"/>
        <v>AB</v>
      </c>
      <c r="C8528" t="s">
        <v>8500</v>
      </c>
    </row>
    <row r="8529" spans="1:4" x14ac:dyDescent="0.25">
      <c r="A8529" t="s">
        <v>26981</v>
      </c>
      <c r="B8529" t="str">
        <f t="shared" si="133"/>
        <v>ON</v>
      </c>
      <c r="C8529" t="s">
        <v>8501</v>
      </c>
    </row>
    <row r="8530" spans="1:4" x14ac:dyDescent="0.25">
      <c r="A8530" t="s">
        <v>26782</v>
      </c>
      <c r="B8530" t="str">
        <f t="shared" si="133"/>
        <v>AB</v>
      </c>
      <c r="C8530" t="s">
        <v>8502</v>
      </c>
    </row>
    <row r="8531" spans="1:4" x14ac:dyDescent="0.25">
      <c r="A8531" t="s">
        <v>26779</v>
      </c>
      <c r="B8531" t="str">
        <f t="shared" si="133"/>
        <v>SK</v>
      </c>
      <c r="C8531" t="s">
        <v>8421</v>
      </c>
      <c r="D8531" t="s">
        <v>12</v>
      </c>
    </row>
    <row r="8532" spans="1:4" x14ac:dyDescent="0.25">
      <c r="A8532" t="s">
        <v>26853</v>
      </c>
      <c r="B8532" t="str">
        <f t="shared" si="133"/>
        <v>MB</v>
      </c>
      <c r="C8532" t="s">
        <v>8492</v>
      </c>
      <c r="D8532" t="s">
        <v>12</v>
      </c>
    </row>
    <row r="8533" spans="1:4" x14ac:dyDescent="0.25">
      <c r="A8533" t="s">
        <v>26853</v>
      </c>
      <c r="B8533" t="str">
        <f t="shared" si="133"/>
        <v>MB</v>
      </c>
      <c r="C8533" t="s">
        <v>8392</v>
      </c>
      <c r="D8533" t="s">
        <v>3</v>
      </c>
    </row>
    <row r="8534" spans="1:4" x14ac:dyDescent="0.25">
      <c r="A8534" t="s">
        <v>26853</v>
      </c>
      <c r="B8534" t="str">
        <f t="shared" si="133"/>
        <v>MB</v>
      </c>
      <c r="C8534" t="s">
        <v>8397</v>
      </c>
      <c r="D8534" t="s">
        <v>3</v>
      </c>
    </row>
    <row r="8535" spans="1:4" x14ac:dyDescent="0.25">
      <c r="A8535" t="s">
        <v>26779</v>
      </c>
      <c r="B8535" t="str">
        <f t="shared" si="133"/>
        <v>SK</v>
      </c>
      <c r="C8535" t="s">
        <v>8404</v>
      </c>
      <c r="D8535" t="s">
        <v>3</v>
      </c>
    </row>
    <row r="8536" spans="1:4" x14ac:dyDescent="0.25">
      <c r="A8536" t="s">
        <v>26979</v>
      </c>
      <c r="B8536" t="str">
        <f t="shared" si="133"/>
        <v>AB</v>
      </c>
      <c r="C8536" t="s">
        <v>8420</v>
      </c>
      <c r="D8536" t="s">
        <v>3</v>
      </c>
    </row>
    <row r="8537" spans="1:4" x14ac:dyDescent="0.25">
      <c r="A8537" t="s">
        <v>26822</v>
      </c>
      <c r="B8537" t="str">
        <f t="shared" si="133"/>
        <v>SK</v>
      </c>
      <c r="C8537" t="s">
        <v>8443</v>
      </c>
      <c r="D8537" t="s">
        <v>3</v>
      </c>
    </row>
    <row r="8538" spans="1:4" x14ac:dyDescent="0.25">
      <c r="A8538" t="s">
        <v>26782</v>
      </c>
      <c r="B8538" t="str">
        <f t="shared" si="133"/>
        <v>AB</v>
      </c>
      <c r="C8538" t="s">
        <v>8368</v>
      </c>
      <c r="D8538" t="s">
        <v>18</v>
      </c>
    </row>
    <row r="8539" spans="1:4" x14ac:dyDescent="0.25">
      <c r="A8539" t="s">
        <v>26782</v>
      </c>
      <c r="B8539" t="str">
        <f t="shared" si="133"/>
        <v>AB</v>
      </c>
      <c r="C8539" t="s">
        <v>8380</v>
      </c>
      <c r="D8539" t="s">
        <v>18</v>
      </c>
    </row>
    <row r="8540" spans="1:4" x14ac:dyDescent="0.25">
      <c r="A8540" t="s">
        <v>26770</v>
      </c>
      <c r="B8540" t="str">
        <f t="shared" si="133"/>
        <v>BC</v>
      </c>
      <c r="C8540" t="s">
        <v>8419</v>
      </c>
      <c r="D8540" t="s">
        <v>18</v>
      </c>
    </row>
    <row r="8541" spans="1:4" x14ac:dyDescent="0.25">
      <c r="A8541" t="s">
        <v>26779</v>
      </c>
      <c r="B8541" t="str">
        <f t="shared" si="133"/>
        <v>SK</v>
      </c>
      <c r="C8541" t="s">
        <v>8423</v>
      </c>
      <c r="D8541" t="s">
        <v>18</v>
      </c>
    </row>
    <row r="8542" spans="1:4" x14ac:dyDescent="0.25">
      <c r="A8542" t="s">
        <v>26856</v>
      </c>
      <c r="B8542" t="str">
        <f t="shared" si="133"/>
        <v>AB</v>
      </c>
      <c r="C8542" t="s">
        <v>8431</v>
      </c>
      <c r="D8542" t="s">
        <v>18</v>
      </c>
    </row>
    <row r="8543" spans="1:4" x14ac:dyDescent="0.25">
      <c r="A8543" t="s">
        <v>27165</v>
      </c>
      <c r="B8543" t="str">
        <f t="shared" si="133"/>
        <v>BC</v>
      </c>
      <c r="C8543" t="s">
        <v>8434</v>
      </c>
      <c r="D8543" t="s">
        <v>18</v>
      </c>
    </row>
    <row r="8544" spans="1:4" x14ac:dyDescent="0.25">
      <c r="A8544" t="s">
        <v>26850</v>
      </c>
      <c r="B8544" t="str">
        <f t="shared" si="133"/>
        <v>AB</v>
      </c>
      <c r="C8544" t="s">
        <v>8450</v>
      </c>
      <c r="D8544" t="s">
        <v>18</v>
      </c>
    </row>
    <row r="8545" spans="1:4" x14ac:dyDescent="0.25">
      <c r="A8545" t="s">
        <v>27645</v>
      </c>
      <c r="B8545" t="str">
        <f t="shared" si="133"/>
        <v>BC</v>
      </c>
      <c r="C8545" t="s">
        <v>8452</v>
      </c>
      <c r="D8545" t="s">
        <v>18</v>
      </c>
    </row>
    <row r="8546" spans="1:4" x14ac:dyDescent="0.25">
      <c r="A8546" t="s">
        <v>27096</v>
      </c>
      <c r="B8546" t="str">
        <f t="shared" si="133"/>
        <v>BC</v>
      </c>
      <c r="C8546" t="s">
        <v>8456</v>
      </c>
      <c r="D8546" t="s">
        <v>18</v>
      </c>
    </row>
    <row r="8547" spans="1:4" x14ac:dyDescent="0.25">
      <c r="A8547" t="s">
        <v>26853</v>
      </c>
      <c r="B8547" t="str">
        <f t="shared" si="133"/>
        <v>MB</v>
      </c>
      <c r="C8547" t="s">
        <v>8467</v>
      </c>
      <c r="D8547" t="s">
        <v>18</v>
      </c>
    </row>
    <row r="8548" spans="1:4" x14ac:dyDescent="0.25">
      <c r="A8548" t="s">
        <v>27613</v>
      </c>
      <c r="B8548" t="str">
        <f t="shared" si="133"/>
        <v>BC</v>
      </c>
      <c r="C8548" t="s">
        <v>8476</v>
      </c>
      <c r="D8548" t="s">
        <v>18</v>
      </c>
    </row>
    <row r="8549" spans="1:4" x14ac:dyDescent="0.25">
      <c r="A8549" t="s">
        <v>26791</v>
      </c>
      <c r="B8549" t="str">
        <f t="shared" si="133"/>
        <v>AB</v>
      </c>
      <c r="C8549" t="s">
        <v>8481</v>
      </c>
      <c r="D8549" t="s">
        <v>18</v>
      </c>
    </row>
    <row r="8550" spans="1:4" x14ac:dyDescent="0.25">
      <c r="A8550" t="s">
        <v>26924</v>
      </c>
      <c r="B8550" t="str">
        <f t="shared" si="133"/>
        <v>BC</v>
      </c>
      <c r="C8550" t="s">
        <v>8495</v>
      </c>
      <c r="D8550" t="s">
        <v>18</v>
      </c>
    </row>
    <row r="8551" spans="1:4" x14ac:dyDescent="0.25">
      <c r="A8551" t="s">
        <v>26775</v>
      </c>
      <c r="B8551" t="str">
        <f t="shared" si="133"/>
        <v>ON</v>
      </c>
      <c r="C8551" t="s">
        <v>8497</v>
      </c>
      <c r="D8551" t="s">
        <v>18</v>
      </c>
    </row>
    <row r="8552" spans="1:4" x14ac:dyDescent="0.25">
      <c r="A8552" t="s">
        <v>26931</v>
      </c>
      <c r="B8552" t="str">
        <f t="shared" si="133"/>
        <v>AB</v>
      </c>
      <c r="C8552" t="s">
        <v>8498</v>
      </c>
      <c r="D8552" t="s">
        <v>18</v>
      </c>
    </row>
    <row r="8553" spans="1:4" x14ac:dyDescent="0.25">
      <c r="A8553" t="s">
        <v>26987</v>
      </c>
      <c r="B8553" t="str">
        <f t="shared" si="133"/>
        <v>ON</v>
      </c>
      <c r="C8553" t="s">
        <v>8367</v>
      </c>
      <c r="D8553" t="s">
        <v>22</v>
      </c>
    </row>
    <row r="8554" spans="1:4" x14ac:dyDescent="0.25">
      <c r="A8554" t="s">
        <v>26769</v>
      </c>
      <c r="B8554" t="str">
        <f t="shared" si="133"/>
        <v>BC</v>
      </c>
      <c r="C8554" t="s">
        <v>8370</v>
      </c>
      <c r="D8554" t="s">
        <v>22</v>
      </c>
    </row>
    <row r="8555" spans="1:4" x14ac:dyDescent="0.25">
      <c r="A8555" t="s">
        <v>26853</v>
      </c>
      <c r="B8555" t="str">
        <f t="shared" si="133"/>
        <v>MB</v>
      </c>
      <c r="C8555" t="s">
        <v>8382</v>
      </c>
      <c r="D8555" t="s">
        <v>22</v>
      </c>
    </row>
    <row r="8556" spans="1:4" x14ac:dyDescent="0.25">
      <c r="A8556" t="s">
        <v>26774</v>
      </c>
      <c r="B8556" t="str">
        <f t="shared" si="133"/>
        <v>ON</v>
      </c>
      <c r="C8556" t="s">
        <v>8384</v>
      </c>
      <c r="D8556" t="s">
        <v>22</v>
      </c>
    </row>
    <row r="8557" spans="1:4" x14ac:dyDescent="0.25">
      <c r="A8557" t="s">
        <v>26782</v>
      </c>
      <c r="B8557" t="str">
        <f t="shared" si="133"/>
        <v>AB</v>
      </c>
      <c r="C8557" t="s">
        <v>8386</v>
      </c>
      <c r="D8557" t="s">
        <v>22</v>
      </c>
    </row>
    <row r="8558" spans="1:4" x14ac:dyDescent="0.25">
      <c r="A8558" t="s">
        <v>26791</v>
      </c>
      <c r="B8558" t="str">
        <f t="shared" si="133"/>
        <v>AB</v>
      </c>
      <c r="C8558" t="s">
        <v>8400</v>
      </c>
      <c r="D8558" t="s">
        <v>22</v>
      </c>
    </row>
    <row r="8559" spans="1:4" x14ac:dyDescent="0.25">
      <c r="A8559" t="s">
        <v>27081</v>
      </c>
      <c r="B8559" t="str">
        <f t="shared" si="133"/>
        <v>ON</v>
      </c>
      <c r="C8559" t="s">
        <v>8405</v>
      </c>
      <c r="D8559" t="s">
        <v>22</v>
      </c>
    </row>
    <row r="8560" spans="1:4" x14ac:dyDescent="0.25">
      <c r="A8560" t="s">
        <v>26771</v>
      </c>
      <c r="B8560" t="str">
        <f t="shared" si="133"/>
        <v>ON</v>
      </c>
      <c r="C8560" t="s">
        <v>8409</v>
      </c>
      <c r="D8560" t="s">
        <v>22</v>
      </c>
    </row>
    <row r="8561" spans="1:4" x14ac:dyDescent="0.25">
      <c r="A8561" t="s">
        <v>27040</v>
      </c>
      <c r="B8561" t="str">
        <f t="shared" si="133"/>
        <v>BC</v>
      </c>
      <c r="C8561" t="s">
        <v>8415</v>
      </c>
      <c r="D8561" t="s">
        <v>22</v>
      </c>
    </row>
    <row r="8562" spans="1:4" x14ac:dyDescent="0.25">
      <c r="A8562" t="s">
        <v>27059</v>
      </c>
      <c r="B8562" t="str">
        <f t="shared" si="133"/>
        <v>ON</v>
      </c>
      <c r="C8562" t="s">
        <v>8428</v>
      </c>
      <c r="D8562" t="s">
        <v>22</v>
      </c>
    </row>
    <row r="8563" spans="1:4" x14ac:dyDescent="0.25">
      <c r="A8563" t="s">
        <v>27591</v>
      </c>
      <c r="B8563" t="str">
        <f t="shared" si="133"/>
        <v>BC</v>
      </c>
      <c r="C8563" t="s">
        <v>8430</v>
      </c>
      <c r="D8563" t="s">
        <v>22</v>
      </c>
    </row>
    <row r="8564" spans="1:4" x14ac:dyDescent="0.25">
      <c r="A8564" t="s">
        <v>26791</v>
      </c>
      <c r="B8564" t="str">
        <f t="shared" si="133"/>
        <v>AB</v>
      </c>
      <c r="C8564" t="s">
        <v>8439</v>
      </c>
      <c r="D8564" t="s">
        <v>22</v>
      </c>
    </row>
    <row r="8565" spans="1:4" x14ac:dyDescent="0.25">
      <c r="A8565" t="s">
        <v>26768</v>
      </c>
      <c r="B8565" t="str">
        <f t="shared" si="133"/>
        <v>ON</v>
      </c>
      <c r="C8565" t="s">
        <v>8441</v>
      </c>
      <c r="D8565" t="s">
        <v>22</v>
      </c>
    </row>
    <row r="8566" spans="1:4" x14ac:dyDescent="0.25">
      <c r="A8566" t="s">
        <v>26771</v>
      </c>
      <c r="B8566" t="str">
        <f t="shared" si="133"/>
        <v>ON</v>
      </c>
      <c r="C8566" t="s">
        <v>8446</v>
      </c>
      <c r="D8566" t="s">
        <v>22</v>
      </c>
    </row>
    <row r="8567" spans="1:4" x14ac:dyDescent="0.25">
      <c r="A8567" t="s">
        <v>27067</v>
      </c>
      <c r="B8567" t="str">
        <f t="shared" si="133"/>
        <v>BC</v>
      </c>
      <c r="C8567" t="s">
        <v>8453</v>
      </c>
      <c r="D8567" t="s">
        <v>22</v>
      </c>
    </row>
    <row r="8568" spans="1:4" x14ac:dyDescent="0.25">
      <c r="A8568" t="s">
        <v>26788</v>
      </c>
      <c r="B8568" t="str">
        <f t="shared" si="133"/>
        <v>ON</v>
      </c>
      <c r="C8568" t="s">
        <v>8455</v>
      </c>
      <c r="D8568" t="s">
        <v>22</v>
      </c>
    </row>
    <row r="8569" spans="1:4" x14ac:dyDescent="0.25">
      <c r="A8569" t="s">
        <v>26836</v>
      </c>
      <c r="B8569" t="str">
        <f t="shared" si="133"/>
        <v>ON</v>
      </c>
      <c r="C8569" t="s">
        <v>8458</v>
      </c>
      <c r="D8569" t="s">
        <v>22</v>
      </c>
    </row>
    <row r="8570" spans="1:4" x14ac:dyDescent="0.25">
      <c r="A8570" t="s">
        <v>27421</v>
      </c>
      <c r="B8570" t="str">
        <f t="shared" si="133"/>
        <v>ON</v>
      </c>
      <c r="C8570" t="s">
        <v>8465</v>
      </c>
      <c r="D8570" t="s">
        <v>22</v>
      </c>
    </row>
    <row r="8571" spans="1:4" x14ac:dyDescent="0.25">
      <c r="A8571" t="s">
        <v>26769</v>
      </c>
      <c r="B8571" t="str">
        <f t="shared" si="133"/>
        <v>BC</v>
      </c>
      <c r="C8571" t="s">
        <v>8470</v>
      </c>
      <c r="D8571" t="s">
        <v>22</v>
      </c>
    </row>
    <row r="8572" spans="1:4" x14ac:dyDescent="0.25">
      <c r="A8572" t="s">
        <v>26929</v>
      </c>
      <c r="B8572" t="str">
        <f t="shared" si="133"/>
        <v>ON</v>
      </c>
      <c r="C8572" t="s">
        <v>8474</v>
      </c>
      <c r="D8572" t="s">
        <v>22</v>
      </c>
    </row>
    <row r="8573" spans="1:4" x14ac:dyDescent="0.25">
      <c r="A8573" t="s">
        <v>26768</v>
      </c>
      <c r="B8573" t="str">
        <f t="shared" si="133"/>
        <v>ON</v>
      </c>
      <c r="C8573" t="s">
        <v>8483</v>
      </c>
      <c r="D8573" t="s">
        <v>22</v>
      </c>
    </row>
    <row r="8574" spans="1:4" x14ac:dyDescent="0.25">
      <c r="A8574" t="s">
        <v>26782</v>
      </c>
      <c r="B8574" t="str">
        <f t="shared" si="133"/>
        <v>AB</v>
      </c>
      <c r="C8574" t="s">
        <v>8485</v>
      </c>
      <c r="D8574" t="s">
        <v>22</v>
      </c>
    </row>
    <row r="8575" spans="1:4" x14ac:dyDescent="0.25">
      <c r="A8575" t="s">
        <v>26799</v>
      </c>
      <c r="B8575" t="str">
        <f t="shared" si="133"/>
        <v>ON</v>
      </c>
      <c r="C8575" t="s">
        <v>8355</v>
      </c>
    </row>
    <row r="8576" spans="1:4" x14ac:dyDescent="0.25">
      <c r="A8576" t="s">
        <v>26799</v>
      </c>
      <c r="B8576" t="str">
        <f t="shared" si="133"/>
        <v>ON</v>
      </c>
      <c r="C8576" t="s">
        <v>8356</v>
      </c>
    </row>
    <row r="8577" spans="1:4" x14ac:dyDescent="0.25">
      <c r="A8577" t="s">
        <v>26771</v>
      </c>
      <c r="B8577" t="str">
        <f t="shared" si="133"/>
        <v>ON</v>
      </c>
      <c r="C8577" t="s">
        <v>8359</v>
      </c>
    </row>
    <row r="8578" spans="1:4" x14ac:dyDescent="0.25">
      <c r="A8578" t="s">
        <v>26786</v>
      </c>
      <c r="B8578" t="str">
        <f t="shared" si="133"/>
        <v>ON</v>
      </c>
      <c r="C8578" t="s">
        <v>8362</v>
      </c>
    </row>
    <row r="8579" spans="1:4" x14ac:dyDescent="0.25">
      <c r="A8579" t="s">
        <v>26799</v>
      </c>
      <c r="B8579" t="str">
        <f t="shared" ref="B8579:B8642" si="134">RIGHT(TRIM(C8579), 2)</f>
        <v>ON</v>
      </c>
      <c r="C8579" t="s">
        <v>8366</v>
      </c>
    </row>
    <row r="8580" spans="1:4" x14ac:dyDescent="0.25">
      <c r="A8580" t="s">
        <v>26921</v>
      </c>
      <c r="B8580" t="str">
        <f t="shared" si="134"/>
        <v>BC</v>
      </c>
      <c r="C8580" t="s">
        <v>8354</v>
      </c>
      <c r="D8580" t="s">
        <v>22</v>
      </c>
    </row>
    <row r="8581" spans="1:4" x14ac:dyDescent="0.25">
      <c r="A8581" t="s">
        <v>26791</v>
      </c>
      <c r="B8581" t="str">
        <f t="shared" si="134"/>
        <v>AB</v>
      </c>
      <c r="C8581" t="s">
        <v>8357</v>
      </c>
      <c r="D8581" t="s">
        <v>22</v>
      </c>
    </row>
    <row r="8582" spans="1:4" x14ac:dyDescent="0.25">
      <c r="A8582" t="s">
        <v>26782</v>
      </c>
      <c r="B8582" t="str">
        <f t="shared" si="134"/>
        <v>AB</v>
      </c>
      <c r="C8582" t="s">
        <v>8358</v>
      </c>
      <c r="D8582" t="s">
        <v>22</v>
      </c>
    </row>
    <row r="8583" spans="1:4" x14ac:dyDescent="0.25">
      <c r="A8583" t="s">
        <v>26799</v>
      </c>
      <c r="B8583" t="str">
        <f t="shared" si="134"/>
        <v>ON</v>
      </c>
      <c r="C8583" t="s">
        <v>8360</v>
      </c>
      <c r="D8583" t="s">
        <v>22</v>
      </c>
    </row>
    <row r="8584" spans="1:4" x14ac:dyDescent="0.25">
      <c r="A8584" t="s">
        <v>26785</v>
      </c>
      <c r="B8584" t="str">
        <f t="shared" si="134"/>
        <v>BC</v>
      </c>
      <c r="C8584" t="s">
        <v>8361</v>
      </c>
      <c r="D8584" t="s">
        <v>22</v>
      </c>
    </row>
    <row r="8585" spans="1:4" x14ac:dyDescent="0.25">
      <c r="A8585" t="s">
        <v>26785</v>
      </c>
      <c r="B8585" t="str">
        <f t="shared" si="134"/>
        <v>BC</v>
      </c>
      <c r="C8585" t="s">
        <v>8363</v>
      </c>
      <c r="D8585" t="s">
        <v>22</v>
      </c>
    </row>
    <row r="8586" spans="1:4" x14ac:dyDescent="0.25">
      <c r="A8586" t="s">
        <v>26799</v>
      </c>
      <c r="B8586" t="str">
        <f t="shared" si="134"/>
        <v>ON</v>
      </c>
      <c r="C8586" t="s">
        <v>8364</v>
      </c>
      <c r="D8586" t="s">
        <v>22</v>
      </c>
    </row>
    <row r="8587" spans="1:4" x14ac:dyDescent="0.25">
      <c r="A8587" t="s">
        <v>26791</v>
      </c>
      <c r="B8587" t="str">
        <f t="shared" si="134"/>
        <v>AB</v>
      </c>
      <c r="C8587" t="s">
        <v>8365</v>
      </c>
      <c r="D8587" t="s">
        <v>22</v>
      </c>
    </row>
    <row r="8588" spans="1:4" x14ac:dyDescent="0.25">
      <c r="A8588" t="s">
        <v>27138</v>
      </c>
      <c r="B8588" t="str">
        <f t="shared" si="134"/>
        <v>PE</v>
      </c>
      <c r="C8588" t="s">
        <v>8503</v>
      </c>
    </row>
    <row r="8589" spans="1:4" x14ac:dyDescent="0.25">
      <c r="A8589" t="s">
        <v>27259</v>
      </c>
      <c r="B8589" t="str">
        <f t="shared" si="134"/>
        <v>ON</v>
      </c>
      <c r="C8589" t="s">
        <v>8504</v>
      </c>
    </row>
    <row r="8590" spans="1:4" x14ac:dyDescent="0.25">
      <c r="A8590" t="s">
        <v>28590</v>
      </c>
      <c r="B8590" t="str">
        <f t="shared" si="134"/>
        <v>ON</v>
      </c>
      <c r="C8590" t="s">
        <v>8505</v>
      </c>
    </row>
    <row r="8591" spans="1:4" x14ac:dyDescent="0.25">
      <c r="A8591" t="s">
        <v>28591</v>
      </c>
      <c r="B8591" t="str">
        <f t="shared" si="134"/>
        <v>ON</v>
      </c>
      <c r="C8591" t="s">
        <v>8506</v>
      </c>
    </row>
    <row r="8592" spans="1:4" x14ac:dyDescent="0.25">
      <c r="A8592" t="s">
        <v>27167</v>
      </c>
      <c r="B8592" t="str">
        <f t="shared" si="134"/>
        <v>ON</v>
      </c>
      <c r="C8592" t="s">
        <v>8507</v>
      </c>
    </row>
    <row r="8593" spans="1:4" x14ac:dyDescent="0.25">
      <c r="A8593" t="s">
        <v>28592</v>
      </c>
      <c r="B8593" t="str">
        <f t="shared" si="134"/>
        <v>ON</v>
      </c>
      <c r="C8593" t="s">
        <v>8508</v>
      </c>
    </row>
    <row r="8594" spans="1:4" x14ac:dyDescent="0.25">
      <c r="A8594" t="s">
        <v>26980</v>
      </c>
      <c r="B8594" t="str">
        <f t="shared" si="134"/>
        <v>NB</v>
      </c>
      <c r="C8594" t="s">
        <v>8509</v>
      </c>
    </row>
    <row r="8595" spans="1:4" x14ac:dyDescent="0.25">
      <c r="A8595" t="s">
        <v>26946</v>
      </c>
      <c r="B8595" t="str">
        <f t="shared" si="134"/>
        <v>NL</v>
      </c>
      <c r="C8595" t="s">
        <v>8510</v>
      </c>
      <c r="D8595" t="s">
        <v>18</v>
      </c>
    </row>
    <row r="8596" spans="1:4" x14ac:dyDescent="0.25">
      <c r="A8596" t="s">
        <v>28593</v>
      </c>
      <c r="B8596" t="str">
        <f t="shared" si="134"/>
        <v>AB</v>
      </c>
      <c r="C8596" t="s">
        <v>8512</v>
      </c>
    </row>
    <row r="8597" spans="1:4" x14ac:dyDescent="0.25">
      <c r="A8597" t="s">
        <v>26782</v>
      </c>
      <c r="B8597" t="str">
        <f t="shared" si="134"/>
        <v>AB</v>
      </c>
      <c r="C8597" t="s">
        <v>8513</v>
      </c>
    </row>
    <row r="8598" spans="1:4" x14ac:dyDescent="0.25">
      <c r="A8598" t="s">
        <v>27572</v>
      </c>
      <c r="B8598" t="str">
        <f t="shared" si="134"/>
        <v>AB</v>
      </c>
      <c r="C8598" t="s">
        <v>8514</v>
      </c>
    </row>
    <row r="8599" spans="1:4" x14ac:dyDescent="0.25">
      <c r="A8599" t="s">
        <v>28238</v>
      </c>
      <c r="B8599" t="str">
        <f t="shared" si="134"/>
        <v>AB</v>
      </c>
      <c r="C8599" t="s">
        <v>8515</v>
      </c>
    </row>
    <row r="8600" spans="1:4" x14ac:dyDescent="0.25">
      <c r="A8600" t="s">
        <v>28579</v>
      </c>
      <c r="B8600" t="str">
        <f t="shared" si="134"/>
        <v>AB</v>
      </c>
      <c r="C8600" t="s">
        <v>8516</v>
      </c>
    </row>
    <row r="8601" spans="1:4" x14ac:dyDescent="0.25">
      <c r="A8601" t="s">
        <v>26978</v>
      </c>
      <c r="B8601" t="str">
        <f t="shared" si="134"/>
        <v>AB</v>
      </c>
      <c r="C8601" t="s">
        <v>8517</v>
      </c>
    </row>
    <row r="8602" spans="1:4" x14ac:dyDescent="0.25">
      <c r="A8602" t="s">
        <v>26838</v>
      </c>
      <c r="B8602" t="str">
        <f t="shared" si="134"/>
        <v>AB</v>
      </c>
      <c r="C8602" t="s">
        <v>8519</v>
      </c>
    </row>
    <row r="8603" spans="1:4" x14ac:dyDescent="0.25">
      <c r="A8603" t="s">
        <v>27201</v>
      </c>
      <c r="B8603" t="str">
        <f t="shared" si="134"/>
        <v>AB</v>
      </c>
      <c r="C8603" t="s">
        <v>8520</v>
      </c>
    </row>
    <row r="8604" spans="1:4" x14ac:dyDescent="0.25">
      <c r="A8604" t="s">
        <v>28594</v>
      </c>
      <c r="B8604" t="str">
        <f t="shared" si="134"/>
        <v>AB</v>
      </c>
      <c r="C8604" t="s">
        <v>8521</v>
      </c>
    </row>
    <row r="8605" spans="1:4" x14ac:dyDescent="0.25">
      <c r="A8605" t="s">
        <v>26782</v>
      </c>
      <c r="B8605" t="str">
        <f t="shared" si="134"/>
        <v>AB</v>
      </c>
      <c r="C8605" t="s">
        <v>8522</v>
      </c>
    </row>
    <row r="8606" spans="1:4" x14ac:dyDescent="0.25">
      <c r="A8606" t="s">
        <v>28595</v>
      </c>
      <c r="B8606" t="str">
        <f t="shared" si="134"/>
        <v>AB</v>
      </c>
      <c r="C8606" t="s">
        <v>8523</v>
      </c>
    </row>
    <row r="8607" spans="1:4" x14ac:dyDescent="0.25">
      <c r="A8607" t="s">
        <v>27254</v>
      </c>
      <c r="B8607" t="str">
        <f t="shared" si="134"/>
        <v>AB</v>
      </c>
      <c r="C8607" t="s">
        <v>8526</v>
      </c>
    </row>
    <row r="8608" spans="1:4" x14ac:dyDescent="0.25">
      <c r="A8608" t="s">
        <v>27550</v>
      </c>
      <c r="B8608" t="str">
        <f t="shared" si="134"/>
        <v>AB</v>
      </c>
      <c r="C8608" t="s">
        <v>8511</v>
      </c>
      <c r="D8608" t="s">
        <v>22</v>
      </c>
    </row>
    <row r="8609" spans="1:4" x14ac:dyDescent="0.25">
      <c r="A8609" t="s">
        <v>26839</v>
      </c>
      <c r="B8609" t="str">
        <f t="shared" si="134"/>
        <v>AB</v>
      </c>
      <c r="C8609" t="s">
        <v>8518</v>
      </c>
      <c r="D8609" t="s">
        <v>22</v>
      </c>
    </row>
    <row r="8610" spans="1:4" x14ac:dyDescent="0.25">
      <c r="A8610" t="s">
        <v>28596</v>
      </c>
      <c r="B8610" t="str">
        <f t="shared" si="134"/>
        <v>AB</v>
      </c>
      <c r="C8610" t="s">
        <v>8524</v>
      </c>
      <c r="D8610" t="s">
        <v>22</v>
      </c>
    </row>
    <row r="8611" spans="1:4" x14ac:dyDescent="0.25">
      <c r="A8611" t="s">
        <v>27572</v>
      </c>
      <c r="B8611" t="str">
        <f t="shared" si="134"/>
        <v>AB</v>
      </c>
      <c r="C8611" t="s">
        <v>8525</v>
      </c>
      <c r="D8611" t="s">
        <v>22</v>
      </c>
    </row>
    <row r="8612" spans="1:4" x14ac:dyDescent="0.25">
      <c r="A8612" t="s">
        <v>28597</v>
      </c>
      <c r="B8612" t="str">
        <f t="shared" si="134"/>
        <v>ON</v>
      </c>
      <c r="C8612" t="s">
        <v>8527</v>
      </c>
    </row>
    <row r="8613" spans="1:4" x14ac:dyDescent="0.25">
      <c r="A8613" t="s">
        <v>27433</v>
      </c>
      <c r="B8613" t="str">
        <f t="shared" si="134"/>
        <v>ON</v>
      </c>
      <c r="C8613" t="s">
        <v>8528</v>
      </c>
      <c r="D8613" t="s">
        <v>22</v>
      </c>
    </row>
    <row r="8614" spans="1:4" x14ac:dyDescent="0.25">
      <c r="A8614" t="s">
        <v>26853</v>
      </c>
      <c r="B8614" t="str">
        <f t="shared" si="134"/>
        <v>MB</v>
      </c>
      <c r="C8614" t="s">
        <v>8529</v>
      </c>
      <c r="D8614" t="s">
        <v>22</v>
      </c>
    </row>
    <row r="8615" spans="1:4" x14ac:dyDescent="0.25">
      <c r="A8615" t="s">
        <v>26782</v>
      </c>
      <c r="B8615" t="str">
        <f t="shared" si="134"/>
        <v>AB</v>
      </c>
      <c r="C8615" t="s">
        <v>8530</v>
      </c>
    </row>
    <row r="8616" spans="1:4" x14ac:dyDescent="0.25">
      <c r="A8616" t="s">
        <v>28067</v>
      </c>
      <c r="B8616" t="str">
        <f t="shared" si="134"/>
        <v>QC</v>
      </c>
      <c r="C8616" t="s">
        <v>8531</v>
      </c>
    </row>
    <row r="8617" spans="1:4" x14ac:dyDescent="0.25">
      <c r="A8617" t="s">
        <v>27240</v>
      </c>
      <c r="B8617" t="str">
        <f t="shared" si="134"/>
        <v>ON</v>
      </c>
      <c r="C8617" t="s">
        <v>8532</v>
      </c>
      <c r="D8617" t="s">
        <v>12</v>
      </c>
    </row>
    <row r="8618" spans="1:4" x14ac:dyDescent="0.25">
      <c r="A8618" t="s">
        <v>28598</v>
      </c>
      <c r="B8618" t="str">
        <f t="shared" si="134"/>
        <v>BC</v>
      </c>
      <c r="C8618" t="s">
        <v>8533</v>
      </c>
    </row>
    <row r="8619" spans="1:4" x14ac:dyDescent="0.25">
      <c r="A8619" t="s">
        <v>27601</v>
      </c>
      <c r="B8619" t="str">
        <f t="shared" si="134"/>
        <v>ON</v>
      </c>
      <c r="C8619" t="s">
        <v>8534</v>
      </c>
      <c r="D8619" t="s">
        <v>18</v>
      </c>
    </row>
    <row r="8620" spans="1:4" x14ac:dyDescent="0.25">
      <c r="A8620" t="s">
        <v>26814</v>
      </c>
      <c r="B8620" t="str">
        <f t="shared" si="134"/>
        <v>SK</v>
      </c>
      <c r="C8620" t="s">
        <v>8535</v>
      </c>
      <c r="D8620" t="s">
        <v>3</v>
      </c>
    </row>
    <row r="8621" spans="1:4" x14ac:dyDescent="0.25">
      <c r="A8621" t="s">
        <v>27023</v>
      </c>
      <c r="B8621" t="str">
        <f t="shared" si="134"/>
        <v>BC</v>
      </c>
      <c r="C8621" t="s">
        <v>8536</v>
      </c>
      <c r="D8621" t="s">
        <v>18</v>
      </c>
    </row>
    <row r="8622" spans="1:4" x14ac:dyDescent="0.25">
      <c r="A8622" t="s">
        <v>26782</v>
      </c>
      <c r="B8622" t="str">
        <f t="shared" si="134"/>
        <v>AB</v>
      </c>
      <c r="C8622" t="s">
        <v>8537</v>
      </c>
      <c r="D8622" t="s">
        <v>22</v>
      </c>
    </row>
    <row r="8623" spans="1:4" x14ac:dyDescent="0.25">
      <c r="A8623" t="s">
        <v>26996</v>
      </c>
      <c r="B8623" t="str">
        <f t="shared" si="134"/>
        <v>ON</v>
      </c>
      <c r="C8623" t="s">
        <v>8538</v>
      </c>
      <c r="D8623" t="s">
        <v>3</v>
      </c>
    </row>
    <row r="8624" spans="1:4" x14ac:dyDescent="0.25">
      <c r="A8624" t="s">
        <v>27069</v>
      </c>
      <c r="B8624" t="str">
        <f t="shared" si="134"/>
        <v>QC</v>
      </c>
      <c r="C8624" t="s">
        <v>8539</v>
      </c>
    </row>
    <row r="8625" spans="1:3" x14ac:dyDescent="0.25">
      <c r="A8625" t="s">
        <v>26911</v>
      </c>
      <c r="B8625" t="str">
        <f t="shared" si="134"/>
        <v>QC</v>
      </c>
      <c r="C8625" t="s">
        <v>8540</v>
      </c>
    </row>
    <row r="8626" spans="1:3" x14ac:dyDescent="0.25">
      <c r="A8626" t="s">
        <v>26776</v>
      </c>
      <c r="B8626" t="str">
        <f t="shared" si="134"/>
        <v>QC</v>
      </c>
      <c r="C8626" t="s">
        <v>8541</v>
      </c>
    </row>
    <row r="8627" spans="1:3" x14ac:dyDescent="0.25">
      <c r="A8627" t="s">
        <v>27139</v>
      </c>
      <c r="B8627" t="str">
        <f t="shared" si="134"/>
        <v>QC</v>
      </c>
      <c r="C8627" t="s">
        <v>8542</v>
      </c>
    </row>
    <row r="8628" spans="1:3" x14ac:dyDescent="0.25">
      <c r="A8628" t="s">
        <v>26878</v>
      </c>
      <c r="B8628" t="str">
        <f t="shared" si="134"/>
        <v>QC</v>
      </c>
      <c r="C8628" t="s">
        <v>8543</v>
      </c>
    </row>
    <row r="8629" spans="1:3" x14ac:dyDescent="0.25">
      <c r="A8629" t="s">
        <v>26890</v>
      </c>
      <c r="B8629" t="str">
        <f t="shared" si="134"/>
        <v>QC</v>
      </c>
      <c r="C8629" t="s">
        <v>8544</v>
      </c>
    </row>
    <row r="8630" spans="1:3" x14ac:dyDescent="0.25">
      <c r="A8630" t="s">
        <v>26802</v>
      </c>
      <c r="B8630" t="str">
        <f t="shared" si="134"/>
        <v>QC</v>
      </c>
      <c r="C8630" t="s">
        <v>8545</v>
      </c>
    </row>
    <row r="8631" spans="1:3" x14ac:dyDescent="0.25">
      <c r="A8631" t="s">
        <v>26809</v>
      </c>
      <c r="B8631" t="str">
        <f t="shared" si="134"/>
        <v>QC</v>
      </c>
      <c r="C8631" t="s">
        <v>8546</v>
      </c>
    </row>
    <row r="8632" spans="1:3" x14ac:dyDescent="0.25">
      <c r="A8632" t="s">
        <v>26809</v>
      </c>
      <c r="B8632" t="str">
        <f t="shared" si="134"/>
        <v>QC</v>
      </c>
      <c r="C8632" t="s">
        <v>8547</v>
      </c>
    </row>
    <row r="8633" spans="1:3" x14ac:dyDescent="0.25">
      <c r="A8633" t="s">
        <v>26809</v>
      </c>
      <c r="B8633" t="str">
        <f t="shared" si="134"/>
        <v>QC</v>
      </c>
      <c r="C8633" t="s">
        <v>8548</v>
      </c>
    </row>
    <row r="8634" spans="1:3" x14ac:dyDescent="0.25">
      <c r="A8634" t="s">
        <v>26809</v>
      </c>
      <c r="B8634" t="str">
        <f t="shared" si="134"/>
        <v>QC</v>
      </c>
      <c r="C8634" t="s">
        <v>8549</v>
      </c>
    </row>
    <row r="8635" spans="1:3" x14ac:dyDescent="0.25">
      <c r="A8635" t="s">
        <v>26809</v>
      </c>
      <c r="B8635" t="str">
        <f t="shared" si="134"/>
        <v>QC</v>
      </c>
      <c r="C8635" t="s">
        <v>8550</v>
      </c>
    </row>
    <row r="8636" spans="1:3" x14ac:dyDescent="0.25">
      <c r="A8636" t="s">
        <v>27674</v>
      </c>
      <c r="B8636" t="str">
        <f t="shared" si="134"/>
        <v>QC</v>
      </c>
      <c r="C8636" t="s">
        <v>8551</v>
      </c>
    </row>
    <row r="8637" spans="1:3" x14ac:dyDescent="0.25">
      <c r="A8637" t="s">
        <v>26809</v>
      </c>
      <c r="B8637" t="str">
        <f t="shared" si="134"/>
        <v>QC</v>
      </c>
      <c r="C8637" t="s">
        <v>8552</v>
      </c>
    </row>
    <row r="8638" spans="1:3" x14ac:dyDescent="0.25">
      <c r="A8638" t="s">
        <v>26866</v>
      </c>
      <c r="B8638" t="str">
        <f t="shared" si="134"/>
        <v>QC</v>
      </c>
      <c r="C8638" t="s">
        <v>8553</v>
      </c>
    </row>
    <row r="8639" spans="1:3" x14ac:dyDescent="0.25">
      <c r="A8639" t="s">
        <v>26933</v>
      </c>
      <c r="B8639" t="str">
        <f t="shared" si="134"/>
        <v>QC</v>
      </c>
      <c r="C8639" t="s">
        <v>8554</v>
      </c>
    </row>
    <row r="8640" spans="1:3" x14ac:dyDescent="0.25">
      <c r="A8640" t="s">
        <v>26921</v>
      </c>
      <c r="B8640" t="str">
        <f t="shared" si="134"/>
        <v>BC</v>
      </c>
      <c r="C8640" t="s">
        <v>8555</v>
      </c>
    </row>
    <row r="8641" spans="1:3" x14ac:dyDescent="0.25">
      <c r="A8641" t="s">
        <v>26921</v>
      </c>
      <c r="B8641" t="str">
        <f t="shared" si="134"/>
        <v>BC</v>
      </c>
      <c r="C8641" t="s">
        <v>8556</v>
      </c>
    </row>
    <row r="8642" spans="1:3" x14ac:dyDescent="0.25">
      <c r="A8642" t="s">
        <v>26785</v>
      </c>
      <c r="B8642" t="str">
        <f t="shared" si="134"/>
        <v>BC</v>
      </c>
      <c r="C8642" t="s">
        <v>8557</v>
      </c>
    </row>
    <row r="8643" spans="1:3" x14ac:dyDescent="0.25">
      <c r="A8643" t="s">
        <v>26785</v>
      </c>
      <c r="B8643" t="str">
        <f t="shared" ref="B8643:B8706" si="135">RIGHT(TRIM(C8643), 2)</f>
        <v>BC</v>
      </c>
      <c r="C8643" t="s">
        <v>8558</v>
      </c>
    </row>
    <row r="8644" spans="1:3" x14ac:dyDescent="0.25">
      <c r="A8644" t="s">
        <v>26785</v>
      </c>
      <c r="B8644" t="str">
        <f t="shared" si="135"/>
        <v>BC</v>
      </c>
      <c r="C8644" t="s">
        <v>8559</v>
      </c>
    </row>
    <row r="8645" spans="1:3" x14ac:dyDescent="0.25">
      <c r="A8645" t="s">
        <v>26785</v>
      </c>
      <c r="B8645" t="str">
        <f t="shared" si="135"/>
        <v>BC</v>
      </c>
      <c r="C8645" t="s">
        <v>8560</v>
      </c>
    </row>
    <row r="8646" spans="1:3" x14ac:dyDescent="0.25">
      <c r="A8646" t="s">
        <v>26785</v>
      </c>
      <c r="B8646" t="str">
        <f t="shared" si="135"/>
        <v>BC</v>
      </c>
      <c r="C8646" t="s">
        <v>8560</v>
      </c>
    </row>
    <row r="8647" spans="1:3" x14ac:dyDescent="0.25">
      <c r="A8647" t="s">
        <v>26785</v>
      </c>
      <c r="B8647" t="str">
        <f t="shared" si="135"/>
        <v>BC</v>
      </c>
      <c r="C8647" t="s">
        <v>8561</v>
      </c>
    </row>
    <row r="8648" spans="1:3" x14ac:dyDescent="0.25">
      <c r="A8648" t="s">
        <v>26785</v>
      </c>
      <c r="B8648" t="str">
        <f t="shared" si="135"/>
        <v>BC</v>
      </c>
      <c r="C8648" t="s">
        <v>8562</v>
      </c>
    </row>
    <row r="8649" spans="1:3" x14ac:dyDescent="0.25">
      <c r="A8649" t="s">
        <v>26791</v>
      </c>
      <c r="B8649" t="str">
        <f t="shared" si="135"/>
        <v>AB</v>
      </c>
      <c r="C8649" t="s">
        <v>8563</v>
      </c>
    </row>
    <row r="8650" spans="1:3" x14ac:dyDescent="0.25">
      <c r="A8650" t="s">
        <v>26785</v>
      </c>
      <c r="B8650" t="str">
        <f t="shared" si="135"/>
        <v>BC</v>
      </c>
      <c r="C8650" t="s">
        <v>8564</v>
      </c>
    </row>
    <row r="8651" spans="1:3" x14ac:dyDescent="0.25">
      <c r="A8651" t="s">
        <v>27096</v>
      </c>
      <c r="B8651" t="str">
        <f t="shared" si="135"/>
        <v>BC</v>
      </c>
      <c r="C8651" t="s">
        <v>8565</v>
      </c>
    </row>
    <row r="8652" spans="1:3" x14ac:dyDescent="0.25">
      <c r="A8652" t="s">
        <v>26785</v>
      </c>
      <c r="B8652" t="str">
        <f t="shared" si="135"/>
        <v>BC</v>
      </c>
      <c r="C8652" t="s">
        <v>8566</v>
      </c>
    </row>
    <row r="8653" spans="1:3" x14ac:dyDescent="0.25">
      <c r="A8653" t="s">
        <v>26791</v>
      </c>
      <c r="B8653" t="str">
        <f t="shared" si="135"/>
        <v>AB</v>
      </c>
      <c r="C8653" t="s">
        <v>8567</v>
      </c>
    </row>
    <row r="8654" spans="1:3" x14ac:dyDescent="0.25">
      <c r="A8654" t="s">
        <v>27324</v>
      </c>
      <c r="B8654" t="str">
        <f t="shared" si="135"/>
        <v>BC</v>
      </c>
      <c r="C8654" t="s">
        <v>8568</v>
      </c>
    </row>
    <row r="8655" spans="1:3" x14ac:dyDescent="0.25">
      <c r="A8655" t="s">
        <v>27236</v>
      </c>
      <c r="B8655" t="str">
        <f t="shared" si="135"/>
        <v>BC</v>
      </c>
      <c r="C8655" t="s">
        <v>8569</v>
      </c>
    </row>
    <row r="8656" spans="1:3" x14ac:dyDescent="0.25">
      <c r="A8656" t="s">
        <v>26769</v>
      </c>
      <c r="B8656" t="str">
        <f t="shared" si="135"/>
        <v>BC</v>
      </c>
      <c r="C8656" t="s">
        <v>8570</v>
      </c>
    </row>
    <row r="8657" spans="1:4" x14ac:dyDescent="0.25">
      <c r="A8657" t="s">
        <v>26791</v>
      </c>
      <c r="B8657" t="str">
        <f t="shared" si="135"/>
        <v>AB</v>
      </c>
      <c r="C8657" t="s">
        <v>8571</v>
      </c>
    </row>
    <row r="8658" spans="1:4" x14ac:dyDescent="0.25">
      <c r="A8658" t="s">
        <v>26825</v>
      </c>
      <c r="B8658" t="str">
        <f t="shared" si="135"/>
        <v>BC</v>
      </c>
      <c r="C8658" t="s">
        <v>8572</v>
      </c>
    </row>
    <row r="8659" spans="1:4" x14ac:dyDescent="0.25">
      <c r="A8659" t="s">
        <v>26785</v>
      </c>
      <c r="B8659" t="str">
        <f t="shared" si="135"/>
        <v>BC</v>
      </c>
      <c r="C8659" t="s">
        <v>8573</v>
      </c>
    </row>
    <row r="8660" spans="1:4" x14ac:dyDescent="0.25">
      <c r="A8660" t="s">
        <v>26785</v>
      </c>
      <c r="B8660" t="str">
        <f t="shared" si="135"/>
        <v>BC</v>
      </c>
      <c r="C8660" t="s">
        <v>8574</v>
      </c>
    </row>
    <row r="8661" spans="1:4" x14ac:dyDescent="0.25">
      <c r="A8661" t="s">
        <v>26782</v>
      </c>
      <c r="B8661" t="str">
        <f t="shared" si="135"/>
        <v>AB</v>
      </c>
      <c r="C8661" t="s">
        <v>8575</v>
      </c>
    </row>
    <row r="8662" spans="1:4" x14ac:dyDescent="0.25">
      <c r="A8662" t="s">
        <v>26913</v>
      </c>
      <c r="B8662" t="str">
        <f t="shared" si="135"/>
        <v>ON</v>
      </c>
      <c r="C8662" t="s">
        <v>8576</v>
      </c>
      <c r="D8662" t="s">
        <v>22</v>
      </c>
    </row>
    <row r="8663" spans="1:4" x14ac:dyDescent="0.25">
      <c r="A8663" t="s">
        <v>26871</v>
      </c>
      <c r="B8663" t="str">
        <f t="shared" si="135"/>
        <v>QC</v>
      </c>
      <c r="C8663" t="s">
        <v>8579</v>
      </c>
    </row>
    <row r="8664" spans="1:4" x14ac:dyDescent="0.25">
      <c r="A8664" t="s">
        <v>26851</v>
      </c>
      <c r="B8664" t="str">
        <f t="shared" si="135"/>
        <v>QC</v>
      </c>
      <c r="C8664" t="s">
        <v>8577</v>
      </c>
    </row>
    <row r="8665" spans="1:4" x14ac:dyDescent="0.25">
      <c r="A8665" t="s">
        <v>26955</v>
      </c>
      <c r="B8665" t="str">
        <f t="shared" si="135"/>
        <v>QC</v>
      </c>
      <c r="C8665" t="s">
        <v>8578</v>
      </c>
    </row>
    <row r="8666" spans="1:4" x14ac:dyDescent="0.25">
      <c r="A8666" t="s">
        <v>26809</v>
      </c>
      <c r="B8666" t="str">
        <f t="shared" si="135"/>
        <v>QC</v>
      </c>
      <c r="C8666" t="s">
        <v>8580</v>
      </c>
    </row>
    <row r="8667" spans="1:4" x14ac:dyDescent="0.25">
      <c r="A8667" t="s">
        <v>26809</v>
      </c>
      <c r="B8667" t="str">
        <f t="shared" si="135"/>
        <v>QC</v>
      </c>
      <c r="C8667" t="s">
        <v>8581</v>
      </c>
    </row>
    <row r="8668" spans="1:4" x14ac:dyDescent="0.25">
      <c r="A8668" t="s">
        <v>26809</v>
      </c>
      <c r="B8668" t="str">
        <f t="shared" si="135"/>
        <v>QC</v>
      </c>
      <c r="C8668" t="s">
        <v>8582</v>
      </c>
    </row>
    <row r="8669" spans="1:4" x14ac:dyDescent="0.25">
      <c r="A8669" t="s">
        <v>27494</v>
      </c>
      <c r="B8669" t="str">
        <f t="shared" si="135"/>
        <v>QC</v>
      </c>
      <c r="C8669" t="s">
        <v>8583</v>
      </c>
    </row>
    <row r="8670" spans="1:4" x14ac:dyDescent="0.25">
      <c r="A8670" t="s">
        <v>26870</v>
      </c>
      <c r="B8670" t="str">
        <f t="shared" si="135"/>
        <v>QC</v>
      </c>
      <c r="C8670" t="s">
        <v>8584</v>
      </c>
    </row>
    <row r="8671" spans="1:4" x14ac:dyDescent="0.25">
      <c r="A8671" t="s">
        <v>26952</v>
      </c>
      <c r="B8671" t="str">
        <f t="shared" si="135"/>
        <v>QC</v>
      </c>
      <c r="C8671" t="s">
        <v>8585</v>
      </c>
    </row>
    <row r="8672" spans="1:4" x14ac:dyDescent="0.25">
      <c r="A8672" t="s">
        <v>26802</v>
      </c>
      <c r="B8672" t="str">
        <f t="shared" si="135"/>
        <v>QC</v>
      </c>
      <c r="C8672" t="s">
        <v>8586</v>
      </c>
    </row>
    <row r="8673" spans="1:3" x14ac:dyDescent="0.25">
      <c r="A8673" t="s">
        <v>26978</v>
      </c>
      <c r="B8673" t="str">
        <f t="shared" si="135"/>
        <v>AB</v>
      </c>
      <c r="C8673" t="s">
        <v>8587</v>
      </c>
    </row>
    <row r="8674" spans="1:3" x14ac:dyDescent="0.25">
      <c r="A8674" t="s">
        <v>26771</v>
      </c>
      <c r="B8674" t="str">
        <f t="shared" si="135"/>
        <v>ON</v>
      </c>
      <c r="C8674" t="s">
        <v>8588</v>
      </c>
    </row>
    <row r="8675" spans="1:3" x14ac:dyDescent="0.25">
      <c r="A8675" t="s">
        <v>26771</v>
      </c>
      <c r="B8675" t="str">
        <f t="shared" si="135"/>
        <v>ON</v>
      </c>
      <c r="C8675" t="s">
        <v>8589</v>
      </c>
    </row>
    <row r="8676" spans="1:3" x14ac:dyDescent="0.25">
      <c r="A8676" t="s">
        <v>26793</v>
      </c>
      <c r="B8676" t="str">
        <f t="shared" si="135"/>
        <v>QC</v>
      </c>
      <c r="C8676" t="s">
        <v>8590</v>
      </c>
    </row>
    <row r="8677" spans="1:3" x14ac:dyDescent="0.25">
      <c r="A8677" t="s">
        <v>26775</v>
      </c>
      <c r="B8677" t="str">
        <f t="shared" si="135"/>
        <v>ON</v>
      </c>
      <c r="C8677" t="s">
        <v>8591</v>
      </c>
    </row>
    <row r="8678" spans="1:3" x14ac:dyDescent="0.25">
      <c r="A8678" t="s">
        <v>26830</v>
      </c>
      <c r="B8678" t="str">
        <f t="shared" si="135"/>
        <v>ON</v>
      </c>
      <c r="C8678" t="s">
        <v>8592</v>
      </c>
    </row>
    <row r="8679" spans="1:3" x14ac:dyDescent="0.25">
      <c r="A8679" t="s">
        <v>26785</v>
      </c>
      <c r="B8679" t="str">
        <f t="shared" si="135"/>
        <v>BC</v>
      </c>
      <c r="C8679" t="s">
        <v>8593</v>
      </c>
    </row>
    <row r="8680" spans="1:3" x14ac:dyDescent="0.25">
      <c r="A8680" t="s">
        <v>26828</v>
      </c>
      <c r="B8680" t="str">
        <f t="shared" si="135"/>
        <v>ON</v>
      </c>
      <c r="C8680" t="s">
        <v>8594</v>
      </c>
    </row>
    <row r="8681" spans="1:3" x14ac:dyDescent="0.25">
      <c r="A8681" t="s">
        <v>26910</v>
      </c>
      <c r="B8681" t="str">
        <f t="shared" si="135"/>
        <v>ON</v>
      </c>
      <c r="C8681" t="s">
        <v>8595</v>
      </c>
    </row>
    <row r="8682" spans="1:3" x14ac:dyDescent="0.25">
      <c r="A8682" t="s">
        <v>26910</v>
      </c>
      <c r="B8682" t="str">
        <f t="shared" si="135"/>
        <v>ON</v>
      </c>
      <c r="C8682" t="s">
        <v>8596</v>
      </c>
    </row>
    <row r="8683" spans="1:3" x14ac:dyDescent="0.25">
      <c r="A8683" t="s">
        <v>26839</v>
      </c>
      <c r="B8683" t="str">
        <f t="shared" si="135"/>
        <v>AB</v>
      </c>
      <c r="C8683" t="s">
        <v>8597</v>
      </c>
    </row>
    <row r="8684" spans="1:3" x14ac:dyDescent="0.25">
      <c r="A8684" t="s">
        <v>26800</v>
      </c>
      <c r="B8684" t="str">
        <f t="shared" si="135"/>
        <v>ON</v>
      </c>
      <c r="C8684" t="s">
        <v>8598</v>
      </c>
    </row>
    <row r="8685" spans="1:3" x14ac:dyDescent="0.25">
      <c r="A8685" t="s">
        <v>26981</v>
      </c>
      <c r="B8685" t="str">
        <f t="shared" si="135"/>
        <v>ON</v>
      </c>
      <c r="C8685" t="s">
        <v>8599</v>
      </c>
    </row>
    <row r="8686" spans="1:3" x14ac:dyDescent="0.25">
      <c r="A8686" t="s">
        <v>27057</v>
      </c>
      <c r="B8686" t="str">
        <f t="shared" si="135"/>
        <v>NB</v>
      </c>
      <c r="C8686" t="s">
        <v>8600</v>
      </c>
    </row>
    <row r="8687" spans="1:3" x14ac:dyDescent="0.25">
      <c r="A8687" t="s">
        <v>28109</v>
      </c>
      <c r="B8687" t="str">
        <f t="shared" si="135"/>
        <v>NB</v>
      </c>
      <c r="C8687" t="s">
        <v>8601</v>
      </c>
    </row>
    <row r="8688" spans="1:3" x14ac:dyDescent="0.25">
      <c r="A8688" t="s">
        <v>26771</v>
      </c>
      <c r="B8688" t="str">
        <f t="shared" si="135"/>
        <v>ON</v>
      </c>
      <c r="C8688" t="s">
        <v>8602</v>
      </c>
    </row>
    <row r="8689" spans="1:4" x14ac:dyDescent="0.25">
      <c r="A8689" t="s">
        <v>27202</v>
      </c>
      <c r="B8689" t="str">
        <f t="shared" si="135"/>
        <v>MB</v>
      </c>
      <c r="C8689" t="s">
        <v>8603</v>
      </c>
    </row>
    <row r="8690" spans="1:4" x14ac:dyDescent="0.25">
      <c r="A8690" t="s">
        <v>28599</v>
      </c>
      <c r="B8690" t="str">
        <f t="shared" si="135"/>
        <v>BC</v>
      </c>
      <c r="C8690" t="s">
        <v>8604</v>
      </c>
    </row>
    <row r="8691" spans="1:4" x14ac:dyDescent="0.25">
      <c r="A8691" t="s">
        <v>27146</v>
      </c>
      <c r="B8691" t="str">
        <f t="shared" si="135"/>
        <v>NL</v>
      </c>
      <c r="C8691" t="s">
        <v>8605</v>
      </c>
    </row>
    <row r="8692" spans="1:4" x14ac:dyDescent="0.25">
      <c r="A8692" t="s">
        <v>26986</v>
      </c>
      <c r="B8692" t="str">
        <f t="shared" si="135"/>
        <v>ON</v>
      </c>
      <c r="C8692" t="s">
        <v>8606</v>
      </c>
    </row>
    <row r="8693" spans="1:4" x14ac:dyDescent="0.25">
      <c r="A8693" t="s">
        <v>27673</v>
      </c>
      <c r="B8693" t="str">
        <f t="shared" si="135"/>
        <v>QC</v>
      </c>
      <c r="C8693" t="s">
        <v>8607</v>
      </c>
      <c r="D8693" t="s">
        <v>55</v>
      </c>
    </row>
    <row r="8694" spans="1:4" x14ac:dyDescent="0.25">
      <c r="A8694" t="s">
        <v>28600</v>
      </c>
      <c r="B8694" t="str">
        <f t="shared" si="135"/>
        <v>ON</v>
      </c>
      <c r="C8694" t="s">
        <v>8608</v>
      </c>
    </row>
    <row r="8695" spans="1:4" x14ac:dyDescent="0.25">
      <c r="A8695" t="s">
        <v>27139</v>
      </c>
      <c r="B8695" t="str">
        <f t="shared" si="135"/>
        <v>QC</v>
      </c>
      <c r="C8695" t="s">
        <v>8609</v>
      </c>
    </row>
    <row r="8696" spans="1:4" x14ac:dyDescent="0.25">
      <c r="A8696" t="s">
        <v>26795</v>
      </c>
      <c r="B8696" t="str">
        <f t="shared" si="135"/>
        <v>ON</v>
      </c>
      <c r="C8696" t="s">
        <v>8610</v>
      </c>
    </row>
    <row r="8697" spans="1:4" x14ac:dyDescent="0.25">
      <c r="A8697" t="s">
        <v>26795</v>
      </c>
      <c r="B8697" t="str">
        <f t="shared" si="135"/>
        <v>ON</v>
      </c>
      <c r="C8697" t="s">
        <v>8611</v>
      </c>
    </row>
    <row r="8698" spans="1:4" x14ac:dyDescent="0.25">
      <c r="A8698" t="s">
        <v>27420</v>
      </c>
      <c r="B8698" t="str">
        <f t="shared" si="135"/>
        <v>ON</v>
      </c>
      <c r="C8698" t="s">
        <v>8612</v>
      </c>
    </row>
    <row r="8699" spans="1:4" x14ac:dyDescent="0.25">
      <c r="A8699" t="s">
        <v>27420</v>
      </c>
      <c r="B8699" t="str">
        <f t="shared" si="135"/>
        <v>ON</v>
      </c>
      <c r="C8699" t="s">
        <v>8612</v>
      </c>
      <c r="D8699" t="s">
        <v>22</v>
      </c>
    </row>
    <row r="8700" spans="1:4" x14ac:dyDescent="0.25">
      <c r="A8700" t="s">
        <v>26785</v>
      </c>
      <c r="B8700" t="str">
        <f t="shared" si="135"/>
        <v>BC</v>
      </c>
      <c r="C8700" t="s">
        <v>8613</v>
      </c>
      <c r="D8700" t="s">
        <v>22</v>
      </c>
    </row>
    <row r="8701" spans="1:4" x14ac:dyDescent="0.25">
      <c r="A8701" t="s">
        <v>26910</v>
      </c>
      <c r="B8701" t="str">
        <f t="shared" si="135"/>
        <v>ON</v>
      </c>
      <c r="C8701" t="s">
        <v>8614</v>
      </c>
    </row>
    <row r="8702" spans="1:4" x14ac:dyDescent="0.25">
      <c r="A8702" t="s">
        <v>26771</v>
      </c>
      <c r="B8702" t="str">
        <f t="shared" si="135"/>
        <v>ON</v>
      </c>
      <c r="C8702" t="s">
        <v>8615</v>
      </c>
    </row>
    <row r="8703" spans="1:4" x14ac:dyDescent="0.25">
      <c r="A8703" t="s">
        <v>26782</v>
      </c>
      <c r="B8703" t="str">
        <f t="shared" si="135"/>
        <v>AB</v>
      </c>
      <c r="C8703" t="s">
        <v>8616</v>
      </c>
      <c r="D8703" t="s">
        <v>22</v>
      </c>
    </row>
    <row r="8704" spans="1:4" x14ac:dyDescent="0.25">
      <c r="A8704" t="s">
        <v>26793</v>
      </c>
      <c r="B8704" t="str">
        <f t="shared" si="135"/>
        <v>QC</v>
      </c>
      <c r="C8704" t="s">
        <v>8617</v>
      </c>
      <c r="D8704" t="s">
        <v>22</v>
      </c>
    </row>
    <row r="8705" spans="1:4" x14ac:dyDescent="0.25">
      <c r="A8705" t="s">
        <v>26793</v>
      </c>
      <c r="B8705" t="str">
        <f t="shared" si="135"/>
        <v>QC</v>
      </c>
      <c r="C8705" t="s">
        <v>8618</v>
      </c>
    </row>
    <row r="8706" spans="1:4" x14ac:dyDescent="0.25">
      <c r="A8706" t="s">
        <v>26795</v>
      </c>
      <c r="B8706" t="str">
        <f t="shared" si="135"/>
        <v>ON</v>
      </c>
      <c r="C8706" t="s">
        <v>8619</v>
      </c>
    </row>
    <row r="8707" spans="1:4" x14ac:dyDescent="0.25">
      <c r="A8707" t="s">
        <v>26827</v>
      </c>
      <c r="B8707" t="str">
        <f t="shared" ref="B8707:B8770" si="136">RIGHT(TRIM(C8707), 2)</f>
        <v>ON</v>
      </c>
      <c r="C8707" t="s">
        <v>8620</v>
      </c>
      <c r="D8707" t="s">
        <v>18</v>
      </c>
    </row>
    <row r="8708" spans="1:4" x14ac:dyDescent="0.25">
      <c r="A8708" t="s">
        <v>26771</v>
      </c>
      <c r="B8708" t="str">
        <f t="shared" si="136"/>
        <v>ON</v>
      </c>
      <c r="C8708" t="s">
        <v>8621</v>
      </c>
      <c r="D8708" t="s">
        <v>18</v>
      </c>
    </row>
    <row r="8709" spans="1:4" x14ac:dyDescent="0.25">
      <c r="A8709" t="s">
        <v>26771</v>
      </c>
      <c r="B8709" t="str">
        <f t="shared" si="136"/>
        <v>ON</v>
      </c>
      <c r="C8709" t="s">
        <v>8626</v>
      </c>
    </row>
    <row r="8710" spans="1:4" x14ac:dyDescent="0.25">
      <c r="A8710" t="s">
        <v>26806</v>
      </c>
      <c r="B8710" t="str">
        <f t="shared" si="136"/>
        <v>ON</v>
      </c>
      <c r="C8710" t="s">
        <v>8622</v>
      </c>
    </row>
    <row r="8711" spans="1:4" x14ac:dyDescent="0.25">
      <c r="A8711" t="s">
        <v>26771</v>
      </c>
      <c r="B8711" t="str">
        <f t="shared" si="136"/>
        <v>ON</v>
      </c>
      <c r="C8711" t="s">
        <v>8623</v>
      </c>
    </row>
    <row r="8712" spans="1:4" x14ac:dyDescent="0.25">
      <c r="A8712" t="s">
        <v>26771</v>
      </c>
      <c r="B8712" t="str">
        <f t="shared" si="136"/>
        <v>ON</v>
      </c>
      <c r="C8712" t="s">
        <v>8624</v>
      </c>
    </row>
    <row r="8713" spans="1:4" x14ac:dyDescent="0.25">
      <c r="A8713" t="s">
        <v>26771</v>
      </c>
      <c r="B8713" t="str">
        <f t="shared" si="136"/>
        <v>ON</v>
      </c>
      <c r="C8713" t="s">
        <v>8625</v>
      </c>
    </row>
    <row r="8714" spans="1:4" x14ac:dyDescent="0.25">
      <c r="A8714" t="s">
        <v>26775</v>
      </c>
      <c r="B8714" t="str">
        <f t="shared" si="136"/>
        <v>ON</v>
      </c>
      <c r="C8714" t="s">
        <v>8627</v>
      </c>
      <c r="D8714" t="s">
        <v>18</v>
      </c>
    </row>
    <row r="8715" spans="1:4" x14ac:dyDescent="0.25">
      <c r="A8715" t="s">
        <v>26987</v>
      </c>
      <c r="B8715" t="str">
        <f t="shared" si="136"/>
        <v>ON</v>
      </c>
      <c r="C8715" t="s">
        <v>8628</v>
      </c>
    </row>
    <row r="8716" spans="1:4" x14ac:dyDescent="0.25">
      <c r="A8716" t="s">
        <v>26987</v>
      </c>
      <c r="B8716" t="str">
        <f t="shared" si="136"/>
        <v>ON</v>
      </c>
      <c r="C8716" t="s">
        <v>8629</v>
      </c>
    </row>
    <row r="8717" spans="1:4" x14ac:dyDescent="0.25">
      <c r="A8717" t="s">
        <v>27564</v>
      </c>
      <c r="B8717" t="str">
        <f t="shared" si="136"/>
        <v>NL</v>
      </c>
      <c r="C8717" t="s">
        <v>8632</v>
      </c>
      <c r="D8717" t="s">
        <v>12</v>
      </c>
    </row>
    <row r="8718" spans="1:4" x14ac:dyDescent="0.25">
      <c r="A8718" t="s">
        <v>27564</v>
      </c>
      <c r="B8718" t="str">
        <f t="shared" si="136"/>
        <v>NL</v>
      </c>
      <c r="C8718" t="s">
        <v>8630</v>
      </c>
    </row>
    <row r="8719" spans="1:4" x14ac:dyDescent="0.25">
      <c r="A8719" t="s">
        <v>27564</v>
      </c>
      <c r="B8719" t="str">
        <f t="shared" si="136"/>
        <v>NL</v>
      </c>
      <c r="C8719" t="s">
        <v>8630</v>
      </c>
      <c r="D8719" t="s">
        <v>22</v>
      </c>
    </row>
    <row r="8720" spans="1:4" x14ac:dyDescent="0.25">
      <c r="A8720" t="s">
        <v>27564</v>
      </c>
      <c r="B8720" t="str">
        <f t="shared" si="136"/>
        <v>NL</v>
      </c>
      <c r="C8720" t="s">
        <v>8631</v>
      </c>
    </row>
    <row r="8721" spans="1:4" x14ac:dyDescent="0.25">
      <c r="A8721" t="s">
        <v>28031</v>
      </c>
      <c r="B8721" t="str">
        <f t="shared" si="136"/>
        <v>BC</v>
      </c>
      <c r="C8721" t="s">
        <v>8633</v>
      </c>
    </row>
    <row r="8722" spans="1:4" x14ac:dyDescent="0.25">
      <c r="A8722" t="s">
        <v>26986</v>
      </c>
      <c r="B8722" t="str">
        <f t="shared" si="136"/>
        <v>ON</v>
      </c>
      <c r="C8722" t="s">
        <v>8634</v>
      </c>
      <c r="D8722" t="s">
        <v>3</v>
      </c>
    </row>
    <row r="8723" spans="1:4" x14ac:dyDescent="0.25">
      <c r="A8723" t="s">
        <v>26986</v>
      </c>
      <c r="B8723" t="str">
        <f t="shared" si="136"/>
        <v>ON</v>
      </c>
      <c r="C8723" t="s">
        <v>8635</v>
      </c>
      <c r="D8723" t="s">
        <v>18</v>
      </c>
    </row>
    <row r="8724" spans="1:4" x14ac:dyDescent="0.25">
      <c r="A8724" t="s">
        <v>26775</v>
      </c>
      <c r="B8724" t="str">
        <f t="shared" si="136"/>
        <v>ON</v>
      </c>
      <c r="C8724" t="s">
        <v>8636</v>
      </c>
    </row>
    <row r="8725" spans="1:4" x14ac:dyDescent="0.25">
      <c r="A8725" t="s">
        <v>26853</v>
      </c>
      <c r="B8725" t="str">
        <f t="shared" si="136"/>
        <v>MB</v>
      </c>
      <c r="C8725" t="s">
        <v>8640</v>
      </c>
      <c r="D8725" t="s">
        <v>3</v>
      </c>
    </row>
    <row r="8726" spans="1:4" x14ac:dyDescent="0.25">
      <c r="A8726" t="s">
        <v>26769</v>
      </c>
      <c r="B8726" t="str">
        <f t="shared" si="136"/>
        <v>BC</v>
      </c>
      <c r="C8726" t="s">
        <v>8637</v>
      </c>
      <c r="D8726" t="s">
        <v>18</v>
      </c>
    </row>
    <row r="8727" spans="1:4" x14ac:dyDescent="0.25">
      <c r="A8727" t="s">
        <v>26920</v>
      </c>
      <c r="B8727" t="str">
        <f t="shared" si="136"/>
        <v>BC</v>
      </c>
      <c r="C8727" t="s">
        <v>8638</v>
      </c>
    </row>
    <row r="8728" spans="1:4" x14ac:dyDescent="0.25">
      <c r="A8728" t="s">
        <v>26800</v>
      </c>
      <c r="B8728" t="str">
        <f t="shared" si="136"/>
        <v>ON</v>
      </c>
      <c r="C8728" t="s">
        <v>8639</v>
      </c>
      <c r="D8728" t="s">
        <v>22</v>
      </c>
    </row>
    <row r="8729" spans="1:4" x14ac:dyDescent="0.25">
      <c r="A8729" t="s">
        <v>27039</v>
      </c>
      <c r="B8729" t="str">
        <f t="shared" si="136"/>
        <v>ON</v>
      </c>
      <c r="C8729" t="s">
        <v>8641</v>
      </c>
    </row>
    <row r="8730" spans="1:4" x14ac:dyDescent="0.25">
      <c r="A8730" t="s">
        <v>27079</v>
      </c>
      <c r="B8730" t="str">
        <f t="shared" si="136"/>
        <v>ON</v>
      </c>
      <c r="C8730" t="s">
        <v>8642</v>
      </c>
    </row>
    <row r="8731" spans="1:4" x14ac:dyDescent="0.25">
      <c r="A8731" t="s">
        <v>27081</v>
      </c>
      <c r="B8731" t="str">
        <f t="shared" si="136"/>
        <v>ON</v>
      </c>
      <c r="C8731" t="s">
        <v>8643</v>
      </c>
      <c r="D8731" t="s">
        <v>3</v>
      </c>
    </row>
    <row r="8732" spans="1:4" x14ac:dyDescent="0.25">
      <c r="A8732" t="s">
        <v>27080</v>
      </c>
      <c r="B8732" t="str">
        <f t="shared" si="136"/>
        <v>ON</v>
      </c>
      <c r="C8732" t="s">
        <v>8644</v>
      </c>
      <c r="D8732" t="s">
        <v>3</v>
      </c>
    </row>
    <row r="8733" spans="1:4" x14ac:dyDescent="0.25">
      <c r="A8733" t="s">
        <v>26789</v>
      </c>
      <c r="B8733" t="str">
        <f t="shared" si="136"/>
        <v>ON</v>
      </c>
      <c r="C8733" t="s">
        <v>8645</v>
      </c>
    </row>
    <row r="8734" spans="1:4" x14ac:dyDescent="0.25">
      <c r="A8734" t="s">
        <v>26825</v>
      </c>
      <c r="B8734" t="str">
        <f t="shared" si="136"/>
        <v>BC</v>
      </c>
      <c r="C8734" t="s">
        <v>8646</v>
      </c>
      <c r="D8734" t="s">
        <v>22</v>
      </c>
    </row>
    <row r="8735" spans="1:4" x14ac:dyDescent="0.25">
      <c r="A8735" t="s">
        <v>27067</v>
      </c>
      <c r="B8735" t="str">
        <f t="shared" si="136"/>
        <v>BC</v>
      </c>
      <c r="C8735" t="s">
        <v>8647</v>
      </c>
      <c r="D8735" t="s">
        <v>3</v>
      </c>
    </row>
    <row r="8736" spans="1:4" x14ac:dyDescent="0.25">
      <c r="A8736" t="s">
        <v>27147</v>
      </c>
      <c r="B8736" t="str">
        <f t="shared" si="136"/>
        <v>ON</v>
      </c>
      <c r="C8736" t="s">
        <v>8648</v>
      </c>
      <c r="D8736" t="s">
        <v>22</v>
      </c>
    </row>
    <row r="8737" spans="1:4" x14ac:dyDescent="0.25">
      <c r="A8737" t="s">
        <v>28517</v>
      </c>
      <c r="B8737" t="str">
        <f t="shared" si="136"/>
        <v>MB</v>
      </c>
      <c r="C8737" t="s">
        <v>8649</v>
      </c>
    </row>
    <row r="8738" spans="1:4" x14ac:dyDescent="0.25">
      <c r="A8738" t="s">
        <v>26795</v>
      </c>
      <c r="B8738" t="str">
        <f t="shared" si="136"/>
        <v>ON</v>
      </c>
      <c r="C8738" t="s">
        <v>8650</v>
      </c>
      <c r="D8738" t="s">
        <v>12</v>
      </c>
    </row>
    <row r="8739" spans="1:4" x14ac:dyDescent="0.25">
      <c r="A8739" t="s">
        <v>26830</v>
      </c>
      <c r="B8739" t="str">
        <f t="shared" si="136"/>
        <v>ON</v>
      </c>
      <c r="C8739" t="s">
        <v>8651</v>
      </c>
    </row>
    <row r="8740" spans="1:4" x14ac:dyDescent="0.25">
      <c r="A8740" t="s">
        <v>26830</v>
      </c>
      <c r="B8740" t="str">
        <f t="shared" si="136"/>
        <v>ON</v>
      </c>
      <c r="C8740" t="s">
        <v>8652</v>
      </c>
      <c r="D8740" t="s">
        <v>22</v>
      </c>
    </row>
    <row r="8741" spans="1:4" x14ac:dyDescent="0.25">
      <c r="A8741" t="s">
        <v>26809</v>
      </c>
      <c r="B8741" t="str">
        <f t="shared" si="136"/>
        <v>QC</v>
      </c>
      <c r="C8741" t="s">
        <v>8653</v>
      </c>
    </row>
    <row r="8742" spans="1:4" x14ac:dyDescent="0.25">
      <c r="A8742" t="s">
        <v>27236</v>
      </c>
      <c r="B8742" t="str">
        <f t="shared" si="136"/>
        <v>BC</v>
      </c>
      <c r="C8742" t="s">
        <v>8654</v>
      </c>
    </row>
    <row r="8743" spans="1:4" x14ac:dyDescent="0.25">
      <c r="A8743" t="s">
        <v>26791</v>
      </c>
      <c r="B8743" t="str">
        <f t="shared" si="136"/>
        <v>AB</v>
      </c>
      <c r="C8743" t="s">
        <v>8655</v>
      </c>
      <c r="D8743" t="s">
        <v>3</v>
      </c>
    </row>
    <row r="8744" spans="1:4" x14ac:dyDescent="0.25">
      <c r="A8744" t="s">
        <v>26785</v>
      </c>
      <c r="B8744" t="str">
        <f t="shared" si="136"/>
        <v>BC</v>
      </c>
      <c r="C8744" t="s">
        <v>8656</v>
      </c>
      <c r="D8744" t="s">
        <v>22</v>
      </c>
    </row>
    <row r="8745" spans="1:4" x14ac:dyDescent="0.25">
      <c r="A8745" t="s">
        <v>26935</v>
      </c>
      <c r="B8745" t="str">
        <f t="shared" si="136"/>
        <v>AB</v>
      </c>
      <c r="C8745" t="s">
        <v>8657</v>
      </c>
    </row>
    <row r="8746" spans="1:4" x14ac:dyDescent="0.25">
      <c r="A8746" t="s">
        <v>27041</v>
      </c>
      <c r="B8746" t="str">
        <f t="shared" si="136"/>
        <v>NS</v>
      </c>
      <c r="C8746" t="s">
        <v>8658</v>
      </c>
    </row>
    <row r="8747" spans="1:4" x14ac:dyDescent="0.25">
      <c r="A8747" t="s">
        <v>26921</v>
      </c>
      <c r="B8747" t="str">
        <f t="shared" si="136"/>
        <v>BC</v>
      </c>
      <c r="C8747" t="s">
        <v>8659</v>
      </c>
      <c r="D8747" t="s">
        <v>22</v>
      </c>
    </row>
    <row r="8748" spans="1:4" x14ac:dyDescent="0.25">
      <c r="A8748" t="s">
        <v>26785</v>
      </c>
      <c r="B8748" t="str">
        <f t="shared" si="136"/>
        <v>BC</v>
      </c>
      <c r="C8748" t="s">
        <v>8660</v>
      </c>
    </row>
    <row r="8749" spans="1:4" x14ac:dyDescent="0.25">
      <c r="A8749" t="s">
        <v>26785</v>
      </c>
      <c r="B8749" t="str">
        <f t="shared" si="136"/>
        <v>BC</v>
      </c>
      <c r="C8749" t="s">
        <v>8662</v>
      </c>
      <c r="D8749" t="s">
        <v>18</v>
      </c>
    </row>
    <row r="8750" spans="1:4" x14ac:dyDescent="0.25">
      <c r="A8750" t="s">
        <v>26785</v>
      </c>
      <c r="B8750" t="str">
        <f t="shared" si="136"/>
        <v>BC</v>
      </c>
      <c r="C8750" t="s">
        <v>8661</v>
      </c>
      <c r="D8750" t="s">
        <v>22</v>
      </c>
    </row>
    <row r="8751" spans="1:4" x14ac:dyDescent="0.25">
      <c r="A8751" t="s">
        <v>26782</v>
      </c>
      <c r="B8751" t="str">
        <f t="shared" si="136"/>
        <v>AB</v>
      </c>
      <c r="C8751" t="s">
        <v>8663</v>
      </c>
      <c r="D8751" t="s">
        <v>22</v>
      </c>
    </row>
    <row r="8752" spans="1:4" x14ac:dyDescent="0.25">
      <c r="A8752" t="s">
        <v>26957</v>
      </c>
      <c r="B8752" t="str">
        <f t="shared" si="136"/>
        <v>ON</v>
      </c>
      <c r="C8752" t="s">
        <v>8664</v>
      </c>
    </row>
    <row r="8753" spans="1:4" x14ac:dyDescent="0.25">
      <c r="A8753" t="s">
        <v>26780</v>
      </c>
      <c r="B8753" t="str">
        <f t="shared" si="136"/>
        <v>QC</v>
      </c>
      <c r="C8753" t="s">
        <v>8665</v>
      </c>
      <c r="D8753" t="s">
        <v>3</v>
      </c>
    </row>
    <row r="8754" spans="1:4" x14ac:dyDescent="0.25">
      <c r="A8754" t="s">
        <v>27674</v>
      </c>
      <c r="B8754" t="str">
        <f t="shared" si="136"/>
        <v>QC</v>
      </c>
      <c r="C8754" t="s">
        <v>8666</v>
      </c>
    </row>
    <row r="8755" spans="1:4" x14ac:dyDescent="0.25">
      <c r="A8755" t="s">
        <v>26878</v>
      </c>
      <c r="B8755" t="str">
        <f t="shared" si="136"/>
        <v>QC</v>
      </c>
      <c r="C8755" t="s">
        <v>8667</v>
      </c>
    </row>
    <row r="8756" spans="1:4" x14ac:dyDescent="0.25">
      <c r="A8756" t="s">
        <v>26782</v>
      </c>
      <c r="B8756" t="str">
        <f t="shared" si="136"/>
        <v>AB</v>
      </c>
      <c r="C8756" t="s">
        <v>8668</v>
      </c>
    </row>
    <row r="8757" spans="1:4" x14ac:dyDescent="0.25">
      <c r="A8757" t="s">
        <v>26782</v>
      </c>
      <c r="B8757" t="str">
        <f t="shared" si="136"/>
        <v>AB</v>
      </c>
      <c r="C8757" t="s">
        <v>8669</v>
      </c>
    </row>
    <row r="8758" spans="1:4" x14ac:dyDescent="0.25">
      <c r="A8758" t="s">
        <v>26793</v>
      </c>
      <c r="B8758" t="str">
        <f t="shared" si="136"/>
        <v>QC</v>
      </c>
      <c r="C8758" t="s">
        <v>8670</v>
      </c>
    </row>
    <row r="8759" spans="1:4" x14ac:dyDescent="0.25">
      <c r="A8759" t="s">
        <v>26918</v>
      </c>
      <c r="B8759" t="str">
        <f t="shared" si="136"/>
        <v>QC</v>
      </c>
      <c r="C8759" t="s">
        <v>8671</v>
      </c>
    </row>
    <row r="8760" spans="1:4" x14ac:dyDescent="0.25">
      <c r="A8760" t="s">
        <v>26793</v>
      </c>
      <c r="B8760" t="str">
        <f t="shared" si="136"/>
        <v>QC</v>
      </c>
      <c r="C8760" t="s">
        <v>8672</v>
      </c>
    </row>
    <row r="8761" spans="1:4" x14ac:dyDescent="0.25">
      <c r="A8761" t="s">
        <v>27189</v>
      </c>
      <c r="B8761" t="str">
        <f t="shared" si="136"/>
        <v>NL</v>
      </c>
      <c r="C8761" t="s">
        <v>8673</v>
      </c>
    </row>
    <row r="8762" spans="1:4" x14ac:dyDescent="0.25">
      <c r="A8762" t="s">
        <v>27475</v>
      </c>
      <c r="B8762" t="str">
        <f t="shared" si="136"/>
        <v>QC</v>
      </c>
      <c r="C8762" t="s">
        <v>8674</v>
      </c>
    </row>
    <row r="8763" spans="1:4" x14ac:dyDescent="0.25">
      <c r="A8763" t="s">
        <v>27191</v>
      </c>
      <c r="B8763" t="str">
        <f t="shared" si="136"/>
        <v>NL</v>
      </c>
      <c r="C8763" t="s">
        <v>8675</v>
      </c>
    </row>
    <row r="8764" spans="1:4" x14ac:dyDescent="0.25">
      <c r="A8764" t="s">
        <v>27193</v>
      </c>
      <c r="B8764" t="str">
        <f t="shared" si="136"/>
        <v>NL</v>
      </c>
      <c r="C8764" t="s">
        <v>8676</v>
      </c>
    </row>
    <row r="8765" spans="1:4" x14ac:dyDescent="0.25">
      <c r="A8765" t="s">
        <v>26888</v>
      </c>
      <c r="B8765" t="str">
        <f t="shared" si="136"/>
        <v>QC</v>
      </c>
      <c r="C8765" t="s">
        <v>8677</v>
      </c>
    </row>
    <row r="8766" spans="1:4" x14ac:dyDescent="0.25">
      <c r="A8766" t="s">
        <v>27441</v>
      </c>
      <c r="B8766" t="str">
        <f t="shared" si="136"/>
        <v>QC</v>
      </c>
      <c r="C8766" t="s">
        <v>8678</v>
      </c>
    </row>
    <row r="8767" spans="1:4" x14ac:dyDescent="0.25">
      <c r="A8767" t="s">
        <v>27143</v>
      </c>
      <c r="B8767" t="str">
        <f t="shared" si="136"/>
        <v>NL</v>
      </c>
      <c r="C8767" t="s">
        <v>8679</v>
      </c>
    </row>
    <row r="8768" spans="1:4" x14ac:dyDescent="0.25">
      <c r="A8768" t="s">
        <v>27195</v>
      </c>
      <c r="B8768" t="str">
        <f t="shared" si="136"/>
        <v>NL</v>
      </c>
      <c r="C8768" t="s">
        <v>8680</v>
      </c>
    </row>
    <row r="8769" spans="1:4" x14ac:dyDescent="0.25">
      <c r="A8769" t="s">
        <v>27196</v>
      </c>
      <c r="B8769" t="str">
        <f t="shared" si="136"/>
        <v>NL</v>
      </c>
      <c r="C8769" t="s">
        <v>8681</v>
      </c>
    </row>
    <row r="8770" spans="1:4" x14ac:dyDescent="0.25">
      <c r="A8770" t="s">
        <v>28209</v>
      </c>
      <c r="B8770" t="str">
        <f t="shared" si="136"/>
        <v>ON</v>
      </c>
      <c r="C8770" t="s">
        <v>8682</v>
      </c>
    </row>
    <row r="8771" spans="1:4" x14ac:dyDescent="0.25">
      <c r="A8771" t="s">
        <v>26791</v>
      </c>
      <c r="B8771" t="str">
        <f t="shared" ref="B8771:B8834" si="137">RIGHT(TRIM(C8771), 2)</f>
        <v>AB</v>
      </c>
      <c r="C8771" t="s">
        <v>8683</v>
      </c>
    </row>
    <row r="8772" spans="1:4" x14ac:dyDescent="0.25">
      <c r="A8772" t="s">
        <v>26774</v>
      </c>
      <c r="B8772" t="str">
        <f t="shared" si="137"/>
        <v>ON</v>
      </c>
      <c r="C8772" t="s">
        <v>8684</v>
      </c>
      <c r="D8772" t="s">
        <v>22</v>
      </c>
    </row>
    <row r="8773" spans="1:4" x14ac:dyDescent="0.25">
      <c r="A8773" t="s">
        <v>26774</v>
      </c>
      <c r="B8773" t="str">
        <f t="shared" si="137"/>
        <v>ON</v>
      </c>
      <c r="C8773" t="s">
        <v>8685</v>
      </c>
    </row>
    <row r="8774" spans="1:4" x14ac:dyDescent="0.25">
      <c r="A8774" t="s">
        <v>26785</v>
      </c>
      <c r="B8774" t="str">
        <f t="shared" si="137"/>
        <v>BC</v>
      </c>
      <c r="C8774" t="s">
        <v>8686</v>
      </c>
    </row>
    <row r="8775" spans="1:4" x14ac:dyDescent="0.25">
      <c r="A8775" t="s">
        <v>26797</v>
      </c>
      <c r="B8775" t="str">
        <f t="shared" si="137"/>
        <v>QC</v>
      </c>
      <c r="C8775" t="s">
        <v>8687</v>
      </c>
    </row>
    <row r="8776" spans="1:4" x14ac:dyDescent="0.25">
      <c r="A8776" t="s">
        <v>28601</v>
      </c>
      <c r="B8776" t="str">
        <f t="shared" si="137"/>
        <v>BC</v>
      </c>
      <c r="C8776" t="s">
        <v>8688</v>
      </c>
    </row>
    <row r="8777" spans="1:4" x14ac:dyDescent="0.25">
      <c r="A8777" t="s">
        <v>28602</v>
      </c>
      <c r="B8777" t="str">
        <f t="shared" si="137"/>
        <v>SK</v>
      </c>
      <c r="C8777" t="s">
        <v>8689</v>
      </c>
    </row>
    <row r="8778" spans="1:4" x14ac:dyDescent="0.25">
      <c r="A8778" t="s">
        <v>28603</v>
      </c>
      <c r="B8778" t="str">
        <f t="shared" si="137"/>
        <v>SK</v>
      </c>
      <c r="C8778" t="s">
        <v>8690</v>
      </c>
    </row>
    <row r="8779" spans="1:4" x14ac:dyDescent="0.25">
      <c r="A8779" t="s">
        <v>27832</v>
      </c>
      <c r="B8779" t="str">
        <f t="shared" si="137"/>
        <v>SK</v>
      </c>
      <c r="C8779" t="s">
        <v>8691</v>
      </c>
    </row>
    <row r="8780" spans="1:4" x14ac:dyDescent="0.25">
      <c r="A8780" t="s">
        <v>28604</v>
      </c>
      <c r="B8780" t="str">
        <f t="shared" si="137"/>
        <v>SK</v>
      </c>
      <c r="C8780" t="s">
        <v>8692</v>
      </c>
    </row>
    <row r="8781" spans="1:4" x14ac:dyDescent="0.25">
      <c r="A8781" t="s">
        <v>28605</v>
      </c>
      <c r="B8781" t="str">
        <f t="shared" si="137"/>
        <v>SK</v>
      </c>
      <c r="C8781" t="s">
        <v>8693</v>
      </c>
    </row>
    <row r="8782" spans="1:4" x14ac:dyDescent="0.25">
      <c r="A8782" t="s">
        <v>28606</v>
      </c>
      <c r="B8782" t="str">
        <f t="shared" si="137"/>
        <v>SK</v>
      </c>
      <c r="C8782" t="s">
        <v>8694</v>
      </c>
    </row>
    <row r="8783" spans="1:4" x14ac:dyDescent="0.25">
      <c r="A8783" t="s">
        <v>28607</v>
      </c>
      <c r="B8783" t="str">
        <f t="shared" si="137"/>
        <v>SK</v>
      </c>
      <c r="C8783" t="s">
        <v>8695</v>
      </c>
    </row>
    <row r="8784" spans="1:4" x14ac:dyDescent="0.25">
      <c r="A8784" t="s">
        <v>27202</v>
      </c>
      <c r="B8784" t="str">
        <f t="shared" si="137"/>
        <v>MB</v>
      </c>
      <c r="C8784" t="s">
        <v>8696</v>
      </c>
    </row>
    <row r="8785" spans="1:4" x14ac:dyDescent="0.25">
      <c r="A8785" t="s">
        <v>28608</v>
      </c>
      <c r="B8785" t="str">
        <f t="shared" si="137"/>
        <v>AB</v>
      </c>
      <c r="C8785" t="s">
        <v>8697</v>
      </c>
    </row>
    <row r="8786" spans="1:4" x14ac:dyDescent="0.25">
      <c r="A8786" t="s">
        <v>28609</v>
      </c>
      <c r="B8786" t="str">
        <f t="shared" si="137"/>
        <v>AB</v>
      </c>
      <c r="C8786" t="s">
        <v>8698</v>
      </c>
    </row>
    <row r="8787" spans="1:4" x14ac:dyDescent="0.25">
      <c r="A8787" t="s">
        <v>28610</v>
      </c>
      <c r="B8787" t="str">
        <f t="shared" si="137"/>
        <v>MB</v>
      </c>
      <c r="C8787" t="s">
        <v>8699</v>
      </c>
    </row>
    <row r="8788" spans="1:4" x14ac:dyDescent="0.25">
      <c r="A8788" t="s">
        <v>28611</v>
      </c>
      <c r="B8788" t="str">
        <f t="shared" si="137"/>
        <v>AB</v>
      </c>
      <c r="C8788" t="s">
        <v>8700</v>
      </c>
    </row>
    <row r="8789" spans="1:4" x14ac:dyDescent="0.25">
      <c r="A8789" t="s">
        <v>28612</v>
      </c>
      <c r="B8789" t="str">
        <f t="shared" si="137"/>
        <v>AB</v>
      </c>
      <c r="C8789" t="s">
        <v>8701</v>
      </c>
    </row>
    <row r="8790" spans="1:4" x14ac:dyDescent="0.25">
      <c r="A8790" t="s">
        <v>28613</v>
      </c>
      <c r="B8790" t="str">
        <f t="shared" si="137"/>
        <v>AB</v>
      </c>
      <c r="C8790" t="s">
        <v>8702</v>
      </c>
    </row>
    <row r="8791" spans="1:4" x14ac:dyDescent="0.25">
      <c r="A8791" t="s">
        <v>28614</v>
      </c>
      <c r="B8791" t="str">
        <f t="shared" si="137"/>
        <v>AB</v>
      </c>
      <c r="C8791" t="s">
        <v>8703</v>
      </c>
    </row>
    <row r="8792" spans="1:4" x14ac:dyDescent="0.25">
      <c r="A8792" t="s">
        <v>28615</v>
      </c>
      <c r="B8792" t="str">
        <f t="shared" si="137"/>
        <v>BC</v>
      </c>
      <c r="C8792" t="s">
        <v>8704</v>
      </c>
    </row>
    <row r="8793" spans="1:4" x14ac:dyDescent="0.25">
      <c r="A8793" t="s">
        <v>28616</v>
      </c>
      <c r="B8793" t="str">
        <f t="shared" si="137"/>
        <v>AB</v>
      </c>
      <c r="C8793" t="s">
        <v>8705</v>
      </c>
    </row>
    <row r="8794" spans="1:4" x14ac:dyDescent="0.25">
      <c r="A8794" t="s">
        <v>28617</v>
      </c>
      <c r="B8794" t="str">
        <f t="shared" si="137"/>
        <v>AB</v>
      </c>
      <c r="C8794" t="s">
        <v>8706</v>
      </c>
    </row>
    <row r="8795" spans="1:4" x14ac:dyDescent="0.25">
      <c r="A8795" t="s">
        <v>28618</v>
      </c>
      <c r="B8795" t="str">
        <f t="shared" si="137"/>
        <v>BC</v>
      </c>
      <c r="C8795" t="s">
        <v>8707</v>
      </c>
    </row>
    <row r="8796" spans="1:4" x14ac:dyDescent="0.25">
      <c r="A8796" t="s">
        <v>28619</v>
      </c>
      <c r="B8796" t="str">
        <f t="shared" si="137"/>
        <v>BC</v>
      </c>
      <c r="C8796" t="s">
        <v>8708</v>
      </c>
    </row>
    <row r="8797" spans="1:4" x14ac:dyDescent="0.25">
      <c r="A8797" t="s">
        <v>28620</v>
      </c>
      <c r="B8797" t="str">
        <f t="shared" si="137"/>
        <v>MB</v>
      </c>
      <c r="C8797" t="s">
        <v>8709</v>
      </c>
    </row>
    <row r="8798" spans="1:4" x14ac:dyDescent="0.25">
      <c r="A8798" t="s">
        <v>28621</v>
      </c>
      <c r="B8798" t="str">
        <f t="shared" si="137"/>
        <v>AB</v>
      </c>
      <c r="C8798" t="s">
        <v>8710</v>
      </c>
    </row>
    <row r="8799" spans="1:4" x14ac:dyDescent="0.25">
      <c r="A8799" t="s">
        <v>26770</v>
      </c>
      <c r="B8799" t="str">
        <f t="shared" si="137"/>
        <v>BC</v>
      </c>
      <c r="C8799" t="s">
        <v>8711</v>
      </c>
      <c r="D8799" t="s">
        <v>22</v>
      </c>
    </row>
    <row r="8800" spans="1:4" x14ac:dyDescent="0.25">
      <c r="A8800" t="s">
        <v>27059</v>
      </c>
      <c r="B8800" t="str">
        <f t="shared" si="137"/>
        <v>ON</v>
      </c>
      <c r="C8800" t="s">
        <v>8712</v>
      </c>
    </row>
    <row r="8801" spans="1:4" x14ac:dyDescent="0.25">
      <c r="A8801" t="s">
        <v>27079</v>
      </c>
      <c r="B8801" t="str">
        <f t="shared" si="137"/>
        <v>ON</v>
      </c>
      <c r="C8801" t="s">
        <v>8713</v>
      </c>
    </row>
    <row r="8802" spans="1:4" x14ac:dyDescent="0.25">
      <c r="A8802" t="s">
        <v>27421</v>
      </c>
      <c r="B8802" t="str">
        <f t="shared" si="137"/>
        <v>ON</v>
      </c>
      <c r="C8802" t="s">
        <v>8714</v>
      </c>
    </row>
    <row r="8803" spans="1:4" x14ac:dyDescent="0.25">
      <c r="A8803" t="s">
        <v>27421</v>
      </c>
      <c r="B8803" t="str">
        <f t="shared" si="137"/>
        <v>ON</v>
      </c>
      <c r="C8803" t="s">
        <v>8715</v>
      </c>
    </row>
    <row r="8804" spans="1:4" x14ac:dyDescent="0.25">
      <c r="A8804" t="s">
        <v>27059</v>
      </c>
      <c r="B8804" t="str">
        <f t="shared" si="137"/>
        <v>ON</v>
      </c>
      <c r="C8804" t="s">
        <v>8716</v>
      </c>
      <c r="D8804" t="s">
        <v>22</v>
      </c>
    </row>
    <row r="8805" spans="1:4" x14ac:dyDescent="0.25">
      <c r="A8805" t="s">
        <v>26771</v>
      </c>
      <c r="B8805" t="str">
        <f t="shared" si="137"/>
        <v>ON</v>
      </c>
      <c r="C8805" t="s">
        <v>8717</v>
      </c>
    </row>
    <row r="8806" spans="1:4" x14ac:dyDescent="0.25">
      <c r="A8806" t="s">
        <v>26911</v>
      </c>
      <c r="B8806" t="str">
        <f t="shared" si="137"/>
        <v>QC</v>
      </c>
      <c r="C8806" t="s">
        <v>8718</v>
      </c>
    </row>
    <row r="8807" spans="1:4" x14ac:dyDescent="0.25">
      <c r="A8807" t="s">
        <v>26772</v>
      </c>
      <c r="B8807" t="str">
        <f t="shared" si="137"/>
        <v>ON</v>
      </c>
      <c r="C8807" t="s">
        <v>8719</v>
      </c>
      <c r="D8807" t="s">
        <v>22</v>
      </c>
    </row>
    <row r="8808" spans="1:4" x14ac:dyDescent="0.25">
      <c r="A8808" t="s">
        <v>26950</v>
      </c>
      <c r="B8808" t="str">
        <f t="shared" si="137"/>
        <v>QC</v>
      </c>
      <c r="C8808" t="s">
        <v>8720</v>
      </c>
      <c r="D8808" t="s">
        <v>22</v>
      </c>
    </row>
    <row r="8809" spans="1:4" x14ac:dyDescent="0.25">
      <c r="A8809" t="s">
        <v>26950</v>
      </c>
      <c r="B8809" t="str">
        <f t="shared" si="137"/>
        <v>QC</v>
      </c>
      <c r="C8809" t="s">
        <v>8721</v>
      </c>
    </row>
    <row r="8810" spans="1:4" x14ac:dyDescent="0.25">
      <c r="A8810" t="s">
        <v>26853</v>
      </c>
      <c r="B8810" t="str">
        <f t="shared" si="137"/>
        <v>MB</v>
      </c>
      <c r="C8810" t="s">
        <v>8722</v>
      </c>
    </row>
    <row r="8811" spans="1:4" x14ac:dyDescent="0.25">
      <c r="A8811" t="s">
        <v>26990</v>
      </c>
      <c r="B8811" t="str">
        <f t="shared" si="137"/>
        <v>ON</v>
      </c>
      <c r="C8811" t="s">
        <v>8723</v>
      </c>
      <c r="D8811" t="s">
        <v>22</v>
      </c>
    </row>
    <row r="8812" spans="1:4" x14ac:dyDescent="0.25">
      <c r="A8812" t="s">
        <v>26990</v>
      </c>
      <c r="B8812" t="str">
        <f t="shared" si="137"/>
        <v>ON</v>
      </c>
      <c r="C8812" t="s">
        <v>8724</v>
      </c>
      <c r="D8812" t="s">
        <v>22</v>
      </c>
    </row>
    <row r="8813" spans="1:4" x14ac:dyDescent="0.25">
      <c r="A8813" t="s">
        <v>27146</v>
      </c>
      <c r="B8813" t="str">
        <f t="shared" si="137"/>
        <v>NL</v>
      </c>
      <c r="C8813" t="s">
        <v>8725</v>
      </c>
    </row>
    <row r="8814" spans="1:4" x14ac:dyDescent="0.25">
      <c r="A8814" t="s">
        <v>26929</v>
      </c>
      <c r="B8814" t="str">
        <f t="shared" si="137"/>
        <v>ON</v>
      </c>
      <c r="C8814" t="s">
        <v>8726</v>
      </c>
    </row>
    <row r="8815" spans="1:4" x14ac:dyDescent="0.25">
      <c r="A8815" t="s">
        <v>27059</v>
      </c>
      <c r="B8815" t="str">
        <f t="shared" si="137"/>
        <v>ON</v>
      </c>
      <c r="C8815" t="s">
        <v>8727</v>
      </c>
      <c r="D8815" t="s">
        <v>3</v>
      </c>
    </row>
    <row r="8816" spans="1:4" x14ac:dyDescent="0.25">
      <c r="A8816" t="s">
        <v>27059</v>
      </c>
      <c r="B8816" t="str">
        <f t="shared" si="137"/>
        <v>ON</v>
      </c>
      <c r="C8816" t="s">
        <v>8728</v>
      </c>
    </row>
    <row r="8817" spans="1:4" x14ac:dyDescent="0.25">
      <c r="A8817" t="s">
        <v>27059</v>
      </c>
      <c r="B8817" t="str">
        <f t="shared" si="137"/>
        <v>ON</v>
      </c>
      <c r="C8817" t="s">
        <v>8729</v>
      </c>
    </row>
    <row r="8818" spans="1:4" x14ac:dyDescent="0.25">
      <c r="A8818" t="s">
        <v>27059</v>
      </c>
      <c r="B8818" t="str">
        <f t="shared" si="137"/>
        <v>ON</v>
      </c>
      <c r="C8818" t="s">
        <v>8730</v>
      </c>
    </row>
    <row r="8819" spans="1:4" x14ac:dyDescent="0.25">
      <c r="A8819" t="s">
        <v>27059</v>
      </c>
      <c r="B8819" t="str">
        <f t="shared" si="137"/>
        <v>ON</v>
      </c>
      <c r="C8819" t="s">
        <v>8730</v>
      </c>
      <c r="D8819" t="s">
        <v>18</v>
      </c>
    </row>
    <row r="8820" spans="1:4" x14ac:dyDescent="0.25">
      <c r="A8820" t="s">
        <v>27305</v>
      </c>
      <c r="B8820" t="str">
        <f t="shared" si="137"/>
        <v>ON</v>
      </c>
      <c r="C8820" t="s">
        <v>8731</v>
      </c>
    </row>
    <row r="8821" spans="1:4" x14ac:dyDescent="0.25">
      <c r="A8821" t="s">
        <v>26912</v>
      </c>
      <c r="B8821" t="str">
        <f t="shared" si="137"/>
        <v>ON</v>
      </c>
      <c r="C8821" t="s">
        <v>8732</v>
      </c>
    </row>
    <row r="8822" spans="1:4" x14ac:dyDescent="0.25">
      <c r="A8822" t="s">
        <v>26912</v>
      </c>
      <c r="B8822" t="str">
        <f t="shared" si="137"/>
        <v>ON</v>
      </c>
      <c r="C8822" t="s">
        <v>8733</v>
      </c>
    </row>
    <row r="8823" spans="1:4" x14ac:dyDescent="0.25">
      <c r="A8823" t="s">
        <v>26912</v>
      </c>
      <c r="B8823" t="str">
        <f t="shared" si="137"/>
        <v>ON</v>
      </c>
      <c r="C8823" t="s">
        <v>8734</v>
      </c>
      <c r="D8823" t="s">
        <v>22</v>
      </c>
    </row>
    <row r="8824" spans="1:4" x14ac:dyDescent="0.25">
      <c r="A8824" t="s">
        <v>27106</v>
      </c>
      <c r="B8824" t="str">
        <f t="shared" si="137"/>
        <v>ON</v>
      </c>
      <c r="C8824" t="s">
        <v>8735</v>
      </c>
      <c r="D8824" t="s">
        <v>22</v>
      </c>
    </row>
    <row r="8825" spans="1:4" x14ac:dyDescent="0.25">
      <c r="A8825" t="s">
        <v>27106</v>
      </c>
      <c r="B8825" t="str">
        <f t="shared" si="137"/>
        <v>ON</v>
      </c>
      <c r="C8825" t="s">
        <v>8736</v>
      </c>
    </row>
    <row r="8826" spans="1:4" x14ac:dyDescent="0.25">
      <c r="A8826" t="s">
        <v>27106</v>
      </c>
      <c r="B8826" t="str">
        <f t="shared" si="137"/>
        <v>ON</v>
      </c>
      <c r="C8826" t="s">
        <v>8737</v>
      </c>
    </row>
    <row r="8827" spans="1:4" x14ac:dyDescent="0.25">
      <c r="A8827" t="s">
        <v>28046</v>
      </c>
      <c r="B8827" t="str">
        <f t="shared" si="137"/>
        <v>NS</v>
      </c>
      <c r="C8827" t="s">
        <v>8738</v>
      </c>
    </row>
    <row r="8828" spans="1:4" x14ac:dyDescent="0.25">
      <c r="A8828" t="s">
        <v>26913</v>
      </c>
      <c r="B8828" t="str">
        <f t="shared" si="137"/>
        <v>ON</v>
      </c>
      <c r="C8828" t="s">
        <v>8739</v>
      </c>
    </row>
    <row r="8829" spans="1:4" x14ac:dyDescent="0.25">
      <c r="A8829" t="s">
        <v>26809</v>
      </c>
      <c r="B8829" t="str">
        <f t="shared" si="137"/>
        <v>QC</v>
      </c>
      <c r="C8829" t="s">
        <v>8740</v>
      </c>
    </row>
    <row r="8830" spans="1:4" x14ac:dyDescent="0.25">
      <c r="A8830" t="s">
        <v>27482</v>
      </c>
      <c r="B8830" t="str">
        <f t="shared" si="137"/>
        <v>QC</v>
      </c>
      <c r="C8830" t="s">
        <v>8741</v>
      </c>
    </row>
    <row r="8831" spans="1:4" x14ac:dyDescent="0.25">
      <c r="A8831" t="s">
        <v>28622</v>
      </c>
      <c r="B8831" t="str">
        <f t="shared" si="137"/>
        <v>QC</v>
      </c>
      <c r="C8831" t="s">
        <v>8742</v>
      </c>
    </row>
    <row r="8832" spans="1:4" x14ac:dyDescent="0.25">
      <c r="A8832" t="s">
        <v>26912</v>
      </c>
      <c r="B8832" t="str">
        <f t="shared" si="137"/>
        <v>ON</v>
      </c>
      <c r="C8832" t="s">
        <v>8743</v>
      </c>
    </row>
    <row r="8833" spans="1:4" x14ac:dyDescent="0.25">
      <c r="A8833" t="s">
        <v>26910</v>
      </c>
      <c r="B8833" t="str">
        <f t="shared" si="137"/>
        <v>ON</v>
      </c>
      <c r="C8833" t="s">
        <v>8744</v>
      </c>
    </row>
    <row r="8834" spans="1:4" x14ac:dyDescent="0.25">
      <c r="A8834" t="s">
        <v>26790</v>
      </c>
      <c r="B8834" t="str">
        <f t="shared" si="137"/>
        <v>ON</v>
      </c>
      <c r="C8834" t="s">
        <v>8745</v>
      </c>
      <c r="D8834" t="s">
        <v>22</v>
      </c>
    </row>
    <row r="8835" spans="1:4" x14ac:dyDescent="0.25">
      <c r="A8835" t="s">
        <v>26785</v>
      </c>
      <c r="B8835" t="str">
        <f t="shared" ref="B8835:B8898" si="138">RIGHT(TRIM(C8835), 2)</f>
        <v>BC</v>
      </c>
      <c r="C8835" t="s">
        <v>8746</v>
      </c>
    </row>
    <row r="8836" spans="1:4" x14ac:dyDescent="0.25">
      <c r="A8836" t="s">
        <v>26980</v>
      </c>
      <c r="B8836" t="str">
        <f t="shared" si="138"/>
        <v>NB</v>
      </c>
      <c r="C8836" t="s">
        <v>8750</v>
      </c>
    </row>
    <row r="8837" spans="1:4" x14ac:dyDescent="0.25">
      <c r="A8837" t="s">
        <v>26910</v>
      </c>
      <c r="B8837" t="str">
        <f t="shared" si="138"/>
        <v>ON</v>
      </c>
      <c r="C8837" t="s">
        <v>8751</v>
      </c>
    </row>
    <row r="8838" spans="1:4" x14ac:dyDescent="0.25">
      <c r="A8838" t="s">
        <v>26779</v>
      </c>
      <c r="B8838" t="str">
        <f t="shared" si="138"/>
        <v>SK</v>
      </c>
      <c r="C8838" t="s">
        <v>8752</v>
      </c>
    </row>
    <row r="8839" spans="1:4" x14ac:dyDescent="0.25">
      <c r="A8839" t="s">
        <v>26935</v>
      </c>
      <c r="B8839" t="str">
        <f t="shared" si="138"/>
        <v>AB</v>
      </c>
      <c r="C8839" t="s">
        <v>8753</v>
      </c>
    </row>
    <row r="8840" spans="1:4" x14ac:dyDescent="0.25">
      <c r="A8840" t="s">
        <v>26972</v>
      </c>
      <c r="B8840" t="str">
        <f t="shared" si="138"/>
        <v>ON</v>
      </c>
      <c r="C8840" t="s">
        <v>8754</v>
      </c>
    </row>
    <row r="8841" spans="1:4" x14ac:dyDescent="0.25">
      <c r="A8841" t="s">
        <v>27335</v>
      </c>
      <c r="B8841" t="str">
        <f t="shared" si="138"/>
        <v>ON</v>
      </c>
      <c r="C8841" t="s">
        <v>8755</v>
      </c>
    </row>
    <row r="8842" spans="1:4" x14ac:dyDescent="0.25">
      <c r="A8842" t="s">
        <v>26814</v>
      </c>
      <c r="B8842" t="str">
        <f t="shared" si="138"/>
        <v>SK</v>
      </c>
      <c r="C8842" t="s">
        <v>8756</v>
      </c>
    </row>
    <row r="8843" spans="1:4" x14ac:dyDescent="0.25">
      <c r="A8843" t="s">
        <v>26786</v>
      </c>
      <c r="B8843" t="str">
        <f t="shared" si="138"/>
        <v>ON</v>
      </c>
      <c r="C8843" t="s">
        <v>8757</v>
      </c>
    </row>
    <row r="8844" spans="1:4" x14ac:dyDescent="0.25">
      <c r="A8844" t="s">
        <v>27041</v>
      </c>
      <c r="B8844" t="str">
        <f t="shared" si="138"/>
        <v>NS</v>
      </c>
      <c r="C8844" t="s">
        <v>8758</v>
      </c>
    </row>
    <row r="8845" spans="1:4" x14ac:dyDescent="0.25">
      <c r="A8845" t="s">
        <v>27632</v>
      </c>
      <c r="B8845" t="str">
        <f t="shared" si="138"/>
        <v>SK</v>
      </c>
      <c r="C8845" t="s">
        <v>8759</v>
      </c>
    </row>
    <row r="8846" spans="1:4" x14ac:dyDescent="0.25">
      <c r="A8846" t="s">
        <v>26994</v>
      </c>
      <c r="B8846" t="str">
        <f t="shared" si="138"/>
        <v>NB</v>
      </c>
      <c r="C8846" t="s">
        <v>8760</v>
      </c>
    </row>
    <row r="8847" spans="1:4" x14ac:dyDescent="0.25">
      <c r="A8847" t="s">
        <v>28623</v>
      </c>
      <c r="B8847" t="str">
        <f t="shared" si="138"/>
        <v>ON</v>
      </c>
      <c r="C8847" t="s">
        <v>8761</v>
      </c>
    </row>
    <row r="8848" spans="1:4" x14ac:dyDescent="0.25">
      <c r="A8848" t="s">
        <v>26830</v>
      </c>
      <c r="B8848" t="str">
        <f t="shared" si="138"/>
        <v>ON</v>
      </c>
      <c r="C8848" t="s">
        <v>8762</v>
      </c>
    </row>
    <row r="8849" spans="1:3" x14ac:dyDescent="0.25">
      <c r="A8849" t="s">
        <v>27567</v>
      </c>
      <c r="B8849" t="str">
        <f t="shared" si="138"/>
        <v>ON</v>
      </c>
      <c r="C8849" t="s">
        <v>8763</v>
      </c>
    </row>
    <row r="8850" spans="1:3" x14ac:dyDescent="0.25">
      <c r="A8850" t="s">
        <v>28624</v>
      </c>
      <c r="B8850" t="str">
        <f t="shared" si="138"/>
        <v>ON</v>
      </c>
      <c r="C8850" t="s">
        <v>8764</v>
      </c>
    </row>
    <row r="8851" spans="1:3" x14ac:dyDescent="0.25">
      <c r="A8851" t="s">
        <v>26985</v>
      </c>
      <c r="B8851" t="str">
        <f t="shared" si="138"/>
        <v>ON</v>
      </c>
      <c r="C8851" t="s">
        <v>8765</v>
      </c>
    </row>
    <row r="8852" spans="1:3" x14ac:dyDescent="0.25">
      <c r="A8852" t="s">
        <v>26987</v>
      </c>
      <c r="B8852" t="str">
        <f t="shared" si="138"/>
        <v>ON</v>
      </c>
      <c r="C8852" t="s">
        <v>8766</v>
      </c>
    </row>
    <row r="8853" spans="1:3" x14ac:dyDescent="0.25">
      <c r="A8853" t="s">
        <v>27075</v>
      </c>
      <c r="B8853" t="str">
        <f t="shared" si="138"/>
        <v>ON</v>
      </c>
      <c r="C8853" t="s">
        <v>8767</v>
      </c>
    </row>
    <row r="8854" spans="1:3" x14ac:dyDescent="0.25">
      <c r="A8854" t="s">
        <v>26837</v>
      </c>
      <c r="B8854" t="str">
        <f t="shared" si="138"/>
        <v>ON</v>
      </c>
      <c r="C8854" t="s">
        <v>8768</v>
      </c>
    </row>
    <row r="8855" spans="1:3" x14ac:dyDescent="0.25">
      <c r="A8855" t="s">
        <v>26795</v>
      </c>
      <c r="B8855" t="str">
        <f t="shared" si="138"/>
        <v>ON</v>
      </c>
      <c r="C8855" t="s">
        <v>8769</v>
      </c>
    </row>
    <row r="8856" spans="1:3" x14ac:dyDescent="0.25">
      <c r="A8856" t="s">
        <v>27594</v>
      </c>
      <c r="B8856" t="str">
        <f t="shared" si="138"/>
        <v>ON</v>
      </c>
      <c r="C8856" t="s">
        <v>8770</v>
      </c>
    </row>
    <row r="8857" spans="1:3" x14ac:dyDescent="0.25">
      <c r="A8857" t="s">
        <v>27099</v>
      </c>
      <c r="B8857" t="str">
        <f t="shared" si="138"/>
        <v>ON</v>
      </c>
      <c r="C8857" t="s">
        <v>8771</v>
      </c>
    </row>
    <row r="8858" spans="1:3" x14ac:dyDescent="0.25">
      <c r="A8858" t="s">
        <v>28625</v>
      </c>
      <c r="B8858" t="str">
        <f t="shared" si="138"/>
        <v>MB</v>
      </c>
      <c r="C8858" t="s">
        <v>8772</v>
      </c>
    </row>
    <row r="8859" spans="1:3" x14ac:dyDescent="0.25">
      <c r="A8859" t="s">
        <v>26782</v>
      </c>
      <c r="B8859" t="str">
        <f t="shared" si="138"/>
        <v>AB</v>
      </c>
      <c r="C8859" t="s">
        <v>8773</v>
      </c>
    </row>
    <row r="8860" spans="1:3" x14ac:dyDescent="0.25">
      <c r="A8860" t="s">
        <v>26830</v>
      </c>
      <c r="B8860" t="str">
        <f t="shared" si="138"/>
        <v>ON</v>
      </c>
      <c r="C8860" t="s">
        <v>8774</v>
      </c>
    </row>
    <row r="8861" spans="1:3" x14ac:dyDescent="0.25">
      <c r="A8861" t="s">
        <v>27597</v>
      </c>
      <c r="B8861" t="str">
        <f t="shared" si="138"/>
        <v>ON</v>
      </c>
      <c r="C8861" t="s">
        <v>8775</v>
      </c>
    </row>
    <row r="8862" spans="1:3" x14ac:dyDescent="0.25">
      <c r="A8862" t="s">
        <v>28520</v>
      </c>
      <c r="B8862" t="str">
        <f t="shared" si="138"/>
        <v>ON</v>
      </c>
      <c r="C8862" t="s">
        <v>8776</v>
      </c>
    </row>
    <row r="8863" spans="1:3" x14ac:dyDescent="0.25">
      <c r="A8863" t="s">
        <v>27240</v>
      </c>
      <c r="B8863" t="str">
        <f t="shared" si="138"/>
        <v>ON</v>
      </c>
      <c r="C8863" t="s">
        <v>8777</v>
      </c>
    </row>
    <row r="8864" spans="1:3" x14ac:dyDescent="0.25">
      <c r="A8864" t="s">
        <v>26783</v>
      </c>
      <c r="B8864" t="str">
        <f t="shared" si="138"/>
        <v>ON</v>
      </c>
      <c r="C8864" t="s">
        <v>8778</v>
      </c>
    </row>
    <row r="8865" spans="1:3" x14ac:dyDescent="0.25">
      <c r="A8865" t="s">
        <v>27647</v>
      </c>
      <c r="B8865" t="str">
        <f t="shared" si="138"/>
        <v>NS</v>
      </c>
      <c r="C8865" t="s">
        <v>8779</v>
      </c>
    </row>
    <row r="8866" spans="1:3" x14ac:dyDescent="0.25">
      <c r="A8866" t="s">
        <v>26977</v>
      </c>
      <c r="B8866" t="str">
        <f t="shared" si="138"/>
        <v>ON</v>
      </c>
      <c r="C8866" t="s">
        <v>8780</v>
      </c>
    </row>
    <row r="8867" spans="1:3" x14ac:dyDescent="0.25">
      <c r="A8867" t="s">
        <v>27984</v>
      </c>
      <c r="B8867" t="str">
        <f t="shared" si="138"/>
        <v>MB</v>
      </c>
      <c r="C8867" t="s">
        <v>8781</v>
      </c>
    </row>
    <row r="8868" spans="1:3" x14ac:dyDescent="0.25">
      <c r="A8868" t="s">
        <v>27605</v>
      </c>
      <c r="B8868" t="str">
        <f t="shared" si="138"/>
        <v>NB</v>
      </c>
      <c r="C8868" t="s">
        <v>8782</v>
      </c>
    </row>
    <row r="8869" spans="1:3" x14ac:dyDescent="0.25">
      <c r="A8869" t="s">
        <v>26905</v>
      </c>
      <c r="B8869" t="str">
        <f t="shared" si="138"/>
        <v>ON</v>
      </c>
      <c r="C8869" t="s">
        <v>8783</v>
      </c>
    </row>
    <row r="8870" spans="1:3" x14ac:dyDescent="0.25">
      <c r="A8870" t="s">
        <v>26782</v>
      </c>
      <c r="B8870" t="str">
        <f t="shared" si="138"/>
        <v>AB</v>
      </c>
      <c r="C8870" t="s">
        <v>8784</v>
      </c>
    </row>
    <row r="8871" spans="1:3" x14ac:dyDescent="0.25">
      <c r="A8871" t="s">
        <v>27071</v>
      </c>
      <c r="B8871" t="str">
        <f t="shared" si="138"/>
        <v>NS</v>
      </c>
      <c r="C8871" t="s">
        <v>8785</v>
      </c>
    </row>
    <row r="8872" spans="1:3" x14ac:dyDescent="0.25">
      <c r="A8872" t="s">
        <v>26853</v>
      </c>
      <c r="B8872" t="str">
        <f t="shared" si="138"/>
        <v>MB</v>
      </c>
      <c r="C8872" t="s">
        <v>8786</v>
      </c>
    </row>
    <row r="8873" spans="1:3" x14ac:dyDescent="0.25">
      <c r="A8873" t="s">
        <v>27649</v>
      </c>
      <c r="B8873" t="str">
        <f t="shared" si="138"/>
        <v>SK</v>
      </c>
      <c r="C8873" t="s">
        <v>8787</v>
      </c>
    </row>
    <row r="8874" spans="1:3" x14ac:dyDescent="0.25">
      <c r="A8874" t="s">
        <v>26918</v>
      </c>
      <c r="B8874" t="str">
        <f t="shared" si="138"/>
        <v>ON</v>
      </c>
      <c r="C8874" t="s">
        <v>8788</v>
      </c>
    </row>
    <row r="8875" spans="1:3" x14ac:dyDescent="0.25">
      <c r="A8875" t="s">
        <v>27578</v>
      </c>
      <c r="B8875" t="str">
        <f t="shared" si="138"/>
        <v>ON</v>
      </c>
      <c r="C8875" t="s">
        <v>8789</v>
      </c>
    </row>
    <row r="8876" spans="1:3" x14ac:dyDescent="0.25">
      <c r="A8876" t="s">
        <v>27625</v>
      </c>
      <c r="B8876" t="str">
        <f t="shared" si="138"/>
        <v>ON</v>
      </c>
      <c r="C8876" t="s">
        <v>8790</v>
      </c>
    </row>
    <row r="8877" spans="1:3" x14ac:dyDescent="0.25">
      <c r="A8877" t="s">
        <v>26910</v>
      </c>
      <c r="B8877" t="str">
        <f t="shared" si="138"/>
        <v>ON</v>
      </c>
      <c r="C8877" t="s">
        <v>8791</v>
      </c>
    </row>
    <row r="8878" spans="1:3" x14ac:dyDescent="0.25">
      <c r="A8878" t="s">
        <v>27174</v>
      </c>
      <c r="B8878" t="str">
        <f t="shared" si="138"/>
        <v>ON</v>
      </c>
      <c r="C8878" t="s">
        <v>8792</v>
      </c>
    </row>
    <row r="8879" spans="1:3" x14ac:dyDescent="0.25">
      <c r="A8879" t="s">
        <v>26991</v>
      </c>
      <c r="B8879" t="str">
        <f t="shared" si="138"/>
        <v>NB</v>
      </c>
      <c r="C8879" t="s">
        <v>8793</v>
      </c>
    </row>
    <row r="8880" spans="1:3" x14ac:dyDescent="0.25">
      <c r="A8880" t="s">
        <v>26948</v>
      </c>
      <c r="B8880" t="str">
        <f t="shared" si="138"/>
        <v>ON</v>
      </c>
      <c r="C8880" t="s">
        <v>8794</v>
      </c>
    </row>
    <row r="8881" spans="1:3" x14ac:dyDescent="0.25">
      <c r="A8881" t="s">
        <v>27608</v>
      </c>
      <c r="B8881" t="str">
        <f t="shared" si="138"/>
        <v>ON</v>
      </c>
      <c r="C8881" t="s">
        <v>8795</v>
      </c>
    </row>
    <row r="8882" spans="1:3" x14ac:dyDescent="0.25">
      <c r="A8882" t="s">
        <v>27599</v>
      </c>
      <c r="B8882" t="str">
        <f t="shared" si="138"/>
        <v>NS</v>
      </c>
      <c r="C8882" t="s">
        <v>8796</v>
      </c>
    </row>
    <row r="8883" spans="1:3" x14ac:dyDescent="0.25">
      <c r="A8883" t="s">
        <v>26848</v>
      </c>
      <c r="B8883" t="str">
        <f t="shared" si="138"/>
        <v>ON</v>
      </c>
      <c r="C8883" t="s">
        <v>8797</v>
      </c>
    </row>
    <row r="8884" spans="1:3" x14ac:dyDescent="0.25">
      <c r="A8884" t="s">
        <v>26927</v>
      </c>
      <c r="B8884" t="str">
        <f t="shared" si="138"/>
        <v>ON</v>
      </c>
      <c r="C8884" t="s">
        <v>8798</v>
      </c>
    </row>
    <row r="8885" spans="1:3" x14ac:dyDescent="0.25">
      <c r="A8885" t="s">
        <v>26910</v>
      </c>
      <c r="B8885" t="str">
        <f t="shared" si="138"/>
        <v>ON</v>
      </c>
      <c r="C8885" t="s">
        <v>8799</v>
      </c>
    </row>
    <row r="8886" spans="1:3" x14ac:dyDescent="0.25">
      <c r="A8886" t="s">
        <v>26789</v>
      </c>
      <c r="B8886" t="str">
        <f t="shared" si="138"/>
        <v>ON</v>
      </c>
      <c r="C8886" t="s">
        <v>8800</v>
      </c>
    </row>
    <row r="8887" spans="1:3" x14ac:dyDescent="0.25">
      <c r="A8887" t="s">
        <v>26990</v>
      </c>
      <c r="B8887" t="str">
        <f t="shared" si="138"/>
        <v>ON</v>
      </c>
      <c r="C8887" t="s">
        <v>8801</v>
      </c>
    </row>
    <row r="8888" spans="1:3" x14ac:dyDescent="0.25">
      <c r="A8888" t="s">
        <v>26957</v>
      </c>
      <c r="B8888" t="str">
        <f t="shared" si="138"/>
        <v>ON</v>
      </c>
      <c r="C8888" t="s">
        <v>8802</v>
      </c>
    </row>
    <row r="8889" spans="1:3" x14ac:dyDescent="0.25">
      <c r="A8889" t="s">
        <v>27534</v>
      </c>
      <c r="B8889" t="str">
        <f t="shared" si="138"/>
        <v>ON</v>
      </c>
      <c r="C8889" t="s">
        <v>8803</v>
      </c>
    </row>
    <row r="8890" spans="1:3" x14ac:dyDescent="0.25">
      <c r="A8890" t="s">
        <v>26829</v>
      </c>
      <c r="B8890" t="str">
        <f t="shared" si="138"/>
        <v>ON</v>
      </c>
      <c r="C8890" t="s">
        <v>8804</v>
      </c>
    </row>
    <row r="8891" spans="1:3" x14ac:dyDescent="0.25">
      <c r="A8891" t="s">
        <v>26996</v>
      </c>
      <c r="B8891" t="str">
        <f t="shared" si="138"/>
        <v>ON</v>
      </c>
      <c r="C8891" t="s">
        <v>8805</v>
      </c>
    </row>
    <row r="8892" spans="1:3" x14ac:dyDescent="0.25">
      <c r="A8892" t="s">
        <v>27080</v>
      </c>
      <c r="B8892" t="str">
        <f t="shared" si="138"/>
        <v>ON</v>
      </c>
      <c r="C8892" t="s">
        <v>8806</v>
      </c>
    </row>
    <row r="8893" spans="1:3" x14ac:dyDescent="0.25">
      <c r="A8893" t="s">
        <v>28434</v>
      </c>
      <c r="B8893" t="str">
        <f t="shared" si="138"/>
        <v>ON</v>
      </c>
      <c r="C8893" t="s">
        <v>8807</v>
      </c>
    </row>
    <row r="8894" spans="1:3" x14ac:dyDescent="0.25">
      <c r="A8894" t="s">
        <v>27137</v>
      </c>
      <c r="B8894" t="str">
        <f t="shared" si="138"/>
        <v>NB</v>
      </c>
      <c r="C8894" t="s">
        <v>8808</v>
      </c>
    </row>
    <row r="8895" spans="1:3" x14ac:dyDescent="0.25">
      <c r="A8895" t="s">
        <v>27189</v>
      </c>
      <c r="B8895" t="str">
        <f t="shared" si="138"/>
        <v>NB</v>
      </c>
      <c r="C8895" t="s">
        <v>8809</v>
      </c>
    </row>
    <row r="8896" spans="1:3" x14ac:dyDescent="0.25">
      <c r="A8896" t="s">
        <v>27309</v>
      </c>
      <c r="B8896" t="str">
        <f t="shared" si="138"/>
        <v>ON</v>
      </c>
      <c r="C8896" t="s">
        <v>8810</v>
      </c>
    </row>
    <row r="8897" spans="1:3" x14ac:dyDescent="0.25">
      <c r="A8897" t="s">
        <v>26794</v>
      </c>
      <c r="B8897" t="str">
        <f t="shared" si="138"/>
        <v>NS</v>
      </c>
      <c r="C8897" t="s">
        <v>8811</v>
      </c>
    </row>
    <row r="8898" spans="1:3" x14ac:dyDescent="0.25">
      <c r="A8898" t="s">
        <v>26912</v>
      </c>
      <c r="B8898" t="str">
        <f t="shared" si="138"/>
        <v>ON</v>
      </c>
      <c r="C8898" t="s">
        <v>8812</v>
      </c>
    </row>
    <row r="8899" spans="1:3" x14ac:dyDescent="0.25">
      <c r="A8899" t="s">
        <v>27585</v>
      </c>
      <c r="B8899" t="str">
        <f t="shared" ref="B8899:B8962" si="139">RIGHT(TRIM(C8899), 2)</f>
        <v>ON</v>
      </c>
      <c r="C8899" t="s">
        <v>8813</v>
      </c>
    </row>
    <row r="8900" spans="1:3" x14ac:dyDescent="0.25">
      <c r="A8900" t="s">
        <v>26916</v>
      </c>
      <c r="B8900" t="str">
        <f t="shared" si="139"/>
        <v>ON</v>
      </c>
      <c r="C8900" t="s">
        <v>8814</v>
      </c>
    </row>
    <row r="8901" spans="1:3" x14ac:dyDescent="0.25">
      <c r="A8901" t="s">
        <v>27472</v>
      </c>
      <c r="B8901" t="str">
        <f t="shared" si="139"/>
        <v>ON</v>
      </c>
      <c r="C8901" t="s">
        <v>8815</v>
      </c>
    </row>
    <row r="8902" spans="1:3" x14ac:dyDescent="0.25">
      <c r="A8902" t="s">
        <v>27629</v>
      </c>
      <c r="B8902" t="str">
        <f t="shared" si="139"/>
        <v>NB</v>
      </c>
      <c r="C8902" t="s">
        <v>8816</v>
      </c>
    </row>
    <row r="8903" spans="1:3" x14ac:dyDescent="0.25">
      <c r="A8903" t="s">
        <v>26771</v>
      </c>
      <c r="B8903" t="str">
        <f t="shared" si="139"/>
        <v>ON</v>
      </c>
      <c r="C8903" t="s">
        <v>8817</v>
      </c>
    </row>
    <row r="8904" spans="1:3" x14ac:dyDescent="0.25">
      <c r="A8904" t="s">
        <v>27310</v>
      </c>
      <c r="B8904" t="str">
        <f t="shared" si="139"/>
        <v>NS</v>
      </c>
      <c r="C8904" t="s">
        <v>8818</v>
      </c>
    </row>
    <row r="8905" spans="1:3" x14ac:dyDescent="0.25">
      <c r="A8905" t="s">
        <v>27582</v>
      </c>
      <c r="B8905" t="str">
        <f t="shared" si="139"/>
        <v>ON</v>
      </c>
      <c r="C8905" t="s">
        <v>8819</v>
      </c>
    </row>
    <row r="8906" spans="1:3" x14ac:dyDescent="0.25">
      <c r="A8906" t="s">
        <v>26781</v>
      </c>
      <c r="B8906" t="str">
        <f t="shared" si="139"/>
        <v>ON</v>
      </c>
      <c r="C8906" t="s">
        <v>8820</v>
      </c>
    </row>
    <row r="8907" spans="1:3" x14ac:dyDescent="0.25">
      <c r="A8907" t="s">
        <v>26853</v>
      </c>
      <c r="B8907" t="str">
        <f t="shared" si="139"/>
        <v>MB</v>
      </c>
      <c r="C8907" t="s">
        <v>8821</v>
      </c>
    </row>
    <row r="8908" spans="1:3" x14ac:dyDescent="0.25">
      <c r="A8908" t="s">
        <v>26996</v>
      </c>
      <c r="B8908" t="str">
        <f t="shared" si="139"/>
        <v>ON</v>
      </c>
      <c r="C8908" t="s">
        <v>8822</v>
      </c>
    </row>
    <row r="8909" spans="1:3" x14ac:dyDescent="0.25">
      <c r="A8909" t="s">
        <v>26853</v>
      </c>
      <c r="B8909" t="str">
        <f t="shared" si="139"/>
        <v>MB</v>
      </c>
      <c r="C8909" t="s">
        <v>8823</v>
      </c>
    </row>
    <row r="8910" spans="1:3" x14ac:dyDescent="0.25">
      <c r="A8910" t="s">
        <v>27747</v>
      </c>
      <c r="B8910" t="str">
        <f t="shared" si="139"/>
        <v>ON</v>
      </c>
      <c r="C8910" t="s">
        <v>8824</v>
      </c>
    </row>
    <row r="8911" spans="1:3" x14ac:dyDescent="0.25">
      <c r="A8911" t="s">
        <v>27553</v>
      </c>
      <c r="B8911" t="str">
        <f t="shared" si="139"/>
        <v>ON</v>
      </c>
      <c r="C8911" t="s">
        <v>8825</v>
      </c>
    </row>
    <row r="8912" spans="1:3" x14ac:dyDescent="0.25">
      <c r="A8912" t="s">
        <v>26779</v>
      </c>
      <c r="B8912" t="str">
        <f t="shared" si="139"/>
        <v>SK</v>
      </c>
      <c r="C8912" t="s">
        <v>8826</v>
      </c>
    </row>
    <row r="8913" spans="1:3" x14ac:dyDescent="0.25">
      <c r="A8913" t="s">
        <v>26910</v>
      </c>
      <c r="B8913" t="str">
        <f t="shared" si="139"/>
        <v>ON</v>
      </c>
      <c r="C8913" t="s">
        <v>8827</v>
      </c>
    </row>
    <row r="8914" spans="1:3" x14ac:dyDescent="0.25">
      <c r="A8914" t="s">
        <v>27190</v>
      </c>
      <c r="B8914" t="str">
        <f t="shared" si="139"/>
        <v>NB</v>
      </c>
      <c r="C8914" t="s">
        <v>8828</v>
      </c>
    </row>
    <row r="8915" spans="1:3" x14ac:dyDescent="0.25">
      <c r="A8915" t="s">
        <v>26910</v>
      </c>
      <c r="B8915" t="str">
        <f t="shared" si="139"/>
        <v>ON</v>
      </c>
      <c r="C8915" t="s">
        <v>8829</v>
      </c>
    </row>
    <row r="8916" spans="1:3" x14ac:dyDescent="0.25">
      <c r="A8916" t="s">
        <v>28511</v>
      </c>
      <c r="B8916" t="str">
        <f t="shared" si="139"/>
        <v>ON</v>
      </c>
      <c r="C8916" t="s">
        <v>8830</v>
      </c>
    </row>
    <row r="8917" spans="1:3" x14ac:dyDescent="0.25">
      <c r="A8917" t="s">
        <v>26981</v>
      </c>
      <c r="B8917" t="str">
        <f t="shared" si="139"/>
        <v>ON</v>
      </c>
      <c r="C8917" t="s">
        <v>8831</v>
      </c>
    </row>
    <row r="8918" spans="1:3" x14ac:dyDescent="0.25">
      <c r="A8918" t="s">
        <v>26822</v>
      </c>
      <c r="B8918" t="str">
        <f t="shared" si="139"/>
        <v>SK</v>
      </c>
      <c r="C8918" t="s">
        <v>8832</v>
      </c>
    </row>
    <row r="8919" spans="1:3" x14ac:dyDescent="0.25">
      <c r="A8919" t="s">
        <v>27076</v>
      </c>
      <c r="B8919" t="str">
        <f t="shared" si="139"/>
        <v>MB</v>
      </c>
      <c r="C8919" t="s">
        <v>8833</v>
      </c>
    </row>
    <row r="8920" spans="1:3" x14ac:dyDescent="0.25">
      <c r="A8920" t="s">
        <v>27174</v>
      </c>
      <c r="B8920" t="str">
        <f t="shared" si="139"/>
        <v>ON</v>
      </c>
      <c r="C8920" t="s">
        <v>8834</v>
      </c>
    </row>
    <row r="8921" spans="1:3" x14ac:dyDescent="0.25">
      <c r="A8921" t="s">
        <v>28475</v>
      </c>
      <c r="B8921" t="str">
        <f t="shared" si="139"/>
        <v>ON</v>
      </c>
      <c r="C8921" t="s">
        <v>8835</v>
      </c>
    </row>
    <row r="8922" spans="1:3" x14ac:dyDescent="0.25">
      <c r="A8922" t="s">
        <v>27526</v>
      </c>
      <c r="B8922" t="str">
        <f t="shared" si="139"/>
        <v>ON</v>
      </c>
      <c r="C8922" t="s">
        <v>8836</v>
      </c>
    </row>
    <row r="8923" spans="1:3" x14ac:dyDescent="0.25">
      <c r="A8923" t="s">
        <v>26803</v>
      </c>
      <c r="B8923" t="str">
        <f t="shared" si="139"/>
        <v>SK</v>
      </c>
      <c r="C8923" t="s">
        <v>8837</v>
      </c>
    </row>
    <row r="8924" spans="1:3" x14ac:dyDescent="0.25">
      <c r="A8924" t="s">
        <v>27556</v>
      </c>
      <c r="B8924" t="str">
        <f t="shared" si="139"/>
        <v>ON</v>
      </c>
      <c r="C8924" t="s">
        <v>8838</v>
      </c>
    </row>
    <row r="8925" spans="1:3" x14ac:dyDescent="0.25">
      <c r="A8925" t="s">
        <v>26822</v>
      </c>
      <c r="B8925" t="str">
        <f t="shared" si="139"/>
        <v>SK</v>
      </c>
      <c r="C8925" t="s">
        <v>8839</v>
      </c>
    </row>
    <row r="8926" spans="1:3" x14ac:dyDescent="0.25">
      <c r="A8926" t="s">
        <v>26818</v>
      </c>
      <c r="B8926" t="str">
        <f t="shared" si="139"/>
        <v>ON</v>
      </c>
      <c r="C8926" t="s">
        <v>8840</v>
      </c>
    </row>
    <row r="8927" spans="1:3" x14ac:dyDescent="0.25">
      <c r="A8927" t="s">
        <v>27570</v>
      </c>
      <c r="B8927" t="str">
        <f t="shared" si="139"/>
        <v>ON</v>
      </c>
      <c r="C8927" t="s">
        <v>8841</v>
      </c>
    </row>
    <row r="8928" spans="1:3" x14ac:dyDescent="0.25">
      <c r="A8928" t="s">
        <v>26957</v>
      </c>
      <c r="B8928" t="str">
        <f t="shared" si="139"/>
        <v>ON</v>
      </c>
      <c r="C8928" t="s">
        <v>8842</v>
      </c>
    </row>
    <row r="8929" spans="1:3" x14ac:dyDescent="0.25">
      <c r="A8929" t="s">
        <v>26910</v>
      </c>
      <c r="B8929" t="str">
        <f t="shared" si="139"/>
        <v>ON</v>
      </c>
      <c r="C8929" t="s">
        <v>8843</v>
      </c>
    </row>
    <row r="8930" spans="1:3" x14ac:dyDescent="0.25">
      <c r="A8930" t="s">
        <v>27959</v>
      </c>
      <c r="B8930" t="str">
        <f t="shared" si="139"/>
        <v>MB</v>
      </c>
      <c r="C8930" t="s">
        <v>8844</v>
      </c>
    </row>
    <row r="8931" spans="1:3" x14ac:dyDescent="0.25">
      <c r="A8931" t="s">
        <v>27079</v>
      </c>
      <c r="B8931" t="str">
        <f t="shared" si="139"/>
        <v>ON</v>
      </c>
      <c r="C8931" t="s">
        <v>8845</v>
      </c>
    </row>
    <row r="8932" spans="1:3" x14ac:dyDescent="0.25">
      <c r="A8932" t="s">
        <v>26910</v>
      </c>
      <c r="B8932" t="str">
        <f t="shared" si="139"/>
        <v>ON</v>
      </c>
      <c r="C8932" t="s">
        <v>8846</v>
      </c>
    </row>
    <row r="8933" spans="1:3" x14ac:dyDescent="0.25">
      <c r="A8933" t="s">
        <v>27163</v>
      </c>
      <c r="B8933" t="str">
        <f t="shared" si="139"/>
        <v>ON</v>
      </c>
      <c r="C8933" t="s">
        <v>8847</v>
      </c>
    </row>
    <row r="8934" spans="1:3" x14ac:dyDescent="0.25">
      <c r="A8934" t="s">
        <v>27084</v>
      </c>
      <c r="B8934" t="str">
        <f t="shared" si="139"/>
        <v>ON</v>
      </c>
      <c r="C8934" t="s">
        <v>8848</v>
      </c>
    </row>
    <row r="8935" spans="1:3" x14ac:dyDescent="0.25">
      <c r="A8935" t="s">
        <v>27916</v>
      </c>
      <c r="B8935" t="str">
        <f t="shared" si="139"/>
        <v>MB</v>
      </c>
      <c r="C8935" t="s">
        <v>8849</v>
      </c>
    </row>
    <row r="8936" spans="1:3" x14ac:dyDescent="0.25">
      <c r="A8936" t="s">
        <v>26777</v>
      </c>
      <c r="B8936" t="str">
        <f t="shared" si="139"/>
        <v>ON</v>
      </c>
      <c r="C8936" t="s">
        <v>8850</v>
      </c>
    </row>
    <row r="8937" spans="1:3" x14ac:dyDescent="0.25">
      <c r="A8937" t="s">
        <v>27062</v>
      </c>
      <c r="B8937" t="str">
        <f t="shared" si="139"/>
        <v>SK</v>
      </c>
      <c r="C8937" t="s">
        <v>8851</v>
      </c>
    </row>
    <row r="8938" spans="1:3" x14ac:dyDescent="0.25">
      <c r="A8938" t="s">
        <v>26918</v>
      </c>
      <c r="B8938" t="str">
        <f t="shared" si="139"/>
        <v>ON</v>
      </c>
      <c r="C8938" t="s">
        <v>8852</v>
      </c>
    </row>
    <row r="8939" spans="1:3" x14ac:dyDescent="0.25">
      <c r="A8939" t="s">
        <v>27530</v>
      </c>
      <c r="B8939" t="str">
        <f t="shared" si="139"/>
        <v>NB</v>
      </c>
      <c r="C8939" t="s">
        <v>8853</v>
      </c>
    </row>
    <row r="8940" spans="1:3" x14ac:dyDescent="0.25">
      <c r="A8940" t="s">
        <v>27171</v>
      </c>
      <c r="B8940" t="str">
        <f t="shared" si="139"/>
        <v>ON</v>
      </c>
      <c r="C8940" t="s">
        <v>8854</v>
      </c>
    </row>
    <row r="8941" spans="1:3" x14ac:dyDescent="0.25">
      <c r="A8941" t="s">
        <v>27427</v>
      </c>
      <c r="B8941" t="str">
        <f t="shared" si="139"/>
        <v>MB</v>
      </c>
      <c r="C8941" t="s">
        <v>8855</v>
      </c>
    </row>
    <row r="8942" spans="1:3" x14ac:dyDescent="0.25">
      <c r="A8942" t="s">
        <v>26912</v>
      </c>
      <c r="B8942" t="str">
        <f t="shared" si="139"/>
        <v>ON</v>
      </c>
      <c r="C8942" t="s">
        <v>8856</v>
      </c>
    </row>
    <row r="8943" spans="1:3" x14ac:dyDescent="0.25">
      <c r="A8943" t="s">
        <v>26786</v>
      </c>
      <c r="B8943" t="str">
        <f t="shared" si="139"/>
        <v>ON</v>
      </c>
      <c r="C8943" t="s">
        <v>8857</v>
      </c>
    </row>
    <row r="8944" spans="1:3" x14ac:dyDescent="0.25">
      <c r="A8944" t="s">
        <v>26856</v>
      </c>
      <c r="B8944" t="str">
        <f t="shared" si="139"/>
        <v>AB</v>
      </c>
      <c r="C8944" t="s">
        <v>8858</v>
      </c>
    </row>
    <row r="8945" spans="1:3" x14ac:dyDescent="0.25">
      <c r="A8945" t="s">
        <v>28523</v>
      </c>
      <c r="B8945" t="str">
        <f t="shared" si="139"/>
        <v>ON</v>
      </c>
      <c r="C8945" t="s">
        <v>8859</v>
      </c>
    </row>
    <row r="8946" spans="1:3" x14ac:dyDescent="0.25">
      <c r="A8946" t="s">
        <v>26795</v>
      </c>
      <c r="B8946" t="str">
        <f t="shared" si="139"/>
        <v>ON</v>
      </c>
      <c r="C8946" t="s">
        <v>8860</v>
      </c>
    </row>
    <row r="8947" spans="1:3" x14ac:dyDescent="0.25">
      <c r="A8947" t="s">
        <v>26853</v>
      </c>
      <c r="B8947" t="str">
        <f t="shared" si="139"/>
        <v>MB</v>
      </c>
      <c r="C8947" t="s">
        <v>8861</v>
      </c>
    </row>
    <row r="8948" spans="1:3" x14ac:dyDescent="0.25">
      <c r="A8948" t="s">
        <v>26853</v>
      </c>
      <c r="B8948" t="str">
        <f t="shared" si="139"/>
        <v>MB</v>
      </c>
      <c r="C8948" t="s">
        <v>8862</v>
      </c>
    </row>
    <row r="8949" spans="1:3" x14ac:dyDescent="0.25">
      <c r="A8949" t="s">
        <v>26929</v>
      </c>
      <c r="B8949" t="str">
        <f t="shared" si="139"/>
        <v>ON</v>
      </c>
      <c r="C8949" t="s">
        <v>8863</v>
      </c>
    </row>
    <row r="8950" spans="1:3" x14ac:dyDescent="0.25">
      <c r="A8950" t="s">
        <v>26837</v>
      </c>
      <c r="B8950" t="str">
        <f t="shared" si="139"/>
        <v>ON</v>
      </c>
      <c r="C8950" t="s">
        <v>8864</v>
      </c>
    </row>
    <row r="8951" spans="1:3" x14ac:dyDescent="0.25">
      <c r="A8951" t="s">
        <v>26908</v>
      </c>
      <c r="B8951" t="str">
        <f t="shared" si="139"/>
        <v>ON</v>
      </c>
      <c r="C8951" t="s">
        <v>8865</v>
      </c>
    </row>
    <row r="8952" spans="1:3" x14ac:dyDescent="0.25">
      <c r="A8952" t="s">
        <v>26794</v>
      </c>
      <c r="B8952" t="str">
        <f t="shared" si="139"/>
        <v>NS</v>
      </c>
      <c r="C8952" t="s">
        <v>8866</v>
      </c>
    </row>
    <row r="8953" spans="1:3" x14ac:dyDescent="0.25">
      <c r="A8953" t="s">
        <v>26997</v>
      </c>
      <c r="B8953" t="str">
        <f t="shared" si="139"/>
        <v>ON</v>
      </c>
      <c r="C8953" t="s">
        <v>8867</v>
      </c>
    </row>
    <row r="8954" spans="1:3" x14ac:dyDescent="0.25">
      <c r="A8954" t="s">
        <v>26973</v>
      </c>
      <c r="B8954" t="str">
        <f t="shared" si="139"/>
        <v>ON</v>
      </c>
      <c r="C8954" t="s">
        <v>8868</v>
      </c>
    </row>
    <row r="8955" spans="1:3" x14ac:dyDescent="0.25">
      <c r="A8955" t="s">
        <v>26799</v>
      </c>
      <c r="B8955" t="str">
        <f t="shared" si="139"/>
        <v>ON</v>
      </c>
      <c r="C8955" t="s">
        <v>8869</v>
      </c>
    </row>
    <row r="8956" spans="1:3" x14ac:dyDescent="0.25">
      <c r="A8956" t="s">
        <v>27127</v>
      </c>
      <c r="B8956" t="str">
        <f t="shared" si="139"/>
        <v>AB</v>
      </c>
      <c r="C8956" t="s">
        <v>8870</v>
      </c>
    </row>
    <row r="8957" spans="1:3" x14ac:dyDescent="0.25">
      <c r="A8957" t="s">
        <v>26771</v>
      </c>
      <c r="B8957" t="str">
        <f t="shared" si="139"/>
        <v>ON</v>
      </c>
      <c r="C8957" t="s">
        <v>8871</v>
      </c>
    </row>
    <row r="8958" spans="1:3" x14ac:dyDescent="0.25">
      <c r="A8958" t="s">
        <v>27039</v>
      </c>
      <c r="B8958" t="str">
        <f t="shared" si="139"/>
        <v>ON</v>
      </c>
      <c r="C8958" t="s">
        <v>8872</v>
      </c>
    </row>
    <row r="8959" spans="1:3" x14ac:dyDescent="0.25">
      <c r="A8959" t="s">
        <v>27633</v>
      </c>
      <c r="B8959" t="str">
        <f t="shared" si="139"/>
        <v>NS</v>
      </c>
      <c r="C8959" t="s">
        <v>8873</v>
      </c>
    </row>
    <row r="8960" spans="1:3" x14ac:dyDescent="0.25">
      <c r="A8960" t="s">
        <v>26830</v>
      </c>
      <c r="B8960" t="str">
        <f t="shared" si="139"/>
        <v>ON</v>
      </c>
      <c r="C8960" t="s">
        <v>8874</v>
      </c>
    </row>
    <row r="8961" spans="1:3" x14ac:dyDescent="0.25">
      <c r="A8961" t="s">
        <v>27545</v>
      </c>
      <c r="B8961" t="str">
        <f t="shared" si="139"/>
        <v>ON</v>
      </c>
      <c r="C8961" t="s">
        <v>8875</v>
      </c>
    </row>
    <row r="8962" spans="1:3" x14ac:dyDescent="0.25">
      <c r="A8962" t="s">
        <v>27504</v>
      </c>
      <c r="B8962" t="str">
        <f t="shared" si="139"/>
        <v>ON</v>
      </c>
      <c r="C8962" t="s">
        <v>8876</v>
      </c>
    </row>
    <row r="8963" spans="1:3" x14ac:dyDescent="0.25">
      <c r="A8963" t="s">
        <v>27327</v>
      </c>
      <c r="B8963" t="str">
        <f t="shared" ref="B8963:B9026" si="140">RIGHT(TRIM(C8963), 2)</f>
        <v>ON</v>
      </c>
      <c r="C8963" t="s">
        <v>8877</v>
      </c>
    </row>
    <row r="8964" spans="1:3" x14ac:dyDescent="0.25">
      <c r="A8964" t="s">
        <v>26908</v>
      </c>
      <c r="B8964" t="str">
        <f t="shared" si="140"/>
        <v>ON</v>
      </c>
      <c r="C8964" t="s">
        <v>8878</v>
      </c>
    </row>
    <row r="8965" spans="1:3" x14ac:dyDescent="0.25">
      <c r="A8965" t="s">
        <v>27628</v>
      </c>
      <c r="B8965" t="str">
        <f t="shared" si="140"/>
        <v>AB</v>
      </c>
      <c r="C8965" t="s">
        <v>8879</v>
      </c>
    </row>
    <row r="8966" spans="1:3" x14ac:dyDescent="0.25">
      <c r="A8966" t="s">
        <v>27637</v>
      </c>
      <c r="B8966" t="str">
        <f t="shared" si="140"/>
        <v>MB</v>
      </c>
      <c r="C8966" t="s">
        <v>8880</v>
      </c>
    </row>
    <row r="8967" spans="1:3" x14ac:dyDescent="0.25">
      <c r="A8967" t="s">
        <v>27138</v>
      </c>
      <c r="B8967" t="str">
        <f t="shared" si="140"/>
        <v>PE</v>
      </c>
      <c r="C8967" t="s">
        <v>8881</v>
      </c>
    </row>
    <row r="8968" spans="1:3" x14ac:dyDescent="0.25">
      <c r="A8968" t="s">
        <v>26918</v>
      </c>
      <c r="B8968" t="str">
        <f t="shared" si="140"/>
        <v>ON</v>
      </c>
      <c r="C8968" t="s">
        <v>8882</v>
      </c>
    </row>
    <row r="8969" spans="1:3" x14ac:dyDescent="0.25">
      <c r="A8969" t="s">
        <v>27639</v>
      </c>
      <c r="B8969" t="str">
        <f t="shared" si="140"/>
        <v>NS</v>
      </c>
      <c r="C8969" t="s">
        <v>8883</v>
      </c>
    </row>
    <row r="8970" spans="1:3" x14ac:dyDescent="0.25">
      <c r="A8970" t="s">
        <v>27194</v>
      </c>
      <c r="B8970" t="str">
        <f t="shared" si="140"/>
        <v>NS</v>
      </c>
      <c r="C8970" t="s">
        <v>8884</v>
      </c>
    </row>
    <row r="8971" spans="1:3" x14ac:dyDescent="0.25">
      <c r="A8971" t="s">
        <v>26791</v>
      </c>
      <c r="B8971" t="str">
        <f t="shared" si="140"/>
        <v>AB</v>
      </c>
      <c r="C8971" t="s">
        <v>8885</v>
      </c>
    </row>
    <row r="8972" spans="1:3" x14ac:dyDescent="0.25">
      <c r="A8972" t="s">
        <v>26811</v>
      </c>
      <c r="B8972" t="str">
        <f t="shared" si="140"/>
        <v>SK</v>
      </c>
      <c r="C8972" t="s">
        <v>8886</v>
      </c>
    </row>
    <row r="8973" spans="1:3" x14ac:dyDescent="0.25">
      <c r="A8973" t="s">
        <v>27631</v>
      </c>
      <c r="B8973" t="str">
        <f t="shared" si="140"/>
        <v>PE</v>
      </c>
      <c r="C8973" t="s">
        <v>8887</v>
      </c>
    </row>
    <row r="8974" spans="1:3" x14ac:dyDescent="0.25">
      <c r="A8974" t="s">
        <v>27125</v>
      </c>
      <c r="B8974" t="str">
        <f t="shared" si="140"/>
        <v>ON</v>
      </c>
      <c r="C8974" t="s">
        <v>8888</v>
      </c>
    </row>
    <row r="8975" spans="1:3" x14ac:dyDescent="0.25">
      <c r="A8975" t="s">
        <v>28435</v>
      </c>
      <c r="B8975" t="str">
        <f t="shared" si="140"/>
        <v>ON</v>
      </c>
      <c r="C8975" t="s">
        <v>8889</v>
      </c>
    </row>
    <row r="8976" spans="1:3" x14ac:dyDescent="0.25">
      <c r="A8976" t="s">
        <v>26799</v>
      </c>
      <c r="B8976" t="str">
        <f t="shared" si="140"/>
        <v>ON</v>
      </c>
      <c r="C8976" t="s">
        <v>8890</v>
      </c>
    </row>
    <row r="8977" spans="1:3" x14ac:dyDescent="0.25">
      <c r="A8977" t="s">
        <v>26830</v>
      </c>
      <c r="B8977" t="str">
        <f t="shared" si="140"/>
        <v>ON</v>
      </c>
      <c r="C8977" t="s">
        <v>8891</v>
      </c>
    </row>
    <row r="8978" spans="1:3" x14ac:dyDescent="0.25">
      <c r="A8978" t="s">
        <v>26853</v>
      </c>
      <c r="B8978" t="str">
        <f t="shared" si="140"/>
        <v>MB</v>
      </c>
      <c r="C8978" t="s">
        <v>8892</v>
      </c>
    </row>
    <row r="8979" spans="1:3" x14ac:dyDescent="0.25">
      <c r="A8979" t="s">
        <v>27532</v>
      </c>
      <c r="B8979" t="str">
        <f t="shared" si="140"/>
        <v>ON</v>
      </c>
      <c r="C8979" t="s">
        <v>8893</v>
      </c>
    </row>
    <row r="8980" spans="1:3" x14ac:dyDescent="0.25">
      <c r="A8980" t="s">
        <v>27584</v>
      </c>
      <c r="B8980" t="str">
        <f t="shared" si="140"/>
        <v>ON</v>
      </c>
      <c r="C8980" t="s">
        <v>8894</v>
      </c>
    </row>
    <row r="8981" spans="1:3" x14ac:dyDescent="0.25">
      <c r="A8981" t="s">
        <v>27099</v>
      </c>
      <c r="B8981" t="str">
        <f t="shared" si="140"/>
        <v>ON</v>
      </c>
      <c r="C8981" t="s">
        <v>8895</v>
      </c>
    </row>
    <row r="8982" spans="1:3" x14ac:dyDescent="0.25">
      <c r="A8982" t="s">
        <v>27033</v>
      </c>
      <c r="B8982" t="str">
        <f t="shared" si="140"/>
        <v>ON</v>
      </c>
      <c r="C8982" t="s">
        <v>8896</v>
      </c>
    </row>
    <row r="8983" spans="1:3" x14ac:dyDescent="0.25">
      <c r="A8983" t="s">
        <v>27215</v>
      </c>
      <c r="B8983" t="str">
        <f t="shared" si="140"/>
        <v>ON</v>
      </c>
      <c r="C8983" t="s">
        <v>8897</v>
      </c>
    </row>
    <row r="8984" spans="1:3" x14ac:dyDescent="0.25">
      <c r="A8984" t="s">
        <v>27058</v>
      </c>
      <c r="B8984" t="str">
        <f t="shared" si="140"/>
        <v>ON</v>
      </c>
      <c r="C8984" t="s">
        <v>8898</v>
      </c>
    </row>
    <row r="8985" spans="1:3" x14ac:dyDescent="0.25">
      <c r="A8985" t="s">
        <v>27527</v>
      </c>
      <c r="B8985" t="str">
        <f t="shared" si="140"/>
        <v>ON</v>
      </c>
      <c r="C8985" t="s">
        <v>8899</v>
      </c>
    </row>
    <row r="8986" spans="1:3" x14ac:dyDescent="0.25">
      <c r="A8986" t="s">
        <v>26994</v>
      </c>
      <c r="B8986" t="str">
        <f t="shared" si="140"/>
        <v>NB</v>
      </c>
      <c r="C8986" t="s">
        <v>8900</v>
      </c>
    </row>
    <row r="8987" spans="1:3" x14ac:dyDescent="0.25">
      <c r="A8987" t="s">
        <v>26986</v>
      </c>
      <c r="B8987" t="str">
        <f t="shared" si="140"/>
        <v>ON</v>
      </c>
      <c r="C8987" t="s">
        <v>8901</v>
      </c>
    </row>
    <row r="8988" spans="1:3" x14ac:dyDescent="0.25">
      <c r="A8988" t="s">
        <v>27027</v>
      </c>
      <c r="B8988" t="str">
        <f t="shared" si="140"/>
        <v>ON</v>
      </c>
      <c r="C8988" t="s">
        <v>8902</v>
      </c>
    </row>
    <row r="8989" spans="1:3" x14ac:dyDescent="0.25">
      <c r="A8989" t="s">
        <v>26836</v>
      </c>
      <c r="B8989" t="str">
        <f t="shared" si="140"/>
        <v>ON</v>
      </c>
      <c r="C8989" t="s">
        <v>8903</v>
      </c>
    </row>
    <row r="8990" spans="1:3" x14ac:dyDescent="0.25">
      <c r="A8990" t="s">
        <v>26975</v>
      </c>
      <c r="B8990" t="str">
        <f t="shared" si="140"/>
        <v>NS</v>
      </c>
      <c r="C8990" t="s">
        <v>8904</v>
      </c>
    </row>
    <row r="8991" spans="1:3" x14ac:dyDescent="0.25">
      <c r="A8991" t="s">
        <v>27878</v>
      </c>
      <c r="B8991" t="str">
        <f t="shared" si="140"/>
        <v>SK</v>
      </c>
      <c r="C8991" t="s">
        <v>8905</v>
      </c>
    </row>
    <row r="8992" spans="1:3" x14ac:dyDescent="0.25">
      <c r="A8992" t="s">
        <v>27421</v>
      </c>
      <c r="B8992" t="str">
        <f t="shared" si="140"/>
        <v>ON</v>
      </c>
      <c r="C8992" t="s">
        <v>8906</v>
      </c>
    </row>
    <row r="8993" spans="1:3" x14ac:dyDescent="0.25">
      <c r="A8993" t="s">
        <v>26818</v>
      </c>
      <c r="B8993" t="str">
        <f t="shared" si="140"/>
        <v>ON</v>
      </c>
      <c r="C8993" t="s">
        <v>8907</v>
      </c>
    </row>
    <row r="8994" spans="1:3" x14ac:dyDescent="0.25">
      <c r="A8994" t="s">
        <v>26830</v>
      </c>
      <c r="B8994" t="str">
        <f t="shared" si="140"/>
        <v>ON</v>
      </c>
      <c r="C8994" t="s">
        <v>8908</v>
      </c>
    </row>
    <row r="8995" spans="1:3" x14ac:dyDescent="0.25">
      <c r="A8995" t="s">
        <v>27615</v>
      </c>
      <c r="B8995" t="str">
        <f t="shared" si="140"/>
        <v>ON</v>
      </c>
      <c r="C8995" t="s">
        <v>8909</v>
      </c>
    </row>
    <row r="8996" spans="1:3" x14ac:dyDescent="0.25">
      <c r="A8996" t="s">
        <v>26947</v>
      </c>
      <c r="B8996" t="str">
        <f t="shared" si="140"/>
        <v>ON</v>
      </c>
      <c r="C8996" t="s">
        <v>8910</v>
      </c>
    </row>
    <row r="8997" spans="1:3" x14ac:dyDescent="0.25">
      <c r="A8997" t="s">
        <v>27081</v>
      </c>
      <c r="B8997" t="str">
        <f t="shared" si="140"/>
        <v>ON</v>
      </c>
      <c r="C8997" t="s">
        <v>8911</v>
      </c>
    </row>
    <row r="8998" spans="1:3" x14ac:dyDescent="0.25">
      <c r="A8998" t="s">
        <v>26768</v>
      </c>
      <c r="B8998" t="str">
        <f t="shared" si="140"/>
        <v>ON</v>
      </c>
      <c r="C8998" t="s">
        <v>8912</v>
      </c>
    </row>
    <row r="8999" spans="1:3" x14ac:dyDescent="0.25">
      <c r="A8999" t="s">
        <v>26771</v>
      </c>
      <c r="B8999" t="str">
        <f t="shared" si="140"/>
        <v>ON</v>
      </c>
      <c r="C8999" t="s">
        <v>8913</v>
      </c>
    </row>
    <row r="9000" spans="1:3" x14ac:dyDescent="0.25">
      <c r="A9000" t="s">
        <v>27574</v>
      </c>
      <c r="B9000" t="str">
        <f t="shared" si="140"/>
        <v>ON</v>
      </c>
      <c r="C9000" t="s">
        <v>8914</v>
      </c>
    </row>
    <row r="9001" spans="1:3" x14ac:dyDescent="0.25">
      <c r="A9001" t="s">
        <v>27114</v>
      </c>
      <c r="B9001" t="str">
        <f t="shared" si="140"/>
        <v>NB</v>
      </c>
      <c r="C9001" t="s">
        <v>8915</v>
      </c>
    </row>
    <row r="9002" spans="1:3" x14ac:dyDescent="0.25">
      <c r="A9002" t="s">
        <v>27208</v>
      </c>
      <c r="B9002" t="str">
        <f t="shared" si="140"/>
        <v>AB</v>
      </c>
      <c r="C9002" t="s">
        <v>8916</v>
      </c>
    </row>
    <row r="9003" spans="1:3" x14ac:dyDescent="0.25">
      <c r="A9003" t="s">
        <v>26813</v>
      </c>
      <c r="B9003" t="str">
        <f t="shared" si="140"/>
        <v>SK</v>
      </c>
      <c r="C9003" t="s">
        <v>8917</v>
      </c>
    </row>
    <row r="9004" spans="1:3" x14ac:dyDescent="0.25">
      <c r="A9004" t="s">
        <v>27239</v>
      </c>
      <c r="B9004" t="str">
        <f t="shared" si="140"/>
        <v>NB</v>
      </c>
      <c r="C9004" t="s">
        <v>8918</v>
      </c>
    </row>
    <row r="9005" spans="1:3" x14ac:dyDescent="0.25">
      <c r="A9005" t="s">
        <v>27224</v>
      </c>
      <c r="B9005" t="str">
        <f t="shared" si="140"/>
        <v>NS</v>
      </c>
      <c r="C9005" t="s">
        <v>8919</v>
      </c>
    </row>
    <row r="9006" spans="1:3" x14ac:dyDescent="0.25">
      <c r="A9006" t="s">
        <v>26782</v>
      </c>
      <c r="B9006" t="str">
        <f t="shared" si="140"/>
        <v>AB</v>
      </c>
      <c r="C9006" t="s">
        <v>8920</v>
      </c>
    </row>
    <row r="9007" spans="1:3" x14ac:dyDescent="0.25">
      <c r="A9007" t="s">
        <v>27421</v>
      </c>
      <c r="B9007" t="str">
        <f t="shared" si="140"/>
        <v>ON</v>
      </c>
      <c r="C9007" t="s">
        <v>8921</v>
      </c>
    </row>
    <row r="9008" spans="1:3" x14ac:dyDescent="0.25">
      <c r="A9008" t="s">
        <v>26918</v>
      </c>
      <c r="B9008" t="str">
        <f t="shared" si="140"/>
        <v>ON</v>
      </c>
      <c r="C9008" t="s">
        <v>8922</v>
      </c>
    </row>
    <row r="9009" spans="1:3" x14ac:dyDescent="0.25">
      <c r="A9009" t="s">
        <v>27108</v>
      </c>
      <c r="B9009" t="str">
        <f t="shared" si="140"/>
        <v>ON</v>
      </c>
      <c r="C9009" t="s">
        <v>8923</v>
      </c>
    </row>
    <row r="9010" spans="1:3" x14ac:dyDescent="0.25">
      <c r="A9010" t="s">
        <v>26991</v>
      </c>
      <c r="B9010" t="str">
        <f t="shared" si="140"/>
        <v>NB</v>
      </c>
      <c r="C9010" t="s">
        <v>8924</v>
      </c>
    </row>
    <row r="9011" spans="1:3" x14ac:dyDescent="0.25">
      <c r="A9011" t="s">
        <v>26913</v>
      </c>
      <c r="B9011" t="str">
        <f t="shared" si="140"/>
        <v>ON</v>
      </c>
      <c r="C9011" t="s">
        <v>8925</v>
      </c>
    </row>
    <row r="9012" spans="1:3" x14ac:dyDescent="0.25">
      <c r="A9012" t="s">
        <v>26779</v>
      </c>
      <c r="B9012" t="str">
        <f t="shared" si="140"/>
        <v>SK</v>
      </c>
      <c r="C9012" t="s">
        <v>8926</v>
      </c>
    </row>
    <row r="9013" spans="1:3" x14ac:dyDescent="0.25">
      <c r="A9013" t="s">
        <v>27081</v>
      </c>
      <c r="B9013" t="str">
        <f t="shared" si="140"/>
        <v>ON</v>
      </c>
      <c r="C9013" t="s">
        <v>8927</v>
      </c>
    </row>
    <row r="9014" spans="1:3" x14ac:dyDescent="0.25">
      <c r="A9014" t="s">
        <v>26788</v>
      </c>
      <c r="B9014" t="str">
        <f t="shared" si="140"/>
        <v>ON</v>
      </c>
      <c r="C9014" t="s">
        <v>8928</v>
      </c>
    </row>
    <row r="9015" spans="1:3" x14ac:dyDescent="0.25">
      <c r="A9015" t="s">
        <v>27565</v>
      </c>
      <c r="B9015" t="str">
        <f t="shared" si="140"/>
        <v>ON</v>
      </c>
      <c r="C9015" t="s">
        <v>8929</v>
      </c>
    </row>
    <row r="9016" spans="1:3" x14ac:dyDescent="0.25">
      <c r="A9016" t="s">
        <v>26853</v>
      </c>
      <c r="B9016" t="str">
        <f t="shared" si="140"/>
        <v>MB</v>
      </c>
      <c r="C9016" t="s">
        <v>8930</v>
      </c>
    </row>
    <row r="9017" spans="1:3" x14ac:dyDescent="0.25">
      <c r="A9017" t="s">
        <v>26980</v>
      </c>
      <c r="B9017" t="str">
        <f t="shared" si="140"/>
        <v>NB</v>
      </c>
      <c r="C9017" t="s">
        <v>8931</v>
      </c>
    </row>
    <row r="9018" spans="1:3" x14ac:dyDescent="0.25">
      <c r="A9018" t="s">
        <v>27198</v>
      </c>
      <c r="B9018" t="str">
        <f t="shared" si="140"/>
        <v>ON</v>
      </c>
      <c r="C9018" t="s">
        <v>8932</v>
      </c>
    </row>
    <row r="9019" spans="1:3" x14ac:dyDescent="0.25">
      <c r="A9019" t="s">
        <v>26787</v>
      </c>
      <c r="B9019" t="str">
        <f t="shared" si="140"/>
        <v>ON</v>
      </c>
      <c r="C9019" t="s">
        <v>8933</v>
      </c>
    </row>
    <row r="9020" spans="1:3" x14ac:dyDescent="0.25">
      <c r="A9020" t="s">
        <v>27598</v>
      </c>
      <c r="B9020" t="str">
        <f t="shared" si="140"/>
        <v>ON</v>
      </c>
      <c r="C9020" t="s">
        <v>8934</v>
      </c>
    </row>
    <row r="9021" spans="1:3" x14ac:dyDescent="0.25">
      <c r="A9021" t="s">
        <v>27197</v>
      </c>
      <c r="B9021" t="str">
        <f t="shared" si="140"/>
        <v>ON</v>
      </c>
      <c r="C9021" t="s">
        <v>8935</v>
      </c>
    </row>
    <row r="9022" spans="1:3" x14ac:dyDescent="0.25">
      <c r="A9022" t="s">
        <v>26910</v>
      </c>
      <c r="B9022" t="str">
        <f t="shared" si="140"/>
        <v>ON</v>
      </c>
      <c r="C9022" t="s">
        <v>8936</v>
      </c>
    </row>
    <row r="9023" spans="1:3" x14ac:dyDescent="0.25">
      <c r="A9023" t="s">
        <v>26799</v>
      </c>
      <c r="B9023" t="str">
        <f t="shared" si="140"/>
        <v>ON</v>
      </c>
      <c r="C9023" t="s">
        <v>8937</v>
      </c>
    </row>
    <row r="9024" spans="1:3" x14ac:dyDescent="0.25">
      <c r="A9024" t="s">
        <v>26925</v>
      </c>
      <c r="B9024" t="str">
        <f t="shared" si="140"/>
        <v>ON</v>
      </c>
      <c r="C9024" t="s">
        <v>8938</v>
      </c>
    </row>
    <row r="9025" spans="1:4" x14ac:dyDescent="0.25">
      <c r="A9025" t="s">
        <v>26987</v>
      </c>
      <c r="B9025" t="str">
        <f t="shared" si="140"/>
        <v>ON</v>
      </c>
      <c r="C9025" t="s">
        <v>8939</v>
      </c>
    </row>
    <row r="9026" spans="1:4" x14ac:dyDescent="0.25">
      <c r="A9026" t="s">
        <v>26934</v>
      </c>
      <c r="B9026" t="str">
        <f t="shared" si="140"/>
        <v>ON</v>
      </c>
      <c r="C9026" t="s">
        <v>8940</v>
      </c>
    </row>
    <row r="9027" spans="1:4" x14ac:dyDescent="0.25">
      <c r="A9027" t="s">
        <v>27614</v>
      </c>
      <c r="B9027" t="str">
        <f t="shared" ref="B9027:B9090" si="141">RIGHT(TRIM(C9027), 2)</f>
        <v>ON</v>
      </c>
      <c r="C9027" t="s">
        <v>8941</v>
      </c>
    </row>
    <row r="9028" spans="1:4" x14ac:dyDescent="0.25">
      <c r="A9028" t="s">
        <v>26853</v>
      </c>
      <c r="B9028" t="str">
        <f t="shared" si="141"/>
        <v>MB</v>
      </c>
      <c r="C9028" t="s">
        <v>8942</v>
      </c>
    </row>
    <row r="9029" spans="1:4" x14ac:dyDescent="0.25">
      <c r="A9029" t="s">
        <v>26795</v>
      </c>
      <c r="B9029" t="str">
        <f t="shared" si="141"/>
        <v>ON</v>
      </c>
      <c r="C9029" t="s">
        <v>8943</v>
      </c>
    </row>
    <row r="9030" spans="1:4" x14ac:dyDescent="0.25">
      <c r="A9030" t="s">
        <v>26910</v>
      </c>
      <c r="B9030" t="str">
        <f t="shared" si="141"/>
        <v>ON</v>
      </c>
      <c r="C9030" t="s">
        <v>8944</v>
      </c>
    </row>
    <row r="9031" spans="1:4" x14ac:dyDescent="0.25">
      <c r="A9031" t="s">
        <v>26822</v>
      </c>
      <c r="B9031" t="str">
        <f t="shared" si="141"/>
        <v>SK</v>
      </c>
      <c r="C9031" t="s">
        <v>8747</v>
      </c>
      <c r="D9031" t="s">
        <v>22</v>
      </c>
    </row>
    <row r="9032" spans="1:4" x14ac:dyDescent="0.25">
      <c r="A9032" t="s">
        <v>27878</v>
      </c>
      <c r="B9032" t="str">
        <f t="shared" si="141"/>
        <v>SK</v>
      </c>
      <c r="C9032" t="s">
        <v>8748</v>
      </c>
      <c r="D9032" t="s">
        <v>3</v>
      </c>
    </row>
    <row r="9033" spans="1:4" x14ac:dyDescent="0.25">
      <c r="A9033" t="s">
        <v>26819</v>
      </c>
      <c r="B9033" t="str">
        <f t="shared" si="141"/>
        <v>NS</v>
      </c>
      <c r="C9033" t="s">
        <v>8749</v>
      </c>
    </row>
    <row r="9034" spans="1:4" x14ac:dyDescent="0.25">
      <c r="A9034" t="s">
        <v>28626</v>
      </c>
      <c r="B9034" t="str">
        <f t="shared" si="141"/>
        <v>AB</v>
      </c>
      <c r="C9034" t="s">
        <v>8945</v>
      </c>
    </row>
    <row r="9035" spans="1:4" x14ac:dyDescent="0.25">
      <c r="A9035" t="s">
        <v>26987</v>
      </c>
      <c r="B9035" t="str">
        <f t="shared" si="141"/>
        <v>ON</v>
      </c>
      <c r="C9035" t="s">
        <v>8946</v>
      </c>
    </row>
    <row r="9036" spans="1:4" x14ac:dyDescent="0.25">
      <c r="A9036" t="s">
        <v>28627</v>
      </c>
      <c r="B9036" t="str">
        <f t="shared" si="141"/>
        <v>BC</v>
      </c>
      <c r="C9036" t="s">
        <v>8947</v>
      </c>
    </row>
    <row r="9037" spans="1:4" x14ac:dyDescent="0.25">
      <c r="A9037" t="s">
        <v>26769</v>
      </c>
      <c r="B9037" t="str">
        <f t="shared" si="141"/>
        <v>BC</v>
      </c>
      <c r="C9037" t="s">
        <v>8948</v>
      </c>
      <c r="D9037" t="s">
        <v>22</v>
      </c>
    </row>
    <row r="9038" spans="1:4" x14ac:dyDescent="0.25">
      <c r="A9038" t="s">
        <v>26791</v>
      </c>
      <c r="B9038" t="str">
        <f t="shared" si="141"/>
        <v>AB</v>
      </c>
      <c r="C9038" t="s">
        <v>8949</v>
      </c>
    </row>
    <row r="9039" spans="1:4" x14ac:dyDescent="0.25">
      <c r="A9039" t="s">
        <v>28628</v>
      </c>
      <c r="B9039" t="str">
        <f t="shared" si="141"/>
        <v>QC</v>
      </c>
      <c r="C9039" t="s">
        <v>8950</v>
      </c>
    </row>
    <row r="9040" spans="1:4" x14ac:dyDescent="0.25">
      <c r="A9040" t="s">
        <v>26809</v>
      </c>
      <c r="B9040" t="str">
        <f t="shared" si="141"/>
        <v>QC</v>
      </c>
      <c r="C9040" t="s">
        <v>8951</v>
      </c>
    </row>
    <row r="9041" spans="1:4" x14ac:dyDescent="0.25">
      <c r="A9041" t="s">
        <v>26771</v>
      </c>
      <c r="B9041" t="str">
        <f t="shared" si="141"/>
        <v>ON</v>
      </c>
      <c r="C9041" t="s">
        <v>8952</v>
      </c>
    </row>
    <row r="9042" spans="1:4" x14ac:dyDescent="0.25">
      <c r="A9042" t="s">
        <v>27141</v>
      </c>
      <c r="B9042" t="str">
        <f t="shared" si="141"/>
        <v>ON</v>
      </c>
      <c r="C9042" t="s">
        <v>8953</v>
      </c>
    </row>
    <row r="9043" spans="1:4" x14ac:dyDescent="0.25">
      <c r="A9043" t="s">
        <v>26918</v>
      </c>
      <c r="B9043" t="str">
        <f t="shared" si="141"/>
        <v>ON</v>
      </c>
      <c r="C9043" t="s">
        <v>8954</v>
      </c>
      <c r="D9043" t="s">
        <v>18</v>
      </c>
    </row>
    <row r="9044" spans="1:4" x14ac:dyDescent="0.25">
      <c r="A9044" t="s">
        <v>28629</v>
      </c>
      <c r="B9044" t="str">
        <f t="shared" si="141"/>
        <v>BC</v>
      </c>
      <c r="C9044" t="s">
        <v>8955</v>
      </c>
    </row>
    <row r="9045" spans="1:4" x14ac:dyDescent="0.25">
      <c r="A9045" t="s">
        <v>26791</v>
      </c>
      <c r="B9045" t="str">
        <f t="shared" si="141"/>
        <v>AB</v>
      </c>
      <c r="C9045" t="s">
        <v>8956</v>
      </c>
    </row>
    <row r="9046" spans="1:4" x14ac:dyDescent="0.25">
      <c r="A9046" t="s">
        <v>26799</v>
      </c>
      <c r="B9046" t="str">
        <f t="shared" si="141"/>
        <v>ON</v>
      </c>
      <c r="C9046" t="s">
        <v>8957</v>
      </c>
      <c r="D9046" t="s">
        <v>22</v>
      </c>
    </row>
    <row r="9047" spans="1:4" x14ac:dyDescent="0.25">
      <c r="A9047" t="s">
        <v>27185</v>
      </c>
      <c r="B9047" t="str">
        <f t="shared" si="141"/>
        <v>NB</v>
      </c>
      <c r="C9047" t="s">
        <v>8958</v>
      </c>
    </row>
    <row r="9048" spans="1:4" x14ac:dyDescent="0.25">
      <c r="A9048" t="s">
        <v>28630</v>
      </c>
      <c r="B9048" t="str">
        <f t="shared" si="141"/>
        <v>MB</v>
      </c>
      <c r="C9048" t="s">
        <v>8959</v>
      </c>
    </row>
    <row r="9049" spans="1:4" x14ac:dyDescent="0.25">
      <c r="A9049" t="s">
        <v>28430</v>
      </c>
      <c r="B9049" t="str">
        <f t="shared" si="141"/>
        <v>AB</v>
      </c>
      <c r="C9049" t="s">
        <v>8960</v>
      </c>
    </row>
    <row r="9050" spans="1:4" x14ac:dyDescent="0.25">
      <c r="A9050" t="s">
        <v>26830</v>
      </c>
      <c r="B9050" t="str">
        <f t="shared" si="141"/>
        <v>ON</v>
      </c>
      <c r="C9050" t="s">
        <v>8961</v>
      </c>
    </row>
    <row r="9051" spans="1:4" x14ac:dyDescent="0.25">
      <c r="A9051" t="s">
        <v>26912</v>
      </c>
      <c r="B9051" t="str">
        <f t="shared" si="141"/>
        <v>ON</v>
      </c>
      <c r="C9051" t="s">
        <v>8962</v>
      </c>
    </row>
    <row r="9052" spans="1:4" x14ac:dyDescent="0.25">
      <c r="A9052" t="s">
        <v>27518</v>
      </c>
      <c r="B9052" t="str">
        <f t="shared" si="141"/>
        <v>NS</v>
      </c>
      <c r="C9052" t="s">
        <v>8966</v>
      </c>
      <c r="D9052" t="s">
        <v>18</v>
      </c>
    </row>
    <row r="9053" spans="1:4" x14ac:dyDescent="0.25">
      <c r="A9053" t="s">
        <v>27518</v>
      </c>
      <c r="B9053" t="str">
        <f t="shared" si="141"/>
        <v>NS</v>
      </c>
      <c r="C9053" t="s">
        <v>8963</v>
      </c>
    </row>
    <row r="9054" spans="1:4" x14ac:dyDescent="0.25">
      <c r="A9054" t="s">
        <v>27518</v>
      </c>
      <c r="B9054" t="str">
        <f t="shared" si="141"/>
        <v>NS</v>
      </c>
      <c r="C9054" t="s">
        <v>8964</v>
      </c>
    </row>
    <row r="9055" spans="1:4" x14ac:dyDescent="0.25">
      <c r="A9055" t="s">
        <v>27518</v>
      </c>
      <c r="B9055" t="str">
        <f t="shared" si="141"/>
        <v>NS</v>
      </c>
      <c r="C9055" t="s">
        <v>8965</v>
      </c>
      <c r="D9055" t="s">
        <v>18</v>
      </c>
    </row>
    <row r="9056" spans="1:4" x14ac:dyDescent="0.25">
      <c r="A9056" t="s">
        <v>26921</v>
      </c>
      <c r="B9056" t="str">
        <f t="shared" si="141"/>
        <v>BC</v>
      </c>
      <c r="C9056" t="s">
        <v>8967</v>
      </c>
      <c r="D9056" t="s">
        <v>22</v>
      </c>
    </row>
    <row r="9057" spans="1:4" x14ac:dyDescent="0.25">
      <c r="A9057" t="s">
        <v>27075</v>
      </c>
      <c r="B9057" t="str">
        <f t="shared" si="141"/>
        <v>ON</v>
      </c>
      <c r="C9057" t="s">
        <v>8968</v>
      </c>
      <c r="D9057" t="s">
        <v>3</v>
      </c>
    </row>
    <row r="9058" spans="1:4" x14ac:dyDescent="0.25">
      <c r="A9058" t="s">
        <v>26908</v>
      </c>
      <c r="B9058" t="str">
        <f t="shared" si="141"/>
        <v>ON</v>
      </c>
      <c r="C9058" t="s">
        <v>8969</v>
      </c>
      <c r="D9058" t="s">
        <v>22</v>
      </c>
    </row>
    <row r="9059" spans="1:4" x14ac:dyDescent="0.25">
      <c r="A9059" t="s">
        <v>28062</v>
      </c>
      <c r="B9059" t="str">
        <f t="shared" si="141"/>
        <v>ON</v>
      </c>
      <c r="C9059" t="s">
        <v>8970</v>
      </c>
    </row>
    <row r="9060" spans="1:4" x14ac:dyDescent="0.25">
      <c r="A9060" t="s">
        <v>26910</v>
      </c>
      <c r="B9060" t="str">
        <f t="shared" si="141"/>
        <v>ON</v>
      </c>
      <c r="C9060" t="s">
        <v>8971</v>
      </c>
    </row>
    <row r="9061" spans="1:4" x14ac:dyDescent="0.25">
      <c r="A9061" t="s">
        <v>26910</v>
      </c>
      <c r="B9061" t="str">
        <f t="shared" si="141"/>
        <v>ON</v>
      </c>
      <c r="C9061" t="s">
        <v>8972</v>
      </c>
    </row>
    <row r="9062" spans="1:4" x14ac:dyDescent="0.25">
      <c r="A9062" t="s">
        <v>26945</v>
      </c>
      <c r="B9062" t="str">
        <f t="shared" si="141"/>
        <v>ON</v>
      </c>
      <c r="C9062" t="s">
        <v>8973</v>
      </c>
      <c r="D9062" t="s">
        <v>22</v>
      </c>
    </row>
    <row r="9063" spans="1:4" x14ac:dyDescent="0.25">
      <c r="A9063" t="s">
        <v>26786</v>
      </c>
      <c r="B9063" t="str">
        <f t="shared" si="141"/>
        <v>ON</v>
      </c>
      <c r="C9063" t="s">
        <v>8978</v>
      </c>
    </row>
    <row r="9064" spans="1:4" x14ac:dyDescent="0.25">
      <c r="A9064" t="s">
        <v>26786</v>
      </c>
      <c r="B9064" t="str">
        <f t="shared" si="141"/>
        <v>ON</v>
      </c>
      <c r="C9064" t="s">
        <v>8974</v>
      </c>
    </row>
    <row r="9065" spans="1:4" x14ac:dyDescent="0.25">
      <c r="A9065" t="s">
        <v>26786</v>
      </c>
      <c r="B9065" t="str">
        <f t="shared" si="141"/>
        <v>ON</v>
      </c>
      <c r="C9065" t="s">
        <v>8975</v>
      </c>
      <c r="D9065" t="s">
        <v>22</v>
      </c>
    </row>
    <row r="9066" spans="1:4" x14ac:dyDescent="0.25">
      <c r="A9066" t="s">
        <v>26786</v>
      </c>
      <c r="B9066" t="str">
        <f t="shared" si="141"/>
        <v>ON</v>
      </c>
      <c r="C9066" t="s">
        <v>8976</v>
      </c>
    </row>
    <row r="9067" spans="1:4" x14ac:dyDescent="0.25">
      <c r="A9067" t="s">
        <v>26786</v>
      </c>
      <c r="B9067" t="str">
        <f t="shared" si="141"/>
        <v>ON</v>
      </c>
      <c r="C9067" t="s">
        <v>8977</v>
      </c>
      <c r="D9067" t="s">
        <v>18</v>
      </c>
    </row>
    <row r="9068" spans="1:4" x14ac:dyDescent="0.25">
      <c r="A9068" t="s">
        <v>26969</v>
      </c>
      <c r="B9068" t="str">
        <f t="shared" si="141"/>
        <v>ON</v>
      </c>
      <c r="C9068" t="s">
        <v>8979</v>
      </c>
      <c r="D9068" t="s">
        <v>22</v>
      </c>
    </row>
    <row r="9069" spans="1:4" x14ac:dyDescent="0.25">
      <c r="A9069" t="s">
        <v>26986</v>
      </c>
      <c r="B9069" t="str">
        <f t="shared" si="141"/>
        <v>ON</v>
      </c>
      <c r="C9069" t="s">
        <v>8980</v>
      </c>
      <c r="D9069" t="s">
        <v>18</v>
      </c>
    </row>
    <row r="9070" spans="1:4" x14ac:dyDescent="0.25">
      <c r="A9070" t="s">
        <v>26828</v>
      </c>
      <c r="B9070" t="str">
        <f t="shared" si="141"/>
        <v>ON</v>
      </c>
      <c r="C9070" t="s">
        <v>8981</v>
      </c>
      <c r="D9070" t="s">
        <v>22</v>
      </c>
    </row>
    <row r="9071" spans="1:4" x14ac:dyDescent="0.25">
      <c r="A9071" t="s">
        <v>26923</v>
      </c>
      <c r="B9071" t="str">
        <f t="shared" si="141"/>
        <v>BC</v>
      </c>
      <c r="C9071" t="s">
        <v>8982</v>
      </c>
      <c r="D9071" t="s">
        <v>22</v>
      </c>
    </row>
    <row r="9072" spans="1:4" x14ac:dyDescent="0.25">
      <c r="A9072" t="s">
        <v>26778</v>
      </c>
      <c r="B9072" t="str">
        <f t="shared" si="141"/>
        <v>ON</v>
      </c>
      <c r="C9072" t="s">
        <v>8983</v>
      </c>
      <c r="D9072" t="s">
        <v>12</v>
      </c>
    </row>
    <row r="9073" spans="1:4" x14ac:dyDescent="0.25">
      <c r="A9073" t="s">
        <v>26806</v>
      </c>
      <c r="B9073" t="str">
        <f t="shared" si="141"/>
        <v>ON</v>
      </c>
      <c r="C9073" t="s">
        <v>8984</v>
      </c>
      <c r="D9073" t="s">
        <v>22</v>
      </c>
    </row>
    <row r="9074" spans="1:4" x14ac:dyDescent="0.25">
      <c r="A9074" t="s">
        <v>26782</v>
      </c>
      <c r="B9074" t="str">
        <f t="shared" si="141"/>
        <v>AB</v>
      </c>
      <c r="C9074" t="s">
        <v>8985</v>
      </c>
      <c r="D9074" t="s">
        <v>18</v>
      </c>
    </row>
    <row r="9075" spans="1:4" x14ac:dyDescent="0.25">
      <c r="A9075" t="s">
        <v>28631</v>
      </c>
      <c r="B9075" t="str">
        <f t="shared" si="141"/>
        <v>ON</v>
      </c>
      <c r="C9075" t="s">
        <v>8986</v>
      </c>
    </row>
    <row r="9076" spans="1:4" x14ac:dyDescent="0.25">
      <c r="A9076" t="s">
        <v>26791</v>
      </c>
      <c r="B9076" t="str">
        <f t="shared" si="141"/>
        <v>AB</v>
      </c>
      <c r="C9076" t="s">
        <v>8987</v>
      </c>
    </row>
    <row r="9077" spans="1:4" x14ac:dyDescent="0.25">
      <c r="A9077" t="s">
        <v>27096</v>
      </c>
      <c r="B9077" t="str">
        <f t="shared" si="141"/>
        <v>BC</v>
      </c>
      <c r="C9077" t="s">
        <v>8988</v>
      </c>
    </row>
    <row r="9078" spans="1:4" x14ac:dyDescent="0.25">
      <c r="A9078" t="s">
        <v>27618</v>
      </c>
      <c r="B9078" t="str">
        <f t="shared" si="141"/>
        <v>NB</v>
      </c>
      <c r="C9078" t="s">
        <v>8989</v>
      </c>
    </row>
    <row r="9079" spans="1:4" x14ac:dyDescent="0.25">
      <c r="A9079" t="s">
        <v>26791</v>
      </c>
      <c r="B9079" t="str">
        <f t="shared" si="141"/>
        <v>AB</v>
      </c>
      <c r="C9079" t="s">
        <v>8992</v>
      </c>
      <c r="D9079" t="s">
        <v>3</v>
      </c>
    </row>
    <row r="9080" spans="1:4" x14ac:dyDescent="0.25">
      <c r="A9080" t="s">
        <v>27055</v>
      </c>
      <c r="B9080" t="str">
        <f t="shared" si="141"/>
        <v>ON</v>
      </c>
      <c r="C9080" t="s">
        <v>8990</v>
      </c>
      <c r="D9080" t="s">
        <v>18</v>
      </c>
    </row>
    <row r="9081" spans="1:4" x14ac:dyDescent="0.25">
      <c r="A9081" t="s">
        <v>27055</v>
      </c>
      <c r="B9081" t="str">
        <f t="shared" si="141"/>
        <v>ON</v>
      </c>
      <c r="C9081" t="s">
        <v>8991</v>
      </c>
      <c r="D9081" t="s">
        <v>18</v>
      </c>
    </row>
    <row r="9082" spans="1:4" x14ac:dyDescent="0.25">
      <c r="A9082" t="s">
        <v>26782</v>
      </c>
      <c r="B9082" t="str">
        <f t="shared" si="141"/>
        <v>AB</v>
      </c>
      <c r="C9082" t="s">
        <v>8993</v>
      </c>
      <c r="D9082" t="s">
        <v>22</v>
      </c>
    </row>
    <row r="9083" spans="1:4" x14ac:dyDescent="0.25">
      <c r="A9083" t="s">
        <v>26771</v>
      </c>
      <c r="B9083" t="str">
        <f t="shared" si="141"/>
        <v>ON</v>
      </c>
      <c r="C9083" t="s">
        <v>8994</v>
      </c>
      <c r="D9083" t="s">
        <v>18</v>
      </c>
    </row>
    <row r="9084" spans="1:4" x14ac:dyDescent="0.25">
      <c r="A9084" t="s">
        <v>27433</v>
      </c>
      <c r="B9084" t="str">
        <f t="shared" si="141"/>
        <v>ON</v>
      </c>
      <c r="C9084" t="s">
        <v>8995</v>
      </c>
      <c r="D9084" t="s">
        <v>22</v>
      </c>
    </row>
    <row r="9085" spans="1:4" x14ac:dyDescent="0.25">
      <c r="A9085" t="s">
        <v>26791</v>
      </c>
      <c r="B9085" t="str">
        <f t="shared" si="141"/>
        <v>AB</v>
      </c>
      <c r="C9085" t="s">
        <v>8996</v>
      </c>
      <c r="D9085" t="s">
        <v>18</v>
      </c>
    </row>
    <row r="9086" spans="1:4" x14ac:dyDescent="0.25">
      <c r="A9086" t="s">
        <v>26786</v>
      </c>
      <c r="B9086" t="str">
        <f t="shared" si="141"/>
        <v>ON</v>
      </c>
      <c r="C9086" t="s">
        <v>8997</v>
      </c>
      <c r="D9086" t="s">
        <v>22</v>
      </c>
    </row>
    <row r="9087" spans="1:4" x14ac:dyDescent="0.25">
      <c r="A9087" t="s">
        <v>26921</v>
      </c>
      <c r="B9087" t="str">
        <f t="shared" si="141"/>
        <v>BC</v>
      </c>
      <c r="C9087" t="s">
        <v>8998</v>
      </c>
    </row>
    <row r="9088" spans="1:4" x14ac:dyDescent="0.25">
      <c r="A9088" t="s">
        <v>26801</v>
      </c>
      <c r="B9088" t="str">
        <f t="shared" si="141"/>
        <v>BC</v>
      </c>
      <c r="C9088" t="s">
        <v>8999</v>
      </c>
    </row>
    <row r="9089" spans="1:4" x14ac:dyDescent="0.25">
      <c r="A9089" t="s">
        <v>26782</v>
      </c>
      <c r="B9089" t="str">
        <f t="shared" si="141"/>
        <v>AB</v>
      </c>
      <c r="C9089" t="s">
        <v>9000</v>
      </c>
    </row>
    <row r="9090" spans="1:4" x14ac:dyDescent="0.25">
      <c r="A9090" t="s">
        <v>26782</v>
      </c>
      <c r="B9090" t="str">
        <f t="shared" si="141"/>
        <v>AB</v>
      </c>
      <c r="C9090" t="s">
        <v>9001</v>
      </c>
      <c r="D9090" t="s">
        <v>22</v>
      </c>
    </row>
    <row r="9091" spans="1:4" x14ac:dyDescent="0.25">
      <c r="A9091" t="s">
        <v>26844</v>
      </c>
      <c r="B9091" t="str">
        <f t="shared" ref="B9091:B9154" si="142">RIGHT(TRIM(C9091), 2)</f>
        <v>AB</v>
      </c>
      <c r="C9091" t="s">
        <v>9002</v>
      </c>
      <c r="D9091" t="s">
        <v>22</v>
      </c>
    </row>
    <row r="9092" spans="1:4" x14ac:dyDescent="0.25">
      <c r="A9092" t="s">
        <v>26992</v>
      </c>
      <c r="B9092" t="str">
        <f t="shared" si="142"/>
        <v>NT</v>
      </c>
      <c r="C9092" t="s">
        <v>9003</v>
      </c>
    </row>
    <row r="9093" spans="1:4" x14ac:dyDescent="0.25">
      <c r="A9093" t="s">
        <v>26791</v>
      </c>
      <c r="B9093" t="str">
        <f t="shared" si="142"/>
        <v>AB</v>
      </c>
      <c r="C9093" t="s">
        <v>9004</v>
      </c>
    </row>
    <row r="9094" spans="1:4" x14ac:dyDescent="0.25">
      <c r="A9094" t="s">
        <v>27106</v>
      </c>
      <c r="B9094" t="str">
        <f t="shared" si="142"/>
        <v>ON</v>
      </c>
      <c r="C9094" t="s">
        <v>9005</v>
      </c>
    </row>
    <row r="9095" spans="1:4" x14ac:dyDescent="0.25">
      <c r="A9095" t="s">
        <v>26782</v>
      </c>
      <c r="B9095" t="str">
        <f t="shared" si="142"/>
        <v>AB</v>
      </c>
      <c r="C9095" t="s">
        <v>9006</v>
      </c>
      <c r="D9095" t="s">
        <v>22</v>
      </c>
    </row>
    <row r="9096" spans="1:4" x14ac:dyDescent="0.25">
      <c r="A9096" t="s">
        <v>26771</v>
      </c>
      <c r="B9096" t="str">
        <f t="shared" si="142"/>
        <v>ON</v>
      </c>
      <c r="C9096" t="s">
        <v>9007</v>
      </c>
    </row>
    <row r="9097" spans="1:4" x14ac:dyDescent="0.25">
      <c r="A9097" t="s">
        <v>26771</v>
      </c>
      <c r="B9097" t="str">
        <f t="shared" si="142"/>
        <v>ON</v>
      </c>
      <c r="C9097" t="s">
        <v>9008</v>
      </c>
    </row>
    <row r="9098" spans="1:4" x14ac:dyDescent="0.25">
      <c r="A9098" t="s">
        <v>26783</v>
      </c>
      <c r="B9098" t="str">
        <f t="shared" si="142"/>
        <v>ON</v>
      </c>
      <c r="C9098" t="s">
        <v>9009</v>
      </c>
      <c r="D9098" t="s">
        <v>22</v>
      </c>
    </row>
    <row r="9099" spans="1:4" x14ac:dyDescent="0.25">
      <c r="A9099" t="s">
        <v>26786</v>
      </c>
      <c r="B9099" t="str">
        <f t="shared" si="142"/>
        <v>ON</v>
      </c>
      <c r="C9099" t="s">
        <v>9010</v>
      </c>
      <c r="D9099" t="s">
        <v>18</v>
      </c>
    </row>
    <row r="9100" spans="1:4" x14ac:dyDescent="0.25">
      <c r="A9100" t="s">
        <v>26774</v>
      </c>
      <c r="B9100" t="str">
        <f t="shared" si="142"/>
        <v>ON</v>
      </c>
      <c r="C9100" t="s">
        <v>9011</v>
      </c>
    </row>
    <row r="9101" spans="1:4" x14ac:dyDescent="0.25">
      <c r="A9101" t="s">
        <v>27172</v>
      </c>
      <c r="B9101" t="str">
        <f t="shared" si="142"/>
        <v>ON</v>
      </c>
      <c r="C9101" t="s">
        <v>9012</v>
      </c>
      <c r="D9101" t="s">
        <v>18</v>
      </c>
    </row>
    <row r="9102" spans="1:4" x14ac:dyDescent="0.25">
      <c r="A9102" t="s">
        <v>26801</v>
      </c>
      <c r="B9102" t="str">
        <f t="shared" si="142"/>
        <v>BC</v>
      </c>
      <c r="C9102" t="s">
        <v>9013</v>
      </c>
    </row>
    <row r="9103" spans="1:4" x14ac:dyDescent="0.25">
      <c r="A9103" t="s">
        <v>26801</v>
      </c>
      <c r="B9103" t="str">
        <f t="shared" si="142"/>
        <v>BC</v>
      </c>
      <c r="C9103" t="s">
        <v>9014</v>
      </c>
    </row>
    <row r="9104" spans="1:4" x14ac:dyDescent="0.25">
      <c r="A9104" t="s">
        <v>27075</v>
      </c>
      <c r="B9104" t="str">
        <f t="shared" si="142"/>
        <v>ON</v>
      </c>
      <c r="C9104" t="s">
        <v>9015</v>
      </c>
    </row>
    <row r="9105" spans="1:4" x14ac:dyDescent="0.25">
      <c r="A9105" t="s">
        <v>26836</v>
      </c>
      <c r="B9105" t="str">
        <f t="shared" si="142"/>
        <v>ON</v>
      </c>
      <c r="C9105" t="s">
        <v>9016</v>
      </c>
    </row>
    <row r="9106" spans="1:4" x14ac:dyDescent="0.25">
      <c r="A9106" t="s">
        <v>26941</v>
      </c>
      <c r="B9106" t="str">
        <f t="shared" si="142"/>
        <v>ON</v>
      </c>
      <c r="C9106" t="s">
        <v>9017</v>
      </c>
    </row>
    <row r="9107" spans="1:4" x14ac:dyDescent="0.25">
      <c r="A9107" t="s">
        <v>26795</v>
      </c>
      <c r="B9107" t="str">
        <f t="shared" si="142"/>
        <v>ON</v>
      </c>
      <c r="C9107" t="s">
        <v>9018</v>
      </c>
    </row>
    <row r="9108" spans="1:4" x14ac:dyDescent="0.25">
      <c r="A9108" t="s">
        <v>26771</v>
      </c>
      <c r="B9108" t="str">
        <f t="shared" si="142"/>
        <v>ON</v>
      </c>
      <c r="C9108" t="s">
        <v>9019</v>
      </c>
    </row>
    <row r="9109" spans="1:4" x14ac:dyDescent="0.25">
      <c r="A9109" t="s">
        <v>26771</v>
      </c>
      <c r="B9109" t="str">
        <f t="shared" si="142"/>
        <v>ON</v>
      </c>
      <c r="C9109" t="s">
        <v>9020</v>
      </c>
    </row>
    <row r="9110" spans="1:4" x14ac:dyDescent="0.25">
      <c r="A9110" t="s">
        <v>27552</v>
      </c>
      <c r="B9110" t="str">
        <f t="shared" si="142"/>
        <v>BC</v>
      </c>
      <c r="C9110" t="s">
        <v>9021</v>
      </c>
    </row>
    <row r="9111" spans="1:4" x14ac:dyDescent="0.25">
      <c r="A9111" t="s">
        <v>26920</v>
      </c>
      <c r="B9111" t="str">
        <f t="shared" si="142"/>
        <v>BC</v>
      </c>
      <c r="C9111" t="s">
        <v>9022</v>
      </c>
    </row>
    <row r="9112" spans="1:4" x14ac:dyDescent="0.25">
      <c r="A9112" t="s">
        <v>27421</v>
      </c>
      <c r="B9112" t="str">
        <f t="shared" si="142"/>
        <v>ON</v>
      </c>
      <c r="C9112" t="s">
        <v>9023</v>
      </c>
      <c r="D9112" t="s">
        <v>22</v>
      </c>
    </row>
    <row r="9113" spans="1:4" x14ac:dyDescent="0.25">
      <c r="A9113" t="s">
        <v>26770</v>
      </c>
      <c r="B9113" t="str">
        <f t="shared" si="142"/>
        <v>BC</v>
      </c>
      <c r="C9113" t="s">
        <v>9024</v>
      </c>
      <c r="D9113" t="s">
        <v>18</v>
      </c>
    </row>
    <row r="9114" spans="1:4" x14ac:dyDescent="0.25">
      <c r="A9114" t="s">
        <v>26770</v>
      </c>
      <c r="B9114" t="str">
        <f t="shared" si="142"/>
        <v>BC</v>
      </c>
      <c r="C9114" t="s">
        <v>9025</v>
      </c>
    </row>
    <row r="9115" spans="1:4" x14ac:dyDescent="0.25">
      <c r="A9115" t="s">
        <v>26771</v>
      </c>
      <c r="B9115" t="str">
        <f t="shared" si="142"/>
        <v>ON</v>
      </c>
      <c r="C9115" t="s">
        <v>9026</v>
      </c>
    </row>
    <row r="9116" spans="1:4" x14ac:dyDescent="0.25">
      <c r="A9116" t="s">
        <v>26786</v>
      </c>
      <c r="B9116" t="str">
        <f t="shared" si="142"/>
        <v>ON</v>
      </c>
      <c r="C9116" t="s">
        <v>9027</v>
      </c>
    </row>
    <row r="9117" spans="1:4" x14ac:dyDescent="0.25">
      <c r="A9117" t="s">
        <v>26918</v>
      </c>
      <c r="B9117" t="str">
        <f t="shared" si="142"/>
        <v>ON</v>
      </c>
      <c r="C9117" t="s">
        <v>9028</v>
      </c>
      <c r="D9117" t="s">
        <v>12</v>
      </c>
    </row>
    <row r="9118" spans="1:4" x14ac:dyDescent="0.25">
      <c r="A9118" t="s">
        <v>26916</v>
      </c>
      <c r="B9118" t="str">
        <f t="shared" si="142"/>
        <v>ON</v>
      </c>
      <c r="C9118" t="s">
        <v>9029</v>
      </c>
      <c r="D9118" t="s">
        <v>12</v>
      </c>
    </row>
    <row r="9119" spans="1:4" x14ac:dyDescent="0.25">
      <c r="A9119" t="s">
        <v>26800</v>
      </c>
      <c r="B9119" t="str">
        <f t="shared" si="142"/>
        <v>ON</v>
      </c>
      <c r="C9119" t="s">
        <v>9030</v>
      </c>
      <c r="D9119" t="s">
        <v>18</v>
      </c>
    </row>
    <row r="9120" spans="1:4" x14ac:dyDescent="0.25">
      <c r="A9120" t="s">
        <v>27421</v>
      </c>
      <c r="B9120" t="str">
        <f t="shared" si="142"/>
        <v>ON</v>
      </c>
      <c r="C9120" t="s">
        <v>9031</v>
      </c>
      <c r="D9120" t="s">
        <v>22</v>
      </c>
    </row>
    <row r="9121" spans="1:4" x14ac:dyDescent="0.25">
      <c r="A9121" t="s">
        <v>26853</v>
      </c>
      <c r="B9121" t="str">
        <f t="shared" si="142"/>
        <v>MB</v>
      </c>
      <c r="C9121" t="s">
        <v>9032</v>
      </c>
    </row>
    <row r="9122" spans="1:4" x14ac:dyDescent="0.25">
      <c r="A9122" t="s">
        <v>26772</v>
      </c>
      <c r="B9122" t="str">
        <f t="shared" si="142"/>
        <v>ON</v>
      </c>
      <c r="C9122" t="s">
        <v>9033</v>
      </c>
      <c r="D9122" t="s">
        <v>22</v>
      </c>
    </row>
    <row r="9123" spans="1:4" x14ac:dyDescent="0.25">
      <c r="A9123" t="s">
        <v>26920</v>
      </c>
      <c r="B9123" t="str">
        <f t="shared" si="142"/>
        <v>BC</v>
      </c>
      <c r="C9123" t="s">
        <v>9034</v>
      </c>
      <c r="D9123" t="s">
        <v>22</v>
      </c>
    </row>
    <row r="9124" spans="1:4" x14ac:dyDescent="0.25">
      <c r="A9124" t="s">
        <v>27102</v>
      </c>
      <c r="B9124" t="str">
        <f t="shared" si="142"/>
        <v>BC</v>
      </c>
      <c r="C9124" t="s">
        <v>9035</v>
      </c>
      <c r="D9124" t="s">
        <v>22</v>
      </c>
    </row>
    <row r="9125" spans="1:4" x14ac:dyDescent="0.25">
      <c r="A9125" t="s">
        <v>27039</v>
      </c>
      <c r="B9125" t="str">
        <f t="shared" si="142"/>
        <v>ON</v>
      </c>
      <c r="C9125" t="s">
        <v>9037</v>
      </c>
    </row>
    <row r="9126" spans="1:4" x14ac:dyDescent="0.25">
      <c r="A9126" t="s">
        <v>26799</v>
      </c>
      <c r="B9126" t="str">
        <f t="shared" si="142"/>
        <v>ON</v>
      </c>
      <c r="C9126" t="s">
        <v>9036</v>
      </c>
    </row>
    <row r="9127" spans="1:4" x14ac:dyDescent="0.25">
      <c r="A9127" t="s">
        <v>26856</v>
      </c>
      <c r="B9127" t="str">
        <f t="shared" si="142"/>
        <v>AB</v>
      </c>
      <c r="C9127" t="s">
        <v>9038</v>
      </c>
    </row>
    <row r="9128" spans="1:4" x14ac:dyDescent="0.25">
      <c r="A9128" t="s">
        <v>26786</v>
      </c>
      <c r="B9128" t="str">
        <f t="shared" si="142"/>
        <v>ON</v>
      </c>
      <c r="C9128" t="s">
        <v>9039</v>
      </c>
      <c r="D9128" t="s">
        <v>22</v>
      </c>
    </row>
    <row r="9129" spans="1:4" x14ac:dyDescent="0.25">
      <c r="A9129" t="s">
        <v>26853</v>
      </c>
      <c r="B9129" t="str">
        <f t="shared" si="142"/>
        <v>MB</v>
      </c>
      <c r="C9129" t="s">
        <v>9040</v>
      </c>
      <c r="D9129" t="s">
        <v>22</v>
      </c>
    </row>
    <row r="9130" spans="1:4" x14ac:dyDescent="0.25">
      <c r="A9130" t="s">
        <v>26772</v>
      </c>
      <c r="B9130" t="str">
        <f t="shared" si="142"/>
        <v>ON</v>
      </c>
      <c r="C9130" t="s">
        <v>9041</v>
      </c>
    </row>
    <row r="9131" spans="1:4" x14ac:dyDescent="0.25">
      <c r="A9131" t="s">
        <v>26796</v>
      </c>
      <c r="B9131" t="str">
        <f t="shared" si="142"/>
        <v>ON</v>
      </c>
      <c r="C9131" t="s">
        <v>9042</v>
      </c>
    </row>
    <row r="9132" spans="1:4" x14ac:dyDescent="0.25">
      <c r="A9132" t="s">
        <v>26853</v>
      </c>
      <c r="B9132" t="str">
        <f t="shared" si="142"/>
        <v>MB</v>
      </c>
      <c r="C9132" t="s">
        <v>9044</v>
      </c>
      <c r="D9132" t="s">
        <v>22</v>
      </c>
    </row>
    <row r="9133" spans="1:4" x14ac:dyDescent="0.25">
      <c r="A9133" t="s">
        <v>26774</v>
      </c>
      <c r="B9133" t="str">
        <f t="shared" si="142"/>
        <v>ON</v>
      </c>
      <c r="C9133" t="s">
        <v>9043</v>
      </c>
      <c r="D9133" t="s">
        <v>22</v>
      </c>
    </row>
    <row r="9134" spans="1:4" x14ac:dyDescent="0.25">
      <c r="A9134" t="s">
        <v>26772</v>
      </c>
      <c r="B9134" t="str">
        <f t="shared" si="142"/>
        <v>ON</v>
      </c>
      <c r="C9134" t="s">
        <v>9045</v>
      </c>
    </row>
    <row r="9135" spans="1:4" x14ac:dyDescent="0.25">
      <c r="A9135" t="s">
        <v>28236</v>
      </c>
      <c r="B9135" t="str">
        <f t="shared" si="142"/>
        <v>BC</v>
      </c>
      <c r="C9135" t="s">
        <v>9046</v>
      </c>
    </row>
    <row r="9136" spans="1:4" x14ac:dyDescent="0.25">
      <c r="A9136" t="s">
        <v>26795</v>
      </c>
      <c r="B9136" t="str">
        <f t="shared" si="142"/>
        <v>ON</v>
      </c>
      <c r="C9136" t="s">
        <v>9047</v>
      </c>
    </row>
    <row r="9137" spans="1:4" x14ac:dyDescent="0.25">
      <c r="A9137" t="s">
        <v>26830</v>
      </c>
      <c r="B9137" t="str">
        <f t="shared" si="142"/>
        <v>ON</v>
      </c>
      <c r="C9137" t="s">
        <v>9048</v>
      </c>
    </row>
    <row r="9138" spans="1:4" x14ac:dyDescent="0.25">
      <c r="A9138" t="s">
        <v>26795</v>
      </c>
      <c r="B9138" t="str">
        <f t="shared" si="142"/>
        <v>ON</v>
      </c>
      <c r="C9138" t="s">
        <v>9049</v>
      </c>
    </row>
    <row r="9139" spans="1:4" x14ac:dyDescent="0.25">
      <c r="A9139" t="s">
        <v>26916</v>
      </c>
      <c r="B9139" t="str">
        <f t="shared" si="142"/>
        <v>ON</v>
      </c>
      <c r="C9139" t="s">
        <v>9050</v>
      </c>
    </row>
    <row r="9140" spans="1:4" x14ac:dyDescent="0.25">
      <c r="A9140" t="s">
        <v>26927</v>
      </c>
      <c r="B9140" t="str">
        <f t="shared" si="142"/>
        <v>ON</v>
      </c>
      <c r="C9140" t="s">
        <v>9051</v>
      </c>
    </row>
    <row r="9141" spans="1:4" x14ac:dyDescent="0.25">
      <c r="A9141" t="s">
        <v>26788</v>
      </c>
      <c r="B9141" t="str">
        <f t="shared" si="142"/>
        <v>ON</v>
      </c>
      <c r="C9141" t="s">
        <v>9052</v>
      </c>
    </row>
    <row r="9142" spans="1:4" x14ac:dyDescent="0.25">
      <c r="A9142" t="s">
        <v>26796</v>
      </c>
      <c r="B9142" t="str">
        <f t="shared" si="142"/>
        <v>ON</v>
      </c>
      <c r="C9142" t="s">
        <v>9053</v>
      </c>
    </row>
    <row r="9143" spans="1:4" x14ac:dyDescent="0.25">
      <c r="A9143" t="s">
        <v>27030</v>
      </c>
      <c r="B9143" t="str">
        <f t="shared" si="142"/>
        <v>ON</v>
      </c>
      <c r="C9143" t="s">
        <v>9054</v>
      </c>
    </row>
    <row r="9144" spans="1:4" x14ac:dyDescent="0.25">
      <c r="A9144" t="s">
        <v>26912</v>
      </c>
      <c r="B9144" t="str">
        <f t="shared" si="142"/>
        <v>ON</v>
      </c>
      <c r="C9144" t="s">
        <v>9055</v>
      </c>
    </row>
    <row r="9145" spans="1:4" x14ac:dyDescent="0.25">
      <c r="A9145" t="s">
        <v>26791</v>
      </c>
      <c r="B9145" t="str">
        <f t="shared" si="142"/>
        <v>AB</v>
      </c>
      <c r="C9145" t="s">
        <v>9056</v>
      </c>
    </row>
    <row r="9146" spans="1:4" x14ac:dyDescent="0.25">
      <c r="A9146" t="s">
        <v>27081</v>
      </c>
      <c r="B9146" t="str">
        <f t="shared" si="142"/>
        <v>ON</v>
      </c>
      <c r="C9146" t="s">
        <v>9057</v>
      </c>
    </row>
    <row r="9147" spans="1:4" x14ac:dyDescent="0.25">
      <c r="A9147" t="s">
        <v>28632</v>
      </c>
      <c r="B9147" t="str">
        <f t="shared" si="142"/>
        <v>ON</v>
      </c>
      <c r="C9147" t="s">
        <v>9058</v>
      </c>
    </row>
    <row r="9148" spans="1:4" x14ac:dyDescent="0.25">
      <c r="A9148" t="s">
        <v>27120</v>
      </c>
      <c r="B9148" t="str">
        <f t="shared" si="142"/>
        <v>BC</v>
      </c>
      <c r="C9148" t="s">
        <v>9059</v>
      </c>
    </row>
    <row r="9149" spans="1:4" x14ac:dyDescent="0.25">
      <c r="A9149" t="s">
        <v>26829</v>
      </c>
      <c r="B9149" t="str">
        <f t="shared" si="142"/>
        <v>ON</v>
      </c>
      <c r="C9149" t="s">
        <v>9060</v>
      </c>
    </row>
    <row r="9150" spans="1:4" x14ac:dyDescent="0.25">
      <c r="A9150" t="s">
        <v>26795</v>
      </c>
      <c r="B9150" t="str">
        <f t="shared" si="142"/>
        <v>ON</v>
      </c>
      <c r="C9150" t="s">
        <v>9061</v>
      </c>
      <c r="D9150" t="s">
        <v>22</v>
      </c>
    </row>
    <row r="9151" spans="1:4" x14ac:dyDescent="0.25">
      <c r="A9151" t="s">
        <v>26843</v>
      </c>
      <c r="B9151" t="str">
        <f t="shared" si="142"/>
        <v>AB</v>
      </c>
      <c r="C9151" t="s">
        <v>9062</v>
      </c>
      <c r="D9151" t="s">
        <v>22</v>
      </c>
    </row>
    <row r="9152" spans="1:4" x14ac:dyDescent="0.25">
      <c r="A9152" t="s">
        <v>26799</v>
      </c>
      <c r="B9152" t="str">
        <f t="shared" si="142"/>
        <v>ON</v>
      </c>
      <c r="C9152" t="s">
        <v>9063</v>
      </c>
      <c r="D9152" t="s">
        <v>22</v>
      </c>
    </row>
    <row r="9153" spans="1:4" x14ac:dyDescent="0.25">
      <c r="A9153" t="s">
        <v>26799</v>
      </c>
      <c r="B9153" t="str">
        <f t="shared" si="142"/>
        <v>ON</v>
      </c>
      <c r="C9153" t="s">
        <v>9064</v>
      </c>
    </row>
    <row r="9154" spans="1:4" x14ac:dyDescent="0.25">
      <c r="A9154" t="s">
        <v>26786</v>
      </c>
      <c r="B9154" t="str">
        <f t="shared" si="142"/>
        <v>ON</v>
      </c>
      <c r="C9154" t="s">
        <v>9065</v>
      </c>
    </row>
    <row r="9155" spans="1:4" x14ac:dyDescent="0.25">
      <c r="A9155" t="s">
        <v>26920</v>
      </c>
      <c r="B9155" t="str">
        <f t="shared" ref="B9155:B9218" si="143">RIGHT(TRIM(C9155), 2)</f>
        <v>BC</v>
      </c>
      <c r="C9155" t="s">
        <v>9066</v>
      </c>
      <c r="D9155" t="s">
        <v>18</v>
      </c>
    </row>
    <row r="9156" spans="1:4" x14ac:dyDescent="0.25">
      <c r="A9156" t="s">
        <v>26828</v>
      </c>
      <c r="B9156" t="str">
        <f t="shared" si="143"/>
        <v>ON</v>
      </c>
      <c r="C9156" t="s">
        <v>9067</v>
      </c>
    </row>
    <row r="9157" spans="1:4" x14ac:dyDescent="0.25">
      <c r="A9157" t="s">
        <v>26876</v>
      </c>
      <c r="B9157" t="str">
        <f t="shared" si="143"/>
        <v>QC</v>
      </c>
      <c r="C9157" t="s">
        <v>9068</v>
      </c>
    </row>
    <row r="9158" spans="1:4" x14ac:dyDescent="0.25">
      <c r="A9158" t="s">
        <v>26915</v>
      </c>
      <c r="B9158" t="str">
        <f t="shared" si="143"/>
        <v>NL</v>
      </c>
      <c r="C9158" t="s">
        <v>9069</v>
      </c>
      <c r="D9158" t="s">
        <v>18</v>
      </c>
    </row>
    <row r="9159" spans="1:4" x14ac:dyDescent="0.25">
      <c r="A9159" t="s">
        <v>27704</v>
      </c>
      <c r="B9159" t="str">
        <f t="shared" si="143"/>
        <v>QC</v>
      </c>
      <c r="C9159" t="s">
        <v>9070</v>
      </c>
    </row>
    <row r="9160" spans="1:4" x14ac:dyDescent="0.25">
      <c r="A9160" t="s">
        <v>27041</v>
      </c>
      <c r="B9160" t="str">
        <f t="shared" si="143"/>
        <v>NS</v>
      </c>
      <c r="C9160" t="s">
        <v>9071</v>
      </c>
    </row>
    <row r="9161" spans="1:4" x14ac:dyDescent="0.25">
      <c r="A9161" t="s">
        <v>26878</v>
      </c>
      <c r="B9161" t="str">
        <f t="shared" si="143"/>
        <v>QC</v>
      </c>
      <c r="C9161" t="s">
        <v>9072</v>
      </c>
    </row>
    <row r="9162" spans="1:4" x14ac:dyDescent="0.25">
      <c r="A9162" t="s">
        <v>26997</v>
      </c>
      <c r="B9162" t="str">
        <f t="shared" si="143"/>
        <v>ON</v>
      </c>
      <c r="C9162" t="s">
        <v>9073</v>
      </c>
      <c r="D9162" t="s">
        <v>3</v>
      </c>
    </row>
    <row r="9163" spans="1:4" x14ac:dyDescent="0.25">
      <c r="A9163" t="s">
        <v>26918</v>
      </c>
      <c r="B9163" t="str">
        <f t="shared" si="143"/>
        <v>ON</v>
      </c>
      <c r="C9163" t="s">
        <v>9074</v>
      </c>
      <c r="D9163" t="s">
        <v>22</v>
      </c>
    </row>
    <row r="9164" spans="1:4" x14ac:dyDescent="0.25">
      <c r="A9164" t="s">
        <v>26825</v>
      </c>
      <c r="B9164" t="str">
        <f t="shared" si="143"/>
        <v>BC</v>
      </c>
      <c r="C9164" t="s">
        <v>9075</v>
      </c>
    </row>
    <row r="9165" spans="1:4" x14ac:dyDescent="0.25">
      <c r="A9165" t="s">
        <v>26830</v>
      </c>
      <c r="B9165" t="str">
        <f t="shared" si="143"/>
        <v>ON</v>
      </c>
      <c r="C9165" t="s">
        <v>9076</v>
      </c>
      <c r="D9165" t="s">
        <v>22</v>
      </c>
    </row>
    <row r="9166" spans="1:4" x14ac:dyDescent="0.25">
      <c r="A9166" t="s">
        <v>26795</v>
      </c>
      <c r="B9166" t="str">
        <f t="shared" si="143"/>
        <v>ON</v>
      </c>
      <c r="C9166" t="s">
        <v>9077</v>
      </c>
    </row>
    <row r="9167" spans="1:4" x14ac:dyDescent="0.25">
      <c r="A9167" t="s">
        <v>26790</v>
      </c>
      <c r="B9167" t="str">
        <f t="shared" si="143"/>
        <v>ON</v>
      </c>
      <c r="C9167" t="s">
        <v>9078</v>
      </c>
      <c r="D9167" t="s">
        <v>22</v>
      </c>
    </row>
    <row r="9168" spans="1:4" x14ac:dyDescent="0.25">
      <c r="A9168" t="s">
        <v>26769</v>
      </c>
      <c r="B9168" t="str">
        <f t="shared" si="143"/>
        <v>BC</v>
      </c>
      <c r="C9168" t="s">
        <v>9079</v>
      </c>
    </row>
    <row r="9169" spans="1:4" x14ac:dyDescent="0.25">
      <c r="A9169" t="s">
        <v>28633</v>
      </c>
      <c r="B9169" t="str">
        <f t="shared" si="143"/>
        <v>SK</v>
      </c>
      <c r="C9169" t="s">
        <v>9082</v>
      </c>
    </row>
    <row r="9170" spans="1:4" x14ac:dyDescent="0.25">
      <c r="A9170" t="s">
        <v>27081</v>
      </c>
      <c r="B9170" t="str">
        <f t="shared" si="143"/>
        <v>ON</v>
      </c>
      <c r="C9170" t="s">
        <v>9080</v>
      </c>
      <c r="D9170" t="s">
        <v>22</v>
      </c>
    </row>
    <row r="9171" spans="1:4" x14ac:dyDescent="0.25">
      <c r="A9171" t="s">
        <v>27081</v>
      </c>
      <c r="B9171" t="str">
        <f t="shared" si="143"/>
        <v>ON</v>
      </c>
      <c r="C9171" t="s">
        <v>9081</v>
      </c>
      <c r="D9171" t="s">
        <v>22</v>
      </c>
    </row>
    <row r="9172" spans="1:4" x14ac:dyDescent="0.25">
      <c r="A9172" t="s">
        <v>26932</v>
      </c>
      <c r="B9172" t="str">
        <f t="shared" si="143"/>
        <v>AB</v>
      </c>
      <c r="C9172" t="s">
        <v>9083</v>
      </c>
    </row>
    <row r="9173" spans="1:4" x14ac:dyDescent="0.25">
      <c r="A9173" t="s">
        <v>26889</v>
      </c>
      <c r="B9173" t="str">
        <f t="shared" si="143"/>
        <v>QC</v>
      </c>
      <c r="C9173" t="s">
        <v>9084</v>
      </c>
      <c r="D9173" t="s">
        <v>18</v>
      </c>
    </row>
    <row r="9174" spans="1:4" x14ac:dyDescent="0.25">
      <c r="A9174" t="s">
        <v>27058</v>
      </c>
      <c r="B9174" t="str">
        <f t="shared" si="143"/>
        <v>ON</v>
      </c>
      <c r="C9174" t="s">
        <v>9085</v>
      </c>
      <c r="D9174" t="s">
        <v>3</v>
      </c>
    </row>
    <row r="9175" spans="1:4" x14ac:dyDescent="0.25">
      <c r="A9175" t="s">
        <v>28570</v>
      </c>
      <c r="B9175" t="str">
        <f t="shared" si="143"/>
        <v>NL</v>
      </c>
      <c r="C9175" t="s">
        <v>9086</v>
      </c>
      <c r="D9175" t="s">
        <v>22</v>
      </c>
    </row>
    <row r="9176" spans="1:4" x14ac:dyDescent="0.25">
      <c r="A9176" t="s">
        <v>28634</v>
      </c>
      <c r="B9176" t="str">
        <f t="shared" si="143"/>
        <v>NB</v>
      </c>
      <c r="C9176" t="s">
        <v>9087</v>
      </c>
    </row>
    <row r="9177" spans="1:4" x14ac:dyDescent="0.25">
      <c r="A9177" t="s">
        <v>28528</v>
      </c>
      <c r="B9177" t="str">
        <f t="shared" si="143"/>
        <v>NB</v>
      </c>
      <c r="C9177" t="s">
        <v>9088</v>
      </c>
    </row>
    <row r="9178" spans="1:4" x14ac:dyDescent="0.25">
      <c r="A9178" t="s">
        <v>28635</v>
      </c>
      <c r="B9178" t="str">
        <f t="shared" si="143"/>
        <v>ON</v>
      </c>
      <c r="C9178" t="s">
        <v>9089</v>
      </c>
      <c r="D9178" t="s">
        <v>18</v>
      </c>
    </row>
    <row r="9179" spans="1:4" x14ac:dyDescent="0.25">
      <c r="A9179" t="s">
        <v>27189</v>
      </c>
      <c r="B9179" t="str">
        <f t="shared" si="143"/>
        <v>NL</v>
      </c>
      <c r="C9179" t="s">
        <v>9090</v>
      </c>
    </row>
    <row r="9180" spans="1:4" x14ac:dyDescent="0.25">
      <c r="A9180" t="s">
        <v>27189</v>
      </c>
      <c r="B9180" t="str">
        <f t="shared" si="143"/>
        <v>NL</v>
      </c>
      <c r="C9180" t="s">
        <v>9090</v>
      </c>
      <c r="D9180" t="s">
        <v>22</v>
      </c>
    </row>
    <row r="9181" spans="1:4" x14ac:dyDescent="0.25">
      <c r="A9181" t="s">
        <v>27672</v>
      </c>
      <c r="B9181" t="str">
        <f t="shared" si="143"/>
        <v>NL</v>
      </c>
      <c r="C9181" t="s">
        <v>9091</v>
      </c>
      <c r="D9181" t="s">
        <v>22</v>
      </c>
    </row>
    <row r="9182" spans="1:4" x14ac:dyDescent="0.25">
      <c r="A9182" t="s">
        <v>27705</v>
      </c>
      <c r="B9182" t="str">
        <f t="shared" si="143"/>
        <v>NB</v>
      </c>
      <c r="C9182" t="s">
        <v>9092</v>
      </c>
    </row>
    <row r="9183" spans="1:4" x14ac:dyDescent="0.25">
      <c r="A9183" t="s">
        <v>27189</v>
      </c>
      <c r="B9183" t="str">
        <f t="shared" si="143"/>
        <v>NB</v>
      </c>
      <c r="C9183" t="s">
        <v>9093</v>
      </c>
    </row>
    <row r="9184" spans="1:4" x14ac:dyDescent="0.25">
      <c r="A9184" t="s">
        <v>27189</v>
      </c>
      <c r="B9184" t="str">
        <f t="shared" si="143"/>
        <v>NB</v>
      </c>
      <c r="C9184" t="s">
        <v>9094</v>
      </c>
    </row>
    <row r="9185" spans="1:4" x14ac:dyDescent="0.25">
      <c r="A9185" t="s">
        <v>27189</v>
      </c>
      <c r="B9185" t="str">
        <f t="shared" si="143"/>
        <v>NB</v>
      </c>
      <c r="C9185" t="s">
        <v>9094</v>
      </c>
      <c r="D9185" t="s">
        <v>18</v>
      </c>
    </row>
    <row r="9186" spans="1:4" x14ac:dyDescent="0.25">
      <c r="A9186" t="s">
        <v>27189</v>
      </c>
      <c r="B9186" t="str">
        <f t="shared" si="143"/>
        <v>NB</v>
      </c>
      <c r="C9186" t="s">
        <v>9095</v>
      </c>
      <c r="D9186" t="s">
        <v>18</v>
      </c>
    </row>
    <row r="9187" spans="1:4" x14ac:dyDescent="0.25">
      <c r="A9187" t="s">
        <v>27566</v>
      </c>
      <c r="B9187" t="str">
        <f t="shared" si="143"/>
        <v>NL</v>
      </c>
      <c r="C9187" t="s">
        <v>9096</v>
      </c>
      <c r="D9187" t="s">
        <v>18</v>
      </c>
    </row>
    <row r="9188" spans="1:4" x14ac:dyDescent="0.25">
      <c r="A9188" t="s">
        <v>26776</v>
      </c>
      <c r="B9188" t="str">
        <f t="shared" si="143"/>
        <v>QC</v>
      </c>
      <c r="C9188" t="s">
        <v>9097</v>
      </c>
    </row>
    <row r="9189" spans="1:4" x14ac:dyDescent="0.25">
      <c r="A9189" t="s">
        <v>26788</v>
      </c>
      <c r="B9189" t="str">
        <f t="shared" si="143"/>
        <v>ON</v>
      </c>
      <c r="C9189" t="s">
        <v>9098</v>
      </c>
    </row>
    <row r="9190" spans="1:4" x14ac:dyDescent="0.25">
      <c r="A9190" t="s">
        <v>27197</v>
      </c>
      <c r="B9190" t="str">
        <f t="shared" si="143"/>
        <v>ON</v>
      </c>
      <c r="C9190" t="s">
        <v>9099</v>
      </c>
      <c r="D9190" t="s">
        <v>22</v>
      </c>
    </row>
    <row r="9191" spans="1:4" x14ac:dyDescent="0.25">
      <c r="A9191" t="s">
        <v>27606</v>
      </c>
      <c r="B9191" t="str">
        <f t="shared" si="143"/>
        <v>ON</v>
      </c>
      <c r="C9191" t="s">
        <v>9100</v>
      </c>
      <c r="D9191" t="s">
        <v>3</v>
      </c>
    </row>
    <row r="9192" spans="1:4" x14ac:dyDescent="0.25">
      <c r="A9192" t="s">
        <v>26987</v>
      </c>
      <c r="B9192" t="str">
        <f t="shared" si="143"/>
        <v>ON</v>
      </c>
      <c r="C9192" t="s">
        <v>9101</v>
      </c>
    </row>
    <row r="9193" spans="1:4" x14ac:dyDescent="0.25">
      <c r="A9193" t="s">
        <v>26774</v>
      </c>
      <c r="B9193" t="str">
        <f t="shared" si="143"/>
        <v>ON</v>
      </c>
      <c r="C9193" t="s">
        <v>9102</v>
      </c>
    </row>
    <row r="9194" spans="1:4" x14ac:dyDescent="0.25">
      <c r="A9194" t="s">
        <v>26941</v>
      </c>
      <c r="B9194" t="str">
        <f t="shared" si="143"/>
        <v>ON</v>
      </c>
      <c r="C9194" t="s">
        <v>9103</v>
      </c>
    </row>
    <row r="9195" spans="1:4" x14ac:dyDescent="0.25">
      <c r="A9195" t="s">
        <v>26935</v>
      </c>
      <c r="B9195" t="str">
        <f t="shared" si="143"/>
        <v>AB</v>
      </c>
      <c r="C9195" t="s">
        <v>9104</v>
      </c>
    </row>
    <row r="9196" spans="1:4" x14ac:dyDescent="0.25">
      <c r="A9196" t="s">
        <v>26935</v>
      </c>
      <c r="B9196" t="str">
        <f t="shared" si="143"/>
        <v>AB</v>
      </c>
      <c r="C9196" t="s">
        <v>9105</v>
      </c>
    </row>
    <row r="9197" spans="1:4" x14ac:dyDescent="0.25">
      <c r="A9197" t="s">
        <v>26935</v>
      </c>
      <c r="B9197" t="str">
        <f t="shared" si="143"/>
        <v>AB</v>
      </c>
      <c r="C9197" t="s">
        <v>9106</v>
      </c>
    </row>
    <row r="9198" spans="1:4" x14ac:dyDescent="0.25">
      <c r="A9198" t="s">
        <v>26987</v>
      </c>
      <c r="B9198" t="str">
        <f t="shared" si="143"/>
        <v>ON</v>
      </c>
      <c r="C9198" t="s">
        <v>9107</v>
      </c>
    </row>
    <row r="9199" spans="1:4" x14ac:dyDescent="0.25">
      <c r="A9199" t="s">
        <v>26929</v>
      </c>
      <c r="B9199" t="str">
        <f t="shared" si="143"/>
        <v>ON</v>
      </c>
      <c r="C9199" t="s">
        <v>9108</v>
      </c>
      <c r="D9199" t="s">
        <v>3</v>
      </c>
    </row>
    <row r="9200" spans="1:4" x14ac:dyDescent="0.25">
      <c r="A9200" t="s">
        <v>26782</v>
      </c>
      <c r="B9200" t="str">
        <f t="shared" si="143"/>
        <v>AB</v>
      </c>
      <c r="C9200" t="s">
        <v>9109</v>
      </c>
      <c r="D9200" t="s">
        <v>22</v>
      </c>
    </row>
    <row r="9201" spans="1:4" x14ac:dyDescent="0.25">
      <c r="A9201" t="s">
        <v>26981</v>
      </c>
      <c r="B9201" t="str">
        <f t="shared" si="143"/>
        <v>ON</v>
      </c>
      <c r="C9201" t="s">
        <v>9110</v>
      </c>
    </row>
    <row r="9202" spans="1:4" x14ac:dyDescent="0.25">
      <c r="A9202" t="s">
        <v>26782</v>
      </c>
      <c r="B9202" t="str">
        <f t="shared" si="143"/>
        <v>AB</v>
      </c>
      <c r="C9202" t="s">
        <v>9111</v>
      </c>
    </row>
    <row r="9203" spans="1:4" x14ac:dyDescent="0.25">
      <c r="A9203" t="s">
        <v>26853</v>
      </c>
      <c r="B9203" t="str">
        <f t="shared" si="143"/>
        <v>MB</v>
      </c>
      <c r="C9203" t="s">
        <v>9112</v>
      </c>
      <c r="D9203" t="s">
        <v>18</v>
      </c>
    </row>
    <row r="9204" spans="1:4" x14ac:dyDescent="0.25">
      <c r="A9204" t="s">
        <v>28636</v>
      </c>
      <c r="B9204" t="str">
        <f t="shared" si="143"/>
        <v>ON</v>
      </c>
      <c r="C9204" t="s">
        <v>9114</v>
      </c>
    </row>
    <row r="9205" spans="1:4" x14ac:dyDescent="0.25">
      <c r="A9205" t="s">
        <v>27128</v>
      </c>
      <c r="B9205" t="str">
        <f t="shared" si="143"/>
        <v>ON</v>
      </c>
      <c r="C9205" t="s">
        <v>9113</v>
      </c>
    </row>
    <row r="9206" spans="1:4" x14ac:dyDescent="0.25">
      <c r="A9206" t="s">
        <v>27128</v>
      </c>
      <c r="B9206" t="str">
        <f t="shared" si="143"/>
        <v>ON</v>
      </c>
      <c r="C9206" t="s">
        <v>9115</v>
      </c>
    </row>
    <row r="9207" spans="1:4" x14ac:dyDescent="0.25">
      <c r="A9207" t="s">
        <v>26929</v>
      </c>
      <c r="B9207" t="str">
        <f t="shared" si="143"/>
        <v>ON</v>
      </c>
      <c r="C9207" t="s">
        <v>9116</v>
      </c>
    </row>
    <row r="9208" spans="1:4" x14ac:dyDescent="0.25">
      <c r="A9208" t="s">
        <v>27081</v>
      </c>
      <c r="B9208" t="str">
        <f t="shared" si="143"/>
        <v>ON</v>
      </c>
      <c r="C9208" t="s">
        <v>9117</v>
      </c>
    </row>
    <row r="9209" spans="1:4" x14ac:dyDescent="0.25">
      <c r="A9209" t="s">
        <v>26787</v>
      </c>
      <c r="B9209" t="str">
        <f t="shared" si="143"/>
        <v>ON</v>
      </c>
      <c r="C9209" t="s">
        <v>9118</v>
      </c>
    </row>
    <row r="9210" spans="1:4" x14ac:dyDescent="0.25">
      <c r="A9210" t="s">
        <v>26787</v>
      </c>
      <c r="B9210" t="str">
        <f t="shared" si="143"/>
        <v>ON</v>
      </c>
      <c r="C9210" t="s">
        <v>9118</v>
      </c>
      <c r="D9210" t="s">
        <v>3</v>
      </c>
    </row>
    <row r="9211" spans="1:4" x14ac:dyDescent="0.25">
      <c r="A9211" t="s">
        <v>26825</v>
      </c>
      <c r="B9211" t="str">
        <f t="shared" si="143"/>
        <v>BC</v>
      </c>
      <c r="C9211" t="s">
        <v>9122</v>
      </c>
      <c r="D9211" t="s">
        <v>22</v>
      </c>
    </row>
    <row r="9212" spans="1:4" x14ac:dyDescent="0.25">
      <c r="A9212" t="s">
        <v>26825</v>
      </c>
      <c r="B9212" t="str">
        <f t="shared" si="143"/>
        <v>BC</v>
      </c>
      <c r="C9212" t="s">
        <v>9119</v>
      </c>
      <c r="D9212" t="s">
        <v>22</v>
      </c>
    </row>
    <row r="9213" spans="1:4" x14ac:dyDescent="0.25">
      <c r="A9213" t="s">
        <v>26825</v>
      </c>
      <c r="B9213" t="str">
        <f t="shared" si="143"/>
        <v>BC</v>
      </c>
      <c r="C9213" t="s">
        <v>9120</v>
      </c>
      <c r="D9213" t="s">
        <v>18</v>
      </c>
    </row>
    <row r="9214" spans="1:4" x14ac:dyDescent="0.25">
      <c r="A9214" t="s">
        <v>28599</v>
      </c>
      <c r="B9214" t="str">
        <f t="shared" si="143"/>
        <v>BC</v>
      </c>
      <c r="C9214" t="s">
        <v>9121</v>
      </c>
      <c r="D9214" t="s">
        <v>22</v>
      </c>
    </row>
    <row r="9215" spans="1:4" x14ac:dyDescent="0.25">
      <c r="A9215" t="s">
        <v>26791</v>
      </c>
      <c r="B9215" t="str">
        <f t="shared" si="143"/>
        <v>AB</v>
      </c>
      <c r="C9215" t="s">
        <v>9123</v>
      </c>
    </row>
    <row r="9216" spans="1:4" x14ac:dyDescent="0.25">
      <c r="A9216" t="s">
        <v>26782</v>
      </c>
      <c r="B9216" t="str">
        <f t="shared" si="143"/>
        <v>AB</v>
      </c>
      <c r="C9216" t="s">
        <v>9124</v>
      </c>
    </row>
    <row r="9217" spans="1:4" x14ac:dyDescent="0.25">
      <c r="A9217" t="s">
        <v>28637</v>
      </c>
      <c r="B9217" t="str">
        <f t="shared" si="143"/>
        <v>MB</v>
      </c>
      <c r="C9217" t="s">
        <v>9125</v>
      </c>
    </row>
    <row r="9218" spans="1:4" x14ac:dyDescent="0.25">
      <c r="A9218" t="s">
        <v>27863</v>
      </c>
      <c r="B9218" t="str">
        <f t="shared" si="143"/>
        <v>SK</v>
      </c>
      <c r="C9218" t="s">
        <v>9126</v>
      </c>
      <c r="D9218" t="s">
        <v>22</v>
      </c>
    </row>
    <row r="9219" spans="1:4" x14ac:dyDescent="0.25">
      <c r="A9219" t="s">
        <v>27567</v>
      </c>
      <c r="B9219" t="str">
        <f t="shared" ref="B9219:B9282" si="144">RIGHT(TRIM(C9219), 2)</f>
        <v>ON</v>
      </c>
      <c r="C9219" t="s">
        <v>9127</v>
      </c>
    </row>
    <row r="9220" spans="1:4" x14ac:dyDescent="0.25">
      <c r="A9220" t="s">
        <v>28638</v>
      </c>
      <c r="B9220" t="str">
        <f t="shared" si="144"/>
        <v>ON</v>
      </c>
      <c r="C9220" t="s">
        <v>9128</v>
      </c>
    </row>
    <row r="9221" spans="1:4" x14ac:dyDescent="0.25">
      <c r="A9221" t="s">
        <v>26779</v>
      </c>
      <c r="B9221" t="str">
        <f t="shared" si="144"/>
        <v>SK</v>
      </c>
      <c r="C9221" t="s">
        <v>9129</v>
      </c>
    </row>
    <row r="9222" spans="1:4" x14ac:dyDescent="0.25">
      <c r="A9222" t="s">
        <v>26779</v>
      </c>
      <c r="B9222" t="str">
        <f t="shared" si="144"/>
        <v>SK</v>
      </c>
      <c r="C9222" t="s">
        <v>9130</v>
      </c>
    </row>
    <row r="9223" spans="1:4" x14ac:dyDescent="0.25">
      <c r="A9223" t="s">
        <v>26822</v>
      </c>
      <c r="B9223" t="str">
        <f t="shared" si="144"/>
        <v>SK</v>
      </c>
      <c r="C9223" t="s">
        <v>9131</v>
      </c>
    </row>
    <row r="9224" spans="1:4" x14ac:dyDescent="0.25">
      <c r="A9224" t="s">
        <v>26822</v>
      </c>
      <c r="B9224" t="str">
        <f t="shared" si="144"/>
        <v>SK</v>
      </c>
      <c r="C9224" t="s">
        <v>9132</v>
      </c>
    </row>
    <row r="9225" spans="1:4" x14ac:dyDescent="0.25">
      <c r="A9225" t="s">
        <v>26803</v>
      </c>
      <c r="B9225" t="str">
        <f t="shared" si="144"/>
        <v>SK</v>
      </c>
      <c r="C9225" t="s">
        <v>9133</v>
      </c>
    </row>
    <row r="9226" spans="1:4" x14ac:dyDescent="0.25">
      <c r="A9226" t="s">
        <v>27747</v>
      </c>
      <c r="B9226" t="str">
        <f t="shared" si="144"/>
        <v>NS</v>
      </c>
      <c r="C9226" t="s">
        <v>9134</v>
      </c>
    </row>
    <row r="9227" spans="1:4" x14ac:dyDescent="0.25">
      <c r="A9227" t="s">
        <v>27625</v>
      </c>
      <c r="B9227" t="str">
        <f t="shared" si="144"/>
        <v>ON</v>
      </c>
      <c r="C9227" t="s">
        <v>9135</v>
      </c>
    </row>
    <row r="9228" spans="1:4" x14ac:dyDescent="0.25">
      <c r="A9228" t="s">
        <v>27546</v>
      </c>
      <c r="B9228" t="str">
        <f t="shared" si="144"/>
        <v>ON</v>
      </c>
      <c r="C9228" t="s">
        <v>9136</v>
      </c>
    </row>
    <row r="9229" spans="1:4" x14ac:dyDescent="0.25">
      <c r="A9229" t="s">
        <v>26769</v>
      </c>
      <c r="B9229" t="str">
        <f t="shared" si="144"/>
        <v>BC</v>
      </c>
      <c r="C9229" t="s">
        <v>9137</v>
      </c>
    </row>
    <row r="9230" spans="1:4" x14ac:dyDescent="0.25">
      <c r="A9230" t="s">
        <v>28639</v>
      </c>
      <c r="B9230" t="str">
        <f t="shared" si="144"/>
        <v>SK</v>
      </c>
      <c r="C9230" t="s">
        <v>9138</v>
      </c>
      <c r="D9230" t="s">
        <v>22</v>
      </c>
    </row>
    <row r="9231" spans="1:4" x14ac:dyDescent="0.25">
      <c r="A9231" t="s">
        <v>27421</v>
      </c>
      <c r="B9231" t="str">
        <f t="shared" si="144"/>
        <v>ON</v>
      </c>
      <c r="C9231" t="s">
        <v>9139</v>
      </c>
      <c r="D9231" t="s">
        <v>22</v>
      </c>
    </row>
    <row r="9232" spans="1:4" x14ac:dyDescent="0.25">
      <c r="A9232" t="s">
        <v>26800</v>
      </c>
      <c r="B9232" t="str">
        <f t="shared" si="144"/>
        <v>ON</v>
      </c>
      <c r="C9232" t="s">
        <v>9140</v>
      </c>
      <c r="D9232" t="s">
        <v>22</v>
      </c>
    </row>
    <row r="9233" spans="1:4" x14ac:dyDescent="0.25">
      <c r="A9233" t="s">
        <v>26774</v>
      </c>
      <c r="B9233" t="str">
        <f t="shared" si="144"/>
        <v>ON</v>
      </c>
      <c r="C9233" t="s">
        <v>9141</v>
      </c>
    </row>
    <row r="9234" spans="1:4" x14ac:dyDescent="0.25">
      <c r="A9234" t="s">
        <v>26772</v>
      </c>
      <c r="B9234" t="str">
        <f t="shared" si="144"/>
        <v>ON</v>
      </c>
      <c r="C9234" t="s">
        <v>9142</v>
      </c>
      <c r="D9234" t="s">
        <v>22</v>
      </c>
    </row>
    <row r="9235" spans="1:4" x14ac:dyDescent="0.25">
      <c r="A9235" t="s">
        <v>26910</v>
      </c>
      <c r="B9235" t="str">
        <f t="shared" si="144"/>
        <v>ON</v>
      </c>
      <c r="C9235" t="s">
        <v>9143</v>
      </c>
    </row>
    <row r="9236" spans="1:4" x14ac:dyDescent="0.25">
      <c r="A9236" t="s">
        <v>26910</v>
      </c>
      <c r="B9236" t="str">
        <f t="shared" si="144"/>
        <v>ON</v>
      </c>
      <c r="C9236" t="s">
        <v>9144</v>
      </c>
    </row>
    <row r="9237" spans="1:4" x14ac:dyDescent="0.25">
      <c r="A9237" t="s">
        <v>26847</v>
      </c>
      <c r="B9237" t="str">
        <f t="shared" si="144"/>
        <v>AB</v>
      </c>
      <c r="C9237" t="s">
        <v>9145</v>
      </c>
      <c r="D9237" t="s">
        <v>22</v>
      </c>
    </row>
    <row r="9238" spans="1:4" x14ac:dyDescent="0.25">
      <c r="A9238" t="s">
        <v>28113</v>
      </c>
      <c r="B9238" t="str">
        <f t="shared" si="144"/>
        <v>ON</v>
      </c>
      <c r="C9238" t="s">
        <v>9146</v>
      </c>
    </row>
    <row r="9239" spans="1:4" x14ac:dyDescent="0.25">
      <c r="A9239" t="s">
        <v>26990</v>
      </c>
      <c r="B9239" t="str">
        <f t="shared" si="144"/>
        <v>ON</v>
      </c>
      <c r="C9239" t="s">
        <v>9147</v>
      </c>
    </row>
    <row r="9240" spans="1:4" x14ac:dyDescent="0.25">
      <c r="A9240" t="s">
        <v>26771</v>
      </c>
      <c r="B9240" t="str">
        <f t="shared" si="144"/>
        <v>ON</v>
      </c>
      <c r="C9240" t="s">
        <v>9148</v>
      </c>
      <c r="D9240" t="s">
        <v>22</v>
      </c>
    </row>
    <row r="9241" spans="1:4" x14ac:dyDescent="0.25">
      <c r="A9241" t="s">
        <v>26771</v>
      </c>
      <c r="B9241" t="str">
        <f t="shared" si="144"/>
        <v>ON</v>
      </c>
      <c r="C9241" t="s">
        <v>9149</v>
      </c>
      <c r="D9241" t="s">
        <v>22</v>
      </c>
    </row>
    <row r="9242" spans="1:4" x14ac:dyDescent="0.25">
      <c r="A9242" t="s">
        <v>27081</v>
      </c>
      <c r="B9242" t="str">
        <f t="shared" si="144"/>
        <v>ON</v>
      </c>
      <c r="C9242" t="s">
        <v>9150</v>
      </c>
      <c r="D9242" t="s">
        <v>18</v>
      </c>
    </row>
    <row r="9243" spans="1:4" x14ac:dyDescent="0.25">
      <c r="A9243" t="s">
        <v>26910</v>
      </c>
      <c r="B9243" t="str">
        <f t="shared" si="144"/>
        <v>ON</v>
      </c>
      <c r="C9243" t="s">
        <v>9151</v>
      </c>
      <c r="D9243" t="s">
        <v>3</v>
      </c>
    </row>
    <row r="9244" spans="1:4" x14ac:dyDescent="0.25">
      <c r="A9244" t="s">
        <v>26853</v>
      </c>
      <c r="B9244" t="str">
        <f t="shared" si="144"/>
        <v>MB</v>
      </c>
      <c r="C9244" t="s">
        <v>9152</v>
      </c>
    </row>
    <row r="9245" spans="1:4" x14ac:dyDescent="0.25">
      <c r="A9245" t="s">
        <v>26910</v>
      </c>
      <c r="B9245" t="str">
        <f t="shared" si="144"/>
        <v>ON</v>
      </c>
      <c r="C9245" t="s">
        <v>9153</v>
      </c>
      <c r="D9245" t="s">
        <v>12</v>
      </c>
    </row>
    <row r="9246" spans="1:4" x14ac:dyDescent="0.25">
      <c r="A9246" t="s">
        <v>26942</v>
      </c>
      <c r="B9246" t="str">
        <f t="shared" si="144"/>
        <v>ON</v>
      </c>
      <c r="C9246" t="s">
        <v>9154</v>
      </c>
    </row>
    <row r="9247" spans="1:4" x14ac:dyDescent="0.25">
      <c r="A9247" t="s">
        <v>26942</v>
      </c>
      <c r="B9247" t="str">
        <f t="shared" si="144"/>
        <v>ON</v>
      </c>
      <c r="C9247" t="s">
        <v>9155</v>
      </c>
      <c r="D9247" t="s">
        <v>22</v>
      </c>
    </row>
    <row r="9248" spans="1:4" x14ac:dyDescent="0.25">
      <c r="A9248" t="s">
        <v>26942</v>
      </c>
      <c r="B9248" t="str">
        <f t="shared" si="144"/>
        <v>ON</v>
      </c>
      <c r="C9248" t="s">
        <v>9156</v>
      </c>
      <c r="D9248" t="s">
        <v>18</v>
      </c>
    </row>
    <row r="9249" spans="1:4" x14ac:dyDescent="0.25">
      <c r="A9249" t="s">
        <v>26910</v>
      </c>
      <c r="B9249" t="str">
        <f t="shared" si="144"/>
        <v>ON</v>
      </c>
      <c r="C9249" t="s">
        <v>9157</v>
      </c>
    </row>
    <row r="9250" spans="1:4" x14ac:dyDescent="0.25">
      <c r="A9250" t="s">
        <v>26908</v>
      </c>
      <c r="B9250" t="str">
        <f t="shared" si="144"/>
        <v>ON</v>
      </c>
      <c r="C9250" t="s">
        <v>9158</v>
      </c>
      <c r="D9250" t="s">
        <v>18</v>
      </c>
    </row>
    <row r="9251" spans="1:4" x14ac:dyDescent="0.25">
      <c r="A9251" t="s">
        <v>26853</v>
      </c>
      <c r="B9251" t="str">
        <f t="shared" si="144"/>
        <v>MB</v>
      </c>
      <c r="C9251" t="s">
        <v>9159</v>
      </c>
      <c r="D9251" t="s">
        <v>22</v>
      </c>
    </row>
    <row r="9252" spans="1:4" x14ac:dyDescent="0.25">
      <c r="A9252" t="s">
        <v>26799</v>
      </c>
      <c r="B9252" t="str">
        <f t="shared" si="144"/>
        <v>ON</v>
      </c>
      <c r="C9252" t="s">
        <v>9160</v>
      </c>
      <c r="D9252" t="s">
        <v>22</v>
      </c>
    </row>
    <row r="9253" spans="1:4" x14ac:dyDescent="0.25">
      <c r="A9253" t="s">
        <v>26771</v>
      </c>
      <c r="B9253" t="str">
        <f t="shared" si="144"/>
        <v>ON</v>
      </c>
      <c r="C9253" t="s">
        <v>9161</v>
      </c>
      <c r="D9253" t="s">
        <v>18</v>
      </c>
    </row>
    <row r="9254" spans="1:4" x14ac:dyDescent="0.25">
      <c r="A9254" t="s">
        <v>26933</v>
      </c>
      <c r="B9254" t="str">
        <f t="shared" si="144"/>
        <v>QC</v>
      </c>
      <c r="C9254" t="s">
        <v>9162</v>
      </c>
      <c r="D9254" t="s">
        <v>12</v>
      </c>
    </row>
    <row r="9255" spans="1:4" x14ac:dyDescent="0.25">
      <c r="A9255" t="s">
        <v>26786</v>
      </c>
      <c r="B9255" t="str">
        <f t="shared" si="144"/>
        <v>ON</v>
      </c>
      <c r="C9255" t="s">
        <v>9163</v>
      </c>
      <c r="D9255" t="s">
        <v>22</v>
      </c>
    </row>
    <row r="9256" spans="1:4" x14ac:dyDescent="0.25">
      <c r="A9256" t="s">
        <v>26771</v>
      </c>
      <c r="B9256" t="str">
        <f t="shared" si="144"/>
        <v>ON</v>
      </c>
      <c r="C9256" t="s">
        <v>9164</v>
      </c>
    </row>
    <row r="9257" spans="1:4" x14ac:dyDescent="0.25">
      <c r="A9257" t="s">
        <v>26772</v>
      </c>
      <c r="B9257" t="str">
        <f t="shared" si="144"/>
        <v>ON</v>
      </c>
      <c r="C9257" t="s">
        <v>9165</v>
      </c>
      <c r="D9257" t="s">
        <v>22</v>
      </c>
    </row>
    <row r="9258" spans="1:4" x14ac:dyDescent="0.25">
      <c r="A9258" t="s">
        <v>26825</v>
      </c>
      <c r="B9258" t="str">
        <f t="shared" si="144"/>
        <v>BC</v>
      </c>
      <c r="C9258" t="s">
        <v>9166</v>
      </c>
    </row>
    <row r="9259" spans="1:4" x14ac:dyDescent="0.25">
      <c r="A9259" t="s">
        <v>26822</v>
      </c>
      <c r="B9259" t="str">
        <f t="shared" si="144"/>
        <v>SK</v>
      </c>
      <c r="C9259" t="s">
        <v>9167</v>
      </c>
      <c r="D9259" t="s">
        <v>22</v>
      </c>
    </row>
    <row r="9260" spans="1:4" x14ac:dyDescent="0.25">
      <c r="A9260" t="s">
        <v>28640</v>
      </c>
      <c r="B9260" t="str">
        <f t="shared" si="144"/>
        <v>ON</v>
      </c>
      <c r="C9260" t="s">
        <v>9168</v>
      </c>
    </row>
    <row r="9261" spans="1:4" x14ac:dyDescent="0.25">
      <c r="A9261" t="s">
        <v>26799</v>
      </c>
      <c r="B9261" t="str">
        <f t="shared" si="144"/>
        <v>ON</v>
      </c>
      <c r="C9261" t="s">
        <v>9169</v>
      </c>
    </row>
    <row r="9262" spans="1:4" x14ac:dyDescent="0.25">
      <c r="A9262" t="s">
        <v>26771</v>
      </c>
      <c r="B9262" t="str">
        <f t="shared" si="144"/>
        <v>ON</v>
      </c>
      <c r="C9262" t="s">
        <v>9170</v>
      </c>
      <c r="D9262" t="s">
        <v>18</v>
      </c>
    </row>
    <row r="9263" spans="1:4" x14ac:dyDescent="0.25">
      <c r="A9263" t="s">
        <v>27568</v>
      </c>
      <c r="B9263" t="str">
        <f t="shared" si="144"/>
        <v>NS</v>
      </c>
      <c r="C9263" t="s">
        <v>9174</v>
      </c>
    </row>
    <row r="9264" spans="1:4" x14ac:dyDescent="0.25">
      <c r="A9264" t="s">
        <v>27568</v>
      </c>
      <c r="B9264" t="str">
        <f t="shared" si="144"/>
        <v>NS</v>
      </c>
      <c r="C9264" t="s">
        <v>9173</v>
      </c>
      <c r="D9264" t="s">
        <v>3</v>
      </c>
    </row>
    <row r="9265" spans="1:4" x14ac:dyDescent="0.25">
      <c r="A9265" t="s">
        <v>26771</v>
      </c>
      <c r="B9265" t="str">
        <f t="shared" si="144"/>
        <v>ON</v>
      </c>
      <c r="C9265" t="s">
        <v>9171</v>
      </c>
      <c r="D9265" t="s">
        <v>22</v>
      </c>
    </row>
    <row r="9266" spans="1:4" x14ac:dyDescent="0.25">
      <c r="A9266" t="s">
        <v>27568</v>
      </c>
      <c r="B9266" t="str">
        <f t="shared" si="144"/>
        <v>NS</v>
      </c>
      <c r="C9266" t="s">
        <v>9172</v>
      </c>
    </row>
    <row r="9267" spans="1:4" x14ac:dyDescent="0.25">
      <c r="A9267" t="s">
        <v>26853</v>
      </c>
      <c r="B9267" t="str">
        <f t="shared" si="144"/>
        <v>MB</v>
      </c>
      <c r="C9267" t="s">
        <v>9175</v>
      </c>
      <c r="D9267" t="s">
        <v>22</v>
      </c>
    </row>
    <row r="9268" spans="1:4" x14ac:dyDescent="0.25">
      <c r="A9268" t="s">
        <v>27253</v>
      </c>
      <c r="B9268" t="str">
        <f t="shared" si="144"/>
        <v>NS</v>
      </c>
      <c r="C9268" t="s">
        <v>9176</v>
      </c>
    </row>
    <row r="9269" spans="1:4" x14ac:dyDescent="0.25">
      <c r="A9269" t="s">
        <v>26986</v>
      </c>
      <c r="B9269" t="str">
        <f t="shared" si="144"/>
        <v>ON</v>
      </c>
      <c r="C9269" t="s">
        <v>9177</v>
      </c>
    </row>
    <row r="9270" spans="1:4" x14ac:dyDescent="0.25">
      <c r="A9270" t="s">
        <v>26948</v>
      </c>
      <c r="B9270" t="str">
        <f t="shared" si="144"/>
        <v>ON</v>
      </c>
      <c r="C9270" t="s">
        <v>9178</v>
      </c>
    </row>
    <row r="9271" spans="1:4" x14ac:dyDescent="0.25">
      <c r="A9271" t="s">
        <v>26788</v>
      </c>
      <c r="B9271" t="str">
        <f t="shared" si="144"/>
        <v>ON</v>
      </c>
      <c r="C9271" t="s">
        <v>9179</v>
      </c>
      <c r="D9271" t="s">
        <v>22</v>
      </c>
    </row>
    <row r="9272" spans="1:4" x14ac:dyDescent="0.25">
      <c r="A9272" t="s">
        <v>26772</v>
      </c>
      <c r="B9272" t="str">
        <f t="shared" si="144"/>
        <v>ON</v>
      </c>
      <c r="C9272" t="s">
        <v>9180</v>
      </c>
      <c r="D9272" t="s">
        <v>22</v>
      </c>
    </row>
    <row r="9273" spans="1:4" x14ac:dyDescent="0.25">
      <c r="A9273" t="s">
        <v>26772</v>
      </c>
      <c r="B9273" t="str">
        <f t="shared" si="144"/>
        <v>ON</v>
      </c>
      <c r="C9273" t="s">
        <v>9181</v>
      </c>
      <c r="D9273" t="s">
        <v>22</v>
      </c>
    </row>
    <row r="9274" spans="1:4" x14ac:dyDescent="0.25">
      <c r="A9274" t="s">
        <v>26788</v>
      </c>
      <c r="B9274" t="str">
        <f t="shared" si="144"/>
        <v>ON</v>
      </c>
      <c r="C9274" t="s">
        <v>9182</v>
      </c>
    </row>
    <row r="9275" spans="1:4" x14ac:dyDescent="0.25">
      <c r="A9275" t="s">
        <v>26782</v>
      </c>
      <c r="B9275" t="str">
        <f t="shared" si="144"/>
        <v>AB</v>
      </c>
      <c r="C9275" t="s">
        <v>9183</v>
      </c>
      <c r="D9275" t="s">
        <v>18</v>
      </c>
    </row>
    <row r="9276" spans="1:4" x14ac:dyDescent="0.25">
      <c r="A9276" t="s">
        <v>26997</v>
      </c>
      <c r="B9276" t="str">
        <f t="shared" si="144"/>
        <v>ON</v>
      </c>
      <c r="C9276" t="s">
        <v>9184</v>
      </c>
      <c r="D9276" t="s">
        <v>22</v>
      </c>
    </row>
    <row r="9277" spans="1:4" x14ac:dyDescent="0.25">
      <c r="A9277" t="s">
        <v>26795</v>
      </c>
      <c r="B9277" t="str">
        <f t="shared" si="144"/>
        <v>ON</v>
      </c>
      <c r="C9277" t="s">
        <v>9185</v>
      </c>
    </row>
    <row r="9278" spans="1:4" x14ac:dyDescent="0.25">
      <c r="A9278" t="s">
        <v>26997</v>
      </c>
      <c r="B9278" t="str">
        <f t="shared" si="144"/>
        <v>ON</v>
      </c>
      <c r="C9278" t="s">
        <v>9186</v>
      </c>
      <c r="D9278" t="s">
        <v>22</v>
      </c>
    </row>
    <row r="9279" spans="1:4" x14ac:dyDescent="0.25">
      <c r="A9279" t="s">
        <v>26997</v>
      </c>
      <c r="B9279" t="str">
        <f t="shared" si="144"/>
        <v>ON</v>
      </c>
      <c r="C9279" t="s">
        <v>9187</v>
      </c>
      <c r="D9279" t="s">
        <v>12</v>
      </c>
    </row>
    <row r="9280" spans="1:4" x14ac:dyDescent="0.25">
      <c r="A9280" t="s">
        <v>26997</v>
      </c>
      <c r="B9280" t="str">
        <f t="shared" si="144"/>
        <v>ON</v>
      </c>
      <c r="C9280" t="s">
        <v>9188</v>
      </c>
    </row>
    <row r="9281" spans="1:4" x14ac:dyDescent="0.25">
      <c r="A9281" t="s">
        <v>26997</v>
      </c>
      <c r="B9281" t="str">
        <f t="shared" si="144"/>
        <v>ON</v>
      </c>
      <c r="C9281" t="s">
        <v>9188</v>
      </c>
      <c r="D9281" t="s">
        <v>22</v>
      </c>
    </row>
    <row r="9282" spans="1:4" x14ac:dyDescent="0.25">
      <c r="A9282" t="s">
        <v>28641</v>
      </c>
      <c r="B9282" t="str">
        <f t="shared" si="144"/>
        <v>AB</v>
      </c>
      <c r="C9282" t="s">
        <v>9189</v>
      </c>
      <c r="D9282" t="s">
        <v>22</v>
      </c>
    </row>
    <row r="9283" spans="1:4" x14ac:dyDescent="0.25">
      <c r="A9283" t="s">
        <v>26818</v>
      </c>
      <c r="B9283" t="str">
        <f t="shared" ref="B9283:B9346" si="145">RIGHT(TRIM(C9283), 2)</f>
        <v>ON</v>
      </c>
      <c r="C9283" t="s">
        <v>9190</v>
      </c>
    </row>
    <row r="9284" spans="1:4" x14ac:dyDescent="0.25">
      <c r="A9284" t="s">
        <v>28637</v>
      </c>
      <c r="B9284" t="str">
        <f t="shared" si="145"/>
        <v>MB</v>
      </c>
      <c r="C9284" t="s">
        <v>9193</v>
      </c>
    </row>
    <row r="9285" spans="1:4" x14ac:dyDescent="0.25">
      <c r="A9285" t="s">
        <v>28642</v>
      </c>
      <c r="B9285" t="str">
        <f t="shared" si="145"/>
        <v>MB</v>
      </c>
      <c r="C9285" t="s">
        <v>9191</v>
      </c>
    </row>
    <row r="9286" spans="1:4" x14ac:dyDescent="0.25">
      <c r="A9286" t="s">
        <v>28643</v>
      </c>
      <c r="B9286" t="str">
        <f t="shared" si="145"/>
        <v>AB</v>
      </c>
      <c r="C9286" t="s">
        <v>9192</v>
      </c>
    </row>
    <row r="9287" spans="1:4" x14ac:dyDescent="0.25">
      <c r="A9287" t="s">
        <v>28644</v>
      </c>
      <c r="B9287" t="str">
        <f t="shared" si="145"/>
        <v>MB</v>
      </c>
      <c r="C9287" t="s">
        <v>9194</v>
      </c>
    </row>
    <row r="9288" spans="1:4" x14ac:dyDescent="0.25">
      <c r="A9288" t="s">
        <v>27582</v>
      </c>
      <c r="B9288" t="str">
        <f t="shared" si="145"/>
        <v>ON</v>
      </c>
      <c r="C9288" t="s">
        <v>9196</v>
      </c>
    </row>
    <row r="9289" spans="1:4" x14ac:dyDescent="0.25">
      <c r="A9289" t="s">
        <v>28155</v>
      </c>
      <c r="B9289" t="str">
        <f t="shared" si="145"/>
        <v>ON</v>
      </c>
      <c r="C9289" t="s">
        <v>9197</v>
      </c>
    </row>
    <row r="9290" spans="1:4" x14ac:dyDescent="0.25">
      <c r="A9290" t="s">
        <v>27582</v>
      </c>
      <c r="B9290" t="str">
        <f t="shared" si="145"/>
        <v>ON</v>
      </c>
      <c r="C9290" t="s">
        <v>9195</v>
      </c>
    </row>
    <row r="9291" spans="1:4" x14ac:dyDescent="0.25">
      <c r="A9291" t="s">
        <v>26878</v>
      </c>
      <c r="B9291" t="str">
        <f t="shared" si="145"/>
        <v>QC</v>
      </c>
      <c r="C9291" t="s">
        <v>9198</v>
      </c>
    </row>
    <row r="9292" spans="1:4" x14ac:dyDescent="0.25">
      <c r="A9292" t="s">
        <v>26779</v>
      </c>
      <c r="B9292" t="str">
        <f t="shared" si="145"/>
        <v>SK</v>
      </c>
      <c r="C9292" t="s">
        <v>9199</v>
      </c>
    </row>
    <row r="9293" spans="1:4" x14ac:dyDescent="0.25">
      <c r="A9293" t="s">
        <v>28645</v>
      </c>
      <c r="B9293" t="str">
        <f t="shared" si="145"/>
        <v>NB</v>
      </c>
      <c r="C9293" t="s">
        <v>9200</v>
      </c>
    </row>
    <row r="9294" spans="1:4" x14ac:dyDescent="0.25">
      <c r="A9294" t="s">
        <v>26935</v>
      </c>
      <c r="B9294" t="str">
        <f t="shared" si="145"/>
        <v>AB</v>
      </c>
      <c r="C9294" t="s">
        <v>9201</v>
      </c>
    </row>
    <row r="9295" spans="1:4" x14ac:dyDescent="0.25">
      <c r="A9295" t="s">
        <v>26878</v>
      </c>
      <c r="B9295" t="str">
        <f t="shared" si="145"/>
        <v>QC</v>
      </c>
      <c r="C9295" t="s">
        <v>9202</v>
      </c>
    </row>
    <row r="9296" spans="1:4" x14ac:dyDescent="0.25">
      <c r="A9296" t="s">
        <v>26866</v>
      </c>
      <c r="B9296" t="str">
        <f t="shared" si="145"/>
        <v>QC</v>
      </c>
      <c r="C9296" t="s">
        <v>9203</v>
      </c>
    </row>
    <row r="9297" spans="1:4" x14ac:dyDescent="0.25">
      <c r="A9297" t="s">
        <v>27707</v>
      </c>
      <c r="B9297" t="str">
        <f t="shared" si="145"/>
        <v>QC</v>
      </c>
      <c r="C9297" t="s">
        <v>9204</v>
      </c>
      <c r="D9297" t="s">
        <v>22</v>
      </c>
    </row>
    <row r="9298" spans="1:4" x14ac:dyDescent="0.25">
      <c r="A9298" t="s">
        <v>26874</v>
      </c>
      <c r="B9298" t="str">
        <f t="shared" si="145"/>
        <v>QC</v>
      </c>
      <c r="C9298" t="s">
        <v>9205</v>
      </c>
    </row>
    <row r="9299" spans="1:4" x14ac:dyDescent="0.25">
      <c r="A9299" t="s">
        <v>26809</v>
      </c>
      <c r="B9299" t="str">
        <f t="shared" si="145"/>
        <v>QC</v>
      </c>
      <c r="C9299" t="s">
        <v>9206</v>
      </c>
    </row>
    <row r="9300" spans="1:4" x14ac:dyDescent="0.25">
      <c r="A9300" t="s">
        <v>26930</v>
      </c>
      <c r="B9300" t="str">
        <f t="shared" si="145"/>
        <v>QC</v>
      </c>
      <c r="C9300" t="s">
        <v>9207</v>
      </c>
    </row>
    <row r="9301" spans="1:4" x14ac:dyDescent="0.25">
      <c r="A9301" t="s">
        <v>26801</v>
      </c>
      <c r="B9301" t="str">
        <f t="shared" si="145"/>
        <v>BC</v>
      </c>
      <c r="C9301" t="s">
        <v>9208</v>
      </c>
      <c r="D9301" t="s">
        <v>22</v>
      </c>
    </row>
    <row r="9302" spans="1:4" x14ac:dyDescent="0.25">
      <c r="A9302" t="s">
        <v>26996</v>
      </c>
      <c r="B9302" t="str">
        <f t="shared" si="145"/>
        <v>ON</v>
      </c>
      <c r="C9302" t="s">
        <v>9209</v>
      </c>
    </row>
    <row r="9303" spans="1:4" x14ac:dyDescent="0.25">
      <c r="A9303" t="s">
        <v>26996</v>
      </c>
      <c r="B9303" t="str">
        <f t="shared" si="145"/>
        <v>ON</v>
      </c>
      <c r="C9303" t="s">
        <v>9209</v>
      </c>
    </row>
    <row r="9304" spans="1:4" x14ac:dyDescent="0.25">
      <c r="A9304" t="s">
        <v>28625</v>
      </c>
      <c r="B9304" t="str">
        <f t="shared" si="145"/>
        <v>MB</v>
      </c>
      <c r="C9304" t="s">
        <v>9210</v>
      </c>
    </row>
    <row r="9305" spans="1:4" x14ac:dyDescent="0.25">
      <c r="A9305" t="s">
        <v>28646</v>
      </c>
      <c r="B9305" t="str">
        <f t="shared" si="145"/>
        <v>BC</v>
      </c>
      <c r="C9305" t="s">
        <v>9211</v>
      </c>
    </row>
    <row r="9306" spans="1:4" x14ac:dyDescent="0.25">
      <c r="A9306" t="s">
        <v>28647</v>
      </c>
      <c r="B9306" t="str">
        <f t="shared" si="145"/>
        <v>MB</v>
      </c>
      <c r="C9306" t="s">
        <v>9212</v>
      </c>
      <c r="D9306" t="s">
        <v>22</v>
      </c>
    </row>
    <row r="9307" spans="1:4" x14ac:dyDescent="0.25">
      <c r="A9307" t="s">
        <v>26910</v>
      </c>
      <c r="B9307" t="str">
        <f t="shared" si="145"/>
        <v>ON</v>
      </c>
      <c r="C9307" t="s">
        <v>9213</v>
      </c>
    </row>
    <row r="9308" spans="1:4" x14ac:dyDescent="0.25">
      <c r="A9308" t="s">
        <v>27321</v>
      </c>
      <c r="B9308" t="str">
        <f t="shared" si="145"/>
        <v>ON</v>
      </c>
      <c r="C9308" t="s">
        <v>9214</v>
      </c>
    </row>
    <row r="9309" spans="1:4" x14ac:dyDescent="0.25">
      <c r="A9309" t="s">
        <v>27061</v>
      </c>
      <c r="B9309" t="str">
        <f t="shared" si="145"/>
        <v>AB</v>
      </c>
      <c r="C9309" t="s">
        <v>9215</v>
      </c>
      <c r="D9309" t="s">
        <v>18</v>
      </c>
    </row>
    <row r="9310" spans="1:4" x14ac:dyDescent="0.25">
      <c r="A9310" t="s">
        <v>27061</v>
      </c>
      <c r="B9310" t="str">
        <f t="shared" si="145"/>
        <v>AB</v>
      </c>
      <c r="C9310" t="s">
        <v>9216</v>
      </c>
      <c r="D9310" t="s">
        <v>22</v>
      </c>
    </row>
    <row r="9311" spans="1:4" x14ac:dyDescent="0.25">
      <c r="A9311" t="s">
        <v>26923</v>
      </c>
      <c r="B9311" t="str">
        <f t="shared" si="145"/>
        <v>BC</v>
      </c>
      <c r="C9311" t="s">
        <v>9217</v>
      </c>
      <c r="D9311" t="s">
        <v>22</v>
      </c>
    </row>
    <row r="9312" spans="1:4" x14ac:dyDescent="0.25">
      <c r="A9312" t="s">
        <v>26794</v>
      </c>
      <c r="B9312" t="str">
        <f t="shared" si="145"/>
        <v>NS</v>
      </c>
      <c r="C9312" t="s">
        <v>9218</v>
      </c>
      <c r="D9312" t="s">
        <v>22</v>
      </c>
    </row>
    <row r="9313" spans="1:4" x14ac:dyDescent="0.25">
      <c r="A9313" t="s">
        <v>26774</v>
      </c>
      <c r="B9313" t="str">
        <f t="shared" si="145"/>
        <v>ON</v>
      </c>
      <c r="C9313" t="s">
        <v>9219</v>
      </c>
      <c r="D9313" t="s">
        <v>22</v>
      </c>
    </row>
    <row r="9314" spans="1:4" x14ac:dyDescent="0.25">
      <c r="A9314" t="s">
        <v>26853</v>
      </c>
      <c r="B9314" t="str">
        <f t="shared" si="145"/>
        <v>MB</v>
      </c>
      <c r="C9314" t="s">
        <v>9220</v>
      </c>
      <c r="D9314" t="s">
        <v>22</v>
      </c>
    </row>
    <row r="9315" spans="1:4" x14ac:dyDescent="0.25">
      <c r="A9315" t="s">
        <v>26912</v>
      </c>
      <c r="B9315" t="str">
        <f t="shared" si="145"/>
        <v>ON</v>
      </c>
      <c r="C9315" t="s">
        <v>9221</v>
      </c>
      <c r="D9315" t="s">
        <v>22</v>
      </c>
    </row>
    <row r="9316" spans="1:4" x14ac:dyDescent="0.25">
      <c r="A9316" t="s">
        <v>26918</v>
      </c>
      <c r="B9316" t="str">
        <f t="shared" si="145"/>
        <v>ON</v>
      </c>
      <c r="C9316" t="s">
        <v>9222</v>
      </c>
      <c r="D9316" t="s">
        <v>22</v>
      </c>
    </row>
    <row r="9317" spans="1:4" x14ac:dyDescent="0.25">
      <c r="A9317" t="s">
        <v>27033</v>
      </c>
      <c r="B9317" t="str">
        <f t="shared" si="145"/>
        <v>ON</v>
      </c>
      <c r="C9317" t="s">
        <v>9223</v>
      </c>
      <c r="D9317" t="s">
        <v>22</v>
      </c>
    </row>
    <row r="9318" spans="1:4" x14ac:dyDescent="0.25">
      <c r="A9318" t="s">
        <v>28648</v>
      </c>
      <c r="B9318" t="str">
        <f t="shared" si="145"/>
        <v>NB</v>
      </c>
      <c r="C9318" t="s">
        <v>9224</v>
      </c>
      <c r="D9318" t="s">
        <v>22</v>
      </c>
    </row>
    <row r="9319" spans="1:4" x14ac:dyDescent="0.25">
      <c r="A9319" t="s">
        <v>27748</v>
      </c>
      <c r="B9319" t="str">
        <f t="shared" si="145"/>
        <v>ON</v>
      </c>
      <c r="C9319" t="s">
        <v>9225</v>
      </c>
      <c r="D9319" t="s">
        <v>22</v>
      </c>
    </row>
    <row r="9320" spans="1:4" x14ac:dyDescent="0.25">
      <c r="A9320" t="s">
        <v>26916</v>
      </c>
      <c r="B9320" t="str">
        <f t="shared" si="145"/>
        <v>ON</v>
      </c>
      <c r="C9320" t="s">
        <v>9226</v>
      </c>
      <c r="D9320" t="s">
        <v>22</v>
      </c>
    </row>
    <row r="9321" spans="1:4" x14ac:dyDescent="0.25">
      <c r="A9321" t="s">
        <v>27042</v>
      </c>
      <c r="B9321" t="str">
        <f t="shared" si="145"/>
        <v>BC</v>
      </c>
      <c r="C9321" t="s">
        <v>9227</v>
      </c>
      <c r="D9321" t="s">
        <v>22</v>
      </c>
    </row>
    <row r="9322" spans="1:4" x14ac:dyDescent="0.25">
      <c r="A9322" t="s">
        <v>27084</v>
      </c>
      <c r="B9322" t="str">
        <f t="shared" si="145"/>
        <v>ON</v>
      </c>
      <c r="C9322" t="s">
        <v>9228</v>
      </c>
      <c r="D9322" t="s">
        <v>3</v>
      </c>
    </row>
    <row r="9323" spans="1:4" x14ac:dyDescent="0.25">
      <c r="A9323" t="s">
        <v>28649</v>
      </c>
      <c r="B9323" t="str">
        <f t="shared" si="145"/>
        <v>ON</v>
      </c>
      <c r="C9323" t="s">
        <v>9229</v>
      </c>
      <c r="D9323" t="s">
        <v>22</v>
      </c>
    </row>
    <row r="9324" spans="1:4" x14ac:dyDescent="0.25">
      <c r="A9324" t="s">
        <v>27907</v>
      </c>
      <c r="B9324" t="str">
        <f t="shared" si="145"/>
        <v>MB</v>
      </c>
      <c r="C9324" t="s">
        <v>9230</v>
      </c>
      <c r="D9324" t="s">
        <v>22</v>
      </c>
    </row>
    <row r="9325" spans="1:4" x14ac:dyDescent="0.25">
      <c r="A9325" t="s">
        <v>26853</v>
      </c>
      <c r="B9325" t="str">
        <f t="shared" si="145"/>
        <v>MB</v>
      </c>
      <c r="C9325" t="s">
        <v>9231</v>
      </c>
      <c r="D9325" t="s">
        <v>22</v>
      </c>
    </row>
    <row r="9326" spans="1:4" x14ac:dyDescent="0.25">
      <c r="A9326" t="s">
        <v>27111</v>
      </c>
      <c r="B9326" t="str">
        <f t="shared" si="145"/>
        <v>MB</v>
      </c>
      <c r="C9326" t="s">
        <v>9232</v>
      </c>
      <c r="D9326" t="s">
        <v>22</v>
      </c>
    </row>
    <row r="9327" spans="1:4" x14ac:dyDescent="0.25">
      <c r="A9327" t="s">
        <v>28650</v>
      </c>
      <c r="B9327" t="str">
        <f t="shared" si="145"/>
        <v>NB</v>
      </c>
      <c r="C9327" t="s">
        <v>9233</v>
      </c>
      <c r="D9327" t="s">
        <v>22</v>
      </c>
    </row>
    <row r="9328" spans="1:4" x14ac:dyDescent="0.25">
      <c r="A9328" t="s">
        <v>28651</v>
      </c>
      <c r="B9328" t="str">
        <f t="shared" si="145"/>
        <v>NS</v>
      </c>
      <c r="C9328" t="s">
        <v>9234</v>
      </c>
      <c r="D9328" t="s">
        <v>22</v>
      </c>
    </row>
    <row r="9329" spans="1:4" x14ac:dyDescent="0.25">
      <c r="A9329" t="s">
        <v>26774</v>
      </c>
      <c r="B9329" t="str">
        <f t="shared" si="145"/>
        <v>ON</v>
      </c>
      <c r="C9329" t="s">
        <v>9235</v>
      </c>
      <c r="D9329" t="s">
        <v>22</v>
      </c>
    </row>
    <row r="9330" spans="1:4" x14ac:dyDescent="0.25">
      <c r="A9330" t="s">
        <v>28652</v>
      </c>
      <c r="B9330" t="str">
        <f t="shared" si="145"/>
        <v>AB</v>
      </c>
      <c r="C9330" t="s">
        <v>9236</v>
      </c>
      <c r="D9330" t="s">
        <v>22</v>
      </c>
    </row>
    <row r="9331" spans="1:4" x14ac:dyDescent="0.25">
      <c r="A9331" t="s">
        <v>26840</v>
      </c>
      <c r="B9331" t="str">
        <f t="shared" si="145"/>
        <v>AB</v>
      </c>
      <c r="C9331" t="s">
        <v>9237</v>
      </c>
      <c r="D9331" t="s">
        <v>22</v>
      </c>
    </row>
    <row r="9332" spans="1:4" x14ac:dyDescent="0.25">
      <c r="A9332" t="s">
        <v>27222</v>
      </c>
      <c r="B9332" t="str">
        <f t="shared" si="145"/>
        <v>MB</v>
      </c>
      <c r="C9332" t="s">
        <v>9238</v>
      </c>
      <c r="D9332" t="s">
        <v>22</v>
      </c>
    </row>
    <row r="9333" spans="1:4" x14ac:dyDescent="0.25">
      <c r="A9333" t="s">
        <v>28238</v>
      </c>
      <c r="B9333" t="str">
        <f t="shared" si="145"/>
        <v>AB</v>
      </c>
      <c r="C9333" t="s">
        <v>9239</v>
      </c>
      <c r="D9333" t="s">
        <v>22</v>
      </c>
    </row>
    <row r="9334" spans="1:4" x14ac:dyDescent="0.25">
      <c r="A9334" t="s">
        <v>26794</v>
      </c>
      <c r="B9334" t="str">
        <f t="shared" si="145"/>
        <v>NS</v>
      </c>
      <c r="C9334" t="s">
        <v>9240</v>
      </c>
      <c r="D9334" t="s">
        <v>18</v>
      </c>
    </row>
    <row r="9335" spans="1:4" x14ac:dyDescent="0.25">
      <c r="A9335" t="s">
        <v>27174</v>
      </c>
      <c r="B9335" t="str">
        <f t="shared" si="145"/>
        <v>ON</v>
      </c>
      <c r="C9335" t="s">
        <v>9241</v>
      </c>
      <c r="D9335" t="s">
        <v>22</v>
      </c>
    </row>
    <row r="9336" spans="1:4" x14ac:dyDescent="0.25">
      <c r="A9336" t="s">
        <v>26786</v>
      </c>
      <c r="B9336" t="str">
        <f t="shared" si="145"/>
        <v>ON</v>
      </c>
      <c r="C9336" t="s">
        <v>9242</v>
      </c>
      <c r="D9336" t="s">
        <v>22</v>
      </c>
    </row>
    <row r="9337" spans="1:4" x14ac:dyDescent="0.25">
      <c r="A9337" t="s">
        <v>26912</v>
      </c>
      <c r="B9337" t="str">
        <f t="shared" si="145"/>
        <v>ON</v>
      </c>
      <c r="C9337" t="s">
        <v>9243</v>
      </c>
      <c r="D9337" t="s">
        <v>22</v>
      </c>
    </row>
    <row r="9338" spans="1:4" x14ac:dyDescent="0.25">
      <c r="A9338" t="s">
        <v>27260</v>
      </c>
      <c r="B9338" t="str">
        <f t="shared" si="145"/>
        <v>SK</v>
      </c>
      <c r="C9338" t="s">
        <v>9244</v>
      </c>
      <c r="D9338" t="s">
        <v>22</v>
      </c>
    </row>
    <row r="9339" spans="1:4" x14ac:dyDescent="0.25">
      <c r="A9339" t="s">
        <v>26771</v>
      </c>
      <c r="B9339" t="str">
        <f t="shared" si="145"/>
        <v>ON</v>
      </c>
      <c r="C9339" t="s">
        <v>9245</v>
      </c>
      <c r="D9339" t="s">
        <v>22</v>
      </c>
    </row>
    <row r="9340" spans="1:4" x14ac:dyDescent="0.25">
      <c r="A9340" t="s">
        <v>27055</v>
      </c>
      <c r="B9340" t="str">
        <f t="shared" si="145"/>
        <v>ON</v>
      </c>
      <c r="C9340" t="s">
        <v>9246</v>
      </c>
      <c r="D9340" t="s">
        <v>22</v>
      </c>
    </row>
    <row r="9341" spans="1:4" x14ac:dyDescent="0.25">
      <c r="A9341" t="s">
        <v>27786</v>
      </c>
      <c r="B9341" t="str">
        <f t="shared" si="145"/>
        <v>PE</v>
      </c>
      <c r="C9341" t="s">
        <v>9247</v>
      </c>
      <c r="D9341" t="s">
        <v>22</v>
      </c>
    </row>
    <row r="9342" spans="1:4" x14ac:dyDescent="0.25">
      <c r="A9342" t="s">
        <v>26916</v>
      </c>
      <c r="B9342" t="str">
        <f t="shared" si="145"/>
        <v>ON</v>
      </c>
      <c r="C9342" t="s">
        <v>9248</v>
      </c>
      <c r="D9342" t="s">
        <v>22</v>
      </c>
    </row>
    <row r="9343" spans="1:4" x14ac:dyDescent="0.25">
      <c r="A9343" t="s">
        <v>26973</v>
      </c>
      <c r="B9343" t="str">
        <f t="shared" si="145"/>
        <v>ON</v>
      </c>
      <c r="C9343" t="s">
        <v>9249</v>
      </c>
      <c r="D9343" t="s">
        <v>18</v>
      </c>
    </row>
    <row r="9344" spans="1:4" x14ac:dyDescent="0.25">
      <c r="A9344" t="s">
        <v>27414</v>
      </c>
      <c r="B9344" t="str">
        <f t="shared" si="145"/>
        <v>NB</v>
      </c>
      <c r="C9344" t="s">
        <v>9250</v>
      </c>
      <c r="D9344" t="s">
        <v>18</v>
      </c>
    </row>
    <row r="9345" spans="1:4" x14ac:dyDescent="0.25">
      <c r="A9345" t="s">
        <v>28653</v>
      </c>
      <c r="B9345" t="str">
        <f t="shared" si="145"/>
        <v>AB</v>
      </c>
      <c r="C9345" t="s">
        <v>9251</v>
      </c>
      <c r="D9345" t="s">
        <v>22</v>
      </c>
    </row>
    <row r="9346" spans="1:4" x14ac:dyDescent="0.25">
      <c r="A9346" t="s">
        <v>27128</v>
      </c>
      <c r="B9346" t="str">
        <f t="shared" si="145"/>
        <v>ON</v>
      </c>
      <c r="C9346" t="s">
        <v>9252</v>
      </c>
      <c r="D9346" t="s">
        <v>18</v>
      </c>
    </row>
    <row r="9347" spans="1:4" x14ac:dyDescent="0.25">
      <c r="A9347" t="s">
        <v>26799</v>
      </c>
      <c r="B9347" t="str">
        <f t="shared" ref="B9347:B9410" si="146">RIGHT(TRIM(C9347), 2)</f>
        <v>ON</v>
      </c>
      <c r="C9347" t="s">
        <v>9253</v>
      </c>
      <c r="D9347" t="s">
        <v>22</v>
      </c>
    </row>
    <row r="9348" spans="1:4" x14ac:dyDescent="0.25">
      <c r="A9348" t="s">
        <v>26788</v>
      </c>
      <c r="B9348" t="str">
        <f t="shared" si="146"/>
        <v>ON</v>
      </c>
      <c r="C9348" t="s">
        <v>9254</v>
      </c>
      <c r="D9348" t="s">
        <v>22</v>
      </c>
    </row>
    <row r="9349" spans="1:4" x14ac:dyDescent="0.25">
      <c r="A9349" t="s">
        <v>27685</v>
      </c>
      <c r="B9349" t="str">
        <f t="shared" si="146"/>
        <v>ON</v>
      </c>
      <c r="C9349" t="s">
        <v>9255</v>
      </c>
      <c r="D9349" t="s">
        <v>18</v>
      </c>
    </row>
    <row r="9350" spans="1:4" x14ac:dyDescent="0.25">
      <c r="A9350" t="s">
        <v>26799</v>
      </c>
      <c r="B9350" t="str">
        <f t="shared" si="146"/>
        <v>ON</v>
      </c>
      <c r="C9350" t="s">
        <v>9256</v>
      </c>
      <c r="D9350" t="s">
        <v>22</v>
      </c>
    </row>
    <row r="9351" spans="1:4" x14ac:dyDescent="0.25">
      <c r="A9351" t="s">
        <v>28490</v>
      </c>
      <c r="B9351" t="str">
        <f t="shared" si="146"/>
        <v>ON</v>
      </c>
      <c r="C9351" t="s">
        <v>9257</v>
      </c>
      <c r="D9351" t="s">
        <v>3</v>
      </c>
    </row>
    <row r="9352" spans="1:4" x14ac:dyDescent="0.25">
      <c r="A9352" t="s">
        <v>28013</v>
      </c>
      <c r="B9352" t="str">
        <f t="shared" si="146"/>
        <v>ON</v>
      </c>
      <c r="C9352" t="s">
        <v>9258</v>
      </c>
      <c r="D9352" t="s">
        <v>18</v>
      </c>
    </row>
    <row r="9353" spans="1:4" x14ac:dyDescent="0.25">
      <c r="A9353" t="s">
        <v>26916</v>
      </c>
      <c r="B9353" t="str">
        <f t="shared" si="146"/>
        <v>ON</v>
      </c>
      <c r="C9353" t="s">
        <v>9259</v>
      </c>
      <c r="D9353" t="s">
        <v>22</v>
      </c>
    </row>
    <row r="9354" spans="1:4" x14ac:dyDescent="0.25">
      <c r="A9354" t="s">
        <v>26919</v>
      </c>
      <c r="B9354" t="str">
        <f t="shared" si="146"/>
        <v>BC</v>
      </c>
      <c r="C9354" t="s">
        <v>9260</v>
      </c>
      <c r="D9354" t="s">
        <v>22</v>
      </c>
    </row>
    <row r="9355" spans="1:4" x14ac:dyDescent="0.25">
      <c r="A9355" t="s">
        <v>26919</v>
      </c>
      <c r="B9355" t="str">
        <f t="shared" si="146"/>
        <v>BC</v>
      </c>
      <c r="C9355" t="s">
        <v>9261</v>
      </c>
      <c r="D9355" t="s">
        <v>22</v>
      </c>
    </row>
    <row r="9356" spans="1:4" x14ac:dyDescent="0.25">
      <c r="A9356" t="s">
        <v>28014</v>
      </c>
      <c r="B9356" t="str">
        <f t="shared" si="146"/>
        <v>ON</v>
      </c>
      <c r="C9356" t="s">
        <v>9262</v>
      </c>
      <c r="D9356" t="s">
        <v>18</v>
      </c>
    </row>
    <row r="9357" spans="1:4" x14ac:dyDescent="0.25">
      <c r="A9357" t="s">
        <v>27208</v>
      </c>
      <c r="B9357" t="str">
        <f t="shared" si="146"/>
        <v>AB</v>
      </c>
      <c r="C9357" t="s">
        <v>9263</v>
      </c>
      <c r="D9357" t="s">
        <v>22</v>
      </c>
    </row>
    <row r="9358" spans="1:4" x14ac:dyDescent="0.25">
      <c r="A9358" t="s">
        <v>26791</v>
      </c>
      <c r="B9358" t="str">
        <f t="shared" si="146"/>
        <v>AB</v>
      </c>
      <c r="C9358" t="s">
        <v>9264</v>
      </c>
      <c r="D9358" t="s">
        <v>22</v>
      </c>
    </row>
    <row r="9359" spans="1:4" x14ac:dyDescent="0.25">
      <c r="A9359" t="s">
        <v>26769</v>
      </c>
      <c r="B9359" t="str">
        <f t="shared" si="146"/>
        <v>BC</v>
      </c>
      <c r="C9359" t="s">
        <v>9265</v>
      </c>
      <c r="D9359" t="s">
        <v>22</v>
      </c>
    </row>
    <row r="9360" spans="1:4" x14ac:dyDescent="0.25">
      <c r="A9360" t="s">
        <v>26798</v>
      </c>
      <c r="B9360" t="str">
        <f t="shared" si="146"/>
        <v>BC</v>
      </c>
      <c r="C9360" t="s">
        <v>9266</v>
      </c>
      <c r="D9360" t="s">
        <v>22</v>
      </c>
    </row>
    <row r="9361" spans="1:4" x14ac:dyDescent="0.25">
      <c r="A9361" t="s">
        <v>26908</v>
      </c>
      <c r="B9361" t="str">
        <f t="shared" si="146"/>
        <v>ON</v>
      </c>
      <c r="C9361" t="s">
        <v>9267</v>
      </c>
      <c r="D9361" t="s">
        <v>22</v>
      </c>
    </row>
    <row r="9362" spans="1:4" x14ac:dyDescent="0.25">
      <c r="A9362" t="s">
        <v>27435</v>
      </c>
      <c r="B9362" t="str">
        <f t="shared" si="146"/>
        <v>AB</v>
      </c>
      <c r="C9362" t="s">
        <v>9268</v>
      </c>
      <c r="D9362" t="s">
        <v>22</v>
      </c>
    </row>
    <row r="9363" spans="1:4" x14ac:dyDescent="0.25">
      <c r="A9363" t="s">
        <v>26942</v>
      </c>
      <c r="B9363" t="str">
        <f t="shared" si="146"/>
        <v>ON</v>
      </c>
      <c r="C9363" t="s">
        <v>9269</v>
      </c>
      <c r="D9363" t="s">
        <v>22</v>
      </c>
    </row>
    <row r="9364" spans="1:4" x14ac:dyDescent="0.25">
      <c r="A9364" t="s">
        <v>28534</v>
      </c>
      <c r="B9364" t="str">
        <f t="shared" si="146"/>
        <v>ON</v>
      </c>
      <c r="C9364" t="s">
        <v>9270</v>
      </c>
      <c r="D9364" t="s">
        <v>18</v>
      </c>
    </row>
    <row r="9365" spans="1:4" x14ac:dyDescent="0.25">
      <c r="A9365" t="s">
        <v>28564</v>
      </c>
      <c r="B9365" t="str">
        <f t="shared" si="146"/>
        <v>NS</v>
      </c>
      <c r="C9365" t="s">
        <v>9271</v>
      </c>
      <c r="D9365" t="s">
        <v>22</v>
      </c>
    </row>
    <row r="9366" spans="1:4" x14ac:dyDescent="0.25">
      <c r="A9366" t="s">
        <v>28061</v>
      </c>
      <c r="B9366" t="str">
        <f t="shared" si="146"/>
        <v>ON</v>
      </c>
      <c r="C9366" t="s">
        <v>9272</v>
      </c>
      <c r="D9366" t="s">
        <v>22</v>
      </c>
    </row>
    <row r="9367" spans="1:4" x14ac:dyDescent="0.25">
      <c r="A9367" t="s">
        <v>26772</v>
      </c>
      <c r="B9367" t="str">
        <f t="shared" si="146"/>
        <v>ON</v>
      </c>
      <c r="C9367" t="s">
        <v>9273</v>
      </c>
      <c r="D9367" t="s">
        <v>22</v>
      </c>
    </row>
    <row r="9368" spans="1:4" x14ac:dyDescent="0.25">
      <c r="A9368" t="s">
        <v>27058</v>
      </c>
      <c r="B9368" t="str">
        <f t="shared" si="146"/>
        <v>ON</v>
      </c>
      <c r="C9368" t="s">
        <v>9274</v>
      </c>
      <c r="D9368" t="s">
        <v>22</v>
      </c>
    </row>
    <row r="9369" spans="1:4" x14ac:dyDescent="0.25">
      <c r="A9369" t="s">
        <v>26785</v>
      </c>
      <c r="B9369" t="str">
        <f t="shared" si="146"/>
        <v>BC</v>
      </c>
      <c r="C9369" t="s">
        <v>9275</v>
      </c>
      <c r="D9369" t="s">
        <v>22</v>
      </c>
    </row>
    <row r="9370" spans="1:4" x14ac:dyDescent="0.25">
      <c r="A9370" t="s">
        <v>26806</v>
      </c>
      <c r="B9370" t="str">
        <f t="shared" si="146"/>
        <v>ON</v>
      </c>
      <c r="C9370" t="s">
        <v>9276</v>
      </c>
      <c r="D9370" t="s">
        <v>18</v>
      </c>
    </row>
    <row r="9371" spans="1:4" x14ac:dyDescent="0.25">
      <c r="A9371" t="s">
        <v>26912</v>
      </c>
      <c r="B9371" t="str">
        <f t="shared" si="146"/>
        <v>ON</v>
      </c>
      <c r="C9371" t="s">
        <v>9277</v>
      </c>
      <c r="D9371" t="s">
        <v>22</v>
      </c>
    </row>
    <row r="9372" spans="1:4" x14ac:dyDescent="0.25">
      <c r="A9372" t="s">
        <v>28654</v>
      </c>
      <c r="B9372" t="str">
        <f t="shared" si="146"/>
        <v>ON</v>
      </c>
      <c r="C9372" t="s">
        <v>9278</v>
      </c>
      <c r="D9372" t="s">
        <v>22</v>
      </c>
    </row>
    <row r="9373" spans="1:4" x14ac:dyDescent="0.25">
      <c r="A9373" t="s">
        <v>27802</v>
      </c>
      <c r="B9373" t="str">
        <f t="shared" si="146"/>
        <v>NB</v>
      </c>
      <c r="C9373" t="s">
        <v>9279</v>
      </c>
      <c r="D9373" t="s">
        <v>22</v>
      </c>
    </row>
    <row r="9374" spans="1:4" x14ac:dyDescent="0.25">
      <c r="A9374" t="s">
        <v>28655</v>
      </c>
      <c r="B9374" t="str">
        <f t="shared" si="146"/>
        <v>NB</v>
      </c>
      <c r="C9374" t="s">
        <v>9280</v>
      </c>
      <c r="D9374" t="s">
        <v>22</v>
      </c>
    </row>
    <row r="9375" spans="1:4" x14ac:dyDescent="0.25">
      <c r="A9375" t="s">
        <v>26984</v>
      </c>
      <c r="B9375" t="str">
        <f t="shared" si="146"/>
        <v>ON</v>
      </c>
      <c r="C9375" t="s">
        <v>9281</v>
      </c>
      <c r="D9375" t="s">
        <v>3</v>
      </c>
    </row>
    <row r="9376" spans="1:4" x14ac:dyDescent="0.25">
      <c r="A9376" t="s">
        <v>26829</v>
      </c>
      <c r="B9376" t="str">
        <f t="shared" si="146"/>
        <v>ON</v>
      </c>
      <c r="C9376" t="s">
        <v>9282</v>
      </c>
      <c r="D9376" t="s">
        <v>22</v>
      </c>
    </row>
    <row r="9377" spans="1:4" x14ac:dyDescent="0.25">
      <c r="A9377" t="s">
        <v>26924</v>
      </c>
      <c r="B9377" t="str">
        <f t="shared" si="146"/>
        <v>BC</v>
      </c>
      <c r="C9377" t="s">
        <v>9283</v>
      </c>
      <c r="D9377" t="s">
        <v>22</v>
      </c>
    </row>
    <row r="9378" spans="1:4" x14ac:dyDescent="0.25">
      <c r="A9378" t="s">
        <v>27702</v>
      </c>
      <c r="B9378" t="str">
        <f t="shared" si="146"/>
        <v>NS</v>
      </c>
      <c r="C9378" t="s">
        <v>9284</v>
      </c>
      <c r="D9378" t="s">
        <v>18</v>
      </c>
    </row>
    <row r="9379" spans="1:4" x14ac:dyDescent="0.25">
      <c r="A9379" t="s">
        <v>28656</v>
      </c>
      <c r="B9379" t="str">
        <f t="shared" si="146"/>
        <v>ON</v>
      </c>
      <c r="C9379" t="s">
        <v>9285</v>
      </c>
      <c r="D9379" t="s">
        <v>18</v>
      </c>
    </row>
    <row r="9380" spans="1:4" x14ac:dyDescent="0.25">
      <c r="A9380" t="s">
        <v>28657</v>
      </c>
      <c r="B9380" t="str">
        <f t="shared" si="146"/>
        <v>ON</v>
      </c>
      <c r="C9380" t="s">
        <v>9286</v>
      </c>
      <c r="D9380" t="s">
        <v>22</v>
      </c>
    </row>
    <row r="9381" spans="1:4" x14ac:dyDescent="0.25">
      <c r="A9381" t="s">
        <v>28485</v>
      </c>
      <c r="B9381" t="str">
        <f t="shared" si="146"/>
        <v>NB</v>
      </c>
      <c r="C9381" t="s">
        <v>9287</v>
      </c>
      <c r="D9381" t="s">
        <v>22</v>
      </c>
    </row>
    <row r="9382" spans="1:4" x14ac:dyDescent="0.25">
      <c r="A9382" t="s">
        <v>26772</v>
      </c>
      <c r="B9382" t="str">
        <f t="shared" si="146"/>
        <v>ON</v>
      </c>
      <c r="C9382" t="s">
        <v>9288</v>
      </c>
      <c r="D9382" t="s">
        <v>22</v>
      </c>
    </row>
    <row r="9383" spans="1:4" x14ac:dyDescent="0.25">
      <c r="A9383" t="s">
        <v>26830</v>
      </c>
      <c r="B9383" t="str">
        <f t="shared" si="146"/>
        <v>ON</v>
      </c>
      <c r="C9383" t="s">
        <v>9289</v>
      </c>
      <c r="D9383" t="s">
        <v>18</v>
      </c>
    </row>
    <row r="9384" spans="1:4" x14ac:dyDescent="0.25">
      <c r="A9384" t="s">
        <v>28658</v>
      </c>
      <c r="B9384" t="str">
        <f t="shared" si="146"/>
        <v>ON</v>
      </c>
      <c r="C9384" t="s">
        <v>9290</v>
      </c>
      <c r="D9384" t="s">
        <v>22</v>
      </c>
    </row>
    <row r="9385" spans="1:4" x14ac:dyDescent="0.25">
      <c r="A9385" t="s">
        <v>26912</v>
      </c>
      <c r="B9385" t="str">
        <f t="shared" si="146"/>
        <v>ON</v>
      </c>
      <c r="C9385" t="s">
        <v>9291</v>
      </c>
      <c r="D9385" t="s">
        <v>22</v>
      </c>
    </row>
    <row r="9386" spans="1:4" x14ac:dyDescent="0.25">
      <c r="A9386" t="s">
        <v>27129</v>
      </c>
      <c r="B9386" t="str">
        <f t="shared" si="146"/>
        <v>NS</v>
      </c>
      <c r="C9386" t="s">
        <v>9292</v>
      </c>
      <c r="D9386" t="s">
        <v>18</v>
      </c>
    </row>
    <row r="9387" spans="1:4" x14ac:dyDescent="0.25">
      <c r="A9387" t="s">
        <v>28659</v>
      </c>
      <c r="B9387" t="str">
        <f t="shared" si="146"/>
        <v>BC</v>
      </c>
      <c r="C9387" t="s">
        <v>9293</v>
      </c>
      <c r="D9387" t="s">
        <v>22</v>
      </c>
    </row>
    <row r="9388" spans="1:4" x14ac:dyDescent="0.25">
      <c r="A9388" t="s">
        <v>26786</v>
      </c>
      <c r="B9388" t="str">
        <f t="shared" si="146"/>
        <v>ON</v>
      </c>
      <c r="C9388" t="s">
        <v>9294</v>
      </c>
      <c r="D9388" t="s">
        <v>22</v>
      </c>
    </row>
    <row r="9389" spans="1:4" x14ac:dyDescent="0.25">
      <c r="A9389" t="s">
        <v>26772</v>
      </c>
      <c r="B9389" t="str">
        <f t="shared" si="146"/>
        <v>ON</v>
      </c>
      <c r="C9389" t="s">
        <v>9295</v>
      </c>
      <c r="D9389" t="s">
        <v>22</v>
      </c>
    </row>
    <row r="9390" spans="1:4" x14ac:dyDescent="0.25">
      <c r="A9390" t="s">
        <v>26772</v>
      </c>
      <c r="B9390" t="str">
        <f t="shared" si="146"/>
        <v>ON</v>
      </c>
      <c r="C9390" t="s">
        <v>9296</v>
      </c>
      <c r="D9390" t="s">
        <v>22</v>
      </c>
    </row>
    <row r="9391" spans="1:4" x14ac:dyDescent="0.25">
      <c r="A9391" t="s">
        <v>27041</v>
      </c>
      <c r="B9391" t="str">
        <f t="shared" si="146"/>
        <v>NS</v>
      </c>
      <c r="C9391" t="s">
        <v>9297</v>
      </c>
      <c r="D9391" t="s">
        <v>22</v>
      </c>
    </row>
    <row r="9392" spans="1:4" x14ac:dyDescent="0.25">
      <c r="A9392" t="s">
        <v>26771</v>
      </c>
      <c r="B9392" t="str">
        <f t="shared" si="146"/>
        <v>ON</v>
      </c>
      <c r="C9392" t="s">
        <v>9298</v>
      </c>
      <c r="D9392" t="s">
        <v>22</v>
      </c>
    </row>
    <row r="9393" spans="1:4" x14ac:dyDescent="0.25">
      <c r="A9393" t="s">
        <v>27181</v>
      </c>
      <c r="B9393" t="str">
        <f t="shared" si="146"/>
        <v>BC</v>
      </c>
      <c r="C9393" t="s">
        <v>9299</v>
      </c>
      <c r="D9393" t="s">
        <v>22</v>
      </c>
    </row>
    <row r="9394" spans="1:4" x14ac:dyDescent="0.25">
      <c r="A9394" t="s">
        <v>26969</v>
      </c>
      <c r="B9394" t="str">
        <f t="shared" si="146"/>
        <v>ON</v>
      </c>
      <c r="C9394" t="s">
        <v>9300</v>
      </c>
      <c r="D9394" t="s">
        <v>22</v>
      </c>
    </row>
    <row r="9395" spans="1:4" x14ac:dyDescent="0.25">
      <c r="A9395" t="s">
        <v>27033</v>
      </c>
      <c r="B9395" t="str">
        <f t="shared" si="146"/>
        <v>ON</v>
      </c>
      <c r="C9395" t="s">
        <v>9301</v>
      </c>
      <c r="D9395" t="s">
        <v>22</v>
      </c>
    </row>
    <row r="9396" spans="1:4" x14ac:dyDescent="0.25">
      <c r="A9396" t="s">
        <v>27308</v>
      </c>
      <c r="B9396" t="str">
        <f t="shared" si="146"/>
        <v>NB</v>
      </c>
      <c r="C9396" t="s">
        <v>9302</v>
      </c>
      <c r="D9396" t="s">
        <v>22</v>
      </c>
    </row>
    <row r="9397" spans="1:4" x14ac:dyDescent="0.25">
      <c r="A9397" t="s">
        <v>26788</v>
      </c>
      <c r="B9397" t="str">
        <f t="shared" si="146"/>
        <v>ON</v>
      </c>
      <c r="C9397" t="s">
        <v>9303</v>
      </c>
      <c r="D9397" t="s">
        <v>22</v>
      </c>
    </row>
    <row r="9398" spans="1:4" x14ac:dyDescent="0.25">
      <c r="A9398" t="s">
        <v>26918</v>
      </c>
      <c r="B9398" t="str">
        <f t="shared" si="146"/>
        <v>ON</v>
      </c>
      <c r="C9398" t="s">
        <v>9304</v>
      </c>
      <c r="D9398" t="s">
        <v>18</v>
      </c>
    </row>
    <row r="9399" spans="1:4" x14ac:dyDescent="0.25">
      <c r="A9399" t="s">
        <v>26908</v>
      </c>
      <c r="B9399" t="str">
        <f t="shared" si="146"/>
        <v>ON</v>
      </c>
      <c r="C9399" t="s">
        <v>9305</v>
      </c>
      <c r="D9399" t="s">
        <v>22</v>
      </c>
    </row>
    <row r="9400" spans="1:4" x14ac:dyDescent="0.25">
      <c r="A9400" t="s">
        <v>28660</v>
      </c>
      <c r="B9400" t="str">
        <f t="shared" si="146"/>
        <v>ON</v>
      </c>
      <c r="C9400" t="s">
        <v>9306</v>
      </c>
      <c r="D9400" t="s">
        <v>18</v>
      </c>
    </row>
    <row r="9401" spans="1:4" x14ac:dyDescent="0.25">
      <c r="A9401" t="s">
        <v>26799</v>
      </c>
      <c r="B9401" t="str">
        <f t="shared" si="146"/>
        <v>ON</v>
      </c>
      <c r="C9401" t="s">
        <v>9307</v>
      </c>
      <c r="D9401" t="s">
        <v>22</v>
      </c>
    </row>
    <row r="9402" spans="1:4" x14ac:dyDescent="0.25">
      <c r="A9402" t="s">
        <v>27604</v>
      </c>
      <c r="B9402" t="str">
        <f t="shared" si="146"/>
        <v>AB</v>
      </c>
      <c r="C9402" t="s">
        <v>9308</v>
      </c>
      <c r="D9402" t="s">
        <v>22</v>
      </c>
    </row>
    <row r="9403" spans="1:4" x14ac:dyDescent="0.25">
      <c r="A9403" t="s">
        <v>27551</v>
      </c>
      <c r="B9403" t="str">
        <f t="shared" si="146"/>
        <v>ON</v>
      </c>
      <c r="C9403" t="s">
        <v>9309</v>
      </c>
      <c r="D9403" t="s">
        <v>18</v>
      </c>
    </row>
    <row r="9404" spans="1:4" x14ac:dyDescent="0.25">
      <c r="A9404" t="s">
        <v>26908</v>
      </c>
      <c r="B9404" t="str">
        <f t="shared" si="146"/>
        <v>ON</v>
      </c>
      <c r="C9404" t="s">
        <v>9310</v>
      </c>
      <c r="D9404" t="s">
        <v>22</v>
      </c>
    </row>
    <row r="9405" spans="1:4" x14ac:dyDescent="0.25">
      <c r="A9405" t="s">
        <v>28522</v>
      </c>
      <c r="B9405" t="str">
        <f t="shared" si="146"/>
        <v>ON</v>
      </c>
      <c r="C9405" t="s">
        <v>9311</v>
      </c>
      <c r="D9405" t="s">
        <v>18</v>
      </c>
    </row>
    <row r="9406" spans="1:4" x14ac:dyDescent="0.25">
      <c r="A9406" t="s">
        <v>26786</v>
      </c>
      <c r="B9406" t="str">
        <f t="shared" si="146"/>
        <v>ON</v>
      </c>
      <c r="C9406" t="s">
        <v>9312</v>
      </c>
      <c r="D9406" t="s">
        <v>22</v>
      </c>
    </row>
    <row r="9407" spans="1:4" x14ac:dyDescent="0.25">
      <c r="A9407" t="s">
        <v>27526</v>
      </c>
      <c r="B9407" t="str">
        <f t="shared" si="146"/>
        <v>ON</v>
      </c>
      <c r="C9407" t="s">
        <v>9313</v>
      </c>
      <c r="D9407" t="s">
        <v>18</v>
      </c>
    </row>
    <row r="9408" spans="1:4" x14ac:dyDescent="0.25">
      <c r="A9408" t="s">
        <v>26917</v>
      </c>
      <c r="B9408" t="str">
        <f t="shared" si="146"/>
        <v>ON</v>
      </c>
      <c r="C9408" t="s">
        <v>9314</v>
      </c>
      <c r="D9408" t="s">
        <v>22</v>
      </c>
    </row>
    <row r="9409" spans="1:4" x14ac:dyDescent="0.25">
      <c r="A9409" t="s">
        <v>27433</v>
      </c>
      <c r="B9409" t="str">
        <f t="shared" si="146"/>
        <v>ON</v>
      </c>
      <c r="C9409" t="s">
        <v>9315</v>
      </c>
      <c r="D9409" t="s">
        <v>22</v>
      </c>
    </row>
    <row r="9410" spans="1:4" x14ac:dyDescent="0.25">
      <c r="A9410" t="s">
        <v>27939</v>
      </c>
      <c r="B9410" t="str">
        <f t="shared" si="146"/>
        <v>AB</v>
      </c>
      <c r="C9410" t="s">
        <v>9316</v>
      </c>
      <c r="D9410" t="s">
        <v>18</v>
      </c>
    </row>
    <row r="9411" spans="1:4" x14ac:dyDescent="0.25">
      <c r="A9411" t="s">
        <v>27703</v>
      </c>
      <c r="B9411" t="str">
        <f t="shared" ref="B9411:B9474" si="147">RIGHT(TRIM(C9411), 2)</f>
        <v>NS</v>
      </c>
      <c r="C9411" t="s">
        <v>9317</v>
      </c>
      <c r="D9411" t="s">
        <v>12</v>
      </c>
    </row>
    <row r="9412" spans="1:4" x14ac:dyDescent="0.25">
      <c r="A9412" t="s">
        <v>27274</v>
      </c>
      <c r="B9412" t="str">
        <f t="shared" si="147"/>
        <v>MB</v>
      </c>
      <c r="C9412" t="s">
        <v>9318</v>
      </c>
      <c r="D9412" t="s">
        <v>22</v>
      </c>
    </row>
    <row r="9413" spans="1:4" x14ac:dyDescent="0.25">
      <c r="A9413" t="s">
        <v>26790</v>
      </c>
      <c r="B9413" t="str">
        <f t="shared" si="147"/>
        <v>ON</v>
      </c>
      <c r="C9413" t="s">
        <v>9319</v>
      </c>
      <c r="D9413" t="s">
        <v>22</v>
      </c>
    </row>
    <row r="9414" spans="1:4" x14ac:dyDescent="0.25">
      <c r="A9414" t="s">
        <v>27422</v>
      </c>
      <c r="B9414" t="str">
        <f t="shared" si="147"/>
        <v>ON</v>
      </c>
      <c r="C9414" t="s">
        <v>9320</v>
      </c>
      <c r="D9414" t="s">
        <v>18</v>
      </c>
    </row>
    <row r="9415" spans="1:4" x14ac:dyDescent="0.25">
      <c r="A9415" t="s">
        <v>28661</v>
      </c>
      <c r="B9415" t="str">
        <f t="shared" si="147"/>
        <v>SK</v>
      </c>
      <c r="C9415" t="s">
        <v>9321</v>
      </c>
      <c r="D9415" t="s">
        <v>22</v>
      </c>
    </row>
    <row r="9416" spans="1:4" x14ac:dyDescent="0.25">
      <c r="A9416" t="s">
        <v>26790</v>
      </c>
      <c r="B9416" t="str">
        <f t="shared" si="147"/>
        <v>ON</v>
      </c>
      <c r="C9416" t="s">
        <v>9322</v>
      </c>
      <c r="D9416" t="s">
        <v>22</v>
      </c>
    </row>
    <row r="9417" spans="1:4" x14ac:dyDescent="0.25">
      <c r="A9417" t="s">
        <v>26991</v>
      </c>
      <c r="B9417" t="str">
        <f t="shared" si="147"/>
        <v>NB</v>
      </c>
      <c r="C9417" t="s">
        <v>9323</v>
      </c>
      <c r="D9417" t="s">
        <v>22</v>
      </c>
    </row>
    <row r="9418" spans="1:4" x14ac:dyDescent="0.25">
      <c r="A9418" t="s">
        <v>26936</v>
      </c>
      <c r="B9418" t="str">
        <f t="shared" si="147"/>
        <v>ON</v>
      </c>
      <c r="C9418" t="s">
        <v>9324</v>
      </c>
      <c r="D9418" t="s">
        <v>18</v>
      </c>
    </row>
    <row r="9419" spans="1:4" x14ac:dyDescent="0.25">
      <c r="A9419" t="s">
        <v>28240</v>
      </c>
      <c r="B9419" t="str">
        <f t="shared" si="147"/>
        <v>NS</v>
      </c>
      <c r="C9419" t="s">
        <v>9325</v>
      </c>
      <c r="D9419" t="s">
        <v>22</v>
      </c>
    </row>
    <row r="9420" spans="1:4" x14ac:dyDescent="0.25">
      <c r="A9420" t="s">
        <v>26830</v>
      </c>
      <c r="B9420" t="str">
        <f t="shared" si="147"/>
        <v>ON</v>
      </c>
      <c r="C9420" t="s">
        <v>9326</v>
      </c>
      <c r="D9420" t="s">
        <v>22</v>
      </c>
    </row>
    <row r="9421" spans="1:4" x14ac:dyDescent="0.25">
      <c r="A9421" t="s">
        <v>26795</v>
      </c>
      <c r="B9421" t="str">
        <f t="shared" si="147"/>
        <v>ON</v>
      </c>
      <c r="C9421" t="s">
        <v>9327</v>
      </c>
      <c r="D9421" t="s">
        <v>22</v>
      </c>
    </row>
    <row r="9422" spans="1:4" x14ac:dyDescent="0.25">
      <c r="A9422" t="s">
        <v>26918</v>
      </c>
      <c r="B9422" t="str">
        <f t="shared" si="147"/>
        <v>ON</v>
      </c>
      <c r="C9422" t="s">
        <v>9328</v>
      </c>
      <c r="D9422" t="s">
        <v>22</v>
      </c>
    </row>
    <row r="9423" spans="1:4" x14ac:dyDescent="0.25">
      <c r="A9423" t="s">
        <v>26920</v>
      </c>
      <c r="B9423" t="str">
        <f t="shared" si="147"/>
        <v>BC</v>
      </c>
      <c r="C9423" t="s">
        <v>9329</v>
      </c>
      <c r="D9423" t="s">
        <v>18</v>
      </c>
    </row>
    <row r="9424" spans="1:4" x14ac:dyDescent="0.25">
      <c r="A9424" t="s">
        <v>28662</v>
      </c>
      <c r="B9424" t="str">
        <f t="shared" si="147"/>
        <v>NS</v>
      </c>
      <c r="C9424" t="s">
        <v>9330</v>
      </c>
      <c r="D9424" t="s">
        <v>18</v>
      </c>
    </row>
    <row r="9425" spans="1:4" x14ac:dyDescent="0.25">
      <c r="A9425" t="s">
        <v>26929</v>
      </c>
      <c r="B9425" t="str">
        <f t="shared" si="147"/>
        <v>ON</v>
      </c>
      <c r="C9425" t="s">
        <v>9331</v>
      </c>
      <c r="D9425" t="s">
        <v>3</v>
      </c>
    </row>
    <row r="9426" spans="1:4" x14ac:dyDescent="0.25">
      <c r="A9426" t="s">
        <v>27913</v>
      </c>
      <c r="B9426" t="str">
        <f t="shared" si="147"/>
        <v>AB</v>
      </c>
      <c r="C9426" t="s">
        <v>9332</v>
      </c>
      <c r="D9426" t="s">
        <v>22</v>
      </c>
    </row>
    <row r="9427" spans="1:4" x14ac:dyDescent="0.25">
      <c r="A9427" t="s">
        <v>26825</v>
      </c>
      <c r="B9427" t="str">
        <f t="shared" si="147"/>
        <v>BC</v>
      </c>
      <c r="C9427" t="s">
        <v>9333</v>
      </c>
      <c r="D9427" t="s">
        <v>22</v>
      </c>
    </row>
    <row r="9428" spans="1:4" x14ac:dyDescent="0.25">
      <c r="A9428" t="s">
        <v>27639</v>
      </c>
      <c r="B9428" t="str">
        <f t="shared" si="147"/>
        <v>NS</v>
      </c>
      <c r="C9428" t="s">
        <v>9334</v>
      </c>
      <c r="D9428" t="s">
        <v>22</v>
      </c>
    </row>
    <row r="9429" spans="1:4" x14ac:dyDescent="0.25">
      <c r="A9429" t="s">
        <v>26913</v>
      </c>
      <c r="B9429" t="str">
        <f t="shared" si="147"/>
        <v>ON</v>
      </c>
      <c r="C9429" t="s">
        <v>9335</v>
      </c>
      <c r="D9429" t="s">
        <v>22</v>
      </c>
    </row>
    <row r="9430" spans="1:4" x14ac:dyDescent="0.25">
      <c r="A9430" t="s">
        <v>28489</v>
      </c>
      <c r="B9430" t="str">
        <f t="shared" si="147"/>
        <v>NS</v>
      </c>
      <c r="C9430" t="s">
        <v>9336</v>
      </c>
      <c r="D9430" t="s">
        <v>18</v>
      </c>
    </row>
    <row r="9431" spans="1:4" x14ac:dyDescent="0.25">
      <c r="A9431" t="s">
        <v>28663</v>
      </c>
      <c r="B9431" t="str">
        <f t="shared" si="147"/>
        <v>NS</v>
      </c>
      <c r="C9431" t="s">
        <v>9337</v>
      </c>
      <c r="D9431" t="s">
        <v>22</v>
      </c>
    </row>
    <row r="9432" spans="1:4" x14ac:dyDescent="0.25">
      <c r="A9432" t="s">
        <v>27032</v>
      </c>
      <c r="B9432" t="str">
        <f t="shared" si="147"/>
        <v>NL</v>
      </c>
      <c r="C9432" t="s">
        <v>9338</v>
      </c>
      <c r="D9432" t="s">
        <v>3</v>
      </c>
    </row>
    <row r="9433" spans="1:4" x14ac:dyDescent="0.25">
      <c r="A9433" t="s">
        <v>28626</v>
      </c>
      <c r="B9433" t="str">
        <f t="shared" si="147"/>
        <v>AB</v>
      </c>
      <c r="C9433" t="s">
        <v>9339</v>
      </c>
      <c r="D9433" t="s">
        <v>3</v>
      </c>
    </row>
    <row r="9434" spans="1:4" x14ac:dyDescent="0.25">
      <c r="A9434" t="s">
        <v>27518</v>
      </c>
      <c r="B9434" t="str">
        <f t="shared" si="147"/>
        <v>NS</v>
      </c>
      <c r="C9434" t="s">
        <v>9340</v>
      </c>
      <c r="D9434" t="s">
        <v>22</v>
      </c>
    </row>
    <row r="9435" spans="1:4" x14ac:dyDescent="0.25">
      <c r="A9435" t="s">
        <v>27955</v>
      </c>
      <c r="B9435" t="str">
        <f t="shared" si="147"/>
        <v>MB</v>
      </c>
      <c r="C9435" t="s">
        <v>9341</v>
      </c>
      <c r="D9435" t="s">
        <v>18</v>
      </c>
    </row>
    <row r="9436" spans="1:4" x14ac:dyDescent="0.25">
      <c r="A9436" t="s">
        <v>28500</v>
      </c>
      <c r="B9436" t="str">
        <f t="shared" si="147"/>
        <v>ON</v>
      </c>
      <c r="C9436" t="s">
        <v>9342</v>
      </c>
      <c r="D9436" t="s">
        <v>18</v>
      </c>
    </row>
    <row r="9437" spans="1:4" x14ac:dyDescent="0.25">
      <c r="A9437" t="s">
        <v>26919</v>
      </c>
      <c r="B9437" t="str">
        <f t="shared" si="147"/>
        <v>BC</v>
      </c>
      <c r="C9437" t="s">
        <v>9343</v>
      </c>
      <c r="D9437" t="s">
        <v>18</v>
      </c>
    </row>
    <row r="9438" spans="1:4" x14ac:dyDescent="0.25">
      <c r="A9438" t="s">
        <v>28664</v>
      </c>
      <c r="B9438" t="str">
        <f t="shared" si="147"/>
        <v>NB</v>
      </c>
      <c r="C9438" t="s">
        <v>9344</v>
      </c>
      <c r="D9438" t="s">
        <v>18</v>
      </c>
    </row>
    <row r="9439" spans="1:4" x14ac:dyDescent="0.25">
      <c r="A9439" t="s">
        <v>27660</v>
      </c>
      <c r="B9439" t="str">
        <f t="shared" si="147"/>
        <v>NB</v>
      </c>
      <c r="C9439" t="s">
        <v>9345</v>
      </c>
      <c r="D9439" t="s">
        <v>22</v>
      </c>
    </row>
    <row r="9440" spans="1:4" x14ac:dyDescent="0.25">
      <c r="A9440" t="s">
        <v>26779</v>
      </c>
      <c r="B9440" t="str">
        <f t="shared" si="147"/>
        <v>SK</v>
      </c>
      <c r="C9440" t="s">
        <v>9346</v>
      </c>
      <c r="D9440" t="s">
        <v>22</v>
      </c>
    </row>
    <row r="9441" spans="1:4" x14ac:dyDescent="0.25">
      <c r="A9441" t="s">
        <v>26927</v>
      </c>
      <c r="B9441" t="str">
        <f t="shared" si="147"/>
        <v>ON</v>
      </c>
      <c r="C9441" t="s">
        <v>9347</v>
      </c>
      <c r="D9441" t="s">
        <v>22</v>
      </c>
    </row>
    <row r="9442" spans="1:4" x14ac:dyDescent="0.25">
      <c r="A9442" t="s">
        <v>26795</v>
      </c>
      <c r="B9442" t="str">
        <f t="shared" si="147"/>
        <v>ON</v>
      </c>
      <c r="C9442" t="s">
        <v>9348</v>
      </c>
      <c r="D9442" t="s">
        <v>22</v>
      </c>
    </row>
    <row r="9443" spans="1:4" x14ac:dyDescent="0.25">
      <c r="A9443" t="s">
        <v>28665</v>
      </c>
      <c r="B9443" t="str">
        <f t="shared" si="147"/>
        <v>NB</v>
      </c>
      <c r="C9443" t="s">
        <v>9349</v>
      </c>
      <c r="D9443" t="s">
        <v>22</v>
      </c>
    </row>
    <row r="9444" spans="1:4" x14ac:dyDescent="0.25">
      <c r="A9444" t="s">
        <v>27114</v>
      </c>
      <c r="B9444" t="str">
        <f t="shared" si="147"/>
        <v>NB</v>
      </c>
      <c r="C9444" t="s">
        <v>9350</v>
      </c>
      <c r="D9444" t="s">
        <v>22</v>
      </c>
    </row>
    <row r="9445" spans="1:4" x14ac:dyDescent="0.25">
      <c r="A9445" t="s">
        <v>26957</v>
      </c>
      <c r="B9445" t="str">
        <f t="shared" si="147"/>
        <v>ON</v>
      </c>
      <c r="C9445" t="s">
        <v>9351</v>
      </c>
      <c r="D9445" t="s">
        <v>22</v>
      </c>
    </row>
    <row r="9446" spans="1:4" x14ac:dyDescent="0.25">
      <c r="A9446" t="s">
        <v>27570</v>
      </c>
      <c r="B9446" t="str">
        <f t="shared" si="147"/>
        <v>ON</v>
      </c>
      <c r="C9446" t="s">
        <v>9352</v>
      </c>
      <c r="D9446" t="s">
        <v>22</v>
      </c>
    </row>
    <row r="9447" spans="1:4" x14ac:dyDescent="0.25">
      <c r="A9447" t="s">
        <v>26789</v>
      </c>
      <c r="B9447" t="str">
        <f t="shared" si="147"/>
        <v>ON</v>
      </c>
      <c r="C9447" t="s">
        <v>9353</v>
      </c>
      <c r="D9447" t="s">
        <v>22</v>
      </c>
    </row>
    <row r="9448" spans="1:4" x14ac:dyDescent="0.25">
      <c r="A9448" t="s">
        <v>26786</v>
      </c>
      <c r="B9448" t="str">
        <f t="shared" si="147"/>
        <v>ON</v>
      </c>
      <c r="C9448" t="s">
        <v>9354</v>
      </c>
      <c r="D9448" t="s">
        <v>18</v>
      </c>
    </row>
    <row r="9449" spans="1:4" x14ac:dyDescent="0.25">
      <c r="A9449" t="s">
        <v>28666</v>
      </c>
      <c r="B9449" t="str">
        <f t="shared" si="147"/>
        <v>NB</v>
      </c>
      <c r="C9449" t="s">
        <v>9355</v>
      </c>
      <c r="D9449" t="s">
        <v>22</v>
      </c>
    </row>
    <row r="9450" spans="1:4" x14ac:dyDescent="0.25">
      <c r="A9450" t="s">
        <v>26990</v>
      </c>
      <c r="B9450" t="str">
        <f t="shared" si="147"/>
        <v>ON</v>
      </c>
      <c r="C9450" t="s">
        <v>9356</v>
      </c>
      <c r="D9450" t="s">
        <v>22</v>
      </c>
    </row>
    <row r="9451" spans="1:4" x14ac:dyDescent="0.25">
      <c r="A9451" t="s">
        <v>26775</v>
      </c>
      <c r="B9451" t="str">
        <f t="shared" si="147"/>
        <v>ON</v>
      </c>
      <c r="C9451" t="s">
        <v>9357</v>
      </c>
      <c r="D9451" t="s">
        <v>22</v>
      </c>
    </row>
    <row r="9452" spans="1:4" x14ac:dyDescent="0.25">
      <c r="A9452" t="s">
        <v>28028</v>
      </c>
      <c r="B9452" t="str">
        <f t="shared" si="147"/>
        <v>BC</v>
      </c>
      <c r="C9452" t="s">
        <v>9358</v>
      </c>
      <c r="D9452" t="s">
        <v>18</v>
      </c>
    </row>
    <row r="9453" spans="1:4" x14ac:dyDescent="0.25">
      <c r="A9453" t="s">
        <v>26910</v>
      </c>
      <c r="B9453" t="str">
        <f t="shared" si="147"/>
        <v>ON</v>
      </c>
      <c r="C9453" t="s">
        <v>9359</v>
      </c>
      <c r="D9453" t="s">
        <v>22</v>
      </c>
    </row>
    <row r="9454" spans="1:4" x14ac:dyDescent="0.25">
      <c r="A9454" t="s">
        <v>26853</v>
      </c>
      <c r="B9454" t="str">
        <f t="shared" si="147"/>
        <v>MB</v>
      </c>
      <c r="C9454" t="s">
        <v>9360</v>
      </c>
      <c r="D9454" t="s">
        <v>22</v>
      </c>
    </row>
    <row r="9455" spans="1:4" x14ac:dyDescent="0.25">
      <c r="A9455" t="s">
        <v>27310</v>
      </c>
      <c r="B9455" t="str">
        <f t="shared" si="147"/>
        <v>NS</v>
      </c>
      <c r="C9455" t="s">
        <v>9361</v>
      </c>
      <c r="D9455" t="s">
        <v>18</v>
      </c>
    </row>
    <row r="9456" spans="1:4" x14ac:dyDescent="0.25">
      <c r="A9456" t="s">
        <v>28667</v>
      </c>
      <c r="B9456" t="str">
        <f t="shared" si="147"/>
        <v>ON</v>
      </c>
      <c r="C9456" t="s">
        <v>9363</v>
      </c>
      <c r="D9456" t="s">
        <v>3</v>
      </c>
    </row>
    <row r="9457" spans="1:4" x14ac:dyDescent="0.25">
      <c r="A9457" t="s">
        <v>27099</v>
      </c>
      <c r="B9457" t="str">
        <f t="shared" si="147"/>
        <v>ON</v>
      </c>
      <c r="C9457" t="s">
        <v>9362</v>
      </c>
      <c r="D9457" t="s">
        <v>22</v>
      </c>
    </row>
    <row r="9458" spans="1:4" x14ac:dyDescent="0.25">
      <c r="A9458" t="s">
        <v>27512</v>
      </c>
      <c r="B9458" t="str">
        <f t="shared" si="147"/>
        <v>BC</v>
      </c>
      <c r="C9458" t="s">
        <v>9364</v>
      </c>
      <c r="D9458" t="s">
        <v>22</v>
      </c>
    </row>
    <row r="9459" spans="1:4" x14ac:dyDescent="0.25">
      <c r="A9459" t="s">
        <v>26908</v>
      </c>
      <c r="B9459" t="str">
        <f t="shared" si="147"/>
        <v>ON</v>
      </c>
      <c r="C9459" t="s">
        <v>9365</v>
      </c>
      <c r="D9459" t="s">
        <v>22</v>
      </c>
    </row>
    <row r="9460" spans="1:4" x14ac:dyDescent="0.25">
      <c r="A9460" t="s">
        <v>26771</v>
      </c>
      <c r="B9460" t="str">
        <f t="shared" si="147"/>
        <v>ON</v>
      </c>
      <c r="C9460" t="s">
        <v>9366</v>
      </c>
      <c r="D9460" t="s">
        <v>22</v>
      </c>
    </row>
    <row r="9461" spans="1:4" x14ac:dyDescent="0.25">
      <c r="A9461" t="s">
        <v>26771</v>
      </c>
      <c r="B9461" t="str">
        <f t="shared" si="147"/>
        <v>ON</v>
      </c>
      <c r="C9461" t="s">
        <v>9367</v>
      </c>
      <c r="D9461" t="s">
        <v>22</v>
      </c>
    </row>
    <row r="9462" spans="1:4" x14ac:dyDescent="0.25">
      <c r="A9462" t="s">
        <v>28668</v>
      </c>
      <c r="B9462" t="str">
        <f t="shared" si="147"/>
        <v>ON</v>
      </c>
      <c r="C9462" t="s">
        <v>9368</v>
      </c>
      <c r="D9462" t="s">
        <v>22</v>
      </c>
    </row>
    <row r="9463" spans="1:4" x14ac:dyDescent="0.25">
      <c r="A9463" t="s">
        <v>26786</v>
      </c>
      <c r="B9463" t="str">
        <f t="shared" si="147"/>
        <v>ON</v>
      </c>
      <c r="C9463" t="s">
        <v>9369</v>
      </c>
      <c r="D9463" t="s">
        <v>22</v>
      </c>
    </row>
    <row r="9464" spans="1:4" x14ac:dyDescent="0.25">
      <c r="A9464" t="s">
        <v>28495</v>
      </c>
      <c r="B9464" t="str">
        <f t="shared" si="147"/>
        <v>ON</v>
      </c>
      <c r="C9464" t="s">
        <v>9370</v>
      </c>
      <c r="D9464" t="s">
        <v>22</v>
      </c>
    </row>
    <row r="9465" spans="1:4" x14ac:dyDescent="0.25">
      <c r="A9465" t="s">
        <v>27764</v>
      </c>
      <c r="B9465" t="str">
        <f t="shared" si="147"/>
        <v>NS</v>
      </c>
      <c r="C9465" t="s">
        <v>9371</v>
      </c>
      <c r="D9465" t="s">
        <v>18</v>
      </c>
    </row>
    <row r="9466" spans="1:4" x14ac:dyDescent="0.25">
      <c r="A9466" t="s">
        <v>26918</v>
      </c>
      <c r="B9466" t="str">
        <f t="shared" si="147"/>
        <v>ON</v>
      </c>
      <c r="C9466" t="s">
        <v>9372</v>
      </c>
      <c r="D9466" t="s">
        <v>22</v>
      </c>
    </row>
    <row r="9467" spans="1:4" x14ac:dyDescent="0.25">
      <c r="A9467" t="s">
        <v>28669</v>
      </c>
      <c r="B9467" t="str">
        <f t="shared" si="147"/>
        <v>ON</v>
      </c>
      <c r="C9467" t="s">
        <v>9373</v>
      </c>
      <c r="D9467" t="s">
        <v>18</v>
      </c>
    </row>
    <row r="9468" spans="1:4" x14ac:dyDescent="0.25">
      <c r="A9468" t="s">
        <v>26799</v>
      </c>
      <c r="B9468" t="str">
        <f t="shared" si="147"/>
        <v>ON</v>
      </c>
      <c r="C9468" t="s">
        <v>9374</v>
      </c>
      <c r="D9468" t="s">
        <v>22</v>
      </c>
    </row>
    <row r="9469" spans="1:4" x14ac:dyDescent="0.25">
      <c r="A9469" t="s">
        <v>26825</v>
      </c>
      <c r="B9469" t="str">
        <f t="shared" si="147"/>
        <v>BC</v>
      </c>
      <c r="C9469" t="s">
        <v>9375</v>
      </c>
      <c r="D9469" t="s">
        <v>22</v>
      </c>
    </row>
    <row r="9470" spans="1:4" x14ac:dyDescent="0.25">
      <c r="A9470" t="s">
        <v>28670</v>
      </c>
      <c r="B9470" t="str">
        <f t="shared" si="147"/>
        <v>NB</v>
      </c>
      <c r="C9470" t="s">
        <v>9376</v>
      </c>
      <c r="D9470" t="s">
        <v>22</v>
      </c>
    </row>
    <row r="9471" spans="1:4" x14ac:dyDescent="0.25">
      <c r="A9471" t="s">
        <v>28536</v>
      </c>
      <c r="B9471" t="str">
        <f t="shared" si="147"/>
        <v>ON</v>
      </c>
      <c r="C9471" t="s">
        <v>9377</v>
      </c>
      <c r="D9471" t="s">
        <v>3</v>
      </c>
    </row>
    <row r="9472" spans="1:4" x14ac:dyDescent="0.25">
      <c r="A9472" t="s">
        <v>26771</v>
      </c>
      <c r="B9472" t="str">
        <f t="shared" si="147"/>
        <v>ON</v>
      </c>
      <c r="C9472" t="s">
        <v>9378</v>
      </c>
      <c r="D9472" t="s">
        <v>18</v>
      </c>
    </row>
    <row r="9473" spans="1:4" x14ac:dyDescent="0.25">
      <c r="A9473" t="s">
        <v>26772</v>
      </c>
      <c r="B9473" t="str">
        <f t="shared" si="147"/>
        <v>ON</v>
      </c>
      <c r="C9473" t="s">
        <v>9379</v>
      </c>
      <c r="D9473" t="s">
        <v>22</v>
      </c>
    </row>
    <row r="9474" spans="1:4" x14ac:dyDescent="0.25">
      <c r="A9474" t="s">
        <v>28671</v>
      </c>
      <c r="B9474" t="str">
        <f t="shared" si="147"/>
        <v>ON</v>
      </c>
      <c r="C9474" t="s">
        <v>9380</v>
      </c>
      <c r="D9474" t="s">
        <v>22</v>
      </c>
    </row>
    <row r="9475" spans="1:4" x14ac:dyDescent="0.25">
      <c r="A9475" t="s">
        <v>27174</v>
      </c>
      <c r="B9475" t="str">
        <f t="shared" ref="B9475:B9538" si="148">RIGHT(TRIM(C9475), 2)</f>
        <v>ON</v>
      </c>
      <c r="C9475" t="s">
        <v>9381</v>
      </c>
      <c r="D9475" t="s">
        <v>3</v>
      </c>
    </row>
    <row r="9476" spans="1:4" x14ac:dyDescent="0.25">
      <c r="A9476" t="s">
        <v>27618</v>
      </c>
      <c r="B9476" t="str">
        <f t="shared" si="148"/>
        <v>NB</v>
      </c>
      <c r="C9476" t="s">
        <v>9382</v>
      </c>
      <c r="D9476" t="s">
        <v>18</v>
      </c>
    </row>
    <row r="9477" spans="1:4" x14ac:dyDescent="0.25">
      <c r="A9477" t="s">
        <v>27088</v>
      </c>
      <c r="B9477" t="str">
        <f t="shared" si="148"/>
        <v>NS</v>
      </c>
      <c r="C9477" t="s">
        <v>9383</v>
      </c>
      <c r="D9477" t="s">
        <v>22</v>
      </c>
    </row>
    <row r="9478" spans="1:4" x14ac:dyDescent="0.25">
      <c r="A9478" t="s">
        <v>28672</v>
      </c>
      <c r="B9478" t="str">
        <f t="shared" si="148"/>
        <v>NB</v>
      </c>
      <c r="C9478" t="s">
        <v>9384</v>
      </c>
      <c r="D9478" t="s">
        <v>22</v>
      </c>
    </row>
    <row r="9479" spans="1:4" x14ac:dyDescent="0.25">
      <c r="A9479" t="s">
        <v>28012</v>
      </c>
      <c r="B9479" t="str">
        <f t="shared" si="148"/>
        <v>ON</v>
      </c>
      <c r="C9479" t="s">
        <v>9385</v>
      </c>
      <c r="D9479" t="s">
        <v>22</v>
      </c>
    </row>
    <row r="9480" spans="1:4" x14ac:dyDescent="0.25">
      <c r="A9480" t="s">
        <v>27572</v>
      </c>
      <c r="B9480" t="str">
        <f t="shared" si="148"/>
        <v>AB</v>
      </c>
      <c r="C9480" t="s">
        <v>9386</v>
      </c>
      <c r="D9480" t="s">
        <v>18</v>
      </c>
    </row>
    <row r="9481" spans="1:4" x14ac:dyDescent="0.25">
      <c r="A9481" t="s">
        <v>26795</v>
      </c>
      <c r="B9481" t="str">
        <f t="shared" si="148"/>
        <v>ON</v>
      </c>
      <c r="C9481" t="s">
        <v>9387</v>
      </c>
      <c r="D9481" t="s">
        <v>22</v>
      </c>
    </row>
    <row r="9482" spans="1:4" x14ac:dyDescent="0.25">
      <c r="A9482" t="s">
        <v>26786</v>
      </c>
      <c r="B9482" t="str">
        <f t="shared" si="148"/>
        <v>ON</v>
      </c>
      <c r="C9482" t="s">
        <v>9388</v>
      </c>
      <c r="D9482" t="s">
        <v>22</v>
      </c>
    </row>
    <row r="9483" spans="1:4" x14ac:dyDescent="0.25">
      <c r="A9483" t="s">
        <v>26772</v>
      </c>
      <c r="B9483" t="str">
        <f t="shared" si="148"/>
        <v>ON</v>
      </c>
      <c r="C9483" t="s">
        <v>9389</v>
      </c>
      <c r="D9483" t="s">
        <v>22</v>
      </c>
    </row>
    <row r="9484" spans="1:4" x14ac:dyDescent="0.25">
      <c r="A9484" t="s">
        <v>26927</v>
      </c>
      <c r="B9484" t="str">
        <f t="shared" si="148"/>
        <v>ON</v>
      </c>
      <c r="C9484" t="s">
        <v>9390</v>
      </c>
      <c r="D9484" t="s">
        <v>22</v>
      </c>
    </row>
    <row r="9485" spans="1:4" x14ac:dyDescent="0.25">
      <c r="A9485" t="s">
        <v>26912</v>
      </c>
      <c r="B9485" t="str">
        <f t="shared" si="148"/>
        <v>ON</v>
      </c>
      <c r="C9485" t="s">
        <v>9391</v>
      </c>
      <c r="D9485" t="s">
        <v>22</v>
      </c>
    </row>
    <row r="9486" spans="1:4" x14ac:dyDescent="0.25">
      <c r="A9486" t="s">
        <v>27240</v>
      </c>
      <c r="B9486" t="str">
        <f t="shared" si="148"/>
        <v>ON</v>
      </c>
      <c r="C9486" t="s">
        <v>9392</v>
      </c>
      <c r="D9486" t="s">
        <v>3</v>
      </c>
    </row>
    <row r="9487" spans="1:4" x14ac:dyDescent="0.25">
      <c r="A9487" t="s">
        <v>26806</v>
      </c>
      <c r="B9487" t="str">
        <f t="shared" si="148"/>
        <v>ON</v>
      </c>
      <c r="C9487" t="s">
        <v>9393</v>
      </c>
      <c r="D9487" t="s">
        <v>22</v>
      </c>
    </row>
    <row r="9488" spans="1:4" x14ac:dyDescent="0.25">
      <c r="A9488" t="s">
        <v>27230</v>
      </c>
      <c r="B9488" t="str">
        <f t="shared" si="148"/>
        <v>ON</v>
      </c>
      <c r="C9488" t="s">
        <v>9394</v>
      </c>
      <c r="D9488" t="s">
        <v>22</v>
      </c>
    </row>
    <row r="9489" spans="1:4" x14ac:dyDescent="0.25">
      <c r="A9489" t="s">
        <v>26980</v>
      </c>
      <c r="B9489" t="str">
        <f t="shared" si="148"/>
        <v>NB</v>
      </c>
      <c r="C9489" t="s">
        <v>9395</v>
      </c>
      <c r="D9489" t="s">
        <v>22</v>
      </c>
    </row>
    <row r="9490" spans="1:4" x14ac:dyDescent="0.25">
      <c r="A9490" t="s">
        <v>26908</v>
      </c>
      <c r="B9490" t="str">
        <f t="shared" si="148"/>
        <v>ON</v>
      </c>
      <c r="C9490" t="s">
        <v>9396</v>
      </c>
      <c r="D9490" t="s">
        <v>22</v>
      </c>
    </row>
    <row r="9491" spans="1:4" x14ac:dyDescent="0.25">
      <c r="A9491" t="s">
        <v>26825</v>
      </c>
      <c r="B9491" t="str">
        <f t="shared" si="148"/>
        <v>BC</v>
      </c>
      <c r="C9491" t="s">
        <v>9397</v>
      </c>
      <c r="D9491" t="s">
        <v>18</v>
      </c>
    </row>
    <row r="9492" spans="1:4" x14ac:dyDescent="0.25">
      <c r="A9492" t="s">
        <v>28443</v>
      </c>
      <c r="B9492" t="str">
        <f t="shared" si="148"/>
        <v>SK</v>
      </c>
      <c r="C9492" t="s">
        <v>9398</v>
      </c>
      <c r="D9492" t="s">
        <v>22</v>
      </c>
    </row>
    <row r="9493" spans="1:4" x14ac:dyDescent="0.25">
      <c r="A9493" t="s">
        <v>27039</v>
      </c>
      <c r="B9493" t="str">
        <f t="shared" si="148"/>
        <v>ON</v>
      </c>
      <c r="C9493" t="s">
        <v>9399</v>
      </c>
      <c r="D9493" t="s">
        <v>22</v>
      </c>
    </row>
    <row r="9494" spans="1:4" x14ac:dyDescent="0.25">
      <c r="A9494" t="s">
        <v>26782</v>
      </c>
      <c r="B9494" t="str">
        <f t="shared" si="148"/>
        <v>AB</v>
      </c>
      <c r="C9494" t="s">
        <v>9400</v>
      </c>
      <c r="D9494" t="s">
        <v>22</v>
      </c>
    </row>
    <row r="9495" spans="1:4" x14ac:dyDescent="0.25">
      <c r="A9495" t="s">
        <v>27514</v>
      </c>
      <c r="B9495" t="str">
        <f t="shared" si="148"/>
        <v>AB</v>
      </c>
      <c r="C9495" t="s">
        <v>9401</v>
      </c>
      <c r="D9495" t="s">
        <v>22</v>
      </c>
    </row>
    <row r="9496" spans="1:4" x14ac:dyDescent="0.25">
      <c r="A9496" t="s">
        <v>26853</v>
      </c>
      <c r="B9496" t="str">
        <f t="shared" si="148"/>
        <v>MB</v>
      </c>
      <c r="C9496" t="s">
        <v>9402</v>
      </c>
      <c r="D9496" t="s">
        <v>22</v>
      </c>
    </row>
    <row r="9497" spans="1:4" x14ac:dyDescent="0.25">
      <c r="A9497" t="s">
        <v>28387</v>
      </c>
      <c r="B9497" t="str">
        <f t="shared" si="148"/>
        <v>AB</v>
      </c>
      <c r="C9497" t="s">
        <v>9403</v>
      </c>
      <c r="D9497" t="s">
        <v>3</v>
      </c>
    </row>
    <row r="9498" spans="1:4" x14ac:dyDescent="0.25">
      <c r="A9498" t="s">
        <v>26795</v>
      </c>
      <c r="B9498" t="str">
        <f t="shared" si="148"/>
        <v>ON</v>
      </c>
      <c r="C9498" t="s">
        <v>9404</v>
      </c>
      <c r="D9498" t="s">
        <v>18</v>
      </c>
    </row>
    <row r="9499" spans="1:4" x14ac:dyDescent="0.25">
      <c r="A9499" t="s">
        <v>26918</v>
      </c>
      <c r="B9499" t="str">
        <f t="shared" si="148"/>
        <v>ON</v>
      </c>
      <c r="C9499" t="s">
        <v>9405</v>
      </c>
      <c r="D9499" t="s">
        <v>22</v>
      </c>
    </row>
    <row r="9500" spans="1:4" x14ac:dyDescent="0.25">
      <c r="A9500" t="s">
        <v>28673</v>
      </c>
      <c r="B9500" t="str">
        <f t="shared" si="148"/>
        <v>ON</v>
      </c>
      <c r="C9500" t="s">
        <v>9406</v>
      </c>
      <c r="D9500" t="s">
        <v>18</v>
      </c>
    </row>
    <row r="9501" spans="1:4" x14ac:dyDescent="0.25">
      <c r="A9501" t="s">
        <v>27067</v>
      </c>
      <c r="B9501" t="str">
        <f t="shared" si="148"/>
        <v>BC</v>
      </c>
      <c r="C9501" t="s">
        <v>9407</v>
      </c>
      <c r="D9501" t="s">
        <v>22</v>
      </c>
    </row>
    <row r="9502" spans="1:4" x14ac:dyDescent="0.25">
      <c r="A9502" t="s">
        <v>26830</v>
      </c>
      <c r="B9502" t="str">
        <f t="shared" si="148"/>
        <v>ON</v>
      </c>
      <c r="C9502" t="s">
        <v>9408</v>
      </c>
      <c r="D9502" t="s">
        <v>22</v>
      </c>
    </row>
    <row r="9503" spans="1:4" x14ac:dyDescent="0.25">
      <c r="A9503" t="s">
        <v>26782</v>
      </c>
      <c r="B9503" t="str">
        <f t="shared" si="148"/>
        <v>AB</v>
      </c>
      <c r="C9503" t="s">
        <v>9409</v>
      </c>
      <c r="D9503" t="s">
        <v>18</v>
      </c>
    </row>
    <row r="9504" spans="1:4" x14ac:dyDescent="0.25">
      <c r="A9504" t="s">
        <v>26830</v>
      </c>
      <c r="B9504" t="str">
        <f t="shared" si="148"/>
        <v>ON</v>
      </c>
      <c r="C9504" t="s">
        <v>9410</v>
      </c>
      <c r="D9504" t="s">
        <v>22</v>
      </c>
    </row>
    <row r="9505" spans="1:4" x14ac:dyDescent="0.25">
      <c r="A9505" t="s">
        <v>26782</v>
      </c>
      <c r="B9505" t="str">
        <f t="shared" si="148"/>
        <v>AB</v>
      </c>
      <c r="C9505" t="s">
        <v>9411</v>
      </c>
      <c r="D9505" t="s">
        <v>22</v>
      </c>
    </row>
    <row r="9506" spans="1:4" x14ac:dyDescent="0.25">
      <c r="A9506" t="s">
        <v>27559</v>
      </c>
      <c r="B9506" t="str">
        <f t="shared" si="148"/>
        <v>ON</v>
      </c>
      <c r="C9506" t="s">
        <v>9412</v>
      </c>
      <c r="D9506" t="s">
        <v>18</v>
      </c>
    </row>
    <row r="9507" spans="1:4" x14ac:dyDescent="0.25">
      <c r="A9507" t="s">
        <v>28674</v>
      </c>
      <c r="B9507" t="str">
        <f t="shared" si="148"/>
        <v>NS</v>
      </c>
      <c r="C9507" t="s">
        <v>9413</v>
      </c>
      <c r="D9507" t="s">
        <v>18</v>
      </c>
    </row>
    <row r="9508" spans="1:4" x14ac:dyDescent="0.25">
      <c r="A9508" t="s">
        <v>28675</v>
      </c>
      <c r="B9508" t="str">
        <f t="shared" si="148"/>
        <v>ON</v>
      </c>
      <c r="C9508" t="s">
        <v>9414</v>
      </c>
      <c r="D9508" t="s">
        <v>22</v>
      </c>
    </row>
    <row r="9509" spans="1:4" x14ac:dyDescent="0.25">
      <c r="A9509" t="s">
        <v>28676</v>
      </c>
      <c r="B9509" t="str">
        <f t="shared" si="148"/>
        <v>NS</v>
      </c>
      <c r="C9509" t="s">
        <v>9415</v>
      </c>
      <c r="D9509" t="s">
        <v>22</v>
      </c>
    </row>
    <row r="9510" spans="1:4" x14ac:dyDescent="0.25">
      <c r="A9510" t="s">
        <v>26791</v>
      </c>
      <c r="B9510" t="str">
        <f t="shared" si="148"/>
        <v>AB</v>
      </c>
      <c r="C9510" t="s">
        <v>9416</v>
      </c>
      <c r="D9510" t="s">
        <v>22</v>
      </c>
    </row>
    <row r="9511" spans="1:4" x14ac:dyDescent="0.25">
      <c r="A9511" t="s">
        <v>26825</v>
      </c>
      <c r="B9511" t="str">
        <f t="shared" si="148"/>
        <v>BC</v>
      </c>
      <c r="C9511" t="s">
        <v>9417</v>
      </c>
      <c r="D9511" t="s">
        <v>22</v>
      </c>
    </row>
    <row r="9512" spans="1:4" x14ac:dyDescent="0.25">
      <c r="A9512" t="s">
        <v>26827</v>
      </c>
      <c r="B9512" t="str">
        <f t="shared" si="148"/>
        <v>ON</v>
      </c>
      <c r="C9512" t="s">
        <v>9418</v>
      </c>
      <c r="D9512" t="s">
        <v>22</v>
      </c>
    </row>
    <row r="9513" spans="1:4" x14ac:dyDescent="0.25">
      <c r="A9513" t="s">
        <v>28677</v>
      </c>
      <c r="B9513" t="str">
        <f t="shared" si="148"/>
        <v>ON</v>
      </c>
      <c r="C9513" t="s">
        <v>9419</v>
      </c>
      <c r="D9513" t="s">
        <v>22</v>
      </c>
    </row>
    <row r="9514" spans="1:4" x14ac:dyDescent="0.25">
      <c r="A9514" t="s">
        <v>28155</v>
      </c>
      <c r="B9514" t="str">
        <f t="shared" si="148"/>
        <v>ON</v>
      </c>
      <c r="C9514" t="s">
        <v>9420</v>
      </c>
      <c r="D9514" t="s">
        <v>18</v>
      </c>
    </row>
    <row r="9515" spans="1:4" x14ac:dyDescent="0.25">
      <c r="A9515" t="s">
        <v>26773</v>
      </c>
      <c r="B9515" t="str">
        <f t="shared" si="148"/>
        <v>ON</v>
      </c>
      <c r="C9515" t="s">
        <v>9421</v>
      </c>
      <c r="D9515" t="s">
        <v>22</v>
      </c>
    </row>
    <row r="9516" spans="1:4" x14ac:dyDescent="0.25">
      <c r="A9516" t="s">
        <v>28678</v>
      </c>
      <c r="B9516" t="str">
        <f t="shared" si="148"/>
        <v>ON</v>
      </c>
      <c r="C9516" t="s">
        <v>9422</v>
      </c>
      <c r="D9516" t="s">
        <v>22</v>
      </c>
    </row>
    <row r="9517" spans="1:4" x14ac:dyDescent="0.25">
      <c r="A9517" t="s">
        <v>27552</v>
      </c>
      <c r="B9517" t="str">
        <f t="shared" si="148"/>
        <v>BC</v>
      </c>
      <c r="C9517" t="s">
        <v>9423</v>
      </c>
      <c r="D9517" t="s">
        <v>22</v>
      </c>
    </row>
    <row r="9518" spans="1:4" x14ac:dyDescent="0.25">
      <c r="A9518" t="s">
        <v>26941</v>
      </c>
      <c r="B9518" t="str">
        <f t="shared" si="148"/>
        <v>ON</v>
      </c>
      <c r="C9518" t="s">
        <v>9424</v>
      </c>
      <c r="D9518" t="s">
        <v>3</v>
      </c>
    </row>
    <row r="9519" spans="1:4" x14ac:dyDescent="0.25">
      <c r="A9519" t="s">
        <v>26991</v>
      </c>
      <c r="B9519" t="str">
        <f t="shared" si="148"/>
        <v>NB</v>
      </c>
      <c r="C9519" t="s">
        <v>9425</v>
      </c>
      <c r="D9519" t="s">
        <v>22</v>
      </c>
    </row>
    <row r="9520" spans="1:4" x14ac:dyDescent="0.25">
      <c r="A9520" t="s">
        <v>26912</v>
      </c>
      <c r="B9520" t="str">
        <f t="shared" si="148"/>
        <v>ON</v>
      </c>
      <c r="C9520" t="s">
        <v>9426</v>
      </c>
      <c r="D9520" t="s">
        <v>22</v>
      </c>
    </row>
    <row r="9521" spans="1:4" x14ac:dyDescent="0.25">
      <c r="A9521" t="s">
        <v>26786</v>
      </c>
      <c r="B9521" t="str">
        <f t="shared" si="148"/>
        <v>ON</v>
      </c>
      <c r="C9521" t="s">
        <v>9427</v>
      </c>
      <c r="D9521" t="s">
        <v>22</v>
      </c>
    </row>
    <row r="9522" spans="1:4" x14ac:dyDescent="0.25">
      <c r="A9522" t="s">
        <v>26786</v>
      </c>
      <c r="B9522" t="str">
        <f t="shared" si="148"/>
        <v>ON</v>
      </c>
      <c r="C9522" t="s">
        <v>9428</v>
      </c>
      <c r="D9522" t="s">
        <v>22</v>
      </c>
    </row>
    <row r="9523" spans="1:4" x14ac:dyDescent="0.25">
      <c r="A9523" t="s">
        <v>26775</v>
      </c>
      <c r="B9523" t="str">
        <f t="shared" si="148"/>
        <v>ON</v>
      </c>
      <c r="C9523" t="s">
        <v>9429</v>
      </c>
      <c r="D9523" t="s">
        <v>22</v>
      </c>
    </row>
    <row r="9524" spans="1:4" x14ac:dyDescent="0.25">
      <c r="A9524" t="s">
        <v>26775</v>
      </c>
      <c r="B9524" t="str">
        <f t="shared" si="148"/>
        <v>ON</v>
      </c>
      <c r="C9524" t="s">
        <v>9430</v>
      </c>
      <c r="D9524" t="s">
        <v>22</v>
      </c>
    </row>
    <row r="9525" spans="1:4" x14ac:dyDescent="0.25">
      <c r="A9525" t="s">
        <v>28679</v>
      </c>
      <c r="B9525" t="str">
        <f t="shared" si="148"/>
        <v>ON</v>
      </c>
      <c r="C9525" t="s">
        <v>9431</v>
      </c>
      <c r="D9525" t="s">
        <v>22</v>
      </c>
    </row>
    <row r="9526" spans="1:4" x14ac:dyDescent="0.25">
      <c r="A9526" t="s">
        <v>28680</v>
      </c>
      <c r="B9526" t="str">
        <f t="shared" si="148"/>
        <v>ON</v>
      </c>
      <c r="C9526" t="s">
        <v>9432</v>
      </c>
      <c r="D9526" t="s">
        <v>22</v>
      </c>
    </row>
    <row r="9527" spans="1:4" x14ac:dyDescent="0.25">
      <c r="A9527" t="s">
        <v>26923</v>
      </c>
      <c r="B9527" t="str">
        <f t="shared" si="148"/>
        <v>BC</v>
      </c>
      <c r="C9527" t="s">
        <v>9433</v>
      </c>
      <c r="D9527" t="s">
        <v>22</v>
      </c>
    </row>
    <row r="9528" spans="1:4" x14ac:dyDescent="0.25">
      <c r="A9528" t="s">
        <v>28681</v>
      </c>
      <c r="B9528" t="str">
        <f t="shared" si="148"/>
        <v>NS</v>
      </c>
      <c r="C9528" t="s">
        <v>9434</v>
      </c>
      <c r="D9528" t="s">
        <v>22</v>
      </c>
    </row>
    <row r="9529" spans="1:4" x14ac:dyDescent="0.25">
      <c r="A9529" t="s">
        <v>28682</v>
      </c>
      <c r="B9529" t="str">
        <f t="shared" si="148"/>
        <v>ON</v>
      </c>
      <c r="C9529" t="s">
        <v>9435</v>
      </c>
      <c r="D9529" t="s">
        <v>18</v>
      </c>
    </row>
    <row r="9530" spans="1:4" x14ac:dyDescent="0.25">
      <c r="A9530" t="s">
        <v>26918</v>
      </c>
      <c r="B9530" t="str">
        <f t="shared" si="148"/>
        <v>ON</v>
      </c>
      <c r="C9530" t="s">
        <v>9436</v>
      </c>
      <c r="D9530" t="s">
        <v>22</v>
      </c>
    </row>
    <row r="9531" spans="1:4" x14ac:dyDescent="0.25">
      <c r="A9531" t="s">
        <v>28394</v>
      </c>
      <c r="B9531" t="str">
        <f t="shared" si="148"/>
        <v>ON</v>
      </c>
      <c r="C9531" t="s">
        <v>9437</v>
      </c>
      <c r="D9531" t="s">
        <v>12</v>
      </c>
    </row>
    <row r="9532" spans="1:4" x14ac:dyDescent="0.25">
      <c r="A9532" t="s">
        <v>28543</v>
      </c>
      <c r="B9532" t="str">
        <f t="shared" si="148"/>
        <v>ON</v>
      </c>
      <c r="C9532" t="s">
        <v>9438</v>
      </c>
      <c r="D9532" t="s">
        <v>22</v>
      </c>
    </row>
    <row r="9533" spans="1:4" x14ac:dyDescent="0.25">
      <c r="A9533" t="s">
        <v>26910</v>
      </c>
      <c r="B9533" t="str">
        <f t="shared" si="148"/>
        <v>ON</v>
      </c>
      <c r="C9533" t="s">
        <v>9439</v>
      </c>
      <c r="D9533" t="s">
        <v>18</v>
      </c>
    </row>
    <row r="9534" spans="1:4" x14ac:dyDescent="0.25">
      <c r="A9534" t="s">
        <v>26853</v>
      </c>
      <c r="B9534" t="str">
        <f t="shared" si="148"/>
        <v>MB</v>
      </c>
      <c r="C9534" t="s">
        <v>9440</v>
      </c>
      <c r="D9534" t="s">
        <v>22</v>
      </c>
    </row>
    <row r="9535" spans="1:4" x14ac:dyDescent="0.25">
      <c r="A9535" t="s">
        <v>26986</v>
      </c>
      <c r="B9535" t="str">
        <f t="shared" si="148"/>
        <v>ON</v>
      </c>
      <c r="C9535" t="s">
        <v>9441</v>
      </c>
      <c r="D9535" t="s">
        <v>18</v>
      </c>
    </row>
    <row r="9536" spans="1:4" x14ac:dyDescent="0.25">
      <c r="A9536" t="s">
        <v>26786</v>
      </c>
      <c r="B9536" t="str">
        <f t="shared" si="148"/>
        <v>ON</v>
      </c>
      <c r="C9536" t="s">
        <v>9442</v>
      </c>
      <c r="D9536" t="s">
        <v>22</v>
      </c>
    </row>
    <row r="9537" spans="1:4" x14ac:dyDescent="0.25">
      <c r="A9537" t="s">
        <v>26786</v>
      </c>
      <c r="B9537" t="str">
        <f t="shared" si="148"/>
        <v>ON</v>
      </c>
      <c r="C9537" t="s">
        <v>9443</v>
      </c>
      <c r="D9537" t="s">
        <v>22</v>
      </c>
    </row>
    <row r="9538" spans="1:4" x14ac:dyDescent="0.25">
      <c r="A9538" t="s">
        <v>27081</v>
      </c>
      <c r="B9538" t="str">
        <f t="shared" si="148"/>
        <v>ON</v>
      </c>
      <c r="C9538" t="s">
        <v>9444</v>
      </c>
      <c r="D9538" t="s">
        <v>22</v>
      </c>
    </row>
    <row r="9539" spans="1:4" x14ac:dyDescent="0.25">
      <c r="A9539" t="s">
        <v>28683</v>
      </c>
      <c r="B9539" t="str">
        <f t="shared" ref="B9539:B9602" si="149">RIGHT(TRIM(C9539), 2)</f>
        <v>BC</v>
      </c>
      <c r="C9539" t="s">
        <v>9445</v>
      </c>
      <c r="D9539" t="s">
        <v>22</v>
      </c>
    </row>
    <row r="9540" spans="1:4" x14ac:dyDescent="0.25">
      <c r="A9540" t="s">
        <v>26772</v>
      </c>
      <c r="B9540" t="str">
        <f t="shared" si="149"/>
        <v>ON</v>
      </c>
      <c r="C9540" t="s">
        <v>9446</v>
      </c>
      <c r="D9540" t="s">
        <v>22</v>
      </c>
    </row>
    <row r="9541" spans="1:4" x14ac:dyDescent="0.25">
      <c r="A9541" t="s">
        <v>26850</v>
      </c>
      <c r="B9541" t="str">
        <f t="shared" si="149"/>
        <v>AB</v>
      </c>
      <c r="C9541" t="s">
        <v>9447</v>
      </c>
      <c r="D9541" t="s">
        <v>22</v>
      </c>
    </row>
    <row r="9542" spans="1:4" x14ac:dyDescent="0.25">
      <c r="A9542" t="s">
        <v>28486</v>
      </c>
      <c r="B9542" t="str">
        <f t="shared" si="149"/>
        <v>ON</v>
      </c>
      <c r="C9542" t="s">
        <v>9448</v>
      </c>
      <c r="D9542" t="s">
        <v>18</v>
      </c>
    </row>
    <row r="9543" spans="1:4" x14ac:dyDescent="0.25">
      <c r="A9543" t="s">
        <v>26771</v>
      </c>
      <c r="B9543" t="str">
        <f t="shared" si="149"/>
        <v>ON</v>
      </c>
      <c r="C9543" t="s">
        <v>9449</v>
      </c>
      <c r="D9543" t="s">
        <v>22</v>
      </c>
    </row>
    <row r="9544" spans="1:4" x14ac:dyDescent="0.25">
      <c r="A9544" t="s">
        <v>27681</v>
      </c>
      <c r="B9544" t="str">
        <f t="shared" si="149"/>
        <v>ON</v>
      </c>
      <c r="C9544" t="s">
        <v>9450</v>
      </c>
      <c r="D9544" t="s">
        <v>22</v>
      </c>
    </row>
    <row r="9545" spans="1:4" x14ac:dyDescent="0.25">
      <c r="A9545" t="s">
        <v>26800</v>
      </c>
      <c r="B9545" t="str">
        <f t="shared" si="149"/>
        <v>ON</v>
      </c>
      <c r="C9545" t="s">
        <v>9451</v>
      </c>
      <c r="D9545" t="s">
        <v>22</v>
      </c>
    </row>
    <row r="9546" spans="1:4" x14ac:dyDescent="0.25">
      <c r="A9546" t="s">
        <v>27775</v>
      </c>
      <c r="B9546" t="str">
        <f t="shared" si="149"/>
        <v>PE</v>
      </c>
      <c r="C9546" t="s">
        <v>9452</v>
      </c>
      <c r="D9546" t="s">
        <v>22</v>
      </c>
    </row>
    <row r="9547" spans="1:4" x14ac:dyDescent="0.25">
      <c r="A9547" t="s">
        <v>26916</v>
      </c>
      <c r="B9547" t="str">
        <f t="shared" si="149"/>
        <v>ON</v>
      </c>
      <c r="C9547" t="s">
        <v>9453</v>
      </c>
      <c r="D9547" t="s">
        <v>22</v>
      </c>
    </row>
    <row r="9548" spans="1:4" x14ac:dyDescent="0.25">
      <c r="A9548" t="s">
        <v>26771</v>
      </c>
      <c r="B9548" t="str">
        <f t="shared" si="149"/>
        <v>ON</v>
      </c>
      <c r="C9548" t="s">
        <v>9454</v>
      </c>
      <c r="D9548" t="s">
        <v>22</v>
      </c>
    </row>
    <row r="9549" spans="1:4" x14ac:dyDescent="0.25">
      <c r="A9549" t="s">
        <v>26916</v>
      </c>
      <c r="B9549" t="str">
        <f t="shared" si="149"/>
        <v>ON</v>
      </c>
      <c r="C9549" t="s">
        <v>9455</v>
      </c>
      <c r="D9549" t="s">
        <v>22</v>
      </c>
    </row>
    <row r="9550" spans="1:4" x14ac:dyDescent="0.25">
      <c r="A9550" t="s">
        <v>26775</v>
      </c>
      <c r="B9550" t="str">
        <f t="shared" si="149"/>
        <v>ON</v>
      </c>
      <c r="C9550" t="s">
        <v>9456</v>
      </c>
      <c r="D9550" t="s">
        <v>22</v>
      </c>
    </row>
    <row r="9551" spans="1:4" x14ac:dyDescent="0.25">
      <c r="A9551" t="s">
        <v>26806</v>
      </c>
      <c r="B9551" t="str">
        <f t="shared" si="149"/>
        <v>ON</v>
      </c>
      <c r="C9551" t="s">
        <v>9457</v>
      </c>
      <c r="D9551" t="s">
        <v>22</v>
      </c>
    </row>
    <row r="9552" spans="1:4" x14ac:dyDescent="0.25">
      <c r="A9552" t="s">
        <v>26806</v>
      </c>
      <c r="B9552" t="str">
        <f t="shared" si="149"/>
        <v>ON</v>
      </c>
      <c r="C9552" t="s">
        <v>9458</v>
      </c>
      <c r="D9552" t="s">
        <v>22</v>
      </c>
    </row>
    <row r="9553" spans="1:4" x14ac:dyDescent="0.25">
      <c r="A9553" t="s">
        <v>26806</v>
      </c>
      <c r="B9553" t="str">
        <f t="shared" si="149"/>
        <v>ON</v>
      </c>
      <c r="C9553" t="s">
        <v>9459</v>
      </c>
      <c r="D9553" t="s">
        <v>22</v>
      </c>
    </row>
    <row r="9554" spans="1:4" x14ac:dyDescent="0.25">
      <c r="A9554" t="s">
        <v>26799</v>
      </c>
      <c r="B9554" t="str">
        <f t="shared" si="149"/>
        <v>ON</v>
      </c>
      <c r="C9554" t="s">
        <v>9460</v>
      </c>
      <c r="D9554" t="s">
        <v>22</v>
      </c>
    </row>
    <row r="9555" spans="1:4" x14ac:dyDescent="0.25">
      <c r="A9555" t="s">
        <v>26775</v>
      </c>
      <c r="B9555" t="str">
        <f t="shared" si="149"/>
        <v>ON</v>
      </c>
      <c r="C9555" t="s">
        <v>9461</v>
      </c>
      <c r="D9555" t="s">
        <v>22</v>
      </c>
    </row>
    <row r="9556" spans="1:4" x14ac:dyDescent="0.25">
      <c r="A9556" t="s">
        <v>27215</v>
      </c>
      <c r="B9556" t="str">
        <f t="shared" si="149"/>
        <v>ON</v>
      </c>
      <c r="C9556" t="s">
        <v>9462</v>
      </c>
      <c r="D9556" t="s">
        <v>22</v>
      </c>
    </row>
    <row r="9557" spans="1:4" x14ac:dyDescent="0.25">
      <c r="A9557" t="s">
        <v>27922</v>
      </c>
      <c r="B9557" t="str">
        <f t="shared" si="149"/>
        <v>MB</v>
      </c>
      <c r="C9557" t="s">
        <v>9463</v>
      </c>
      <c r="D9557" t="s">
        <v>22</v>
      </c>
    </row>
    <row r="9558" spans="1:4" x14ac:dyDescent="0.25">
      <c r="A9558" t="s">
        <v>27059</v>
      </c>
      <c r="B9558" t="str">
        <f t="shared" si="149"/>
        <v>ON</v>
      </c>
      <c r="C9558" t="s">
        <v>9464</v>
      </c>
      <c r="D9558" t="s">
        <v>22</v>
      </c>
    </row>
    <row r="9559" spans="1:4" x14ac:dyDescent="0.25">
      <c r="A9559" t="s">
        <v>26916</v>
      </c>
      <c r="B9559" t="str">
        <f t="shared" si="149"/>
        <v>ON</v>
      </c>
      <c r="C9559" t="s">
        <v>9465</v>
      </c>
      <c r="D9559" t="s">
        <v>18</v>
      </c>
    </row>
    <row r="9560" spans="1:4" x14ac:dyDescent="0.25">
      <c r="A9560" t="s">
        <v>26981</v>
      </c>
      <c r="B9560" t="str">
        <f t="shared" si="149"/>
        <v>ON</v>
      </c>
      <c r="C9560" t="s">
        <v>9466</v>
      </c>
      <c r="D9560" t="s">
        <v>22</v>
      </c>
    </row>
    <row r="9561" spans="1:4" x14ac:dyDescent="0.25">
      <c r="A9561" t="s">
        <v>28684</v>
      </c>
      <c r="B9561" t="str">
        <f t="shared" si="149"/>
        <v>NS</v>
      </c>
      <c r="C9561" t="s">
        <v>9467</v>
      </c>
      <c r="D9561" t="s">
        <v>22</v>
      </c>
    </row>
    <row r="9562" spans="1:4" x14ac:dyDescent="0.25">
      <c r="A9562" t="s">
        <v>28685</v>
      </c>
      <c r="B9562" t="str">
        <f t="shared" si="149"/>
        <v>PE</v>
      </c>
      <c r="C9562" t="s">
        <v>9468</v>
      </c>
      <c r="D9562" t="s">
        <v>3</v>
      </c>
    </row>
    <row r="9563" spans="1:4" x14ac:dyDescent="0.25">
      <c r="A9563" t="s">
        <v>27631</v>
      </c>
      <c r="B9563" t="str">
        <f t="shared" si="149"/>
        <v>PE</v>
      </c>
      <c r="C9563" t="s">
        <v>9469</v>
      </c>
      <c r="D9563" t="s">
        <v>22</v>
      </c>
    </row>
    <row r="9564" spans="1:4" x14ac:dyDescent="0.25">
      <c r="A9564" t="s">
        <v>27138</v>
      </c>
      <c r="B9564" t="str">
        <f t="shared" si="149"/>
        <v>PE</v>
      </c>
      <c r="C9564" t="s">
        <v>9470</v>
      </c>
      <c r="D9564" t="s">
        <v>22</v>
      </c>
    </row>
    <row r="9565" spans="1:4" x14ac:dyDescent="0.25">
      <c r="A9565" t="s">
        <v>27125</v>
      </c>
      <c r="B9565" t="str">
        <f t="shared" si="149"/>
        <v>PE</v>
      </c>
      <c r="C9565" t="s">
        <v>9471</v>
      </c>
      <c r="D9565" t="s">
        <v>3</v>
      </c>
    </row>
    <row r="9566" spans="1:4" x14ac:dyDescent="0.25">
      <c r="A9566" t="s">
        <v>27138</v>
      </c>
      <c r="B9566" t="str">
        <f t="shared" si="149"/>
        <v>PE</v>
      </c>
      <c r="C9566" t="s">
        <v>9472</v>
      </c>
      <c r="D9566" t="s">
        <v>12</v>
      </c>
    </row>
    <row r="9567" spans="1:4" x14ac:dyDescent="0.25">
      <c r="A9567" t="s">
        <v>27138</v>
      </c>
      <c r="B9567" t="str">
        <f t="shared" si="149"/>
        <v>PE</v>
      </c>
      <c r="C9567" t="s">
        <v>9473</v>
      </c>
      <c r="D9567" t="s">
        <v>22</v>
      </c>
    </row>
    <row r="9568" spans="1:4" x14ac:dyDescent="0.25">
      <c r="A9568" t="s">
        <v>27125</v>
      </c>
      <c r="B9568" t="str">
        <f t="shared" si="149"/>
        <v>PE</v>
      </c>
      <c r="C9568" t="s">
        <v>9474</v>
      </c>
      <c r="D9568" t="s">
        <v>3</v>
      </c>
    </row>
    <row r="9569" spans="1:4" x14ac:dyDescent="0.25">
      <c r="A9569" t="s">
        <v>28686</v>
      </c>
      <c r="B9569" t="str">
        <f t="shared" si="149"/>
        <v>PE</v>
      </c>
      <c r="C9569" t="s">
        <v>9475</v>
      </c>
      <c r="D9569" t="s">
        <v>22</v>
      </c>
    </row>
    <row r="9570" spans="1:4" x14ac:dyDescent="0.25">
      <c r="A9570" t="s">
        <v>27138</v>
      </c>
      <c r="B9570" t="str">
        <f t="shared" si="149"/>
        <v>PE</v>
      </c>
      <c r="C9570" t="s">
        <v>9476</v>
      </c>
      <c r="D9570" t="s">
        <v>18</v>
      </c>
    </row>
    <row r="9571" spans="1:4" x14ac:dyDescent="0.25">
      <c r="A9571" t="s">
        <v>28687</v>
      </c>
      <c r="B9571" t="str">
        <f t="shared" si="149"/>
        <v>BC</v>
      </c>
      <c r="C9571" t="s">
        <v>9477</v>
      </c>
      <c r="D9571" t="s">
        <v>22</v>
      </c>
    </row>
    <row r="9572" spans="1:4" x14ac:dyDescent="0.25">
      <c r="A9572" t="s">
        <v>26799</v>
      </c>
      <c r="B9572" t="str">
        <f t="shared" si="149"/>
        <v>ON</v>
      </c>
      <c r="C9572" t="s">
        <v>9478</v>
      </c>
      <c r="D9572" t="s">
        <v>22</v>
      </c>
    </row>
    <row r="9573" spans="1:4" x14ac:dyDescent="0.25">
      <c r="A9573" t="s">
        <v>26786</v>
      </c>
      <c r="B9573" t="str">
        <f t="shared" si="149"/>
        <v>ON</v>
      </c>
      <c r="C9573" t="s">
        <v>9479</v>
      </c>
      <c r="D9573" t="s">
        <v>22</v>
      </c>
    </row>
    <row r="9574" spans="1:4" x14ac:dyDescent="0.25">
      <c r="A9574" t="s">
        <v>26783</v>
      </c>
      <c r="B9574" t="str">
        <f t="shared" si="149"/>
        <v>ON</v>
      </c>
      <c r="C9574" t="s">
        <v>9480</v>
      </c>
      <c r="D9574" t="s">
        <v>22</v>
      </c>
    </row>
    <row r="9575" spans="1:4" x14ac:dyDescent="0.25">
      <c r="A9575" t="s">
        <v>26934</v>
      </c>
      <c r="B9575" t="str">
        <f t="shared" si="149"/>
        <v>NB</v>
      </c>
      <c r="C9575" t="s">
        <v>9481</v>
      </c>
      <c r="D9575" t="s">
        <v>18</v>
      </c>
    </row>
    <row r="9576" spans="1:4" x14ac:dyDescent="0.25">
      <c r="A9576" t="s">
        <v>27105</v>
      </c>
      <c r="B9576" t="str">
        <f t="shared" si="149"/>
        <v>BC</v>
      </c>
      <c r="C9576" t="s">
        <v>9482</v>
      </c>
      <c r="D9576" t="s">
        <v>22</v>
      </c>
    </row>
    <row r="9577" spans="1:4" x14ac:dyDescent="0.25">
      <c r="A9577" t="s">
        <v>27421</v>
      </c>
      <c r="B9577" t="str">
        <f t="shared" si="149"/>
        <v>ON</v>
      </c>
      <c r="C9577" t="s">
        <v>9483</v>
      </c>
      <c r="D9577" t="s">
        <v>22</v>
      </c>
    </row>
    <row r="9578" spans="1:4" x14ac:dyDescent="0.25">
      <c r="A9578" t="s">
        <v>26945</v>
      </c>
      <c r="B9578" t="str">
        <f t="shared" si="149"/>
        <v>ON</v>
      </c>
      <c r="C9578" t="s">
        <v>9484</v>
      </c>
      <c r="D9578" t="s">
        <v>22</v>
      </c>
    </row>
    <row r="9579" spans="1:4" x14ac:dyDescent="0.25">
      <c r="A9579" t="s">
        <v>27279</v>
      </c>
      <c r="B9579" t="str">
        <f t="shared" si="149"/>
        <v>MB</v>
      </c>
      <c r="C9579" t="s">
        <v>9485</v>
      </c>
      <c r="D9579" t="s">
        <v>22</v>
      </c>
    </row>
    <row r="9580" spans="1:4" x14ac:dyDescent="0.25">
      <c r="A9580" t="s">
        <v>28038</v>
      </c>
      <c r="B9580" t="str">
        <f t="shared" si="149"/>
        <v>ON</v>
      </c>
      <c r="C9580" t="s">
        <v>9486</v>
      </c>
      <c r="D9580" t="s">
        <v>22</v>
      </c>
    </row>
    <row r="9581" spans="1:4" x14ac:dyDescent="0.25">
      <c r="A9581" t="s">
        <v>26957</v>
      </c>
      <c r="B9581" t="str">
        <f t="shared" si="149"/>
        <v>ON</v>
      </c>
      <c r="C9581" t="s">
        <v>9487</v>
      </c>
      <c r="D9581" t="s">
        <v>3</v>
      </c>
    </row>
    <row r="9582" spans="1:4" x14ac:dyDescent="0.25">
      <c r="A9582" t="s">
        <v>27433</v>
      </c>
      <c r="B9582" t="str">
        <f t="shared" si="149"/>
        <v>ON</v>
      </c>
      <c r="C9582" t="s">
        <v>9488</v>
      </c>
      <c r="D9582" t="s">
        <v>22</v>
      </c>
    </row>
    <row r="9583" spans="1:4" x14ac:dyDescent="0.25">
      <c r="A9583" t="s">
        <v>28688</v>
      </c>
      <c r="B9583" t="str">
        <f t="shared" si="149"/>
        <v>NB</v>
      </c>
      <c r="C9583" t="s">
        <v>9489</v>
      </c>
      <c r="D9583" t="s">
        <v>22</v>
      </c>
    </row>
    <row r="9584" spans="1:4" x14ac:dyDescent="0.25">
      <c r="A9584" t="s">
        <v>27099</v>
      </c>
      <c r="B9584" t="str">
        <f t="shared" si="149"/>
        <v>ON</v>
      </c>
      <c r="C9584" t="s">
        <v>9490</v>
      </c>
      <c r="D9584" t="s">
        <v>3</v>
      </c>
    </row>
    <row r="9585" spans="1:4" x14ac:dyDescent="0.25">
      <c r="A9585" t="s">
        <v>26853</v>
      </c>
      <c r="B9585" t="str">
        <f t="shared" si="149"/>
        <v>MB</v>
      </c>
      <c r="C9585" t="s">
        <v>9491</v>
      </c>
      <c r="D9585" t="s">
        <v>22</v>
      </c>
    </row>
    <row r="9586" spans="1:4" x14ac:dyDescent="0.25">
      <c r="A9586" t="s">
        <v>26794</v>
      </c>
      <c r="B9586" t="str">
        <f t="shared" si="149"/>
        <v>NS</v>
      </c>
      <c r="C9586" t="s">
        <v>9492</v>
      </c>
      <c r="D9586" t="s">
        <v>22</v>
      </c>
    </row>
    <row r="9587" spans="1:4" x14ac:dyDescent="0.25">
      <c r="A9587" t="s">
        <v>26791</v>
      </c>
      <c r="B9587" t="str">
        <f t="shared" si="149"/>
        <v>AB</v>
      </c>
      <c r="C9587" t="s">
        <v>9493</v>
      </c>
      <c r="D9587" t="s">
        <v>22</v>
      </c>
    </row>
    <row r="9588" spans="1:4" x14ac:dyDescent="0.25">
      <c r="A9588" t="s">
        <v>26772</v>
      </c>
      <c r="B9588" t="str">
        <f t="shared" si="149"/>
        <v>ON</v>
      </c>
      <c r="C9588" t="s">
        <v>9494</v>
      </c>
      <c r="D9588" t="s">
        <v>22</v>
      </c>
    </row>
    <row r="9589" spans="1:4" x14ac:dyDescent="0.25">
      <c r="A9589" t="s">
        <v>28689</v>
      </c>
      <c r="B9589" t="str">
        <f t="shared" si="149"/>
        <v>AB</v>
      </c>
      <c r="C9589" t="s">
        <v>9495</v>
      </c>
      <c r="D9589" t="s">
        <v>22</v>
      </c>
    </row>
    <row r="9590" spans="1:4" x14ac:dyDescent="0.25">
      <c r="A9590" t="s">
        <v>27266</v>
      </c>
      <c r="B9590" t="str">
        <f t="shared" si="149"/>
        <v>AB</v>
      </c>
      <c r="C9590" t="s">
        <v>9496</v>
      </c>
      <c r="D9590" t="s">
        <v>18</v>
      </c>
    </row>
    <row r="9591" spans="1:4" x14ac:dyDescent="0.25">
      <c r="A9591" t="s">
        <v>26997</v>
      </c>
      <c r="B9591" t="str">
        <f t="shared" si="149"/>
        <v>ON</v>
      </c>
      <c r="C9591" t="s">
        <v>9497</v>
      </c>
      <c r="D9591" t="s">
        <v>18</v>
      </c>
    </row>
    <row r="9592" spans="1:4" x14ac:dyDescent="0.25">
      <c r="A9592" t="s">
        <v>26772</v>
      </c>
      <c r="B9592" t="str">
        <f t="shared" si="149"/>
        <v>ON</v>
      </c>
      <c r="C9592" t="s">
        <v>9498</v>
      </c>
      <c r="D9592" t="s">
        <v>22</v>
      </c>
    </row>
    <row r="9593" spans="1:4" x14ac:dyDescent="0.25">
      <c r="A9593" t="s">
        <v>26806</v>
      </c>
      <c r="B9593" t="str">
        <f t="shared" si="149"/>
        <v>ON</v>
      </c>
      <c r="C9593" t="s">
        <v>9499</v>
      </c>
      <c r="D9593" t="s">
        <v>22</v>
      </c>
    </row>
    <row r="9594" spans="1:4" x14ac:dyDescent="0.25">
      <c r="A9594" t="s">
        <v>26934</v>
      </c>
      <c r="B9594" t="str">
        <f t="shared" si="149"/>
        <v>ON</v>
      </c>
      <c r="C9594" t="s">
        <v>9500</v>
      </c>
      <c r="D9594" t="s">
        <v>22</v>
      </c>
    </row>
    <row r="9595" spans="1:4" x14ac:dyDescent="0.25">
      <c r="A9595" t="s">
        <v>26771</v>
      </c>
      <c r="B9595" t="str">
        <f t="shared" si="149"/>
        <v>ON</v>
      </c>
      <c r="C9595" t="s">
        <v>9501</v>
      </c>
      <c r="D9595" t="s">
        <v>22</v>
      </c>
    </row>
    <row r="9596" spans="1:4" x14ac:dyDescent="0.25">
      <c r="A9596" t="s">
        <v>28690</v>
      </c>
      <c r="B9596" t="str">
        <f t="shared" si="149"/>
        <v>ON</v>
      </c>
      <c r="C9596" t="s">
        <v>9502</v>
      </c>
      <c r="D9596" t="s">
        <v>22</v>
      </c>
    </row>
    <row r="9597" spans="1:4" x14ac:dyDescent="0.25">
      <c r="A9597" t="s">
        <v>26910</v>
      </c>
      <c r="B9597" t="str">
        <f t="shared" si="149"/>
        <v>ON</v>
      </c>
      <c r="C9597" t="s">
        <v>9503</v>
      </c>
      <c r="D9597" t="s">
        <v>22</v>
      </c>
    </row>
    <row r="9598" spans="1:4" x14ac:dyDescent="0.25">
      <c r="A9598" t="s">
        <v>26918</v>
      </c>
      <c r="B9598" t="str">
        <f t="shared" si="149"/>
        <v>ON</v>
      </c>
      <c r="C9598" t="s">
        <v>9504</v>
      </c>
      <c r="D9598" t="s">
        <v>22</v>
      </c>
    </row>
    <row r="9599" spans="1:4" x14ac:dyDescent="0.25">
      <c r="A9599" t="s">
        <v>26771</v>
      </c>
      <c r="B9599" t="str">
        <f t="shared" si="149"/>
        <v>ON</v>
      </c>
      <c r="C9599" t="s">
        <v>9505</v>
      </c>
      <c r="D9599" t="s">
        <v>22</v>
      </c>
    </row>
    <row r="9600" spans="1:4" x14ac:dyDescent="0.25">
      <c r="A9600" t="s">
        <v>28691</v>
      </c>
      <c r="B9600" t="str">
        <f t="shared" si="149"/>
        <v>BC</v>
      </c>
      <c r="C9600" t="s">
        <v>9506</v>
      </c>
      <c r="D9600" t="s">
        <v>18</v>
      </c>
    </row>
    <row r="9601" spans="1:4" x14ac:dyDescent="0.25">
      <c r="A9601" t="s">
        <v>27055</v>
      </c>
      <c r="B9601" t="str">
        <f t="shared" si="149"/>
        <v>ON</v>
      </c>
      <c r="C9601" t="s">
        <v>9507</v>
      </c>
      <c r="D9601" t="s">
        <v>22</v>
      </c>
    </row>
    <row r="9602" spans="1:4" x14ac:dyDescent="0.25">
      <c r="A9602" t="s">
        <v>26799</v>
      </c>
      <c r="B9602" t="str">
        <f t="shared" si="149"/>
        <v>ON</v>
      </c>
      <c r="C9602" t="s">
        <v>9508</v>
      </c>
      <c r="D9602" t="s">
        <v>22</v>
      </c>
    </row>
    <row r="9603" spans="1:4" x14ac:dyDescent="0.25">
      <c r="A9603" t="s">
        <v>26772</v>
      </c>
      <c r="B9603" t="str">
        <f t="shared" ref="B9603:B9666" si="150">RIGHT(TRIM(C9603), 2)</f>
        <v>ON</v>
      </c>
      <c r="C9603" t="s">
        <v>9509</v>
      </c>
      <c r="D9603" t="s">
        <v>22</v>
      </c>
    </row>
    <row r="9604" spans="1:4" x14ac:dyDescent="0.25">
      <c r="A9604" t="s">
        <v>26772</v>
      </c>
      <c r="B9604" t="str">
        <f t="shared" si="150"/>
        <v>ON</v>
      </c>
      <c r="C9604" t="s">
        <v>9511</v>
      </c>
      <c r="D9604" t="s">
        <v>18</v>
      </c>
    </row>
    <row r="9605" spans="1:4" x14ac:dyDescent="0.25">
      <c r="A9605" t="s">
        <v>26773</v>
      </c>
      <c r="B9605" t="str">
        <f t="shared" si="150"/>
        <v>ON</v>
      </c>
      <c r="C9605" t="s">
        <v>9510</v>
      </c>
      <c r="D9605" t="s">
        <v>22</v>
      </c>
    </row>
    <row r="9606" spans="1:4" x14ac:dyDescent="0.25">
      <c r="A9606" t="s">
        <v>26774</v>
      </c>
      <c r="B9606" t="str">
        <f t="shared" si="150"/>
        <v>ON</v>
      </c>
      <c r="C9606" t="s">
        <v>9512</v>
      </c>
      <c r="D9606" t="s">
        <v>22</v>
      </c>
    </row>
    <row r="9607" spans="1:4" x14ac:dyDescent="0.25">
      <c r="A9607" t="s">
        <v>27652</v>
      </c>
      <c r="B9607" t="str">
        <f t="shared" si="150"/>
        <v>NB</v>
      </c>
      <c r="C9607" t="s">
        <v>9513</v>
      </c>
      <c r="D9607" t="s">
        <v>22</v>
      </c>
    </row>
    <row r="9608" spans="1:4" x14ac:dyDescent="0.25">
      <c r="A9608" t="s">
        <v>28037</v>
      </c>
      <c r="B9608" t="str">
        <f t="shared" si="150"/>
        <v>NB</v>
      </c>
      <c r="C9608" t="s">
        <v>9514</v>
      </c>
      <c r="D9608" t="s">
        <v>22</v>
      </c>
    </row>
    <row r="9609" spans="1:4" x14ac:dyDescent="0.25">
      <c r="A9609" t="s">
        <v>26782</v>
      </c>
      <c r="B9609" t="str">
        <f t="shared" si="150"/>
        <v>AB</v>
      </c>
      <c r="C9609" t="s">
        <v>9515</v>
      </c>
      <c r="D9609" t="s">
        <v>22</v>
      </c>
    </row>
    <row r="9610" spans="1:4" x14ac:dyDescent="0.25">
      <c r="A9610" t="s">
        <v>28080</v>
      </c>
      <c r="B9610" t="str">
        <f t="shared" si="150"/>
        <v>MB</v>
      </c>
      <c r="C9610" t="s">
        <v>9516</v>
      </c>
      <c r="D9610" t="s">
        <v>22</v>
      </c>
    </row>
    <row r="9611" spans="1:4" x14ac:dyDescent="0.25">
      <c r="A9611" t="s">
        <v>28692</v>
      </c>
      <c r="B9611" t="str">
        <f t="shared" si="150"/>
        <v>MB</v>
      </c>
      <c r="C9611" t="s">
        <v>9517</v>
      </c>
      <c r="D9611" t="s">
        <v>22</v>
      </c>
    </row>
    <row r="9612" spans="1:4" x14ac:dyDescent="0.25">
      <c r="A9612" t="s">
        <v>27141</v>
      </c>
      <c r="B9612" t="str">
        <f t="shared" si="150"/>
        <v>ON</v>
      </c>
      <c r="C9612" t="s">
        <v>9518</v>
      </c>
      <c r="D9612" t="s">
        <v>22</v>
      </c>
    </row>
    <row r="9613" spans="1:4" x14ac:dyDescent="0.25">
      <c r="A9613" t="s">
        <v>28692</v>
      </c>
      <c r="B9613" t="str">
        <f t="shared" si="150"/>
        <v>MB</v>
      </c>
      <c r="C9613" t="s">
        <v>9519</v>
      </c>
      <c r="D9613" t="s">
        <v>18</v>
      </c>
    </row>
    <row r="9614" spans="1:4" x14ac:dyDescent="0.25">
      <c r="A9614" t="s">
        <v>27104</v>
      </c>
      <c r="B9614" t="str">
        <f t="shared" si="150"/>
        <v>NB</v>
      </c>
      <c r="C9614" t="s">
        <v>9520</v>
      </c>
      <c r="D9614" t="s">
        <v>22</v>
      </c>
    </row>
    <row r="9615" spans="1:4" x14ac:dyDescent="0.25">
      <c r="A9615" t="s">
        <v>28693</v>
      </c>
      <c r="B9615" t="str">
        <f t="shared" si="150"/>
        <v>ON</v>
      </c>
      <c r="C9615" t="s">
        <v>9521</v>
      </c>
      <c r="D9615" t="s">
        <v>22</v>
      </c>
    </row>
    <row r="9616" spans="1:4" x14ac:dyDescent="0.25">
      <c r="A9616" t="s">
        <v>27633</v>
      </c>
      <c r="B9616" t="str">
        <f t="shared" si="150"/>
        <v>NS</v>
      </c>
      <c r="C9616" t="s">
        <v>9522</v>
      </c>
      <c r="D9616" t="s">
        <v>22</v>
      </c>
    </row>
    <row r="9617" spans="1:4" x14ac:dyDescent="0.25">
      <c r="A9617" t="s">
        <v>26772</v>
      </c>
      <c r="B9617" t="str">
        <f t="shared" si="150"/>
        <v>ON</v>
      </c>
      <c r="C9617" t="s">
        <v>9524</v>
      </c>
      <c r="D9617" t="s">
        <v>22</v>
      </c>
    </row>
    <row r="9618" spans="1:4" x14ac:dyDescent="0.25">
      <c r="A9618" t="s">
        <v>26772</v>
      </c>
      <c r="B9618" t="str">
        <f t="shared" si="150"/>
        <v>ON</v>
      </c>
      <c r="C9618" t="s">
        <v>9523</v>
      </c>
      <c r="D9618" t="s">
        <v>22</v>
      </c>
    </row>
    <row r="9619" spans="1:4" x14ac:dyDescent="0.25">
      <c r="A9619" t="s">
        <v>26800</v>
      </c>
      <c r="B9619" t="str">
        <f t="shared" si="150"/>
        <v>ON</v>
      </c>
      <c r="C9619" t="s">
        <v>9525</v>
      </c>
      <c r="D9619" t="s">
        <v>22</v>
      </c>
    </row>
    <row r="9620" spans="1:4" x14ac:dyDescent="0.25">
      <c r="A9620" t="s">
        <v>26826</v>
      </c>
      <c r="B9620" t="str">
        <f t="shared" si="150"/>
        <v>ON</v>
      </c>
      <c r="C9620" t="s">
        <v>9526</v>
      </c>
      <c r="D9620" t="s">
        <v>22</v>
      </c>
    </row>
    <row r="9621" spans="1:4" x14ac:dyDescent="0.25">
      <c r="A9621" t="s">
        <v>26772</v>
      </c>
      <c r="B9621" t="str">
        <f t="shared" si="150"/>
        <v>ON</v>
      </c>
      <c r="C9621" t="s">
        <v>9527</v>
      </c>
      <c r="D9621" t="s">
        <v>18</v>
      </c>
    </row>
    <row r="9622" spans="1:4" x14ac:dyDescent="0.25">
      <c r="A9622" t="s">
        <v>26910</v>
      </c>
      <c r="B9622" t="str">
        <f t="shared" si="150"/>
        <v>ON</v>
      </c>
      <c r="C9622" t="s">
        <v>9528</v>
      </c>
      <c r="D9622" t="s">
        <v>22</v>
      </c>
    </row>
    <row r="9623" spans="1:4" x14ac:dyDescent="0.25">
      <c r="A9623" t="s">
        <v>27141</v>
      </c>
      <c r="B9623" t="str">
        <f t="shared" si="150"/>
        <v>ON</v>
      </c>
      <c r="C9623" t="s">
        <v>9529</v>
      </c>
      <c r="D9623" t="s">
        <v>18</v>
      </c>
    </row>
    <row r="9624" spans="1:4" x14ac:dyDescent="0.25">
      <c r="A9624" t="s">
        <v>26912</v>
      </c>
      <c r="B9624" t="str">
        <f t="shared" si="150"/>
        <v>ON</v>
      </c>
      <c r="C9624" t="s">
        <v>9530</v>
      </c>
      <c r="D9624" t="s">
        <v>18</v>
      </c>
    </row>
    <row r="9625" spans="1:4" x14ac:dyDescent="0.25">
      <c r="A9625" t="s">
        <v>26927</v>
      </c>
      <c r="B9625" t="str">
        <f t="shared" si="150"/>
        <v>ON</v>
      </c>
      <c r="C9625" t="s">
        <v>9531</v>
      </c>
      <c r="D9625" t="s">
        <v>12</v>
      </c>
    </row>
    <row r="9626" spans="1:4" x14ac:dyDescent="0.25">
      <c r="A9626" t="s">
        <v>26912</v>
      </c>
      <c r="B9626" t="str">
        <f t="shared" si="150"/>
        <v>ON</v>
      </c>
      <c r="C9626" t="s">
        <v>9532</v>
      </c>
      <c r="D9626" t="s">
        <v>18</v>
      </c>
    </row>
    <row r="9627" spans="1:4" x14ac:dyDescent="0.25">
      <c r="A9627" t="s">
        <v>26774</v>
      </c>
      <c r="B9627" t="str">
        <f t="shared" si="150"/>
        <v>ON</v>
      </c>
      <c r="C9627" t="s">
        <v>9533</v>
      </c>
      <c r="D9627" t="s">
        <v>22</v>
      </c>
    </row>
    <row r="9628" spans="1:4" x14ac:dyDescent="0.25">
      <c r="A9628" t="s">
        <v>26850</v>
      </c>
      <c r="B9628" t="str">
        <f t="shared" si="150"/>
        <v>AB</v>
      </c>
      <c r="C9628" t="s">
        <v>9534</v>
      </c>
      <c r="D9628" t="s">
        <v>22</v>
      </c>
    </row>
    <row r="9629" spans="1:4" x14ac:dyDescent="0.25">
      <c r="A9629" t="s">
        <v>28694</v>
      </c>
      <c r="B9629" t="str">
        <f t="shared" si="150"/>
        <v>ON</v>
      </c>
      <c r="C9629" t="s">
        <v>9535</v>
      </c>
      <c r="D9629" t="s">
        <v>18</v>
      </c>
    </row>
    <row r="9630" spans="1:4" x14ac:dyDescent="0.25">
      <c r="A9630" t="s">
        <v>26853</v>
      </c>
      <c r="B9630" t="str">
        <f t="shared" si="150"/>
        <v>MB</v>
      </c>
      <c r="C9630" t="s">
        <v>9536</v>
      </c>
      <c r="D9630" t="s">
        <v>22</v>
      </c>
    </row>
    <row r="9631" spans="1:4" x14ac:dyDescent="0.25">
      <c r="A9631" t="s">
        <v>28532</v>
      </c>
      <c r="B9631" t="str">
        <f t="shared" si="150"/>
        <v>NB</v>
      </c>
      <c r="C9631" t="s">
        <v>9537</v>
      </c>
      <c r="D9631" t="s">
        <v>22</v>
      </c>
    </row>
    <row r="9632" spans="1:4" x14ac:dyDescent="0.25">
      <c r="A9632" t="s">
        <v>27078</v>
      </c>
      <c r="B9632" t="str">
        <f t="shared" si="150"/>
        <v>MB</v>
      </c>
      <c r="C9632" t="s">
        <v>9538</v>
      </c>
      <c r="D9632" t="s">
        <v>22</v>
      </c>
    </row>
    <row r="9633" spans="1:4" x14ac:dyDescent="0.25">
      <c r="A9633" t="s">
        <v>26910</v>
      </c>
      <c r="B9633" t="str">
        <f t="shared" si="150"/>
        <v>ON</v>
      </c>
      <c r="C9633" t="s">
        <v>9539</v>
      </c>
      <c r="D9633" t="s">
        <v>22</v>
      </c>
    </row>
    <row r="9634" spans="1:4" x14ac:dyDescent="0.25">
      <c r="A9634" t="s">
        <v>27993</v>
      </c>
      <c r="B9634" t="str">
        <f t="shared" si="150"/>
        <v>AB</v>
      </c>
      <c r="C9634" t="s">
        <v>9540</v>
      </c>
      <c r="D9634" t="s">
        <v>18</v>
      </c>
    </row>
    <row r="9635" spans="1:4" x14ac:dyDescent="0.25">
      <c r="A9635" t="s">
        <v>26799</v>
      </c>
      <c r="B9635" t="str">
        <f t="shared" si="150"/>
        <v>ON</v>
      </c>
      <c r="C9635" t="s">
        <v>9541</v>
      </c>
      <c r="D9635" t="s">
        <v>22</v>
      </c>
    </row>
    <row r="9636" spans="1:4" x14ac:dyDescent="0.25">
      <c r="A9636" t="s">
        <v>27605</v>
      </c>
      <c r="B9636" t="str">
        <f t="shared" si="150"/>
        <v>NB</v>
      </c>
      <c r="C9636" t="s">
        <v>9542</v>
      </c>
      <c r="D9636" t="s">
        <v>22</v>
      </c>
    </row>
    <row r="9637" spans="1:4" x14ac:dyDescent="0.25">
      <c r="A9637" t="s">
        <v>27239</v>
      </c>
      <c r="B9637" t="str">
        <f t="shared" si="150"/>
        <v>NB</v>
      </c>
      <c r="C9637" t="s">
        <v>9543</v>
      </c>
      <c r="D9637" t="s">
        <v>22</v>
      </c>
    </row>
    <row r="9638" spans="1:4" x14ac:dyDescent="0.25">
      <c r="A9638" t="s">
        <v>26794</v>
      </c>
      <c r="B9638" t="str">
        <f t="shared" si="150"/>
        <v>NS</v>
      </c>
      <c r="C9638" t="s">
        <v>9544</v>
      </c>
      <c r="D9638" t="s">
        <v>18</v>
      </c>
    </row>
    <row r="9639" spans="1:4" x14ac:dyDescent="0.25">
      <c r="A9639" t="s">
        <v>26918</v>
      </c>
      <c r="B9639" t="str">
        <f t="shared" si="150"/>
        <v>ON</v>
      </c>
      <c r="C9639" t="s">
        <v>9545</v>
      </c>
      <c r="D9639" t="s">
        <v>22</v>
      </c>
    </row>
    <row r="9640" spans="1:4" x14ac:dyDescent="0.25">
      <c r="A9640" t="s">
        <v>26994</v>
      </c>
      <c r="B9640" t="str">
        <f t="shared" si="150"/>
        <v>NB</v>
      </c>
      <c r="C9640" t="s">
        <v>9546</v>
      </c>
      <c r="D9640" t="s">
        <v>22</v>
      </c>
    </row>
    <row r="9641" spans="1:4" x14ac:dyDescent="0.25">
      <c r="A9641" t="s">
        <v>26994</v>
      </c>
      <c r="B9641" t="str">
        <f t="shared" si="150"/>
        <v>NB</v>
      </c>
      <c r="C9641" t="s">
        <v>9547</v>
      </c>
      <c r="D9641" t="s">
        <v>22</v>
      </c>
    </row>
    <row r="9642" spans="1:4" x14ac:dyDescent="0.25">
      <c r="A9642" t="s">
        <v>26994</v>
      </c>
      <c r="B9642" t="str">
        <f t="shared" si="150"/>
        <v>NB</v>
      </c>
      <c r="C9642" t="s">
        <v>9548</v>
      </c>
      <c r="D9642" t="s">
        <v>22</v>
      </c>
    </row>
    <row r="9643" spans="1:4" x14ac:dyDescent="0.25">
      <c r="A9643" t="s">
        <v>27956</v>
      </c>
      <c r="B9643" t="str">
        <f t="shared" si="150"/>
        <v>MB</v>
      </c>
      <c r="C9643" t="s">
        <v>9549</v>
      </c>
      <c r="D9643" t="s">
        <v>22</v>
      </c>
    </row>
    <row r="9644" spans="1:4" x14ac:dyDescent="0.25">
      <c r="A9644" t="s">
        <v>27141</v>
      </c>
      <c r="B9644" t="str">
        <f t="shared" si="150"/>
        <v>ON</v>
      </c>
      <c r="C9644" t="s">
        <v>9550</v>
      </c>
      <c r="D9644" t="s">
        <v>22</v>
      </c>
    </row>
    <row r="9645" spans="1:4" x14ac:dyDescent="0.25">
      <c r="A9645" t="s">
        <v>27532</v>
      </c>
      <c r="B9645" t="str">
        <f t="shared" si="150"/>
        <v>ON</v>
      </c>
      <c r="C9645" t="s">
        <v>9551</v>
      </c>
      <c r="D9645" t="s">
        <v>18</v>
      </c>
    </row>
    <row r="9646" spans="1:4" x14ac:dyDescent="0.25">
      <c r="A9646" t="s">
        <v>28511</v>
      </c>
      <c r="B9646" t="str">
        <f t="shared" si="150"/>
        <v>ON</v>
      </c>
      <c r="C9646" t="s">
        <v>9552</v>
      </c>
      <c r="D9646" t="s">
        <v>3</v>
      </c>
    </row>
    <row r="9647" spans="1:4" x14ac:dyDescent="0.25">
      <c r="A9647" t="s">
        <v>28695</v>
      </c>
      <c r="B9647" t="str">
        <f t="shared" si="150"/>
        <v>NB</v>
      </c>
      <c r="C9647" t="s">
        <v>9553</v>
      </c>
      <c r="D9647" t="s">
        <v>22</v>
      </c>
    </row>
    <row r="9648" spans="1:4" x14ac:dyDescent="0.25">
      <c r="A9648" t="s">
        <v>28696</v>
      </c>
      <c r="B9648" t="str">
        <f t="shared" si="150"/>
        <v>NB</v>
      </c>
      <c r="C9648" t="s">
        <v>9554</v>
      </c>
      <c r="D9648" t="s">
        <v>18</v>
      </c>
    </row>
    <row r="9649" spans="1:4" x14ac:dyDescent="0.25">
      <c r="A9649" t="s">
        <v>27272</v>
      </c>
      <c r="B9649" t="str">
        <f t="shared" si="150"/>
        <v>AB</v>
      </c>
      <c r="C9649" t="s">
        <v>9555</v>
      </c>
      <c r="D9649" t="s">
        <v>22</v>
      </c>
    </row>
    <row r="9650" spans="1:4" x14ac:dyDescent="0.25">
      <c r="A9650" t="s">
        <v>26785</v>
      </c>
      <c r="B9650" t="str">
        <f t="shared" si="150"/>
        <v>BC</v>
      </c>
      <c r="C9650" t="s">
        <v>9556</v>
      </c>
      <c r="D9650" t="s">
        <v>22</v>
      </c>
    </row>
    <row r="9651" spans="1:4" x14ac:dyDescent="0.25">
      <c r="A9651" t="s">
        <v>28597</v>
      </c>
      <c r="B9651" t="str">
        <f t="shared" si="150"/>
        <v>ON</v>
      </c>
      <c r="C9651" t="s">
        <v>9557</v>
      </c>
      <c r="D9651" t="s">
        <v>22</v>
      </c>
    </row>
    <row r="9652" spans="1:4" x14ac:dyDescent="0.25">
      <c r="A9652" t="s">
        <v>27984</v>
      </c>
      <c r="B9652" t="str">
        <f t="shared" si="150"/>
        <v>MB</v>
      </c>
      <c r="C9652" t="s">
        <v>9558</v>
      </c>
      <c r="D9652" t="s">
        <v>22</v>
      </c>
    </row>
    <row r="9653" spans="1:4" x14ac:dyDescent="0.25">
      <c r="A9653" t="s">
        <v>26772</v>
      </c>
      <c r="B9653" t="str">
        <f t="shared" si="150"/>
        <v>ON</v>
      </c>
      <c r="C9653" t="s">
        <v>9559</v>
      </c>
      <c r="D9653" t="s">
        <v>22</v>
      </c>
    </row>
    <row r="9654" spans="1:4" x14ac:dyDescent="0.25">
      <c r="A9654" t="s">
        <v>26791</v>
      </c>
      <c r="B9654" t="str">
        <f t="shared" si="150"/>
        <v>AB</v>
      </c>
      <c r="C9654" t="s">
        <v>9560</v>
      </c>
      <c r="D9654" t="s">
        <v>22</v>
      </c>
    </row>
    <row r="9655" spans="1:4" x14ac:dyDescent="0.25">
      <c r="A9655" t="s">
        <v>28697</v>
      </c>
      <c r="B9655" t="str">
        <f t="shared" si="150"/>
        <v>AB</v>
      </c>
      <c r="C9655" t="s">
        <v>9561</v>
      </c>
      <c r="D9655" t="s">
        <v>18</v>
      </c>
    </row>
    <row r="9656" spans="1:4" x14ac:dyDescent="0.25">
      <c r="A9656" t="s">
        <v>26785</v>
      </c>
      <c r="B9656" t="str">
        <f t="shared" si="150"/>
        <v>BC</v>
      </c>
      <c r="C9656" t="s">
        <v>9562</v>
      </c>
      <c r="D9656" t="s">
        <v>22</v>
      </c>
    </row>
    <row r="9657" spans="1:4" x14ac:dyDescent="0.25">
      <c r="A9657" t="s">
        <v>26772</v>
      </c>
      <c r="B9657" t="str">
        <f t="shared" si="150"/>
        <v>ON</v>
      </c>
      <c r="C9657" t="s">
        <v>9563</v>
      </c>
      <c r="D9657" t="s">
        <v>22</v>
      </c>
    </row>
    <row r="9658" spans="1:4" x14ac:dyDescent="0.25">
      <c r="A9658" t="s">
        <v>27798</v>
      </c>
      <c r="B9658" t="str">
        <f t="shared" si="150"/>
        <v>NS</v>
      </c>
      <c r="C9658" t="s">
        <v>9564</v>
      </c>
      <c r="D9658" t="s">
        <v>18</v>
      </c>
    </row>
    <row r="9659" spans="1:4" x14ac:dyDescent="0.25">
      <c r="A9659" t="s">
        <v>26913</v>
      </c>
      <c r="B9659" t="str">
        <f t="shared" si="150"/>
        <v>ON</v>
      </c>
      <c r="C9659" t="s">
        <v>9565</v>
      </c>
      <c r="D9659" t="s">
        <v>22</v>
      </c>
    </row>
    <row r="9660" spans="1:4" x14ac:dyDescent="0.25">
      <c r="A9660" t="s">
        <v>27331</v>
      </c>
      <c r="B9660" t="str">
        <f t="shared" si="150"/>
        <v>ON</v>
      </c>
      <c r="C9660" t="s">
        <v>9566</v>
      </c>
      <c r="D9660" t="s">
        <v>22</v>
      </c>
    </row>
    <row r="9661" spans="1:4" x14ac:dyDescent="0.25">
      <c r="A9661" t="s">
        <v>27125</v>
      </c>
      <c r="B9661" t="str">
        <f t="shared" si="150"/>
        <v>ON</v>
      </c>
      <c r="C9661" t="s">
        <v>9567</v>
      </c>
      <c r="D9661" t="s">
        <v>3</v>
      </c>
    </row>
    <row r="9662" spans="1:4" x14ac:dyDescent="0.25">
      <c r="A9662" t="s">
        <v>26775</v>
      </c>
      <c r="B9662" t="str">
        <f t="shared" si="150"/>
        <v>ON</v>
      </c>
      <c r="C9662" t="s">
        <v>9568</v>
      </c>
      <c r="D9662" t="s">
        <v>22</v>
      </c>
    </row>
    <row r="9663" spans="1:4" x14ac:dyDescent="0.25">
      <c r="A9663" t="s">
        <v>26791</v>
      </c>
      <c r="B9663" t="str">
        <f t="shared" si="150"/>
        <v>AB</v>
      </c>
      <c r="C9663" t="s">
        <v>9569</v>
      </c>
      <c r="D9663" t="s">
        <v>22</v>
      </c>
    </row>
    <row r="9664" spans="1:4" x14ac:dyDescent="0.25">
      <c r="A9664" t="s">
        <v>26795</v>
      </c>
      <c r="B9664" t="str">
        <f t="shared" si="150"/>
        <v>ON</v>
      </c>
      <c r="C9664" t="s">
        <v>9570</v>
      </c>
      <c r="D9664" t="s">
        <v>22</v>
      </c>
    </row>
    <row r="9665" spans="1:4" x14ac:dyDescent="0.25">
      <c r="A9665" t="s">
        <v>26771</v>
      </c>
      <c r="B9665" t="str">
        <f t="shared" si="150"/>
        <v>ON</v>
      </c>
      <c r="C9665" t="s">
        <v>9571</v>
      </c>
      <c r="D9665" t="s">
        <v>22</v>
      </c>
    </row>
    <row r="9666" spans="1:4" x14ac:dyDescent="0.25">
      <c r="A9666" t="s">
        <v>27167</v>
      </c>
      <c r="B9666" t="str">
        <f t="shared" si="150"/>
        <v>ON</v>
      </c>
      <c r="C9666" t="s">
        <v>9572</v>
      </c>
      <c r="D9666" t="s">
        <v>22</v>
      </c>
    </row>
    <row r="9667" spans="1:4" x14ac:dyDescent="0.25">
      <c r="A9667" t="s">
        <v>26791</v>
      </c>
      <c r="B9667" t="str">
        <f t="shared" ref="B9667:B9730" si="151">RIGHT(TRIM(C9667), 2)</f>
        <v>AB</v>
      </c>
      <c r="C9667" t="s">
        <v>9573</v>
      </c>
      <c r="D9667" t="s">
        <v>22</v>
      </c>
    </row>
    <row r="9668" spans="1:4" x14ac:dyDescent="0.25">
      <c r="A9668" t="s">
        <v>26799</v>
      </c>
      <c r="B9668" t="str">
        <f t="shared" si="151"/>
        <v>ON</v>
      </c>
      <c r="C9668" t="s">
        <v>9574</v>
      </c>
      <c r="D9668" t="s">
        <v>18</v>
      </c>
    </row>
    <row r="9669" spans="1:4" x14ac:dyDescent="0.25">
      <c r="A9669" t="s">
        <v>26783</v>
      </c>
      <c r="B9669" t="str">
        <f t="shared" si="151"/>
        <v>ON</v>
      </c>
      <c r="C9669" t="s">
        <v>9575</v>
      </c>
      <c r="D9669" t="s">
        <v>22</v>
      </c>
    </row>
    <row r="9670" spans="1:4" x14ac:dyDescent="0.25">
      <c r="A9670" t="s">
        <v>26825</v>
      </c>
      <c r="B9670" t="str">
        <f t="shared" si="151"/>
        <v>BC</v>
      </c>
      <c r="C9670" t="s">
        <v>9576</v>
      </c>
      <c r="D9670" t="s">
        <v>22</v>
      </c>
    </row>
    <row r="9671" spans="1:4" x14ac:dyDescent="0.25">
      <c r="A9671" t="s">
        <v>27666</v>
      </c>
      <c r="B9671" t="str">
        <f t="shared" si="151"/>
        <v>ON</v>
      </c>
      <c r="C9671" t="s">
        <v>9577</v>
      </c>
      <c r="D9671" t="s">
        <v>22</v>
      </c>
    </row>
    <row r="9672" spans="1:4" x14ac:dyDescent="0.25">
      <c r="A9672" t="s">
        <v>26799</v>
      </c>
      <c r="B9672" t="str">
        <f t="shared" si="151"/>
        <v>ON</v>
      </c>
      <c r="C9672" t="s">
        <v>9578</v>
      </c>
      <c r="D9672" t="s">
        <v>22</v>
      </c>
    </row>
    <row r="9673" spans="1:4" x14ac:dyDescent="0.25">
      <c r="A9673" t="s">
        <v>28505</v>
      </c>
      <c r="B9673" t="str">
        <f t="shared" si="151"/>
        <v>NS</v>
      </c>
      <c r="C9673" t="s">
        <v>9579</v>
      </c>
      <c r="D9673" t="s">
        <v>22</v>
      </c>
    </row>
    <row r="9674" spans="1:4" x14ac:dyDescent="0.25">
      <c r="A9674" t="s">
        <v>26811</v>
      </c>
      <c r="B9674" t="str">
        <f t="shared" si="151"/>
        <v>AB</v>
      </c>
      <c r="C9674" t="s">
        <v>9580</v>
      </c>
      <c r="D9674" t="s">
        <v>22</v>
      </c>
    </row>
    <row r="9675" spans="1:4" x14ac:dyDescent="0.25">
      <c r="A9675" t="s">
        <v>26794</v>
      </c>
      <c r="B9675" t="str">
        <f t="shared" si="151"/>
        <v>NS</v>
      </c>
      <c r="C9675" t="s">
        <v>9581</v>
      </c>
      <c r="D9675" t="s">
        <v>18</v>
      </c>
    </row>
    <row r="9676" spans="1:4" x14ac:dyDescent="0.25">
      <c r="A9676" t="s">
        <v>28698</v>
      </c>
      <c r="B9676" t="str">
        <f t="shared" si="151"/>
        <v>ON</v>
      </c>
      <c r="C9676" t="s">
        <v>9582</v>
      </c>
      <c r="D9676" t="s">
        <v>22</v>
      </c>
    </row>
    <row r="9677" spans="1:4" x14ac:dyDescent="0.25">
      <c r="A9677" t="s">
        <v>28699</v>
      </c>
      <c r="B9677" t="str">
        <f t="shared" si="151"/>
        <v>NB</v>
      </c>
      <c r="C9677" t="s">
        <v>9583</v>
      </c>
      <c r="D9677" t="s">
        <v>18</v>
      </c>
    </row>
    <row r="9678" spans="1:4" x14ac:dyDescent="0.25">
      <c r="A9678" t="s">
        <v>28700</v>
      </c>
      <c r="B9678" t="str">
        <f t="shared" si="151"/>
        <v>MB</v>
      </c>
      <c r="C9678" t="s">
        <v>9584</v>
      </c>
      <c r="D9678" t="s">
        <v>22</v>
      </c>
    </row>
    <row r="9679" spans="1:4" x14ac:dyDescent="0.25">
      <c r="A9679" t="s">
        <v>27338</v>
      </c>
      <c r="B9679" t="str">
        <f t="shared" si="151"/>
        <v>NB</v>
      </c>
      <c r="C9679" t="s">
        <v>9585</v>
      </c>
      <c r="D9679" t="s">
        <v>18</v>
      </c>
    </row>
    <row r="9680" spans="1:4" x14ac:dyDescent="0.25">
      <c r="A9680" t="s">
        <v>27427</v>
      </c>
      <c r="B9680" t="str">
        <f t="shared" si="151"/>
        <v>MB</v>
      </c>
      <c r="C9680" t="s">
        <v>9586</v>
      </c>
      <c r="D9680" t="s">
        <v>18</v>
      </c>
    </row>
    <row r="9681" spans="1:4" x14ac:dyDescent="0.25">
      <c r="A9681" t="s">
        <v>28560</v>
      </c>
      <c r="B9681" t="str">
        <f t="shared" si="151"/>
        <v>NS</v>
      </c>
      <c r="C9681" t="s">
        <v>9587</v>
      </c>
      <c r="D9681" t="s">
        <v>22</v>
      </c>
    </row>
    <row r="9682" spans="1:4" x14ac:dyDescent="0.25">
      <c r="A9682" t="s">
        <v>28539</v>
      </c>
      <c r="B9682" t="str">
        <f t="shared" si="151"/>
        <v>ON</v>
      </c>
      <c r="C9682" t="s">
        <v>9588</v>
      </c>
      <c r="D9682" t="s">
        <v>18</v>
      </c>
    </row>
    <row r="9683" spans="1:4" x14ac:dyDescent="0.25">
      <c r="A9683" t="s">
        <v>27433</v>
      </c>
      <c r="B9683" t="str">
        <f t="shared" si="151"/>
        <v>ON</v>
      </c>
      <c r="C9683" t="s">
        <v>9589</v>
      </c>
      <c r="D9683" t="s">
        <v>22</v>
      </c>
    </row>
    <row r="9684" spans="1:4" x14ac:dyDescent="0.25">
      <c r="A9684" t="s">
        <v>26795</v>
      </c>
      <c r="B9684" t="str">
        <f t="shared" si="151"/>
        <v>ON</v>
      </c>
      <c r="C9684" t="s">
        <v>9590</v>
      </c>
      <c r="D9684" t="s">
        <v>18</v>
      </c>
    </row>
    <row r="9685" spans="1:4" x14ac:dyDescent="0.25">
      <c r="A9685" t="s">
        <v>26799</v>
      </c>
      <c r="B9685" t="str">
        <f t="shared" si="151"/>
        <v>ON</v>
      </c>
      <c r="C9685" t="s">
        <v>9591</v>
      </c>
      <c r="D9685" t="s">
        <v>18</v>
      </c>
    </row>
    <row r="9686" spans="1:4" x14ac:dyDescent="0.25">
      <c r="A9686" t="s">
        <v>26942</v>
      </c>
      <c r="B9686" t="str">
        <f t="shared" si="151"/>
        <v>ON</v>
      </c>
      <c r="C9686" t="s">
        <v>9592</v>
      </c>
      <c r="D9686" t="s">
        <v>22</v>
      </c>
    </row>
    <row r="9687" spans="1:4" x14ac:dyDescent="0.25">
      <c r="A9687" t="s">
        <v>27748</v>
      </c>
      <c r="B9687" t="str">
        <f t="shared" si="151"/>
        <v>ON</v>
      </c>
      <c r="C9687" t="s">
        <v>9593</v>
      </c>
      <c r="D9687" t="s">
        <v>22</v>
      </c>
    </row>
    <row r="9688" spans="1:4" x14ac:dyDescent="0.25">
      <c r="A9688" t="s">
        <v>26829</v>
      </c>
      <c r="B9688" t="str">
        <f t="shared" si="151"/>
        <v>ON</v>
      </c>
      <c r="C9688" t="s">
        <v>9594</v>
      </c>
      <c r="D9688" t="s">
        <v>18</v>
      </c>
    </row>
    <row r="9689" spans="1:4" x14ac:dyDescent="0.25">
      <c r="A9689" t="s">
        <v>26827</v>
      </c>
      <c r="B9689" t="str">
        <f t="shared" si="151"/>
        <v>ON</v>
      </c>
      <c r="C9689" t="s">
        <v>9595</v>
      </c>
      <c r="D9689" t="s">
        <v>22</v>
      </c>
    </row>
    <row r="9690" spans="1:4" x14ac:dyDescent="0.25">
      <c r="A9690" t="s">
        <v>28432</v>
      </c>
      <c r="B9690" t="str">
        <f t="shared" si="151"/>
        <v>ON</v>
      </c>
      <c r="C9690" t="s">
        <v>9596</v>
      </c>
      <c r="D9690" t="s">
        <v>22</v>
      </c>
    </row>
    <row r="9691" spans="1:4" x14ac:dyDescent="0.25">
      <c r="A9691" t="s">
        <v>28477</v>
      </c>
      <c r="B9691" t="str">
        <f t="shared" si="151"/>
        <v>ON</v>
      </c>
      <c r="C9691" t="s">
        <v>9597</v>
      </c>
      <c r="D9691" t="s">
        <v>18</v>
      </c>
    </row>
    <row r="9692" spans="1:4" x14ac:dyDescent="0.25">
      <c r="A9692" t="s">
        <v>27067</v>
      </c>
      <c r="B9692" t="str">
        <f t="shared" si="151"/>
        <v>BC</v>
      </c>
      <c r="C9692" t="s">
        <v>9598</v>
      </c>
      <c r="D9692" t="s">
        <v>22</v>
      </c>
    </row>
    <row r="9693" spans="1:4" x14ac:dyDescent="0.25">
      <c r="A9693" t="s">
        <v>26791</v>
      </c>
      <c r="B9693" t="str">
        <f t="shared" si="151"/>
        <v>AB</v>
      </c>
      <c r="C9693" t="s">
        <v>9599</v>
      </c>
      <c r="D9693" t="s">
        <v>22</v>
      </c>
    </row>
    <row r="9694" spans="1:4" x14ac:dyDescent="0.25">
      <c r="A9694" t="s">
        <v>27984</v>
      </c>
      <c r="B9694" t="str">
        <f t="shared" si="151"/>
        <v>MB</v>
      </c>
      <c r="C9694" t="s">
        <v>9600</v>
      </c>
      <c r="D9694" t="s">
        <v>22</v>
      </c>
    </row>
    <row r="9695" spans="1:4" x14ac:dyDescent="0.25">
      <c r="A9695" t="s">
        <v>26836</v>
      </c>
      <c r="B9695" t="str">
        <f t="shared" si="151"/>
        <v>ON</v>
      </c>
      <c r="C9695" t="s">
        <v>9601</v>
      </c>
      <c r="D9695" t="s">
        <v>22</v>
      </c>
    </row>
    <row r="9696" spans="1:4" x14ac:dyDescent="0.25">
      <c r="A9696" t="s">
        <v>28701</v>
      </c>
      <c r="B9696" t="str">
        <f t="shared" si="151"/>
        <v>ON</v>
      </c>
      <c r="C9696" t="s">
        <v>9602</v>
      </c>
      <c r="D9696" t="s">
        <v>22</v>
      </c>
    </row>
    <row r="9697" spans="1:4" x14ac:dyDescent="0.25">
      <c r="A9697" t="s">
        <v>26918</v>
      </c>
      <c r="B9697" t="str">
        <f t="shared" si="151"/>
        <v>ON</v>
      </c>
      <c r="C9697" t="s">
        <v>9603</v>
      </c>
      <c r="D9697" t="s">
        <v>18</v>
      </c>
    </row>
    <row r="9698" spans="1:4" x14ac:dyDescent="0.25">
      <c r="A9698" t="s">
        <v>27439</v>
      </c>
      <c r="B9698" t="str">
        <f t="shared" si="151"/>
        <v>AB</v>
      </c>
      <c r="C9698" t="s">
        <v>9604</v>
      </c>
      <c r="D9698" t="s">
        <v>3</v>
      </c>
    </row>
    <row r="9699" spans="1:4" x14ac:dyDescent="0.25">
      <c r="A9699" t="s">
        <v>26830</v>
      </c>
      <c r="B9699" t="str">
        <f t="shared" si="151"/>
        <v>ON</v>
      </c>
      <c r="C9699" t="s">
        <v>9605</v>
      </c>
      <c r="D9699" t="s">
        <v>22</v>
      </c>
    </row>
    <row r="9700" spans="1:4" x14ac:dyDescent="0.25">
      <c r="A9700" t="s">
        <v>26918</v>
      </c>
      <c r="B9700" t="str">
        <f t="shared" si="151"/>
        <v>ON</v>
      </c>
      <c r="C9700" t="s">
        <v>9606</v>
      </c>
      <c r="D9700" t="s">
        <v>18</v>
      </c>
    </row>
    <row r="9701" spans="1:4" x14ac:dyDescent="0.25">
      <c r="A9701" t="s">
        <v>26969</v>
      </c>
      <c r="B9701" t="str">
        <f t="shared" si="151"/>
        <v>ON</v>
      </c>
      <c r="C9701" t="s">
        <v>9607</v>
      </c>
      <c r="D9701" t="s">
        <v>22</v>
      </c>
    </row>
    <row r="9702" spans="1:4" x14ac:dyDescent="0.25">
      <c r="A9702" t="s">
        <v>27582</v>
      </c>
      <c r="B9702" t="str">
        <f t="shared" si="151"/>
        <v>ON</v>
      </c>
      <c r="C9702" t="s">
        <v>9608</v>
      </c>
      <c r="D9702" t="s">
        <v>18</v>
      </c>
    </row>
    <row r="9703" spans="1:4" x14ac:dyDescent="0.25">
      <c r="A9703" t="s">
        <v>28702</v>
      </c>
      <c r="B9703" t="str">
        <f t="shared" si="151"/>
        <v>ON</v>
      </c>
      <c r="C9703" t="s">
        <v>9609</v>
      </c>
      <c r="D9703" t="s">
        <v>22</v>
      </c>
    </row>
    <row r="9704" spans="1:4" x14ac:dyDescent="0.25">
      <c r="A9704" t="s">
        <v>27077</v>
      </c>
      <c r="B9704" t="str">
        <f t="shared" si="151"/>
        <v>ON</v>
      </c>
      <c r="C9704" t="s">
        <v>9610</v>
      </c>
      <c r="D9704" t="s">
        <v>3</v>
      </c>
    </row>
    <row r="9705" spans="1:4" x14ac:dyDescent="0.25">
      <c r="A9705" t="s">
        <v>28488</v>
      </c>
      <c r="B9705" t="str">
        <f t="shared" si="151"/>
        <v>ON</v>
      </c>
      <c r="C9705" t="s">
        <v>9611</v>
      </c>
      <c r="D9705" t="s">
        <v>18</v>
      </c>
    </row>
    <row r="9706" spans="1:4" x14ac:dyDescent="0.25">
      <c r="A9706" t="s">
        <v>27197</v>
      </c>
      <c r="B9706" t="str">
        <f t="shared" si="151"/>
        <v>ON</v>
      </c>
      <c r="C9706" t="s">
        <v>9612</v>
      </c>
      <c r="D9706" t="s">
        <v>22</v>
      </c>
    </row>
    <row r="9707" spans="1:4" x14ac:dyDescent="0.25">
      <c r="A9707" t="s">
        <v>27944</v>
      </c>
      <c r="B9707" t="str">
        <f t="shared" si="151"/>
        <v>AB</v>
      </c>
      <c r="C9707" t="s">
        <v>9613</v>
      </c>
      <c r="D9707" t="s">
        <v>22</v>
      </c>
    </row>
    <row r="9708" spans="1:4" x14ac:dyDescent="0.25">
      <c r="A9708" t="s">
        <v>27127</v>
      </c>
      <c r="B9708" t="str">
        <f t="shared" si="151"/>
        <v>AB</v>
      </c>
      <c r="C9708" t="s">
        <v>9614</v>
      </c>
      <c r="D9708" t="s">
        <v>22</v>
      </c>
    </row>
    <row r="9709" spans="1:4" x14ac:dyDescent="0.25">
      <c r="A9709" t="s">
        <v>26827</v>
      </c>
      <c r="B9709" t="str">
        <f t="shared" si="151"/>
        <v>ON</v>
      </c>
      <c r="C9709" t="s">
        <v>9615</v>
      </c>
      <c r="D9709" t="s">
        <v>22</v>
      </c>
    </row>
    <row r="9710" spans="1:4" x14ac:dyDescent="0.25">
      <c r="A9710" t="s">
        <v>26771</v>
      </c>
      <c r="B9710" t="str">
        <f t="shared" si="151"/>
        <v>ON</v>
      </c>
      <c r="C9710" t="s">
        <v>9616</v>
      </c>
      <c r="D9710" t="s">
        <v>22</v>
      </c>
    </row>
    <row r="9711" spans="1:4" x14ac:dyDescent="0.25">
      <c r="A9711" t="s">
        <v>26828</v>
      </c>
      <c r="B9711" t="str">
        <f t="shared" si="151"/>
        <v>ON</v>
      </c>
      <c r="C9711" t="s">
        <v>9617</v>
      </c>
      <c r="D9711" t="s">
        <v>22</v>
      </c>
    </row>
    <row r="9712" spans="1:4" x14ac:dyDescent="0.25">
      <c r="A9712" t="s">
        <v>27323</v>
      </c>
      <c r="B9712" t="str">
        <f t="shared" si="151"/>
        <v>BC</v>
      </c>
      <c r="C9712" t="s">
        <v>9618</v>
      </c>
      <c r="D9712" t="s">
        <v>18</v>
      </c>
    </row>
    <row r="9713" spans="1:4" x14ac:dyDescent="0.25">
      <c r="A9713" t="s">
        <v>27811</v>
      </c>
      <c r="B9713" t="str">
        <f t="shared" si="151"/>
        <v>BC</v>
      </c>
      <c r="C9713" t="s">
        <v>9619</v>
      </c>
      <c r="D9713" t="s">
        <v>22</v>
      </c>
    </row>
    <row r="9714" spans="1:4" x14ac:dyDescent="0.25">
      <c r="A9714" t="s">
        <v>26791</v>
      </c>
      <c r="B9714" t="str">
        <f t="shared" si="151"/>
        <v>AB</v>
      </c>
      <c r="C9714" t="s">
        <v>9620</v>
      </c>
      <c r="D9714" t="s">
        <v>22</v>
      </c>
    </row>
    <row r="9715" spans="1:4" x14ac:dyDescent="0.25">
      <c r="A9715" t="s">
        <v>26790</v>
      </c>
      <c r="B9715" t="str">
        <f t="shared" si="151"/>
        <v>ON</v>
      </c>
      <c r="C9715" t="s">
        <v>9621</v>
      </c>
      <c r="D9715" t="s">
        <v>22</v>
      </c>
    </row>
    <row r="9716" spans="1:4" x14ac:dyDescent="0.25">
      <c r="A9716" t="s">
        <v>26775</v>
      </c>
      <c r="B9716" t="str">
        <f t="shared" si="151"/>
        <v>ON</v>
      </c>
      <c r="C9716" t="s">
        <v>9622</v>
      </c>
      <c r="D9716" t="s">
        <v>22</v>
      </c>
    </row>
    <row r="9717" spans="1:4" x14ac:dyDescent="0.25">
      <c r="A9717" t="s">
        <v>27027</v>
      </c>
      <c r="B9717" t="str">
        <f t="shared" si="151"/>
        <v>ON</v>
      </c>
      <c r="C9717" t="s">
        <v>9623</v>
      </c>
      <c r="D9717" t="s">
        <v>22</v>
      </c>
    </row>
    <row r="9718" spans="1:4" x14ac:dyDescent="0.25">
      <c r="A9718" t="s">
        <v>26782</v>
      </c>
      <c r="B9718" t="str">
        <f t="shared" si="151"/>
        <v>AB</v>
      </c>
      <c r="C9718" t="s">
        <v>9624</v>
      </c>
      <c r="D9718" t="s">
        <v>18</v>
      </c>
    </row>
    <row r="9719" spans="1:4" x14ac:dyDescent="0.25">
      <c r="A9719" t="s">
        <v>27687</v>
      </c>
      <c r="B9719" t="str">
        <f t="shared" si="151"/>
        <v>AB</v>
      </c>
      <c r="C9719" t="s">
        <v>9625</v>
      </c>
      <c r="D9719" t="s">
        <v>22</v>
      </c>
    </row>
    <row r="9720" spans="1:4" x14ac:dyDescent="0.25">
      <c r="A9720" t="s">
        <v>26771</v>
      </c>
      <c r="B9720" t="str">
        <f t="shared" si="151"/>
        <v>ON</v>
      </c>
      <c r="C9720" t="s">
        <v>9626</v>
      </c>
      <c r="D9720" t="s">
        <v>22</v>
      </c>
    </row>
    <row r="9721" spans="1:4" x14ac:dyDescent="0.25">
      <c r="A9721" t="s">
        <v>26795</v>
      </c>
      <c r="B9721" t="str">
        <f t="shared" si="151"/>
        <v>ON</v>
      </c>
      <c r="C9721" t="s">
        <v>9627</v>
      </c>
      <c r="D9721" t="s">
        <v>22</v>
      </c>
    </row>
    <row r="9722" spans="1:4" x14ac:dyDescent="0.25">
      <c r="A9722" t="s">
        <v>26799</v>
      </c>
      <c r="B9722" t="str">
        <f t="shared" si="151"/>
        <v>ON</v>
      </c>
      <c r="C9722" t="s">
        <v>9628</v>
      </c>
      <c r="D9722" t="s">
        <v>22</v>
      </c>
    </row>
    <row r="9723" spans="1:4" x14ac:dyDescent="0.25">
      <c r="A9723" t="s">
        <v>26774</v>
      </c>
      <c r="B9723" t="str">
        <f t="shared" si="151"/>
        <v>ON</v>
      </c>
      <c r="C9723" t="s">
        <v>9629</v>
      </c>
      <c r="D9723" t="s">
        <v>22</v>
      </c>
    </row>
    <row r="9724" spans="1:4" x14ac:dyDescent="0.25">
      <c r="A9724" t="s">
        <v>26830</v>
      </c>
      <c r="B9724" t="str">
        <f t="shared" si="151"/>
        <v>ON</v>
      </c>
      <c r="C9724" t="s">
        <v>9630</v>
      </c>
      <c r="D9724" t="s">
        <v>22</v>
      </c>
    </row>
    <row r="9725" spans="1:4" x14ac:dyDescent="0.25">
      <c r="A9725" t="s">
        <v>26771</v>
      </c>
      <c r="B9725" t="str">
        <f t="shared" si="151"/>
        <v>ON</v>
      </c>
      <c r="C9725" t="s">
        <v>9631</v>
      </c>
      <c r="D9725" t="s">
        <v>22</v>
      </c>
    </row>
    <row r="9726" spans="1:4" x14ac:dyDescent="0.25">
      <c r="A9726" t="s">
        <v>26799</v>
      </c>
      <c r="B9726" t="str">
        <f t="shared" si="151"/>
        <v>ON</v>
      </c>
      <c r="C9726" t="s">
        <v>9632</v>
      </c>
      <c r="D9726" t="s">
        <v>18</v>
      </c>
    </row>
    <row r="9727" spans="1:4" x14ac:dyDescent="0.25">
      <c r="A9727" t="s">
        <v>28109</v>
      </c>
      <c r="B9727" t="str">
        <f t="shared" si="151"/>
        <v>NB</v>
      </c>
      <c r="C9727" t="s">
        <v>9633</v>
      </c>
      <c r="D9727" t="s">
        <v>22</v>
      </c>
    </row>
    <row r="9728" spans="1:4" x14ac:dyDescent="0.25">
      <c r="A9728" t="s">
        <v>26800</v>
      </c>
      <c r="B9728" t="str">
        <f t="shared" si="151"/>
        <v>ON</v>
      </c>
      <c r="C9728" t="s">
        <v>9634</v>
      </c>
      <c r="D9728" t="s">
        <v>22</v>
      </c>
    </row>
    <row r="9729" spans="1:4" x14ac:dyDescent="0.25">
      <c r="A9729" t="s">
        <v>26791</v>
      </c>
      <c r="B9729" t="str">
        <f t="shared" si="151"/>
        <v>AB</v>
      </c>
      <c r="C9729" t="s">
        <v>9635</v>
      </c>
      <c r="D9729" t="s">
        <v>22</v>
      </c>
    </row>
    <row r="9730" spans="1:4" x14ac:dyDescent="0.25">
      <c r="A9730" t="s">
        <v>27954</v>
      </c>
      <c r="B9730" t="str">
        <f t="shared" si="151"/>
        <v>ON</v>
      </c>
      <c r="C9730" t="s">
        <v>9636</v>
      </c>
      <c r="D9730" t="s">
        <v>22</v>
      </c>
    </row>
    <row r="9731" spans="1:4" x14ac:dyDescent="0.25">
      <c r="A9731" t="s">
        <v>27584</v>
      </c>
      <c r="B9731" t="str">
        <f t="shared" ref="B9731:B9794" si="152">RIGHT(TRIM(C9731), 2)</f>
        <v>ON</v>
      </c>
      <c r="C9731" t="s">
        <v>9637</v>
      </c>
      <c r="D9731" t="s">
        <v>18</v>
      </c>
    </row>
    <row r="9732" spans="1:4" x14ac:dyDescent="0.25">
      <c r="A9732" t="s">
        <v>26795</v>
      </c>
      <c r="B9732" t="str">
        <f t="shared" si="152"/>
        <v>ON</v>
      </c>
      <c r="C9732" t="s">
        <v>9638</v>
      </c>
      <c r="D9732" t="s">
        <v>22</v>
      </c>
    </row>
    <row r="9733" spans="1:4" x14ac:dyDescent="0.25">
      <c r="A9733" t="s">
        <v>26781</v>
      </c>
      <c r="B9733" t="str">
        <f t="shared" si="152"/>
        <v>NB</v>
      </c>
      <c r="C9733" t="s">
        <v>9639</v>
      </c>
      <c r="D9733" t="s">
        <v>22</v>
      </c>
    </row>
    <row r="9734" spans="1:4" x14ac:dyDescent="0.25">
      <c r="A9734" t="s">
        <v>26772</v>
      </c>
      <c r="B9734" t="str">
        <f t="shared" si="152"/>
        <v>ON</v>
      </c>
      <c r="C9734" t="s">
        <v>9640</v>
      </c>
      <c r="D9734" t="s">
        <v>22</v>
      </c>
    </row>
    <row r="9735" spans="1:4" x14ac:dyDescent="0.25">
      <c r="A9735" t="s">
        <v>26856</v>
      </c>
      <c r="B9735" t="str">
        <f t="shared" si="152"/>
        <v>AB</v>
      </c>
      <c r="C9735" t="s">
        <v>9641</v>
      </c>
      <c r="D9735" t="s">
        <v>22</v>
      </c>
    </row>
    <row r="9736" spans="1:4" x14ac:dyDescent="0.25">
      <c r="A9736" t="s">
        <v>26913</v>
      </c>
      <c r="B9736" t="str">
        <f t="shared" si="152"/>
        <v>ON</v>
      </c>
      <c r="C9736" t="s">
        <v>9642</v>
      </c>
      <c r="D9736" t="s">
        <v>22</v>
      </c>
    </row>
    <row r="9737" spans="1:4" x14ac:dyDescent="0.25">
      <c r="A9737" t="s">
        <v>27207</v>
      </c>
      <c r="B9737" t="str">
        <f t="shared" si="152"/>
        <v>ON</v>
      </c>
      <c r="C9737" t="s">
        <v>9643</v>
      </c>
      <c r="D9737" t="s">
        <v>18</v>
      </c>
    </row>
    <row r="9738" spans="1:4" x14ac:dyDescent="0.25">
      <c r="A9738" t="s">
        <v>26779</v>
      </c>
      <c r="B9738" t="str">
        <f t="shared" si="152"/>
        <v>SK</v>
      </c>
      <c r="C9738" t="s">
        <v>9644</v>
      </c>
      <c r="D9738" t="s">
        <v>22</v>
      </c>
    </row>
    <row r="9739" spans="1:4" x14ac:dyDescent="0.25">
      <c r="A9739" t="s">
        <v>28703</v>
      </c>
      <c r="B9739" t="str">
        <f t="shared" si="152"/>
        <v>NT</v>
      </c>
      <c r="C9739" t="s">
        <v>9645</v>
      </c>
      <c r="D9739" t="s">
        <v>18</v>
      </c>
    </row>
    <row r="9740" spans="1:4" x14ac:dyDescent="0.25">
      <c r="A9740" t="s">
        <v>26796</v>
      </c>
      <c r="B9740" t="str">
        <f t="shared" si="152"/>
        <v>ON</v>
      </c>
      <c r="C9740" t="s">
        <v>9646</v>
      </c>
      <c r="D9740" t="s">
        <v>22</v>
      </c>
    </row>
    <row r="9741" spans="1:4" x14ac:dyDescent="0.25">
      <c r="A9741" t="s">
        <v>26785</v>
      </c>
      <c r="B9741" t="str">
        <f t="shared" si="152"/>
        <v>BC</v>
      </c>
      <c r="C9741" t="s">
        <v>9647</v>
      </c>
      <c r="D9741" t="s">
        <v>22</v>
      </c>
    </row>
    <row r="9742" spans="1:4" x14ac:dyDescent="0.25">
      <c r="A9742" t="s">
        <v>26908</v>
      </c>
      <c r="B9742" t="str">
        <f t="shared" si="152"/>
        <v>ON</v>
      </c>
      <c r="C9742" t="s">
        <v>9648</v>
      </c>
      <c r="D9742" t="s">
        <v>22</v>
      </c>
    </row>
    <row r="9743" spans="1:4" x14ac:dyDescent="0.25">
      <c r="A9743" t="s">
        <v>26771</v>
      </c>
      <c r="B9743" t="str">
        <f t="shared" si="152"/>
        <v>ON</v>
      </c>
      <c r="C9743" t="s">
        <v>9649</v>
      </c>
      <c r="D9743" t="s">
        <v>18</v>
      </c>
    </row>
    <row r="9744" spans="1:4" x14ac:dyDescent="0.25">
      <c r="A9744" t="s">
        <v>26771</v>
      </c>
      <c r="B9744" t="str">
        <f t="shared" si="152"/>
        <v>ON</v>
      </c>
      <c r="C9744" t="s">
        <v>9650</v>
      </c>
      <c r="D9744" t="s">
        <v>18</v>
      </c>
    </row>
    <row r="9745" spans="1:4" x14ac:dyDescent="0.25">
      <c r="A9745" t="s">
        <v>26774</v>
      </c>
      <c r="B9745" t="str">
        <f t="shared" si="152"/>
        <v>ON</v>
      </c>
      <c r="C9745" t="s">
        <v>9651</v>
      </c>
      <c r="D9745" t="s">
        <v>22</v>
      </c>
    </row>
    <row r="9746" spans="1:4" x14ac:dyDescent="0.25">
      <c r="A9746" t="s">
        <v>27081</v>
      </c>
      <c r="B9746" t="str">
        <f t="shared" si="152"/>
        <v>ON</v>
      </c>
      <c r="C9746" t="s">
        <v>9652</v>
      </c>
      <c r="D9746" t="s">
        <v>22</v>
      </c>
    </row>
    <row r="9747" spans="1:4" x14ac:dyDescent="0.25">
      <c r="A9747" t="s">
        <v>27433</v>
      </c>
      <c r="B9747" t="str">
        <f t="shared" si="152"/>
        <v>ON</v>
      </c>
      <c r="C9747" t="s">
        <v>9653</v>
      </c>
      <c r="D9747" t="s">
        <v>22</v>
      </c>
    </row>
    <row r="9748" spans="1:4" x14ac:dyDescent="0.25">
      <c r="A9748" t="s">
        <v>27076</v>
      </c>
      <c r="B9748" t="str">
        <f t="shared" si="152"/>
        <v>MB</v>
      </c>
      <c r="C9748" t="s">
        <v>9654</v>
      </c>
      <c r="D9748" t="s">
        <v>22</v>
      </c>
    </row>
    <row r="9749" spans="1:4" x14ac:dyDescent="0.25">
      <c r="A9749" t="s">
        <v>26853</v>
      </c>
      <c r="B9749" t="str">
        <f t="shared" si="152"/>
        <v>MB</v>
      </c>
      <c r="C9749" t="s">
        <v>9655</v>
      </c>
      <c r="D9749" t="s">
        <v>22</v>
      </c>
    </row>
    <row r="9750" spans="1:4" x14ac:dyDescent="0.25">
      <c r="A9750" t="s">
        <v>26910</v>
      </c>
      <c r="B9750" t="str">
        <f t="shared" si="152"/>
        <v>ON</v>
      </c>
      <c r="C9750" t="s">
        <v>9656</v>
      </c>
      <c r="D9750" t="s">
        <v>22</v>
      </c>
    </row>
    <row r="9751" spans="1:4" x14ac:dyDescent="0.25">
      <c r="A9751" t="s">
        <v>27796</v>
      </c>
      <c r="B9751" t="str">
        <f t="shared" si="152"/>
        <v>MB</v>
      </c>
      <c r="C9751" t="s">
        <v>9657</v>
      </c>
      <c r="D9751" t="s">
        <v>22</v>
      </c>
    </row>
    <row r="9752" spans="1:4" x14ac:dyDescent="0.25">
      <c r="A9752" t="s">
        <v>27416</v>
      </c>
      <c r="B9752" t="str">
        <f t="shared" si="152"/>
        <v>ON</v>
      </c>
      <c r="C9752" t="s">
        <v>9658</v>
      </c>
      <c r="D9752" t="s">
        <v>3</v>
      </c>
    </row>
    <row r="9753" spans="1:4" x14ac:dyDescent="0.25">
      <c r="A9753" t="s">
        <v>26907</v>
      </c>
      <c r="B9753" t="str">
        <f t="shared" si="152"/>
        <v>ON</v>
      </c>
      <c r="C9753" t="s">
        <v>9659</v>
      </c>
      <c r="D9753" t="s">
        <v>22</v>
      </c>
    </row>
    <row r="9754" spans="1:4" x14ac:dyDescent="0.25">
      <c r="A9754" t="s">
        <v>26803</v>
      </c>
      <c r="B9754" t="str">
        <f t="shared" si="152"/>
        <v>SK</v>
      </c>
      <c r="C9754" t="s">
        <v>9660</v>
      </c>
      <c r="D9754" t="s">
        <v>18</v>
      </c>
    </row>
    <row r="9755" spans="1:4" x14ac:dyDescent="0.25">
      <c r="A9755" t="s">
        <v>28491</v>
      </c>
      <c r="B9755" t="str">
        <f t="shared" si="152"/>
        <v>ON</v>
      </c>
      <c r="C9755" t="s">
        <v>9661</v>
      </c>
      <c r="D9755" t="s">
        <v>22</v>
      </c>
    </row>
    <row r="9756" spans="1:4" x14ac:dyDescent="0.25">
      <c r="A9756" t="s">
        <v>27324</v>
      </c>
      <c r="B9756" t="str">
        <f t="shared" si="152"/>
        <v>BC</v>
      </c>
      <c r="C9756" t="s">
        <v>9663</v>
      </c>
      <c r="D9756" t="s">
        <v>18</v>
      </c>
    </row>
    <row r="9757" spans="1:4" x14ac:dyDescent="0.25">
      <c r="A9757" t="s">
        <v>27324</v>
      </c>
      <c r="B9757" t="str">
        <f t="shared" si="152"/>
        <v>BC</v>
      </c>
      <c r="C9757" t="s">
        <v>9662</v>
      </c>
      <c r="D9757" t="s">
        <v>18</v>
      </c>
    </row>
    <row r="9758" spans="1:4" x14ac:dyDescent="0.25">
      <c r="A9758" t="s">
        <v>26786</v>
      </c>
      <c r="B9758" t="str">
        <f t="shared" si="152"/>
        <v>ON</v>
      </c>
      <c r="C9758" t="s">
        <v>9664</v>
      </c>
      <c r="D9758" t="s">
        <v>22</v>
      </c>
    </row>
    <row r="9759" spans="1:4" x14ac:dyDescent="0.25">
      <c r="A9759" t="s">
        <v>26830</v>
      </c>
      <c r="B9759" t="str">
        <f t="shared" si="152"/>
        <v>ON</v>
      </c>
      <c r="C9759" t="s">
        <v>9665</v>
      </c>
      <c r="D9759" t="s">
        <v>18</v>
      </c>
    </row>
    <row r="9760" spans="1:4" x14ac:dyDescent="0.25">
      <c r="A9760" t="s">
        <v>26977</v>
      </c>
      <c r="B9760" t="str">
        <f t="shared" si="152"/>
        <v>ON</v>
      </c>
      <c r="C9760" t="s">
        <v>9666</v>
      </c>
      <c r="D9760" t="s">
        <v>18</v>
      </c>
    </row>
    <row r="9761" spans="1:4" x14ac:dyDescent="0.25">
      <c r="A9761" t="s">
        <v>28704</v>
      </c>
      <c r="B9761" t="str">
        <f t="shared" si="152"/>
        <v>AB</v>
      </c>
      <c r="C9761" t="s">
        <v>9667</v>
      </c>
      <c r="D9761" t="s">
        <v>18</v>
      </c>
    </row>
    <row r="9762" spans="1:4" x14ac:dyDescent="0.25">
      <c r="A9762" t="s">
        <v>26827</v>
      </c>
      <c r="B9762" t="str">
        <f t="shared" si="152"/>
        <v>ON</v>
      </c>
      <c r="C9762" t="s">
        <v>9668</v>
      </c>
      <c r="D9762" t="s">
        <v>22</v>
      </c>
    </row>
    <row r="9763" spans="1:4" x14ac:dyDescent="0.25">
      <c r="A9763" t="s">
        <v>26828</v>
      </c>
      <c r="B9763" t="str">
        <f t="shared" si="152"/>
        <v>ON</v>
      </c>
      <c r="C9763" t="s">
        <v>9669</v>
      </c>
      <c r="D9763" t="s">
        <v>22</v>
      </c>
    </row>
    <row r="9764" spans="1:4" x14ac:dyDescent="0.25">
      <c r="A9764" t="s">
        <v>27059</v>
      </c>
      <c r="B9764" t="str">
        <f t="shared" si="152"/>
        <v>ON</v>
      </c>
      <c r="C9764" t="s">
        <v>9670</v>
      </c>
      <c r="D9764" t="s">
        <v>18</v>
      </c>
    </row>
    <row r="9765" spans="1:4" x14ac:dyDescent="0.25">
      <c r="A9765" t="s">
        <v>26927</v>
      </c>
      <c r="B9765" t="str">
        <f t="shared" si="152"/>
        <v>ON</v>
      </c>
      <c r="C9765" t="s">
        <v>9674</v>
      </c>
    </row>
    <row r="9766" spans="1:4" x14ac:dyDescent="0.25">
      <c r="A9766" t="s">
        <v>26927</v>
      </c>
      <c r="B9766" t="str">
        <f t="shared" si="152"/>
        <v>ON</v>
      </c>
      <c r="C9766" t="s">
        <v>9671</v>
      </c>
      <c r="D9766" t="s">
        <v>22</v>
      </c>
    </row>
    <row r="9767" spans="1:4" x14ac:dyDescent="0.25">
      <c r="A9767" t="s">
        <v>26927</v>
      </c>
      <c r="B9767" t="str">
        <f t="shared" si="152"/>
        <v>ON</v>
      </c>
      <c r="C9767" t="s">
        <v>9672</v>
      </c>
      <c r="D9767" t="s">
        <v>18</v>
      </c>
    </row>
    <row r="9768" spans="1:4" x14ac:dyDescent="0.25">
      <c r="A9768" t="s">
        <v>26927</v>
      </c>
      <c r="B9768" t="str">
        <f t="shared" si="152"/>
        <v>ON</v>
      </c>
      <c r="C9768" t="s">
        <v>9673</v>
      </c>
    </row>
    <row r="9769" spans="1:4" x14ac:dyDescent="0.25">
      <c r="A9769" t="s">
        <v>26912</v>
      </c>
      <c r="B9769" t="str">
        <f t="shared" si="152"/>
        <v>ON</v>
      </c>
      <c r="C9769" t="s">
        <v>9675</v>
      </c>
    </row>
    <row r="9770" spans="1:4" x14ac:dyDescent="0.25">
      <c r="A9770" t="s">
        <v>26772</v>
      </c>
      <c r="B9770" t="str">
        <f t="shared" si="152"/>
        <v>ON</v>
      </c>
      <c r="C9770" t="s">
        <v>9676</v>
      </c>
      <c r="D9770" t="s">
        <v>18</v>
      </c>
    </row>
    <row r="9771" spans="1:4" x14ac:dyDescent="0.25">
      <c r="A9771" t="s">
        <v>26785</v>
      </c>
      <c r="B9771" t="str">
        <f t="shared" si="152"/>
        <v>BC</v>
      </c>
      <c r="C9771" t="s">
        <v>9677</v>
      </c>
    </row>
    <row r="9772" spans="1:4" x14ac:dyDescent="0.25">
      <c r="A9772" t="s">
        <v>26785</v>
      </c>
      <c r="B9772" t="str">
        <f t="shared" si="152"/>
        <v>BC</v>
      </c>
      <c r="C9772" t="s">
        <v>9678</v>
      </c>
    </row>
    <row r="9773" spans="1:4" x14ac:dyDescent="0.25">
      <c r="A9773" t="s">
        <v>26785</v>
      </c>
      <c r="B9773" t="str">
        <f t="shared" si="152"/>
        <v>BC</v>
      </c>
      <c r="C9773" t="s">
        <v>9679</v>
      </c>
    </row>
    <row r="9774" spans="1:4" x14ac:dyDescent="0.25">
      <c r="A9774" t="s">
        <v>26772</v>
      </c>
      <c r="B9774" t="str">
        <f t="shared" si="152"/>
        <v>ON</v>
      </c>
      <c r="C9774" t="s">
        <v>9680</v>
      </c>
      <c r="D9774" t="s">
        <v>22</v>
      </c>
    </row>
    <row r="9775" spans="1:4" x14ac:dyDescent="0.25">
      <c r="A9775" t="s">
        <v>26772</v>
      </c>
      <c r="B9775" t="str">
        <f t="shared" si="152"/>
        <v>ON</v>
      </c>
      <c r="C9775" t="s">
        <v>9681</v>
      </c>
    </row>
    <row r="9776" spans="1:4" x14ac:dyDescent="0.25">
      <c r="A9776" t="s">
        <v>27096</v>
      </c>
      <c r="B9776" t="str">
        <f t="shared" si="152"/>
        <v>BC</v>
      </c>
      <c r="C9776" t="s">
        <v>9682</v>
      </c>
    </row>
    <row r="9777" spans="1:4" x14ac:dyDescent="0.25">
      <c r="A9777" t="s">
        <v>27193</v>
      </c>
      <c r="B9777" t="str">
        <f t="shared" si="152"/>
        <v>NL</v>
      </c>
      <c r="C9777" t="s">
        <v>9683</v>
      </c>
    </row>
    <row r="9778" spans="1:4" x14ac:dyDescent="0.25">
      <c r="A9778" t="s">
        <v>27013</v>
      </c>
      <c r="B9778" t="str">
        <f t="shared" si="152"/>
        <v>SK</v>
      </c>
      <c r="C9778" t="s">
        <v>9684</v>
      </c>
      <c r="D9778" t="s">
        <v>22</v>
      </c>
    </row>
    <row r="9779" spans="1:4" x14ac:dyDescent="0.25">
      <c r="A9779" t="s">
        <v>28705</v>
      </c>
      <c r="B9779" t="str">
        <f t="shared" si="152"/>
        <v>SK</v>
      </c>
      <c r="C9779" t="s">
        <v>9685</v>
      </c>
    </row>
    <row r="9780" spans="1:4" x14ac:dyDescent="0.25">
      <c r="A9780" t="s">
        <v>28706</v>
      </c>
      <c r="B9780" t="str">
        <f t="shared" si="152"/>
        <v>ON</v>
      </c>
      <c r="C9780" t="s">
        <v>9686</v>
      </c>
    </row>
    <row r="9781" spans="1:4" x14ac:dyDescent="0.25">
      <c r="A9781" t="s">
        <v>26795</v>
      </c>
      <c r="B9781" t="str">
        <f t="shared" si="152"/>
        <v>ON</v>
      </c>
      <c r="C9781" t="s">
        <v>9687</v>
      </c>
    </row>
    <row r="9782" spans="1:4" x14ac:dyDescent="0.25">
      <c r="A9782" t="s">
        <v>26791</v>
      </c>
      <c r="B9782" t="str">
        <f t="shared" si="152"/>
        <v>AB</v>
      </c>
      <c r="C9782" t="s">
        <v>9688</v>
      </c>
    </row>
    <row r="9783" spans="1:4" x14ac:dyDescent="0.25">
      <c r="A9783" t="s">
        <v>26791</v>
      </c>
      <c r="B9783" t="str">
        <f t="shared" si="152"/>
        <v>AB</v>
      </c>
      <c r="C9783" t="s">
        <v>9689</v>
      </c>
    </row>
    <row r="9784" spans="1:4" x14ac:dyDescent="0.25">
      <c r="A9784" t="s">
        <v>26985</v>
      </c>
      <c r="B9784" t="str">
        <f t="shared" si="152"/>
        <v>ON</v>
      </c>
      <c r="C9784" t="s">
        <v>9690</v>
      </c>
    </row>
    <row r="9785" spans="1:4" x14ac:dyDescent="0.25">
      <c r="A9785" t="s">
        <v>26950</v>
      </c>
      <c r="B9785" t="str">
        <f t="shared" si="152"/>
        <v>QC</v>
      </c>
      <c r="C9785" t="s">
        <v>9691</v>
      </c>
    </row>
    <row r="9786" spans="1:4" x14ac:dyDescent="0.25">
      <c r="A9786" t="s">
        <v>26782</v>
      </c>
      <c r="B9786" t="str">
        <f t="shared" si="152"/>
        <v>AB</v>
      </c>
      <c r="C9786" t="s">
        <v>9692</v>
      </c>
    </row>
    <row r="9787" spans="1:4" x14ac:dyDescent="0.25">
      <c r="A9787" t="s">
        <v>26836</v>
      </c>
      <c r="B9787" t="str">
        <f t="shared" si="152"/>
        <v>ON</v>
      </c>
      <c r="C9787" t="s">
        <v>9693</v>
      </c>
    </row>
    <row r="9788" spans="1:4" x14ac:dyDescent="0.25">
      <c r="A9788" t="s">
        <v>26932</v>
      </c>
      <c r="B9788" t="str">
        <f t="shared" si="152"/>
        <v>AB</v>
      </c>
      <c r="C9788" t="s">
        <v>9696</v>
      </c>
    </row>
    <row r="9789" spans="1:4" x14ac:dyDescent="0.25">
      <c r="A9789" t="s">
        <v>26782</v>
      </c>
      <c r="B9789" t="str">
        <f t="shared" si="152"/>
        <v>AB</v>
      </c>
      <c r="C9789" t="s">
        <v>9697</v>
      </c>
    </row>
    <row r="9790" spans="1:4" x14ac:dyDescent="0.25">
      <c r="A9790" t="s">
        <v>26791</v>
      </c>
      <c r="B9790" t="str">
        <f t="shared" si="152"/>
        <v>AB</v>
      </c>
      <c r="C9790" t="s">
        <v>9698</v>
      </c>
    </row>
    <row r="9791" spans="1:4" x14ac:dyDescent="0.25">
      <c r="A9791" t="s">
        <v>26782</v>
      </c>
      <c r="B9791" t="str">
        <f t="shared" si="152"/>
        <v>AB</v>
      </c>
      <c r="C9791" t="s">
        <v>9699</v>
      </c>
    </row>
    <row r="9792" spans="1:4" x14ac:dyDescent="0.25">
      <c r="A9792" t="s">
        <v>26782</v>
      </c>
      <c r="B9792" t="str">
        <f t="shared" si="152"/>
        <v>AB</v>
      </c>
      <c r="C9792" t="s">
        <v>9700</v>
      </c>
    </row>
    <row r="9793" spans="1:4" x14ac:dyDescent="0.25">
      <c r="A9793" t="s">
        <v>26782</v>
      </c>
      <c r="B9793" t="str">
        <f t="shared" si="152"/>
        <v>AB</v>
      </c>
      <c r="C9793" t="s">
        <v>9694</v>
      </c>
    </row>
    <row r="9794" spans="1:4" x14ac:dyDescent="0.25">
      <c r="A9794" t="s">
        <v>26782</v>
      </c>
      <c r="B9794" t="str">
        <f t="shared" si="152"/>
        <v>AB</v>
      </c>
      <c r="C9794" t="s">
        <v>9695</v>
      </c>
    </row>
    <row r="9795" spans="1:4" x14ac:dyDescent="0.25">
      <c r="A9795" t="s">
        <v>26771</v>
      </c>
      <c r="B9795" t="str">
        <f t="shared" ref="B9795:B9858" si="153">RIGHT(TRIM(C9795), 2)</f>
        <v>ON</v>
      </c>
      <c r="C9795" t="s">
        <v>9701</v>
      </c>
    </row>
    <row r="9796" spans="1:4" x14ac:dyDescent="0.25">
      <c r="A9796" t="s">
        <v>26921</v>
      </c>
      <c r="B9796" t="str">
        <f t="shared" si="153"/>
        <v>BC</v>
      </c>
      <c r="C9796" t="s">
        <v>9702</v>
      </c>
      <c r="D9796" t="s">
        <v>22</v>
      </c>
    </row>
    <row r="9797" spans="1:4" x14ac:dyDescent="0.25">
      <c r="A9797" t="s">
        <v>28707</v>
      </c>
      <c r="B9797" t="str">
        <f t="shared" si="153"/>
        <v>BC</v>
      </c>
      <c r="C9797" t="s">
        <v>9703</v>
      </c>
    </row>
    <row r="9798" spans="1:4" x14ac:dyDescent="0.25">
      <c r="A9798" t="s">
        <v>27096</v>
      </c>
      <c r="B9798" t="str">
        <f t="shared" si="153"/>
        <v>BC</v>
      </c>
      <c r="C9798" t="s">
        <v>9704</v>
      </c>
    </row>
    <row r="9799" spans="1:4" x14ac:dyDescent="0.25">
      <c r="A9799" t="s">
        <v>26910</v>
      </c>
      <c r="B9799" t="str">
        <f t="shared" si="153"/>
        <v>ON</v>
      </c>
      <c r="C9799" t="s">
        <v>9705</v>
      </c>
    </row>
    <row r="9800" spans="1:4" x14ac:dyDescent="0.25">
      <c r="A9800" t="s">
        <v>26801</v>
      </c>
      <c r="B9800" t="str">
        <f t="shared" si="153"/>
        <v>BC</v>
      </c>
      <c r="C9800" t="s">
        <v>9706</v>
      </c>
    </row>
    <row r="9801" spans="1:4" x14ac:dyDescent="0.25">
      <c r="A9801" t="s">
        <v>26801</v>
      </c>
      <c r="B9801" t="str">
        <f t="shared" si="153"/>
        <v>BC</v>
      </c>
      <c r="C9801" t="s">
        <v>9706</v>
      </c>
    </row>
    <row r="9802" spans="1:4" x14ac:dyDescent="0.25">
      <c r="A9802" t="s">
        <v>26772</v>
      </c>
      <c r="B9802" t="str">
        <f t="shared" si="153"/>
        <v>ON</v>
      </c>
      <c r="C9802" t="s">
        <v>9707</v>
      </c>
      <c r="D9802" t="s">
        <v>22</v>
      </c>
    </row>
    <row r="9803" spans="1:4" x14ac:dyDescent="0.25">
      <c r="A9803" t="s">
        <v>27101</v>
      </c>
      <c r="B9803" t="str">
        <f t="shared" si="153"/>
        <v>ON</v>
      </c>
      <c r="C9803" t="s">
        <v>9708</v>
      </c>
    </row>
    <row r="9804" spans="1:4" x14ac:dyDescent="0.25">
      <c r="A9804" t="s">
        <v>26910</v>
      </c>
      <c r="B9804" t="str">
        <f t="shared" si="153"/>
        <v>ON</v>
      </c>
      <c r="C9804" t="s">
        <v>9709</v>
      </c>
    </row>
    <row r="9805" spans="1:4" x14ac:dyDescent="0.25">
      <c r="A9805" t="s">
        <v>26910</v>
      </c>
      <c r="B9805" t="str">
        <f t="shared" si="153"/>
        <v>ON</v>
      </c>
      <c r="C9805" t="s">
        <v>9710</v>
      </c>
    </row>
    <row r="9806" spans="1:4" x14ac:dyDescent="0.25">
      <c r="A9806" t="s">
        <v>28499</v>
      </c>
      <c r="B9806" t="str">
        <f t="shared" si="153"/>
        <v>ON</v>
      </c>
      <c r="C9806" t="s">
        <v>9711</v>
      </c>
    </row>
    <row r="9807" spans="1:4" x14ac:dyDescent="0.25">
      <c r="A9807" t="s">
        <v>26794</v>
      </c>
      <c r="B9807" t="str">
        <f t="shared" si="153"/>
        <v>NS</v>
      </c>
      <c r="C9807" t="s">
        <v>9712</v>
      </c>
    </row>
    <row r="9808" spans="1:4" x14ac:dyDescent="0.25">
      <c r="A9808" t="s">
        <v>26794</v>
      </c>
      <c r="B9808" t="str">
        <f t="shared" si="153"/>
        <v>NS</v>
      </c>
      <c r="C9808" t="s">
        <v>9713</v>
      </c>
    </row>
    <row r="9809" spans="1:4" x14ac:dyDescent="0.25">
      <c r="A9809" t="s">
        <v>26794</v>
      </c>
      <c r="B9809" t="str">
        <f t="shared" si="153"/>
        <v>NS</v>
      </c>
      <c r="C9809" t="s">
        <v>9714</v>
      </c>
    </row>
    <row r="9810" spans="1:4" x14ac:dyDescent="0.25">
      <c r="A9810" t="s">
        <v>26794</v>
      </c>
      <c r="B9810" t="str">
        <f t="shared" si="153"/>
        <v>NS</v>
      </c>
      <c r="C9810" t="s">
        <v>9714</v>
      </c>
      <c r="D9810" t="s">
        <v>22</v>
      </c>
    </row>
    <row r="9811" spans="1:4" x14ac:dyDescent="0.25">
      <c r="A9811" t="s">
        <v>26987</v>
      </c>
      <c r="B9811" t="str">
        <f t="shared" si="153"/>
        <v>ON</v>
      </c>
      <c r="C9811" t="s">
        <v>9715</v>
      </c>
    </row>
    <row r="9812" spans="1:4" x14ac:dyDescent="0.25">
      <c r="A9812" t="s">
        <v>26769</v>
      </c>
      <c r="B9812" t="str">
        <f t="shared" si="153"/>
        <v>BC</v>
      </c>
      <c r="C9812" t="s">
        <v>9716</v>
      </c>
    </row>
    <row r="9813" spans="1:4" x14ac:dyDescent="0.25">
      <c r="A9813" t="s">
        <v>28708</v>
      </c>
      <c r="B9813" t="str">
        <f t="shared" si="153"/>
        <v>AB</v>
      </c>
      <c r="C9813" t="s">
        <v>9717</v>
      </c>
    </row>
    <row r="9814" spans="1:4" x14ac:dyDescent="0.25">
      <c r="A9814" t="s">
        <v>26818</v>
      </c>
      <c r="B9814" t="str">
        <f t="shared" si="153"/>
        <v>ON</v>
      </c>
      <c r="C9814" t="s">
        <v>9718</v>
      </c>
    </row>
    <row r="9815" spans="1:4" x14ac:dyDescent="0.25">
      <c r="A9815" t="s">
        <v>26969</v>
      </c>
      <c r="B9815" t="str">
        <f t="shared" si="153"/>
        <v>ON</v>
      </c>
      <c r="C9815" t="s">
        <v>9719</v>
      </c>
      <c r="D9815" t="s">
        <v>22</v>
      </c>
    </row>
    <row r="9816" spans="1:4" x14ac:dyDescent="0.25">
      <c r="A9816" t="s">
        <v>27059</v>
      </c>
      <c r="B9816" t="str">
        <f t="shared" si="153"/>
        <v>ON</v>
      </c>
      <c r="C9816" t="s">
        <v>9720</v>
      </c>
    </row>
    <row r="9817" spans="1:4" x14ac:dyDescent="0.25">
      <c r="A9817" t="s">
        <v>26916</v>
      </c>
      <c r="B9817" t="str">
        <f t="shared" si="153"/>
        <v>ON</v>
      </c>
      <c r="C9817" t="s">
        <v>9721</v>
      </c>
      <c r="D9817" t="s">
        <v>18</v>
      </c>
    </row>
    <row r="9818" spans="1:4" x14ac:dyDescent="0.25">
      <c r="A9818" t="s">
        <v>26806</v>
      </c>
      <c r="B9818" t="str">
        <f t="shared" si="153"/>
        <v>ON</v>
      </c>
      <c r="C9818" t="s">
        <v>9722</v>
      </c>
      <c r="D9818" t="s">
        <v>18</v>
      </c>
    </row>
    <row r="9819" spans="1:4" x14ac:dyDescent="0.25">
      <c r="A9819" t="s">
        <v>26945</v>
      </c>
      <c r="B9819" t="str">
        <f t="shared" si="153"/>
        <v>ON</v>
      </c>
      <c r="C9819" t="s">
        <v>9723</v>
      </c>
    </row>
    <row r="9820" spans="1:4" x14ac:dyDescent="0.25">
      <c r="A9820" t="s">
        <v>26776</v>
      </c>
      <c r="B9820" t="str">
        <f t="shared" si="153"/>
        <v>QC</v>
      </c>
      <c r="C9820" t="s">
        <v>9724</v>
      </c>
    </row>
    <row r="9821" spans="1:4" x14ac:dyDescent="0.25">
      <c r="A9821" t="s">
        <v>26795</v>
      </c>
      <c r="B9821" t="str">
        <f t="shared" si="153"/>
        <v>ON</v>
      </c>
      <c r="C9821" t="s">
        <v>9725</v>
      </c>
      <c r="D9821" t="s">
        <v>22</v>
      </c>
    </row>
    <row r="9822" spans="1:4" x14ac:dyDescent="0.25">
      <c r="A9822" t="s">
        <v>26795</v>
      </c>
      <c r="B9822" t="str">
        <f t="shared" si="153"/>
        <v>ON</v>
      </c>
      <c r="C9822" t="s">
        <v>9726</v>
      </c>
      <c r="D9822" t="s">
        <v>22</v>
      </c>
    </row>
    <row r="9823" spans="1:4" x14ac:dyDescent="0.25">
      <c r="A9823" t="s">
        <v>26795</v>
      </c>
      <c r="B9823" t="str">
        <f t="shared" si="153"/>
        <v>ON</v>
      </c>
      <c r="C9823" t="s">
        <v>9727</v>
      </c>
      <c r="D9823" t="s">
        <v>22</v>
      </c>
    </row>
    <row r="9824" spans="1:4" x14ac:dyDescent="0.25">
      <c r="A9824" t="s">
        <v>26795</v>
      </c>
      <c r="B9824" t="str">
        <f t="shared" si="153"/>
        <v>ON</v>
      </c>
      <c r="C9824" t="s">
        <v>9728</v>
      </c>
    </row>
    <row r="9825" spans="1:4" x14ac:dyDescent="0.25">
      <c r="A9825" t="s">
        <v>26795</v>
      </c>
      <c r="B9825" t="str">
        <f t="shared" si="153"/>
        <v>ON</v>
      </c>
      <c r="C9825" t="s">
        <v>9729</v>
      </c>
      <c r="D9825" t="s">
        <v>12</v>
      </c>
    </row>
    <row r="9826" spans="1:4" x14ac:dyDescent="0.25">
      <c r="A9826" t="s">
        <v>27075</v>
      </c>
      <c r="B9826" t="str">
        <f t="shared" si="153"/>
        <v>ON</v>
      </c>
      <c r="C9826" t="s">
        <v>9730</v>
      </c>
    </row>
    <row r="9827" spans="1:4" x14ac:dyDescent="0.25">
      <c r="A9827" t="s">
        <v>27597</v>
      </c>
      <c r="B9827" t="str">
        <f t="shared" si="153"/>
        <v>ON</v>
      </c>
      <c r="C9827" t="s">
        <v>9731</v>
      </c>
    </row>
    <row r="9828" spans="1:4" x14ac:dyDescent="0.25">
      <c r="A9828" t="s">
        <v>26795</v>
      </c>
      <c r="B9828" t="str">
        <f t="shared" si="153"/>
        <v>ON</v>
      </c>
      <c r="C9828" t="s">
        <v>9732</v>
      </c>
      <c r="D9828" t="s">
        <v>18</v>
      </c>
    </row>
    <row r="9829" spans="1:4" x14ac:dyDescent="0.25">
      <c r="A9829" t="s">
        <v>26830</v>
      </c>
      <c r="B9829" t="str">
        <f t="shared" si="153"/>
        <v>ON</v>
      </c>
      <c r="C9829" t="s">
        <v>9733</v>
      </c>
      <c r="D9829" t="s">
        <v>18</v>
      </c>
    </row>
    <row r="9830" spans="1:4" x14ac:dyDescent="0.25">
      <c r="A9830" t="s">
        <v>26795</v>
      </c>
      <c r="B9830" t="str">
        <f t="shared" si="153"/>
        <v>ON</v>
      </c>
      <c r="C9830" t="s">
        <v>9734</v>
      </c>
    </row>
    <row r="9831" spans="1:4" x14ac:dyDescent="0.25">
      <c r="A9831" t="s">
        <v>26920</v>
      </c>
      <c r="B9831" t="str">
        <f t="shared" si="153"/>
        <v>BC</v>
      </c>
      <c r="C9831" t="s">
        <v>9735</v>
      </c>
    </row>
    <row r="9832" spans="1:4" x14ac:dyDescent="0.25">
      <c r="A9832" t="s">
        <v>26830</v>
      </c>
      <c r="B9832" t="str">
        <f t="shared" si="153"/>
        <v>ON</v>
      </c>
      <c r="C9832" t="s">
        <v>9736</v>
      </c>
      <c r="D9832" t="s">
        <v>18</v>
      </c>
    </row>
    <row r="9833" spans="1:4" x14ac:dyDescent="0.25">
      <c r="A9833" t="s">
        <v>26819</v>
      </c>
      <c r="B9833" t="str">
        <f t="shared" si="153"/>
        <v>NS</v>
      </c>
      <c r="C9833" t="s">
        <v>9737</v>
      </c>
      <c r="D9833" t="s">
        <v>18</v>
      </c>
    </row>
    <row r="9834" spans="1:4" x14ac:dyDescent="0.25">
      <c r="A9834" t="s">
        <v>26779</v>
      </c>
      <c r="B9834" t="str">
        <f t="shared" si="153"/>
        <v>SK</v>
      </c>
      <c r="C9834" t="s">
        <v>9738</v>
      </c>
      <c r="D9834" t="s">
        <v>18</v>
      </c>
    </row>
    <row r="9835" spans="1:4" x14ac:dyDescent="0.25">
      <c r="A9835" t="s">
        <v>26782</v>
      </c>
      <c r="B9835" t="str">
        <f t="shared" si="153"/>
        <v>AB</v>
      </c>
      <c r="C9835" t="s">
        <v>9739</v>
      </c>
      <c r="D9835" t="s">
        <v>3</v>
      </c>
    </row>
    <row r="9836" spans="1:4" x14ac:dyDescent="0.25">
      <c r="A9836" t="s">
        <v>28665</v>
      </c>
      <c r="B9836" t="str">
        <f t="shared" si="153"/>
        <v>NB</v>
      </c>
      <c r="C9836" t="s">
        <v>9740</v>
      </c>
    </row>
    <row r="9837" spans="1:4" x14ac:dyDescent="0.25">
      <c r="A9837" t="s">
        <v>28665</v>
      </c>
      <c r="B9837" t="str">
        <f t="shared" si="153"/>
        <v>NB</v>
      </c>
      <c r="C9837" t="s">
        <v>9741</v>
      </c>
    </row>
    <row r="9838" spans="1:4" x14ac:dyDescent="0.25">
      <c r="A9838" t="s">
        <v>26771</v>
      </c>
      <c r="B9838" t="str">
        <f t="shared" si="153"/>
        <v>ON</v>
      </c>
      <c r="C9838" t="s">
        <v>9742</v>
      </c>
    </row>
    <row r="9839" spans="1:4" x14ac:dyDescent="0.25">
      <c r="A9839" t="s">
        <v>26830</v>
      </c>
      <c r="B9839" t="str">
        <f t="shared" si="153"/>
        <v>ON</v>
      </c>
      <c r="C9839" t="s">
        <v>9743</v>
      </c>
    </row>
    <row r="9840" spans="1:4" x14ac:dyDescent="0.25">
      <c r="A9840" t="s">
        <v>27055</v>
      </c>
      <c r="B9840" t="str">
        <f t="shared" si="153"/>
        <v>ON</v>
      </c>
      <c r="C9840" t="s">
        <v>9744</v>
      </c>
    </row>
    <row r="9841" spans="1:4" x14ac:dyDescent="0.25">
      <c r="A9841" t="s">
        <v>26786</v>
      </c>
      <c r="B9841" t="str">
        <f t="shared" si="153"/>
        <v>ON</v>
      </c>
      <c r="C9841" t="s">
        <v>9745</v>
      </c>
    </row>
    <row r="9842" spans="1:4" x14ac:dyDescent="0.25">
      <c r="A9842" t="s">
        <v>26908</v>
      </c>
      <c r="B9842" t="str">
        <f t="shared" si="153"/>
        <v>ON</v>
      </c>
      <c r="C9842" t="s">
        <v>9746</v>
      </c>
    </row>
    <row r="9843" spans="1:4" x14ac:dyDescent="0.25">
      <c r="A9843" t="s">
        <v>26822</v>
      </c>
      <c r="B9843" t="str">
        <f t="shared" si="153"/>
        <v>SK</v>
      </c>
      <c r="C9843" t="s">
        <v>9747</v>
      </c>
    </row>
    <row r="9844" spans="1:4" x14ac:dyDescent="0.25">
      <c r="A9844" t="s">
        <v>26986</v>
      </c>
      <c r="B9844" t="str">
        <f t="shared" si="153"/>
        <v>ON</v>
      </c>
      <c r="C9844" t="s">
        <v>9748</v>
      </c>
    </row>
    <row r="9845" spans="1:4" x14ac:dyDescent="0.25">
      <c r="A9845" t="s">
        <v>28709</v>
      </c>
      <c r="B9845" t="str">
        <f t="shared" si="153"/>
        <v>ON</v>
      </c>
      <c r="C9845" t="s">
        <v>9749</v>
      </c>
    </row>
    <row r="9846" spans="1:4" x14ac:dyDescent="0.25">
      <c r="A9846" t="s">
        <v>27120</v>
      </c>
      <c r="B9846" t="str">
        <f t="shared" si="153"/>
        <v>BC</v>
      </c>
      <c r="C9846" t="s">
        <v>9750</v>
      </c>
    </row>
    <row r="9847" spans="1:4" x14ac:dyDescent="0.25">
      <c r="A9847" t="s">
        <v>26908</v>
      </c>
      <c r="B9847" t="str">
        <f t="shared" si="153"/>
        <v>ON</v>
      </c>
      <c r="C9847" t="s">
        <v>9751</v>
      </c>
    </row>
    <row r="9848" spans="1:4" x14ac:dyDescent="0.25">
      <c r="A9848" t="s">
        <v>26786</v>
      </c>
      <c r="B9848" t="str">
        <f t="shared" si="153"/>
        <v>ON</v>
      </c>
      <c r="C9848" t="s">
        <v>9752</v>
      </c>
      <c r="D9848" t="s">
        <v>22</v>
      </c>
    </row>
    <row r="9849" spans="1:4" x14ac:dyDescent="0.25">
      <c r="A9849" t="s">
        <v>26825</v>
      </c>
      <c r="B9849" t="str">
        <f t="shared" si="153"/>
        <v>BC</v>
      </c>
      <c r="C9849" t="s">
        <v>9753</v>
      </c>
    </row>
    <row r="9850" spans="1:4" x14ac:dyDescent="0.25">
      <c r="A9850" t="s">
        <v>26785</v>
      </c>
      <c r="B9850" t="str">
        <f t="shared" si="153"/>
        <v>BC</v>
      </c>
      <c r="C9850" t="s">
        <v>9754</v>
      </c>
    </row>
    <row r="9851" spans="1:4" x14ac:dyDescent="0.25">
      <c r="A9851" t="s">
        <v>26919</v>
      </c>
      <c r="B9851" t="str">
        <f t="shared" si="153"/>
        <v>BC</v>
      </c>
      <c r="C9851" t="s">
        <v>9755</v>
      </c>
    </row>
    <row r="9852" spans="1:4" x14ac:dyDescent="0.25">
      <c r="A9852" t="s">
        <v>26801</v>
      </c>
      <c r="B9852" t="str">
        <f t="shared" si="153"/>
        <v>BC</v>
      </c>
      <c r="C9852" t="s">
        <v>9756</v>
      </c>
    </row>
    <row r="9853" spans="1:4" x14ac:dyDescent="0.25">
      <c r="A9853" t="s">
        <v>26936</v>
      </c>
      <c r="B9853" t="str">
        <f t="shared" si="153"/>
        <v>ON</v>
      </c>
      <c r="C9853" t="s">
        <v>9757</v>
      </c>
    </row>
    <row r="9854" spans="1:4" x14ac:dyDescent="0.25">
      <c r="A9854" t="s">
        <v>26936</v>
      </c>
      <c r="B9854" t="str">
        <f t="shared" si="153"/>
        <v>ON</v>
      </c>
      <c r="C9854" t="s">
        <v>9757</v>
      </c>
      <c r="D9854" t="s">
        <v>22</v>
      </c>
    </row>
    <row r="9855" spans="1:4" x14ac:dyDescent="0.25">
      <c r="A9855" t="s">
        <v>26890</v>
      </c>
      <c r="B9855" t="str">
        <f t="shared" si="153"/>
        <v>QC</v>
      </c>
      <c r="C9855" t="s">
        <v>9758</v>
      </c>
      <c r="D9855" t="s">
        <v>22</v>
      </c>
    </row>
    <row r="9856" spans="1:4" x14ac:dyDescent="0.25">
      <c r="A9856" t="s">
        <v>26919</v>
      </c>
      <c r="B9856" t="str">
        <f t="shared" si="153"/>
        <v>BC</v>
      </c>
      <c r="C9856" t="s">
        <v>9759</v>
      </c>
    </row>
    <row r="9857" spans="1:4" x14ac:dyDescent="0.25">
      <c r="A9857" t="s">
        <v>26783</v>
      </c>
      <c r="B9857" t="str">
        <f t="shared" si="153"/>
        <v>ON</v>
      </c>
      <c r="C9857" t="s">
        <v>9760</v>
      </c>
    </row>
    <row r="9858" spans="1:4" x14ac:dyDescent="0.25">
      <c r="A9858" t="s">
        <v>26853</v>
      </c>
      <c r="B9858" t="str">
        <f t="shared" si="153"/>
        <v>MB</v>
      </c>
      <c r="C9858" t="s">
        <v>9761</v>
      </c>
      <c r="D9858" t="s">
        <v>22</v>
      </c>
    </row>
    <row r="9859" spans="1:4" x14ac:dyDescent="0.25">
      <c r="A9859" t="s">
        <v>26771</v>
      </c>
      <c r="B9859" t="str">
        <f t="shared" ref="B9859:B9922" si="154">RIGHT(TRIM(C9859), 2)</f>
        <v>ON</v>
      </c>
      <c r="C9859" t="s">
        <v>9762</v>
      </c>
      <c r="D9859" t="s">
        <v>22</v>
      </c>
    </row>
    <row r="9860" spans="1:4" x14ac:dyDescent="0.25">
      <c r="A9860" t="s">
        <v>27323</v>
      </c>
      <c r="B9860" t="str">
        <f t="shared" si="154"/>
        <v>BC</v>
      </c>
      <c r="C9860" t="s">
        <v>9763</v>
      </c>
    </row>
    <row r="9861" spans="1:4" x14ac:dyDescent="0.25">
      <c r="A9861" t="s">
        <v>26785</v>
      </c>
      <c r="B9861" t="str">
        <f t="shared" si="154"/>
        <v>BC</v>
      </c>
      <c r="C9861" t="s">
        <v>9764</v>
      </c>
    </row>
    <row r="9862" spans="1:4" x14ac:dyDescent="0.25">
      <c r="A9862" t="s">
        <v>26827</v>
      </c>
      <c r="B9862" t="str">
        <f t="shared" si="154"/>
        <v>ON</v>
      </c>
      <c r="C9862" t="s">
        <v>9765</v>
      </c>
    </row>
    <row r="9863" spans="1:4" x14ac:dyDescent="0.25">
      <c r="A9863" t="s">
        <v>26991</v>
      </c>
      <c r="B9863" t="str">
        <f t="shared" si="154"/>
        <v>NB</v>
      </c>
      <c r="C9863" t="s">
        <v>9766</v>
      </c>
    </row>
    <row r="9864" spans="1:4" x14ac:dyDescent="0.25">
      <c r="A9864" t="s">
        <v>27670</v>
      </c>
      <c r="B9864" t="str">
        <f t="shared" si="154"/>
        <v>AB</v>
      </c>
      <c r="C9864" t="s">
        <v>9767</v>
      </c>
    </row>
    <row r="9865" spans="1:4" x14ac:dyDescent="0.25">
      <c r="A9865" t="s">
        <v>27670</v>
      </c>
      <c r="B9865" t="str">
        <f t="shared" si="154"/>
        <v>AB</v>
      </c>
      <c r="C9865" t="s">
        <v>9767</v>
      </c>
      <c r="D9865" t="s">
        <v>22</v>
      </c>
    </row>
    <row r="9866" spans="1:4" x14ac:dyDescent="0.25">
      <c r="A9866" t="s">
        <v>27076</v>
      </c>
      <c r="B9866" t="str">
        <f t="shared" si="154"/>
        <v>MB</v>
      </c>
      <c r="C9866" t="s">
        <v>9768</v>
      </c>
      <c r="D9866" t="s">
        <v>22</v>
      </c>
    </row>
    <row r="9867" spans="1:4" x14ac:dyDescent="0.25">
      <c r="A9867" t="s">
        <v>26981</v>
      </c>
      <c r="B9867" t="str">
        <f t="shared" si="154"/>
        <v>ON</v>
      </c>
      <c r="C9867" t="s">
        <v>9769</v>
      </c>
      <c r="D9867" t="s">
        <v>18</v>
      </c>
    </row>
    <row r="9868" spans="1:4" x14ac:dyDescent="0.25">
      <c r="A9868" t="s">
        <v>26980</v>
      </c>
      <c r="B9868" t="str">
        <f t="shared" si="154"/>
        <v>NB</v>
      </c>
      <c r="C9868" t="s">
        <v>9770</v>
      </c>
    </row>
    <row r="9869" spans="1:4" x14ac:dyDescent="0.25">
      <c r="A9869" t="s">
        <v>27162</v>
      </c>
      <c r="B9869" t="str">
        <f t="shared" si="154"/>
        <v>BC</v>
      </c>
      <c r="C9869" t="s">
        <v>9771</v>
      </c>
      <c r="D9869" t="s">
        <v>22</v>
      </c>
    </row>
    <row r="9870" spans="1:4" x14ac:dyDescent="0.25">
      <c r="A9870" t="s">
        <v>27989</v>
      </c>
      <c r="B9870" t="str">
        <f t="shared" si="154"/>
        <v>AB</v>
      </c>
      <c r="C9870" t="s">
        <v>9772</v>
      </c>
    </row>
    <row r="9871" spans="1:4" x14ac:dyDescent="0.25">
      <c r="A9871" t="s">
        <v>26942</v>
      </c>
      <c r="B9871" t="str">
        <f t="shared" si="154"/>
        <v>ON</v>
      </c>
      <c r="C9871" t="s">
        <v>9773</v>
      </c>
    </row>
    <row r="9872" spans="1:4" x14ac:dyDescent="0.25">
      <c r="A9872" t="s">
        <v>28710</v>
      </c>
      <c r="B9872" t="str">
        <f t="shared" si="154"/>
        <v>ON</v>
      </c>
      <c r="C9872" t="s">
        <v>9774</v>
      </c>
      <c r="D9872" t="s">
        <v>18</v>
      </c>
    </row>
    <row r="9873" spans="1:3" x14ac:dyDescent="0.25">
      <c r="A9873" t="s">
        <v>27925</v>
      </c>
      <c r="B9873" t="str">
        <f t="shared" si="154"/>
        <v>AB</v>
      </c>
      <c r="C9873" t="s">
        <v>9778</v>
      </c>
    </row>
    <row r="9874" spans="1:3" x14ac:dyDescent="0.25">
      <c r="A9874" t="s">
        <v>28711</v>
      </c>
      <c r="B9874" t="str">
        <f t="shared" si="154"/>
        <v>MB</v>
      </c>
      <c r="C9874" t="s">
        <v>9775</v>
      </c>
    </row>
    <row r="9875" spans="1:3" x14ac:dyDescent="0.25">
      <c r="A9875" t="s">
        <v>27248</v>
      </c>
      <c r="B9875" t="str">
        <f t="shared" si="154"/>
        <v>ON</v>
      </c>
      <c r="C9875" t="s">
        <v>9776</v>
      </c>
    </row>
    <row r="9876" spans="1:3" x14ac:dyDescent="0.25">
      <c r="A9876" t="s">
        <v>28712</v>
      </c>
      <c r="B9876" t="str">
        <f t="shared" si="154"/>
        <v>NB</v>
      </c>
      <c r="C9876" t="s">
        <v>9777</v>
      </c>
    </row>
    <row r="9877" spans="1:3" x14ac:dyDescent="0.25">
      <c r="A9877" t="s">
        <v>27540</v>
      </c>
      <c r="B9877" t="str">
        <f t="shared" si="154"/>
        <v>NL</v>
      </c>
      <c r="C9877" t="s">
        <v>9780</v>
      </c>
    </row>
    <row r="9878" spans="1:3" x14ac:dyDescent="0.25">
      <c r="A9878" t="s">
        <v>27484</v>
      </c>
      <c r="B9878" t="str">
        <f t="shared" si="154"/>
        <v>QC</v>
      </c>
      <c r="C9878" t="s">
        <v>9781</v>
      </c>
    </row>
    <row r="9879" spans="1:3" x14ac:dyDescent="0.25">
      <c r="A9879" t="s">
        <v>27586</v>
      </c>
      <c r="B9879" t="str">
        <f t="shared" si="154"/>
        <v>QC</v>
      </c>
      <c r="C9879" t="s">
        <v>9782</v>
      </c>
    </row>
    <row r="9880" spans="1:3" x14ac:dyDescent="0.25">
      <c r="A9880" t="s">
        <v>27593</v>
      </c>
      <c r="B9880" t="str">
        <f t="shared" si="154"/>
        <v>QC</v>
      </c>
      <c r="C9880" t="s">
        <v>9783</v>
      </c>
    </row>
    <row r="9881" spans="1:3" x14ac:dyDescent="0.25">
      <c r="A9881" t="s">
        <v>27413</v>
      </c>
      <c r="B9881" t="str">
        <f t="shared" si="154"/>
        <v>QC</v>
      </c>
      <c r="C9881" t="s">
        <v>9784</v>
      </c>
    </row>
    <row r="9882" spans="1:3" x14ac:dyDescent="0.25">
      <c r="A9882" t="s">
        <v>27721</v>
      </c>
      <c r="B9882" t="str">
        <f t="shared" si="154"/>
        <v>QC</v>
      </c>
      <c r="C9882" t="s">
        <v>9785</v>
      </c>
    </row>
    <row r="9883" spans="1:3" x14ac:dyDescent="0.25">
      <c r="A9883" t="s">
        <v>27188</v>
      </c>
      <c r="B9883" t="str">
        <f t="shared" si="154"/>
        <v>NB</v>
      </c>
      <c r="C9883" t="s">
        <v>9786</v>
      </c>
    </row>
    <row r="9884" spans="1:3" x14ac:dyDescent="0.25">
      <c r="A9884" t="s">
        <v>27458</v>
      </c>
      <c r="B9884" t="str">
        <f t="shared" si="154"/>
        <v>QC</v>
      </c>
      <c r="C9884" t="s">
        <v>9787</v>
      </c>
    </row>
    <row r="9885" spans="1:3" x14ac:dyDescent="0.25">
      <c r="A9885" t="s">
        <v>28713</v>
      </c>
      <c r="B9885" t="str">
        <f t="shared" si="154"/>
        <v>QC</v>
      </c>
      <c r="C9885" t="s">
        <v>9788</v>
      </c>
    </row>
    <row r="9886" spans="1:3" x14ac:dyDescent="0.25">
      <c r="A9886" t="s">
        <v>28714</v>
      </c>
      <c r="B9886" t="str">
        <f t="shared" si="154"/>
        <v>QC</v>
      </c>
      <c r="C9886" t="s">
        <v>9789</v>
      </c>
    </row>
    <row r="9887" spans="1:3" x14ac:dyDescent="0.25">
      <c r="A9887" t="s">
        <v>27607</v>
      </c>
      <c r="B9887" t="str">
        <f t="shared" si="154"/>
        <v>QC</v>
      </c>
      <c r="C9887" t="s">
        <v>9790</v>
      </c>
    </row>
    <row r="9888" spans="1:3" x14ac:dyDescent="0.25">
      <c r="A9888" t="s">
        <v>27684</v>
      </c>
      <c r="B9888" t="str">
        <f t="shared" si="154"/>
        <v>QC</v>
      </c>
      <c r="C9888" t="s">
        <v>9791</v>
      </c>
    </row>
    <row r="9889" spans="1:3" x14ac:dyDescent="0.25">
      <c r="A9889" t="s">
        <v>27608</v>
      </c>
      <c r="B9889" t="str">
        <f t="shared" si="154"/>
        <v>ON</v>
      </c>
      <c r="C9889" t="s">
        <v>9792</v>
      </c>
    </row>
    <row r="9890" spans="1:3" x14ac:dyDescent="0.25">
      <c r="A9890" t="s">
        <v>27528</v>
      </c>
      <c r="B9890" t="str">
        <f t="shared" si="154"/>
        <v>QC</v>
      </c>
      <c r="C9890" t="s">
        <v>9793</v>
      </c>
    </row>
    <row r="9891" spans="1:3" x14ac:dyDescent="0.25">
      <c r="A9891" t="s">
        <v>27459</v>
      </c>
      <c r="B9891" t="str">
        <f t="shared" si="154"/>
        <v>QC</v>
      </c>
      <c r="C9891" t="s">
        <v>9794</v>
      </c>
    </row>
    <row r="9892" spans="1:3" x14ac:dyDescent="0.25">
      <c r="A9892" t="s">
        <v>27578</v>
      </c>
      <c r="B9892" t="str">
        <f t="shared" si="154"/>
        <v>ON</v>
      </c>
      <c r="C9892" t="s">
        <v>9795</v>
      </c>
    </row>
    <row r="9893" spans="1:3" x14ac:dyDescent="0.25">
      <c r="A9893" t="s">
        <v>26860</v>
      </c>
      <c r="B9893" t="str">
        <f t="shared" si="154"/>
        <v>QC</v>
      </c>
      <c r="C9893" t="s">
        <v>9796</v>
      </c>
    </row>
    <row r="9894" spans="1:3" x14ac:dyDescent="0.25">
      <c r="A9894" t="s">
        <v>27460</v>
      </c>
      <c r="B9894" t="str">
        <f t="shared" si="154"/>
        <v>QC</v>
      </c>
      <c r="C9894" t="s">
        <v>9797</v>
      </c>
    </row>
    <row r="9895" spans="1:3" x14ac:dyDescent="0.25">
      <c r="A9895" t="s">
        <v>26986</v>
      </c>
      <c r="B9895" t="str">
        <f t="shared" si="154"/>
        <v>ON</v>
      </c>
      <c r="C9895" t="s">
        <v>9798</v>
      </c>
    </row>
    <row r="9896" spans="1:3" x14ac:dyDescent="0.25">
      <c r="A9896" t="s">
        <v>26861</v>
      </c>
      <c r="B9896" t="str">
        <f t="shared" si="154"/>
        <v>QC</v>
      </c>
      <c r="C9896" t="s">
        <v>9799</v>
      </c>
    </row>
    <row r="9897" spans="1:3" x14ac:dyDescent="0.25">
      <c r="A9897" t="s">
        <v>27729</v>
      </c>
      <c r="B9897" t="str">
        <f t="shared" si="154"/>
        <v>QC</v>
      </c>
      <c r="C9897" t="s">
        <v>9800</v>
      </c>
    </row>
    <row r="9898" spans="1:3" x14ac:dyDescent="0.25">
      <c r="A9898" t="s">
        <v>27541</v>
      </c>
      <c r="B9898" t="str">
        <f t="shared" si="154"/>
        <v>QC</v>
      </c>
      <c r="C9898" t="s">
        <v>9801</v>
      </c>
    </row>
    <row r="9899" spans="1:3" x14ac:dyDescent="0.25">
      <c r="A9899" t="s">
        <v>27464</v>
      </c>
      <c r="B9899" t="str">
        <f t="shared" si="154"/>
        <v>QC</v>
      </c>
      <c r="C9899" t="s">
        <v>9802</v>
      </c>
    </row>
    <row r="9900" spans="1:3" x14ac:dyDescent="0.25">
      <c r="A9900" t="s">
        <v>27189</v>
      </c>
      <c r="B9900" t="str">
        <f t="shared" si="154"/>
        <v>NB</v>
      </c>
      <c r="C9900" t="s">
        <v>9803</v>
      </c>
    </row>
    <row r="9901" spans="1:3" x14ac:dyDescent="0.25">
      <c r="A9901" t="s">
        <v>27537</v>
      </c>
      <c r="B9901" t="str">
        <f t="shared" si="154"/>
        <v>ON</v>
      </c>
      <c r="C9901" t="s">
        <v>9804</v>
      </c>
    </row>
    <row r="9902" spans="1:3" x14ac:dyDescent="0.25">
      <c r="A9902" t="s">
        <v>27449</v>
      </c>
      <c r="B9902" t="str">
        <f t="shared" si="154"/>
        <v>QC</v>
      </c>
      <c r="C9902" t="s">
        <v>9805</v>
      </c>
    </row>
    <row r="9903" spans="1:3" x14ac:dyDescent="0.25">
      <c r="A9903" t="s">
        <v>27722</v>
      </c>
      <c r="B9903" t="str">
        <f t="shared" si="154"/>
        <v>QC</v>
      </c>
      <c r="C9903" t="s">
        <v>9806</v>
      </c>
    </row>
    <row r="9904" spans="1:3" x14ac:dyDescent="0.25">
      <c r="A9904" t="s">
        <v>26896</v>
      </c>
      <c r="B9904" t="str">
        <f t="shared" si="154"/>
        <v>QC</v>
      </c>
      <c r="C9904" t="s">
        <v>9807</v>
      </c>
    </row>
    <row r="9905" spans="1:3" x14ac:dyDescent="0.25">
      <c r="A9905" t="s">
        <v>27600</v>
      </c>
      <c r="B9905" t="str">
        <f t="shared" si="154"/>
        <v>QC</v>
      </c>
      <c r="C9905" t="s">
        <v>9808</v>
      </c>
    </row>
    <row r="9906" spans="1:3" x14ac:dyDescent="0.25">
      <c r="A9906" t="s">
        <v>27190</v>
      </c>
      <c r="B9906" t="str">
        <f t="shared" si="154"/>
        <v>NB</v>
      </c>
      <c r="C9906" t="s">
        <v>9809</v>
      </c>
    </row>
    <row r="9907" spans="1:3" x14ac:dyDescent="0.25">
      <c r="A9907" t="s">
        <v>26878</v>
      </c>
      <c r="B9907" t="str">
        <f t="shared" si="154"/>
        <v>QC</v>
      </c>
      <c r="C9907" t="s">
        <v>9810</v>
      </c>
    </row>
    <row r="9908" spans="1:3" x14ac:dyDescent="0.25">
      <c r="A9908" t="s">
        <v>27575</v>
      </c>
      <c r="B9908" t="str">
        <f t="shared" si="154"/>
        <v>ON</v>
      </c>
      <c r="C9908" t="s">
        <v>9811</v>
      </c>
    </row>
    <row r="9909" spans="1:3" x14ac:dyDescent="0.25">
      <c r="A9909" t="s">
        <v>27144</v>
      </c>
      <c r="B9909" t="str">
        <f t="shared" si="154"/>
        <v>NL</v>
      </c>
      <c r="C9909" t="s">
        <v>9812</v>
      </c>
    </row>
    <row r="9910" spans="1:3" x14ac:dyDescent="0.25">
      <c r="A9910" t="s">
        <v>27716</v>
      </c>
      <c r="B9910" t="str">
        <f t="shared" si="154"/>
        <v>QC</v>
      </c>
      <c r="C9910" t="s">
        <v>9813</v>
      </c>
    </row>
    <row r="9911" spans="1:3" x14ac:dyDescent="0.25">
      <c r="A9911" t="s">
        <v>27580</v>
      </c>
      <c r="B9911" t="str">
        <f t="shared" si="154"/>
        <v>QC</v>
      </c>
      <c r="C9911" t="s">
        <v>9814</v>
      </c>
    </row>
    <row r="9912" spans="1:3" x14ac:dyDescent="0.25">
      <c r="A9912" t="s">
        <v>28137</v>
      </c>
      <c r="B9912" t="str">
        <f t="shared" si="154"/>
        <v>QC</v>
      </c>
      <c r="C9912" t="s">
        <v>9815</v>
      </c>
    </row>
    <row r="9913" spans="1:3" x14ac:dyDescent="0.25">
      <c r="A9913" t="s">
        <v>27426</v>
      </c>
      <c r="B9913" t="str">
        <f t="shared" si="154"/>
        <v>ON</v>
      </c>
      <c r="C9913" t="s">
        <v>9816</v>
      </c>
    </row>
    <row r="9914" spans="1:3" x14ac:dyDescent="0.25">
      <c r="A9914" t="s">
        <v>27440</v>
      </c>
      <c r="B9914" t="str">
        <f t="shared" si="154"/>
        <v>QC</v>
      </c>
      <c r="C9914" t="s">
        <v>9817</v>
      </c>
    </row>
    <row r="9915" spans="1:3" x14ac:dyDescent="0.25">
      <c r="A9915" t="s">
        <v>26957</v>
      </c>
      <c r="B9915" t="str">
        <f t="shared" si="154"/>
        <v>ON</v>
      </c>
      <c r="C9915" t="s">
        <v>9818</v>
      </c>
    </row>
    <row r="9916" spans="1:3" x14ac:dyDescent="0.25">
      <c r="A9916" t="s">
        <v>26793</v>
      </c>
      <c r="B9916" t="str">
        <f t="shared" si="154"/>
        <v>QC</v>
      </c>
      <c r="C9916" t="s">
        <v>9819</v>
      </c>
    </row>
    <row r="9917" spans="1:3" x14ac:dyDescent="0.25">
      <c r="A9917" t="s">
        <v>26776</v>
      </c>
      <c r="B9917" t="str">
        <f t="shared" si="154"/>
        <v>QC</v>
      </c>
      <c r="C9917" t="s">
        <v>9820</v>
      </c>
    </row>
    <row r="9918" spans="1:3" x14ac:dyDescent="0.25">
      <c r="A9918" t="s">
        <v>26882</v>
      </c>
      <c r="B9918" t="str">
        <f t="shared" si="154"/>
        <v>QC</v>
      </c>
      <c r="C9918" t="s">
        <v>9821</v>
      </c>
    </row>
    <row r="9919" spans="1:3" x14ac:dyDescent="0.25">
      <c r="A9919" t="s">
        <v>28715</v>
      </c>
      <c r="B9919" t="str">
        <f t="shared" si="154"/>
        <v>QC</v>
      </c>
      <c r="C9919" t="s">
        <v>9822</v>
      </c>
    </row>
    <row r="9920" spans="1:3" x14ac:dyDescent="0.25">
      <c r="A9920" t="s">
        <v>27220</v>
      </c>
      <c r="B9920" t="str">
        <f t="shared" si="154"/>
        <v>QC</v>
      </c>
      <c r="C9920" t="s">
        <v>9823</v>
      </c>
    </row>
    <row r="9921" spans="1:3" x14ac:dyDescent="0.25">
      <c r="A9921" t="s">
        <v>27793</v>
      </c>
      <c r="B9921" t="str">
        <f t="shared" si="154"/>
        <v>NB</v>
      </c>
      <c r="C9921" t="s">
        <v>9824</v>
      </c>
    </row>
    <row r="9922" spans="1:3" x14ac:dyDescent="0.25">
      <c r="A9922" t="s">
        <v>26873</v>
      </c>
      <c r="B9922" t="str">
        <f t="shared" si="154"/>
        <v>QC</v>
      </c>
      <c r="C9922" t="s">
        <v>9825</v>
      </c>
    </row>
    <row r="9923" spans="1:3" x14ac:dyDescent="0.25">
      <c r="A9923" t="s">
        <v>26937</v>
      </c>
      <c r="B9923" t="str">
        <f t="shared" ref="B9923:B9986" si="155">RIGHT(TRIM(C9923), 2)</f>
        <v>QC</v>
      </c>
      <c r="C9923" t="s">
        <v>9826</v>
      </c>
    </row>
    <row r="9924" spans="1:3" x14ac:dyDescent="0.25">
      <c r="A9924" t="s">
        <v>26940</v>
      </c>
      <c r="B9924" t="str">
        <f t="shared" si="155"/>
        <v>QC</v>
      </c>
      <c r="C9924" t="s">
        <v>9827</v>
      </c>
    </row>
    <row r="9925" spans="1:3" x14ac:dyDescent="0.25">
      <c r="A9925" t="s">
        <v>27108</v>
      </c>
      <c r="B9925" t="str">
        <f t="shared" si="155"/>
        <v>ON</v>
      </c>
      <c r="C9925" t="s">
        <v>9828</v>
      </c>
    </row>
    <row r="9926" spans="1:3" x14ac:dyDescent="0.25">
      <c r="A9926" t="s">
        <v>27035</v>
      </c>
      <c r="B9926" t="str">
        <f t="shared" si="155"/>
        <v>QC</v>
      </c>
      <c r="C9926" t="s">
        <v>9829</v>
      </c>
    </row>
    <row r="9927" spans="1:3" x14ac:dyDescent="0.25">
      <c r="A9927" t="s">
        <v>26996</v>
      </c>
      <c r="B9927" t="str">
        <f t="shared" si="155"/>
        <v>ON</v>
      </c>
      <c r="C9927" t="s">
        <v>9830</v>
      </c>
    </row>
    <row r="9928" spans="1:3" x14ac:dyDescent="0.25">
      <c r="A9928" t="s">
        <v>26889</v>
      </c>
      <c r="B9928" t="str">
        <f t="shared" si="155"/>
        <v>QC</v>
      </c>
      <c r="C9928" t="s">
        <v>9831</v>
      </c>
    </row>
    <row r="9929" spans="1:3" x14ac:dyDescent="0.25">
      <c r="A9929" t="s">
        <v>27684</v>
      </c>
      <c r="B9929" t="str">
        <f t="shared" si="155"/>
        <v>QC</v>
      </c>
      <c r="C9929" t="s">
        <v>9832</v>
      </c>
    </row>
    <row r="9930" spans="1:3" x14ac:dyDescent="0.25">
      <c r="A9930" t="s">
        <v>27228</v>
      </c>
      <c r="B9930" t="str">
        <f t="shared" si="155"/>
        <v>NL</v>
      </c>
      <c r="C9930" t="s">
        <v>9833</v>
      </c>
    </row>
    <row r="9931" spans="1:3" x14ac:dyDescent="0.25">
      <c r="A9931" t="s">
        <v>27653</v>
      </c>
      <c r="B9931" t="str">
        <f t="shared" si="155"/>
        <v>NB</v>
      </c>
      <c r="C9931" t="s">
        <v>9834</v>
      </c>
    </row>
    <row r="9932" spans="1:3" x14ac:dyDescent="0.25">
      <c r="A9932" t="s">
        <v>28716</v>
      </c>
      <c r="B9932" t="str">
        <f t="shared" si="155"/>
        <v>QC</v>
      </c>
      <c r="C9932" t="s">
        <v>9835</v>
      </c>
    </row>
    <row r="9933" spans="1:3" x14ac:dyDescent="0.25">
      <c r="A9933" t="s">
        <v>27194</v>
      </c>
      <c r="B9933" t="str">
        <f t="shared" si="155"/>
        <v>NS</v>
      </c>
      <c r="C9933" t="s">
        <v>9836</v>
      </c>
    </row>
    <row r="9934" spans="1:3" x14ac:dyDescent="0.25">
      <c r="A9934" t="s">
        <v>26918</v>
      </c>
      <c r="B9934" t="str">
        <f t="shared" si="155"/>
        <v>NS</v>
      </c>
      <c r="C9934" t="s">
        <v>9837</v>
      </c>
    </row>
    <row r="9935" spans="1:3" x14ac:dyDescent="0.25">
      <c r="A9935" t="s">
        <v>26858</v>
      </c>
      <c r="B9935" t="str">
        <f t="shared" si="155"/>
        <v>QC</v>
      </c>
      <c r="C9935" t="s">
        <v>9838</v>
      </c>
    </row>
    <row r="9936" spans="1:3" x14ac:dyDescent="0.25">
      <c r="A9936" t="s">
        <v>27717</v>
      </c>
      <c r="B9936" t="str">
        <f t="shared" si="155"/>
        <v>QC</v>
      </c>
      <c r="C9936" t="s">
        <v>9839</v>
      </c>
    </row>
    <row r="9937" spans="1:3" x14ac:dyDescent="0.25">
      <c r="A9937" t="s">
        <v>27032</v>
      </c>
      <c r="B9937" t="str">
        <f t="shared" si="155"/>
        <v>NL</v>
      </c>
      <c r="C9937" t="s">
        <v>9840</v>
      </c>
    </row>
    <row r="9938" spans="1:3" x14ac:dyDescent="0.25">
      <c r="A9938" t="s">
        <v>27569</v>
      </c>
      <c r="B9938" t="str">
        <f t="shared" si="155"/>
        <v>ON</v>
      </c>
      <c r="C9938" t="s">
        <v>9841</v>
      </c>
    </row>
    <row r="9939" spans="1:3" x14ac:dyDescent="0.25">
      <c r="A9939" t="s">
        <v>28717</v>
      </c>
      <c r="B9939" t="str">
        <f t="shared" si="155"/>
        <v>QC</v>
      </c>
      <c r="C9939" t="s">
        <v>9842</v>
      </c>
    </row>
    <row r="9940" spans="1:3" x14ac:dyDescent="0.25">
      <c r="A9940" t="s">
        <v>26891</v>
      </c>
      <c r="B9940" t="str">
        <f t="shared" si="155"/>
        <v>QC</v>
      </c>
      <c r="C9940" t="s">
        <v>9843</v>
      </c>
    </row>
    <row r="9941" spans="1:3" x14ac:dyDescent="0.25">
      <c r="A9941" t="s">
        <v>28164</v>
      </c>
      <c r="B9941" t="str">
        <f t="shared" si="155"/>
        <v>QC</v>
      </c>
      <c r="C9941" t="s">
        <v>9844</v>
      </c>
    </row>
    <row r="9942" spans="1:3" x14ac:dyDescent="0.25">
      <c r="A9942" t="s">
        <v>26878</v>
      </c>
      <c r="B9942" t="str">
        <f t="shared" si="155"/>
        <v>QC</v>
      </c>
      <c r="C9942" t="s">
        <v>9845</v>
      </c>
    </row>
    <row r="9943" spans="1:3" x14ac:dyDescent="0.25">
      <c r="A9943" t="s">
        <v>27718</v>
      </c>
      <c r="B9943" t="str">
        <f t="shared" si="155"/>
        <v>QC</v>
      </c>
      <c r="C9943" t="s">
        <v>9846</v>
      </c>
    </row>
    <row r="9944" spans="1:3" x14ac:dyDescent="0.25">
      <c r="A9944" t="s">
        <v>27734</v>
      </c>
      <c r="B9944" t="str">
        <f t="shared" si="155"/>
        <v>QC</v>
      </c>
      <c r="C9944" t="s">
        <v>9847</v>
      </c>
    </row>
    <row r="9945" spans="1:3" x14ac:dyDescent="0.25">
      <c r="A9945" t="s">
        <v>27248</v>
      </c>
      <c r="B9945" t="str">
        <f t="shared" si="155"/>
        <v>ON</v>
      </c>
      <c r="C9945" t="s">
        <v>9848</v>
      </c>
    </row>
    <row r="9946" spans="1:3" x14ac:dyDescent="0.25">
      <c r="A9946" t="s">
        <v>26892</v>
      </c>
      <c r="B9946" t="str">
        <f t="shared" si="155"/>
        <v>QC</v>
      </c>
      <c r="C9946" t="s">
        <v>9849</v>
      </c>
    </row>
    <row r="9947" spans="1:3" x14ac:dyDescent="0.25">
      <c r="A9947" t="s">
        <v>26795</v>
      </c>
      <c r="B9947" t="str">
        <f t="shared" si="155"/>
        <v>ON</v>
      </c>
      <c r="C9947" t="s">
        <v>9850</v>
      </c>
    </row>
    <row r="9948" spans="1:3" x14ac:dyDescent="0.25">
      <c r="A9948" t="s">
        <v>26802</v>
      </c>
      <c r="B9948" t="str">
        <f t="shared" si="155"/>
        <v>QC</v>
      </c>
      <c r="C9948" t="s">
        <v>9851</v>
      </c>
    </row>
    <row r="9949" spans="1:3" x14ac:dyDescent="0.25">
      <c r="A9949" t="s">
        <v>27556</v>
      </c>
      <c r="B9949" t="str">
        <f t="shared" si="155"/>
        <v>ON</v>
      </c>
      <c r="C9949" t="s">
        <v>9852</v>
      </c>
    </row>
    <row r="9950" spans="1:3" x14ac:dyDescent="0.25">
      <c r="A9950" t="s">
        <v>27373</v>
      </c>
      <c r="B9950" t="str">
        <f t="shared" si="155"/>
        <v>QC</v>
      </c>
      <c r="C9950" t="s">
        <v>9853</v>
      </c>
    </row>
    <row r="9951" spans="1:3" x14ac:dyDescent="0.25">
      <c r="A9951" t="s">
        <v>27598</v>
      </c>
      <c r="B9951" t="str">
        <f t="shared" si="155"/>
        <v>ON</v>
      </c>
      <c r="C9951" t="s">
        <v>9854</v>
      </c>
    </row>
    <row r="9952" spans="1:3" x14ac:dyDescent="0.25">
      <c r="A9952" t="s">
        <v>27592</v>
      </c>
      <c r="B9952" t="str">
        <f t="shared" si="155"/>
        <v>QC</v>
      </c>
      <c r="C9952" t="s">
        <v>9855</v>
      </c>
    </row>
    <row r="9953" spans="1:4" x14ac:dyDescent="0.25">
      <c r="A9953" t="s">
        <v>27149</v>
      </c>
      <c r="B9953" t="str">
        <f t="shared" si="155"/>
        <v>QC</v>
      </c>
      <c r="C9953" t="s">
        <v>9856</v>
      </c>
    </row>
    <row r="9954" spans="1:4" x14ac:dyDescent="0.25">
      <c r="A9954" t="s">
        <v>28718</v>
      </c>
      <c r="B9954" t="str">
        <f t="shared" si="155"/>
        <v>QC</v>
      </c>
      <c r="C9954" t="s">
        <v>9857</v>
      </c>
    </row>
    <row r="9955" spans="1:4" x14ac:dyDescent="0.25">
      <c r="A9955" t="s">
        <v>27619</v>
      </c>
      <c r="B9955" t="str">
        <f t="shared" si="155"/>
        <v>QC</v>
      </c>
      <c r="C9955" t="s">
        <v>9858</v>
      </c>
    </row>
    <row r="9956" spans="1:4" x14ac:dyDescent="0.25">
      <c r="A9956" t="s">
        <v>28719</v>
      </c>
      <c r="B9956" t="str">
        <f t="shared" si="155"/>
        <v>QC</v>
      </c>
      <c r="C9956" t="s">
        <v>9859</v>
      </c>
    </row>
    <row r="9957" spans="1:4" x14ac:dyDescent="0.25">
      <c r="A9957" t="s">
        <v>27509</v>
      </c>
      <c r="B9957" t="str">
        <f t="shared" si="155"/>
        <v>BC</v>
      </c>
      <c r="C9957" t="s">
        <v>9779</v>
      </c>
      <c r="D9957" t="s">
        <v>22</v>
      </c>
    </row>
    <row r="9958" spans="1:4" x14ac:dyDescent="0.25">
      <c r="A9958" t="s">
        <v>26853</v>
      </c>
      <c r="B9958" t="str">
        <f t="shared" si="155"/>
        <v>MB</v>
      </c>
      <c r="C9958" t="s">
        <v>9860</v>
      </c>
      <c r="D9958" t="s">
        <v>22</v>
      </c>
    </row>
    <row r="9959" spans="1:4" x14ac:dyDescent="0.25">
      <c r="A9959" t="s">
        <v>26794</v>
      </c>
      <c r="B9959" t="str">
        <f t="shared" si="155"/>
        <v>NS</v>
      </c>
      <c r="C9959" t="s">
        <v>9861</v>
      </c>
    </row>
    <row r="9960" spans="1:4" x14ac:dyDescent="0.25">
      <c r="A9960" t="s">
        <v>26771</v>
      </c>
      <c r="B9960" t="str">
        <f t="shared" si="155"/>
        <v>ON</v>
      </c>
      <c r="C9960" t="s">
        <v>9862</v>
      </c>
    </row>
    <row r="9961" spans="1:4" x14ac:dyDescent="0.25">
      <c r="A9961" t="s">
        <v>26782</v>
      </c>
      <c r="B9961" t="str">
        <f t="shared" si="155"/>
        <v>AB</v>
      </c>
      <c r="C9961" t="s">
        <v>9863</v>
      </c>
      <c r="D9961" t="s">
        <v>22</v>
      </c>
    </row>
    <row r="9962" spans="1:4" x14ac:dyDescent="0.25">
      <c r="A9962" t="s">
        <v>26837</v>
      </c>
      <c r="B9962" t="str">
        <f t="shared" si="155"/>
        <v>ON</v>
      </c>
      <c r="C9962" t="s">
        <v>9864</v>
      </c>
      <c r="D9962" t="s">
        <v>3</v>
      </c>
    </row>
    <row r="9963" spans="1:4" x14ac:dyDescent="0.25">
      <c r="A9963" t="s">
        <v>26825</v>
      </c>
      <c r="B9963" t="str">
        <f t="shared" si="155"/>
        <v>BC</v>
      </c>
      <c r="C9963" t="s">
        <v>9865</v>
      </c>
      <c r="D9963" t="s">
        <v>22</v>
      </c>
    </row>
    <row r="9964" spans="1:4" x14ac:dyDescent="0.25">
      <c r="A9964" t="s">
        <v>26795</v>
      </c>
      <c r="B9964" t="str">
        <f t="shared" si="155"/>
        <v>ON</v>
      </c>
      <c r="C9964" t="s">
        <v>9866</v>
      </c>
      <c r="D9964" t="s">
        <v>3</v>
      </c>
    </row>
    <row r="9965" spans="1:4" x14ac:dyDescent="0.25">
      <c r="A9965" t="s">
        <v>27323</v>
      </c>
      <c r="B9965" t="str">
        <f t="shared" si="155"/>
        <v>BC</v>
      </c>
      <c r="C9965" t="s">
        <v>9867</v>
      </c>
      <c r="D9965" t="s">
        <v>22</v>
      </c>
    </row>
    <row r="9966" spans="1:4" x14ac:dyDescent="0.25">
      <c r="A9966" t="s">
        <v>26791</v>
      </c>
      <c r="B9966" t="str">
        <f t="shared" si="155"/>
        <v>AB</v>
      </c>
      <c r="C9966" t="s">
        <v>9868</v>
      </c>
      <c r="D9966" t="s">
        <v>22</v>
      </c>
    </row>
    <row r="9967" spans="1:4" x14ac:dyDescent="0.25">
      <c r="A9967" t="s">
        <v>26791</v>
      </c>
      <c r="B9967" t="str">
        <f t="shared" si="155"/>
        <v>AB</v>
      </c>
      <c r="C9967" t="s">
        <v>9869</v>
      </c>
      <c r="D9967" t="s">
        <v>18</v>
      </c>
    </row>
    <row r="9968" spans="1:4" x14ac:dyDescent="0.25">
      <c r="A9968" t="s">
        <v>27033</v>
      </c>
      <c r="B9968" t="str">
        <f t="shared" si="155"/>
        <v>ON</v>
      </c>
      <c r="C9968" t="s">
        <v>9870</v>
      </c>
      <c r="D9968" t="s">
        <v>18</v>
      </c>
    </row>
    <row r="9969" spans="1:4" x14ac:dyDescent="0.25">
      <c r="A9969" t="s">
        <v>27033</v>
      </c>
      <c r="B9969" t="str">
        <f t="shared" si="155"/>
        <v>ON</v>
      </c>
      <c r="C9969" t="s">
        <v>9871</v>
      </c>
      <c r="D9969" t="s">
        <v>22</v>
      </c>
    </row>
    <row r="9970" spans="1:4" x14ac:dyDescent="0.25">
      <c r="A9970" t="s">
        <v>27033</v>
      </c>
      <c r="B9970" t="str">
        <f t="shared" si="155"/>
        <v>ON</v>
      </c>
      <c r="C9970" t="s">
        <v>9872</v>
      </c>
      <c r="D9970" t="s">
        <v>22</v>
      </c>
    </row>
    <row r="9971" spans="1:4" x14ac:dyDescent="0.25">
      <c r="A9971" t="s">
        <v>27033</v>
      </c>
      <c r="B9971" t="str">
        <f t="shared" si="155"/>
        <v>ON</v>
      </c>
      <c r="C9971" t="s">
        <v>9873</v>
      </c>
      <c r="D9971" t="s">
        <v>3</v>
      </c>
    </row>
    <row r="9972" spans="1:4" x14ac:dyDescent="0.25">
      <c r="A9972" t="s">
        <v>26919</v>
      </c>
      <c r="B9972" t="str">
        <f t="shared" si="155"/>
        <v>BC</v>
      </c>
      <c r="C9972" t="s">
        <v>9874</v>
      </c>
      <c r="D9972" t="s">
        <v>22</v>
      </c>
    </row>
    <row r="9973" spans="1:4" x14ac:dyDescent="0.25">
      <c r="A9973" t="s">
        <v>26825</v>
      </c>
      <c r="B9973" t="str">
        <f t="shared" si="155"/>
        <v>BC</v>
      </c>
      <c r="C9973" t="s">
        <v>9875</v>
      </c>
      <c r="D9973" t="s">
        <v>18</v>
      </c>
    </row>
    <row r="9974" spans="1:4" x14ac:dyDescent="0.25">
      <c r="A9974" t="s">
        <v>27531</v>
      </c>
      <c r="B9974" t="str">
        <f t="shared" si="155"/>
        <v>ON</v>
      </c>
      <c r="C9974" t="s">
        <v>9876</v>
      </c>
      <c r="D9974" t="s">
        <v>18</v>
      </c>
    </row>
    <row r="9975" spans="1:4" x14ac:dyDescent="0.25">
      <c r="A9975" t="s">
        <v>26919</v>
      </c>
      <c r="B9975" t="str">
        <f t="shared" si="155"/>
        <v>BC</v>
      </c>
      <c r="C9975" t="s">
        <v>9877</v>
      </c>
      <c r="D9975" t="s">
        <v>22</v>
      </c>
    </row>
    <row r="9976" spans="1:4" x14ac:dyDescent="0.25">
      <c r="A9976" t="s">
        <v>27039</v>
      </c>
      <c r="B9976" t="str">
        <f t="shared" si="155"/>
        <v>ON</v>
      </c>
      <c r="C9976" t="s">
        <v>9882</v>
      </c>
    </row>
    <row r="9977" spans="1:4" x14ac:dyDescent="0.25">
      <c r="A9977" t="s">
        <v>26775</v>
      </c>
      <c r="B9977" t="str">
        <f t="shared" si="155"/>
        <v>ON</v>
      </c>
      <c r="C9977" t="s">
        <v>9883</v>
      </c>
    </row>
    <row r="9978" spans="1:4" x14ac:dyDescent="0.25">
      <c r="A9978" t="s">
        <v>26799</v>
      </c>
      <c r="B9978" t="str">
        <f t="shared" si="155"/>
        <v>ON</v>
      </c>
      <c r="C9978" t="s">
        <v>9884</v>
      </c>
    </row>
    <row r="9979" spans="1:4" x14ac:dyDescent="0.25">
      <c r="A9979" t="s">
        <v>26786</v>
      </c>
      <c r="B9979" t="str">
        <f t="shared" si="155"/>
        <v>ON</v>
      </c>
      <c r="C9979" t="s">
        <v>9885</v>
      </c>
    </row>
    <row r="9980" spans="1:4" x14ac:dyDescent="0.25">
      <c r="A9980" t="s">
        <v>26771</v>
      </c>
      <c r="B9980" t="str">
        <f t="shared" si="155"/>
        <v>ON</v>
      </c>
      <c r="C9980" t="s">
        <v>9886</v>
      </c>
    </row>
    <row r="9981" spans="1:4" x14ac:dyDescent="0.25">
      <c r="A9981" t="s">
        <v>26799</v>
      </c>
      <c r="B9981" t="str">
        <f t="shared" si="155"/>
        <v>ON</v>
      </c>
      <c r="C9981" t="s">
        <v>9887</v>
      </c>
    </row>
    <row r="9982" spans="1:4" x14ac:dyDescent="0.25">
      <c r="A9982" t="s">
        <v>26774</v>
      </c>
      <c r="B9982" t="str">
        <f t="shared" si="155"/>
        <v>ON</v>
      </c>
      <c r="C9982" t="s">
        <v>9888</v>
      </c>
    </row>
    <row r="9983" spans="1:4" x14ac:dyDescent="0.25">
      <c r="A9983" t="s">
        <v>26806</v>
      </c>
      <c r="B9983" t="str">
        <f t="shared" si="155"/>
        <v>ON</v>
      </c>
      <c r="C9983" t="s">
        <v>9889</v>
      </c>
    </row>
    <row r="9984" spans="1:4" x14ac:dyDescent="0.25">
      <c r="A9984" t="s">
        <v>26771</v>
      </c>
      <c r="B9984" t="str">
        <f t="shared" si="155"/>
        <v>ON</v>
      </c>
      <c r="C9984" t="s">
        <v>9890</v>
      </c>
    </row>
    <row r="9985" spans="1:3" x14ac:dyDescent="0.25">
      <c r="A9985" t="s">
        <v>26908</v>
      </c>
      <c r="B9985" t="str">
        <f t="shared" si="155"/>
        <v>ON</v>
      </c>
      <c r="C9985" t="s">
        <v>9891</v>
      </c>
    </row>
    <row r="9986" spans="1:3" x14ac:dyDescent="0.25">
      <c r="A9986" t="s">
        <v>26799</v>
      </c>
      <c r="B9986" t="str">
        <f t="shared" si="155"/>
        <v>ON</v>
      </c>
      <c r="C9986" t="s">
        <v>9892</v>
      </c>
    </row>
    <row r="9987" spans="1:3" x14ac:dyDescent="0.25">
      <c r="A9987" t="s">
        <v>28552</v>
      </c>
      <c r="B9987" t="str">
        <f t="shared" ref="B9987:B10050" si="156">RIGHT(TRIM(C9987), 2)</f>
        <v>ON</v>
      </c>
      <c r="C9987" t="s">
        <v>9893</v>
      </c>
    </row>
    <row r="9988" spans="1:3" x14ac:dyDescent="0.25">
      <c r="A9988" t="s">
        <v>26799</v>
      </c>
      <c r="B9988" t="str">
        <f t="shared" si="156"/>
        <v>ON</v>
      </c>
      <c r="C9988" t="s">
        <v>9894</v>
      </c>
    </row>
    <row r="9989" spans="1:3" x14ac:dyDescent="0.25">
      <c r="A9989" t="s">
        <v>26799</v>
      </c>
      <c r="B9989" t="str">
        <f t="shared" si="156"/>
        <v>ON</v>
      </c>
      <c r="C9989" t="s">
        <v>9895</v>
      </c>
    </row>
    <row r="9990" spans="1:3" x14ac:dyDescent="0.25">
      <c r="A9990" t="s">
        <v>26806</v>
      </c>
      <c r="B9990" t="str">
        <f t="shared" si="156"/>
        <v>ON</v>
      </c>
      <c r="C9990" t="s">
        <v>9896</v>
      </c>
    </row>
    <row r="9991" spans="1:3" x14ac:dyDescent="0.25">
      <c r="A9991" t="s">
        <v>26927</v>
      </c>
      <c r="B9991" t="str">
        <f t="shared" si="156"/>
        <v>ON</v>
      </c>
      <c r="C9991" t="s">
        <v>9897</v>
      </c>
    </row>
    <row r="9992" spans="1:3" x14ac:dyDescent="0.25">
      <c r="A9992" t="s">
        <v>26795</v>
      </c>
      <c r="B9992" t="str">
        <f t="shared" si="156"/>
        <v>ON</v>
      </c>
      <c r="C9992" t="s">
        <v>9898</v>
      </c>
    </row>
    <row r="9993" spans="1:3" x14ac:dyDescent="0.25">
      <c r="A9993" t="s">
        <v>26830</v>
      </c>
      <c r="B9993" t="str">
        <f t="shared" si="156"/>
        <v>ON</v>
      </c>
      <c r="C9993" t="s">
        <v>9899</v>
      </c>
    </row>
    <row r="9994" spans="1:3" x14ac:dyDescent="0.25">
      <c r="A9994" t="s">
        <v>26786</v>
      </c>
      <c r="B9994" t="str">
        <f t="shared" si="156"/>
        <v>ON</v>
      </c>
      <c r="C9994" t="s">
        <v>9900</v>
      </c>
    </row>
    <row r="9995" spans="1:3" x14ac:dyDescent="0.25">
      <c r="A9995" t="s">
        <v>26786</v>
      </c>
      <c r="B9995" t="str">
        <f t="shared" si="156"/>
        <v>ON</v>
      </c>
      <c r="C9995" t="s">
        <v>9901</v>
      </c>
    </row>
    <row r="9996" spans="1:3" x14ac:dyDescent="0.25">
      <c r="A9996" t="s">
        <v>26795</v>
      </c>
      <c r="B9996" t="str">
        <f t="shared" si="156"/>
        <v>ON</v>
      </c>
      <c r="C9996" t="s">
        <v>9902</v>
      </c>
    </row>
    <row r="9997" spans="1:3" x14ac:dyDescent="0.25">
      <c r="A9997" t="s">
        <v>26910</v>
      </c>
      <c r="B9997" t="str">
        <f t="shared" si="156"/>
        <v>ON</v>
      </c>
      <c r="C9997" t="s">
        <v>9903</v>
      </c>
    </row>
    <row r="9998" spans="1:3" x14ac:dyDescent="0.25">
      <c r="A9998" t="s">
        <v>26910</v>
      </c>
      <c r="B9998" t="str">
        <f t="shared" si="156"/>
        <v>ON</v>
      </c>
      <c r="C9998" t="s">
        <v>9904</v>
      </c>
    </row>
    <row r="9999" spans="1:3" x14ac:dyDescent="0.25">
      <c r="A9999" t="s">
        <v>26771</v>
      </c>
      <c r="B9999" t="str">
        <f t="shared" si="156"/>
        <v>ON</v>
      </c>
      <c r="C9999" t="s">
        <v>9905</v>
      </c>
    </row>
    <row r="10000" spans="1:3" x14ac:dyDescent="0.25">
      <c r="A10000" t="s">
        <v>26774</v>
      </c>
      <c r="B10000" t="str">
        <f t="shared" si="156"/>
        <v>ON</v>
      </c>
      <c r="C10000" t="s">
        <v>9906</v>
      </c>
    </row>
    <row r="10001" spans="1:3" x14ac:dyDescent="0.25">
      <c r="A10001" t="s">
        <v>26774</v>
      </c>
      <c r="B10001" t="str">
        <f t="shared" si="156"/>
        <v>ON</v>
      </c>
      <c r="C10001" t="s">
        <v>9907</v>
      </c>
    </row>
    <row r="10002" spans="1:3" x14ac:dyDescent="0.25">
      <c r="A10002" t="s">
        <v>26913</v>
      </c>
      <c r="B10002" t="str">
        <f t="shared" si="156"/>
        <v>ON</v>
      </c>
      <c r="C10002" t="s">
        <v>9908</v>
      </c>
    </row>
    <row r="10003" spans="1:3" x14ac:dyDescent="0.25">
      <c r="A10003" t="s">
        <v>26799</v>
      </c>
      <c r="B10003" t="str">
        <f t="shared" si="156"/>
        <v>ON</v>
      </c>
      <c r="C10003" t="s">
        <v>9909</v>
      </c>
    </row>
    <row r="10004" spans="1:3" x14ac:dyDescent="0.25">
      <c r="A10004" t="s">
        <v>26786</v>
      </c>
      <c r="B10004" t="str">
        <f t="shared" si="156"/>
        <v>ON</v>
      </c>
      <c r="C10004" t="s">
        <v>9910</v>
      </c>
    </row>
    <row r="10005" spans="1:3" x14ac:dyDescent="0.25">
      <c r="A10005" t="s">
        <v>26916</v>
      </c>
      <c r="B10005" t="str">
        <f t="shared" si="156"/>
        <v>ON</v>
      </c>
      <c r="C10005" t="s">
        <v>9911</v>
      </c>
    </row>
    <row r="10006" spans="1:3" x14ac:dyDescent="0.25">
      <c r="A10006" t="s">
        <v>26771</v>
      </c>
      <c r="B10006" t="str">
        <f t="shared" si="156"/>
        <v>ON</v>
      </c>
      <c r="C10006" t="s">
        <v>9912</v>
      </c>
    </row>
    <row r="10007" spans="1:3" x14ac:dyDescent="0.25">
      <c r="A10007" t="s">
        <v>26771</v>
      </c>
      <c r="B10007" t="str">
        <f t="shared" si="156"/>
        <v>ON</v>
      </c>
      <c r="C10007" t="s">
        <v>9913</v>
      </c>
    </row>
    <row r="10008" spans="1:3" x14ac:dyDescent="0.25">
      <c r="A10008" t="s">
        <v>26806</v>
      </c>
      <c r="B10008" t="str">
        <f t="shared" si="156"/>
        <v>ON</v>
      </c>
      <c r="C10008" t="s">
        <v>9914</v>
      </c>
    </row>
    <row r="10009" spans="1:3" x14ac:dyDescent="0.25">
      <c r="A10009" t="s">
        <v>26806</v>
      </c>
      <c r="B10009" t="str">
        <f t="shared" si="156"/>
        <v>ON</v>
      </c>
      <c r="C10009" t="s">
        <v>9915</v>
      </c>
    </row>
    <row r="10010" spans="1:3" x14ac:dyDescent="0.25">
      <c r="A10010" t="s">
        <v>26910</v>
      </c>
      <c r="B10010" t="str">
        <f t="shared" si="156"/>
        <v>ON</v>
      </c>
      <c r="C10010" t="s">
        <v>9916</v>
      </c>
    </row>
    <row r="10011" spans="1:3" x14ac:dyDescent="0.25">
      <c r="A10011" t="s">
        <v>27867</v>
      </c>
      <c r="B10011" t="str">
        <f t="shared" si="156"/>
        <v>ON</v>
      </c>
      <c r="C10011" t="s">
        <v>9917</v>
      </c>
    </row>
    <row r="10012" spans="1:3" x14ac:dyDescent="0.25">
      <c r="A10012" t="s">
        <v>27197</v>
      </c>
      <c r="B10012" t="str">
        <f t="shared" si="156"/>
        <v>ON</v>
      </c>
      <c r="C10012" t="s">
        <v>9918</v>
      </c>
    </row>
    <row r="10013" spans="1:3" x14ac:dyDescent="0.25">
      <c r="A10013" t="s">
        <v>26799</v>
      </c>
      <c r="B10013" t="str">
        <f t="shared" si="156"/>
        <v>ON</v>
      </c>
      <c r="C10013" t="s">
        <v>9919</v>
      </c>
    </row>
    <row r="10014" spans="1:3" x14ac:dyDescent="0.25">
      <c r="A10014" t="s">
        <v>26910</v>
      </c>
      <c r="B10014" t="str">
        <f t="shared" si="156"/>
        <v>ON</v>
      </c>
      <c r="C10014" t="s">
        <v>9920</v>
      </c>
    </row>
    <row r="10015" spans="1:3" x14ac:dyDescent="0.25">
      <c r="A10015" t="s">
        <v>26771</v>
      </c>
      <c r="B10015" t="str">
        <f t="shared" si="156"/>
        <v>ON</v>
      </c>
      <c r="C10015" t="s">
        <v>9921</v>
      </c>
    </row>
    <row r="10016" spans="1:3" x14ac:dyDescent="0.25">
      <c r="A10016" t="s">
        <v>26783</v>
      </c>
      <c r="B10016" t="str">
        <f t="shared" si="156"/>
        <v>ON</v>
      </c>
      <c r="C10016" t="s">
        <v>9922</v>
      </c>
    </row>
    <row r="10017" spans="1:3" x14ac:dyDescent="0.25">
      <c r="A10017" t="s">
        <v>26771</v>
      </c>
      <c r="B10017" t="str">
        <f t="shared" si="156"/>
        <v>ON</v>
      </c>
      <c r="C10017" t="s">
        <v>9923</v>
      </c>
    </row>
    <row r="10018" spans="1:3" x14ac:dyDescent="0.25">
      <c r="A10018" t="s">
        <v>26771</v>
      </c>
      <c r="B10018" t="str">
        <f t="shared" si="156"/>
        <v>ON</v>
      </c>
      <c r="C10018" t="s">
        <v>9924</v>
      </c>
    </row>
    <row r="10019" spans="1:3" x14ac:dyDescent="0.25">
      <c r="A10019" t="s">
        <v>26830</v>
      </c>
      <c r="B10019" t="str">
        <f t="shared" si="156"/>
        <v>ON</v>
      </c>
      <c r="C10019" t="s">
        <v>9925</v>
      </c>
    </row>
    <row r="10020" spans="1:3" x14ac:dyDescent="0.25">
      <c r="A10020" t="s">
        <v>26799</v>
      </c>
      <c r="B10020" t="str">
        <f t="shared" si="156"/>
        <v>ON</v>
      </c>
      <c r="C10020" t="s">
        <v>9926</v>
      </c>
    </row>
    <row r="10021" spans="1:3" x14ac:dyDescent="0.25">
      <c r="A10021" t="s">
        <v>27055</v>
      </c>
      <c r="B10021" t="str">
        <f t="shared" si="156"/>
        <v>ON</v>
      </c>
      <c r="C10021" t="s">
        <v>9927</v>
      </c>
    </row>
    <row r="10022" spans="1:3" x14ac:dyDescent="0.25">
      <c r="A10022" t="s">
        <v>26986</v>
      </c>
      <c r="B10022" t="str">
        <f t="shared" si="156"/>
        <v>ON</v>
      </c>
      <c r="C10022" t="s">
        <v>9928</v>
      </c>
    </row>
    <row r="10023" spans="1:3" x14ac:dyDescent="0.25">
      <c r="A10023" t="s">
        <v>26795</v>
      </c>
      <c r="B10023" t="str">
        <f t="shared" si="156"/>
        <v>ON</v>
      </c>
      <c r="C10023" t="s">
        <v>9929</v>
      </c>
    </row>
    <row r="10024" spans="1:3" x14ac:dyDescent="0.25">
      <c r="A10024" t="s">
        <v>26942</v>
      </c>
      <c r="B10024" t="str">
        <f t="shared" si="156"/>
        <v>ON</v>
      </c>
      <c r="C10024" t="s">
        <v>9930</v>
      </c>
    </row>
    <row r="10025" spans="1:3" x14ac:dyDescent="0.25">
      <c r="A10025" t="s">
        <v>26786</v>
      </c>
      <c r="B10025" t="str">
        <f t="shared" si="156"/>
        <v>ON</v>
      </c>
      <c r="C10025" t="s">
        <v>9931</v>
      </c>
    </row>
    <row r="10026" spans="1:3" x14ac:dyDescent="0.25">
      <c r="A10026" t="s">
        <v>26927</v>
      </c>
      <c r="B10026" t="str">
        <f t="shared" si="156"/>
        <v>ON</v>
      </c>
      <c r="C10026" t="s">
        <v>9932</v>
      </c>
    </row>
    <row r="10027" spans="1:3" x14ac:dyDescent="0.25">
      <c r="A10027" t="s">
        <v>26799</v>
      </c>
      <c r="B10027" t="str">
        <f t="shared" si="156"/>
        <v>ON</v>
      </c>
      <c r="C10027" t="s">
        <v>9933</v>
      </c>
    </row>
    <row r="10028" spans="1:3" x14ac:dyDescent="0.25">
      <c r="A10028" t="s">
        <v>26774</v>
      </c>
      <c r="B10028" t="str">
        <f t="shared" si="156"/>
        <v>ON</v>
      </c>
      <c r="C10028" t="s">
        <v>9934</v>
      </c>
    </row>
    <row r="10029" spans="1:3" x14ac:dyDescent="0.25">
      <c r="A10029" t="s">
        <v>27033</v>
      </c>
      <c r="B10029" t="str">
        <f t="shared" si="156"/>
        <v>ON</v>
      </c>
      <c r="C10029" t="s">
        <v>9935</v>
      </c>
    </row>
    <row r="10030" spans="1:3" x14ac:dyDescent="0.25">
      <c r="A10030" t="s">
        <v>26799</v>
      </c>
      <c r="B10030" t="str">
        <f t="shared" si="156"/>
        <v>ON</v>
      </c>
      <c r="C10030" t="s">
        <v>9936</v>
      </c>
    </row>
    <row r="10031" spans="1:3" x14ac:dyDescent="0.25">
      <c r="A10031" t="s">
        <v>28482</v>
      </c>
      <c r="B10031" t="str">
        <f t="shared" si="156"/>
        <v>ON</v>
      </c>
      <c r="C10031" t="s">
        <v>9937</v>
      </c>
    </row>
    <row r="10032" spans="1:3" x14ac:dyDescent="0.25">
      <c r="A10032" t="s">
        <v>26771</v>
      </c>
      <c r="B10032" t="str">
        <f t="shared" si="156"/>
        <v>ON</v>
      </c>
      <c r="C10032" t="s">
        <v>9938</v>
      </c>
    </row>
    <row r="10033" spans="1:3" x14ac:dyDescent="0.25">
      <c r="A10033" t="s">
        <v>26977</v>
      </c>
      <c r="B10033" t="str">
        <f t="shared" si="156"/>
        <v>ON</v>
      </c>
      <c r="C10033" t="s">
        <v>9939</v>
      </c>
    </row>
    <row r="10034" spans="1:3" x14ac:dyDescent="0.25">
      <c r="A10034" t="s">
        <v>26799</v>
      </c>
      <c r="B10034" t="str">
        <f t="shared" si="156"/>
        <v>ON</v>
      </c>
      <c r="C10034" t="s">
        <v>9940</v>
      </c>
    </row>
    <row r="10035" spans="1:3" x14ac:dyDescent="0.25">
      <c r="A10035" t="s">
        <v>26771</v>
      </c>
      <c r="B10035" t="str">
        <f t="shared" si="156"/>
        <v>ON</v>
      </c>
      <c r="C10035" t="s">
        <v>9941</v>
      </c>
    </row>
    <row r="10036" spans="1:3" x14ac:dyDescent="0.25">
      <c r="A10036" t="s">
        <v>28720</v>
      </c>
      <c r="B10036" t="str">
        <f t="shared" si="156"/>
        <v>ON</v>
      </c>
      <c r="C10036" t="s">
        <v>9942</v>
      </c>
    </row>
    <row r="10037" spans="1:3" x14ac:dyDescent="0.25">
      <c r="A10037" t="s">
        <v>26916</v>
      </c>
      <c r="B10037" t="str">
        <f t="shared" si="156"/>
        <v>ON</v>
      </c>
      <c r="C10037" t="s">
        <v>9943</v>
      </c>
    </row>
    <row r="10038" spans="1:3" x14ac:dyDescent="0.25">
      <c r="A10038" t="s">
        <v>26771</v>
      </c>
      <c r="B10038" t="str">
        <f t="shared" si="156"/>
        <v>ON</v>
      </c>
      <c r="C10038" t="s">
        <v>9944</v>
      </c>
    </row>
    <row r="10039" spans="1:3" x14ac:dyDescent="0.25">
      <c r="A10039" t="s">
        <v>26788</v>
      </c>
      <c r="B10039" t="str">
        <f t="shared" si="156"/>
        <v>ON</v>
      </c>
      <c r="C10039" t="s">
        <v>9945</v>
      </c>
    </row>
    <row r="10040" spans="1:3" x14ac:dyDescent="0.25">
      <c r="A10040" t="s">
        <v>26910</v>
      </c>
      <c r="B10040" t="str">
        <f t="shared" si="156"/>
        <v>ON</v>
      </c>
      <c r="C10040" t="s">
        <v>9946</v>
      </c>
    </row>
    <row r="10041" spans="1:3" x14ac:dyDescent="0.25">
      <c r="A10041" t="s">
        <v>26806</v>
      </c>
      <c r="B10041" t="str">
        <f t="shared" si="156"/>
        <v>ON</v>
      </c>
      <c r="C10041" t="s">
        <v>9947</v>
      </c>
    </row>
    <row r="10042" spans="1:3" x14ac:dyDescent="0.25">
      <c r="A10042" t="s">
        <v>27336</v>
      </c>
      <c r="B10042" t="str">
        <f t="shared" si="156"/>
        <v>ON</v>
      </c>
      <c r="C10042" t="s">
        <v>9948</v>
      </c>
    </row>
    <row r="10043" spans="1:3" x14ac:dyDescent="0.25">
      <c r="A10043" t="s">
        <v>26916</v>
      </c>
      <c r="B10043" t="str">
        <f t="shared" si="156"/>
        <v>ON</v>
      </c>
      <c r="C10043" t="s">
        <v>9949</v>
      </c>
    </row>
    <row r="10044" spans="1:3" x14ac:dyDescent="0.25">
      <c r="A10044" t="s">
        <v>26800</v>
      </c>
      <c r="B10044" t="str">
        <f t="shared" si="156"/>
        <v>ON</v>
      </c>
      <c r="C10044" t="s">
        <v>9950</v>
      </c>
    </row>
    <row r="10045" spans="1:3" x14ac:dyDescent="0.25">
      <c r="A10045" t="s">
        <v>26771</v>
      </c>
      <c r="B10045" t="str">
        <f t="shared" si="156"/>
        <v>ON</v>
      </c>
      <c r="C10045" t="s">
        <v>9951</v>
      </c>
    </row>
    <row r="10046" spans="1:3" x14ac:dyDescent="0.25">
      <c r="A10046" t="s">
        <v>26796</v>
      </c>
      <c r="B10046" t="str">
        <f t="shared" si="156"/>
        <v>ON</v>
      </c>
      <c r="C10046" t="s">
        <v>9952</v>
      </c>
    </row>
    <row r="10047" spans="1:3" x14ac:dyDescent="0.25">
      <c r="A10047" t="s">
        <v>26941</v>
      </c>
      <c r="B10047" t="str">
        <f t="shared" si="156"/>
        <v>ON</v>
      </c>
      <c r="C10047" t="s">
        <v>9953</v>
      </c>
    </row>
    <row r="10048" spans="1:3" x14ac:dyDescent="0.25">
      <c r="A10048" t="s">
        <v>26771</v>
      </c>
      <c r="B10048" t="str">
        <f t="shared" si="156"/>
        <v>ON</v>
      </c>
      <c r="C10048" t="s">
        <v>9954</v>
      </c>
    </row>
    <row r="10049" spans="1:3" x14ac:dyDescent="0.25">
      <c r="A10049" t="s">
        <v>26934</v>
      </c>
      <c r="B10049" t="str">
        <f t="shared" si="156"/>
        <v>ON</v>
      </c>
      <c r="C10049" t="s">
        <v>9955</v>
      </c>
    </row>
    <row r="10050" spans="1:3" x14ac:dyDescent="0.25">
      <c r="A10050" t="s">
        <v>26771</v>
      </c>
      <c r="B10050" t="str">
        <f t="shared" si="156"/>
        <v>ON</v>
      </c>
      <c r="C10050" t="s">
        <v>9956</v>
      </c>
    </row>
    <row r="10051" spans="1:3" x14ac:dyDescent="0.25">
      <c r="A10051" t="s">
        <v>26799</v>
      </c>
      <c r="B10051" t="str">
        <f t="shared" ref="B10051:B10114" si="157">RIGHT(TRIM(C10051), 2)</f>
        <v>ON</v>
      </c>
      <c r="C10051" t="s">
        <v>9957</v>
      </c>
    </row>
    <row r="10052" spans="1:3" x14ac:dyDescent="0.25">
      <c r="A10052" t="s">
        <v>26771</v>
      </c>
      <c r="B10052" t="str">
        <f t="shared" si="157"/>
        <v>ON</v>
      </c>
      <c r="C10052" t="s">
        <v>9958</v>
      </c>
    </row>
    <row r="10053" spans="1:3" x14ac:dyDescent="0.25">
      <c r="A10053" t="s">
        <v>26981</v>
      </c>
      <c r="B10053" t="str">
        <f t="shared" si="157"/>
        <v>ON</v>
      </c>
      <c r="C10053" t="s">
        <v>9959</v>
      </c>
    </row>
    <row r="10054" spans="1:3" x14ac:dyDescent="0.25">
      <c r="A10054" t="s">
        <v>28208</v>
      </c>
      <c r="B10054" t="str">
        <f t="shared" si="157"/>
        <v>ON</v>
      </c>
      <c r="C10054" t="s">
        <v>9960</v>
      </c>
    </row>
    <row r="10055" spans="1:3" x14ac:dyDescent="0.25">
      <c r="A10055" t="s">
        <v>26908</v>
      </c>
      <c r="B10055" t="str">
        <f t="shared" si="157"/>
        <v>ON</v>
      </c>
      <c r="C10055" t="s">
        <v>9961</v>
      </c>
    </row>
    <row r="10056" spans="1:3" x14ac:dyDescent="0.25">
      <c r="A10056" t="s">
        <v>27311</v>
      </c>
      <c r="B10056" t="str">
        <f t="shared" si="157"/>
        <v>ON</v>
      </c>
      <c r="C10056" t="s">
        <v>9962</v>
      </c>
    </row>
    <row r="10057" spans="1:3" x14ac:dyDescent="0.25">
      <c r="A10057" t="s">
        <v>26786</v>
      </c>
      <c r="B10057" t="str">
        <f t="shared" si="157"/>
        <v>ON</v>
      </c>
      <c r="C10057" t="s">
        <v>9963</v>
      </c>
    </row>
    <row r="10058" spans="1:3" x14ac:dyDescent="0.25">
      <c r="A10058" t="s">
        <v>26771</v>
      </c>
      <c r="B10058" t="str">
        <f t="shared" si="157"/>
        <v>ON</v>
      </c>
      <c r="C10058" t="s">
        <v>9964</v>
      </c>
    </row>
    <row r="10059" spans="1:3" x14ac:dyDescent="0.25">
      <c r="A10059" t="s">
        <v>26799</v>
      </c>
      <c r="B10059" t="str">
        <f t="shared" si="157"/>
        <v>ON</v>
      </c>
      <c r="C10059" t="s">
        <v>9965</v>
      </c>
    </row>
    <row r="10060" spans="1:3" x14ac:dyDescent="0.25">
      <c r="A10060" t="s">
        <v>26830</v>
      </c>
      <c r="B10060" t="str">
        <f t="shared" si="157"/>
        <v>ON</v>
      </c>
      <c r="C10060" t="s">
        <v>9966</v>
      </c>
    </row>
    <row r="10061" spans="1:3" x14ac:dyDescent="0.25">
      <c r="A10061" t="s">
        <v>26800</v>
      </c>
      <c r="B10061" t="str">
        <f t="shared" si="157"/>
        <v>ON</v>
      </c>
      <c r="C10061" t="s">
        <v>9967</v>
      </c>
    </row>
    <row r="10062" spans="1:3" x14ac:dyDescent="0.25">
      <c r="A10062" t="s">
        <v>26786</v>
      </c>
      <c r="B10062" t="str">
        <f t="shared" si="157"/>
        <v>ON</v>
      </c>
      <c r="C10062" t="s">
        <v>9968</v>
      </c>
    </row>
    <row r="10063" spans="1:3" x14ac:dyDescent="0.25">
      <c r="A10063" t="s">
        <v>26771</v>
      </c>
      <c r="B10063" t="str">
        <f t="shared" si="157"/>
        <v>ON</v>
      </c>
      <c r="C10063" t="s">
        <v>9969</v>
      </c>
    </row>
    <row r="10064" spans="1:3" x14ac:dyDescent="0.25">
      <c r="A10064" t="s">
        <v>26786</v>
      </c>
      <c r="B10064" t="str">
        <f t="shared" si="157"/>
        <v>ON</v>
      </c>
      <c r="C10064" t="s">
        <v>9970</v>
      </c>
    </row>
    <row r="10065" spans="1:3" x14ac:dyDescent="0.25">
      <c r="A10065" t="s">
        <v>27147</v>
      </c>
      <c r="B10065" t="str">
        <f t="shared" si="157"/>
        <v>ON</v>
      </c>
      <c r="C10065" t="s">
        <v>9971</v>
      </c>
    </row>
    <row r="10066" spans="1:3" x14ac:dyDescent="0.25">
      <c r="A10066" t="s">
        <v>27436</v>
      </c>
      <c r="B10066" t="str">
        <f t="shared" si="157"/>
        <v>ON</v>
      </c>
      <c r="C10066" t="s">
        <v>9972</v>
      </c>
    </row>
    <row r="10067" spans="1:3" x14ac:dyDescent="0.25">
      <c r="A10067" t="s">
        <v>26799</v>
      </c>
      <c r="B10067" t="str">
        <f t="shared" si="157"/>
        <v>ON</v>
      </c>
      <c r="C10067" t="s">
        <v>9973</v>
      </c>
    </row>
    <row r="10068" spans="1:3" x14ac:dyDescent="0.25">
      <c r="A10068" t="s">
        <v>27059</v>
      </c>
      <c r="B10068" t="str">
        <f t="shared" si="157"/>
        <v>ON</v>
      </c>
      <c r="C10068" t="s">
        <v>9974</v>
      </c>
    </row>
    <row r="10069" spans="1:3" x14ac:dyDescent="0.25">
      <c r="A10069" t="s">
        <v>26799</v>
      </c>
      <c r="B10069" t="str">
        <f t="shared" si="157"/>
        <v>ON</v>
      </c>
      <c r="C10069" t="s">
        <v>9975</v>
      </c>
    </row>
    <row r="10070" spans="1:3" x14ac:dyDescent="0.25">
      <c r="A10070" t="s">
        <v>26799</v>
      </c>
      <c r="B10070" t="str">
        <f t="shared" si="157"/>
        <v>ON</v>
      </c>
      <c r="C10070" t="s">
        <v>9976</v>
      </c>
    </row>
    <row r="10071" spans="1:3" x14ac:dyDescent="0.25">
      <c r="A10071" t="s">
        <v>26795</v>
      </c>
      <c r="B10071" t="str">
        <f t="shared" si="157"/>
        <v>ON</v>
      </c>
      <c r="C10071" t="s">
        <v>9977</v>
      </c>
    </row>
    <row r="10072" spans="1:3" x14ac:dyDescent="0.25">
      <c r="A10072" t="s">
        <v>26786</v>
      </c>
      <c r="B10072" t="str">
        <f t="shared" si="157"/>
        <v>ON</v>
      </c>
      <c r="C10072" t="s">
        <v>9978</v>
      </c>
    </row>
    <row r="10073" spans="1:3" x14ac:dyDescent="0.25">
      <c r="A10073" t="s">
        <v>26786</v>
      </c>
      <c r="B10073" t="str">
        <f t="shared" si="157"/>
        <v>ON</v>
      </c>
      <c r="C10073" t="s">
        <v>9979</v>
      </c>
    </row>
    <row r="10074" spans="1:3" x14ac:dyDescent="0.25">
      <c r="A10074" t="s">
        <v>27309</v>
      </c>
      <c r="B10074" t="str">
        <f t="shared" si="157"/>
        <v>ON</v>
      </c>
      <c r="C10074" t="s">
        <v>9980</v>
      </c>
    </row>
    <row r="10075" spans="1:3" x14ac:dyDescent="0.25">
      <c r="A10075" t="s">
        <v>27421</v>
      </c>
      <c r="B10075" t="str">
        <f t="shared" si="157"/>
        <v>ON</v>
      </c>
      <c r="C10075" t="s">
        <v>9981</v>
      </c>
    </row>
    <row r="10076" spans="1:3" x14ac:dyDescent="0.25">
      <c r="A10076" t="s">
        <v>26786</v>
      </c>
      <c r="B10076" t="str">
        <f t="shared" si="157"/>
        <v>ON</v>
      </c>
      <c r="C10076" t="s">
        <v>9982</v>
      </c>
    </row>
    <row r="10077" spans="1:3" x14ac:dyDescent="0.25">
      <c r="A10077" t="s">
        <v>26771</v>
      </c>
      <c r="B10077" t="str">
        <f t="shared" si="157"/>
        <v>ON</v>
      </c>
      <c r="C10077" t="s">
        <v>9983</v>
      </c>
    </row>
    <row r="10078" spans="1:3" x14ac:dyDescent="0.25">
      <c r="A10078" t="s">
        <v>28702</v>
      </c>
      <c r="B10078" t="str">
        <f t="shared" si="157"/>
        <v>ON</v>
      </c>
      <c r="C10078" t="s">
        <v>9984</v>
      </c>
    </row>
    <row r="10079" spans="1:3" x14ac:dyDescent="0.25">
      <c r="A10079" t="s">
        <v>27030</v>
      </c>
      <c r="B10079" t="str">
        <f t="shared" si="157"/>
        <v>ON</v>
      </c>
      <c r="C10079" t="s">
        <v>9985</v>
      </c>
    </row>
    <row r="10080" spans="1:3" x14ac:dyDescent="0.25">
      <c r="A10080" t="s">
        <v>26771</v>
      </c>
      <c r="B10080" t="str">
        <f t="shared" si="157"/>
        <v>ON</v>
      </c>
      <c r="C10080" t="s">
        <v>9986</v>
      </c>
    </row>
    <row r="10081" spans="1:3" x14ac:dyDescent="0.25">
      <c r="A10081" t="s">
        <v>26771</v>
      </c>
      <c r="B10081" t="str">
        <f t="shared" si="157"/>
        <v>ON</v>
      </c>
      <c r="C10081" t="s">
        <v>9987</v>
      </c>
    </row>
    <row r="10082" spans="1:3" x14ac:dyDescent="0.25">
      <c r="A10082" t="s">
        <v>26771</v>
      </c>
      <c r="B10082" t="str">
        <f t="shared" si="157"/>
        <v>ON</v>
      </c>
      <c r="C10082" t="s">
        <v>9988</v>
      </c>
    </row>
    <row r="10083" spans="1:3" x14ac:dyDescent="0.25">
      <c r="A10083" t="s">
        <v>27141</v>
      </c>
      <c r="B10083" t="str">
        <f t="shared" si="157"/>
        <v>ON</v>
      </c>
      <c r="C10083" t="s">
        <v>9989</v>
      </c>
    </row>
    <row r="10084" spans="1:3" x14ac:dyDescent="0.25">
      <c r="A10084" t="s">
        <v>26786</v>
      </c>
      <c r="B10084" t="str">
        <f t="shared" si="157"/>
        <v>ON</v>
      </c>
      <c r="C10084" t="s">
        <v>9990</v>
      </c>
    </row>
    <row r="10085" spans="1:3" x14ac:dyDescent="0.25">
      <c r="A10085" t="s">
        <v>26786</v>
      </c>
      <c r="B10085" t="str">
        <f t="shared" si="157"/>
        <v>ON</v>
      </c>
      <c r="C10085" t="s">
        <v>9991</v>
      </c>
    </row>
    <row r="10086" spans="1:3" x14ac:dyDescent="0.25">
      <c r="A10086" t="s">
        <v>27426</v>
      </c>
      <c r="B10086" t="str">
        <f t="shared" si="157"/>
        <v>ON</v>
      </c>
      <c r="C10086" t="s">
        <v>9992</v>
      </c>
    </row>
    <row r="10087" spans="1:3" x14ac:dyDescent="0.25">
      <c r="A10087" t="s">
        <v>26912</v>
      </c>
      <c r="B10087" t="str">
        <f t="shared" si="157"/>
        <v>ON</v>
      </c>
      <c r="C10087" t="s">
        <v>9993</v>
      </c>
    </row>
    <row r="10088" spans="1:3" x14ac:dyDescent="0.25">
      <c r="A10088" t="s">
        <v>26799</v>
      </c>
      <c r="B10088" t="str">
        <f t="shared" si="157"/>
        <v>ON</v>
      </c>
      <c r="C10088" t="s">
        <v>9994</v>
      </c>
    </row>
    <row r="10089" spans="1:3" x14ac:dyDescent="0.25">
      <c r="A10089" t="s">
        <v>26912</v>
      </c>
      <c r="B10089" t="str">
        <f t="shared" si="157"/>
        <v>ON</v>
      </c>
      <c r="C10089" t="s">
        <v>9995</v>
      </c>
    </row>
    <row r="10090" spans="1:3" x14ac:dyDescent="0.25">
      <c r="A10090" t="s">
        <v>26771</v>
      </c>
      <c r="B10090" t="str">
        <f t="shared" si="157"/>
        <v>ON</v>
      </c>
      <c r="C10090" t="s">
        <v>9996</v>
      </c>
    </row>
    <row r="10091" spans="1:3" x14ac:dyDescent="0.25">
      <c r="A10091" t="s">
        <v>26786</v>
      </c>
      <c r="B10091" t="str">
        <f t="shared" si="157"/>
        <v>ON</v>
      </c>
      <c r="C10091" t="s">
        <v>9997</v>
      </c>
    </row>
    <row r="10092" spans="1:3" x14ac:dyDescent="0.25">
      <c r="A10092" t="s">
        <v>26786</v>
      </c>
      <c r="B10092" t="str">
        <f t="shared" si="157"/>
        <v>ON</v>
      </c>
      <c r="C10092" t="s">
        <v>9998</v>
      </c>
    </row>
    <row r="10093" spans="1:3" x14ac:dyDescent="0.25">
      <c r="A10093" t="s">
        <v>26795</v>
      </c>
      <c r="B10093" t="str">
        <f t="shared" si="157"/>
        <v>ON</v>
      </c>
      <c r="C10093" t="s">
        <v>9999</v>
      </c>
    </row>
    <row r="10094" spans="1:3" x14ac:dyDescent="0.25">
      <c r="A10094" t="s">
        <v>26918</v>
      </c>
      <c r="B10094" t="str">
        <f t="shared" si="157"/>
        <v>ON</v>
      </c>
      <c r="C10094" t="s">
        <v>10000</v>
      </c>
    </row>
    <row r="10095" spans="1:3" x14ac:dyDescent="0.25">
      <c r="A10095" t="s">
        <v>26771</v>
      </c>
      <c r="B10095" t="str">
        <f t="shared" si="157"/>
        <v>ON</v>
      </c>
      <c r="C10095" t="s">
        <v>10001</v>
      </c>
    </row>
    <row r="10096" spans="1:3" x14ac:dyDescent="0.25">
      <c r="A10096" t="s">
        <v>26771</v>
      </c>
      <c r="B10096" t="str">
        <f t="shared" si="157"/>
        <v>ON</v>
      </c>
      <c r="C10096" t="s">
        <v>10002</v>
      </c>
    </row>
    <row r="10097" spans="1:3" x14ac:dyDescent="0.25">
      <c r="A10097" t="s">
        <v>26799</v>
      </c>
      <c r="B10097" t="str">
        <f t="shared" si="157"/>
        <v>ON</v>
      </c>
      <c r="C10097" t="s">
        <v>10003</v>
      </c>
    </row>
    <row r="10098" spans="1:3" x14ac:dyDescent="0.25">
      <c r="A10098" t="s">
        <v>26771</v>
      </c>
      <c r="B10098" t="str">
        <f t="shared" si="157"/>
        <v>ON</v>
      </c>
      <c r="C10098" t="s">
        <v>10004</v>
      </c>
    </row>
    <row r="10099" spans="1:3" x14ac:dyDescent="0.25">
      <c r="A10099" t="s">
        <v>26908</v>
      </c>
      <c r="B10099" t="str">
        <f t="shared" si="157"/>
        <v>ON</v>
      </c>
      <c r="C10099" t="s">
        <v>10005</v>
      </c>
    </row>
    <row r="10100" spans="1:3" x14ac:dyDescent="0.25">
      <c r="A10100" t="s">
        <v>26786</v>
      </c>
      <c r="B10100" t="str">
        <f t="shared" si="157"/>
        <v>ON</v>
      </c>
      <c r="C10100" t="s">
        <v>10006</v>
      </c>
    </row>
    <row r="10101" spans="1:3" x14ac:dyDescent="0.25">
      <c r="A10101" t="s">
        <v>26795</v>
      </c>
      <c r="B10101" t="str">
        <f t="shared" si="157"/>
        <v>ON</v>
      </c>
      <c r="C10101" t="s">
        <v>10007</v>
      </c>
    </row>
    <row r="10102" spans="1:3" x14ac:dyDescent="0.25">
      <c r="A10102" t="s">
        <v>26910</v>
      </c>
      <c r="B10102" t="str">
        <f t="shared" si="157"/>
        <v>ON</v>
      </c>
      <c r="C10102" t="s">
        <v>10008</v>
      </c>
    </row>
    <row r="10103" spans="1:3" x14ac:dyDescent="0.25">
      <c r="A10103" t="s">
        <v>26771</v>
      </c>
      <c r="B10103" t="str">
        <f t="shared" si="157"/>
        <v>ON</v>
      </c>
      <c r="C10103" t="s">
        <v>10009</v>
      </c>
    </row>
    <row r="10104" spans="1:3" x14ac:dyDescent="0.25">
      <c r="A10104" t="s">
        <v>26806</v>
      </c>
      <c r="B10104" t="str">
        <f t="shared" si="157"/>
        <v>ON</v>
      </c>
      <c r="C10104" t="s">
        <v>10010</v>
      </c>
    </row>
    <row r="10105" spans="1:3" x14ac:dyDescent="0.25">
      <c r="A10105" t="s">
        <v>26916</v>
      </c>
      <c r="B10105" t="str">
        <f t="shared" si="157"/>
        <v>ON</v>
      </c>
      <c r="C10105" t="s">
        <v>10011</v>
      </c>
    </row>
    <row r="10106" spans="1:3" x14ac:dyDescent="0.25">
      <c r="A10106" t="s">
        <v>26927</v>
      </c>
      <c r="B10106" t="str">
        <f t="shared" si="157"/>
        <v>ON</v>
      </c>
      <c r="C10106" t="s">
        <v>10012</v>
      </c>
    </row>
    <row r="10107" spans="1:3" x14ac:dyDescent="0.25">
      <c r="A10107" t="s">
        <v>27421</v>
      </c>
      <c r="B10107" t="str">
        <f t="shared" si="157"/>
        <v>ON</v>
      </c>
      <c r="C10107" t="s">
        <v>10013</v>
      </c>
    </row>
    <row r="10108" spans="1:3" x14ac:dyDescent="0.25">
      <c r="A10108" t="s">
        <v>26771</v>
      </c>
      <c r="B10108" t="str">
        <f t="shared" si="157"/>
        <v>ON</v>
      </c>
      <c r="C10108" t="s">
        <v>10014</v>
      </c>
    </row>
    <row r="10109" spans="1:3" x14ac:dyDescent="0.25">
      <c r="A10109" t="s">
        <v>26786</v>
      </c>
      <c r="B10109" t="str">
        <f t="shared" si="157"/>
        <v>ON</v>
      </c>
      <c r="C10109" t="s">
        <v>10015</v>
      </c>
    </row>
    <row r="10110" spans="1:3" x14ac:dyDescent="0.25">
      <c r="A10110" t="s">
        <v>26786</v>
      </c>
      <c r="B10110" t="str">
        <f t="shared" si="157"/>
        <v>ON</v>
      </c>
      <c r="C10110" t="s">
        <v>10016</v>
      </c>
    </row>
    <row r="10111" spans="1:3" x14ac:dyDescent="0.25">
      <c r="A10111" t="s">
        <v>26786</v>
      </c>
      <c r="B10111" t="str">
        <f t="shared" si="157"/>
        <v>ON</v>
      </c>
      <c r="C10111" t="s">
        <v>10017</v>
      </c>
    </row>
    <row r="10112" spans="1:3" x14ac:dyDescent="0.25">
      <c r="A10112" t="s">
        <v>26916</v>
      </c>
      <c r="B10112" t="str">
        <f t="shared" si="157"/>
        <v>ON</v>
      </c>
      <c r="C10112" t="s">
        <v>10018</v>
      </c>
    </row>
    <row r="10113" spans="1:3" x14ac:dyDescent="0.25">
      <c r="A10113" t="s">
        <v>26827</v>
      </c>
      <c r="B10113" t="str">
        <f t="shared" si="157"/>
        <v>ON</v>
      </c>
      <c r="C10113" t="s">
        <v>10019</v>
      </c>
    </row>
    <row r="10114" spans="1:3" x14ac:dyDescent="0.25">
      <c r="A10114" t="s">
        <v>27081</v>
      </c>
      <c r="B10114" t="str">
        <f t="shared" si="157"/>
        <v>ON</v>
      </c>
      <c r="C10114" t="s">
        <v>10020</v>
      </c>
    </row>
    <row r="10115" spans="1:3" x14ac:dyDescent="0.25">
      <c r="A10115" t="s">
        <v>26830</v>
      </c>
      <c r="B10115" t="str">
        <f t="shared" ref="B10115:B10178" si="158">RIGHT(TRIM(C10115), 2)</f>
        <v>ON</v>
      </c>
      <c r="C10115" t="s">
        <v>10021</v>
      </c>
    </row>
    <row r="10116" spans="1:3" x14ac:dyDescent="0.25">
      <c r="A10116" t="s">
        <v>26799</v>
      </c>
      <c r="B10116" t="str">
        <f t="shared" si="158"/>
        <v>ON</v>
      </c>
      <c r="C10116" t="s">
        <v>10022</v>
      </c>
    </row>
    <row r="10117" spans="1:3" x14ac:dyDescent="0.25">
      <c r="A10117" t="s">
        <v>26771</v>
      </c>
      <c r="B10117" t="str">
        <f t="shared" si="158"/>
        <v>ON</v>
      </c>
      <c r="C10117" t="s">
        <v>10023</v>
      </c>
    </row>
    <row r="10118" spans="1:3" x14ac:dyDescent="0.25">
      <c r="A10118" t="s">
        <v>27141</v>
      </c>
      <c r="B10118" t="str">
        <f t="shared" si="158"/>
        <v>ON</v>
      </c>
      <c r="C10118" t="s">
        <v>10024</v>
      </c>
    </row>
    <row r="10119" spans="1:3" x14ac:dyDescent="0.25">
      <c r="A10119" t="s">
        <v>26806</v>
      </c>
      <c r="B10119" t="str">
        <f t="shared" si="158"/>
        <v>ON</v>
      </c>
      <c r="C10119" t="s">
        <v>10025</v>
      </c>
    </row>
    <row r="10120" spans="1:3" x14ac:dyDescent="0.25">
      <c r="A10120" t="s">
        <v>26806</v>
      </c>
      <c r="B10120" t="str">
        <f t="shared" si="158"/>
        <v>ON</v>
      </c>
      <c r="C10120" t="s">
        <v>10026</v>
      </c>
    </row>
    <row r="10121" spans="1:3" x14ac:dyDescent="0.25">
      <c r="A10121" t="s">
        <v>26799</v>
      </c>
      <c r="B10121" t="str">
        <f t="shared" si="158"/>
        <v>ON</v>
      </c>
      <c r="C10121" t="s">
        <v>10027</v>
      </c>
    </row>
    <row r="10122" spans="1:3" x14ac:dyDescent="0.25">
      <c r="A10122" t="s">
        <v>27170</v>
      </c>
      <c r="B10122" t="str">
        <f t="shared" si="158"/>
        <v>ON</v>
      </c>
      <c r="C10122" t="s">
        <v>10028</v>
      </c>
    </row>
    <row r="10123" spans="1:3" x14ac:dyDescent="0.25">
      <c r="A10123" t="s">
        <v>26799</v>
      </c>
      <c r="B10123" t="str">
        <f t="shared" si="158"/>
        <v>ON</v>
      </c>
      <c r="C10123" t="s">
        <v>10029</v>
      </c>
    </row>
    <row r="10124" spans="1:3" x14ac:dyDescent="0.25">
      <c r="A10124" t="s">
        <v>26905</v>
      </c>
      <c r="B10124" t="str">
        <f t="shared" si="158"/>
        <v>ON</v>
      </c>
      <c r="C10124" t="s">
        <v>10030</v>
      </c>
    </row>
    <row r="10125" spans="1:3" x14ac:dyDescent="0.25">
      <c r="A10125" t="s">
        <v>26775</v>
      </c>
      <c r="B10125" t="str">
        <f t="shared" si="158"/>
        <v>ON</v>
      </c>
      <c r="C10125" t="s">
        <v>10031</v>
      </c>
    </row>
    <row r="10126" spans="1:3" x14ac:dyDescent="0.25">
      <c r="A10126" t="s">
        <v>26941</v>
      </c>
      <c r="B10126" t="str">
        <f t="shared" si="158"/>
        <v>ON</v>
      </c>
      <c r="C10126" t="s">
        <v>10032</v>
      </c>
    </row>
    <row r="10127" spans="1:3" x14ac:dyDescent="0.25">
      <c r="A10127" t="s">
        <v>26795</v>
      </c>
      <c r="B10127" t="str">
        <f t="shared" si="158"/>
        <v>ON</v>
      </c>
      <c r="C10127" t="s">
        <v>10033</v>
      </c>
    </row>
    <row r="10128" spans="1:3" x14ac:dyDescent="0.25">
      <c r="A10128" t="s">
        <v>26913</v>
      </c>
      <c r="B10128" t="str">
        <f t="shared" si="158"/>
        <v>ON</v>
      </c>
      <c r="C10128" t="s">
        <v>10034</v>
      </c>
    </row>
    <row r="10129" spans="1:4" x14ac:dyDescent="0.25">
      <c r="A10129" t="s">
        <v>26941</v>
      </c>
      <c r="B10129" t="str">
        <f t="shared" si="158"/>
        <v>ON</v>
      </c>
      <c r="C10129" t="s">
        <v>10035</v>
      </c>
    </row>
    <row r="10130" spans="1:4" x14ac:dyDescent="0.25">
      <c r="A10130" t="s">
        <v>26771</v>
      </c>
      <c r="B10130" t="str">
        <f t="shared" si="158"/>
        <v>ON</v>
      </c>
      <c r="C10130" t="s">
        <v>10036</v>
      </c>
    </row>
    <row r="10131" spans="1:4" x14ac:dyDescent="0.25">
      <c r="A10131" t="s">
        <v>26830</v>
      </c>
      <c r="B10131" t="str">
        <f t="shared" si="158"/>
        <v>ON</v>
      </c>
      <c r="C10131" t="s">
        <v>10037</v>
      </c>
    </row>
    <row r="10132" spans="1:4" x14ac:dyDescent="0.25">
      <c r="A10132" t="s">
        <v>26799</v>
      </c>
      <c r="B10132" t="str">
        <f t="shared" si="158"/>
        <v>ON</v>
      </c>
      <c r="C10132" t="s">
        <v>10038</v>
      </c>
    </row>
    <row r="10133" spans="1:4" x14ac:dyDescent="0.25">
      <c r="A10133" t="s">
        <v>26771</v>
      </c>
      <c r="B10133" t="str">
        <f t="shared" si="158"/>
        <v>ON</v>
      </c>
      <c r="C10133" t="s">
        <v>9878</v>
      </c>
    </row>
    <row r="10134" spans="1:4" x14ac:dyDescent="0.25">
      <c r="A10134" t="s">
        <v>26771</v>
      </c>
      <c r="B10134" t="str">
        <f t="shared" si="158"/>
        <v>ON</v>
      </c>
      <c r="C10134" t="s">
        <v>9879</v>
      </c>
    </row>
    <row r="10135" spans="1:4" x14ac:dyDescent="0.25">
      <c r="A10135" t="s">
        <v>26910</v>
      </c>
      <c r="B10135" t="str">
        <f t="shared" si="158"/>
        <v>ON</v>
      </c>
      <c r="C10135" t="s">
        <v>9880</v>
      </c>
    </row>
    <row r="10136" spans="1:4" x14ac:dyDescent="0.25">
      <c r="A10136" t="s">
        <v>26795</v>
      </c>
      <c r="B10136" t="str">
        <f t="shared" si="158"/>
        <v>ON</v>
      </c>
      <c r="C10136" t="s">
        <v>9881</v>
      </c>
    </row>
    <row r="10137" spans="1:4" x14ac:dyDescent="0.25">
      <c r="A10137" t="s">
        <v>28052</v>
      </c>
      <c r="B10137" t="str">
        <f t="shared" si="158"/>
        <v>ON</v>
      </c>
      <c r="C10137" t="s">
        <v>10039</v>
      </c>
    </row>
    <row r="10138" spans="1:4" x14ac:dyDescent="0.25">
      <c r="A10138" t="s">
        <v>27605</v>
      </c>
      <c r="B10138" t="str">
        <f t="shared" si="158"/>
        <v>NB</v>
      </c>
      <c r="C10138" t="s">
        <v>10040</v>
      </c>
    </row>
    <row r="10139" spans="1:4" x14ac:dyDescent="0.25">
      <c r="A10139" t="s">
        <v>27336</v>
      </c>
      <c r="B10139" t="str">
        <f t="shared" si="158"/>
        <v>ON</v>
      </c>
      <c r="C10139" t="s">
        <v>10041</v>
      </c>
      <c r="D10139" t="s">
        <v>22</v>
      </c>
    </row>
    <row r="10140" spans="1:4" x14ac:dyDescent="0.25">
      <c r="A10140" t="s">
        <v>26825</v>
      </c>
      <c r="B10140" t="str">
        <f t="shared" si="158"/>
        <v>BC</v>
      </c>
      <c r="C10140" t="s">
        <v>10042</v>
      </c>
    </row>
    <row r="10141" spans="1:4" x14ac:dyDescent="0.25">
      <c r="A10141" t="s">
        <v>26800</v>
      </c>
      <c r="B10141" t="str">
        <f t="shared" si="158"/>
        <v>ON</v>
      </c>
      <c r="C10141" t="s">
        <v>10043</v>
      </c>
      <c r="D10141" t="s">
        <v>12</v>
      </c>
    </row>
    <row r="10142" spans="1:4" x14ac:dyDescent="0.25">
      <c r="A10142" t="s">
        <v>27221</v>
      </c>
      <c r="B10142" t="str">
        <f t="shared" si="158"/>
        <v>QC</v>
      </c>
      <c r="C10142" t="s">
        <v>10044</v>
      </c>
      <c r="D10142" t="s">
        <v>18</v>
      </c>
    </row>
    <row r="10143" spans="1:4" x14ac:dyDescent="0.25">
      <c r="A10143" t="s">
        <v>28530</v>
      </c>
      <c r="B10143" t="str">
        <f t="shared" si="158"/>
        <v>ON</v>
      </c>
      <c r="C10143" t="s">
        <v>10045</v>
      </c>
      <c r="D10143" t="s">
        <v>18</v>
      </c>
    </row>
    <row r="10144" spans="1:4" x14ac:dyDescent="0.25">
      <c r="A10144" t="s">
        <v>27570</v>
      </c>
      <c r="B10144" t="str">
        <f t="shared" si="158"/>
        <v>ON</v>
      </c>
      <c r="C10144" t="s">
        <v>10046</v>
      </c>
    </row>
    <row r="10145" spans="1:4" x14ac:dyDescent="0.25">
      <c r="A10145" t="s">
        <v>27570</v>
      </c>
      <c r="B10145" t="str">
        <f t="shared" si="158"/>
        <v>ON</v>
      </c>
      <c r="C10145" t="s">
        <v>10047</v>
      </c>
      <c r="D10145" t="s">
        <v>3</v>
      </c>
    </row>
    <row r="10146" spans="1:4" x14ac:dyDescent="0.25">
      <c r="A10146" t="s">
        <v>26782</v>
      </c>
      <c r="B10146" t="str">
        <f t="shared" si="158"/>
        <v>AB</v>
      </c>
      <c r="C10146" t="s">
        <v>10048</v>
      </c>
      <c r="D10146" t="s">
        <v>18</v>
      </c>
    </row>
    <row r="10147" spans="1:4" x14ac:dyDescent="0.25">
      <c r="A10147" t="s">
        <v>26782</v>
      </c>
      <c r="B10147" t="str">
        <f t="shared" si="158"/>
        <v>AB</v>
      </c>
      <c r="C10147" t="s">
        <v>10049</v>
      </c>
    </row>
    <row r="10148" spans="1:4" x14ac:dyDescent="0.25">
      <c r="A10148" t="s">
        <v>26945</v>
      </c>
      <c r="B10148" t="str">
        <f t="shared" si="158"/>
        <v>ON</v>
      </c>
      <c r="C10148" t="s">
        <v>10050</v>
      </c>
      <c r="D10148" t="s">
        <v>22</v>
      </c>
    </row>
    <row r="10149" spans="1:4" x14ac:dyDescent="0.25">
      <c r="A10149" t="s">
        <v>26972</v>
      </c>
      <c r="B10149" t="str">
        <f t="shared" si="158"/>
        <v>ON</v>
      </c>
      <c r="C10149" t="s">
        <v>10051</v>
      </c>
    </row>
    <row r="10150" spans="1:4" x14ac:dyDescent="0.25">
      <c r="A10150" t="s">
        <v>26971</v>
      </c>
      <c r="B10150" t="str">
        <f t="shared" si="158"/>
        <v>ON</v>
      </c>
      <c r="C10150" t="s">
        <v>10052</v>
      </c>
      <c r="D10150" t="s">
        <v>18</v>
      </c>
    </row>
    <row r="10151" spans="1:4" x14ac:dyDescent="0.25">
      <c r="A10151" t="s">
        <v>26782</v>
      </c>
      <c r="B10151" t="str">
        <f t="shared" si="158"/>
        <v>AB</v>
      </c>
      <c r="C10151" t="s">
        <v>10053</v>
      </c>
      <c r="D10151" t="s">
        <v>22</v>
      </c>
    </row>
    <row r="10152" spans="1:4" x14ac:dyDescent="0.25">
      <c r="A10152" t="s">
        <v>26971</v>
      </c>
      <c r="B10152" t="str">
        <f t="shared" si="158"/>
        <v>ON</v>
      </c>
      <c r="C10152" t="s">
        <v>10054</v>
      </c>
      <c r="D10152" t="s">
        <v>18</v>
      </c>
    </row>
    <row r="10153" spans="1:4" x14ac:dyDescent="0.25">
      <c r="A10153" t="s">
        <v>26782</v>
      </c>
      <c r="B10153" t="str">
        <f t="shared" si="158"/>
        <v>AB</v>
      </c>
      <c r="C10153" t="s">
        <v>10055</v>
      </c>
    </row>
    <row r="10154" spans="1:4" x14ac:dyDescent="0.25">
      <c r="A10154" t="s">
        <v>28721</v>
      </c>
      <c r="B10154" t="str">
        <f t="shared" si="158"/>
        <v>NS</v>
      </c>
      <c r="C10154" t="s">
        <v>10056</v>
      </c>
      <c r="D10154" t="s">
        <v>22</v>
      </c>
    </row>
    <row r="10155" spans="1:4" x14ac:dyDescent="0.25">
      <c r="A10155" t="s">
        <v>26771</v>
      </c>
      <c r="B10155" t="str">
        <f t="shared" si="158"/>
        <v>ON</v>
      </c>
      <c r="C10155" t="s">
        <v>10057</v>
      </c>
      <c r="D10155" t="s">
        <v>18</v>
      </c>
    </row>
    <row r="10156" spans="1:4" x14ac:dyDescent="0.25">
      <c r="A10156" t="s">
        <v>26782</v>
      </c>
      <c r="B10156" t="str">
        <f t="shared" si="158"/>
        <v>AB</v>
      </c>
      <c r="C10156" t="s">
        <v>10058</v>
      </c>
    </row>
    <row r="10157" spans="1:4" x14ac:dyDescent="0.25">
      <c r="A10157" t="s">
        <v>26918</v>
      </c>
      <c r="B10157" t="str">
        <f t="shared" si="158"/>
        <v>ON</v>
      </c>
      <c r="C10157" t="s">
        <v>10059</v>
      </c>
      <c r="D10157" t="s">
        <v>22</v>
      </c>
    </row>
    <row r="10158" spans="1:4" x14ac:dyDescent="0.25">
      <c r="A10158" t="s">
        <v>26853</v>
      </c>
      <c r="B10158" t="str">
        <f t="shared" si="158"/>
        <v>MB</v>
      </c>
      <c r="C10158" t="s">
        <v>10060</v>
      </c>
    </row>
    <row r="10159" spans="1:4" x14ac:dyDescent="0.25">
      <c r="A10159" t="s">
        <v>28722</v>
      </c>
      <c r="B10159" t="str">
        <f t="shared" si="158"/>
        <v>MB</v>
      </c>
      <c r="C10159" t="s">
        <v>10061</v>
      </c>
    </row>
    <row r="10160" spans="1:4" x14ac:dyDescent="0.25">
      <c r="A10160" t="s">
        <v>28722</v>
      </c>
      <c r="B10160" t="str">
        <f t="shared" si="158"/>
        <v>MB</v>
      </c>
      <c r="C10160" t="s">
        <v>10062</v>
      </c>
    </row>
    <row r="10161" spans="1:4" x14ac:dyDescent="0.25">
      <c r="A10161" t="s">
        <v>26916</v>
      </c>
      <c r="B10161" t="str">
        <f t="shared" si="158"/>
        <v>ON</v>
      </c>
      <c r="C10161" t="s">
        <v>10063</v>
      </c>
      <c r="D10161" t="s">
        <v>12</v>
      </c>
    </row>
    <row r="10162" spans="1:4" x14ac:dyDescent="0.25">
      <c r="A10162" t="s">
        <v>26919</v>
      </c>
      <c r="B10162" t="str">
        <f t="shared" si="158"/>
        <v>BC</v>
      </c>
      <c r="C10162" t="s">
        <v>10064</v>
      </c>
    </row>
    <row r="10163" spans="1:4" x14ac:dyDescent="0.25">
      <c r="A10163" t="s">
        <v>27061</v>
      </c>
      <c r="B10163" t="str">
        <f t="shared" si="158"/>
        <v>AB</v>
      </c>
      <c r="C10163" t="s">
        <v>10065</v>
      </c>
    </row>
    <row r="10164" spans="1:4" x14ac:dyDescent="0.25">
      <c r="A10164" t="s">
        <v>26828</v>
      </c>
      <c r="B10164" t="str">
        <f t="shared" si="158"/>
        <v>ON</v>
      </c>
      <c r="C10164" t="s">
        <v>10066</v>
      </c>
      <c r="D10164" t="s">
        <v>22</v>
      </c>
    </row>
    <row r="10165" spans="1:4" x14ac:dyDescent="0.25">
      <c r="A10165" t="s">
        <v>26927</v>
      </c>
      <c r="B10165" t="str">
        <f t="shared" si="158"/>
        <v>ON</v>
      </c>
      <c r="C10165" t="s">
        <v>10067</v>
      </c>
    </row>
    <row r="10166" spans="1:4" x14ac:dyDescent="0.25">
      <c r="A10166" t="s">
        <v>26779</v>
      </c>
      <c r="B10166" t="str">
        <f t="shared" si="158"/>
        <v>SK</v>
      </c>
      <c r="C10166" t="s">
        <v>10068</v>
      </c>
    </row>
    <row r="10167" spans="1:4" x14ac:dyDescent="0.25">
      <c r="A10167" t="s">
        <v>26791</v>
      </c>
      <c r="B10167" t="str">
        <f t="shared" si="158"/>
        <v>AB</v>
      </c>
      <c r="C10167" t="s">
        <v>10069</v>
      </c>
    </row>
    <row r="10168" spans="1:4" x14ac:dyDescent="0.25">
      <c r="A10168" t="s">
        <v>26853</v>
      </c>
      <c r="B10168" t="str">
        <f t="shared" si="158"/>
        <v>MB</v>
      </c>
      <c r="C10168" t="s">
        <v>10070</v>
      </c>
      <c r="D10168" t="s">
        <v>22</v>
      </c>
    </row>
    <row r="10169" spans="1:4" x14ac:dyDescent="0.25">
      <c r="A10169" t="s">
        <v>26799</v>
      </c>
      <c r="B10169" t="str">
        <f t="shared" si="158"/>
        <v>ON</v>
      </c>
      <c r="C10169" t="s">
        <v>10071</v>
      </c>
    </row>
    <row r="10170" spans="1:4" x14ac:dyDescent="0.25">
      <c r="A10170" t="s">
        <v>27553</v>
      </c>
      <c r="B10170" t="str">
        <f t="shared" si="158"/>
        <v>ON</v>
      </c>
      <c r="C10170" t="s">
        <v>10072</v>
      </c>
    </row>
    <row r="10171" spans="1:4" x14ac:dyDescent="0.25">
      <c r="A10171" t="s">
        <v>26782</v>
      </c>
      <c r="B10171" t="str">
        <f t="shared" si="158"/>
        <v>AB</v>
      </c>
      <c r="C10171" t="s">
        <v>10073</v>
      </c>
    </row>
    <row r="10172" spans="1:4" x14ac:dyDescent="0.25">
      <c r="A10172" t="s">
        <v>26771</v>
      </c>
      <c r="B10172" t="str">
        <f t="shared" si="158"/>
        <v>ON</v>
      </c>
      <c r="C10172" t="s">
        <v>10074</v>
      </c>
    </row>
    <row r="10173" spans="1:4" x14ac:dyDescent="0.25">
      <c r="A10173" t="s">
        <v>26919</v>
      </c>
      <c r="B10173" t="str">
        <f t="shared" si="158"/>
        <v>BC</v>
      </c>
      <c r="C10173" t="s">
        <v>10075</v>
      </c>
      <c r="D10173" t="s">
        <v>22</v>
      </c>
    </row>
    <row r="10174" spans="1:4" x14ac:dyDescent="0.25">
      <c r="A10174" t="s">
        <v>26795</v>
      </c>
      <c r="B10174" t="str">
        <f t="shared" si="158"/>
        <v>ON</v>
      </c>
      <c r="C10174" t="s">
        <v>10076</v>
      </c>
      <c r="D10174" t="s">
        <v>22</v>
      </c>
    </row>
    <row r="10175" spans="1:4" x14ac:dyDescent="0.25">
      <c r="A10175" t="s">
        <v>26774</v>
      </c>
      <c r="B10175" t="str">
        <f t="shared" si="158"/>
        <v>ON</v>
      </c>
      <c r="C10175" t="s">
        <v>10077</v>
      </c>
    </row>
    <row r="10176" spans="1:4" x14ac:dyDescent="0.25">
      <c r="A10176" t="s">
        <v>26799</v>
      </c>
      <c r="B10176" t="str">
        <f t="shared" si="158"/>
        <v>ON</v>
      </c>
      <c r="C10176" t="s">
        <v>10078</v>
      </c>
    </row>
    <row r="10177" spans="1:4" x14ac:dyDescent="0.25">
      <c r="A10177" t="s">
        <v>26771</v>
      </c>
      <c r="B10177" t="str">
        <f t="shared" si="158"/>
        <v>ON</v>
      </c>
      <c r="C10177" t="s">
        <v>10079</v>
      </c>
    </row>
    <row r="10178" spans="1:4" x14ac:dyDescent="0.25">
      <c r="A10178" t="s">
        <v>26908</v>
      </c>
      <c r="B10178" t="str">
        <f t="shared" si="158"/>
        <v>ON</v>
      </c>
      <c r="C10178" t="s">
        <v>10080</v>
      </c>
      <c r="D10178" t="s">
        <v>12</v>
      </c>
    </row>
    <row r="10179" spans="1:4" x14ac:dyDescent="0.25">
      <c r="A10179" t="s">
        <v>26771</v>
      </c>
      <c r="B10179" t="str">
        <f t="shared" ref="B10179:B10242" si="159">RIGHT(TRIM(C10179), 2)</f>
        <v>ON</v>
      </c>
      <c r="C10179" t="s">
        <v>10081</v>
      </c>
      <c r="D10179" t="s">
        <v>22</v>
      </c>
    </row>
    <row r="10180" spans="1:4" x14ac:dyDescent="0.25">
      <c r="A10180" t="s">
        <v>26772</v>
      </c>
      <c r="B10180" t="str">
        <f t="shared" si="159"/>
        <v>ON</v>
      </c>
      <c r="C10180" t="s">
        <v>10082</v>
      </c>
    </row>
    <row r="10181" spans="1:4" x14ac:dyDescent="0.25">
      <c r="A10181" t="s">
        <v>26828</v>
      </c>
      <c r="B10181" t="str">
        <f t="shared" si="159"/>
        <v>ON</v>
      </c>
      <c r="C10181" t="s">
        <v>10083</v>
      </c>
      <c r="D10181" t="s">
        <v>22</v>
      </c>
    </row>
    <row r="10182" spans="1:4" x14ac:dyDescent="0.25">
      <c r="A10182" t="s">
        <v>26828</v>
      </c>
      <c r="B10182" t="str">
        <f t="shared" si="159"/>
        <v>ON</v>
      </c>
      <c r="C10182" t="s">
        <v>10084</v>
      </c>
      <c r="D10182" t="s">
        <v>22</v>
      </c>
    </row>
    <row r="10183" spans="1:4" x14ac:dyDescent="0.25">
      <c r="A10183" t="s">
        <v>27539</v>
      </c>
      <c r="B10183" t="str">
        <f t="shared" si="159"/>
        <v>NL</v>
      </c>
      <c r="C10183" t="s">
        <v>10085</v>
      </c>
      <c r="D10183" t="s">
        <v>18</v>
      </c>
    </row>
    <row r="10184" spans="1:4" x14ac:dyDescent="0.25">
      <c r="A10184" t="s">
        <v>26782</v>
      </c>
      <c r="B10184" t="str">
        <f t="shared" si="159"/>
        <v>AB</v>
      </c>
      <c r="C10184" t="s">
        <v>10086</v>
      </c>
      <c r="D10184" t="s">
        <v>22</v>
      </c>
    </row>
    <row r="10185" spans="1:4" x14ac:dyDescent="0.25">
      <c r="A10185" t="s">
        <v>26918</v>
      </c>
      <c r="B10185" t="str">
        <f t="shared" si="159"/>
        <v>ON</v>
      </c>
      <c r="C10185" t="s">
        <v>10087</v>
      </c>
      <c r="D10185" t="s">
        <v>18</v>
      </c>
    </row>
    <row r="10186" spans="1:4" x14ac:dyDescent="0.25">
      <c r="A10186" t="s">
        <v>27072</v>
      </c>
      <c r="B10186" t="str">
        <f t="shared" si="159"/>
        <v>ON</v>
      </c>
      <c r="C10186" t="s">
        <v>10088</v>
      </c>
      <c r="D10186" t="s">
        <v>18</v>
      </c>
    </row>
    <row r="10187" spans="1:4" x14ac:dyDescent="0.25">
      <c r="A10187" t="s">
        <v>27439</v>
      </c>
      <c r="B10187" t="str">
        <f t="shared" si="159"/>
        <v>AB</v>
      </c>
      <c r="C10187" t="s">
        <v>10089</v>
      </c>
    </row>
    <row r="10188" spans="1:4" x14ac:dyDescent="0.25">
      <c r="A10188" t="s">
        <v>26945</v>
      </c>
      <c r="B10188" t="str">
        <f t="shared" si="159"/>
        <v>ON</v>
      </c>
      <c r="C10188" t="s">
        <v>10090</v>
      </c>
    </row>
    <row r="10189" spans="1:4" x14ac:dyDescent="0.25">
      <c r="A10189" t="s">
        <v>26771</v>
      </c>
      <c r="B10189" t="str">
        <f t="shared" si="159"/>
        <v>ON</v>
      </c>
      <c r="C10189" t="s">
        <v>10091</v>
      </c>
    </row>
    <row r="10190" spans="1:4" x14ac:dyDescent="0.25">
      <c r="A10190" t="s">
        <v>26918</v>
      </c>
      <c r="B10190" t="str">
        <f t="shared" si="159"/>
        <v>ON</v>
      </c>
      <c r="C10190" t="s">
        <v>10092</v>
      </c>
      <c r="D10190" t="s">
        <v>22</v>
      </c>
    </row>
    <row r="10191" spans="1:4" x14ac:dyDescent="0.25">
      <c r="A10191" t="s">
        <v>26825</v>
      </c>
      <c r="B10191" t="str">
        <f t="shared" si="159"/>
        <v>BC</v>
      </c>
      <c r="C10191" t="s">
        <v>10094</v>
      </c>
    </row>
    <row r="10192" spans="1:4" x14ac:dyDescent="0.25">
      <c r="A10192" t="s">
        <v>27655</v>
      </c>
      <c r="B10192" t="str">
        <f t="shared" si="159"/>
        <v>AB</v>
      </c>
      <c r="C10192" t="s">
        <v>10093</v>
      </c>
      <c r="D10192" t="s">
        <v>22</v>
      </c>
    </row>
    <row r="10193" spans="1:4" x14ac:dyDescent="0.25">
      <c r="A10193" t="s">
        <v>26785</v>
      </c>
      <c r="B10193" t="str">
        <f t="shared" si="159"/>
        <v>BC</v>
      </c>
      <c r="C10193" t="s">
        <v>10095</v>
      </c>
      <c r="D10193" t="s">
        <v>22</v>
      </c>
    </row>
    <row r="10194" spans="1:4" x14ac:dyDescent="0.25">
      <c r="A10194" t="s">
        <v>26782</v>
      </c>
      <c r="B10194" t="str">
        <f t="shared" si="159"/>
        <v>AB</v>
      </c>
      <c r="C10194" t="s">
        <v>10096</v>
      </c>
      <c r="D10194" t="s">
        <v>22</v>
      </c>
    </row>
    <row r="10195" spans="1:4" x14ac:dyDescent="0.25">
      <c r="A10195" t="s">
        <v>26853</v>
      </c>
      <c r="B10195" t="str">
        <f t="shared" si="159"/>
        <v>MB</v>
      </c>
      <c r="C10195" t="s">
        <v>10097</v>
      </c>
      <c r="D10195" t="s">
        <v>22</v>
      </c>
    </row>
    <row r="10196" spans="1:4" x14ac:dyDescent="0.25">
      <c r="A10196" t="s">
        <v>26769</v>
      </c>
      <c r="B10196" t="str">
        <f t="shared" si="159"/>
        <v>BC</v>
      </c>
      <c r="C10196" t="s">
        <v>10098</v>
      </c>
      <c r="D10196" t="s">
        <v>22</v>
      </c>
    </row>
    <row r="10197" spans="1:4" x14ac:dyDescent="0.25">
      <c r="A10197" t="s">
        <v>27421</v>
      </c>
      <c r="B10197" t="str">
        <f t="shared" si="159"/>
        <v>ON</v>
      </c>
      <c r="C10197" t="s">
        <v>10099</v>
      </c>
      <c r="D10197" t="s">
        <v>22</v>
      </c>
    </row>
    <row r="10198" spans="1:4" x14ac:dyDescent="0.25">
      <c r="A10198" t="s">
        <v>26786</v>
      </c>
      <c r="B10198" t="str">
        <f t="shared" si="159"/>
        <v>ON</v>
      </c>
      <c r="C10198" t="s">
        <v>10100</v>
      </c>
      <c r="D10198" t="s">
        <v>22</v>
      </c>
    </row>
    <row r="10199" spans="1:4" x14ac:dyDescent="0.25">
      <c r="A10199" t="s">
        <v>26772</v>
      </c>
      <c r="B10199" t="str">
        <f t="shared" si="159"/>
        <v>ON</v>
      </c>
      <c r="C10199" t="s">
        <v>10101</v>
      </c>
    </row>
    <row r="10200" spans="1:4" x14ac:dyDescent="0.25">
      <c r="A10200" t="s">
        <v>26828</v>
      </c>
      <c r="B10200" t="str">
        <f t="shared" si="159"/>
        <v>ON</v>
      </c>
      <c r="C10200" t="s">
        <v>10102</v>
      </c>
    </row>
    <row r="10201" spans="1:4" x14ac:dyDescent="0.25">
      <c r="A10201" t="s">
        <v>27033</v>
      </c>
      <c r="B10201" t="str">
        <f t="shared" si="159"/>
        <v>ON</v>
      </c>
      <c r="C10201" t="s">
        <v>10103</v>
      </c>
      <c r="D10201" t="s">
        <v>18</v>
      </c>
    </row>
    <row r="10202" spans="1:4" x14ac:dyDescent="0.25">
      <c r="A10202" t="s">
        <v>26794</v>
      </c>
      <c r="B10202" t="str">
        <f t="shared" si="159"/>
        <v>NS</v>
      </c>
      <c r="C10202" t="s">
        <v>10104</v>
      </c>
    </row>
    <row r="10203" spans="1:4" x14ac:dyDescent="0.25">
      <c r="A10203" t="s">
        <v>26828</v>
      </c>
      <c r="B10203" t="str">
        <f t="shared" si="159"/>
        <v>ON</v>
      </c>
      <c r="C10203" t="s">
        <v>10105</v>
      </c>
      <c r="D10203" t="s">
        <v>22</v>
      </c>
    </row>
    <row r="10204" spans="1:4" x14ac:dyDescent="0.25">
      <c r="A10204" t="s">
        <v>26918</v>
      </c>
      <c r="B10204" t="str">
        <f t="shared" si="159"/>
        <v>ON</v>
      </c>
      <c r="C10204" t="s">
        <v>10106</v>
      </c>
      <c r="D10204" t="s">
        <v>22</v>
      </c>
    </row>
    <row r="10205" spans="1:4" x14ac:dyDescent="0.25">
      <c r="A10205" t="s">
        <v>27141</v>
      </c>
      <c r="B10205" t="str">
        <f t="shared" si="159"/>
        <v>ON</v>
      </c>
      <c r="C10205" t="s">
        <v>10107</v>
      </c>
    </row>
    <row r="10206" spans="1:4" x14ac:dyDescent="0.25">
      <c r="A10206" t="s">
        <v>26774</v>
      </c>
      <c r="B10206" t="str">
        <f t="shared" si="159"/>
        <v>ON</v>
      </c>
      <c r="C10206" t="s">
        <v>10108</v>
      </c>
    </row>
    <row r="10207" spans="1:4" x14ac:dyDescent="0.25">
      <c r="A10207" t="s">
        <v>26772</v>
      </c>
      <c r="B10207" t="str">
        <f t="shared" si="159"/>
        <v>ON</v>
      </c>
      <c r="C10207" t="s">
        <v>10109</v>
      </c>
      <c r="D10207" t="s">
        <v>22</v>
      </c>
    </row>
    <row r="10208" spans="1:4" x14ac:dyDescent="0.25">
      <c r="A10208" t="s">
        <v>26769</v>
      </c>
      <c r="B10208" t="str">
        <f t="shared" si="159"/>
        <v>BC</v>
      </c>
      <c r="C10208" t="s">
        <v>10110</v>
      </c>
      <c r="D10208" t="s">
        <v>22</v>
      </c>
    </row>
    <row r="10209" spans="1:4" x14ac:dyDescent="0.25">
      <c r="A10209" t="s">
        <v>26785</v>
      </c>
      <c r="B10209" t="str">
        <f t="shared" si="159"/>
        <v>BC</v>
      </c>
      <c r="C10209" t="s">
        <v>10111</v>
      </c>
      <c r="D10209" t="s">
        <v>22</v>
      </c>
    </row>
    <row r="10210" spans="1:4" x14ac:dyDescent="0.25">
      <c r="A10210" t="s">
        <v>27106</v>
      </c>
      <c r="B10210" t="str">
        <f t="shared" si="159"/>
        <v>ON</v>
      </c>
      <c r="C10210" t="s">
        <v>10112</v>
      </c>
      <c r="D10210" t="s">
        <v>22</v>
      </c>
    </row>
    <row r="10211" spans="1:4" x14ac:dyDescent="0.25">
      <c r="A10211" t="s">
        <v>26918</v>
      </c>
      <c r="B10211" t="str">
        <f t="shared" si="159"/>
        <v>ON</v>
      </c>
      <c r="C10211" t="s">
        <v>10114</v>
      </c>
      <c r="D10211" t="s">
        <v>22</v>
      </c>
    </row>
    <row r="10212" spans="1:4" x14ac:dyDescent="0.25">
      <c r="A10212" t="s">
        <v>26934</v>
      </c>
      <c r="B10212" t="str">
        <f t="shared" si="159"/>
        <v>ON</v>
      </c>
      <c r="C10212" t="s">
        <v>10115</v>
      </c>
      <c r="D10212" t="s">
        <v>22</v>
      </c>
    </row>
    <row r="10213" spans="1:4" x14ac:dyDescent="0.25">
      <c r="A10213" t="s">
        <v>26918</v>
      </c>
      <c r="B10213" t="str">
        <f t="shared" si="159"/>
        <v>ON</v>
      </c>
      <c r="C10213" t="s">
        <v>10113</v>
      </c>
      <c r="D10213" t="s">
        <v>22</v>
      </c>
    </row>
    <row r="10214" spans="1:4" x14ac:dyDescent="0.25">
      <c r="A10214" t="s">
        <v>26771</v>
      </c>
      <c r="B10214" t="str">
        <f t="shared" si="159"/>
        <v>ON</v>
      </c>
      <c r="C10214" t="s">
        <v>10116</v>
      </c>
    </row>
    <row r="10215" spans="1:4" x14ac:dyDescent="0.25">
      <c r="A10215" t="s">
        <v>27604</v>
      </c>
      <c r="B10215" t="str">
        <f t="shared" si="159"/>
        <v>AB</v>
      </c>
      <c r="C10215" t="s">
        <v>10117</v>
      </c>
      <c r="D10215" t="s">
        <v>22</v>
      </c>
    </row>
    <row r="10216" spans="1:4" x14ac:dyDescent="0.25">
      <c r="A10216" t="s">
        <v>26799</v>
      </c>
      <c r="B10216" t="str">
        <f t="shared" si="159"/>
        <v>ON</v>
      </c>
      <c r="C10216" t="s">
        <v>10118</v>
      </c>
      <c r="D10216" t="s">
        <v>22</v>
      </c>
    </row>
    <row r="10217" spans="1:4" x14ac:dyDescent="0.25">
      <c r="A10217" t="s">
        <v>26791</v>
      </c>
      <c r="B10217" t="str">
        <f t="shared" si="159"/>
        <v>AB</v>
      </c>
      <c r="C10217" t="s">
        <v>10119</v>
      </c>
      <c r="D10217" t="s">
        <v>22</v>
      </c>
    </row>
    <row r="10218" spans="1:4" x14ac:dyDescent="0.25">
      <c r="A10218" t="s">
        <v>26771</v>
      </c>
      <c r="B10218" t="str">
        <f t="shared" si="159"/>
        <v>ON</v>
      </c>
      <c r="C10218" t="s">
        <v>10120</v>
      </c>
    </row>
    <row r="10219" spans="1:4" x14ac:dyDescent="0.25">
      <c r="A10219" t="s">
        <v>26795</v>
      </c>
      <c r="B10219" t="str">
        <f t="shared" si="159"/>
        <v>ON</v>
      </c>
      <c r="C10219" t="s">
        <v>10121</v>
      </c>
      <c r="D10219" t="s">
        <v>22</v>
      </c>
    </row>
    <row r="10220" spans="1:4" x14ac:dyDescent="0.25">
      <c r="A10220" t="s">
        <v>26828</v>
      </c>
      <c r="B10220" t="str">
        <f t="shared" si="159"/>
        <v>ON</v>
      </c>
      <c r="C10220" t="s">
        <v>10122</v>
      </c>
    </row>
    <row r="10221" spans="1:4" x14ac:dyDescent="0.25">
      <c r="A10221" t="s">
        <v>26772</v>
      </c>
      <c r="B10221" t="str">
        <f t="shared" si="159"/>
        <v>ON</v>
      </c>
      <c r="C10221" t="s">
        <v>10125</v>
      </c>
    </row>
    <row r="10222" spans="1:4" x14ac:dyDescent="0.25">
      <c r="A10222" t="s">
        <v>26827</v>
      </c>
      <c r="B10222" t="str">
        <f t="shared" si="159"/>
        <v>ON</v>
      </c>
      <c r="C10222" t="s">
        <v>10123</v>
      </c>
    </row>
    <row r="10223" spans="1:4" x14ac:dyDescent="0.25">
      <c r="A10223" t="s">
        <v>26790</v>
      </c>
      <c r="B10223" t="str">
        <f t="shared" si="159"/>
        <v>ON</v>
      </c>
      <c r="C10223" t="s">
        <v>10124</v>
      </c>
    </row>
    <row r="10224" spans="1:4" x14ac:dyDescent="0.25">
      <c r="A10224" t="s">
        <v>26799</v>
      </c>
      <c r="B10224" t="str">
        <f t="shared" si="159"/>
        <v>ON</v>
      </c>
      <c r="C10224" t="s">
        <v>10126</v>
      </c>
    </row>
    <row r="10225" spans="1:4" x14ac:dyDescent="0.25">
      <c r="A10225" t="s">
        <v>27591</v>
      </c>
      <c r="B10225" t="str">
        <f t="shared" si="159"/>
        <v>BC</v>
      </c>
      <c r="C10225" t="s">
        <v>10127</v>
      </c>
    </row>
    <row r="10226" spans="1:4" x14ac:dyDescent="0.25">
      <c r="A10226" t="s">
        <v>26785</v>
      </c>
      <c r="B10226" t="str">
        <f t="shared" si="159"/>
        <v>BC</v>
      </c>
      <c r="C10226" t="s">
        <v>10128</v>
      </c>
    </row>
    <row r="10227" spans="1:4" x14ac:dyDescent="0.25">
      <c r="A10227" t="s">
        <v>26771</v>
      </c>
      <c r="B10227" t="str">
        <f t="shared" si="159"/>
        <v>ON</v>
      </c>
      <c r="C10227" t="s">
        <v>10130</v>
      </c>
      <c r="D10227" t="s">
        <v>22</v>
      </c>
    </row>
    <row r="10228" spans="1:4" x14ac:dyDescent="0.25">
      <c r="A10228" t="s">
        <v>26769</v>
      </c>
      <c r="B10228" t="str">
        <f t="shared" si="159"/>
        <v>BC</v>
      </c>
      <c r="C10228" t="s">
        <v>10129</v>
      </c>
      <c r="D10228" t="s">
        <v>22</v>
      </c>
    </row>
    <row r="10229" spans="1:4" x14ac:dyDescent="0.25">
      <c r="A10229" t="s">
        <v>26779</v>
      </c>
      <c r="B10229" t="str">
        <f t="shared" si="159"/>
        <v>SK</v>
      </c>
      <c r="C10229" t="s">
        <v>10131</v>
      </c>
    </row>
    <row r="10230" spans="1:4" x14ac:dyDescent="0.25">
      <c r="A10230" t="s">
        <v>27181</v>
      </c>
      <c r="B10230" t="str">
        <f t="shared" si="159"/>
        <v>BC</v>
      </c>
      <c r="C10230" t="s">
        <v>10132</v>
      </c>
      <c r="D10230" t="s">
        <v>22</v>
      </c>
    </row>
    <row r="10231" spans="1:4" x14ac:dyDescent="0.25">
      <c r="A10231" t="s">
        <v>26795</v>
      </c>
      <c r="B10231" t="str">
        <f t="shared" si="159"/>
        <v>ON</v>
      </c>
      <c r="C10231" t="s">
        <v>10133</v>
      </c>
      <c r="D10231" t="s">
        <v>22</v>
      </c>
    </row>
    <row r="10232" spans="1:4" x14ac:dyDescent="0.25">
      <c r="A10232" t="s">
        <v>26771</v>
      </c>
      <c r="B10232" t="str">
        <f t="shared" si="159"/>
        <v>ON</v>
      </c>
      <c r="C10232" t="s">
        <v>10141</v>
      </c>
      <c r="D10232" t="s">
        <v>22</v>
      </c>
    </row>
    <row r="10233" spans="1:4" x14ac:dyDescent="0.25">
      <c r="A10233" t="s">
        <v>28723</v>
      </c>
      <c r="B10233" t="str">
        <f t="shared" si="159"/>
        <v>ON</v>
      </c>
      <c r="C10233" t="s">
        <v>10134</v>
      </c>
      <c r="D10233" t="s">
        <v>22</v>
      </c>
    </row>
    <row r="10234" spans="1:4" x14ac:dyDescent="0.25">
      <c r="A10234" t="s">
        <v>26941</v>
      </c>
      <c r="B10234" t="str">
        <f t="shared" si="159"/>
        <v>ON</v>
      </c>
      <c r="C10234" t="s">
        <v>10135</v>
      </c>
      <c r="D10234" t="s">
        <v>22</v>
      </c>
    </row>
    <row r="10235" spans="1:4" x14ac:dyDescent="0.25">
      <c r="A10235" t="s">
        <v>26771</v>
      </c>
      <c r="B10235" t="str">
        <f t="shared" si="159"/>
        <v>ON</v>
      </c>
      <c r="C10235" t="s">
        <v>10136</v>
      </c>
      <c r="D10235" t="s">
        <v>18</v>
      </c>
    </row>
    <row r="10236" spans="1:4" x14ac:dyDescent="0.25">
      <c r="A10236" t="s">
        <v>26771</v>
      </c>
      <c r="B10236" t="str">
        <f t="shared" si="159"/>
        <v>ON</v>
      </c>
      <c r="C10236" t="s">
        <v>10137</v>
      </c>
      <c r="D10236" t="s">
        <v>22</v>
      </c>
    </row>
    <row r="10237" spans="1:4" x14ac:dyDescent="0.25">
      <c r="A10237" t="s">
        <v>26969</v>
      </c>
      <c r="B10237" t="str">
        <f t="shared" si="159"/>
        <v>ON</v>
      </c>
      <c r="C10237" t="s">
        <v>10138</v>
      </c>
      <c r="D10237" t="s">
        <v>22</v>
      </c>
    </row>
    <row r="10238" spans="1:4" x14ac:dyDescent="0.25">
      <c r="A10238" t="s">
        <v>26783</v>
      </c>
      <c r="B10238" t="str">
        <f t="shared" si="159"/>
        <v>ON</v>
      </c>
      <c r="C10238" t="s">
        <v>10139</v>
      </c>
      <c r="D10238" t="s">
        <v>22</v>
      </c>
    </row>
    <row r="10239" spans="1:4" x14ac:dyDescent="0.25">
      <c r="A10239" t="s">
        <v>26771</v>
      </c>
      <c r="B10239" t="str">
        <f t="shared" si="159"/>
        <v>ON</v>
      </c>
      <c r="C10239" t="s">
        <v>10140</v>
      </c>
      <c r="D10239" t="s">
        <v>22</v>
      </c>
    </row>
    <row r="10240" spans="1:4" x14ac:dyDescent="0.25">
      <c r="A10240" t="s">
        <v>26825</v>
      </c>
      <c r="B10240" t="str">
        <f t="shared" si="159"/>
        <v>BC</v>
      </c>
      <c r="C10240" t="s">
        <v>10142</v>
      </c>
      <c r="D10240" t="s">
        <v>22</v>
      </c>
    </row>
    <row r="10241" spans="1:4" x14ac:dyDescent="0.25">
      <c r="A10241" t="s">
        <v>26786</v>
      </c>
      <c r="B10241" t="str">
        <f t="shared" si="159"/>
        <v>ON</v>
      </c>
      <c r="C10241" t="s">
        <v>10143</v>
      </c>
    </row>
    <row r="10242" spans="1:4" x14ac:dyDescent="0.25">
      <c r="A10242" t="s">
        <v>26853</v>
      </c>
      <c r="B10242" t="str">
        <f t="shared" si="159"/>
        <v>MB</v>
      </c>
      <c r="C10242" t="s">
        <v>10144</v>
      </c>
      <c r="D10242" t="s">
        <v>22</v>
      </c>
    </row>
    <row r="10243" spans="1:4" x14ac:dyDescent="0.25">
      <c r="A10243" t="s">
        <v>26853</v>
      </c>
      <c r="B10243" t="str">
        <f t="shared" ref="B10243:B10306" si="160">RIGHT(TRIM(C10243), 2)</f>
        <v>MB</v>
      </c>
      <c r="C10243" t="s">
        <v>10145</v>
      </c>
      <c r="D10243" t="s">
        <v>22</v>
      </c>
    </row>
    <row r="10244" spans="1:4" x14ac:dyDescent="0.25">
      <c r="A10244" t="s">
        <v>26913</v>
      </c>
      <c r="B10244" t="str">
        <f t="shared" si="160"/>
        <v>ON</v>
      </c>
      <c r="C10244" t="s">
        <v>10146</v>
      </c>
      <c r="D10244" t="s">
        <v>22</v>
      </c>
    </row>
    <row r="10245" spans="1:4" x14ac:dyDescent="0.25">
      <c r="A10245" t="s">
        <v>26975</v>
      </c>
      <c r="B10245" t="str">
        <f t="shared" si="160"/>
        <v>NS</v>
      </c>
      <c r="C10245" t="s">
        <v>10147</v>
      </c>
    </row>
    <row r="10246" spans="1:4" x14ac:dyDescent="0.25">
      <c r="A10246" t="s">
        <v>26979</v>
      </c>
      <c r="B10246" t="str">
        <f t="shared" si="160"/>
        <v>AB</v>
      </c>
      <c r="C10246" t="s">
        <v>10148</v>
      </c>
      <c r="D10246" t="s">
        <v>22</v>
      </c>
    </row>
    <row r="10247" spans="1:4" x14ac:dyDescent="0.25">
      <c r="A10247" t="s">
        <v>26771</v>
      </c>
      <c r="B10247" t="str">
        <f t="shared" si="160"/>
        <v>ON</v>
      </c>
      <c r="C10247" t="s">
        <v>10149</v>
      </c>
    </row>
    <row r="10248" spans="1:4" x14ac:dyDescent="0.25">
      <c r="A10248" t="s">
        <v>26774</v>
      </c>
      <c r="B10248" t="str">
        <f t="shared" si="160"/>
        <v>ON</v>
      </c>
      <c r="C10248" t="s">
        <v>10150</v>
      </c>
    </row>
    <row r="10249" spans="1:4" x14ac:dyDescent="0.25">
      <c r="A10249" t="s">
        <v>26774</v>
      </c>
      <c r="B10249" t="str">
        <f t="shared" si="160"/>
        <v>ON</v>
      </c>
      <c r="C10249" t="s">
        <v>10151</v>
      </c>
    </row>
    <row r="10250" spans="1:4" x14ac:dyDescent="0.25">
      <c r="A10250" t="s">
        <v>26830</v>
      </c>
      <c r="B10250" t="str">
        <f t="shared" si="160"/>
        <v>ON</v>
      </c>
      <c r="C10250" t="s">
        <v>10152</v>
      </c>
    </row>
    <row r="10251" spans="1:4" x14ac:dyDescent="0.25">
      <c r="A10251" t="s">
        <v>26945</v>
      </c>
      <c r="B10251" t="str">
        <f t="shared" si="160"/>
        <v>ON</v>
      </c>
      <c r="C10251" t="s">
        <v>10153</v>
      </c>
    </row>
    <row r="10252" spans="1:4" x14ac:dyDescent="0.25">
      <c r="A10252" t="s">
        <v>27033</v>
      </c>
      <c r="B10252" t="str">
        <f t="shared" si="160"/>
        <v>ON</v>
      </c>
      <c r="C10252" t="s">
        <v>10154</v>
      </c>
    </row>
    <row r="10253" spans="1:4" x14ac:dyDescent="0.25">
      <c r="A10253" t="s">
        <v>26908</v>
      </c>
      <c r="B10253" t="str">
        <f t="shared" si="160"/>
        <v>ON</v>
      </c>
      <c r="C10253" t="s">
        <v>10155</v>
      </c>
    </row>
    <row r="10254" spans="1:4" x14ac:dyDescent="0.25">
      <c r="A10254" t="s">
        <v>26786</v>
      </c>
      <c r="B10254" t="str">
        <f t="shared" si="160"/>
        <v>ON</v>
      </c>
      <c r="C10254" t="s">
        <v>10156</v>
      </c>
    </row>
    <row r="10255" spans="1:4" x14ac:dyDescent="0.25">
      <c r="A10255" t="s">
        <v>27064</v>
      </c>
      <c r="B10255" t="str">
        <f t="shared" si="160"/>
        <v>ON</v>
      </c>
      <c r="C10255" t="s">
        <v>10157</v>
      </c>
    </row>
    <row r="10256" spans="1:4" x14ac:dyDescent="0.25">
      <c r="A10256" t="s">
        <v>26799</v>
      </c>
      <c r="B10256" t="str">
        <f t="shared" si="160"/>
        <v>ON</v>
      </c>
      <c r="C10256" t="s">
        <v>10158</v>
      </c>
    </row>
    <row r="10257" spans="1:3" x14ac:dyDescent="0.25">
      <c r="A10257" t="s">
        <v>26910</v>
      </c>
      <c r="B10257" t="str">
        <f t="shared" si="160"/>
        <v>ON</v>
      </c>
      <c r="C10257" t="s">
        <v>10159</v>
      </c>
    </row>
    <row r="10258" spans="1:3" x14ac:dyDescent="0.25">
      <c r="A10258" t="s">
        <v>27055</v>
      </c>
      <c r="B10258" t="str">
        <f t="shared" si="160"/>
        <v>ON</v>
      </c>
      <c r="C10258" t="s">
        <v>10160</v>
      </c>
    </row>
    <row r="10259" spans="1:3" x14ac:dyDescent="0.25">
      <c r="A10259" t="s">
        <v>26830</v>
      </c>
      <c r="B10259" t="str">
        <f t="shared" si="160"/>
        <v>ON</v>
      </c>
      <c r="C10259" t="s">
        <v>10161</v>
      </c>
    </row>
    <row r="10260" spans="1:3" x14ac:dyDescent="0.25">
      <c r="A10260" t="s">
        <v>26806</v>
      </c>
      <c r="B10260" t="str">
        <f t="shared" si="160"/>
        <v>ON</v>
      </c>
      <c r="C10260" t="s">
        <v>10162</v>
      </c>
    </row>
    <row r="10261" spans="1:3" x14ac:dyDescent="0.25">
      <c r="A10261" t="s">
        <v>26795</v>
      </c>
      <c r="B10261" t="str">
        <f t="shared" si="160"/>
        <v>ON</v>
      </c>
      <c r="C10261" t="s">
        <v>10163</v>
      </c>
    </row>
    <row r="10262" spans="1:3" x14ac:dyDescent="0.25">
      <c r="A10262" t="s">
        <v>26806</v>
      </c>
      <c r="B10262" t="str">
        <f t="shared" si="160"/>
        <v>ON</v>
      </c>
      <c r="C10262" t="s">
        <v>10164</v>
      </c>
    </row>
    <row r="10263" spans="1:3" x14ac:dyDescent="0.25">
      <c r="A10263" t="s">
        <v>26786</v>
      </c>
      <c r="B10263" t="str">
        <f t="shared" si="160"/>
        <v>ON</v>
      </c>
      <c r="C10263" t="s">
        <v>10165</v>
      </c>
    </row>
    <row r="10264" spans="1:3" x14ac:dyDescent="0.25">
      <c r="A10264" t="s">
        <v>26771</v>
      </c>
      <c r="B10264" t="str">
        <f t="shared" si="160"/>
        <v>ON</v>
      </c>
      <c r="C10264" t="s">
        <v>10166</v>
      </c>
    </row>
    <row r="10265" spans="1:3" x14ac:dyDescent="0.25">
      <c r="A10265" t="s">
        <v>26830</v>
      </c>
      <c r="B10265" t="str">
        <f t="shared" si="160"/>
        <v>ON</v>
      </c>
      <c r="C10265" t="s">
        <v>10167</v>
      </c>
    </row>
    <row r="10266" spans="1:3" x14ac:dyDescent="0.25">
      <c r="A10266" t="s">
        <v>26771</v>
      </c>
      <c r="B10266" t="str">
        <f t="shared" si="160"/>
        <v>ON</v>
      </c>
      <c r="C10266" t="s">
        <v>10168</v>
      </c>
    </row>
    <row r="10267" spans="1:3" x14ac:dyDescent="0.25">
      <c r="A10267" t="s">
        <v>26916</v>
      </c>
      <c r="B10267" t="str">
        <f t="shared" si="160"/>
        <v>ON</v>
      </c>
      <c r="C10267" t="s">
        <v>10169</v>
      </c>
    </row>
    <row r="10268" spans="1:3" x14ac:dyDescent="0.25">
      <c r="A10268" t="s">
        <v>26971</v>
      </c>
      <c r="B10268" t="str">
        <f t="shared" si="160"/>
        <v>ON</v>
      </c>
      <c r="C10268" t="s">
        <v>10170</v>
      </c>
    </row>
    <row r="10269" spans="1:3" x14ac:dyDescent="0.25">
      <c r="A10269" t="s">
        <v>26786</v>
      </c>
      <c r="B10269" t="str">
        <f t="shared" si="160"/>
        <v>ON</v>
      </c>
      <c r="C10269" t="s">
        <v>10171</v>
      </c>
    </row>
    <row r="10270" spans="1:3" x14ac:dyDescent="0.25">
      <c r="A10270" t="s">
        <v>26795</v>
      </c>
      <c r="B10270" t="str">
        <f t="shared" si="160"/>
        <v>ON</v>
      </c>
      <c r="C10270" t="s">
        <v>10172</v>
      </c>
    </row>
    <row r="10271" spans="1:3" x14ac:dyDescent="0.25">
      <c r="A10271" t="s">
        <v>26771</v>
      </c>
      <c r="B10271" t="str">
        <f t="shared" si="160"/>
        <v>ON</v>
      </c>
      <c r="C10271" t="s">
        <v>10173</v>
      </c>
    </row>
    <row r="10272" spans="1:3" x14ac:dyDescent="0.25">
      <c r="A10272" t="s">
        <v>26771</v>
      </c>
      <c r="B10272" t="str">
        <f t="shared" si="160"/>
        <v>ON</v>
      </c>
      <c r="C10272" t="s">
        <v>10174</v>
      </c>
    </row>
    <row r="10273" spans="1:3" x14ac:dyDescent="0.25">
      <c r="A10273" t="s">
        <v>26828</v>
      </c>
      <c r="B10273" t="str">
        <f t="shared" si="160"/>
        <v>ON</v>
      </c>
      <c r="C10273" t="s">
        <v>10175</v>
      </c>
    </row>
    <row r="10274" spans="1:3" x14ac:dyDescent="0.25">
      <c r="A10274" t="s">
        <v>26910</v>
      </c>
      <c r="B10274" t="str">
        <f t="shared" si="160"/>
        <v>ON</v>
      </c>
      <c r="C10274" t="s">
        <v>10176</v>
      </c>
    </row>
    <row r="10275" spans="1:3" x14ac:dyDescent="0.25">
      <c r="A10275" t="s">
        <v>26987</v>
      </c>
      <c r="B10275" t="str">
        <f t="shared" si="160"/>
        <v>ON</v>
      </c>
      <c r="C10275" t="s">
        <v>10177</v>
      </c>
    </row>
    <row r="10276" spans="1:3" x14ac:dyDescent="0.25">
      <c r="A10276" t="s">
        <v>26771</v>
      </c>
      <c r="B10276" t="str">
        <f t="shared" si="160"/>
        <v>ON</v>
      </c>
      <c r="C10276" t="s">
        <v>10178</v>
      </c>
    </row>
    <row r="10277" spans="1:3" x14ac:dyDescent="0.25">
      <c r="A10277" t="s">
        <v>26986</v>
      </c>
      <c r="B10277" t="str">
        <f t="shared" si="160"/>
        <v>ON</v>
      </c>
      <c r="C10277" t="s">
        <v>10179</v>
      </c>
    </row>
    <row r="10278" spans="1:3" x14ac:dyDescent="0.25">
      <c r="A10278" t="s">
        <v>27075</v>
      </c>
      <c r="B10278" t="str">
        <f t="shared" si="160"/>
        <v>ON</v>
      </c>
      <c r="C10278" t="s">
        <v>10180</v>
      </c>
    </row>
    <row r="10279" spans="1:3" x14ac:dyDescent="0.25">
      <c r="A10279" t="s">
        <v>26771</v>
      </c>
      <c r="B10279" t="str">
        <f t="shared" si="160"/>
        <v>ON</v>
      </c>
      <c r="C10279" t="s">
        <v>10181</v>
      </c>
    </row>
    <row r="10280" spans="1:3" x14ac:dyDescent="0.25">
      <c r="A10280" t="s">
        <v>26775</v>
      </c>
      <c r="B10280" t="str">
        <f t="shared" si="160"/>
        <v>ON</v>
      </c>
      <c r="C10280" t="s">
        <v>10182</v>
      </c>
    </row>
    <row r="10281" spans="1:3" x14ac:dyDescent="0.25">
      <c r="A10281" t="s">
        <v>26990</v>
      </c>
      <c r="B10281" t="str">
        <f t="shared" si="160"/>
        <v>ON</v>
      </c>
      <c r="C10281" t="s">
        <v>10183</v>
      </c>
    </row>
    <row r="10282" spans="1:3" x14ac:dyDescent="0.25">
      <c r="A10282" t="s">
        <v>26771</v>
      </c>
      <c r="B10282" t="str">
        <f t="shared" si="160"/>
        <v>ON</v>
      </c>
      <c r="C10282" t="s">
        <v>10184</v>
      </c>
    </row>
    <row r="10283" spans="1:3" x14ac:dyDescent="0.25">
      <c r="A10283" t="s">
        <v>26771</v>
      </c>
      <c r="B10283" t="str">
        <f t="shared" si="160"/>
        <v>ON</v>
      </c>
      <c r="C10283" t="s">
        <v>10185</v>
      </c>
    </row>
    <row r="10284" spans="1:3" x14ac:dyDescent="0.25">
      <c r="A10284" t="s">
        <v>26771</v>
      </c>
      <c r="B10284" t="str">
        <f t="shared" si="160"/>
        <v>ON</v>
      </c>
      <c r="C10284" t="s">
        <v>10186</v>
      </c>
    </row>
    <row r="10285" spans="1:3" x14ac:dyDescent="0.25">
      <c r="A10285" t="s">
        <v>26827</v>
      </c>
      <c r="B10285" t="str">
        <f t="shared" si="160"/>
        <v>ON</v>
      </c>
      <c r="C10285" t="s">
        <v>10187</v>
      </c>
    </row>
    <row r="10286" spans="1:3" x14ac:dyDescent="0.25">
      <c r="A10286" t="s">
        <v>26772</v>
      </c>
      <c r="B10286" t="str">
        <f t="shared" si="160"/>
        <v>ON</v>
      </c>
      <c r="C10286" t="s">
        <v>10188</v>
      </c>
    </row>
    <row r="10287" spans="1:3" x14ac:dyDescent="0.25">
      <c r="A10287" t="s">
        <v>26839</v>
      </c>
      <c r="B10287" t="str">
        <f t="shared" si="160"/>
        <v>AB</v>
      </c>
      <c r="C10287" t="s">
        <v>10189</v>
      </c>
    </row>
    <row r="10288" spans="1:3" x14ac:dyDescent="0.25">
      <c r="A10288" t="s">
        <v>26790</v>
      </c>
      <c r="B10288" t="str">
        <f t="shared" si="160"/>
        <v>ON</v>
      </c>
      <c r="C10288" t="s">
        <v>10190</v>
      </c>
    </row>
    <row r="10289" spans="1:4" x14ac:dyDescent="0.25">
      <c r="A10289" t="s">
        <v>26830</v>
      </c>
      <c r="B10289" t="str">
        <f t="shared" si="160"/>
        <v>ON</v>
      </c>
      <c r="C10289" t="s">
        <v>10191</v>
      </c>
    </row>
    <row r="10290" spans="1:4" x14ac:dyDescent="0.25">
      <c r="A10290" t="s">
        <v>26945</v>
      </c>
      <c r="B10290" t="str">
        <f t="shared" si="160"/>
        <v>ON</v>
      </c>
      <c r="C10290" t="s">
        <v>10192</v>
      </c>
    </row>
    <row r="10291" spans="1:4" x14ac:dyDescent="0.25">
      <c r="A10291" t="s">
        <v>26799</v>
      </c>
      <c r="B10291" t="str">
        <f t="shared" si="160"/>
        <v>ON</v>
      </c>
      <c r="C10291" t="s">
        <v>10193</v>
      </c>
    </row>
    <row r="10292" spans="1:4" x14ac:dyDescent="0.25">
      <c r="A10292" t="s">
        <v>26799</v>
      </c>
      <c r="B10292" t="str">
        <f t="shared" si="160"/>
        <v>ON</v>
      </c>
      <c r="C10292" t="s">
        <v>10194</v>
      </c>
      <c r="D10292" t="s">
        <v>18</v>
      </c>
    </row>
    <row r="10293" spans="1:4" x14ac:dyDescent="0.25">
      <c r="A10293" t="s">
        <v>26799</v>
      </c>
      <c r="B10293" t="str">
        <f t="shared" si="160"/>
        <v>ON</v>
      </c>
      <c r="C10293" t="s">
        <v>10195</v>
      </c>
      <c r="D10293" t="s">
        <v>12</v>
      </c>
    </row>
    <row r="10294" spans="1:4" x14ac:dyDescent="0.25">
      <c r="A10294" t="s">
        <v>28724</v>
      </c>
      <c r="B10294" t="str">
        <f t="shared" si="160"/>
        <v>AB</v>
      </c>
      <c r="C10294" t="s">
        <v>10196</v>
      </c>
    </row>
    <row r="10295" spans="1:4" x14ac:dyDescent="0.25">
      <c r="A10295" t="s">
        <v>27165</v>
      </c>
      <c r="B10295" t="str">
        <f t="shared" si="160"/>
        <v>BC</v>
      </c>
      <c r="C10295" t="s">
        <v>10197</v>
      </c>
    </row>
    <row r="10296" spans="1:4" x14ac:dyDescent="0.25">
      <c r="A10296" t="s">
        <v>26786</v>
      </c>
      <c r="B10296" t="str">
        <f t="shared" si="160"/>
        <v>ON</v>
      </c>
      <c r="C10296" t="s">
        <v>10198</v>
      </c>
    </row>
    <row r="10297" spans="1:4" x14ac:dyDescent="0.25">
      <c r="A10297" t="s">
        <v>26800</v>
      </c>
      <c r="B10297" t="str">
        <f t="shared" si="160"/>
        <v>ON</v>
      </c>
      <c r="C10297" t="s">
        <v>10199</v>
      </c>
    </row>
    <row r="10298" spans="1:4" x14ac:dyDescent="0.25">
      <c r="A10298" t="s">
        <v>27311</v>
      </c>
      <c r="B10298" t="str">
        <f t="shared" si="160"/>
        <v>ON</v>
      </c>
      <c r="C10298" t="s">
        <v>10200</v>
      </c>
    </row>
    <row r="10299" spans="1:4" x14ac:dyDescent="0.25">
      <c r="A10299" t="s">
        <v>26791</v>
      </c>
      <c r="B10299" t="str">
        <f t="shared" si="160"/>
        <v>AB</v>
      </c>
      <c r="C10299" t="s">
        <v>10201</v>
      </c>
      <c r="D10299" t="s">
        <v>22</v>
      </c>
    </row>
    <row r="10300" spans="1:4" x14ac:dyDescent="0.25">
      <c r="A10300" t="s">
        <v>27621</v>
      </c>
      <c r="B10300" t="str">
        <f t="shared" si="160"/>
        <v>BC</v>
      </c>
      <c r="C10300" t="s">
        <v>10202</v>
      </c>
    </row>
    <row r="10301" spans="1:4" x14ac:dyDescent="0.25">
      <c r="A10301" t="s">
        <v>27621</v>
      </c>
      <c r="B10301" t="str">
        <f t="shared" si="160"/>
        <v>BC</v>
      </c>
      <c r="C10301" t="s">
        <v>10202</v>
      </c>
      <c r="D10301" t="s">
        <v>22</v>
      </c>
    </row>
    <row r="10302" spans="1:4" x14ac:dyDescent="0.25">
      <c r="A10302" t="s">
        <v>26910</v>
      </c>
      <c r="B10302" t="str">
        <f t="shared" si="160"/>
        <v>ON</v>
      </c>
      <c r="C10302" t="s">
        <v>10203</v>
      </c>
    </row>
    <row r="10303" spans="1:4" x14ac:dyDescent="0.25">
      <c r="A10303" t="s">
        <v>26799</v>
      </c>
      <c r="B10303" t="str">
        <f t="shared" si="160"/>
        <v>ON</v>
      </c>
      <c r="C10303" t="s">
        <v>10204</v>
      </c>
    </row>
    <row r="10304" spans="1:4" x14ac:dyDescent="0.25">
      <c r="A10304" t="s">
        <v>26825</v>
      </c>
      <c r="B10304" t="str">
        <f t="shared" si="160"/>
        <v>BC</v>
      </c>
      <c r="C10304" t="s">
        <v>10205</v>
      </c>
    </row>
    <row r="10305" spans="1:4" x14ac:dyDescent="0.25">
      <c r="A10305" t="s">
        <v>28725</v>
      </c>
      <c r="B10305" t="str">
        <f t="shared" si="160"/>
        <v>ON</v>
      </c>
      <c r="C10305" t="s">
        <v>10206</v>
      </c>
    </row>
    <row r="10306" spans="1:4" x14ac:dyDescent="0.25">
      <c r="A10306" t="s">
        <v>28667</v>
      </c>
      <c r="B10306" t="str">
        <f t="shared" si="160"/>
        <v>ON</v>
      </c>
      <c r="C10306" t="s">
        <v>10207</v>
      </c>
    </row>
    <row r="10307" spans="1:4" x14ac:dyDescent="0.25">
      <c r="A10307" t="s">
        <v>28667</v>
      </c>
      <c r="B10307" t="str">
        <f t="shared" ref="B10307:B10370" si="161">RIGHT(TRIM(C10307), 2)</f>
        <v>ON</v>
      </c>
      <c r="C10307" t="s">
        <v>10207</v>
      </c>
    </row>
    <row r="10308" spans="1:4" x14ac:dyDescent="0.25">
      <c r="A10308" t="s">
        <v>26825</v>
      </c>
      <c r="B10308" t="str">
        <f t="shared" si="161"/>
        <v>BC</v>
      </c>
      <c r="C10308" t="s">
        <v>10208</v>
      </c>
    </row>
    <row r="10309" spans="1:4" x14ac:dyDescent="0.25">
      <c r="A10309" t="s">
        <v>26828</v>
      </c>
      <c r="B10309" t="str">
        <f t="shared" si="161"/>
        <v>ON</v>
      </c>
      <c r="C10309" t="s">
        <v>10209</v>
      </c>
    </row>
    <row r="10310" spans="1:4" x14ac:dyDescent="0.25">
      <c r="A10310" t="s">
        <v>26820</v>
      </c>
      <c r="B10310" t="str">
        <f t="shared" si="161"/>
        <v>NS</v>
      </c>
      <c r="C10310" t="s">
        <v>10210</v>
      </c>
    </row>
    <row r="10311" spans="1:4" x14ac:dyDescent="0.25">
      <c r="A10311" t="s">
        <v>26825</v>
      </c>
      <c r="B10311" t="str">
        <f t="shared" si="161"/>
        <v>BC</v>
      </c>
      <c r="C10311" t="s">
        <v>10211</v>
      </c>
    </row>
    <row r="10312" spans="1:4" x14ac:dyDescent="0.25">
      <c r="A10312" t="s">
        <v>28726</v>
      </c>
      <c r="B10312" t="str">
        <f t="shared" si="161"/>
        <v>QC</v>
      </c>
      <c r="C10312" t="s">
        <v>10212</v>
      </c>
    </row>
    <row r="10313" spans="1:4" x14ac:dyDescent="0.25">
      <c r="A10313" t="s">
        <v>26775</v>
      </c>
      <c r="B10313" t="str">
        <f t="shared" si="161"/>
        <v>ON</v>
      </c>
      <c r="C10313" t="s">
        <v>10213</v>
      </c>
      <c r="D10313" t="s">
        <v>22</v>
      </c>
    </row>
    <row r="10314" spans="1:4" x14ac:dyDescent="0.25">
      <c r="A10314" t="s">
        <v>28482</v>
      </c>
      <c r="B10314" t="str">
        <f t="shared" si="161"/>
        <v>ON</v>
      </c>
      <c r="C10314" t="s">
        <v>10214</v>
      </c>
      <c r="D10314" t="s">
        <v>22</v>
      </c>
    </row>
    <row r="10315" spans="1:4" x14ac:dyDescent="0.25">
      <c r="A10315" t="s">
        <v>26853</v>
      </c>
      <c r="B10315" t="str">
        <f t="shared" si="161"/>
        <v>MB</v>
      </c>
      <c r="C10315" t="s">
        <v>10215</v>
      </c>
    </row>
    <row r="10316" spans="1:4" x14ac:dyDescent="0.25">
      <c r="A10316" t="s">
        <v>26782</v>
      </c>
      <c r="B10316" t="str">
        <f t="shared" si="161"/>
        <v>AB</v>
      </c>
      <c r="C10316" t="s">
        <v>10216</v>
      </c>
    </row>
    <row r="10317" spans="1:4" x14ac:dyDescent="0.25">
      <c r="A10317" t="s">
        <v>26782</v>
      </c>
      <c r="B10317" t="str">
        <f t="shared" si="161"/>
        <v>AB</v>
      </c>
      <c r="C10317" t="s">
        <v>10217</v>
      </c>
    </row>
    <row r="10318" spans="1:4" x14ac:dyDescent="0.25">
      <c r="A10318" t="s">
        <v>26825</v>
      </c>
      <c r="B10318" t="str">
        <f t="shared" si="161"/>
        <v>BC</v>
      </c>
      <c r="C10318" t="s">
        <v>10218</v>
      </c>
      <c r="D10318" t="s">
        <v>22</v>
      </c>
    </row>
    <row r="10319" spans="1:4" x14ac:dyDescent="0.25">
      <c r="A10319" t="s">
        <v>27589</v>
      </c>
      <c r="B10319" t="str">
        <f t="shared" si="161"/>
        <v>BC</v>
      </c>
      <c r="C10319" t="s">
        <v>10219</v>
      </c>
      <c r="D10319" t="s">
        <v>22</v>
      </c>
    </row>
    <row r="10320" spans="1:4" x14ac:dyDescent="0.25">
      <c r="A10320" t="s">
        <v>27236</v>
      </c>
      <c r="B10320" t="str">
        <f t="shared" si="161"/>
        <v>BC</v>
      </c>
      <c r="C10320" t="s">
        <v>10220</v>
      </c>
      <c r="D10320" t="s">
        <v>22</v>
      </c>
    </row>
    <row r="10321" spans="1:4" x14ac:dyDescent="0.25">
      <c r="A10321" t="s">
        <v>26788</v>
      </c>
      <c r="B10321" t="str">
        <f t="shared" si="161"/>
        <v>ON</v>
      </c>
      <c r="C10321" t="s">
        <v>10221</v>
      </c>
    </row>
    <row r="10322" spans="1:4" x14ac:dyDescent="0.25">
      <c r="A10322" t="s">
        <v>26910</v>
      </c>
      <c r="B10322" t="str">
        <f t="shared" si="161"/>
        <v>ON</v>
      </c>
      <c r="C10322" t="s">
        <v>10222</v>
      </c>
    </row>
    <row r="10323" spans="1:4" x14ac:dyDescent="0.25">
      <c r="A10323" t="s">
        <v>26910</v>
      </c>
      <c r="B10323" t="str">
        <f t="shared" si="161"/>
        <v>ON</v>
      </c>
      <c r="C10323" t="s">
        <v>10222</v>
      </c>
      <c r="D10323" t="s">
        <v>18</v>
      </c>
    </row>
    <row r="10324" spans="1:4" x14ac:dyDescent="0.25">
      <c r="A10324" t="s">
        <v>26795</v>
      </c>
      <c r="B10324" t="str">
        <f t="shared" si="161"/>
        <v>ON</v>
      </c>
      <c r="C10324" t="s">
        <v>10223</v>
      </c>
      <c r="D10324" t="s">
        <v>22</v>
      </c>
    </row>
    <row r="10325" spans="1:4" x14ac:dyDescent="0.25">
      <c r="A10325" t="s">
        <v>26853</v>
      </c>
      <c r="B10325" t="str">
        <f t="shared" si="161"/>
        <v>MB</v>
      </c>
      <c r="C10325" t="s">
        <v>10224</v>
      </c>
      <c r="D10325" t="s">
        <v>22</v>
      </c>
    </row>
    <row r="10326" spans="1:4" x14ac:dyDescent="0.25">
      <c r="A10326" t="s">
        <v>26853</v>
      </c>
      <c r="B10326" t="str">
        <f t="shared" si="161"/>
        <v>MB</v>
      </c>
      <c r="C10326" t="s">
        <v>10225</v>
      </c>
      <c r="D10326" t="s">
        <v>18</v>
      </c>
    </row>
    <row r="10327" spans="1:4" x14ac:dyDescent="0.25">
      <c r="A10327" t="s">
        <v>27141</v>
      </c>
      <c r="B10327" t="str">
        <f t="shared" si="161"/>
        <v>ON</v>
      </c>
      <c r="C10327" t="s">
        <v>10226</v>
      </c>
      <c r="D10327" t="s">
        <v>22</v>
      </c>
    </row>
    <row r="10328" spans="1:4" x14ac:dyDescent="0.25">
      <c r="A10328" t="s">
        <v>27221</v>
      </c>
      <c r="B10328" t="str">
        <f t="shared" si="161"/>
        <v>QC</v>
      </c>
      <c r="C10328" t="s">
        <v>10227</v>
      </c>
      <c r="D10328" t="s">
        <v>12</v>
      </c>
    </row>
    <row r="10329" spans="1:4" x14ac:dyDescent="0.25">
      <c r="A10329" t="s">
        <v>26976</v>
      </c>
      <c r="B10329" t="str">
        <f t="shared" si="161"/>
        <v>BC</v>
      </c>
      <c r="C10329" t="s">
        <v>10228</v>
      </c>
    </row>
    <row r="10330" spans="1:4" x14ac:dyDescent="0.25">
      <c r="A10330" t="s">
        <v>28727</v>
      </c>
      <c r="B10330" t="str">
        <f t="shared" si="161"/>
        <v>SK</v>
      </c>
      <c r="C10330" t="s">
        <v>10229</v>
      </c>
    </row>
    <row r="10331" spans="1:4" x14ac:dyDescent="0.25">
      <c r="A10331" t="s">
        <v>28728</v>
      </c>
      <c r="B10331" t="str">
        <f t="shared" si="161"/>
        <v>ON</v>
      </c>
      <c r="C10331" t="s">
        <v>10230</v>
      </c>
      <c r="D10331" t="s">
        <v>22</v>
      </c>
    </row>
    <row r="10332" spans="1:4" x14ac:dyDescent="0.25">
      <c r="A10332" t="s">
        <v>26782</v>
      </c>
      <c r="B10332" t="str">
        <f t="shared" si="161"/>
        <v>AB</v>
      </c>
      <c r="C10332" t="s">
        <v>10231</v>
      </c>
      <c r="D10332" t="s">
        <v>22</v>
      </c>
    </row>
    <row r="10333" spans="1:4" x14ac:dyDescent="0.25">
      <c r="A10333" t="s">
        <v>26910</v>
      </c>
      <c r="B10333" t="str">
        <f t="shared" si="161"/>
        <v>ON</v>
      </c>
      <c r="C10333" t="s">
        <v>10232</v>
      </c>
    </row>
    <row r="10334" spans="1:4" x14ac:dyDescent="0.25">
      <c r="A10334" t="s">
        <v>26785</v>
      </c>
      <c r="B10334" t="str">
        <f t="shared" si="161"/>
        <v>BC</v>
      </c>
      <c r="C10334" t="s">
        <v>10233</v>
      </c>
      <c r="D10334" t="s">
        <v>22</v>
      </c>
    </row>
    <row r="10335" spans="1:4" x14ac:dyDescent="0.25">
      <c r="A10335" t="s">
        <v>26782</v>
      </c>
      <c r="B10335" t="str">
        <f t="shared" si="161"/>
        <v>AB</v>
      </c>
      <c r="C10335" t="s">
        <v>10245</v>
      </c>
    </row>
    <row r="10336" spans="1:4" x14ac:dyDescent="0.25">
      <c r="A10336" t="s">
        <v>26782</v>
      </c>
      <c r="B10336" t="str">
        <f t="shared" si="161"/>
        <v>AB</v>
      </c>
      <c r="C10336" t="s">
        <v>10234</v>
      </c>
      <c r="D10336" t="s">
        <v>22</v>
      </c>
    </row>
    <row r="10337" spans="1:4" x14ac:dyDescent="0.25">
      <c r="A10337" t="s">
        <v>26786</v>
      </c>
      <c r="B10337" t="str">
        <f t="shared" si="161"/>
        <v>ON</v>
      </c>
      <c r="C10337" t="s">
        <v>10235</v>
      </c>
      <c r="D10337" t="s">
        <v>22</v>
      </c>
    </row>
    <row r="10338" spans="1:4" x14ac:dyDescent="0.25">
      <c r="A10338" t="s">
        <v>26932</v>
      </c>
      <c r="B10338" t="str">
        <f t="shared" si="161"/>
        <v>AB</v>
      </c>
      <c r="C10338" t="s">
        <v>10236</v>
      </c>
      <c r="D10338" t="s">
        <v>22</v>
      </c>
    </row>
    <row r="10339" spans="1:4" x14ac:dyDescent="0.25">
      <c r="A10339" t="s">
        <v>26908</v>
      </c>
      <c r="B10339" t="str">
        <f t="shared" si="161"/>
        <v>ON</v>
      </c>
      <c r="C10339" t="s">
        <v>10237</v>
      </c>
      <c r="D10339" t="s">
        <v>18</v>
      </c>
    </row>
    <row r="10340" spans="1:4" x14ac:dyDescent="0.25">
      <c r="A10340" t="s">
        <v>26908</v>
      </c>
      <c r="B10340" t="str">
        <f t="shared" si="161"/>
        <v>ON</v>
      </c>
      <c r="C10340" t="s">
        <v>10238</v>
      </c>
    </row>
    <row r="10341" spans="1:4" x14ac:dyDescent="0.25">
      <c r="A10341" t="s">
        <v>26771</v>
      </c>
      <c r="B10341" t="str">
        <f t="shared" si="161"/>
        <v>ON</v>
      </c>
      <c r="C10341" t="s">
        <v>10239</v>
      </c>
      <c r="D10341" t="s">
        <v>22</v>
      </c>
    </row>
    <row r="10342" spans="1:4" x14ac:dyDescent="0.25">
      <c r="A10342" t="s">
        <v>26790</v>
      </c>
      <c r="B10342" t="str">
        <f t="shared" si="161"/>
        <v>ON</v>
      </c>
      <c r="C10342" t="s">
        <v>10240</v>
      </c>
    </row>
    <row r="10343" spans="1:4" x14ac:dyDescent="0.25">
      <c r="A10343" t="s">
        <v>26782</v>
      </c>
      <c r="B10343" t="str">
        <f t="shared" si="161"/>
        <v>AB</v>
      </c>
      <c r="C10343" t="s">
        <v>10241</v>
      </c>
    </row>
    <row r="10344" spans="1:4" x14ac:dyDescent="0.25">
      <c r="A10344" t="s">
        <v>26782</v>
      </c>
      <c r="B10344" t="str">
        <f t="shared" si="161"/>
        <v>AB</v>
      </c>
      <c r="C10344" t="s">
        <v>10242</v>
      </c>
      <c r="D10344" t="s">
        <v>22</v>
      </c>
    </row>
    <row r="10345" spans="1:4" x14ac:dyDescent="0.25">
      <c r="A10345" t="s">
        <v>26782</v>
      </c>
      <c r="B10345" t="str">
        <f t="shared" si="161"/>
        <v>AB</v>
      </c>
      <c r="C10345" t="s">
        <v>10244</v>
      </c>
      <c r="D10345" t="s">
        <v>18</v>
      </c>
    </row>
    <row r="10346" spans="1:4" x14ac:dyDescent="0.25">
      <c r="A10346" t="s">
        <v>26782</v>
      </c>
      <c r="B10346" t="str">
        <f t="shared" si="161"/>
        <v>AB</v>
      </c>
      <c r="C10346" t="s">
        <v>10243</v>
      </c>
    </row>
    <row r="10347" spans="1:4" x14ac:dyDescent="0.25">
      <c r="A10347" t="s">
        <v>26782</v>
      </c>
      <c r="B10347" t="str">
        <f t="shared" si="161"/>
        <v>AB</v>
      </c>
      <c r="C10347" t="s">
        <v>10246</v>
      </c>
    </row>
    <row r="10348" spans="1:4" x14ac:dyDescent="0.25">
      <c r="A10348" t="s">
        <v>26910</v>
      </c>
      <c r="B10348" t="str">
        <f t="shared" si="161"/>
        <v>ON</v>
      </c>
      <c r="C10348" t="s">
        <v>10247</v>
      </c>
      <c r="D10348" t="s">
        <v>18</v>
      </c>
    </row>
    <row r="10349" spans="1:4" x14ac:dyDescent="0.25">
      <c r="A10349" t="s">
        <v>26987</v>
      </c>
      <c r="B10349" t="str">
        <f t="shared" si="161"/>
        <v>ON</v>
      </c>
      <c r="C10349" t="s">
        <v>10248</v>
      </c>
      <c r="D10349" t="s">
        <v>18</v>
      </c>
    </row>
    <row r="10350" spans="1:4" x14ac:dyDescent="0.25">
      <c r="A10350" t="s">
        <v>26987</v>
      </c>
      <c r="B10350" t="str">
        <f t="shared" si="161"/>
        <v>ON</v>
      </c>
      <c r="C10350" t="s">
        <v>10249</v>
      </c>
      <c r="D10350" t="s">
        <v>3</v>
      </c>
    </row>
    <row r="10351" spans="1:4" x14ac:dyDescent="0.25">
      <c r="A10351" t="s">
        <v>26795</v>
      </c>
      <c r="B10351" t="str">
        <f t="shared" si="161"/>
        <v>ON</v>
      </c>
      <c r="C10351" t="s">
        <v>10250</v>
      </c>
      <c r="D10351" t="s">
        <v>22</v>
      </c>
    </row>
    <row r="10352" spans="1:4" x14ac:dyDescent="0.25">
      <c r="A10352" t="s">
        <v>26795</v>
      </c>
      <c r="B10352" t="str">
        <f t="shared" si="161"/>
        <v>ON</v>
      </c>
      <c r="C10352" t="s">
        <v>10251</v>
      </c>
      <c r="D10352" t="s">
        <v>22</v>
      </c>
    </row>
    <row r="10353" spans="1:4" x14ac:dyDescent="0.25">
      <c r="A10353" t="s">
        <v>26910</v>
      </c>
      <c r="B10353" t="str">
        <f t="shared" si="161"/>
        <v>ON</v>
      </c>
      <c r="C10353" t="s">
        <v>10252</v>
      </c>
    </row>
    <row r="10354" spans="1:4" x14ac:dyDescent="0.25">
      <c r="A10354" t="s">
        <v>26980</v>
      </c>
      <c r="B10354" t="str">
        <f t="shared" si="161"/>
        <v>NB</v>
      </c>
      <c r="C10354" t="s">
        <v>10253</v>
      </c>
    </row>
    <row r="10355" spans="1:4" x14ac:dyDescent="0.25">
      <c r="A10355" t="s">
        <v>26910</v>
      </c>
      <c r="B10355" t="str">
        <f t="shared" si="161"/>
        <v>ON</v>
      </c>
      <c r="C10355" t="s">
        <v>10254</v>
      </c>
    </row>
    <row r="10356" spans="1:4" x14ac:dyDescent="0.25">
      <c r="A10356" t="s">
        <v>26791</v>
      </c>
      <c r="B10356" t="str">
        <f t="shared" si="161"/>
        <v>AB</v>
      </c>
      <c r="C10356" t="s">
        <v>10255</v>
      </c>
    </row>
    <row r="10357" spans="1:4" x14ac:dyDescent="0.25">
      <c r="A10357" t="s">
        <v>27310</v>
      </c>
      <c r="B10357" t="str">
        <f t="shared" si="161"/>
        <v>NS</v>
      </c>
      <c r="C10357" t="s">
        <v>10256</v>
      </c>
    </row>
    <row r="10358" spans="1:4" x14ac:dyDescent="0.25">
      <c r="A10358" t="s">
        <v>26919</v>
      </c>
      <c r="B10358" t="str">
        <f t="shared" si="161"/>
        <v>BC</v>
      </c>
      <c r="C10358" t="s">
        <v>10257</v>
      </c>
      <c r="D10358" t="s">
        <v>22</v>
      </c>
    </row>
    <row r="10359" spans="1:4" x14ac:dyDescent="0.25">
      <c r="A10359" t="s">
        <v>27571</v>
      </c>
      <c r="B10359" t="str">
        <f t="shared" si="161"/>
        <v>AB</v>
      </c>
      <c r="C10359" t="s">
        <v>10258</v>
      </c>
    </row>
    <row r="10360" spans="1:4" x14ac:dyDescent="0.25">
      <c r="A10360" t="s">
        <v>27571</v>
      </c>
      <c r="B10360" t="str">
        <f t="shared" si="161"/>
        <v>AB</v>
      </c>
      <c r="C10360" t="s">
        <v>10258</v>
      </c>
    </row>
    <row r="10361" spans="1:4" x14ac:dyDescent="0.25">
      <c r="A10361" t="s">
        <v>26771</v>
      </c>
      <c r="B10361" t="str">
        <f t="shared" si="161"/>
        <v>ON</v>
      </c>
      <c r="C10361" t="s">
        <v>10259</v>
      </c>
    </row>
    <row r="10362" spans="1:4" x14ac:dyDescent="0.25">
      <c r="A10362" t="s">
        <v>26847</v>
      </c>
      <c r="B10362" t="str">
        <f t="shared" si="161"/>
        <v>AB</v>
      </c>
      <c r="C10362" t="s">
        <v>10260</v>
      </c>
      <c r="D10362" t="s">
        <v>3</v>
      </c>
    </row>
    <row r="10363" spans="1:4" x14ac:dyDescent="0.25">
      <c r="A10363" t="s">
        <v>26791</v>
      </c>
      <c r="B10363" t="str">
        <f t="shared" si="161"/>
        <v>AB</v>
      </c>
      <c r="C10363" t="s">
        <v>10261</v>
      </c>
    </row>
    <row r="10364" spans="1:4" x14ac:dyDescent="0.25">
      <c r="A10364" t="s">
        <v>26990</v>
      </c>
      <c r="B10364" t="str">
        <f t="shared" si="161"/>
        <v>ON</v>
      </c>
      <c r="C10364" t="s">
        <v>10262</v>
      </c>
      <c r="D10364" t="s">
        <v>12</v>
      </c>
    </row>
    <row r="10365" spans="1:4" x14ac:dyDescent="0.25">
      <c r="A10365" t="s">
        <v>26921</v>
      </c>
      <c r="B10365" t="str">
        <f t="shared" si="161"/>
        <v>BC</v>
      </c>
      <c r="C10365" t="s">
        <v>10263</v>
      </c>
      <c r="D10365" t="s">
        <v>22</v>
      </c>
    </row>
    <row r="10366" spans="1:4" x14ac:dyDescent="0.25">
      <c r="A10366" t="s">
        <v>26830</v>
      </c>
      <c r="B10366" t="str">
        <f t="shared" si="161"/>
        <v>ON</v>
      </c>
      <c r="C10366" t="s">
        <v>10264</v>
      </c>
      <c r="D10366" t="s">
        <v>18</v>
      </c>
    </row>
    <row r="10367" spans="1:4" x14ac:dyDescent="0.25">
      <c r="A10367" t="s">
        <v>26919</v>
      </c>
      <c r="B10367" t="str">
        <f t="shared" si="161"/>
        <v>BC</v>
      </c>
      <c r="C10367" t="s">
        <v>10265</v>
      </c>
    </row>
    <row r="10368" spans="1:4" x14ac:dyDescent="0.25">
      <c r="A10368" t="s">
        <v>26919</v>
      </c>
      <c r="B10368" t="str">
        <f t="shared" si="161"/>
        <v>BC</v>
      </c>
      <c r="C10368" t="s">
        <v>10266</v>
      </c>
      <c r="D10368" t="s">
        <v>3</v>
      </c>
    </row>
    <row r="10369" spans="1:4" x14ac:dyDescent="0.25">
      <c r="A10369" t="s">
        <v>28499</v>
      </c>
      <c r="B10369" t="str">
        <f t="shared" si="161"/>
        <v>ON</v>
      </c>
      <c r="C10369" t="s">
        <v>10267</v>
      </c>
      <c r="D10369" t="s">
        <v>22</v>
      </c>
    </row>
    <row r="10370" spans="1:4" x14ac:dyDescent="0.25">
      <c r="A10370" t="s">
        <v>26772</v>
      </c>
      <c r="B10370" t="str">
        <f t="shared" si="161"/>
        <v>ON</v>
      </c>
      <c r="C10370" t="s">
        <v>10268</v>
      </c>
      <c r="D10370" t="s">
        <v>22</v>
      </c>
    </row>
    <row r="10371" spans="1:4" x14ac:dyDescent="0.25">
      <c r="A10371" t="s">
        <v>26786</v>
      </c>
      <c r="B10371" t="str">
        <f t="shared" ref="B10371:B10434" si="162">RIGHT(TRIM(C10371), 2)</f>
        <v>ON</v>
      </c>
      <c r="C10371" t="s">
        <v>10269</v>
      </c>
    </row>
    <row r="10372" spans="1:4" x14ac:dyDescent="0.25">
      <c r="A10372" t="s">
        <v>26771</v>
      </c>
      <c r="B10372" t="str">
        <f t="shared" si="162"/>
        <v>ON</v>
      </c>
      <c r="C10372" t="s">
        <v>10270</v>
      </c>
    </row>
    <row r="10373" spans="1:4" x14ac:dyDescent="0.25">
      <c r="A10373" t="s">
        <v>26768</v>
      </c>
      <c r="B10373" t="str">
        <f t="shared" si="162"/>
        <v>ON</v>
      </c>
      <c r="C10373" t="s">
        <v>10271</v>
      </c>
    </row>
    <row r="10374" spans="1:4" x14ac:dyDescent="0.25">
      <c r="A10374" t="s">
        <v>26850</v>
      </c>
      <c r="B10374" t="str">
        <f t="shared" si="162"/>
        <v>AB</v>
      </c>
      <c r="C10374" t="s">
        <v>10272</v>
      </c>
      <c r="D10374" t="s">
        <v>18</v>
      </c>
    </row>
    <row r="10375" spans="1:4" x14ac:dyDescent="0.25">
      <c r="A10375" t="s">
        <v>26908</v>
      </c>
      <c r="B10375" t="str">
        <f t="shared" si="162"/>
        <v>ON</v>
      </c>
      <c r="C10375" t="s">
        <v>10273</v>
      </c>
    </row>
    <row r="10376" spans="1:4" x14ac:dyDescent="0.25">
      <c r="A10376" t="s">
        <v>26908</v>
      </c>
      <c r="B10376" t="str">
        <f t="shared" si="162"/>
        <v>ON</v>
      </c>
      <c r="C10376" t="s">
        <v>10273</v>
      </c>
      <c r="D10376" t="s">
        <v>3</v>
      </c>
    </row>
    <row r="10377" spans="1:4" x14ac:dyDescent="0.25">
      <c r="A10377" t="s">
        <v>26908</v>
      </c>
      <c r="B10377" t="str">
        <f t="shared" si="162"/>
        <v>ON</v>
      </c>
      <c r="C10377" t="s">
        <v>10274</v>
      </c>
      <c r="D10377" t="s">
        <v>18</v>
      </c>
    </row>
    <row r="10378" spans="1:4" x14ac:dyDescent="0.25">
      <c r="A10378" t="s">
        <v>26984</v>
      </c>
      <c r="B10378" t="str">
        <f t="shared" si="162"/>
        <v>ON</v>
      </c>
      <c r="C10378" t="s">
        <v>10275</v>
      </c>
    </row>
    <row r="10379" spans="1:4" x14ac:dyDescent="0.25">
      <c r="A10379" t="s">
        <v>26908</v>
      </c>
      <c r="B10379" t="str">
        <f t="shared" si="162"/>
        <v>ON</v>
      </c>
      <c r="C10379" t="s">
        <v>10276</v>
      </c>
      <c r="D10379" t="s">
        <v>18</v>
      </c>
    </row>
    <row r="10380" spans="1:4" x14ac:dyDescent="0.25">
      <c r="A10380" t="s">
        <v>28499</v>
      </c>
      <c r="B10380" t="str">
        <f t="shared" si="162"/>
        <v>ON</v>
      </c>
      <c r="C10380" t="s">
        <v>10277</v>
      </c>
      <c r="D10380" t="s">
        <v>18</v>
      </c>
    </row>
    <row r="10381" spans="1:4" x14ac:dyDescent="0.25">
      <c r="A10381" t="s">
        <v>26775</v>
      </c>
      <c r="B10381" t="str">
        <f t="shared" si="162"/>
        <v>ON</v>
      </c>
      <c r="C10381" t="s">
        <v>10278</v>
      </c>
      <c r="D10381" t="s">
        <v>3</v>
      </c>
    </row>
    <row r="10382" spans="1:4" x14ac:dyDescent="0.25">
      <c r="A10382" t="s">
        <v>26925</v>
      </c>
      <c r="B10382" t="str">
        <f t="shared" si="162"/>
        <v>ON</v>
      </c>
      <c r="C10382" t="s">
        <v>10279</v>
      </c>
      <c r="D10382" t="s">
        <v>12</v>
      </c>
    </row>
    <row r="10383" spans="1:4" x14ac:dyDescent="0.25">
      <c r="A10383" t="s">
        <v>26976</v>
      </c>
      <c r="B10383" t="str">
        <f t="shared" si="162"/>
        <v>BC</v>
      </c>
      <c r="C10383" t="s">
        <v>10280</v>
      </c>
      <c r="D10383" t="s">
        <v>18</v>
      </c>
    </row>
    <row r="10384" spans="1:4" x14ac:dyDescent="0.25">
      <c r="A10384" t="s">
        <v>26856</v>
      </c>
      <c r="B10384" t="str">
        <f t="shared" si="162"/>
        <v>AB</v>
      </c>
      <c r="C10384" t="s">
        <v>10281</v>
      </c>
      <c r="D10384" t="s">
        <v>22</v>
      </c>
    </row>
    <row r="10385" spans="1:4" x14ac:dyDescent="0.25">
      <c r="A10385" t="s">
        <v>27059</v>
      </c>
      <c r="B10385" t="str">
        <f t="shared" si="162"/>
        <v>ON</v>
      </c>
      <c r="C10385" t="s">
        <v>10282</v>
      </c>
      <c r="D10385" t="s">
        <v>22</v>
      </c>
    </row>
    <row r="10386" spans="1:4" x14ac:dyDescent="0.25">
      <c r="A10386" t="s">
        <v>28729</v>
      </c>
      <c r="B10386" t="str">
        <f t="shared" si="162"/>
        <v>BC</v>
      </c>
      <c r="C10386" t="s">
        <v>10283</v>
      </c>
    </row>
    <row r="10387" spans="1:4" x14ac:dyDescent="0.25">
      <c r="A10387" t="s">
        <v>26774</v>
      </c>
      <c r="B10387" t="str">
        <f t="shared" si="162"/>
        <v>ON</v>
      </c>
      <c r="C10387" t="s">
        <v>10284</v>
      </c>
    </row>
    <row r="10388" spans="1:4" x14ac:dyDescent="0.25">
      <c r="A10388" t="s">
        <v>26774</v>
      </c>
      <c r="B10388" t="str">
        <f t="shared" si="162"/>
        <v>ON</v>
      </c>
      <c r="C10388" t="s">
        <v>10285</v>
      </c>
    </row>
    <row r="10389" spans="1:4" x14ac:dyDescent="0.25">
      <c r="A10389" t="s">
        <v>26774</v>
      </c>
      <c r="B10389" t="str">
        <f t="shared" si="162"/>
        <v>ON</v>
      </c>
      <c r="C10389" t="s">
        <v>10284</v>
      </c>
      <c r="D10389" t="s">
        <v>22</v>
      </c>
    </row>
    <row r="10390" spans="1:4" x14ac:dyDescent="0.25">
      <c r="A10390" t="s">
        <v>26921</v>
      </c>
      <c r="B10390" t="str">
        <f t="shared" si="162"/>
        <v>BC</v>
      </c>
      <c r="C10390" t="s">
        <v>10286</v>
      </c>
      <c r="D10390" t="s">
        <v>18</v>
      </c>
    </row>
    <row r="10391" spans="1:4" x14ac:dyDescent="0.25">
      <c r="A10391" t="s">
        <v>26921</v>
      </c>
      <c r="B10391" t="str">
        <f t="shared" si="162"/>
        <v>BC</v>
      </c>
      <c r="C10391" t="s">
        <v>10287</v>
      </c>
    </row>
    <row r="10392" spans="1:4" x14ac:dyDescent="0.25">
      <c r="A10392" t="s">
        <v>27819</v>
      </c>
      <c r="B10392" t="str">
        <f t="shared" si="162"/>
        <v>NB</v>
      </c>
      <c r="C10392" t="s">
        <v>10288</v>
      </c>
    </row>
    <row r="10393" spans="1:4" x14ac:dyDescent="0.25">
      <c r="A10393" t="s">
        <v>28730</v>
      </c>
      <c r="B10393" t="str">
        <f t="shared" si="162"/>
        <v>ON</v>
      </c>
      <c r="C10393" t="s">
        <v>10289</v>
      </c>
      <c r="D10393" t="s">
        <v>22</v>
      </c>
    </row>
    <row r="10394" spans="1:4" x14ac:dyDescent="0.25">
      <c r="A10394" t="s">
        <v>28731</v>
      </c>
      <c r="B10394" t="str">
        <f t="shared" si="162"/>
        <v>NB</v>
      </c>
      <c r="C10394" t="s">
        <v>10290</v>
      </c>
    </row>
    <row r="10395" spans="1:4" x14ac:dyDescent="0.25">
      <c r="A10395" t="s">
        <v>26920</v>
      </c>
      <c r="B10395" t="str">
        <f t="shared" si="162"/>
        <v>BC</v>
      </c>
      <c r="C10395" t="s">
        <v>10291</v>
      </c>
      <c r="D10395" t="s">
        <v>3</v>
      </c>
    </row>
    <row r="10396" spans="1:4" x14ac:dyDescent="0.25">
      <c r="A10396" t="s">
        <v>28732</v>
      </c>
      <c r="B10396" t="str">
        <f t="shared" si="162"/>
        <v>MB</v>
      </c>
      <c r="C10396" t="s">
        <v>10292</v>
      </c>
    </row>
    <row r="10397" spans="1:4" x14ac:dyDescent="0.25">
      <c r="A10397" t="s">
        <v>28733</v>
      </c>
      <c r="B10397" t="str">
        <f t="shared" si="162"/>
        <v>NB</v>
      </c>
      <c r="C10397" t="s">
        <v>10293</v>
      </c>
    </row>
    <row r="10398" spans="1:4" x14ac:dyDescent="0.25">
      <c r="A10398" t="s">
        <v>26782</v>
      </c>
      <c r="B10398" t="str">
        <f t="shared" si="162"/>
        <v>AB</v>
      </c>
      <c r="C10398" t="s">
        <v>10294</v>
      </c>
      <c r="D10398" t="s">
        <v>22</v>
      </c>
    </row>
    <row r="10399" spans="1:4" x14ac:dyDescent="0.25">
      <c r="A10399" t="s">
        <v>26818</v>
      </c>
      <c r="B10399" t="str">
        <f t="shared" si="162"/>
        <v>ON</v>
      </c>
      <c r="C10399" t="s">
        <v>10295</v>
      </c>
    </row>
    <row r="10400" spans="1:4" x14ac:dyDescent="0.25">
      <c r="A10400" t="s">
        <v>28734</v>
      </c>
      <c r="B10400" t="str">
        <f t="shared" si="162"/>
        <v>ON</v>
      </c>
      <c r="C10400" t="s">
        <v>10296</v>
      </c>
    </row>
    <row r="10401" spans="1:4" x14ac:dyDescent="0.25">
      <c r="A10401" t="s">
        <v>28735</v>
      </c>
      <c r="B10401" t="str">
        <f t="shared" si="162"/>
        <v>NL</v>
      </c>
      <c r="C10401" t="s">
        <v>10297</v>
      </c>
      <c r="D10401" t="s">
        <v>22</v>
      </c>
    </row>
    <row r="10402" spans="1:4" x14ac:dyDescent="0.25">
      <c r="A10402" t="s">
        <v>28736</v>
      </c>
      <c r="B10402" t="str">
        <f t="shared" si="162"/>
        <v>AB</v>
      </c>
      <c r="C10402" t="s">
        <v>10298</v>
      </c>
    </row>
    <row r="10403" spans="1:4" x14ac:dyDescent="0.25">
      <c r="A10403" t="s">
        <v>27067</v>
      </c>
      <c r="B10403" t="str">
        <f t="shared" si="162"/>
        <v>BC</v>
      </c>
      <c r="C10403" t="s">
        <v>10299</v>
      </c>
    </row>
    <row r="10404" spans="1:4" x14ac:dyDescent="0.25">
      <c r="A10404" t="s">
        <v>27572</v>
      </c>
      <c r="B10404" t="str">
        <f t="shared" si="162"/>
        <v>AB</v>
      </c>
      <c r="C10404" t="s">
        <v>10300</v>
      </c>
      <c r="D10404" t="s">
        <v>22</v>
      </c>
    </row>
    <row r="10405" spans="1:4" x14ac:dyDescent="0.25">
      <c r="A10405" t="s">
        <v>27572</v>
      </c>
      <c r="B10405" t="str">
        <f t="shared" si="162"/>
        <v>AB</v>
      </c>
      <c r="C10405" t="s">
        <v>10301</v>
      </c>
    </row>
    <row r="10406" spans="1:4" x14ac:dyDescent="0.25">
      <c r="A10406" t="s">
        <v>27285</v>
      </c>
      <c r="B10406" t="str">
        <f t="shared" si="162"/>
        <v>SK</v>
      </c>
      <c r="C10406" t="s">
        <v>10302</v>
      </c>
    </row>
    <row r="10407" spans="1:4" x14ac:dyDescent="0.25">
      <c r="A10407" t="s">
        <v>27283</v>
      </c>
      <c r="B10407" t="str">
        <f t="shared" si="162"/>
        <v>MB</v>
      </c>
      <c r="C10407" t="s">
        <v>10303</v>
      </c>
    </row>
    <row r="10408" spans="1:4" x14ac:dyDescent="0.25">
      <c r="A10408" t="s">
        <v>26775</v>
      </c>
      <c r="B10408" t="str">
        <f t="shared" si="162"/>
        <v>ON</v>
      </c>
      <c r="C10408" t="s">
        <v>10304</v>
      </c>
      <c r="D10408" t="s">
        <v>22</v>
      </c>
    </row>
    <row r="10409" spans="1:4" x14ac:dyDescent="0.25">
      <c r="A10409" t="s">
        <v>26772</v>
      </c>
      <c r="B10409" t="str">
        <f t="shared" si="162"/>
        <v>ON</v>
      </c>
      <c r="C10409" t="s">
        <v>10305</v>
      </c>
      <c r="D10409" t="s">
        <v>22</v>
      </c>
    </row>
    <row r="10410" spans="1:4" x14ac:dyDescent="0.25">
      <c r="A10410" t="s">
        <v>26773</v>
      </c>
      <c r="B10410" t="str">
        <f t="shared" si="162"/>
        <v>ON</v>
      </c>
      <c r="C10410" t="s">
        <v>10306</v>
      </c>
      <c r="D10410" t="s">
        <v>22</v>
      </c>
    </row>
    <row r="10411" spans="1:4" x14ac:dyDescent="0.25">
      <c r="A10411" t="s">
        <v>26905</v>
      </c>
      <c r="B10411" t="str">
        <f t="shared" si="162"/>
        <v>ON</v>
      </c>
      <c r="C10411" t="s">
        <v>10308</v>
      </c>
      <c r="D10411" t="s">
        <v>3</v>
      </c>
    </row>
    <row r="10412" spans="1:4" x14ac:dyDescent="0.25">
      <c r="A10412" t="s">
        <v>26827</v>
      </c>
      <c r="B10412" t="str">
        <f t="shared" si="162"/>
        <v>ON</v>
      </c>
      <c r="C10412" t="s">
        <v>10307</v>
      </c>
      <c r="D10412" t="s">
        <v>22</v>
      </c>
    </row>
    <row r="10413" spans="1:4" x14ac:dyDescent="0.25">
      <c r="A10413" t="s">
        <v>26772</v>
      </c>
      <c r="B10413" t="str">
        <f t="shared" si="162"/>
        <v>ON</v>
      </c>
      <c r="C10413" t="s">
        <v>10309</v>
      </c>
      <c r="D10413" t="s">
        <v>22</v>
      </c>
    </row>
    <row r="10414" spans="1:4" x14ac:dyDescent="0.25">
      <c r="A10414" t="s">
        <v>26774</v>
      </c>
      <c r="B10414" t="str">
        <f t="shared" si="162"/>
        <v>ON</v>
      </c>
      <c r="C10414" t="s">
        <v>10310</v>
      </c>
      <c r="D10414" t="s">
        <v>22</v>
      </c>
    </row>
    <row r="10415" spans="1:4" x14ac:dyDescent="0.25">
      <c r="A10415" t="s">
        <v>26772</v>
      </c>
      <c r="B10415" t="str">
        <f t="shared" si="162"/>
        <v>ON</v>
      </c>
      <c r="C10415" t="s">
        <v>10311</v>
      </c>
      <c r="D10415" t="s">
        <v>22</v>
      </c>
    </row>
    <row r="10416" spans="1:4" x14ac:dyDescent="0.25">
      <c r="A10416" t="s">
        <v>26785</v>
      </c>
      <c r="B10416" t="str">
        <f t="shared" si="162"/>
        <v>BC</v>
      </c>
      <c r="C10416" t="s">
        <v>10312</v>
      </c>
    </row>
    <row r="10417" spans="1:3" x14ac:dyDescent="0.25">
      <c r="A10417" t="s">
        <v>26785</v>
      </c>
      <c r="B10417" t="str">
        <f t="shared" si="162"/>
        <v>BC</v>
      </c>
      <c r="C10417" t="s">
        <v>10313</v>
      </c>
    </row>
    <row r="10418" spans="1:3" x14ac:dyDescent="0.25">
      <c r="A10418" t="s">
        <v>26798</v>
      </c>
      <c r="B10418" t="str">
        <f t="shared" si="162"/>
        <v>BC</v>
      </c>
      <c r="C10418" t="s">
        <v>10314</v>
      </c>
    </row>
    <row r="10419" spans="1:3" x14ac:dyDescent="0.25">
      <c r="A10419" t="s">
        <v>26785</v>
      </c>
      <c r="B10419" t="str">
        <f t="shared" si="162"/>
        <v>BC</v>
      </c>
      <c r="C10419" t="s">
        <v>10315</v>
      </c>
    </row>
    <row r="10420" spans="1:3" x14ac:dyDescent="0.25">
      <c r="A10420" t="s">
        <v>26769</v>
      </c>
      <c r="B10420" t="str">
        <f t="shared" si="162"/>
        <v>BC</v>
      </c>
      <c r="C10420" t="s">
        <v>10316</v>
      </c>
    </row>
    <row r="10421" spans="1:3" x14ac:dyDescent="0.25">
      <c r="A10421" t="s">
        <v>26769</v>
      </c>
      <c r="B10421" t="str">
        <f t="shared" si="162"/>
        <v>BC</v>
      </c>
      <c r="C10421" t="s">
        <v>10317</v>
      </c>
    </row>
    <row r="10422" spans="1:3" x14ac:dyDescent="0.25">
      <c r="A10422" t="s">
        <v>26785</v>
      </c>
      <c r="B10422" t="str">
        <f t="shared" si="162"/>
        <v>BC</v>
      </c>
      <c r="C10422" t="s">
        <v>10318</v>
      </c>
    </row>
    <row r="10423" spans="1:3" x14ac:dyDescent="0.25">
      <c r="A10423" t="s">
        <v>26785</v>
      </c>
      <c r="B10423" t="str">
        <f t="shared" si="162"/>
        <v>BC</v>
      </c>
      <c r="C10423" t="s">
        <v>10319</v>
      </c>
    </row>
    <row r="10424" spans="1:3" x14ac:dyDescent="0.25">
      <c r="A10424" t="s">
        <v>26785</v>
      </c>
      <c r="B10424" t="str">
        <f t="shared" si="162"/>
        <v>BC</v>
      </c>
      <c r="C10424" t="s">
        <v>10320</v>
      </c>
    </row>
    <row r="10425" spans="1:3" x14ac:dyDescent="0.25">
      <c r="A10425" t="s">
        <v>26785</v>
      </c>
      <c r="B10425" t="str">
        <f t="shared" si="162"/>
        <v>BC</v>
      </c>
      <c r="C10425" t="s">
        <v>10321</v>
      </c>
    </row>
    <row r="10426" spans="1:3" x14ac:dyDescent="0.25">
      <c r="A10426" t="s">
        <v>26791</v>
      </c>
      <c r="B10426" t="str">
        <f t="shared" si="162"/>
        <v>AB</v>
      </c>
      <c r="C10426" t="s">
        <v>10326</v>
      </c>
    </row>
    <row r="10427" spans="1:3" x14ac:dyDescent="0.25">
      <c r="A10427" t="s">
        <v>26791</v>
      </c>
      <c r="B10427" t="str">
        <f t="shared" si="162"/>
        <v>AB</v>
      </c>
      <c r="C10427" t="s">
        <v>10327</v>
      </c>
    </row>
    <row r="10428" spans="1:3" x14ac:dyDescent="0.25">
      <c r="A10428" t="s">
        <v>26769</v>
      </c>
      <c r="B10428" t="str">
        <f t="shared" si="162"/>
        <v>BC</v>
      </c>
      <c r="C10428" t="s">
        <v>10328</v>
      </c>
    </row>
    <row r="10429" spans="1:3" x14ac:dyDescent="0.25">
      <c r="A10429" t="s">
        <v>26801</v>
      </c>
      <c r="B10429" t="str">
        <f t="shared" si="162"/>
        <v>BC</v>
      </c>
      <c r="C10429" t="s">
        <v>10329</v>
      </c>
    </row>
    <row r="10430" spans="1:3" x14ac:dyDescent="0.25">
      <c r="A10430" t="s">
        <v>26923</v>
      </c>
      <c r="B10430" t="str">
        <f t="shared" si="162"/>
        <v>BC</v>
      </c>
      <c r="C10430" t="s">
        <v>10330</v>
      </c>
    </row>
    <row r="10431" spans="1:3" x14ac:dyDescent="0.25">
      <c r="A10431" t="s">
        <v>26782</v>
      </c>
      <c r="B10431" t="str">
        <f t="shared" si="162"/>
        <v>AB</v>
      </c>
      <c r="C10431" t="s">
        <v>10331</v>
      </c>
    </row>
    <row r="10432" spans="1:3" x14ac:dyDescent="0.25">
      <c r="A10432" t="s">
        <v>26825</v>
      </c>
      <c r="B10432" t="str">
        <f t="shared" si="162"/>
        <v>BC</v>
      </c>
      <c r="C10432" t="s">
        <v>10332</v>
      </c>
    </row>
    <row r="10433" spans="1:4" x14ac:dyDescent="0.25">
      <c r="A10433" t="s">
        <v>26825</v>
      </c>
      <c r="B10433" t="str">
        <f t="shared" si="162"/>
        <v>BC</v>
      </c>
      <c r="C10433" t="s">
        <v>10333</v>
      </c>
    </row>
    <row r="10434" spans="1:4" x14ac:dyDescent="0.25">
      <c r="A10434" t="s">
        <v>26825</v>
      </c>
      <c r="B10434" t="str">
        <f t="shared" si="162"/>
        <v>BC</v>
      </c>
      <c r="C10434" t="s">
        <v>10334</v>
      </c>
    </row>
    <row r="10435" spans="1:4" x14ac:dyDescent="0.25">
      <c r="A10435" t="s">
        <v>26782</v>
      </c>
      <c r="B10435" t="str">
        <f t="shared" ref="B10435:B10498" si="163">RIGHT(TRIM(C10435), 2)</f>
        <v>AB</v>
      </c>
      <c r="C10435" t="s">
        <v>10335</v>
      </c>
    </row>
    <row r="10436" spans="1:4" x14ac:dyDescent="0.25">
      <c r="A10436" t="s">
        <v>27324</v>
      </c>
      <c r="B10436" t="str">
        <f t="shared" si="163"/>
        <v>BC</v>
      </c>
      <c r="C10436" t="s">
        <v>10336</v>
      </c>
    </row>
    <row r="10437" spans="1:4" x14ac:dyDescent="0.25">
      <c r="A10437" t="s">
        <v>26771</v>
      </c>
      <c r="B10437" t="str">
        <f t="shared" si="163"/>
        <v>ON</v>
      </c>
      <c r="C10437" t="s">
        <v>10322</v>
      </c>
    </row>
    <row r="10438" spans="1:4" x14ac:dyDescent="0.25">
      <c r="A10438" t="s">
        <v>26771</v>
      </c>
      <c r="B10438" t="str">
        <f t="shared" si="163"/>
        <v>ON</v>
      </c>
      <c r="C10438" t="s">
        <v>10323</v>
      </c>
    </row>
    <row r="10439" spans="1:4" x14ac:dyDescent="0.25">
      <c r="A10439" t="s">
        <v>26771</v>
      </c>
      <c r="B10439" t="str">
        <f t="shared" si="163"/>
        <v>ON</v>
      </c>
      <c r="C10439" t="s">
        <v>10324</v>
      </c>
    </row>
    <row r="10440" spans="1:4" x14ac:dyDescent="0.25">
      <c r="A10440" t="s">
        <v>26774</v>
      </c>
      <c r="B10440" t="str">
        <f t="shared" si="163"/>
        <v>ON</v>
      </c>
      <c r="C10440" t="s">
        <v>10325</v>
      </c>
    </row>
    <row r="10441" spans="1:4" x14ac:dyDescent="0.25">
      <c r="A10441" t="s">
        <v>26853</v>
      </c>
      <c r="B10441" t="str">
        <f t="shared" si="163"/>
        <v>MB</v>
      </c>
      <c r="C10441" t="s">
        <v>10337</v>
      </c>
    </row>
    <row r="10442" spans="1:4" x14ac:dyDescent="0.25">
      <c r="A10442" t="s">
        <v>26918</v>
      </c>
      <c r="B10442" t="str">
        <f t="shared" si="163"/>
        <v>ON</v>
      </c>
      <c r="C10442" t="s">
        <v>10338</v>
      </c>
    </row>
    <row r="10443" spans="1:4" x14ac:dyDescent="0.25">
      <c r="A10443" t="s">
        <v>26822</v>
      </c>
      <c r="B10443" t="str">
        <f t="shared" si="163"/>
        <v>SK</v>
      </c>
      <c r="C10443" t="s">
        <v>10339</v>
      </c>
    </row>
    <row r="10444" spans="1:4" x14ac:dyDescent="0.25">
      <c r="A10444" t="s">
        <v>27303</v>
      </c>
      <c r="B10444" t="str">
        <f t="shared" si="163"/>
        <v>AB</v>
      </c>
      <c r="C10444" t="s">
        <v>10340</v>
      </c>
    </row>
    <row r="10445" spans="1:4" x14ac:dyDescent="0.25">
      <c r="A10445" t="s">
        <v>26929</v>
      </c>
      <c r="B10445" t="str">
        <f t="shared" si="163"/>
        <v>ON</v>
      </c>
      <c r="C10445" t="s">
        <v>10341</v>
      </c>
      <c r="D10445" t="s">
        <v>18</v>
      </c>
    </row>
    <row r="10446" spans="1:4" x14ac:dyDescent="0.25">
      <c r="A10446" t="s">
        <v>26997</v>
      </c>
      <c r="B10446" t="str">
        <f t="shared" si="163"/>
        <v>ON</v>
      </c>
      <c r="C10446" t="s">
        <v>10342</v>
      </c>
      <c r="D10446" t="s">
        <v>22</v>
      </c>
    </row>
    <row r="10447" spans="1:4" x14ac:dyDescent="0.25">
      <c r="A10447" t="s">
        <v>27165</v>
      </c>
      <c r="B10447" t="str">
        <f t="shared" si="163"/>
        <v>BC</v>
      </c>
      <c r="C10447" t="s">
        <v>10343</v>
      </c>
      <c r="D10447" t="s">
        <v>18</v>
      </c>
    </row>
    <row r="10448" spans="1:4" x14ac:dyDescent="0.25">
      <c r="A10448" t="s">
        <v>26987</v>
      </c>
      <c r="B10448" t="str">
        <f t="shared" si="163"/>
        <v>ON</v>
      </c>
      <c r="C10448" t="s">
        <v>10344</v>
      </c>
      <c r="D10448" t="s">
        <v>3</v>
      </c>
    </row>
    <row r="10449" spans="1:4" x14ac:dyDescent="0.25">
      <c r="A10449" t="s">
        <v>26990</v>
      </c>
      <c r="B10449" t="str">
        <f t="shared" si="163"/>
        <v>ON</v>
      </c>
      <c r="C10449" t="s">
        <v>10345</v>
      </c>
    </row>
    <row r="10450" spans="1:4" x14ac:dyDescent="0.25">
      <c r="A10450" t="s">
        <v>26806</v>
      </c>
      <c r="B10450" t="str">
        <f t="shared" si="163"/>
        <v>ON</v>
      </c>
      <c r="C10450" t="s">
        <v>10346</v>
      </c>
    </row>
    <row r="10451" spans="1:4" x14ac:dyDescent="0.25">
      <c r="A10451" t="s">
        <v>26779</v>
      </c>
      <c r="B10451" t="str">
        <f t="shared" si="163"/>
        <v>SK</v>
      </c>
      <c r="C10451" t="s">
        <v>10348</v>
      </c>
    </row>
    <row r="10452" spans="1:4" x14ac:dyDescent="0.25">
      <c r="A10452" t="s">
        <v>26779</v>
      </c>
      <c r="B10452" t="str">
        <f t="shared" si="163"/>
        <v>SK</v>
      </c>
      <c r="C10452" t="s">
        <v>10347</v>
      </c>
    </row>
    <row r="10453" spans="1:4" x14ac:dyDescent="0.25">
      <c r="A10453" t="s">
        <v>26910</v>
      </c>
      <c r="B10453" t="str">
        <f t="shared" si="163"/>
        <v>ON</v>
      </c>
      <c r="C10453" t="s">
        <v>10349</v>
      </c>
    </row>
    <row r="10454" spans="1:4" x14ac:dyDescent="0.25">
      <c r="A10454" t="s">
        <v>27331</v>
      </c>
      <c r="B10454" t="str">
        <f t="shared" si="163"/>
        <v>ON</v>
      </c>
      <c r="C10454" t="s">
        <v>10350</v>
      </c>
    </row>
    <row r="10455" spans="1:4" x14ac:dyDescent="0.25">
      <c r="A10455" t="s">
        <v>27331</v>
      </c>
      <c r="B10455" t="str">
        <f t="shared" si="163"/>
        <v>ON</v>
      </c>
      <c r="C10455" t="s">
        <v>10351</v>
      </c>
      <c r="D10455" t="s">
        <v>3</v>
      </c>
    </row>
    <row r="10456" spans="1:4" x14ac:dyDescent="0.25">
      <c r="A10456" t="s">
        <v>26799</v>
      </c>
      <c r="B10456" t="str">
        <f t="shared" si="163"/>
        <v>ON</v>
      </c>
      <c r="C10456" t="s">
        <v>10352</v>
      </c>
      <c r="D10456" t="s">
        <v>22</v>
      </c>
    </row>
    <row r="10457" spans="1:4" x14ac:dyDescent="0.25">
      <c r="A10457" t="s">
        <v>26910</v>
      </c>
      <c r="B10457" t="str">
        <f t="shared" si="163"/>
        <v>ON</v>
      </c>
      <c r="C10457" t="s">
        <v>10353</v>
      </c>
      <c r="D10457" t="s">
        <v>22</v>
      </c>
    </row>
    <row r="10458" spans="1:4" x14ac:dyDescent="0.25">
      <c r="A10458" t="s">
        <v>27064</v>
      </c>
      <c r="B10458" t="str">
        <f t="shared" si="163"/>
        <v>ON</v>
      </c>
      <c r="C10458" t="s">
        <v>10354</v>
      </c>
      <c r="D10458" t="s">
        <v>22</v>
      </c>
    </row>
    <row r="10459" spans="1:4" x14ac:dyDescent="0.25">
      <c r="A10459" t="s">
        <v>28710</v>
      </c>
      <c r="B10459" t="str">
        <f t="shared" si="163"/>
        <v>ON</v>
      </c>
      <c r="C10459" t="s">
        <v>10355</v>
      </c>
    </row>
    <row r="10460" spans="1:4" x14ac:dyDescent="0.25">
      <c r="A10460" t="s">
        <v>26782</v>
      </c>
      <c r="B10460" t="str">
        <f t="shared" si="163"/>
        <v>AB</v>
      </c>
      <c r="C10460" t="s">
        <v>10356</v>
      </c>
    </row>
    <row r="10461" spans="1:4" x14ac:dyDescent="0.25">
      <c r="A10461" t="s">
        <v>26912</v>
      </c>
      <c r="B10461" t="str">
        <f t="shared" si="163"/>
        <v>ON</v>
      </c>
      <c r="C10461" t="s">
        <v>10357</v>
      </c>
    </row>
    <row r="10462" spans="1:4" x14ac:dyDescent="0.25">
      <c r="A10462" t="s">
        <v>28737</v>
      </c>
      <c r="B10462" t="str">
        <f t="shared" si="163"/>
        <v>BC</v>
      </c>
      <c r="C10462" t="s">
        <v>10358</v>
      </c>
      <c r="D10462" t="s">
        <v>22</v>
      </c>
    </row>
    <row r="10463" spans="1:4" x14ac:dyDescent="0.25">
      <c r="A10463" t="s">
        <v>27099</v>
      </c>
      <c r="B10463" t="str">
        <f t="shared" si="163"/>
        <v>ON</v>
      </c>
      <c r="C10463" t="s">
        <v>10359</v>
      </c>
    </row>
    <row r="10464" spans="1:4" x14ac:dyDescent="0.25">
      <c r="A10464" t="s">
        <v>27096</v>
      </c>
      <c r="B10464" t="str">
        <f t="shared" si="163"/>
        <v>BC</v>
      </c>
      <c r="C10464" t="s">
        <v>10360</v>
      </c>
    </row>
    <row r="10465" spans="1:4" x14ac:dyDescent="0.25">
      <c r="A10465" t="s">
        <v>27526</v>
      </c>
      <c r="B10465" t="str">
        <f t="shared" si="163"/>
        <v>ON</v>
      </c>
      <c r="C10465" t="s">
        <v>10361</v>
      </c>
    </row>
    <row r="10466" spans="1:4" x14ac:dyDescent="0.25">
      <c r="A10466" t="s">
        <v>26916</v>
      </c>
      <c r="B10466" t="str">
        <f t="shared" si="163"/>
        <v>ON</v>
      </c>
      <c r="C10466" t="s">
        <v>10362</v>
      </c>
      <c r="D10466" t="s">
        <v>22</v>
      </c>
    </row>
    <row r="10467" spans="1:4" x14ac:dyDescent="0.25">
      <c r="A10467" t="s">
        <v>26774</v>
      </c>
      <c r="B10467" t="str">
        <f t="shared" si="163"/>
        <v>ON</v>
      </c>
      <c r="C10467" t="s">
        <v>10363</v>
      </c>
      <c r="D10467" t="s">
        <v>22</v>
      </c>
    </row>
    <row r="10468" spans="1:4" x14ac:dyDescent="0.25">
      <c r="A10468" t="s">
        <v>26828</v>
      </c>
      <c r="B10468" t="str">
        <f t="shared" si="163"/>
        <v>ON</v>
      </c>
      <c r="C10468" t="s">
        <v>10364</v>
      </c>
      <c r="D10468" t="s">
        <v>22</v>
      </c>
    </row>
    <row r="10469" spans="1:4" x14ac:dyDescent="0.25">
      <c r="A10469" t="s">
        <v>26794</v>
      </c>
      <c r="B10469" t="str">
        <f t="shared" si="163"/>
        <v>NS</v>
      </c>
      <c r="C10469" t="s">
        <v>10365</v>
      </c>
    </row>
    <row r="10470" spans="1:4" x14ac:dyDescent="0.25">
      <c r="A10470" t="s">
        <v>28738</v>
      </c>
      <c r="B10470" t="str">
        <f t="shared" si="163"/>
        <v>SK</v>
      </c>
      <c r="C10470" t="s">
        <v>10366</v>
      </c>
    </row>
    <row r="10471" spans="1:4" x14ac:dyDescent="0.25">
      <c r="A10471" t="s">
        <v>26795</v>
      </c>
      <c r="B10471" t="str">
        <f t="shared" si="163"/>
        <v>ON</v>
      </c>
      <c r="C10471" t="s">
        <v>10367</v>
      </c>
    </row>
    <row r="10472" spans="1:4" x14ac:dyDescent="0.25">
      <c r="A10472" t="s">
        <v>26771</v>
      </c>
      <c r="B10472" t="str">
        <f t="shared" si="163"/>
        <v>ON</v>
      </c>
      <c r="C10472" t="s">
        <v>10368</v>
      </c>
    </row>
    <row r="10473" spans="1:4" x14ac:dyDescent="0.25">
      <c r="A10473" t="s">
        <v>26785</v>
      </c>
      <c r="B10473" t="str">
        <f t="shared" si="163"/>
        <v>BC</v>
      </c>
      <c r="C10473" t="s">
        <v>10369</v>
      </c>
      <c r="D10473" t="s">
        <v>12</v>
      </c>
    </row>
    <row r="10474" spans="1:4" x14ac:dyDescent="0.25">
      <c r="A10474" t="s">
        <v>26771</v>
      </c>
      <c r="B10474" t="str">
        <f t="shared" si="163"/>
        <v>ON</v>
      </c>
      <c r="C10474" t="s">
        <v>10370</v>
      </c>
      <c r="D10474" t="s">
        <v>3</v>
      </c>
    </row>
    <row r="10475" spans="1:4" x14ac:dyDescent="0.25">
      <c r="A10475" t="s">
        <v>26825</v>
      </c>
      <c r="B10475" t="str">
        <f t="shared" si="163"/>
        <v>BC</v>
      </c>
      <c r="C10475" t="s">
        <v>10371</v>
      </c>
    </row>
    <row r="10476" spans="1:4" x14ac:dyDescent="0.25">
      <c r="A10476" t="s">
        <v>26791</v>
      </c>
      <c r="B10476" t="str">
        <f t="shared" si="163"/>
        <v>AB</v>
      </c>
      <c r="C10476" t="s">
        <v>10372</v>
      </c>
    </row>
    <row r="10477" spans="1:4" x14ac:dyDescent="0.25">
      <c r="A10477" t="s">
        <v>27064</v>
      </c>
      <c r="B10477" t="str">
        <f t="shared" si="163"/>
        <v>ON</v>
      </c>
      <c r="C10477" t="s">
        <v>10374</v>
      </c>
    </row>
    <row r="10478" spans="1:4" x14ac:dyDescent="0.25">
      <c r="A10478" t="s">
        <v>26775</v>
      </c>
      <c r="B10478" t="str">
        <f t="shared" si="163"/>
        <v>ON</v>
      </c>
      <c r="C10478" t="s">
        <v>10373</v>
      </c>
    </row>
    <row r="10479" spans="1:4" x14ac:dyDescent="0.25">
      <c r="A10479" t="s">
        <v>28739</v>
      </c>
      <c r="B10479" t="str">
        <f t="shared" si="163"/>
        <v>NB</v>
      </c>
      <c r="C10479" t="s">
        <v>10375</v>
      </c>
    </row>
    <row r="10480" spans="1:4" x14ac:dyDescent="0.25">
      <c r="A10480" t="s">
        <v>26941</v>
      </c>
      <c r="B10480" t="str">
        <f t="shared" si="163"/>
        <v>ON</v>
      </c>
      <c r="C10480" t="s">
        <v>10377</v>
      </c>
      <c r="D10480" t="s">
        <v>22</v>
      </c>
    </row>
    <row r="10481" spans="1:4" x14ac:dyDescent="0.25">
      <c r="A10481" t="s">
        <v>26799</v>
      </c>
      <c r="B10481" t="str">
        <f t="shared" si="163"/>
        <v>ON</v>
      </c>
      <c r="C10481" t="s">
        <v>10378</v>
      </c>
      <c r="D10481" t="s">
        <v>22</v>
      </c>
    </row>
    <row r="10482" spans="1:4" x14ac:dyDescent="0.25">
      <c r="A10482" t="s">
        <v>26786</v>
      </c>
      <c r="B10482" t="str">
        <f t="shared" si="163"/>
        <v>ON</v>
      </c>
      <c r="C10482" t="s">
        <v>10379</v>
      </c>
      <c r="D10482" t="s">
        <v>22</v>
      </c>
    </row>
    <row r="10483" spans="1:4" x14ac:dyDescent="0.25">
      <c r="A10483" t="s">
        <v>26771</v>
      </c>
      <c r="B10483" t="str">
        <f t="shared" si="163"/>
        <v>ON</v>
      </c>
      <c r="C10483" t="s">
        <v>10376</v>
      </c>
      <c r="D10483" t="s">
        <v>22</v>
      </c>
    </row>
    <row r="10484" spans="1:4" x14ac:dyDescent="0.25">
      <c r="A10484" t="s">
        <v>26788</v>
      </c>
      <c r="B10484" t="str">
        <f t="shared" si="163"/>
        <v>ON</v>
      </c>
      <c r="C10484" t="s">
        <v>10381</v>
      </c>
      <c r="D10484" t="s">
        <v>22</v>
      </c>
    </row>
    <row r="10485" spans="1:4" x14ac:dyDescent="0.25">
      <c r="A10485" t="s">
        <v>26782</v>
      </c>
      <c r="B10485" t="str">
        <f t="shared" si="163"/>
        <v>AB</v>
      </c>
      <c r="C10485" t="s">
        <v>10382</v>
      </c>
      <c r="D10485" t="s">
        <v>22</v>
      </c>
    </row>
    <row r="10486" spans="1:4" x14ac:dyDescent="0.25">
      <c r="A10486" t="s">
        <v>27625</v>
      </c>
      <c r="B10486" t="str">
        <f t="shared" si="163"/>
        <v>ON</v>
      </c>
      <c r="C10486" t="s">
        <v>10380</v>
      </c>
      <c r="D10486" t="s">
        <v>22</v>
      </c>
    </row>
    <row r="10487" spans="1:4" x14ac:dyDescent="0.25">
      <c r="A10487" t="s">
        <v>26806</v>
      </c>
      <c r="B10487" t="str">
        <f t="shared" si="163"/>
        <v>ON</v>
      </c>
      <c r="C10487" t="s">
        <v>10383</v>
      </c>
      <c r="D10487" t="s">
        <v>3</v>
      </c>
    </row>
    <row r="10488" spans="1:4" x14ac:dyDescent="0.25">
      <c r="A10488" t="s">
        <v>27433</v>
      </c>
      <c r="B10488" t="str">
        <f t="shared" si="163"/>
        <v>ON</v>
      </c>
      <c r="C10488" t="s">
        <v>10384</v>
      </c>
      <c r="D10488" t="s">
        <v>22</v>
      </c>
    </row>
    <row r="10489" spans="1:4" x14ac:dyDescent="0.25">
      <c r="A10489" t="s">
        <v>27125</v>
      </c>
      <c r="B10489" t="str">
        <f t="shared" si="163"/>
        <v>ON</v>
      </c>
      <c r="C10489" t="s">
        <v>10385</v>
      </c>
    </row>
    <row r="10490" spans="1:4" x14ac:dyDescent="0.25">
      <c r="A10490" t="s">
        <v>26831</v>
      </c>
      <c r="B10490" t="str">
        <f t="shared" si="163"/>
        <v>BC</v>
      </c>
      <c r="C10490" t="s">
        <v>10386</v>
      </c>
    </row>
    <row r="10491" spans="1:4" x14ac:dyDescent="0.25">
      <c r="A10491" t="s">
        <v>26809</v>
      </c>
      <c r="B10491" t="str">
        <f t="shared" si="163"/>
        <v>QC</v>
      </c>
      <c r="C10491" t="s">
        <v>10387</v>
      </c>
      <c r="D10491" t="s">
        <v>22</v>
      </c>
    </row>
    <row r="10492" spans="1:4" x14ac:dyDescent="0.25">
      <c r="A10492" t="s">
        <v>26878</v>
      </c>
      <c r="B10492" t="str">
        <f t="shared" si="163"/>
        <v>QC</v>
      </c>
      <c r="C10492" t="s">
        <v>10388</v>
      </c>
      <c r="D10492" t="s">
        <v>22</v>
      </c>
    </row>
    <row r="10493" spans="1:4" x14ac:dyDescent="0.25">
      <c r="A10493" t="s">
        <v>27142</v>
      </c>
      <c r="B10493" t="str">
        <f t="shared" si="163"/>
        <v>QC</v>
      </c>
      <c r="C10493" t="s">
        <v>10389</v>
      </c>
      <c r="D10493" t="s">
        <v>22</v>
      </c>
    </row>
    <row r="10494" spans="1:4" x14ac:dyDescent="0.25">
      <c r="A10494" t="s">
        <v>26878</v>
      </c>
      <c r="B10494" t="str">
        <f t="shared" si="163"/>
        <v>QC</v>
      </c>
      <c r="C10494" t="s">
        <v>10390</v>
      </c>
      <c r="D10494" t="s">
        <v>22</v>
      </c>
    </row>
    <row r="10495" spans="1:4" x14ac:dyDescent="0.25">
      <c r="A10495" t="s">
        <v>26878</v>
      </c>
      <c r="B10495" t="str">
        <f t="shared" si="163"/>
        <v>QC</v>
      </c>
      <c r="C10495" t="s">
        <v>10391</v>
      </c>
      <c r="D10495" t="s">
        <v>22</v>
      </c>
    </row>
    <row r="10496" spans="1:4" x14ac:dyDescent="0.25">
      <c r="A10496" t="s">
        <v>26878</v>
      </c>
      <c r="B10496" t="str">
        <f t="shared" si="163"/>
        <v>QC</v>
      </c>
      <c r="C10496" t="s">
        <v>10392</v>
      </c>
      <c r="D10496" t="s">
        <v>18</v>
      </c>
    </row>
    <row r="10497" spans="1:4" x14ac:dyDescent="0.25">
      <c r="A10497" t="s">
        <v>26878</v>
      </c>
      <c r="B10497" t="str">
        <f t="shared" si="163"/>
        <v>QC</v>
      </c>
      <c r="C10497" t="s">
        <v>10393</v>
      </c>
      <c r="D10497" t="s">
        <v>22</v>
      </c>
    </row>
    <row r="10498" spans="1:4" x14ac:dyDescent="0.25">
      <c r="A10498" t="s">
        <v>26878</v>
      </c>
      <c r="B10498" t="str">
        <f t="shared" si="163"/>
        <v>QC</v>
      </c>
      <c r="C10498" t="s">
        <v>10394</v>
      </c>
      <c r="D10498" t="s">
        <v>22</v>
      </c>
    </row>
    <row r="10499" spans="1:4" x14ac:dyDescent="0.25">
      <c r="A10499" t="s">
        <v>28740</v>
      </c>
      <c r="B10499" t="str">
        <f t="shared" ref="B10499:B10562" si="164">RIGHT(TRIM(C10499), 2)</f>
        <v>QC</v>
      </c>
      <c r="C10499" t="s">
        <v>10395</v>
      </c>
      <c r="D10499" t="s">
        <v>22</v>
      </c>
    </row>
    <row r="10500" spans="1:4" x14ac:dyDescent="0.25">
      <c r="A10500" t="s">
        <v>27410</v>
      </c>
      <c r="B10500" t="str">
        <f t="shared" si="164"/>
        <v>QC</v>
      </c>
      <c r="C10500" t="s">
        <v>10396</v>
      </c>
      <c r="D10500" t="s">
        <v>22</v>
      </c>
    </row>
    <row r="10501" spans="1:4" x14ac:dyDescent="0.25">
      <c r="A10501" t="s">
        <v>26878</v>
      </c>
      <c r="B10501" t="str">
        <f t="shared" si="164"/>
        <v>QC</v>
      </c>
      <c r="C10501" t="s">
        <v>10397</v>
      </c>
      <c r="D10501" t="s">
        <v>22</v>
      </c>
    </row>
    <row r="10502" spans="1:4" x14ac:dyDescent="0.25">
      <c r="A10502" t="s">
        <v>26878</v>
      </c>
      <c r="B10502" t="str">
        <f t="shared" si="164"/>
        <v>QC</v>
      </c>
      <c r="C10502" t="s">
        <v>10398</v>
      </c>
      <c r="D10502" t="s">
        <v>22</v>
      </c>
    </row>
    <row r="10503" spans="1:4" x14ac:dyDescent="0.25">
      <c r="A10503" t="s">
        <v>28741</v>
      </c>
      <c r="B10503" t="str">
        <f t="shared" si="164"/>
        <v>QC</v>
      </c>
      <c r="C10503" t="s">
        <v>10399</v>
      </c>
      <c r="D10503" t="s">
        <v>22</v>
      </c>
    </row>
    <row r="10504" spans="1:4" x14ac:dyDescent="0.25">
      <c r="A10504" t="s">
        <v>28742</v>
      </c>
      <c r="B10504" t="str">
        <f t="shared" si="164"/>
        <v>QC</v>
      </c>
      <c r="C10504" t="s">
        <v>10400</v>
      </c>
      <c r="D10504" t="s">
        <v>22</v>
      </c>
    </row>
    <row r="10505" spans="1:4" x14ac:dyDescent="0.25">
      <c r="A10505" t="s">
        <v>26802</v>
      </c>
      <c r="B10505" t="str">
        <f t="shared" si="164"/>
        <v>QC</v>
      </c>
      <c r="C10505" t="s">
        <v>10401</v>
      </c>
      <c r="D10505" t="s">
        <v>22</v>
      </c>
    </row>
    <row r="10506" spans="1:4" x14ac:dyDescent="0.25">
      <c r="A10506" t="s">
        <v>28743</v>
      </c>
      <c r="B10506" t="str">
        <f t="shared" si="164"/>
        <v>QC</v>
      </c>
      <c r="C10506" t="s">
        <v>10402</v>
      </c>
      <c r="D10506" t="s">
        <v>22</v>
      </c>
    </row>
    <row r="10507" spans="1:4" x14ac:dyDescent="0.25">
      <c r="A10507" t="s">
        <v>27374</v>
      </c>
      <c r="B10507" t="str">
        <f t="shared" si="164"/>
        <v>QC</v>
      </c>
      <c r="C10507" t="s">
        <v>10403</v>
      </c>
      <c r="D10507" t="s">
        <v>22</v>
      </c>
    </row>
    <row r="10508" spans="1:4" x14ac:dyDescent="0.25">
      <c r="A10508" t="s">
        <v>28744</v>
      </c>
      <c r="B10508" t="str">
        <f t="shared" si="164"/>
        <v>ON</v>
      </c>
      <c r="C10508" t="s">
        <v>10404</v>
      </c>
      <c r="D10508" t="s">
        <v>22</v>
      </c>
    </row>
    <row r="10509" spans="1:4" x14ac:dyDescent="0.25">
      <c r="A10509" t="s">
        <v>28070</v>
      </c>
      <c r="B10509" t="str">
        <f t="shared" si="164"/>
        <v>MB</v>
      </c>
      <c r="C10509" t="s">
        <v>10405</v>
      </c>
    </row>
    <row r="10510" spans="1:4" x14ac:dyDescent="0.25">
      <c r="A10510" t="s">
        <v>26793</v>
      </c>
      <c r="B10510" t="str">
        <f t="shared" si="164"/>
        <v>QC</v>
      </c>
      <c r="C10510" t="s">
        <v>10406</v>
      </c>
    </row>
    <row r="10511" spans="1:4" x14ac:dyDescent="0.25">
      <c r="A10511" t="s">
        <v>26825</v>
      </c>
      <c r="B10511" t="str">
        <f t="shared" si="164"/>
        <v>BC</v>
      </c>
      <c r="C10511" t="s">
        <v>10407</v>
      </c>
    </row>
    <row r="10512" spans="1:4" x14ac:dyDescent="0.25">
      <c r="A10512" t="s">
        <v>26771</v>
      </c>
      <c r="B10512" t="str">
        <f t="shared" si="164"/>
        <v>ON</v>
      </c>
      <c r="C10512" t="s">
        <v>10408</v>
      </c>
      <c r="D10512" t="s">
        <v>55</v>
      </c>
    </row>
    <row r="10513" spans="1:4" x14ac:dyDescent="0.25">
      <c r="A10513" t="s">
        <v>26850</v>
      </c>
      <c r="B10513" t="str">
        <f t="shared" si="164"/>
        <v>AB</v>
      </c>
      <c r="C10513" t="s">
        <v>10409</v>
      </c>
    </row>
    <row r="10514" spans="1:4" x14ac:dyDescent="0.25">
      <c r="A10514" t="s">
        <v>27541</v>
      </c>
      <c r="B10514" t="str">
        <f t="shared" si="164"/>
        <v>QC</v>
      </c>
      <c r="C10514" t="s">
        <v>10410</v>
      </c>
    </row>
    <row r="10515" spans="1:4" x14ac:dyDescent="0.25">
      <c r="A10515" t="s">
        <v>26790</v>
      </c>
      <c r="B10515" t="str">
        <f t="shared" si="164"/>
        <v>ON</v>
      </c>
      <c r="C10515" t="s">
        <v>10411</v>
      </c>
      <c r="D10515" t="s">
        <v>22</v>
      </c>
    </row>
    <row r="10516" spans="1:4" x14ac:dyDescent="0.25">
      <c r="A10516" t="s">
        <v>26771</v>
      </c>
      <c r="B10516" t="str">
        <f t="shared" si="164"/>
        <v>ON</v>
      </c>
      <c r="C10516" t="s">
        <v>10412</v>
      </c>
      <c r="D10516" t="s">
        <v>22</v>
      </c>
    </row>
    <row r="10517" spans="1:4" x14ac:dyDescent="0.25">
      <c r="A10517" t="s">
        <v>26918</v>
      </c>
      <c r="B10517" t="str">
        <f t="shared" si="164"/>
        <v>ON</v>
      </c>
      <c r="C10517" t="s">
        <v>10413</v>
      </c>
      <c r="D10517" t="s">
        <v>18</v>
      </c>
    </row>
    <row r="10518" spans="1:4" x14ac:dyDescent="0.25">
      <c r="A10518" t="s">
        <v>28745</v>
      </c>
      <c r="B10518" t="str">
        <f t="shared" si="164"/>
        <v>NT</v>
      </c>
      <c r="C10518" t="s">
        <v>10414</v>
      </c>
    </row>
    <row r="10519" spans="1:4" x14ac:dyDescent="0.25">
      <c r="A10519" t="s">
        <v>26791</v>
      </c>
      <c r="B10519" t="str">
        <f t="shared" si="164"/>
        <v>AB</v>
      </c>
      <c r="C10519" t="s">
        <v>10415</v>
      </c>
    </row>
    <row r="10520" spans="1:4" x14ac:dyDescent="0.25">
      <c r="A10520" t="s">
        <v>26799</v>
      </c>
      <c r="B10520" t="str">
        <f t="shared" si="164"/>
        <v>ON</v>
      </c>
      <c r="C10520" t="s">
        <v>10416</v>
      </c>
    </row>
    <row r="10521" spans="1:4" x14ac:dyDescent="0.25">
      <c r="A10521" t="s">
        <v>27308</v>
      </c>
      <c r="B10521" t="str">
        <f t="shared" si="164"/>
        <v>NB</v>
      </c>
      <c r="C10521" t="s">
        <v>10417</v>
      </c>
    </row>
    <row r="10522" spans="1:4" x14ac:dyDescent="0.25">
      <c r="A10522" t="s">
        <v>26996</v>
      </c>
      <c r="B10522" t="str">
        <f t="shared" si="164"/>
        <v>ON</v>
      </c>
      <c r="C10522" t="s">
        <v>10418</v>
      </c>
      <c r="D10522" t="s">
        <v>12</v>
      </c>
    </row>
    <row r="10523" spans="1:4" x14ac:dyDescent="0.25">
      <c r="A10523" t="s">
        <v>26853</v>
      </c>
      <c r="B10523" t="str">
        <f t="shared" si="164"/>
        <v>MB</v>
      </c>
      <c r="C10523" t="s">
        <v>10419</v>
      </c>
    </row>
    <row r="10524" spans="1:4" x14ac:dyDescent="0.25">
      <c r="A10524" t="s">
        <v>26771</v>
      </c>
      <c r="B10524" t="str">
        <f t="shared" si="164"/>
        <v>ON</v>
      </c>
      <c r="C10524" t="s">
        <v>10420</v>
      </c>
    </row>
    <row r="10525" spans="1:4" x14ac:dyDescent="0.25">
      <c r="A10525" t="s">
        <v>26771</v>
      </c>
      <c r="B10525" t="str">
        <f t="shared" si="164"/>
        <v>ON</v>
      </c>
      <c r="C10525" t="s">
        <v>10421</v>
      </c>
    </row>
    <row r="10526" spans="1:4" x14ac:dyDescent="0.25">
      <c r="A10526" t="s">
        <v>28523</v>
      </c>
      <c r="B10526" t="str">
        <f t="shared" si="164"/>
        <v>ON</v>
      </c>
      <c r="C10526" t="s">
        <v>10422</v>
      </c>
    </row>
    <row r="10527" spans="1:4" x14ac:dyDescent="0.25">
      <c r="A10527" t="s">
        <v>26921</v>
      </c>
      <c r="B10527" t="str">
        <f t="shared" si="164"/>
        <v>BC</v>
      </c>
      <c r="C10527" t="s">
        <v>10423</v>
      </c>
      <c r="D10527" t="s">
        <v>22</v>
      </c>
    </row>
    <row r="10528" spans="1:4" x14ac:dyDescent="0.25">
      <c r="A10528" t="s">
        <v>28746</v>
      </c>
      <c r="B10528" t="str">
        <f t="shared" si="164"/>
        <v>BC</v>
      </c>
      <c r="C10528" t="s">
        <v>10424</v>
      </c>
    </row>
    <row r="10529" spans="1:4" x14ac:dyDescent="0.25">
      <c r="A10529" t="s">
        <v>26782</v>
      </c>
      <c r="B10529" t="str">
        <f t="shared" si="164"/>
        <v>AB</v>
      </c>
      <c r="C10529" t="s">
        <v>10425</v>
      </c>
      <c r="D10529" t="s">
        <v>22</v>
      </c>
    </row>
    <row r="10530" spans="1:4" x14ac:dyDescent="0.25">
      <c r="A10530" t="s">
        <v>26771</v>
      </c>
      <c r="B10530" t="str">
        <f t="shared" si="164"/>
        <v>ON</v>
      </c>
      <c r="C10530" t="s">
        <v>10426</v>
      </c>
      <c r="D10530" t="s">
        <v>3</v>
      </c>
    </row>
    <row r="10531" spans="1:4" x14ac:dyDescent="0.25">
      <c r="A10531" t="s">
        <v>28747</v>
      </c>
      <c r="B10531" t="str">
        <f t="shared" si="164"/>
        <v>AB</v>
      </c>
      <c r="C10531" t="s">
        <v>10427</v>
      </c>
    </row>
    <row r="10532" spans="1:4" x14ac:dyDescent="0.25">
      <c r="A10532" t="s">
        <v>27162</v>
      </c>
      <c r="B10532" t="str">
        <f t="shared" si="164"/>
        <v>BC</v>
      </c>
      <c r="C10532" t="s">
        <v>10428</v>
      </c>
      <c r="D10532" t="s">
        <v>22</v>
      </c>
    </row>
    <row r="10533" spans="1:4" x14ac:dyDescent="0.25">
      <c r="A10533" t="s">
        <v>26774</v>
      </c>
      <c r="B10533" t="str">
        <f t="shared" si="164"/>
        <v>ON</v>
      </c>
      <c r="C10533" t="s">
        <v>10429</v>
      </c>
    </row>
    <row r="10534" spans="1:4" x14ac:dyDescent="0.25">
      <c r="A10534" t="s">
        <v>26780</v>
      </c>
      <c r="B10534" t="str">
        <f t="shared" si="164"/>
        <v>QC</v>
      </c>
      <c r="C10534" t="s">
        <v>10430</v>
      </c>
      <c r="D10534" t="s">
        <v>3</v>
      </c>
    </row>
    <row r="10535" spans="1:4" x14ac:dyDescent="0.25">
      <c r="A10535" t="s">
        <v>26828</v>
      </c>
      <c r="B10535" t="str">
        <f t="shared" si="164"/>
        <v>ON</v>
      </c>
      <c r="C10535" t="s">
        <v>10431</v>
      </c>
      <c r="D10535" t="s">
        <v>22</v>
      </c>
    </row>
    <row r="10536" spans="1:4" x14ac:dyDescent="0.25">
      <c r="A10536" t="s">
        <v>28634</v>
      </c>
      <c r="B10536" t="str">
        <f t="shared" si="164"/>
        <v>NB</v>
      </c>
      <c r="C10536" t="s">
        <v>10432</v>
      </c>
    </row>
    <row r="10537" spans="1:4" x14ac:dyDescent="0.25">
      <c r="A10537" t="s">
        <v>26790</v>
      </c>
      <c r="B10537" t="str">
        <f t="shared" si="164"/>
        <v>ON</v>
      </c>
      <c r="C10537" t="s">
        <v>10433</v>
      </c>
      <c r="D10537" t="s">
        <v>22</v>
      </c>
    </row>
    <row r="10538" spans="1:4" x14ac:dyDescent="0.25">
      <c r="A10538" t="s">
        <v>26790</v>
      </c>
      <c r="B10538" t="str">
        <f t="shared" si="164"/>
        <v>ON</v>
      </c>
      <c r="C10538" t="s">
        <v>10434</v>
      </c>
    </row>
    <row r="10539" spans="1:4" x14ac:dyDescent="0.25">
      <c r="A10539" t="s">
        <v>26790</v>
      </c>
      <c r="B10539" t="str">
        <f t="shared" si="164"/>
        <v>ON</v>
      </c>
      <c r="C10539" t="s">
        <v>10435</v>
      </c>
      <c r="D10539" t="s">
        <v>18</v>
      </c>
    </row>
    <row r="10540" spans="1:4" x14ac:dyDescent="0.25">
      <c r="A10540" t="s">
        <v>26790</v>
      </c>
      <c r="B10540" t="str">
        <f t="shared" si="164"/>
        <v>ON</v>
      </c>
      <c r="C10540" t="s">
        <v>10436</v>
      </c>
    </row>
    <row r="10541" spans="1:4" x14ac:dyDescent="0.25">
      <c r="A10541" t="s">
        <v>26828</v>
      </c>
      <c r="B10541" t="str">
        <f t="shared" si="164"/>
        <v>ON</v>
      </c>
      <c r="C10541" t="s">
        <v>10437</v>
      </c>
      <c r="D10541" t="s">
        <v>3</v>
      </c>
    </row>
    <row r="10542" spans="1:4" x14ac:dyDescent="0.25">
      <c r="A10542" t="s">
        <v>26772</v>
      </c>
      <c r="B10542" t="str">
        <f t="shared" si="164"/>
        <v>ON</v>
      </c>
      <c r="C10542" t="s">
        <v>10438</v>
      </c>
    </row>
    <row r="10543" spans="1:4" x14ac:dyDescent="0.25">
      <c r="A10543" t="s">
        <v>26828</v>
      </c>
      <c r="B10543" t="str">
        <f t="shared" si="164"/>
        <v>ON</v>
      </c>
      <c r="C10543" t="s">
        <v>10439</v>
      </c>
      <c r="D10543" t="s">
        <v>22</v>
      </c>
    </row>
    <row r="10544" spans="1:4" x14ac:dyDescent="0.25">
      <c r="A10544" t="s">
        <v>26790</v>
      </c>
      <c r="B10544" t="str">
        <f t="shared" si="164"/>
        <v>ON</v>
      </c>
      <c r="C10544" t="s">
        <v>10440</v>
      </c>
      <c r="D10544" t="s">
        <v>18</v>
      </c>
    </row>
    <row r="10545" spans="1:4" x14ac:dyDescent="0.25">
      <c r="A10545" t="s">
        <v>26812</v>
      </c>
      <c r="B10545" t="str">
        <f t="shared" si="164"/>
        <v>SK</v>
      </c>
      <c r="C10545" t="s">
        <v>10441</v>
      </c>
    </row>
    <row r="10546" spans="1:4" x14ac:dyDescent="0.25">
      <c r="A10546" t="s">
        <v>26920</v>
      </c>
      <c r="B10546" t="str">
        <f t="shared" si="164"/>
        <v>BC</v>
      </c>
      <c r="C10546" t="s">
        <v>10442</v>
      </c>
    </row>
    <row r="10547" spans="1:4" x14ac:dyDescent="0.25">
      <c r="A10547" t="s">
        <v>26910</v>
      </c>
      <c r="B10547" t="str">
        <f t="shared" si="164"/>
        <v>ON</v>
      </c>
      <c r="C10547" t="s">
        <v>10443</v>
      </c>
      <c r="D10547" t="s">
        <v>3</v>
      </c>
    </row>
    <row r="10548" spans="1:4" x14ac:dyDescent="0.25">
      <c r="A10548" t="s">
        <v>26910</v>
      </c>
      <c r="B10548" t="str">
        <f t="shared" si="164"/>
        <v>ON</v>
      </c>
      <c r="C10548" t="s">
        <v>10444</v>
      </c>
    </row>
    <row r="10549" spans="1:4" x14ac:dyDescent="0.25">
      <c r="A10549" t="s">
        <v>26791</v>
      </c>
      <c r="B10549" t="str">
        <f t="shared" si="164"/>
        <v>AB</v>
      </c>
      <c r="C10549" t="s">
        <v>10445</v>
      </c>
    </row>
    <row r="10550" spans="1:4" x14ac:dyDescent="0.25">
      <c r="A10550" t="s">
        <v>28748</v>
      </c>
      <c r="B10550" t="str">
        <f t="shared" si="164"/>
        <v>NB</v>
      </c>
      <c r="C10550" t="s">
        <v>10446</v>
      </c>
    </row>
    <row r="10551" spans="1:4" x14ac:dyDescent="0.25">
      <c r="A10551" t="s">
        <v>26918</v>
      </c>
      <c r="B10551" t="str">
        <f t="shared" si="164"/>
        <v>ON</v>
      </c>
      <c r="C10551" t="s">
        <v>10447</v>
      </c>
      <c r="D10551" t="s">
        <v>22</v>
      </c>
    </row>
    <row r="10552" spans="1:4" x14ac:dyDescent="0.25">
      <c r="A10552" t="s">
        <v>27574</v>
      </c>
      <c r="B10552" t="str">
        <f t="shared" si="164"/>
        <v>ON</v>
      </c>
      <c r="C10552" t="s">
        <v>10448</v>
      </c>
      <c r="D10552" t="s">
        <v>3</v>
      </c>
    </row>
    <row r="10553" spans="1:4" x14ac:dyDescent="0.25">
      <c r="A10553" t="s">
        <v>26779</v>
      </c>
      <c r="B10553" t="str">
        <f t="shared" si="164"/>
        <v>SK</v>
      </c>
      <c r="C10553" t="s">
        <v>10449</v>
      </c>
    </row>
    <row r="10554" spans="1:4" x14ac:dyDescent="0.25">
      <c r="A10554" t="s">
        <v>26830</v>
      </c>
      <c r="B10554" t="str">
        <f t="shared" si="164"/>
        <v>ON</v>
      </c>
      <c r="C10554" t="s">
        <v>10450</v>
      </c>
      <c r="D10554" t="s">
        <v>3</v>
      </c>
    </row>
    <row r="10555" spans="1:4" x14ac:dyDescent="0.25">
      <c r="A10555" t="s">
        <v>26908</v>
      </c>
      <c r="B10555" t="str">
        <f t="shared" si="164"/>
        <v>ON</v>
      </c>
      <c r="C10555" t="s">
        <v>10451</v>
      </c>
    </row>
    <row r="10556" spans="1:4" x14ac:dyDescent="0.25">
      <c r="A10556" t="s">
        <v>26830</v>
      </c>
      <c r="B10556" t="str">
        <f t="shared" si="164"/>
        <v>ON</v>
      </c>
      <c r="C10556" t="s">
        <v>10452</v>
      </c>
      <c r="D10556" t="s">
        <v>12</v>
      </c>
    </row>
    <row r="10557" spans="1:4" x14ac:dyDescent="0.25">
      <c r="A10557" t="s">
        <v>27125</v>
      </c>
      <c r="B10557" t="str">
        <f t="shared" si="164"/>
        <v>ON</v>
      </c>
      <c r="C10557" t="s">
        <v>10453</v>
      </c>
      <c r="D10557" t="s">
        <v>3</v>
      </c>
    </row>
    <row r="10558" spans="1:4" x14ac:dyDescent="0.25">
      <c r="A10558" t="s">
        <v>26918</v>
      </c>
      <c r="B10558" t="str">
        <f t="shared" si="164"/>
        <v>ON</v>
      </c>
      <c r="C10558" t="s">
        <v>10454</v>
      </c>
      <c r="D10558" t="s">
        <v>22</v>
      </c>
    </row>
    <row r="10559" spans="1:4" x14ac:dyDescent="0.25">
      <c r="A10559" t="s">
        <v>26908</v>
      </c>
      <c r="B10559" t="str">
        <f t="shared" si="164"/>
        <v>ON</v>
      </c>
      <c r="C10559" t="s">
        <v>10455</v>
      </c>
    </row>
    <row r="10560" spans="1:4" x14ac:dyDescent="0.25">
      <c r="A10560" t="s">
        <v>27565</v>
      </c>
      <c r="B10560" t="str">
        <f t="shared" si="164"/>
        <v>ON</v>
      </c>
      <c r="C10560" t="s">
        <v>10456</v>
      </c>
    </row>
    <row r="10561" spans="1:4" x14ac:dyDescent="0.25">
      <c r="A10561" t="s">
        <v>26786</v>
      </c>
      <c r="B10561" t="str">
        <f t="shared" si="164"/>
        <v>ON</v>
      </c>
      <c r="C10561" t="s">
        <v>10458</v>
      </c>
      <c r="D10561" t="s">
        <v>3</v>
      </c>
    </row>
    <row r="10562" spans="1:4" x14ac:dyDescent="0.25">
      <c r="A10562" t="s">
        <v>26786</v>
      </c>
      <c r="B10562" t="str">
        <f t="shared" si="164"/>
        <v>ON</v>
      </c>
      <c r="C10562" t="s">
        <v>10457</v>
      </c>
    </row>
    <row r="10563" spans="1:4" x14ac:dyDescent="0.25">
      <c r="A10563" t="s">
        <v>26925</v>
      </c>
      <c r="B10563" t="str">
        <f t="shared" ref="B10563:B10626" si="165">RIGHT(TRIM(C10563), 2)</f>
        <v>ON</v>
      </c>
      <c r="C10563" t="s">
        <v>10459</v>
      </c>
      <c r="D10563" t="s">
        <v>22</v>
      </c>
    </row>
    <row r="10564" spans="1:4" x14ac:dyDescent="0.25">
      <c r="A10564" t="s">
        <v>26925</v>
      </c>
      <c r="B10564" t="str">
        <f t="shared" si="165"/>
        <v>ON</v>
      </c>
      <c r="C10564" t="s">
        <v>10461</v>
      </c>
    </row>
    <row r="10565" spans="1:4" x14ac:dyDescent="0.25">
      <c r="A10565" t="s">
        <v>26925</v>
      </c>
      <c r="B10565" t="str">
        <f t="shared" si="165"/>
        <v>ON</v>
      </c>
      <c r="C10565" t="s">
        <v>10460</v>
      </c>
    </row>
    <row r="10566" spans="1:4" x14ac:dyDescent="0.25">
      <c r="A10566" t="s">
        <v>26799</v>
      </c>
      <c r="B10566" t="str">
        <f t="shared" si="165"/>
        <v>ON</v>
      </c>
      <c r="C10566" t="s">
        <v>10462</v>
      </c>
      <c r="D10566" t="s">
        <v>18</v>
      </c>
    </row>
    <row r="10567" spans="1:4" x14ac:dyDescent="0.25">
      <c r="A10567" t="s">
        <v>26771</v>
      </c>
      <c r="B10567" t="str">
        <f t="shared" si="165"/>
        <v>ON</v>
      </c>
      <c r="C10567" t="s">
        <v>10463</v>
      </c>
    </row>
    <row r="10568" spans="1:4" x14ac:dyDescent="0.25">
      <c r="A10568" t="s">
        <v>28749</v>
      </c>
      <c r="B10568" t="str">
        <f t="shared" si="165"/>
        <v>ON</v>
      </c>
      <c r="C10568" t="s">
        <v>10464</v>
      </c>
    </row>
    <row r="10569" spans="1:4" x14ac:dyDescent="0.25">
      <c r="A10569" t="s">
        <v>27630</v>
      </c>
      <c r="B10569" t="str">
        <f t="shared" si="165"/>
        <v>AB</v>
      </c>
      <c r="C10569" t="s">
        <v>10465</v>
      </c>
      <c r="D10569" t="s">
        <v>3</v>
      </c>
    </row>
    <row r="10570" spans="1:4" x14ac:dyDescent="0.25">
      <c r="A10570" t="s">
        <v>26785</v>
      </c>
      <c r="B10570" t="str">
        <f t="shared" si="165"/>
        <v>BC</v>
      </c>
      <c r="C10570" t="s">
        <v>10466</v>
      </c>
      <c r="D10570" t="s">
        <v>18</v>
      </c>
    </row>
    <row r="10571" spans="1:4" x14ac:dyDescent="0.25">
      <c r="A10571" t="s">
        <v>26799</v>
      </c>
      <c r="B10571" t="str">
        <f t="shared" si="165"/>
        <v>ON</v>
      </c>
      <c r="C10571" t="s">
        <v>10467</v>
      </c>
    </row>
    <row r="10572" spans="1:4" x14ac:dyDescent="0.25">
      <c r="A10572" t="s">
        <v>26799</v>
      </c>
      <c r="B10572" t="str">
        <f t="shared" si="165"/>
        <v>ON</v>
      </c>
      <c r="C10572" t="s">
        <v>10468</v>
      </c>
    </row>
    <row r="10573" spans="1:4" x14ac:dyDescent="0.25">
      <c r="A10573" t="s">
        <v>27420</v>
      </c>
      <c r="B10573" t="str">
        <f t="shared" si="165"/>
        <v>ON</v>
      </c>
      <c r="C10573" t="s">
        <v>10469</v>
      </c>
      <c r="D10573" t="s">
        <v>3</v>
      </c>
    </row>
    <row r="10574" spans="1:4" x14ac:dyDescent="0.25">
      <c r="A10574" t="s">
        <v>27081</v>
      </c>
      <c r="B10574" t="str">
        <f t="shared" si="165"/>
        <v>ON</v>
      </c>
      <c r="C10574" t="s">
        <v>10470</v>
      </c>
      <c r="D10574" t="s">
        <v>18</v>
      </c>
    </row>
    <row r="10575" spans="1:4" x14ac:dyDescent="0.25">
      <c r="A10575" t="s">
        <v>27608</v>
      </c>
      <c r="B10575" t="str">
        <f t="shared" si="165"/>
        <v>ON</v>
      </c>
      <c r="C10575" t="s">
        <v>10471</v>
      </c>
      <c r="D10575" t="s">
        <v>3</v>
      </c>
    </row>
    <row r="10576" spans="1:4" x14ac:dyDescent="0.25">
      <c r="A10576" t="s">
        <v>27677</v>
      </c>
      <c r="B10576" t="str">
        <f t="shared" si="165"/>
        <v>QC</v>
      </c>
      <c r="C10576" t="s">
        <v>10472</v>
      </c>
      <c r="D10576" t="s">
        <v>3</v>
      </c>
    </row>
    <row r="10577" spans="1:4" x14ac:dyDescent="0.25">
      <c r="A10577" t="s">
        <v>27197</v>
      </c>
      <c r="B10577" t="str">
        <f t="shared" si="165"/>
        <v>ON</v>
      </c>
      <c r="C10577" t="s">
        <v>10473</v>
      </c>
      <c r="D10577" t="s">
        <v>12</v>
      </c>
    </row>
    <row r="10578" spans="1:4" x14ac:dyDescent="0.25">
      <c r="A10578" t="s">
        <v>28750</v>
      </c>
      <c r="B10578" t="str">
        <f t="shared" si="165"/>
        <v>ON</v>
      </c>
      <c r="C10578" t="s">
        <v>10474</v>
      </c>
      <c r="D10578" t="s">
        <v>18</v>
      </c>
    </row>
    <row r="10579" spans="1:4" x14ac:dyDescent="0.25">
      <c r="A10579" t="s">
        <v>27141</v>
      </c>
      <c r="B10579" t="str">
        <f t="shared" si="165"/>
        <v>ON</v>
      </c>
      <c r="C10579" t="s">
        <v>10475</v>
      </c>
      <c r="D10579" t="s">
        <v>3</v>
      </c>
    </row>
    <row r="10580" spans="1:4" x14ac:dyDescent="0.25">
      <c r="A10580" t="s">
        <v>26913</v>
      </c>
      <c r="B10580" t="str">
        <f t="shared" si="165"/>
        <v>ON</v>
      </c>
      <c r="C10580" t="s">
        <v>10476</v>
      </c>
    </row>
    <row r="10581" spans="1:4" x14ac:dyDescent="0.25">
      <c r="A10581" t="s">
        <v>28091</v>
      </c>
      <c r="B10581" t="str">
        <f t="shared" si="165"/>
        <v>BC</v>
      </c>
      <c r="C10581" t="s">
        <v>10477</v>
      </c>
      <c r="D10581" t="s">
        <v>18</v>
      </c>
    </row>
    <row r="10582" spans="1:4" x14ac:dyDescent="0.25">
      <c r="A10582" t="s">
        <v>27583</v>
      </c>
      <c r="B10582" t="str">
        <f t="shared" si="165"/>
        <v>AB</v>
      </c>
      <c r="C10582" t="s">
        <v>10478</v>
      </c>
      <c r="D10582" t="s">
        <v>22</v>
      </c>
    </row>
    <row r="10583" spans="1:4" x14ac:dyDescent="0.25">
      <c r="A10583" t="s">
        <v>26830</v>
      </c>
      <c r="B10583" t="str">
        <f t="shared" si="165"/>
        <v>ON</v>
      </c>
      <c r="C10583" t="s">
        <v>10479</v>
      </c>
      <c r="D10583" t="s">
        <v>22</v>
      </c>
    </row>
    <row r="10584" spans="1:4" x14ac:dyDescent="0.25">
      <c r="A10584" t="s">
        <v>26971</v>
      </c>
      <c r="B10584" t="str">
        <f t="shared" si="165"/>
        <v>ON</v>
      </c>
      <c r="C10584" t="s">
        <v>10480</v>
      </c>
    </row>
    <row r="10585" spans="1:4" x14ac:dyDescent="0.25">
      <c r="A10585" t="s">
        <v>26989</v>
      </c>
      <c r="B10585" t="str">
        <f t="shared" si="165"/>
        <v>ON</v>
      </c>
      <c r="C10585" t="s">
        <v>10481</v>
      </c>
    </row>
    <row r="10586" spans="1:4" x14ac:dyDescent="0.25">
      <c r="A10586" t="s">
        <v>26989</v>
      </c>
      <c r="B10586" t="str">
        <f t="shared" si="165"/>
        <v>ON</v>
      </c>
      <c r="C10586" t="s">
        <v>10481</v>
      </c>
    </row>
    <row r="10587" spans="1:4" x14ac:dyDescent="0.25">
      <c r="A10587" t="s">
        <v>26785</v>
      </c>
      <c r="B10587" t="str">
        <f t="shared" si="165"/>
        <v>BC</v>
      </c>
      <c r="C10587" t="s">
        <v>10482</v>
      </c>
    </row>
    <row r="10588" spans="1:4" x14ac:dyDescent="0.25">
      <c r="A10588" t="s">
        <v>26912</v>
      </c>
      <c r="B10588" t="str">
        <f t="shared" si="165"/>
        <v>ON</v>
      </c>
      <c r="C10588" t="s">
        <v>10484</v>
      </c>
    </row>
    <row r="10589" spans="1:4" x14ac:dyDescent="0.25">
      <c r="A10589" t="s">
        <v>26783</v>
      </c>
      <c r="B10589" t="str">
        <f t="shared" si="165"/>
        <v>ON</v>
      </c>
      <c r="C10589" t="s">
        <v>10483</v>
      </c>
    </row>
    <row r="10590" spans="1:4" x14ac:dyDescent="0.25">
      <c r="A10590" t="s">
        <v>26782</v>
      </c>
      <c r="B10590" t="str">
        <f t="shared" si="165"/>
        <v>AB</v>
      </c>
      <c r="C10590" t="s">
        <v>10485</v>
      </c>
    </row>
    <row r="10591" spans="1:4" x14ac:dyDescent="0.25">
      <c r="A10591" t="s">
        <v>26942</v>
      </c>
      <c r="B10591" t="str">
        <f t="shared" si="165"/>
        <v>ON</v>
      </c>
      <c r="C10591" t="s">
        <v>10486</v>
      </c>
    </row>
    <row r="10592" spans="1:4" x14ac:dyDescent="0.25">
      <c r="A10592" t="s">
        <v>26805</v>
      </c>
      <c r="B10592" t="str">
        <f t="shared" si="165"/>
        <v>QC</v>
      </c>
      <c r="C10592" t="s">
        <v>10487</v>
      </c>
      <c r="D10592" t="s">
        <v>18</v>
      </c>
    </row>
    <row r="10593" spans="1:4" x14ac:dyDescent="0.25">
      <c r="A10593" t="s">
        <v>26786</v>
      </c>
      <c r="B10593" t="str">
        <f t="shared" si="165"/>
        <v>ON</v>
      </c>
      <c r="C10593" t="s">
        <v>10488</v>
      </c>
    </row>
    <row r="10594" spans="1:4" x14ac:dyDescent="0.25">
      <c r="A10594" t="s">
        <v>26782</v>
      </c>
      <c r="B10594" t="str">
        <f t="shared" si="165"/>
        <v>AB</v>
      </c>
      <c r="C10594" t="s">
        <v>10490</v>
      </c>
      <c r="D10594" t="s">
        <v>22</v>
      </c>
    </row>
    <row r="10595" spans="1:4" x14ac:dyDescent="0.25">
      <c r="A10595" t="s">
        <v>26782</v>
      </c>
      <c r="B10595" t="str">
        <f t="shared" si="165"/>
        <v>AB</v>
      </c>
      <c r="C10595" t="s">
        <v>10489</v>
      </c>
      <c r="D10595" t="s">
        <v>22</v>
      </c>
    </row>
    <row r="10596" spans="1:4" x14ac:dyDescent="0.25">
      <c r="A10596" t="s">
        <v>26800</v>
      </c>
      <c r="B10596" t="str">
        <f t="shared" si="165"/>
        <v>ON</v>
      </c>
      <c r="C10596" t="s">
        <v>10491</v>
      </c>
    </row>
    <row r="10597" spans="1:4" x14ac:dyDescent="0.25">
      <c r="A10597" t="s">
        <v>26827</v>
      </c>
      <c r="B10597" t="str">
        <f t="shared" si="165"/>
        <v>ON</v>
      </c>
      <c r="C10597" t="s">
        <v>10492</v>
      </c>
    </row>
    <row r="10598" spans="1:4" x14ac:dyDescent="0.25">
      <c r="A10598" t="s">
        <v>27090</v>
      </c>
      <c r="B10598" t="str">
        <f t="shared" si="165"/>
        <v>ON</v>
      </c>
      <c r="C10598" t="s">
        <v>10493</v>
      </c>
      <c r="D10598" t="s">
        <v>12</v>
      </c>
    </row>
    <row r="10599" spans="1:4" x14ac:dyDescent="0.25">
      <c r="A10599" t="s">
        <v>26786</v>
      </c>
      <c r="B10599" t="str">
        <f t="shared" si="165"/>
        <v>ON</v>
      </c>
      <c r="C10599" t="s">
        <v>11123</v>
      </c>
      <c r="D10599" t="s">
        <v>22</v>
      </c>
    </row>
    <row r="10600" spans="1:4" x14ac:dyDescent="0.25">
      <c r="A10600" t="s">
        <v>28487</v>
      </c>
      <c r="B10600" t="str">
        <f t="shared" si="165"/>
        <v>ON</v>
      </c>
      <c r="C10600" t="s">
        <v>10494</v>
      </c>
      <c r="D10600" t="s">
        <v>22</v>
      </c>
    </row>
    <row r="10601" spans="1:4" x14ac:dyDescent="0.25">
      <c r="A10601" t="s">
        <v>27209</v>
      </c>
      <c r="B10601" t="str">
        <f t="shared" si="165"/>
        <v>SK</v>
      </c>
      <c r="C10601" t="s">
        <v>10495</v>
      </c>
      <c r="D10601" t="s">
        <v>18</v>
      </c>
    </row>
    <row r="10602" spans="1:4" x14ac:dyDescent="0.25">
      <c r="A10602" t="s">
        <v>26782</v>
      </c>
      <c r="B10602" t="str">
        <f t="shared" si="165"/>
        <v>AB</v>
      </c>
      <c r="C10602" t="s">
        <v>10496</v>
      </c>
      <c r="D10602" t="s">
        <v>22</v>
      </c>
    </row>
    <row r="10603" spans="1:4" x14ac:dyDescent="0.25">
      <c r="A10603" t="s">
        <v>27205</v>
      </c>
      <c r="B10603" t="str">
        <f t="shared" si="165"/>
        <v>BC</v>
      </c>
      <c r="C10603" t="s">
        <v>10497</v>
      </c>
      <c r="D10603" t="s">
        <v>22</v>
      </c>
    </row>
    <row r="10604" spans="1:4" x14ac:dyDescent="0.25">
      <c r="A10604" t="s">
        <v>26771</v>
      </c>
      <c r="B10604" t="str">
        <f t="shared" si="165"/>
        <v>ON</v>
      </c>
      <c r="C10604" t="s">
        <v>10498</v>
      </c>
      <c r="D10604" t="s">
        <v>22</v>
      </c>
    </row>
    <row r="10605" spans="1:4" x14ac:dyDescent="0.25">
      <c r="A10605" t="s">
        <v>26772</v>
      </c>
      <c r="B10605" t="str">
        <f t="shared" si="165"/>
        <v>ON</v>
      </c>
      <c r="C10605" t="s">
        <v>10499</v>
      </c>
      <c r="D10605" t="s">
        <v>22</v>
      </c>
    </row>
    <row r="10606" spans="1:4" x14ac:dyDescent="0.25">
      <c r="A10606" t="s">
        <v>27033</v>
      </c>
      <c r="B10606" t="str">
        <f t="shared" si="165"/>
        <v>ON</v>
      </c>
      <c r="C10606" t="s">
        <v>10500</v>
      </c>
      <c r="D10606" t="s">
        <v>22</v>
      </c>
    </row>
    <row r="10607" spans="1:4" x14ac:dyDescent="0.25">
      <c r="A10607" t="s">
        <v>26790</v>
      </c>
      <c r="B10607" t="str">
        <f t="shared" si="165"/>
        <v>ON</v>
      </c>
      <c r="C10607" t="s">
        <v>10501</v>
      </c>
      <c r="D10607" t="s">
        <v>18</v>
      </c>
    </row>
    <row r="10608" spans="1:4" x14ac:dyDescent="0.25">
      <c r="A10608" t="s">
        <v>27748</v>
      </c>
      <c r="B10608" t="str">
        <f t="shared" si="165"/>
        <v>ON</v>
      </c>
      <c r="C10608" t="s">
        <v>10502</v>
      </c>
      <c r="D10608" t="s">
        <v>22</v>
      </c>
    </row>
    <row r="10609" spans="1:4" x14ac:dyDescent="0.25">
      <c r="A10609" t="s">
        <v>27315</v>
      </c>
      <c r="B10609" t="str">
        <f t="shared" si="165"/>
        <v>ON</v>
      </c>
      <c r="C10609" t="s">
        <v>10503</v>
      </c>
      <c r="D10609" t="s">
        <v>22</v>
      </c>
    </row>
    <row r="10610" spans="1:4" x14ac:dyDescent="0.25">
      <c r="A10610" t="s">
        <v>27054</v>
      </c>
      <c r="B10610" t="str">
        <f t="shared" si="165"/>
        <v>AB</v>
      </c>
      <c r="C10610" t="s">
        <v>10504</v>
      </c>
      <c r="D10610" t="s">
        <v>22</v>
      </c>
    </row>
    <row r="10611" spans="1:4" x14ac:dyDescent="0.25">
      <c r="A10611" t="s">
        <v>27064</v>
      </c>
      <c r="B10611" t="str">
        <f t="shared" si="165"/>
        <v>ON</v>
      </c>
      <c r="C10611" t="s">
        <v>10505</v>
      </c>
      <c r="D10611" t="s">
        <v>22</v>
      </c>
    </row>
    <row r="10612" spans="1:4" x14ac:dyDescent="0.25">
      <c r="A10612" t="s">
        <v>28410</v>
      </c>
      <c r="B10612" t="str">
        <f t="shared" si="165"/>
        <v>BC</v>
      </c>
      <c r="C10612" t="s">
        <v>10506</v>
      </c>
      <c r="D10612" t="s">
        <v>18</v>
      </c>
    </row>
    <row r="10613" spans="1:4" x14ac:dyDescent="0.25">
      <c r="A10613" t="s">
        <v>28752</v>
      </c>
      <c r="B10613" t="str">
        <f t="shared" si="165"/>
        <v>ON</v>
      </c>
      <c r="C10613" t="s">
        <v>10507</v>
      </c>
      <c r="D10613" t="s">
        <v>22</v>
      </c>
    </row>
    <row r="10614" spans="1:4" x14ac:dyDescent="0.25">
      <c r="A10614" t="s">
        <v>26839</v>
      </c>
      <c r="B10614" t="str">
        <f t="shared" si="165"/>
        <v>AB</v>
      </c>
      <c r="C10614" t="s">
        <v>10508</v>
      </c>
      <c r="D10614" t="s">
        <v>18</v>
      </c>
    </row>
    <row r="10615" spans="1:4" x14ac:dyDescent="0.25">
      <c r="A10615" t="s">
        <v>26918</v>
      </c>
      <c r="B10615" t="str">
        <f t="shared" si="165"/>
        <v>ON</v>
      </c>
      <c r="C10615" t="s">
        <v>10509</v>
      </c>
      <c r="D10615" t="s">
        <v>22</v>
      </c>
    </row>
    <row r="10616" spans="1:4" x14ac:dyDescent="0.25">
      <c r="A10616" t="s">
        <v>26771</v>
      </c>
      <c r="B10616" t="str">
        <f t="shared" si="165"/>
        <v>ON</v>
      </c>
      <c r="C10616" t="s">
        <v>10510</v>
      </c>
      <c r="D10616" t="s">
        <v>22</v>
      </c>
    </row>
    <row r="10617" spans="1:4" x14ac:dyDescent="0.25">
      <c r="A10617" t="s">
        <v>28571</v>
      </c>
      <c r="B10617" t="str">
        <f t="shared" si="165"/>
        <v>BC</v>
      </c>
      <c r="C10617" t="s">
        <v>10511</v>
      </c>
      <c r="D10617" t="s">
        <v>22</v>
      </c>
    </row>
    <row r="10618" spans="1:4" x14ac:dyDescent="0.25">
      <c r="A10618" t="s">
        <v>27165</v>
      </c>
      <c r="B10618" t="str">
        <f t="shared" si="165"/>
        <v>BC</v>
      </c>
      <c r="C10618" t="s">
        <v>10512</v>
      </c>
      <c r="D10618" t="s">
        <v>22</v>
      </c>
    </row>
    <row r="10619" spans="1:4" x14ac:dyDescent="0.25">
      <c r="A10619" t="s">
        <v>28753</v>
      </c>
      <c r="B10619" t="str">
        <f t="shared" si="165"/>
        <v>ON</v>
      </c>
      <c r="C10619" t="s">
        <v>10513</v>
      </c>
      <c r="D10619" t="s">
        <v>22</v>
      </c>
    </row>
    <row r="10620" spans="1:4" x14ac:dyDescent="0.25">
      <c r="A10620" t="s">
        <v>27064</v>
      </c>
      <c r="B10620" t="str">
        <f t="shared" si="165"/>
        <v>ON</v>
      </c>
      <c r="C10620" t="s">
        <v>10514</v>
      </c>
      <c r="D10620" t="s">
        <v>22</v>
      </c>
    </row>
    <row r="10621" spans="1:4" x14ac:dyDescent="0.25">
      <c r="A10621" t="s">
        <v>27433</v>
      </c>
      <c r="B10621" t="str">
        <f t="shared" si="165"/>
        <v>ON</v>
      </c>
      <c r="C10621" t="s">
        <v>10515</v>
      </c>
      <c r="D10621" t="s">
        <v>18</v>
      </c>
    </row>
    <row r="10622" spans="1:4" x14ac:dyDescent="0.25">
      <c r="A10622" t="s">
        <v>27159</v>
      </c>
      <c r="B10622" t="str">
        <f t="shared" si="165"/>
        <v>ON</v>
      </c>
      <c r="C10622" t="s">
        <v>10516</v>
      </c>
      <c r="D10622" t="s">
        <v>18</v>
      </c>
    </row>
    <row r="10623" spans="1:4" x14ac:dyDescent="0.25">
      <c r="A10623" t="s">
        <v>26799</v>
      </c>
      <c r="B10623" t="str">
        <f t="shared" si="165"/>
        <v>ON</v>
      </c>
      <c r="C10623" t="s">
        <v>10517</v>
      </c>
      <c r="D10623" t="s">
        <v>22</v>
      </c>
    </row>
    <row r="10624" spans="1:4" x14ac:dyDescent="0.25">
      <c r="A10624" t="s">
        <v>27323</v>
      </c>
      <c r="B10624" t="str">
        <f t="shared" si="165"/>
        <v>BC</v>
      </c>
      <c r="C10624" t="s">
        <v>10518</v>
      </c>
      <c r="D10624" t="s">
        <v>18</v>
      </c>
    </row>
    <row r="10625" spans="1:4" x14ac:dyDescent="0.25">
      <c r="A10625" t="s">
        <v>27531</v>
      </c>
      <c r="B10625" t="str">
        <f t="shared" si="165"/>
        <v>ON</v>
      </c>
      <c r="C10625" t="s">
        <v>10519</v>
      </c>
      <c r="D10625" t="s">
        <v>3</v>
      </c>
    </row>
    <row r="10626" spans="1:4" x14ac:dyDescent="0.25">
      <c r="A10626" t="s">
        <v>26942</v>
      </c>
      <c r="B10626" t="str">
        <f t="shared" si="165"/>
        <v>ON</v>
      </c>
      <c r="C10626" t="s">
        <v>10520</v>
      </c>
      <c r="D10626" t="s">
        <v>18</v>
      </c>
    </row>
    <row r="10627" spans="1:4" x14ac:dyDescent="0.25">
      <c r="A10627" t="s">
        <v>27022</v>
      </c>
      <c r="B10627" t="str">
        <f t="shared" ref="B10627:B10690" si="166">RIGHT(TRIM(C10627), 2)</f>
        <v>BC</v>
      </c>
      <c r="C10627" t="s">
        <v>10521</v>
      </c>
      <c r="D10627" t="s">
        <v>18</v>
      </c>
    </row>
    <row r="10628" spans="1:4" x14ac:dyDescent="0.25">
      <c r="A10628" t="s">
        <v>26771</v>
      </c>
      <c r="B10628" t="str">
        <f t="shared" si="166"/>
        <v>ON</v>
      </c>
      <c r="C10628" t="s">
        <v>10522</v>
      </c>
      <c r="D10628" t="s">
        <v>22</v>
      </c>
    </row>
    <row r="10629" spans="1:4" x14ac:dyDescent="0.25">
      <c r="A10629" t="s">
        <v>26828</v>
      </c>
      <c r="B10629" t="str">
        <f t="shared" si="166"/>
        <v>ON</v>
      </c>
      <c r="C10629" t="s">
        <v>10523</v>
      </c>
      <c r="D10629" t="s">
        <v>22</v>
      </c>
    </row>
    <row r="10630" spans="1:4" x14ac:dyDescent="0.25">
      <c r="A10630" t="s">
        <v>26786</v>
      </c>
      <c r="B10630" t="str">
        <f t="shared" si="166"/>
        <v>ON</v>
      </c>
      <c r="C10630" t="s">
        <v>10524</v>
      </c>
      <c r="D10630" t="s">
        <v>22</v>
      </c>
    </row>
    <row r="10631" spans="1:4" x14ac:dyDescent="0.25">
      <c r="A10631" t="s">
        <v>26771</v>
      </c>
      <c r="B10631" t="str">
        <f t="shared" si="166"/>
        <v>ON</v>
      </c>
      <c r="C10631" t="s">
        <v>10525</v>
      </c>
      <c r="D10631" t="s">
        <v>18</v>
      </c>
    </row>
    <row r="10632" spans="1:4" x14ac:dyDescent="0.25">
      <c r="A10632" t="s">
        <v>27055</v>
      </c>
      <c r="B10632" t="str">
        <f t="shared" si="166"/>
        <v>ON</v>
      </c>
      <c r="C10632" t="s">
        <v>10526</v>
      </c>
      <c r="D10632" t="s">
        <v>22</v>
      </c>
    </row>
    <row r="10633" spans="1:4" x14ac:dyDescent="0.25">
      <c r="A10633" t="s">
        <v>27081</v>
      </c>
      <c r="B10633" t="str">
        <f t="shared" si="166"/>
        <v>ON</v>
      </c>
      <c r="C10633" t="s">
        <v>10527</v>
      </c>
      <c r="D10633" t="s">
        <v>22</v>
      </c>
    </row>
    <row r="10634" spans="1:4" x14ac:dyDescent="0.25">
      <c r="A10634" t="s">
        <v>28538</v>
      </c>
      <c r="B10634" t="str">
        <f t="shared" si="166"/>
        <v>ON</v>
      </c>
      <c r="C10634" t="s">
        <v>10528</v>
      </c>
      <c r="D10634" t="s">
        <v>22</v>
      </c>
    </row>
    <row r="10635" spans="1:4" x14ac:dyDescent="0.25">
      <c r="A10635" t="s">
        <v>26827</v>
      </c>
      <c r="B10635" t="str">
        <f t="shared" si="166"/>
        <v>ON</v>
      </c>
      <c r="C10635" t="s">
        <v>10529</v>
      </c>
      <c r="D10635" t="s">
        <v>22</v>
      </c>
    </row>
    <row r="10636" spans="1:4" x14ac:dyDescent="0.25">
      <c r="A10636" t="s">
        <v>27214</v>
      </c>
      <c r="B10636" t="str">
        <f t="shared" si="166"/>
        <v>ON</v>
      </c>
      <c r="C10636" t="s">
        <v>10530</v>
      </c>
      <c r="D10636" t="s">
        <v>22</v>
      </c>
    </row>
    <row r="10637" spans="1:4" x14ac:dyDescent="0.25">
      <c r="A10637" t="s">
        <v>27250</v>
      </c>
      <c r="B10637" t="str">
        <f t="shared" si="166"/>
        <v>ON</v>
      </c>
      <c r="C10637" t="s">
        <v>10531</v>
      </c>
      <c r="D10637" t="s">
        <v>22</v>
      </c>
    </row>
    <row r="10638" spans="1:4" x14ac:dyDescent="0.25">
      <c r="A10638" t="s">
        <v>27226</v>
      </c>
      <c r="B10638" t="str">
        <f t="shared" si="166"/>
        <v>ON</v>
      </c>
      <c r="C10638" t="s">
        <v>10532</v>
      </c>
      <c r="D10638" t="s">
        <v>22</v>
      </c>
    </row>
    <row r="10639" spans="1:4" x14ac:dyDescent="0.25">
      <c r="A10639" t="s">
        <v>27276</v>
      </c>
      <c r="B10639" t="str">
        <f t="shared" si="166"/>
        <v>AB</v>
      </c>
      <c r="C10639" t="s">
        <v>10533</v>
      </c>
      <c r="D10639" t="s">
        <v>22</v>
      </c>
    </row>
    <row r="10640" spans="1:4" x14ac:dyDescent="0.25">
      <c r="A10640" t="s">
        <v>26910</v>
      </c>
      <c r="B10640" t="str">
        <f t="shared" si="166"/>
        <v>ON</v>
      </c>
      <c r="C10640" t="s">
        <v>10534</v>
      </c>
      <c r="D10640" t="s">
        <v>3</v>
      </c>
    </row>
    <row r="10641" spans="1:4" x14ac:dyDescent="0.25">
      <c r="A10641" t="s">
        <v>27018</v>
      </c>
      <c r="B10641" t="str">
        <f t="shared" si="166"/>
        <v>AB</v>
      </c>
      <c r="C10641" t="s">
        <v>10535</v>
      </c>
      <c r="D10641" t="s">
        <v>22</v>
      </c>
    </row>
    <row r="10642" spans="1:4" x14ac:dyDescent="0.25">
      <c r="A10642" t="s">
        <v>27294</v>
      </c>
      <c r="B10642" t="str">
        <f t="shared" si="166"/>
        <v>AB</v>
      </c>
      <c r="C10642" t="s">
        <v>10536</v>
      </c>
      <c r="D10642" t="s">
        <v>22</v>
      </c>
    </row>
    <row r="10643" spans="1:4" x14ac:dyDescent="0.25">
      <c r="A10643" t="s">
        <v>28754</v>
      </c>
      <c r="B10643" t="str">
        <f t="shared" si="166"/>
        <v>ON</v>
      </c>
      <c r="C10643" t="s">
        <v>10537</v>
      </c>
      <c r="D10643" t="s">
        <v>22</v>
      </c>
    </row>
    <row r="10644" spans="1:4" x14ac:dyDescent="0.25">
      <c r="A10644" t="s">
        <v>28755</v>
      </c>
      <c r="B10644" t="str">
        <f t="shared" si="166"/>
        <v>AB</v>
      </c>
      <c r="C10644" t="s">
        <v>10538</v>
      </c>
      <c r="D10644" t="s">
        <v>18</v>
      </c>
    </row>
    <row r="10645" spans="1:4" x14ac:dyDescent="0.25">
      <c r="A10645" t="s">
        <v>27307</v>
      </c>
      <c r="B10645" t="str">
        <f t="shared" si="166"/>
        <v>ON</v>
      </c>
      <c r="C10645" t="s">
        <v>10539</v>
      </c>
      <c r="D10645" t="s">
        <v>22</v>
      </c>
    </row>
    <row r="10646" spans="1:4" x14ac:dyDescent="0.25">
      <c r="A10646" t="s">
        <v>27589</v>
      </c>
      <c r="B10646" t="str">
        <f t="shared" si="166"/>
        <v>BC</v>
      </c>
      <c r="C10646" t="s">
        <v>10540</v>
      </c>
      <c r="D10646" t="s">
        <v>18</v>
      </c>
    </row>
    <row r="10647" spans="1:4" x14ac:dyDescent="0.25">
      <c r="A10647" t="s">
        <v>26775</v>
      </c>
      <c r="B10647" t="str">
        <f t="shared" si="166"/>
        <v>ON</v>
      </c>
      <c r="C10647" t="s">
        <v>10541</v>
      </c>
      <c r="D10647" t="s">
        <v>22</v>
      </c>
    </row>
    <row r="10648" spans="1:4" x14ac:dyDescent="0.25">
      <c r="A10648" t="s">
        <v>28434</v>
      </c>
      <c r="B10648" t="str">
        <f t="shared" si="166"/>
        <v>ON</v>
      </c>
      <c r="C10648" t="s">
        <v>10542</v>
      </c>
      <c r="D10648" t="s">
        <v>18</v>
      </c>
    </row>
    <row r="10649" spans="1:4" x14ac:dyDescent="0.25">
      <c r="A10649" t="s">
        <v>26997</v>
      </c>
      <c r="B10649" t="str">
        <f t="shared" si="166"/>
        <v>ON</v>
      </c>
      <c r="C10649" t="s">
        <v>10543</v>
      </c>
      <c r="D10649" t="s">
        <v>22</v>
      </c>
    </row>
    <row r="10650" spans="1:4" x14ac:dyDescent="0.25">
      <c r="A10650" t="s">
        <v>27426</v>
      </c>
      <c r="B10650" t="str">
        <f t="shared" si="166"/>
        <v>ON</v>
      </c>
      <c r="C10650" t="s">
        <v>10544</v>
      </c>
      <c r="D10650" t="s">
        <v>3</v>
      </c>
    </row>
    <row r="10651" spans="1:4" x14ac:dyDescent="0.25">
      <c r="A10651" t="s">
        <v>27039</v>
      </c>
      <c r="B10651" t="str">
        <f t="shared" si="166"/>
        <v>ON</v>
      </c>
      <c r="C10651" t="s">
        <v>10545</v>
      </c>
      <c r="D10651" t="s">
        <v>22</v>
      </c>
    </row>
    <row r="10652" spans="1:4" x14ac:dyDescent="0.25">
      <c r="A10652" t="s">
        <v>28756</v>
      </c>
      <c r="B10652" t="str">
        <f t="shared" si="166"/>
        <v>MB</v>
      </c>
      <c r="C10652" t="s">
        <v>10546</v>
      </c>
      <c r="D10652" t="s">
        <v>22</v>
      </c>
    </row>
    <row r="10653" spans="1:4" x14ac:dyDescent="0.25">
      <c r="A10653" t="s">
        <v>26791</v>
      </c>
      <c r="B10653" t="str">
        <f t="shared" si="166"/>
        <v>AB</v>
      </c>
      <c r="C10653" t="s">
        <v>10547</v>
      </c>
      <c r="D10653" t="s">
        <v>22</v>
      </c>
    </row>
    <row r="10654" spans="1:4" x14ac:dyDescent="0.25">
      <c r="A10654" t="s">
        <v>28512</v>
      </c>
      <c r="B10654" t="str">
        <f t="shared" si="166"/>
        <v>ON</v>
      </c>
      <c r="C10654" t="s">
        <v>10548</v>
      </c>
      <c r="D10654" t="s">
        <v>22</v>
      </c>
    </row>
    <row r="10655" spans="1:4" x14ac:dyDescent="0.25">
      <c r="A10655" t="s">
        <v>27024</v>
      </c>
      <c r="B10655" t="str">
        <f t="shared" si="166"/>
        <v>BC</v>
      </c>
      <c r="C10655" t="s">
        <v>10549</v>
      </c>
      <c r="D10655" t="s">
        <v>22</v>
      </c>
    </row>
    <row r="10656" spans="1:4" x14ac:dyDescent="0.25">
      <c r="A10656" t="s">
        <v>28757</v>
      </c>
      <c r="B10656" t="str">
        <f t="shared" si="166"/>
        <v>BC</v>
      </c>
      <c r="C10656" t="s">
        <v>10550</v>
      </c>
      <c r="D10656" t="s">
        <v>22</v>
      </c>
    </row>
    <row r="10657" spans="1:4" x14ac:dyDescent="0.25">
      <c r="A10657" t="s">
        <v>26799</v>
      </c>
      <c r="B10657" t="str">
        <f t="shared" si="166"/>
        <v>ON</v>
      </c>
      <c r="C10657" t="s">
        <v>10551</v>
      </c>
      <c r="D10657" t="s">
        <v>22</v>
      </c>
    </row>
    <row r="10658" spans="1:4" x14ac:dyDescent="0.25">
      <c r="A10658" t="s">
        <v>26799</v>
      </c>
      <c r="B10658" t="str">
        <f t="shared" si="166"/>
        <v>ON</v>
      </c>
      <c r="C10658" t="s">
        <v>10552</v>
      </c>
      <c r="D10658" t="s">
        <v>22</v>
      </c>
    </row>
    <row r="10659" spans="1:4" x14ac:dyDescent="0.25">
      <c r="A10659" t="s">
        <v>26799</v>
      </c>
      <c r="B10659" t="str">
        <f t="shared" si="166"/>
        <v>ON</v>
      </c>
      <c r="C10659" t="s">
        <v>10553</v>
      </c>
      <c r="D10659" t="s">
        <v>22</v>
      </c>
    </row>
    <row r="10660" spans="1:4" x14ac:dyDescent="0.25">
      <c r="A10660" t="s">
        <v>26916</v>
      </c>
      <c r="B10660" t="str">
        <f t="shared" si="166"/>
        <v>ON</v>
      </c>
      <c r="C10660" t="s">
        <v>10554</v>
      </c>
      <c r="D10660" t="s">
        <v>18</v>
      </c>
    </row>
    <row r="10661" spans="1:4" x14ac:dyDescent="0.25">
      <c r="A10661" t="s">
        <v>27431</v>
      </c>
      <c r="B10661" t="str">
        <f t="shared" si="166"/>
        <v>AB</v>
      </c>
      <c r="C10661" t="s">
        <v>10555</v>
      </c>
      <c r="D10661" t="s">
        <v>22</v>
      </c>
    </row>
    <row r="10662" spans="1:4" x14ac:dyDescent="0.25">
      <c r="A10662" t="s">
        <v>26782</v>
      </c>
      <c r="B10662" t="str">
        <f t="shared" si="166"/>
        <v>AB</v>
      </c>
      <c r="C10662" t="s">
        <v>10556</v>
      </c>
      <c r="D10662" t="s">
        <v>22</v>
      </c>
    </row>
    <row r="10663" spans="1:4" x14ac:dyDescent="0.25">
      <c r="A10663" t="s">
        <v>26772</v>
      </c>
      <c r="B10663" t="str">
        <f t="shared" si="166"/>
        <v>ON</v>
      </c>
      <c r="C10663" t="s">
        <v>10557</v>
      </c>
      <c r="D10663" t="s">
        <v>22</v>
      </c>
    </row>
    <row r="10664" spans="1:4" x14ac:dyDescent="0.25">
      <c r="A10664" t="s">
        <v>26969</v>
      </c>
      <c r="B10664" t="str">
        <f t="shared" si="166"/>
        <v>ON</v>
      </c>
      <c r="C10664" t="s">
        <v>10558</v>
      </c>
      <c r="D10664" t="s">
        <v>22</v>
      </c>
    </row>
    <row r="10665" spans="1:4" x14ac:dyDescent="0.25">
      <c r="A10665" t="s">
        <v>26853</v>
      </c>
      <c r="B10665" t="str">
        <f t="shared" si="166"/>
        <v>MB</v>
      </c>
      <c r="C10665" t="s">
        <v>10559</v>
      </c>
      <c r="D10665" t="s">
        <v>3</v>
      </c>
    </row>
    <row r="10666" spans="1:4" x14ac:dyDescent="0.25">
      <c r="A10666" t="s">
        <v>26945</v>
      </c>
      <c r="B10666" t="str">
        <f t="shared" si="166"/>
        <v>ON</v>
      </c>
      <c r="C10666" t="s">
        <v>10560</v>
      </c>
      <c r="D10666" t="s">
        <v>22</v>
      </c>
    </row>
    <row r="10667" spans="1:4" x14ac:dyDescent="0.25">
      <c r="A10667" t="s">
        <v>26990</v>
      </c>
      <c r="B10667" t="str">
        <f t="shared" si="166"/>
        <v>ON</v>
      </c>
      <c r="C10667" t="s">
        <v>10561</v>
      </c>
      <c r="D10667" t="s">
        <v>18</v>
      </c>
    </row>
    <row r="10668" spans="1:4" x14ac:dyDescent="0.25">
      <c r="A10668" t="s">
        <v>26986</v>
      </c>
      <c r="B10668" t="str">
        <f t="shared" si="166"/>
        <v>ON</v>
      </c>
      <c r="C10668" t="s">
        <v>10562</v>
      </c>
      <c r="D10668" t="s">
        <v>22</v>
      </c>
    </row>
    <row r="10669" spans="1:4" x14ac:dyDescent="0.25">
      <c r="A10669" t="s">
        <v>26853</v>
      </c>
      <c r="B10669" t="str">
        <f t="shared" si="166"/>
        <v>MB</v>
      </c>
      <c r="C10669" t="s">
        <v>10563</v>
      </c>
      <c r="D10669" t="s">
        <v>22</v>
      </c>
    </row>
    <row r="10670" spans="1:4" x14ac:dyDescent="0.25">
      <c r="A10670" t="s">
        <v>26916</v>
      </c>
      <c r="B10670" t="str">
        <f t="shared" si="166"/>
        <v>ON</v>
      </c>
      <c r="C10670" t="s">
        <v>10564</v>
      </c>
      <c r="D10670" t="s">
        <v>22</v>
      </c>
    </row>
    <row r="10671" spans="1:4" x14ac:dyDescent="0.25">
      <c r="A10671" t="s">
        <v>26916</v>
      </c>
      <c r="B10671" t="str">
        <f t="shared" si="166"/>
        <v>ON</v>
      </c>
      <c r="C10671" t="s">
        <v>10565</v>
      </c>
      <c r="D10671" t="s">
        <v>22</v>
      </c>
    </row>
    <row r="10672" spans="1:4" x14ac:dyDescent="0.25">
      <c r="A10672" t="s">
        <v>28516</v>
      </c>
      <c r="B10672" t="str">
        <f t="shared" si="166"/>
        <v>ON</v>
      </c>
      <c r="C10672" t="s">
        <v>10566</v>
      </c>
      <c r="D10672" t="s">
        <v>22</v>
      </c>
    </row>
    <row r="10673" spans="1:4" x14ac:dyDescent="0.25">
      <c r="A10673" t="s">
        <v>26927</v>
      </c>
      <c r="B10673" t="str">
        <f t="shared" si="166"/>
        <v>ON</v>
      </c>
      <c r="C10673" t="s">
        <v>10567</v>
      </c>
      <c r="D10673" t="s">
        <v>22</v>
      </c>
    </row>
    <row r="10674" spans="1:4" x14ac:dyDescent="0.25">
      <c r="A10674" t="s">
        <v>26782</v>
      </c>
      <c r="B10674" t="str">
        <f t="shared" si="166"/>
        <v>AB</v>
      </c>
      <c r="C10674" t="s">
        <v>10568</v>
      </c>
      <c r="D10674" t="s">
        <v>22</v>
      </c>
    </row>
    <row r="10675" spans="1:4" x14ac:dyDescent="0.25">
      <c r="A10675" t="s">
        <v>26791</v>
      </c>
      <c r="B10675" t="str">
        <f t="shared" si="166"/>
        <v>AB</v>
      </c>
      <c r="C10675" t="s">
        <v>10569</v>
      </c>
      <c r="D10675" t="s">
        <v>55</v>
      </c>
    </row>
    <row r="10676" spans="1:4" x14ac:dyDescent="0.25">
      <c r="A10676" t="s">
        <v>27747</v>
      </c>
      <c r="B10676" t="str">
        <f t="shared" si="166"/>
        <v>ON</v>
      </c>
      <c r="C10676" t="s">
        <v>10570</v>
      </c>
      <c r="D10676" t="s">
        <v>18</v>
      </c>
    </row>
    <row r="10677" spans="1:4" x14ac:dyDescent="0.25">
      <c r="A10677" t="s">
        <v>26786</v>
      </c>
      <c r="B10677" t="str">
        <f t="shared" si="166"/>
        <v>ON</v>
      </c>
      <c r="C10677" t="s">
        <v>10571</v>
      </c>
      <c r="D10677" t="s">
        <v>22</v>
      </c>
    </row>
    <row r="10678" spans="1:4" x14ac:dyDescent="0.25">
      <c r="A10678" t="s">
        <v>27165</v>
      </c>
      <c r="B10678" t="str">
        <f t="shared" si="166"/>
        <v>BC</v>
      </c>
      <c r="C10678" t="s">
        <v>10572</v>
      </c>
      <c r="D10678" t="s">
        <v>22</v>
      </c>
    </row>
    <row r="10679" spans="1:4" x14ac:dyDescent="0.25">
      <c r="A10679" t="s">
        <v>28758</v>
      </c>
      <c r="B10679" t="str">
        <f t="shared" si="166"/>
        <v>ON</v>
      </c>
      <c r="C10679" t="s">
        <v>10573</v>
      </c>
      <c r="D10679" t="s">
        <v>3</v>
      </c>
    </row>
    <row r="10680" spans="1:4" x14ac:dyDescent="0.25">
      <c r="A10680" t="s">
        <v>26910</v>
      </c>
      <c r="B10680" t="str">
        <f t="shared" si="166"/>
        <v>ON</v>
      </c>
      <c r="C10680" t="s">
        <v>10574</v>
      </c>
      <c r="D10680" t="s">
        <v>22</v>
      </c>
    </row>
    <row r="10681" spans="1:4" x14ac:dyDescent="0.25">
      <c r="A10681" t="s">
        <v>26786</v>
      </c>
      <c r="B10681" t="str">
        <f t="shared" si="166"/>
        <v>ON</v>
      </c>
      <c r="C10681" t="s">
        <v>10575</v>
      </c>
      <c r="D10681" t="s">
        <v>22</v>
      </c>
    </row>
    <row r="10682" spans="1:4" x14ac:dyDescent="0.25">
      <c r="A10682" t="s">
        <v>26771</v>
      </c>
      <c r="B10682" t="str">
        <f t="shared" si="166"/>
        <v>ON</v>
      </c>
      <c r="C10682" t="s">
        <v>10576</v>
      </c>
      <c r="D10682" t="s">
        <v>3</v>
      </c>
    </row>
    <row r="10683" spans="1:4" x14ac:dyDescent="0.25">
      <c r="A10683" t="s">
        <v>28491</v>
      </c>
      <c r="B10683" t="str">
        <f t="shared" si="166"/>
        <v>ON</v>
      </c>
      <c r="C10683" t="s">
        <v>10577</v>
      </c>
      <c r="D10683" t="s">
        <v>22</v>
      </c>
    </row>
    <row r="10684" spans="1:4" x14ac:dyDescent="0.25">
      <c r="A10684" t="s">
        <v>28520</v>
      </c>
      <c r="B10684" t="str">
        <f t="shared" si="166"/>
        <v>ON</v>
      </c>
      <c r="C10684" t="s">
        <v>10579</v>
      </c>
      <c r="D10684" t="s">
        <v>18</v>
      </c>
    </row>
    <row r="10685" spans="1:4" x14ac:dyDescent="0.25">
      <c r="A10685" t="s">
        <v>28759</v>
      </c>
      <c r="B10685" t="str">
        <f t="shared" si="166"/>
        <v>ON</v>
      </c>
      <c r="C10685" t="s">
        <v>10578</v>
      </c>
      <c r="D10685" t="s">
        <v>22</v>
      </c>
    </row>
    <row r="10686" spans="1:4" x14ac:dyDescent="0.25">
      <c r="A10686" t="s">
        <v>28497</v>
      </c>
      <c r="B10686" t="str">
        <f t="shared" si="166"/>
        <v>ON</v>
      </c>
      <c r="C10686" t="s">
        <v>10580</v>
      </c>
      <c r="D10686" t="s">
        <v>18</v>
      </c>
    </row>
    <row r="10687" spans="1:4" x14ac:dyDescent="0.25">
      <c r="A10687" t="s">
        <v>26806</v>
      </c>
      <c r="B10687" t="str">
        <f t="shared" si="166"/>
        <v>ON</v>
      </c>
      <c r="C10687" t="s">
        <v>10581</v>
      </c>
      <c r="D10687" t="s">
        <v>22</v>
      </c>
    </row>
    <row r="10688" spans="1:4" x14ac:dyDescent="0.25">
      <c r="A10688" t="s">
        <v>27099</v>
      </c>
      <c r="B10688" t="str">
        <f t="shared" si="166"/>
        <v>ON</v>
      </c>
      <c r="C10688" t="s">
        <v>10582</v>
      </c>
      <c r="D10688" t="s">
        <v>22</v>
      </c>
    </row>
    <row r="10689" spans="1:4" x14ac:dyDescent="0.25">
      <c r="A10689" t="s">
        <v>26799</v>
      </c>
      <c r="B10689" t="str">
        <f t="shared" si="166"/>
        <v>ON</v>
      </c>
      <c r="C10689" t="s">
        <v>10583</v>
      </c>
      <c r="D10689" t="s">
        <v>18</v>
      </c>
    </row>
    <row r="10690" spans="1:4" x14ac:dyDescent="0.25">
      <c r="A10690" t="s">
        <v>26795</v>
      </c>
      <c r="B10690" t="str">
        <f t="shared" si="166"/>
        <v>ON</v>
      </c>
      <c r="C10690" t="s">
        <v>10584</v>
      </c>
      <c r="D10690" t="s">
        <v>22</v>
      </c>
    </row>
    <row r="10691" spans="1:4" x14ac:dyDescent="0.25">
      <c r="A10691" t="s">
        <v>26791</v>
      </c>
      <c r="B10691" t="str">
        <f t="shared" ref="B10691:B10754" si="167">RIGHT(TRIM(C10691), 2)</f>
        <v>AB</v>
      </c>
      <c r="C10691" t="s">
        <v>10585</v>
      </c>
      <c r="D10691" t="s">
        <v>22</v>
      </c>
    </row>
    <row r="10692" spans="1:4" x14ac:dyDescent="0.25">
      <c r="A10692" t="s">
        <v>28760</v>
      </c>
      <c r="B10692" t="str">
        <f t="shared" si="167"/>
        <v>ON</v>
      </c>
      <c r="C10692" t="s">
        <v>10586</v>
      </c>
      <c r="D10692" t="s">
        <v>18</v>
      </c>
    </row>
    <row r="10693" spans="1:4" x14ac:dyDescent="0.25">
      <c r="A10693" t="s">
        <v>26971</v>
      </c>
      <c r="B10693" t="str">
        <f t="shared" si="167"/>
        <v>ON</v>
      </c>
      <c r="C10693" t="s">
        <v>10587</v>
      </c>
      <c r="D10693" t="s">
        <v>22</v>
      </c>
    </row>
    <row r="10694" spans="1:4" x14ac:dyDescent="0.25">
      <c r="A10694" t="s">
        <v>26828</v>
      </c>
      <c r="B10694" t="str">
        <f t="shared" si="167"/>
        <v>ON</v>
      </c>
      <c r="C10694" t="s">
        <v>10588</v>
      </c>
      <c r="D10694" t="s">
        <v>3</v>
      </c>
    </row>
    <row r="10695" spans="1:4" x14ac:dyDescent="0.25">
      <c r="A10695" t="s">
        <v>26790</v>
      </c>
      <c r="B10695" t="str">
        <f t="shared" si="167"/>
        <v>ON</v>
      </c>
      <c r="C10695" t="s">
        <v>10589</v>
      </c>
      <c r="D10695" t="s">
        <v>22</v>
      </c>
    </row>
    <row r="10696" spans="1:4" x14ac:dyDescent="0.25">
      <c r="A10696" t="s">
        <v>26918</v>
      </c>
      <c r="B10696" t="str">
        <f t="shared" si="167"/>
        <v>ON</v>
      </c>
      <c r="C10696" t="s">
        <v>10590</v>
      </c>
      <c r="D10696" t="s">
        <v>22</v>
      </c>
    </row>
    <row r="10697" spans="1:4" x14ac:dyDescent="0.25">
      <c r="A10697" t="s">
        <v>28761</v>
      </c>
      <c r="B10697" t="str">
        <f t="shared" si="167"/>
        <v>AB</v>
      </c>
      <c r="C10697" t="s">
        <v>10591</v>
      </c>
      <c r="D10697" t="s">
        <v>22</v>
      </c>
    </row>
    <row r="10698" spans="1:4" x14ac:dyDescent="0.25">
      <c r="A10698" t="s">
        <v>26848</v>
      </c>
      <c r="B10698" t="str">
        <f t="shared" si="167"/>
        <v>AB</v>
      </c>
      <c r="C10698" t="s">
        <v>10592</v>
      </c>
      <c r="D10698" t="s">
        <v>22</v>
      </c>
    </row>
    <row r="10699" spans="1:4" x14ac:dyDescent="0.25">
      <c r="A10699" t="s">
        <v>26782</v>
      </c>
      <c r="B10699" t="str">
        <f t="shared" si="167"/>
        <v>AB</v>
      </c>
      <c r="C10699" t="s">
        <v>10593</v>
      </c>
      <c r="D10699" t="s">
        <v>22</v>
      </c>
    </row>
    <row r="10700" spans="1:4" x14ac:dyDescent="0.25">
      <c r="A10700" t="s">
        <v>26825</v>
      </c>
      <c r="B10700" t="str">
        <f t="shared" si="167"/>
        <v>BC</v>
      </c>
      <c r="C10700" t="s">
        <v>10594</v>
      </c>
      <c r="D10700" t="s">
        <v>22</v>
      </c>
    </row>
    <row r="10701" spans="1:4" x14ac:dyDescent="0.25">
      <c r="A10701" t="s">
        <v>26782</v>
      </c>
      <c r="B10701" t="str">
        <f t="shared" si="167"/>
        <v>AB</v>
      </c>
      <c r="C10701" t="s">
        <v>10595</v>
      </c>
      <c r="D10701" t="s">
        <v>22</v>
      </c>
    </row>
    <row r="10702" spans="1:4" x14ac:dyDescent="0.25">
      <c r="A10702" t="s">
        <v>26795</v>
      </c>
      <c r="B10702" t="str">
        <f t="shared" si="167"/>
        <v>ON</v>
      </c>
      <c r="C10702" t="s">
        <v>10596</v>
      </c>
      <c r="D10702" t="s">
        <v>22</v>
      </c>
    </row>
    <row r="10703" spans="1:4" x14ac:dyDescent="0.25">
      <c r="A10703" t="s">
        <v>26828</v>
      </c>
      <c r="B10703" t="str">
        <f t="shared" si="167"/>
        <v>ON</v>
      </c>
      <c r="C10703" t="s">
        <v>10597</v>
      </c>
      <c r="D10703" t="s">
        <v>22</v>
      </c>
    </row>
    <row r="10704" spans="1:4" x14ac:dyDescent="0.25">
      <c r="A10704" t="s">
        <v>28396</v>
      </c>
      <c r="B10704" t="str">
        <f t="shared" si="167"/>
        <v>AB</v>
      </c>
      <c r="C10704" t="s">
        <v>10598</v>
      </c>
      <c r="D10704" t="s">
        <v>22</v>
      </c>
    </row>
    <row r="10705" spans="1:4" x14ac:dyDescent="0.25">
      <c r="A10705" t="s">
        <v>26799</v>
      </c>
      <c r="B10705" t="str">
        <f t="shared" si="167"/>
        <v>ON</v>
      </c>
      <c r="C10705" t="s">
        <v>10599</v>
      </c>
      <c r="D10705" t="s">
        <v>18</v>
      </c>
    </row>
    <row r="10706" spans="1:4" x14ac:dyDescent="0.25">
      <c r="A10706" t="s">
        <v>26920</v>
      </c>
      <c r="B10706" t="str">
        <f t="shared" si="167"/>
        <v>BC</v>
      </c>
      <c r="C10706" t="s">
        <v>10600</v>
      </c>
      <c r="D10706" t="s">
        <v>18</v>
      </c>
    </row>
    <row r="10707" spans="1:4" x14ac:dyDescent="0.25">
      <c r="A10707" t="s">
        <v>28518</v>
      </c>
      <c r="B10707" t="str">
        <f t="shared" si="167"/>
        <v>ON</v>
      </c>
      <c r="C10707" t="s">
        <v>10601</v>
      </c>
      <c r="D10707" t="s">
        <v>18</v>
      </c>
    </row>
    <row r="10708" spans="1:4" x14ac:dyDescent="0.25">
      <c r="A10708" t="s">
        <v>26982</v>
      </c>
      <c r="B10708" t="str">
        <f t="shared" si="167"/>
        <v>ON</v>
      </c>
      <c r="C10708" t="s">
        <v>10602</v>
      </c>
      <c r="D10708" t="s">
        <v>22</v>
      </c>
    </row>
    <row r="10709" spans="1:4" x14ac:dyDescent="0.25">
      <c r="A10709" t="s">
        <v>27542</v>
      </c>
      <c r="B10709" t="str">
        <f t="shared" si="167"/>
        <v>BC</v>
      </c>
      <c r="C10709" t="s">
        <v>10603</v>
      </c>
      <c r="D10709" t="s">
        <v>18</v>
      </c>
    </row>
    <row r="10710" spans="1:4" x14ac:dyDescent="0.25">
      <c r="A10710" t="s">
        <v>26769</v>
      </c>
      <c r="B10710" t="str">
        <f t="shared" si="167"/>
        <v>BC</v>
      </c>
      <c r="C10710" t="s">
        <v>10604</v>
      </c>
      <c r="D10710" t="s">
        <v>18</v>
      </c>
    </row>
    <row r="10711" spans="1:4" x14ac:dyDescent="0.25">
      <c r="A10711" t="s">
        <v>26799</v>
      </c>
      <c r="B10711" t="str">
        <f t="shared" si="167"/>
        <v>ON</v>
      </c>
      <c r="C10711" t="s">
        <v>10605</v>
      </c>
      <c r="D10711" t="s">
        <v>18</v>
      </c>
    </row>
    <row r="10712" spans="1:4" x14ac:dyDescent="0.25">
      <c r="A10712" t="s">
        <v>27435</v>
      </c>
      <c r="B10712" t="str">
        <f t="shared" si="167"/>
        <v>AB</v>
      </c>
      <c r="C10712" t="s">
        <v>10606</v>
      </c>
      <c r="D10712" t="s">
        <v>22</v>
      </c>
    </row>
    <row r="10713" spans="1:4" x14ac:dyDescent="0.25">
      <c r="A10713" t="s">
        <v>26791</v>
      </c>
      <c r="B10713" t="str">
        <f t="shared" si="167"/>
        <v>AB</v>
      </c>
      <c r="C10713" t="s">
        <v>10607</v>
      </c>
      <c r="D10713" t="s">
        <v>22</v>
      </c>
    </row>
    <row r="10714" spans="1:4" x14ac:dyDescent="0.25">
      <c r="A10714" t="s">
        <v>26920</v>
      </c>
      <c r="B10714" t="str">
        <f t="shared" si="167"/>
        <v>BC</v>
      </c>
      <c r="C10714" t="s">
        <v>10611</v>
      </c>
      <c r="D10714" t="s">
        <v>3</v>
      </c>
    </row>
    <row r="10715" spans="1:4" x14ac:dyDescent="0.25">
      <c r="A10715" t="s">
        <v>27903</v>
      </c>
      <c r="B10715" t="str">
        <f t="shared" si="167"/>
        <v>BC</v>
      </c>
      <c r="C10715" t="s">
        <v>10608</v>
      </c>
      <c r="D10715" t="s">
        <v>18</v>
      </c>
    </row>
    <row r="10716" spans="1:4" x14ac:dyDescent="0.25">
      <c r="A10716" t="s">
        <v>26920</v>
      </c>
      <c r="B10716" t="str">
        <f t="shared" si="167"/>
        <v>BC</v>
      </c>
      <c r="C10716" t="s">
        <v>10609</v>
      </c>
      <c r="D10716" t="s">
        <v>22</v>
      </c>
    </row>
    <row r="10717" spans="1:4" x14ac:dyDescent="0.25">
      <c r="A10717" t="s">
        <v>26920</v>
      </c>
      <c r="B10717" t="str">
        <f t="shared" si="167"/>
        <v>BC</v>
      </c>
      <c r="C10717" t="s">
        <v>10610</v>
      </c>
      <c r="D10717" t="s">
        <v>18</v>
      </c>
    </row>
    <row r="10718" spans="1:4" x14ac:dyDescent="0.25">
      <c r="A10718" t="s">
        <v>26791</v>
      </c>
      <c r="B10718" t="str">
        <f t="shared" si="167"/>
        <v>AB</v>
      </c>
      <c r="C10718" t="s">
        <v>10612</v>
      </c>
      <c r="D10718" t="s">
        <v>22</v>
      </c>
    </row>
    <row r="10719" spans="1:4" x14ac:dyDescent="0.25">
      <c r="A10719" t="s">
        <v>27604</v>
      </c>
      <c r="B10719" t="str">
        <f t="shared" si="167"/>
        <v>AB</v>
      </c>
      <c r="C10719" t="s">
        <v>10613</v>
      </c>
      <c r="D10719" t="s">
        <v>22</v>
      </c>
    </row>
    <row r="10720" spans="1:4" x14ac:dyDescent="0.25">
      <c r="A10720" t="s">
        <v>26772</v>
      </c>
      <c r="B10720" t="str">
        <f t="shared" si="167"/>
        <v>ON</v>
      </c>
      <c r="C10720" t="s">
        <v>10614</v>
      </c>
      <c r="D10720" t="s">
        <v>22</v>
      </c>
    </row>
    <row r="10721" spans="1:4" x14ac:dyDescent="0.25">
      <c r="A10721" t="s">
        <v>26853</v>
      </c>
      <c r="B10721" t="str">
        <f t="shared" si="167"/>
        <v>MB</v>
      </c>
      <c r="C10721" t="s">
        <v>10615</v>
      </c>
      <c r="D10721" t="s">
        <v>22</v>
      </c>
    </row>
    <row r="10722" spans="1:4" x14ac:dyDescent="0.25">
      <c r="A10722" t="s">
        <v>26771</v>
      </c>
      <c r="B10722" t="str">
        <f t="shared" si="167"/>
        <v>ON</v>
      </c>
      <c r="C10722" t="s">
        <v>10616</v>
      </c>
      <c r="D10722" t="s">
        <v>22</v>
      </c>
    </row>
    <row r="10723" spans="1:4" x14ac:dyDescent="0.25">
      <c r="A10723" t="s">
        <v>26853</v>
      </c>
      <c r="B10723" t="str">
        <f t="shared" si="167"/>
        <v>MB</v>
      </c>
      <c r="C10723" t="s">
        <v>10617</v>
      </c>
      <c r="D10723" t="s">
        <v>22</v>
      </c>
    </row>
    <row r="10724" spans="1:4" x14ac:dyDescent="0.25">
      <c r="A10724" t="s">
        <v>27543</v>
      </c>
      <c r="B10724" t="str">
        <f t="shared" si="167"/>
        <v>MB</v>
      </c>
      <c r="C10724" t="s">
        <v>10618</v>
      </c>
      <c r="D10724" t="s">
        <v>12</v>
      </c>
    </row>
    <row r="10725" spans="1:4" x14ac:dyDescent="0.25">
      <c r="A10725" t="s">
        <v>27565</v>
      </c>
      <c r="B10725" t="str">
        <f t="shared" si="167"/>
        <v>ON</v>
      </c>
      <c r="C10725" t="s">
        <v>10619</v>
      </c>
      <c r="D10725" t="s">
        <v>18</v>
      </c>
    </row>
    <row r="10726" spans="1:4" x14ac:dyDescent="0.25">
      <c r="A10726" t="s">
        <v>26850</v>
      </c>
      <c r="B10726" t="str">
        <f t="shared" si="167"/>
        <v>AB</v>
      </c>
      <c r="C10726" t="s">
        <v>10620</v>
      </c>
      <c r="D10726" t="s">
        <v>22</v>
      </c>
    </row>
    <row r="10727" spans="1:4" x14ac:dyDescent="0.25">
      <c r="A10727" t="s">
        <v>28706</v>
      </c>
      <c r="B10727" t="str">
        <f t="shared" si="167"/>
        <v>ON</v>
      </c>
      <c r="C10727" t="s">
        <v>10621</v>
      </c>
      <c r="D10727" t="s">
        <v>18</v>
      </c>
    </row>
    <row r="10728" spans="1:4" x14ac:dyDescent="0.25">
      <c r="A10728" t="s">
        <v>26830</v>
      </c>
      <c r="B10728" t="str">
        <f t="shared" si="167"/>
        <v>ON</v>
      </c>
      <c r="C10728" t="s">
        <v>10622</v>
      </c>
      <c r="D10728" t="s">
        <v>22</v>
      </c>
    </row>
    <row r="10729" spans="1:4" x14ac:dyDescent="0.25">
      <c r="A10729" t="s">
        <v>26786</v>
      </c>
      <c r="B10729" t="str">
        <f t="shared" si="167"/>
        <v>ON</v>
      </c>
      <c r="C10729" t="s">
        <v>10623</v>
      </c>
      <c r="D10729" t="s">
        <v>22</v>
      </c>
    </row>
    <row r="10730" spans="1:4" x14ac:dyDescent="0.25">
      <c r="A10730" t="s">
        <v>28185</v>
      </c>
      <c r="B10730" t="str">
        <f t="shared" si="167"/>
        <v>ON</v>
      </c>
      <c r="C10730" t="s">
        <v>10624</v>
      </c>
      <c r="D10730" t="s">
        <v>22</v>
      </c>
    </row>
    <row r="10731" spans="1:4" x14ac:dyDescent="0.25">
      <c r="A10731" t="s">
        <v>26918</v>
      </c>
      <c r="B10731" t="str">
        <f t="shared" si="167"/>
        <v>ON</v>
      </c>
      <c r="C10731" t="s">
        <v>10625</v>
      </c>
      <c r="D10731" t="s">
        <v>22</v>
      </c>
    </row>
    <row r="10732" spans="1:4" x14ac:dyDescent="0.25">
      <c r="A10732" t="s">
        <v>26791</v>
      </c>
      <c r="B10732" t="str">
        <f t="shared" si="167"/>
        <v>AB</v>
      </c>
      <c r="C10732" t="s">
        <v>10626</v>
      </c>
      <c r="D10732" t="s">
        <v>22</v>
      </c>
    </row>
    <row r="10733" spans="1:4" x14ac:dyDescent="0.25">
      <c r="A10733" t="s">
        <v>28762</v>
      </c>
      <c r="B10733" t="str">
        <f t="shared" si="167"/>
        <v>ON</v>
      </c>
      <c r="C10733" t="s">
        <v>10627</v>
      </c>
      <c r="D10733" t="s">
        <v>18</v>
      </c>
    </row>
    <row r="10734" spans="1:4" x14ac:dyDescent="0.25">
      <c r="A10734" t="s">
        <v>28176</v>
      </c>
      <c r="B10734" t="str">
        <f t="shared" si="167"/>
        <v>ON</v>
      </c>
      <c r="C10734" t="s">
        <v>10628</v>
      </c>
      <c r="D10734" t="s">
        <v>18</v>
      </c>
    </row>
    <row r="10735" spans="1:4" x14ac:dyDescent="0.25">
      <c r="A10735" t="s">
        <v>27551</v>
      </c>
      <c r="B10735" t="str">
        <f t="shared" si="167"/>
        <v>ON</v>
      </c>
      <c r="C10735" t="s">
        <v>10629</v>
      </c>
      <c r="D10735" t="s">
        <v>22</v>
      </c>
    </row>
    <row r="10736" spans="1:4" x14ac:dyDescent="0.25">
      <c r="A10736" t="s">
        <v>26771</v>
      </c>
      <c r="B10736" t="str">
        <f t="shared" si="167"/>
        <v>ON</v>
      </c>
      <c r="C10736" t="s">
        <v>10630</v>
      </c>
      <c r="D10736" t="s">
        <v>18</v>
      </c>
    </row>
    <row r="10737" spans="1:4" x14ac:dyDescent="0.25">
      <c r="A10737" t="s">
        <v>26912</v>
      </c>
      <c r="B10737" t="str">
        <f t="shared" si="167"/>
        <v>ON</v>
      </c>
      <c r="C10737" t="s">
        <v>10631</v>
      </c>
      <c r="D10737" t="s">
        <v>22</v>
      </c>
    </row>
    <row r="10738" spans="1:4" x14ac:dyDescent="0.25">
      <c r="A10738" t="s">
        <v>27096</v>
      </c>
      <c r="B10738" t="str">
        <f t="shared" si="167"/>
        <v>BC</v>
      </c>
      <c r="C10738" t="s">
        <v>10632</v>
      </c>
      <c r="D10738" t="s">
        <v>22</v>
      </c>
    </row>
    <row r="10739" spans="1:4" x14ac:dyDescent="0.25">
      <c r="A10739" t="s">
        <v>27124</v>
      </c>
      <c r="B10739" t="str">
        <f t="shared" si="167"/>
        <v>BC</v>
      </c>
      <c r="C10739" t="s">
        <v>10633</v>
      </c>
      <c r="D10739" t="s">
        <v>18</v>
      </c>
    </row>
    <row r="10740" spans="1:4" x14ac:dyDescent="0.25">
      <c r="A10740" t="s">
        <v>28763</v>
      </c>
      <c r="B10740" t="str">
        <f t="shared" si="167"/>
        <v>ON</v>
      </c>
      <c r="C10740" t="s">
        <v>10634</v>
      </c>
      <c r="D10740" t="s">
        <v>22</v>
      </c>
    </row>
    <row r="10741" spans="1:4" x14ac:dyDescent="0.25">
      <c r="A10741" t="s">
        <v>26986</v>
      </c>
      <c r="B10741" t="str">
        <f t="shared" si="167"/>
        <v>ON</v>
      </c>
      <c r="C10741" t="s">
        <v>10635</v>
      </c>
      <c r="D10741" t="s">
        <v>22</v>
      </c>
    </row>
    <row r="10742" spans="1:4" x14ac:dyDescent="0.25">
      <c r="A10742" t="s">
        <v>26796</v>
      </c>
      <c r="B10742" t="str">
        <f t="shared" si="167"/>
        <v>ON</v>
      </c>
      <c r="C10742" t="s">
        <v>10636</v>
      </c>
      <c r="D10742" t="s">
        <v>22</v>
      </c>
    </row>
    <row r="10743" spans="1:4" x14ac:dyDescent="0.25">
      <c r="A10743" t="s">
        <v>26981</v>
      </c>
      <c r="B10743" t="str">
        <f t="shared" si="167"/>
        <v>ON</v>
      </c>
      <c r="C10743" t="s">
        <v>10637</v>
      </c>
      <c r="D10743" t="s">
        <v>3</v>
      </c>
    </row>
    <row r="10744" spans="1:4" x14ac:dyDescent="0.25">
      <c r="A10744" t="s">
        <v>28113</v>
      </c>
      <c r="B10744" t="str">
        <f t="shared" si="167"/>
        <v>ON</v>
      </c>
      <c r="C10744" t="s">
        <v>10638</v>
      </c>
      <c r="D10744" t="s">
        <v>22</v>
      </c>
    </row>
    <row r="10745" spans="1:4" x14ac:dyDescent="0.25">
      <c r="A10745" t="s">
        <v>28205</v>
      </c>
      <c r="B10745" t="str">
        <f t="shared" si="167"/>
        <v>BC</v>
      </c>
      <c r="C10745" t="s">
        <v>10639</v>
      </c>
      <c r="D10745" t="s">
        <v>22</v>
      </c>
    </row>
    <row r="10746" spans="1:4" x14ac:dyDescent="0.25">
      <c r="A10746" t="s">
        <v>27081</v>
      </c>
      <c r="B10746" t="str">
        <f t="shared" si="167"/>
        <v>ON</v>
      </c>
      <c r="C10746" t="s">
        <v>10640</v>
      </c>
      <c r="D10746" t="s">
        <v>22</v>
      </c>
    </row>
    <row r="10747" spans="1:4" x14ac:dyDescent="0.25">
      <c r="A10747" t="s">
        <v>26947</v>
      </c>
      <c r="B10747" t="str">
        <f t="shared" si="167"/>
        <v>ON</v>
      </c>
      <c r="C10747" t="s">
        <v>10641</v>
      </c>
      <c r="D10747" t="s">
        <v>22</v>
      </c>
    </row>
    <row r="10748" spans="1:4" x14ac:dyDescent="0.25">
      <c r="A10748" t="s">
        <v>26786</v>
      </c>
      <c r="B10748" t="str">
        <f t="shared" si="167"/>
        <v>ON</v>
      </c>
      <c r="C10748" t="s">
        <v>10642</v>
      </c>
      <c r="D10748" t="s">
        <v>22</v>
      </c>
    </row>
    <row r="10749" spans="1:4" x14ac:dyDescent="0.25">
      <c r="A10749" t="s">
        <v>27761</v>
      </c>
      <c r="B10749" t="str">
        <f t="shared" si="167"/>
        <v>ON</v>
      </c>
      <c r="C10749" t="s">
        <v>10643</v>
      </c>
      <c r="D10749" t="s">
        <v>22</v>
      </c>
    </row>
    <row r="10750" spans="1:4" x14ac:dyDescent="0.25">
      <c r="A10750" t="s">
        <v>26796</v>
      </c>
      <c r="B10750" t="str">
        <f t="shared" si="167"/>
        <v>ON</v>
      </c>
      <c r="C10750" t="s">
        <v>10644</v>
      </c>
      <c r="D10750" t="s">
        <v>22</v>
      </c>
    </row>
    <row r="10751" spans="1:4" x14ac:dyDescent="0.25">
      <c r="A10751" t="s">
        <v>26918</v>
      </c>
      <c r="B10751" t="str">
        <f t="shared" si="167"/>
        <v>ON</v>
      </c>
      <c r="C10751" t="s">
        <v>10645</v>
      </c>
      <c r="D10751" t="s">
        <v>18</v>
      </c>
    </row>
    <row r="10752" spans="1:4" x14ac:dyDescent="0.25">
      <c r="A10752" t="s">
        <v>26786</v>
      </c>
      <c r="B10752" t="str">
        <f t="shared" si="167"/>
        <v>ON</v>
      </c>
      <c r="C10752" t="s">
        <v>10646</v>
      </c>
      <c r="D10752" t="s">
        <v>18</v>
      </c>
    </row>
    <row r="10753" spans="1:4" x14ac:dyDescent="0.25">
      <c r="A10753" t="s">
        <v>27299</v>
      </c>
      <c r="B10753" t="str">
        <f t="shared" si="167"/>
        <v>SK</v>
      </c>
      <c r="C10753" t="s">
        <v>10647</v>
      </c>
      <c r="D10753" t="s">
        <v>22</v>
      </c>
    </row>
    <row r="10754" spans="1:4" x14ac:dyDescent="0.25">
      <c r="A10754" t="s">
        <v>26979</v>
      </c>
      <c r="B10754" t="str">
        <f t="shared" si="167"/>
        <v>AB</v>
      </c>
      <c r="C10754" t="s">
        <v>10648</v>
      </c>
      <c r="D10754" t="s">
        <v>22</v>
      </c>
    </row>
    <row r="10755" spans="1:4" x14ac:dyDescent="0.25">
      <c r="A10755" t="s">
        <v>26791</v>
      </c>
      <c r="B10755" t="str">
        <f t="shared" ref="B10755:B10818" si="168">RIGHT(TRIM(C10755), 2)</f>
        <v>AB</v>
      </c>
      <c r="C10755" t="s">
        <v>10649</v>
      </c>
      <c r="D10755" t="s">
        <v>22</v>
      </c>
    </row>
    <row r="10756" spans="1:4" x14ac:dyDescent="0.25">
      <c r="A10756" t="s">
        <v>26772</v>
      </c>
      <c r="B10756" t="str">
        <f t="shared" si="168"/>
        <v>ON</v>
      </c>
      <c r="C10756" t="s">
        <v>10650</v>
      </c>
      <c r="D10756" t="s">
        <v>22</v>
      </c>
    </row>
    <row r="10757" spans="1:4" x14ac:dyDescent="0.25">
      <c r="A10757" t="s">
        <v>26981</v>
      </c>
      <c r="B10757" t="str">
        <f t="shared" si="168"/>
        <v>ON</v>
      </c>
      <c r="C10757" t="s">
        <v>10651</v>
      </c>
      <c r="D10757" t="s">
        <v>22</v>
      </c>
    </row>
    <row r="10758" spans="1:4" x14ac:dyDescent="0.25">
      <c r="A10758" t="s">
        <v>27866</v>
      </c>
      <c r="B10758" t="str">
        <f t="shared" si="168"/>
        <v>AB</v>
      </c>
      <c r="C10758" t="s">
        <v>10652</v>
      </c>
      <c r="D10758" t="s">
        <v>18</v>
      </c>
    </row>
    <row r="10759" spans="1:4" x14ac:dyDescent="0.25">
      <c r="A10759" t="s">
        <v>26771</v>
      </c>
      <c r="B10759" t="str">
        <f t="shared" si="168"/>
        <v>ON</v>
      </c>
      <c r="C10759" t="s">
        <v>10653</v>
      </c>
      <c r="D10759" t="s">
        <v>22</v>
      </c>
    </row>
    <row r="10760" spans="1:4" x14ac:dyDescent="0.25">
      <c r="A10760" t="s">
        <v>27068</v>
      </c>
      <c r="B10760" t="str">
        <f t="shared" si="168"/>
        <v>BC</v>
      </c>
      <c r="C10760" t="s">
        <v>10654</v>
      </c>
      <c r="D10760" t="s">
        <v>22</v>
      </c>
    </row>
    <row r="10761" spans="1:4" x14ac:dyDescent="0.25">
      <c r="A10761" t="s">
        <v>26811</v>
      </c>
      <c r="B10761" t="str">
        <f t="shared" si="168"/>
        <v>AB</v>
      </c>
      <c r="C10761" t="s">
        <v>10655</v>
      </c>
      <c r="D10761" t="s">
        <v>18</v>
      </c>
    </row>
    <row r="10762" spans="1:4" x14ac:dyDescent="0.25">
      <c r="A10762" t="s">
        <v>26811</v>
      </c>
      <c r="B10762" t="str">
        <f t="shared" si="168"/>
        <v>SK</v>
      </c>
      <c r="C10762" t="s">
        <v>10656</v>
      </c>
      <c r="D10762" t="s">
        <v>22</v>
      </c>
    </row>
    <row r="10763" spans="1:4" x14ac:dyDescent="0.25">
      <c r="A10763" t="s">
        <v>26811</v>
      </c>
      <c r="B10763" t="str">
        <f t="shared" si="168"/>
        <v>SK</v>
      </c>
      <c r="C10763" t="s">
        <v>10657</v>
      </c>
      <c r="D10763" t="s">
        <v>22</v>
      </c>
    </row>
    <row r="10764" spans="1:4" x14ac:dyDescent="0.25">
      <c r="A10764" t="s">
        <v>26848</v>
      </c>
      <c r="B10764" t="str">
        <f t="shared" si="168"/>
        <v>AB</v>
      </c>
      <c r="C10764" t="s">
        <v>10658</v>
      </c>
      <c r="D10764" t="s">
        <v>18</v>
      </c>
    </row>
    <row r="10765" spans="1:4" x14ac:dyDescent="0.25">
      <c r="A10765" t="s">
        <v>27240</v>
      </c>
      <c r="B10765" t="str">
        <f t="shared" si="168"/>
        <v>ON</v>
      </c>
      <c r="C10765" t="s">
        <v>10659</v>
      </c>
      <c r="D10765" t="s">
        <v>22</v>
      </c>
    </row>
    <row r="10766" spans="1:4" x14ac:dyDescent="0.25">
      <c r="A10766" t="s">
        <v>27061</v>
      </c>
      <c r="B10766" t="str">
        <f t="shared" si="168"/>
        <v>AB</v>
      </c>
      <c r="C10766" t="s">
        <v>10667</v>
      </c>
      <c r="D10766" t="s">
        <v>22</v>
      </c>
    </row>
    <row r="10767" spans="1:4" x14ac:dyDescent="0.25">
      <c r="A10767" t="s">
        <v>28236</v>
      </c>
      <c r="B10767" t="str">
        <f t="shared" si="168"/>
        <v>BC</v>
      </c>
      <c r="C10767" t="s">
        <v>10660</v>
      </c>
      <c r="D10767" t="s">
        <v>3</v>
      </c>
    </row>
    <row r="10768" spans="1:4" x14ac:dyDescent="0.25">
      <c r="A10768" t="s">
        <v>26920</v>
      </c>
      <c r="B10768" t="str">
        <f t="shared" si="168"/>
        <v>BC</v>
      </c>
      <c r="C10768" t="s">
        <v>10661</v>
      </c>
      <c r="D10768" t="s">
        <v>22</v>
      </c>
    </row>
    <row r="10769" spans="1:4" x14ac:dyDescent="0.25">
      <c r="A10769" t="s">
        <v>26920</v>
      </c>
      <c r="B10769" t="str">
        <f t="shared" si="168"/>
        <v>BC</v>
      </c>
      <c r="C10769" t="s">
        <v>10662</v>
      </c>
      <c r="D10769" t="s">
        <v>22</v>
      </c>
    </row>
    <row r="10770" spans="1:4" x14ac:dyDescent="0.25">
      <c r="A10770" t="s">
        <v>26920</v>
      </c>
      <c r="B10770" t="str">
        <f t="shared" si="168"/>
        <v>BC</v>
      </c>
      <c r="C10770" t="s">
        <v>10663</v>
      </c>
      <c r="D10770" t="s">
        <v>3</v>
      </c>
    </row>
    <row r="10771" spans="1:4" x14ac:dyDescent="0.25">
      <c r="A10771" t="s">
        <v>26920</v>
      </c>
      <c r="B10771" t="str">
        <f t="shared" si="168"/>
        <v>BC</v>
      </c>
      <c r="C10771" t="s">
        <v>10664</v>
      </c>
      <c r="D10771" t="s">
        <v>3</v>
      </c>
    </row>
    <row r="10772" spans="1:4" x14ac:dyDescent="0.25">
      <c r="A10772" t="s">
        <v>26920</v>
      </c>
      <c r="B10772" t="str">
        <f t="shared" si="168"/>
        <v>BC</v>
      </c>
      <c r="C10772" t="s">
        <v>10665</v>
      </c>
      <c r="D10772" t="s">
        <v>18</v>
      </c>
    </row>
    <row r="10773" spans="1:4" x14ac:dyDescent="0.25">
      <c r="A10773" t="s">
        <v>26920</v>
      </c>
      <c r="B10773" t="str">
        <f t="shared" si="168"/>
        <v>BC</v>
      </c>
      <c r="C10773" t="s">
        <v>10666</v>
      </c>
      <c r="D10773" t="s">
        <v>22</v>
      </c>
    </row>
    <row r="10774" spans="1:4" x14ac:dyDescent="0.25">
      <c r="A10774" t="s">
        <v>26806</v>
      </c>
      <c r="B10774" t="str">
        <f t="shared" si="168"/>
        <v>ON</v>
      </c>
      <c r="C10774" t="s">
        <v>10668</v>
      </c>
      <c r="D10774" t="s">
        <v>22</v>
      </c>
    </row>
    <row r="10775" spans="1:4" x14ac:dyDescent="0.25">
      <c r="A10775" t="s">
        <v>26918</v>
      </c>
      <c r="B10775" t="str">
        <f t="shared" si="168"/>
        <v>ON</v>
      </c>
      <c r="C10775" t="s">
        <v>10669</v>
      </c>
      <c r="D10775" t="s">
        <v>22</v>
      </c>
    </row>
    <row r="10776" spans="1:4" x14ac:dyDescent="0.25">
      <c r="A10776" t="s">
        <v>26908</v>
      </c>
      <c r="B10776" t="str">
        <f t="shared" si="168"/>
        <v>ON</v>
      </c>
      <c r="C10776" t="s">
        <v>10670</v>
      </c>
      <c r="D10776" t="s">
        <v>22</v>
      </c>
    </row>
    <row r="10777" spans="1:4" x14ac:dyDescent="0.25">
      <c r="A10777" t="s">
        <v>27941</v>
      </c>
      <c r="B10777" t="str">
        <f t="shared" si="168"/>
        <v>AB</v>
      </c>
      <c r="C10777" t="s">
        <v>10671</v>
      </c>
      <c r="D10777" t="s">
        <v>22</v>
      </c>
    </row>
    <row r="10778" spans="1:4" x14ac:dyDescent="0.25">
      <c r="A10778" t="s">
        <v>28175</v>
      </c>
      <c r="B10778" t="str">
        <f t="shared" si="168"/>
        <v>BC</v>
      </c>
      <c r="C10778" t="s">
        <v>10672</v>
      </c>
      <c r="D10778" t="s">
        <v>22</v>
      </c>
    </row>
    <row r="10779" spans="1:4" x14ac:dyDescent="0.25">
      <c r="A10779" t="s">
        <v>26791</v>
      </c>
      <c r="B10779" t="str">
        <f t="shared" si="168"/>
        <v>AB</v>
      </c>
      <c r="C10779" t="s">
        <v>10673</v>
      </c>
      <c r="D10779" t="s">
        <v>22</v>
      </c>
    </row>
    <row r="10780" spans="1:4" x14ac:dyDescent="0.25">
      <c r="A10780" t="s">
        <v>28764</v>
      </c>
      <c r="B10780" t="str">
        <f t="shared" si="168"/>
        <v>BC</v>
      </c>
      <c r="C10780" t="s">
        <v>10674</v>
      </c>
      <c r="D10780" t="s">
        <v>22</v>
      </c>
    </row>
    <row r="10781" spans="1:4" x14ac:dyDescent="0.25">
      <c r="A10781" t="s">
        <v>26791</v>
      </c>
      <c r="B10781" t="str">
        <f t="shared" si="168"/>
        <v>AB</v>
      </c>
      <c r="C10781" t="s">
        <v>10675</v>
      </c>
      <c r="D10781" t="s">
        <v>22</v>
      </c>
    </row>
    <row r="10782" spans="1:4" x14ac:dyDescent="0.25">
      <c r="A10782" t="s">
        <v>27081</v>
      </c>
      <c r="B10782" t="str">
        <f t="shared" si="168"/>
        <v>ON</v>
      </c>
      <c r="C10782" t="s">
        <v>10676</v>
      </c>
      <c r="D10782" t="s">
        <v>22</v>
      </c>
    </row>
    <row r="10783" spans="1:4" x14ac:dyDescent="0.25">
      <c r="A10783" t="s">
        <v>27007</v>
      </c>
      <c r="B10783" t="str">
        <f t="shared" si="168"/>
        <v>BC</v>
      </c>
      <c r="C10783" t="s">
        <v>10677</v>
      </c>
      <c r="D10783" t="s">
        <v>22</v>
      </c>
    </row>
    <row r="10784" spans="1:4" x14ac:dyDescent="0.25">
      <c r="A10784" t="s">
        <v>26782</v>
      </c>
      <c r="B10784" t="str">
        <f t="shared" si="168"/>
        <v>AB</v>
      </c>
      <c r="C10784" t="s">
        <v>10678</v>
      </c>
      <c r="D10784" t="s">
        <v>22</v>
      </c>
    </row>
    <row r="10785" spans="1:4" x14ac:dyDescent="0.25">
      <c r="A10785" t="s">
        <v>26850</v>
      </c>
      <c r="B10785" t="str">
        <f t="shared" si="168"/>
        <v>AB</v>
      </c>
      <c r="C10785" t="s">
        <v>10679</v>
      </c>
      <c r="D10785" t="s">
        <v>18</v>
      </c>
    </row>
    <row r="10786" spans="1:4" x14ac:dyDescent="0.25">
      <c r="A10786" t="s">
        <v>26795</v>
      </c>
      <c r="B10786" t="str">
        <f t="shared" si="168"/>
        <v>ON</v>
      </c>
      <c r="C10786" t="s">
        <v>10680</v>
      </c>
      <c r="D10786" t="s">
        <v>22</v>
      </c>
    </row>
    <row r="10787" spans="1:4" x14ac:dyDescent="0.25">
      <c r="A10787" t="s">
        <v>27077</v>
      </c>
      <c r="B10787" t="str">
        <f t="shared" si="168"/>
        <v>ON</v>
      </c>
      <c r="C10787" t="s">
        <v>10681</v>
      </c>
      <c r="D10787" t="s">
        <v>22</v>
      </c>
    </row>
    <row r="10788" spans="1:4" x14ac:dyDescent="0.25">
      <c r="A10788" t="s">
        <v>26799</v>
      </c>
      <c r="B10788" t="str">
        <f t="shared" si="168"/>
        <v>ON</v>
      </c>
      <c r="C10788" t="s">
        <v>10682</v>
      </c>
      <c r="D10788" t="s">
        <v>22</v>
      </c>
    </row>
    <row r="10789" spans="1:4" x14ac:dyDescent="0.25">
      <c r="A10789" t="s">
        <v>26786</v>
      </c>
      <c r="B10789" t="str">
        <f t="shared" si="168"/>
        <v>ON</v>
      </c>
      <c r="C10789" t="s">
        <v>10683</v>
      </c>
      <c r="D10789" t="s">
        <v>22</v>
      </c>
    </row>
    <row r="10790" spans="1:4" x14ac:dyDescent="0.25">
      <c r="A10790" t="s">
        <v>27106</v>
      </c>
      <c r="B10790" t="str">
        <f t="shared" si="168"/>
        <v>ON</v>
      </c>
      <c r="C10790" t="s">
        <v>10684</v>
      </c>
      <c r="D10790" t="s">
        <v>22</v>
      </c>
    </row>
    <row r="10791" spans="1:4" x14ac:dyDescent="0.25">
      <c r="A10791" t="s">
        <v>26791</v>
      </c>
      <c r="B10791" t="str">
        <f t="shared" si="168"/>
        <v>AB</v>
      </c>
      <c r="C10791" t="s">
        <v>10685</v>
      </c>
      <c r="D10791" t="s">
        <v>22</v>
      </c>
    </row>
    <row r="10792" spans="1:4" x14ac:dyDescent="0.25">
      <c r="A10792" t="s">
        <v>27075</v>
      </c>
      <c r="B10792" t="str">
        <f t="shared" si="168"/>
        <v>ON</v>
      </c>
      <c r="C10792" t="s">
        <v>10686</v>
      </c>
      <c r="D10792" t="s">
        <v>22</v>
      </c>
    </row>
    <row r="10793" spans="1:4" x14ac:dyDescent="0.25">
      <c r="A10793" t="s">
        <v>26799</v>
      </c>
      <c r="B10793" t="str">
        <f t="shared" si="168"/>
        <v>ON</v>
      </c>
      <c r="C10793" t="s">
        <v>10687</v>
      </c>
      <c r="D10793" t="s">
        <v>22</v>
      </c>
    </row>
    <row r="10794" spans="1:4" x14ac:dyDescent="0.25">
      <c r="A10794" t="s">
        <v>26799</v>
      </c>
      <c r="B10794" t="str">
        <f t="shared" si="168"/>
        <v>ON</v>
      </c>
      <c r="C10794" t="s">
        <v>10688</v>
      </c>
      <c r="D10794" t="s">
        <v>22</v>
      </c>
    </row>
    <row r="10795" spans="1:4" x14ac:dyDescent="0.25">
      <c r="A10795" t="s">
        <v>26782</v>
      </c>
      <c r="B10795" t="str">
        <f t="shared" si="168"/>
        <v>AB</v>
      </c>
      <c r="C10795" t="s">
        <v>10689</v>
      </c>
      <c r="D10795" t="s">
        <v>22</v>
      </c>
    </row>
    <row r="10796" spans="1:4" x14ac:dyDescent="0.25">
      <c r="A10796" t="s">
        <v>27655</v>
      </c>
      <c r="B10796" t="str">
        <f t="shared" si="168"/>
        <v>AB</v>
      </c>
      <c r="C10796" t="s">
        <v>10690</v>
      </c>
      <c r="D10796" t="s">
        <v>22</v>
      </c>
    </row>
    <row r="10797" spans="1:4" x14ac:dyDescent="0.25">
      <c r="A10797" t="s">
        <v>27567</v>
      </c>
      <c r="B10797" t="str">
        <f t="shared" si="168"/>
        <v>ON</v>
      </c>
      <c r="C10797" t="s">
        <v>10691</v>
      </c>
      <c r="D10797" t="s">
        <v>18</v>
      </c>
    </row>
    <row r="10798" spans="1:4" x14ac:dyDescent="0.25">
      <c r="A10798" t="s">
        <v>28765</v>
      </c>
      <c r="B10798" t="str">
        <f t="shared" si="168"/>
        <v>ON</v>
      </c>
      <c r="C10798" t="s">
        <v>10692</v>
      </c>
      <c r="D10798" t="s">
        <v>22</v>
      </c>
    </row>
    <row r="10799" spans="1:4" x14ac:dyDescent="0.25">
      <c r="A10799" t="s">
        <v>27597</v>
      </c>
      <c r="B10799" t="str">
        <f t="shared" si="168"/>
        <v>ON</v>
      </c>
      <c r="C10799" t="s">
        <v>10693</v>
      </c>
      <c r="D10799" t="s">
        <v>3</v>
      </c>
    </row>
    <row r="10800" spans="1:4" x14ac:dyDescent="0.25">
      <c r="A10800" t="s">
        <v>26782</v>
      </c>
      <c r="B10800" t="str">
        <f t="shared" si="168"/>
        <v>AB</v>
      </c>
      <c r="C10800" t="s">
        <v>10694</v>
      </c>
      <c r="D10800" t="s">
        <v>22</v>
      </c>
    </row>
    <row r="10801" spans="1:4" x14ac:dyDescent="0.25">
      <c r="A10801" t="s">
        <v>27090</v>
      </c>
      <c r="B10801" t="str">
        <f t="shared" si="168"/>
        <v>ON</v>
      </c>
      <c r="C10801" t="s">
        <v>10695</v>
      </c>
      <c r="D10801" t="s">
        <v>18</v>
      </c>
    </row>
    <row r="10802" spans="1:4" x14ac:dyDescent="0.25">
      <c r="A10802" t="s">
        <v>26772</v>
      </c>
      <c r="B10802" t="str">
        <f t="shared" si="168"/>
        <v>ON</v>
      </c>
      <c r="C10802" t="s">
        <v>10696</v>
      </c>
      <c r="D10802" t="s">
        <v>18</v>
      </c>
    </row>
    <row r="10803" spans="1:4" x14ac:dyDescent="0.25">
      <c r="A10803" t="s">
        <v>26786</v>
      </c>
      <c r="B10803" t="str">
        <f t="shared" si="168"/>
        <v>ON</v>
      </c>
      <c r="C10803" t="s">
        <v>10697</v>
      </c>
      <c r="D10803" t="s">
        <v>18</v>
      </c>
    </row>
    <row r="10804" spans="1:4" x14ac:dyDescent="0.25">
      <c r="A10804" t="s">
        <v>26795</v>
      </c>
      <c r="B10804" t="str">
        <f t="shared" si="168"/>
        <v>ON</v>
      </c>
      <c r="C10804" t="s">
        <v>10698</v>
      </c>
      <c r="D10804" t="s">
        <v>22</v>
      </c>
    </row>
    <row r="10805" spans="1:4" x14ac:dyDescent="0.25">
      <c r="A10805" t="s">
        <v>27102</v>
      </c>
      <c r="B10805" t="str">
        <f t="shared" si="168"/>
        <v>BC</v>
      </c>
      <c r="C10805" t="s">
        <v>10699</v>
      </c>
      <c r="D10805" t="s">
        <v>22</v>
      </c>
    </row>
    <row r="10806" spans="1:4" x14ac:dyDescent="0.25">
      <c r="A10806" t="s">
        <v>26853</v>
      </c>
      <c r="B10806" t="str">
        <f t="shared" si="168"/>
        <v>MB</v>
      </c>
      <c r="C10806" t="s">
        <v>10700</v>
      </c>
      <c r="D10806" t="s">
        <v>22</v>
      </c>
    </row>
    <row r="10807" spans="1:4" x14ac:dyDescent="0.25">
      <c r="A10807" t="s">
        <v>27509</v>
      </c>
      <c r="B10807" t="str">
        <f t="shared" si="168"/>
        <v>BC</v>
      </c>
      <c r="C10807" t="s">
        <v>10701</v>
      </c>
      <c r="D10807" t="s">
        <v>3</v>
      </c>
    </row>
    <row r="10808" spans="1:4" x14ac:dyDescent="0.25">
      <c r="A10808" t="s">
        <v>26800</v>
      </c>
      <c r="B10808" t="str">
        <f t="shared" si="168"/>
        <v>ON</v>
      </c>
      <c r="C10808" t="s">
        <v>10702</v>
      </c>
      <c r="D10808" t="s">
        <v>22</v>
      </c>
    </row>
    <row r="10809" spans="1:4" x14ac:dyDescent="0.25">
      <c r="A10809" t="s">
        <v>26782</v>
      </c>
      <c r="B10809" t="str">
        <f t="shared" si="168"/>
        <v>AB</v>
      </c>
      <c r="C10809" t="s">
        <v>10703</v>
      </c>
      <c r="D10809" t="s">
        <v>22</v>
      </c>
    </row>
    <row r="10810" spans="1:4" x14ac:dyDescent="0.25">
      <c r="A10810" t="s">
        <v>26782</v>
      </c>
      <c r="B10810" t="str">
        <f t="shared" si="168"/>
        <v>AB</v>
      </c>
      <c r="C10810" t="s">
        <v>10704</v>
      </c>
      <c r="D10810" t="s">
        <v>22</v>
      </c>
    </row>
    <row r="10811" spans="1:4" x14ac:dyDescent="0.25">
      <c r="A10811" t="s">
        <v>26910</v>
      </c>
      <c r="B10811" t="str">
        <f t="shared" si="168"/>
        <v>ON</v>
      </c>
      <c r="C10811" t="s">
        <v>10705</v>
      </c>
      <c r="D10811" t="s">
        <v>22</v>
      </c>
    </row>
    <row r="10812" spans="1:4" x14ac:dyDescent="0.25">
      <c r="A10812" t="s">
        <v>27033</v>
      </c>
      <c r="B10812" t="str">
        <f t="shared" si="168"/>
        <v>ON</v>
      </c>
      <c r="C10812" t="s">
        <v>10706</v>
      </c>
      <c r="D10812" t="s">
        <v>22</v>
      </c>
    </row>
    <row r="10813" spans="1:4" x14ac:dyDescent="0.25">
      <c r="A10813" t="s">
        <v>26782</v>
      </c>
      <c r="B10813" t="str">
        <f t="shared" si="168"/>
        <v>AB</v>
      </c>
      <c r="C10813" t="s">
        <v>10707</v>
      </c>
      <c r="D10813" t="s">
        <v>22</v>
      </c>
    </row>
    <row r="10814" spans="1:4" x14ac:dyDescent="0.25">
      <c r="A10814" t="s">
        <v>26800</v>
      </c>
      <c r="B10814" t="str">
        <f t="shared" si="168"/>
        <v>ON</v>
      </c>
      <c r="C10814" t="s">
        <v>10708</v>
      </c>
      <c r="D10814" t="s">
        <v>22</v>
      </c>
    </row>
    <row r="10815" spans="1:4" x14ac:dyDescent="0.25">
      <c r="A10815" t="s">
        <v>26920</v>
      </c>
      <c r="B10815" t="str">
        <f t="shared" si="168"/>
        <v>BC</v>
      </c>
      <c r="C10815" t="s">
        <v>10710</v>
      </c>
      <c r="D10815" t="s">
        <v>3</v>
      </c>
    </row>
    <row r="10816" spans="1:4" x14ac:dyDescent="0.25">
      <c r="A10816" t="s">
        <v>26920</v>
      </c>
      <c r="B10816" t="str">
        <f t="shared" si="168"/>
        <v>BC</v>
      </c>
      <c r="C10816" t="s">
        <v>10711</v>
      </c>
      <c r="D10816" t="s">
        <v>18</v>
      </c>
    </row>
    <row r="10817" spans="1:4" x14ac:dyDescent="0.25">
      <c r="A10817" t="s">
        <v>26920</v>
      </c>
      <c r="B10817" t="str">
        <f t="shared" si="168"/>
        <v>BC</v>
      </c>
      <c r="C10817" t="s">
        <v>10712</v>
      </c>
      <c r="D10817" t="s">
        <v>18</v>
      </c>
    </row>
    <row r="10818" spans="1:4" x14ac:dyDescent="0.25">
      <c r="A10818" t="s">
        <v>26920</v>
      </c>
      <c r="B10818" t="str">
        <f t="shared" si="168"/>
        <v>BC</v>
      </c>
      <c r="C10818" t="s">
        <v>10709</v>
      </c>
      <c r="D10818" t="s">
        <v>22</v>
      </c>
    </row>
    <row r="10819" spans="1:4" x14ac:dyDescent="0.25">
      <c r="A10819" t="s">
        <v>26772</v>
      </c>
      <c r="B10819" t="str">
        <f t="shared" ref="B10819:B10882" si="169">RIGHT(TRIM(C10819), 2)</f>
        <v>ON</v>
      </c>
      <c r="C10819" t="s">
        <v>10713</v>
      </c>
      <c r="D10819" t="s">
        <v>18</v>
      </c>
    </row>
    <row r="10820" spans="1:4" x14ac:dyDescent="0.25">
      <c r="A10820" t="s">
        <v>26775</v>
      </c>
      <c r="B10820" t="str">
        <f t="shared" si="169"/>
        <v>ON</v>
      </c>
      <c r="C10820" t="s">
        <v>10715</v>
      </c>
      <c r="D10820" t="s">
        <v>18</v>
      </c>
    </row>
    <row r="10821" spans="1:4" x14ac:dyDescent="0.25">
      <c r="A10821" t="s">
        <v>26782</v>
      </c>
      <c r="B10821" t="str">
        <f t="shared" si="169"/>
        <v>AB</v>
      </c>
      <c r="C10821" t="s">
        <v>10714</v>
      </c>
      <c r="D10821" t="s">
        <v>22</v>
      </c>
    </row>
    <row r="10822" spans="1:4" x14ac:dyDescent="0.25">
      <c r="A10822" t="s">
        <v>26996</v>
      </c>
      <c r="B10822" t="str">
        <f t="shared" si="169"/>
        <v>ON</v>
      </c>
      <c r="C10822" t="s">
        <v>10716</v>
      </c>
      <c r="D10822" t="s">
        <v>3</v>
      </c>
    </row>
    <row r="10823" spans="1:4" x14ac:dyDescent="0.25">
      <c r="A10823" t="s">
        <v>27571</v>
      </c>
      <c r="B10823" t="str">
        <f t="shared" si="169"/>
        <v>AB</v>
      </c>
      <c r="C10823" t="s">
        <v>10717</v>
      </c>
      <c r="D10823" t="s">
        <v>18</v>
      </c>
    </row>
    <row r="10824" spans="1:4" x14ac:dyDescent="0.25">
      <c r="A10824" t="s">
        <v>26771</v>
      </c>
      <c r="B10824" t="str">
        <f t="shared" si="169"/>
        <v>ON</v>
      </c>
      <c r="C10824" t="s">
        <v>10718</v>
      </c>
      <c r="D10824" t="s">
        <v>18</v>
      </c>
    </row>
    <row r="10825" spans="1:4" x14ac:dyDescent="0.25">
      <c r="A10825" t="s">
        <v>28515</v>
      </c>
      <c r="B10825" t="str">
        <f t="shared" si="169"/>
        <v>ON</v>
      </c>
      <c r="C10825" t="s">
        <v>10720</v>
      </c>
      <c r="D10825" t="s">
        <v>18</v>
      </c>
    </row>
    <row r="10826" spans="1:4" x14ac:dyDescent="0.25">
      <c r="A10826" t="s">
        <v>28506</v>
      </c>
      <c r="B10826" t="str">
        <f t="shared" si="169"/>
        <v>ON</v>
      </c>
      <c r="C10826" t="s">
        <v>10719</v>
      </c>
      <c r="D10826" t="s">
        <v>22</v>
      </c>
    </row>
    <row r="10827" spans="1:4" x14ac:dyDescent="0.25">
      <c r="A10827" t="s">
        <v>26987</v>
      </c>
      <c r="B10827" t="str">
        <f t="shared" si="169"/>
        <v>ON</v>
      </c>
      <c r="C10827" t="s">
        <v>10721</v>
      </c>
      <c r="D10827" t="s">
        <v>18</v>
      </c>
    </row>
    <row r="10828" spans="1:4" x14ac:dyDescent="0.25">
      <c r="A10828" t="s">
        <v>26782</v>
      </c>
      <c r="B10828" t="str">
        <f t="shared" si="169"/>
        <v>AB</v>
      </c>
      <c r="C10828" t="s">
        <v>10722</v>
      </c>
      <c r="D10828" t="s">
        <v>22</v>
      </c>
    </row>
    <row r="10829" spans="1:4" x14ac:dyDescent="0.25">
      <c r="A10829" t="s">
        <v>27099</v>
      </c>
      <c r="B10829" t="str">
        <f t="shared" si="169"/>
        <v>ON</v>
      </c>
      <c r="C10829" t="s">
        <v>10723</v>
      </c>
      <c r="D10829" t="s">
        <v>3</v>
      </c>
    </row>
    <row r="10830" spans="1:4" x14ac:dyDescent="0.25">
      <c r="A10830" t="s">
        <v>28015</v>
      </c>
      <c r="B10830" t="str">
        <f t="shared" si="169"/>
        <v>ON</v>
      </c>
      <c r="C10830" t="s">
        <v>10724</v>
      </c>
      <c r="D10830" t="s">
        <v>18</v>
      </c>
    </row>
    <row r="10831" spans="1:4" x14ac:dyDescent="0.25">
      <c r="A10831" t="s">
        <v>27099</v>
      </c>
      <c r="B10831" t="str">
        <f t="shared" si="169"/>
        <v>ON</v>
      </c>
      <c r="C10831" t="s">
        <v>10725</v>
      </c>
      <c r="D10831" t="s">
        <v>3</v>
      </c>
    </row>
    <row r="10832" spans="1:4" x14ac:dyDescent="0.25">
      <c r="A10832" t="s">
        <v>28723</v>
      </c>
      <c r="B10832" t="str">
        <f t="shared" si="169"/>
        <v>ON</v>
      </c>
      <c r="C10832" t="s">
        <v>10726</v>
      </c>
      <c r="D10832" t="s">
        <v>22</v>
      </c>
    </row>
    <row r="10833" spans="1:4" x14ac:dyDescent="0.25">
      <c r="A10833" t="s">
        <v>26800</v>
      </c>
      <c r="B10833" t="str">
        <f t="shared" si="169"/>
        <v>ON</v>
      </c>
      <c r="C10833" t="s">
        <v>10727</v>
      </c>
      <c r="D10833" t="s">
        <v>22</v>
      </c>
    </row>
    <row r="10834" spans="1:4" x14ac:dyDescent="0.25">
      <c r="A10834" t="s">
        <v>28526</v>
      </c>
      <c r="B10834" t="str">
        <f t="shared" si="169"/>
        <v>ON</v>
      </c>
      <c r="C10834" t="s">
        <v>10728</v>
      </c>
      <c r="D10834" t="s">
        <v>18</v>
      </c>
    </row>
    <row r="10835" spans="1:4" x14ac:dyDescent="0.25">
      <c r="A10835" t="s">
        <v>27073</v>
      </c>
      <c r="B10835" t="str">
        <f t="shared" si="169"/>
        <v>ON</v>
      </c>
      <c r="C10835" t="s">
        <v>10729</v>
      </c>
      <c r="D10835" t="s">
        <v>18</v>
      </c>
    </row>
    <row r="10836" spans="1:4" x14ac:dyDescent="0.25">
      <c r="A10836" t="s">
        <v>27574</v>
      </c>
      <c r="B10836" t="str">
        <f t="shared" si="169"/>
        <v>ON</v>
      </c>
      <c r="C10836" t="s">
        <v>10730</v>
      </c>
      <c r="D10836" t="s">
        <v>22</v>
      </c>
    </row>
    <row r="10837" spans="1:4" x14ac:dyDescent="0.25">
      <c r="A10837" t="s">
        <v>26936</v>
      </c>
      <c r="B10837" t="str">
        <f t="shared" si="169"/>
        <v>ON</v>
      </c>
      <c r="C10837" t="s">
        <v>10731</v>
      </c>
      <c r="D10837" t="s">
        <v>18</v>
      </c>
    </row>
    <row r="10838" spans="1:4" x14ac:dyDescent="0.25">
      <c r="A10838" t="s">
        <v>26927</v>
      </c>
      <c r="B10838" t="str">
        <f t="shared" si="169"/>
        <v>ON</v>
      </c>
      <c r="C10838" t="s">
        <v>10732</v>
      </c>
      <c r="D10838" t="s">
        <v>22</v>
      </c>
    </row>
    <row r="10839" spans="1:4" x14ac:dyDescent="0.25">
      <c r="A10839" t="s">
        <v>26775</v>
      </c>
      <c r="B10839" t="str">
        <f t="shared" si="169"/>
        <v>ON</v>
      </c>
      <c r="C10839" t="s">
        <v>10733</v>
      </c>
      <c r="D10839" t="s">
        <v>22</v>
      </c>
    </row>
    <row r="10840" spans="1:4" x14ac:dyDescent="0.25">
      <c r="A10840" t="s">
        <v>26969</v>
      </c>
      <c r="B10840" t="str">
        <f t="shared" si="169"/>
        <v>ON</v>
      </c>
      <c r="C10840" t="s">
        <v>10734</v>
      </c>
      <c r="D10840" t="s">
        <v>22</v>
      </c>
    </row>
    <row r="10841" spans="1:4" x14ac:dyDescent="0.25">
      <c r="A10841" t="s">
        <v>26969</v>
      </c>
      <c r="B10841" t="str">
        <f t="shared" si="169"/>
        <v>ON</v>
      </c>
      <c r="C10841" t="s">
        <v>10735</v>
      </c>
      <c r="D10841" t="s">
        <v>22</v>
      </c>
    </row>
    <row r="10842" spans="1:4" x14ac:dyDescent="0.25">
      <c r="A10842" t="s">
        <v>26853</v>
      </c>
      <c r="B10842" t="str">
        <f t="shared" si="169"/>
        <v>MB</v>
      </c>
      <c r="C10842" t="s">
        <v>10736</v>
      </c>
      <c r="D10842" t="s">
        <v>18</v>
      </c>
    </row>
    <row r="10843" spans="1:4" x14ac:dyDescent="0.25">
      <c r="A10843" t="s">
        <v>26782</v>
      </c>
      <c r="B10843" t="str">
        <f t="shared" si="169"/>
        <v>AB</v>
      </c>
      <c r="C10843" t="s">
        <v>10737</v>
      </c>
      <c r="D10843" t="s">
        <v>22</v>
      </c>
    </row>
    <row r="10844" spans="1:4" x14ac:dyDescent="0.25">
      <c r="A10844" t="s">
        <v>28766</v>
      </c>
      <c r="B10844" t="str">
        <f t="shared" si="169"/>
        <v>MB</v>
      </c>
      <c r="C10844" t="s">
        <v>10738</v>
      </c>
      <c r="D10844" t="s">
        <v>22</v>
      </c>
    </row>
    <row r="10845" spans="1:4" x14ac:dyDescent="0.25">
      <c r="A10845" t="s">
        <v>28767</v>
      </c>
      <c r="B10845" t="str">
        <f t="shared" si="169"/>
        <v>BC</v>
      </c>
      <c r="C10845" t="s">
        <v>10739</v>
      </c>
      <c r="D10845" t="s">
        <v>22</v>
      </c>
    </row>
    <row r="10846" spans="1:4" x14ac:dyDescent="0.25">
      <c r="A10846" t="s">
        <v>28768</v>
      </c>
      <c r="B10846" t="str">
        <f t="shared" si="169"/>
        <v>BC</v>
      </c>
      <c r="C10846" t="s">
        <v>10740</v>
      </c>
      <c r="D10846" t="s">
        <v>18</v>
      </c>
    </row>
    <row r="10847" spans="1:4" x14ac:dyDescent="0.25">
      <c r="A10847" t="s">
        <v>26995</v>
      </c>
      <c r="B10847" t="str">
        <f t="shared" si="169"/>
        <v>BC</v>
      </c>
      <c r="C10847" t="s">
        <v>10741</v>
      </c>
      <c r="D10847" t="s">
        <v>22</v>
      </c>
    </row>
    <row r="10848" spans="1:4" x14ac:dyDescent="0.25">
      <c r="A10848" t="s">
        <v>26790</v>
      </c>
      <c r="B10848" t="str">
        <f t="shared" si="169"/>
        <v>ON</v>
      </c>
      <c r="C10848" t="s">
        <v>10742</v>
      </c>
      <c r="D10848" t="s">
        <v>22</v>
      </c>
    </row>
    <row r="10849" spans="1:4" x14ac:dyDescent="0.25">
      <c r="A10849" t="s">
        <v>26828</v>
      </c>
      <c r="B10849" t="str">
        <f t="shared" si="169"/>
        <v>ON</v>
      </c>
      <c r="C10849" t="s">
        <v>10743</v>
      </c>
      <c r="D10849" t="s">
        <v>18</v>
      </c>
    </row>
    <row r="10850" spans="1:4" x14ac:dyDescent="0.25">
      <c r="A10850" t="s">
        <v>27433</v>
      </c>
      <c r="B10850" t="str">
        <f t="shared" si="169"/>
        <v>ON</v>
      </c>
      <c r="C10850" t="s">
        <v>10744</v>
      </c>
      <c r="D10850" t="s">
        <v>22</v>
      </c>
    </row>
    <row r="10851" spans="1:4" x14ac:dyDescent="0.25">
      <c r="A10851" t="s">
        <v>28769</v>
      </c>
      <c r="B10851" t="str">
        <f t="shared" si="169"/>
        <v>ON</v>
      </c>
      <c r="C10851" t="s">
        <v>10745</v>
      </c>
      <c r="D10851" t="s">
        <v>22</v>
      </c>
    </row>
    <row r="10852" spans="1:4" x14ac:dyDescent="0.25">
      <c r="A10852" t="s">
        <v>26986</v>
      </c>
      <c r="B10852" t="str">
        <f t="shared" si="169"/>
        <v>ON</v>
      </c>
      <c r="C10852" t="s">
        <v>10746</v>
      </c>
      <c r="D10852" t="s">
        <v>22</v>
      </c>
    </row>
    <row r="10853" spans="1:4" x14ac:dyDescent="0.25">
      <c r="A10853" t="s">
        <v>26970</v>
      </c>
      <c r="B10853" t="str">
        <f t="shared" si="169"/>
        <v>BC</v>
      </c>
      <c r="C10853" t="s">
        <v>10747</v>
      </c>
      <c r="D10853" t="s">
        <v>22</v>
      </c>
    </row>
    <row r="10854" spans="1:4" x14ac:dyDescent="0.25">
      <c r="A10854" t="s">
        <v>26795</v>
      </c>
      <c r="B10854" t="str">
        <f t="shared" si="169"/>
        <v>ON</v>
      </c>
      <c r="C10854" t="s">
        <v>10748</v>
      </c>
      <c r="D10854" t="s">
        <v>22</v>
      </c>
    </row>
    <row r="10855" spans="1:4" x14ac:dyDescent="0.25">
      <c r="A10855" t="s">
        <v>27576</v>
      </c>
      <c r="B10855" t="str">
        <f t="shared" si="169"/>
        <v>ON</v>
      </c>
      <c r="C10855" t="s">
        <v>10749</v>
      </c>
      <c r="D10855" t="s">
        <v>22</v>
      </c>
    </row>
    <row r="10856" spans="1:4" x14ac:dyDescent="0.25">
      <c r="A10856" t="s">
        <v>26850</v>
      </c>
      <c r="B10856" t="str">
        <f t="shared" si="169"/>
        <v>AB</v>
      </c>
      <c r="C10856" t="s">
        <v>10750</v>
      </c>
      <c r="D10856" t="s">
        <v>22</v>
      </c>
    </row>
    <row r="10857" spans="1:4" x14ac:dyDescent="0.25">
      <c r="A10857" t="s">
        <v>26971</v>
      </c>
      <c r="B10857" t="str">
        <f t="shared" si="169"/>
        <v>ON</v>
      </c>
      <c r="C10857" t="s">
        <v>10751</v>
      </c>
      <c r="D10857" t="s">
        <v>22</v>
      </c>
    </row>
    <row r="10858" spans="1:4" x14ac:dyDescent="0.25">
      <c r="A10858" t="s">
        <v>26799</v>
      </c>
      <c r="B10858" t="str">
        <f t="shared" si="169"/>
        <v>ON</v>
      </c>
      <c r="C10858" t="s">
        <v>10752</v>
      </c>
      <c r="D10858" t="s">
        <v>22</v>
      </c>
    </row>
    <row r="10859" spans="1:4" x14ac:dyDescent="0.25">
      <c r="A10859" t="s">
        <v>26772</v>
      </c>
      <c r="B10859" t="str">
        <f t="shared" si="169"/>
        <v>ON</v>
      </c>
      <c r="C10859" t="s">
        <v>10753</v>
      </c>
      <c r="D10859" t="s">
        <v>22</v>
      </c>
    </row>
    <row r="10860" spans="1:4" x14ac:dyDescent="0.25">
      <c r="A10860" t="s">
        <v>27576</v>
      </c>
      <c r="B10860" t="str">
        <f t="shared" si="169"/>
        <v>ON</v>
      </c>
      <c r="C10860" t="s">
        <v>10754</v>
      </c>
      <c r="D10860" t="s">
        <v>22</v>
      </c>
    </row>
    <row r="10861" spans="1:4" x14ac:dyDescent="0.25">
      <c r="A10861" t="s">
        <v>26806</v>
      </c>
      <c r="B10861" t="str">
        <f t="shared" si="169"/>
        <v>ON</v>
      </c>
      <c r="C10861" t="s">
        <v>10755</v>
      </c>
      <c r="D10861" t="s">
        <v>22</v>
      </c>
    </row>
    <row r="10862" spans="1:4" x14ac:dyDescent="0.25">
      <c r="A10862" t="s">
        <v>26910</v>
      </c>
      <c r="B10862" t="str">
        <f t="shared" si="169"/>
        <v>ON</v>
      </c>
      <c r="C10862" t="s">
        <v>10756</v>
      </c>
      <c r="D10862" t="s">
        <v>18</v>
      </c>
    </row>
    <row r="10863" spans="1:4" x14ac:dyDescent="0.25">
      <c r="A10863" t="s">
        <v>28770</v>
      </c>
      <c r="B10863" t="str">
        <f t="shared" si="169"/>
        <v>ON</v>
      </c>
      <c r="C10863" t="s">
        <v>10757</v>
      </c>
      <c r="D10863" t="s">
        <v>22</v>
      </c>
    </row>
    <row r="10864" spans="1:4" x14ac:dyDescent="0.25">
      <c r="A10864" t="s">
        <v>27059</v>
      </c>
      <c r="B10864" t="str">
        <f t="shared" si="169"/>
        <v>ON</v>
      </c>
      <c r="C10864" t="s">
        <v>10758</v>
      </c>
      <c r="D10864" t="s">
        <v>22</v>
      </c>
    </row>
    <row r="10865" spans="1:4" x14ac:dyDescent="0.25">
      <c r="A10865" t="s">
        <v>28155</v>
      </c>
      <c r="B10865" t="str">
        <f t="shared" si="169"/>
        <v>ON</v>
      </c>
      <c r="C10865" t="s">
        <v>10759</v>
      </c>
      <c r="D10865" t="s">
        <v>18</v>
      </c>
    </row>
    <row r="10866" spans="1:4" x14ac:dyDescent="0.25">
      <c r="A10866" t="s">
        <v>26924</v>
      </c>
      <c r="B10866" t="str">
        <f t="shared" si="169"/>
        <v>BC</v>
      </c>
      <c r="C10866" t="s">
        <v>10760</v>
      </c>
      <c r="D10866" t="s">
        <v>22</v>
      </c>
    </row>
    <row r="10867" spans="1:4" x14ac:dyDescent="0.25">
      <c r="A10867" t="s">
        <v>26924</v>
      </c>
      <c r="B10867" t="str">
        <f t="shared" si="169"/>
        <v>BC</v>
      </c>
      <c r="C10867" t="s">
        <v>10761</v>
      </c>
      <c r="D10867" t="s">
        <v>22</v>
      </c>
    </row>
    <row r="10868" spans="1:4" x14ac:dyDescent="0.25">
      <c r="A10868" t="s">
        <v>26924</v>
      </c>
      <c r="B10868" t="str">
        <f t="shared" si="169"/>
        <v>BC</v>
      </c>
      <c r="C10868" t="s">
        <v>10762</v>
      </c>
      <c r="D10868" t="s">
        <v>12</v>
      </c>
    </row>
    <row r="10869" spans="1:4" x14ac:dyDescent="0.25">
      <c r="A10869" t="s">
        <v>26908</v>
      </c>
      <c r="B10869" t="str">
        <f t="shared" si="169"/>
        <v>ON</v>
      </c>
      <c r="C10869" t="s">
        <v>10763</v>
      </c>
      <c r="D10869" t="s">
        <v>22</v>
      </c>
    </row>
    <row r="10870" spans="1:4" x14ac:dyDescent="0.25">
      <c r="A10870" t="s">
        <v>27096</v>
      </c>
      <c r="B10870" t="str">
        <f t="shared" si="169"/>
        <v>BC</v>
      </c>
      <c r="C10870" t="s">
        <v>10764</v>
      </c>
      <c r="D10870" t="s">
        <v>22</v>
      </c>
    </row>
    <row r="10871" spans="1:4" x14ac:dyDescent="0.25">
      <c r="A10871" t="s">
        <v>26782</v>
      </c>
      <c r="B10871" t="str">
        <f t="shared" si="169"/>
        <v>AB</v>
      </c>
      <c r="C10871" t="s">
        <v>10765</v>
      </c>
      <c r="D10871" t="s">
        <v>22</v>
      </c>
    </row>
    <row r="10872" spans="1:4" x14ac:dyDescent="0.25">
      <c r="A10872" t="s">
        <v>28771</v>
      </c>
      <c r="B10872" t="str">
        <f t="shared" si="169"/>
        <v>SK</v>
      </c>
      <c r="C10872" t="s">
        <v>10766</v>
      </c>
      <c r="D10872" t="s">
        <v>18</v>
      </c>
    </row>
    <row r="10873" spans="1:4" x14ac:dyDescent="0.25">
      <c r="A10873" t="s">
        <v>26846</v>
      </c>
      <c r="B10873" t="str">
        <f t="shared" si="169"/>
        <v>AB</v>
      </c>
      <c r="C10873" t="s">
        <v>10767</v>
      </c>
      <c r="D10873" t="s">
        <v>22</v>
      </c>
    </row>
    <row r="10874" spans="1:4" x14ac:dyDescent="0.25">
      <c r="A10874" t="s">
        <v>28475</v>
      </c>
      <c r="B10874" t="str">
        <f t="shared" si="169"/>
        <v>ON</v>
      </c>
      <c r="C10874" t="s">
        <v>10768</v>
      </c>
      <c r="D10874" t="s">
        <v>3</v>
      </c>
    </row>
    <row r="10875" spans="1:4" x14ac:dyDescent="0.25">
      <c r="A10875" t="s">
        <v>28772</v>
      </c>
      <c r="B10875" t="str">
        <f t="shared" si="169"/>
        <v>BC</v>
      </c>
      <c r="C10875" t="s">
        <v>10769</v>
      </c>
      <c r="D10875" t="s">
        <v>22</v>
      </c>
    </row>
    <row r="10876" spans="1:4" x14ac:dyDescent="0.25">
      <c r="A10876" t="s">
        <v>26801</v>
      </c>
      <c r="B10876" t="str">
        <f t="shared" si="169"/>
        <v>BC</v>
      </c>
      <c r="C10876" t="s">
        <v>10770</v>
      </c>
      <c r="D10876" t="s">
        <v>22</v>
      </c>
    </row>
    <row r="10877" spans="1:4" x14ac:dyDescent="0.25">
      <c r="A10877" t="s">
        <v>27861</v>
      </c>
      <c r="B10877" t="str">
        <f t="shared" si="169"/>
        <v>SK</v>
      </c>
      <c r="C10877" t="s">
        <v>10771</v>
      </c>
      <c r="D10877" t="s">
        <v>18</v>
      </c>
    </row>
    <row r="10878" spans="1:4" x14ac:dyDescent="0.25">
      <c r="A10878" t="s">
        <v>26772</v>
      </c>
      <c r="B10878" t="str">
        <f t="shared" si="169"/>
        <v>ON</v>
      </c>
      <c r="C10878" t="s">
        <v>10772</v>
      </c>
      <c r="D10878" t="s">
        <v>18</v>
      </c>
    </row>
    <row r="10879" spans="1:4" x14ac:dyDescent="0.25">
      <c r="A10879" t="s">
        <v>26920</v>
      </c>
      <c r="B10879" t="str">
        <f t="shared" si="169"/>
        <v>BC</v>
      </c>
      <c r="C10879" t="s">
        <v>10773</v>
      </c>
      <c r="D10879" t="s">
        <v>22</v>
      </c>
    </row>
    <row r="10880" spans="1:4" x14ac:dyDescent="0.25">
      <c r="A10880" t="s">
        <v>26772</v>
      </c>
      <c r="B10880" t="str">
        <f t="shared" si="169"/>
        <v>ON</v>
      </c>
      <c r="C10880" t="s">
        <v>10774</v>
      </c>
      <c r="D10880" t="s">
        <v>22</v>
      </c>
    </row>
    <row r="10881" spans="1:4" x14ac:dyDescent="0.25">
      <c r="A10881" t="s">
        <v>27336</v>
      </c>
      <c r="B10881" t="str">
        <f t="shared" si="169"/>
        <v>ON</v>
      </c>
      <c r="C10881" t="s">
        <v>10775</v>
      </c>
      <c r="D10881" t="s">
        <v>18</v>
      </c>
    </row>
    <row r="10882" spans="1:4" x14ac:dyDescent="0.25">
      <c r="A10882" t="s">
        <v>26828</v>
      </c>
      <c r="B10882" t="str">
        <f t="shared" si="169"/>
        <v>ON</v>
      </c>
      <c r="C10882" t="s">
        <v>10776</v>
      </c>
      <c r="D10882" t="s">
        <v>22</v>
      </c>
    </row>
    <row r="10883" spans="1:4" x14ac:dyDescent="0.25">
      <c r="A10883" t="s">
        <v>26853</v>
      </c>
      <c r="B10883" t="str">
        <f t="shared" ref="B10883:B10946" si="170">RIGHT(TRIM(C10883), 2)</f>
        <v>MB</v>
      </c>
      <c r="C10883" t="s">
        <v>10777</v>
      </c>
      <c r="D10883" t="s">
        <v>3</v>
      </c>
    </row>
    <row r="10884" spans="1:4" x14ac:dyDescent="0.25">
      <c r="A10884" t="s">
        <v>26774</v>
      </c>
      <c r="B10884" t="str">
        <f t="shared" si="170"/>
        <v>ON</v>
      </c>
      <c r="C10884" t="s">
        <v>10778</v>
      </c>
      <c r="D10884" t="s">
        <v>18</v>
      </c>
    </row>
    <row r="10885" spans="1:4" x14ac:dyDescent="0.25">
      <c r="A10885" t="s">
        <v>28773</v>
      </c>
      <c r="B10885" t="str">
        <f t="shared" si="170"/>
        <v>ON</v>
      </c>
      <c r="C10885" t="s">
        <v>10779</v>
      </c>
      <c r="D10885" t="s">
        <v>22</v>
      </c>
    </row>
    <row r="10886" spans="1:4" x14ac:dyDescent="0.25">
      <c r="A10886" t="s">
        <v>26774</v>
      </c>
      <c r="B10886" t="str">
        <f t="shared" si="170"/>
        <v>ON</v>
      </c>
      <c r="C10886" t="s">
        <v>10780</v>
      </c>
      <c r="D10886" t="s">
        <v>22</v>
      </c>
    </row>
    <row r="10887" spans="1:4" x14ac:dyDescent="0.25">
      <c r="A10887" t="s">
        <v>26782</v>
      </c>
      <c r="B10887" t="str">
        <f t="shared" si="170"/>
        <v>AB</v>
      </c>
      <c r="C10887" t="s">
        <v>10781</v>
      </c>
      <c r="D10887" t="s">
        <v>22</v>
      </c>
    </row>
    <row r="10888" spans="1:4" x14ac:dyDescent="0.25">
      <c r="A10888" t="s">
        <v>26853</v>
      </c>
      <c r="B10888" t="str">
        <f t="shared" si="170"/>
        <v>MB</v>
      </c>
      <c r="C10888" t="s">
        <v>10785</v>
      </c>
      <c r="D10888" t="s">
        <v>22</v>
      </c>
    </row>
    <row r="10889" spans="1:4" x14ac:dyDescent="0.25">
      <c r="A10889" t="s">
        <v>26822</v>
      </c>
      <c r="B10889" t="str">
        <f t="shared" si="170"/>
        <v>SK</v>
      </c>
      <c r="C10889" t="s">
        <v>10782</v>
      </c>
      <c r="D10889" t="s">
        <v>22</v>
      </c>
    </row>
    <row r="10890" spans="1:4" x14ac:dyDescent="0.25">
      <c r="A10890" t="s">
        <v>26853</v>
      </c>
      <c r="B10890" t="str">
        <f t="shared" si="170"/>
        <v>MB</v>
      </c>
      <c r="C10890" t="s">
        <v>10783</v>
      </c>
      <c r="D10890" t="s">
        <v>22</v>
      </c>
    </row>
    <row r="10891" spans="1:4" x14ac:dyDescent="0.25">
      <c r="A10891" t="s">
        <v>26853</v>
      </c>
      <c r="B10891" t="str">
        <f t="shared" si="170"/>
        <v>MB</v>
      </c>
      <c r="C10891" t="s">
        <v>10784</v>
      </c>
      <c r="D10891" t="s">
        <v>22</v>
      </c>
    </row>
    <row r="10892" spans="1:4" x14ac:dyDescent="0.25">
      <c r="A10892" t="s">
        <v>26918</v>
      </c>
      <c r="B10892" t="str">
        <f t="shared" si="170"/>
        <v>ON</v>
      </c>
      <c r="C10892" t="s">
        <v>10786</v>
      </c>
      <c r="D10892" t="s">
        <v>22</v>
      </c>
    </row>
    <row r="10893" spans="1:4" x14ac:dyDescent="0.25">
      <c r="A10893" t="s">
        <v>27508</v>
      </c>
      <c r="B10893" t="str">
        <f t="shared" si="170"/>
        <v>BC</v>
      </c>
      <c r="C10893" t="s">
        <v>10787</v>
      </c>
      <c r="D10893" t="s">
        <v>22</v>
      </c>
    </row>
    <row r="10894" spans="1:4" x14ac:dyDescent="0.25">
      <c r="A10894" t="s">
        <v>27172</v>
      </c>
      <c r="B10894" t="str">
        <f t="shared" si="170"/>
        <v>ON</v>
      </c>
      <c r="C10894" t="s">
        <v>10788</v>
      </c>
      <c r="D10894" t="s">
        <v>22</v>
      </c>
    </row>
    <row r="10895" spans="1:4" x14ac:dyDescent="0.25">
      <c r="A10895" t="s">
        <v>26923</v>
      </c>
      <c r="B10895" t="str">
        <f t="shared" si="170"/>
        <v>BC</v>
      </c>
      <c r="C10895" t="s">
        <v>10789</v>
      </c>
      <c r="D10895" t="s">
        <v>22</v>
      </c>
    </row>
    <row r="10896" spans="1:4" x14ac:dyDescent="0.25">
      <c r="A10896" t="s">
        <v>26771</v>
      </c>
      <c r="B10896" t="str">
        <f t="shared" si="170"/>
        <v>ON</v>
      </c>
      <c r="C10896" t="s">
        <v>10790</v>
      </c>
      <c r="D10896" t="s">
        <v>22</v>
      </c>
    </row>
    <row r="10897" spans="1:4" x14ac:dyDescent="0.25">
      <c r="A10897" t="s">
        <v>27585</v>
      </c>
      <c r="B10897" t="str">
        <f t="shared" si="170"/>
        <v>ON</v>
      </c>
      <c r="C10897" t="s">
        <v>10791</v>
      </c>
      <c r="D10897" t="s">
        <v>22</v>
      </c>
    </row>
    <row r="10898" spans="1:4" x14ac:dyDescent="0.25">
      <c r="A10898" t="s">
        <v>27688</v>
      </c>
      <c r="B10898" t="str">
        <f t="shared" si="170"/>
        <v>BC</v>
      </c>
      <c r="C10898" t="s">
        <v>10792</v>
      </c>
      <c r="D10898" t="s">
        <v>22</v>
      </c>
    </row>
    <row r="10899" spans="1:4" x14ac:dyDescent="0.25">
      <c r="A10899" t="s">
        <v>27207</v>
      </c>
      <c r="B10899" t="str">
        <f t="shared" si="170"/>
        <v>ON</v>
      </c>
      <c r="C10899" t="s">
        <v>10793</v>
      </c>
      <c r="D10899" t="s">
        <v>18</v>
      </c>
    </row>
    <row r="10900" spans="1:4" x14ac:dyDescent="0.25">
      <c r="A10900" t="s">
        <v>26999</v>
      </c>
      <c r="B10900" t="str">
        <f t="shared" si="170"/>
        <v>BC</v>
      </c>
      <c r="C10900" t="s">
        <v>10794</v>
      </c>
      <c r="D10900" t="s">
        <v>22</v>
      </c>
    </row>
    <row r="10901" spans="1:4" x14ac:dyDescent="0.25">
      <c r="A10901" t="s">
        <v>26830</v>
      </c>
      <c r="B10901" t="str">
        <f t="shared" si="170"/>
        <v>ON</v>
      </c>
      <c r="C10901" t="s">
        <v>10795</v>
      </c>
      <c r="D10901" t="s">
        <v>22</v>
      </c>
    </row>
    <row r="10902" spans="1:4" x14ac:dyDescent="0.25">
      <c r="A10902" t="s">
        <v>26830</v>
      </c>
      <c r="B10902" t="str">
        <f t="shared" si="170"/>
        <v>ON</v>
      </c>
      <c r="C10902" t="s">
        <v>10796</v>
      </c>
      <c r="D10902" t="s">
        <v>22</v>
      </c>
    </row>
    <row r="10903" spans="1:4" x14ac:dyDescent="0.25">
      <c r="A10903" t="s">
        <v>26798</v>
      </c>
      <c r="B10903" t="str">
        <f t="shared" si="170"/>
        <v>BC</v>
      </c>
      <c r="C10903" t="s">
        <v>10797</v>
      </c>
      <c r="D10903" t="s">
        <v>22</v>
      </c>
    </row>
    <row r="10904" spans="1:4" x14ac:dyDescent="0.25">
      <c r="A10904" t="s">
        <v>26916</v>
      </c>
      <c r="B10904" t="str">
        <f t="shared" si="170"/>
        <v>ON</v>
      </c>
      <c r="C10904" t="s">
        <v>10798</v>
      </c>
      <c r="D10904" t="s">
        <v>22</v>
      </c>
    </row>
    <row r="10905" spans="1:4" x14ac:dyDescent="0.25">
      <c r="A10905" t="s">
        <v>28774</v>
      </c>
      <c r="B10905" t="str">
        <f t="shared" si="170"/>
        <v>BC</v>
      </c>
      <c r="C10905" t="s">
        <v>10799</v>
      </c>
      <c r="D10905" t="s">
        <v>18</v>
      </c>
    </row>
    <row r="10906" spans="1:4" x14ac:dyDescent="0.25">
      <c r="A10906" t="s">
        <v>26791</v>
      </c>
      <c r="B10906" t="str">
        <f t="shared" si="170"/>
        <v>AB</v>
      </c>
      <c r="C10906" t="s">
        <v>10800</v>
      </c>
      <c r="D10906" t="s">
        <v>22</v>
      </c>
    </row>
    <row r="10907" spans="1:4" x14ac:dyDescent="0.25">
      <c r="A10907" t="s">
        <v>26828</v>
      </c>
      <c r="B10907" t="str">
        <f t="shared" si="170"/>
        <v>ON</v>
      </c>
      <c r="C10907" t="s">
        <v>10801</v>
      </c>
      <c r="D10907" t="s">
        <v>22</v>
      </c>
    </row>
    <row r="10908" spans="1:4" x14ac:dyDescent="0.25">
      <c r="A10908" t="s">
        <v>27421</v>
      </c>
      <c r="B10908" t="str">
        <f t="shared" si="170"/>
        <v>ON</v>
      </c>
      <c r="C10908" t="s">
        <v>10802</v>
      </c>
      <c r="D10908" t="s">
        <v>18</v>
      </c>
    </row>
    <row r="10909" spans="1:4" x14ac:dyDescent="0.25">
      <c r="A10909" t="s">
        <v>27532</v>
      </c>
      <c r="B10909" t="str">
        <f t="shared" si="170"/>
        <v>ON</v>
      </c>
      <c r="C10909" t="s">
        <v>10803</v>
      </c>
      <c r="D10909" t="s">
        <v>18</v>
      </c>
    </row>
    <row r="10910" spans="1:4" x14ac:dyDescent="0.25">
      <c r="A10910" t="s">
        <v>26791</v>
      </c>
      <c r="B10910" t="str">
        <f t="shared" si="170"/>
        <v>AB</v>
      </c>
      <c r="C10910" t="s">
        <v>10804</v>
      </c>
      <c r="D10910" t="s">
        <v>22</v>
      </c>
    </row>
    <row r="10911" spans="1:4" x14ac:dyDescent="0.25">
      <c r="A10911" t="s">
        <v>28542</v>
      </c>
      <c r="B10911" t="str">
        <f t="shared" si="170"/>
        <v>ON</v>
      </c>
      <c r="C10911" t="s">
        <v>10805</v>
      </c>
      <c r="D10911" t="s">
        <v>18</v>
      </c>
    </row>
    <row r="10912" spans="1:4" x14ac:dyDescent="0.25">
      <c r="A10912" t="s">
        <v>26909</v>
      </c>
      <c r="B10912" t="str">
        <f t="shared" si="170"/>
        <v>ON</v>
      </c>
      <c r="C10912" t="s">
        <v>10806</v>
      </c>
      <c r="D10912" t="s">
        <v>22</v>
      </c>
    </row>
    <row r="10913" spans="1:4" x14ac:dyDescent="0.25">
      <c r="A10913" t="s">
        <v>26828</v>
      </c>
      <c r="B10913" t="str">
        <f t="shared" si="170"/>
        <v>ON</v>
      </c>
      <c r="C10913" t="s">
        <v>10807</v>
      </c>
      <c r="D10913" t="s">
        <v>18</v>
      </c>
    </row>
    <row r="10914" spans="1:4" x14ac:dyDescent="0.25">
      <c r="A10914" t="s">
        <v>26825</v>
      </c>
      <c r="B10914" t="str">
        <f t="shared" si="170"/>
        <v>BC</v>
      </c>
      <c r="C10914" t="s">
        <v>10808</v>
      </c>
      <c r="D10914" t="s">
        <v>22</v>
      </c>
    </row>
    <row r="10915" spans="1:4" x14ac:dyDescent="0.25">
      <c r="A10915" t="s">
        <v>28187</v>
      </c>
      <c r="B10915" t="str">
        <f t="shared" si="170"/>
        <v>AB</v>
      </c>
      <c r="C10915" t="s">
        <v>10809</v>
      </c>
      <c r="D10915" t="s">
        <v>22</v>
      </c>
    </row>
    <row r="10916" spans="1:4" x14ac:dyDescent="0.25">
      <c r="A10916" t="s">
        <v>27945</v>
      </c>
      <c r="B10916" t="str">
        <f t="shared" si="170"/>
        <v>AB</v>
      </c>
      <c r="C10916" t="s">
        <v>10810</v>
      </c>
      <c r="D10916" t="s">
        <v>22</v>
      </c>
    </row>
    <row r="10917" spans="1:4" x14ac:dyDescent="0.25">
      <c r="A10917" t="s">
        <v>28623</v>
      </c>
      <c r="B10917" t="str">
        <f t="shared" si="170"/>
        <v>ON</v>
      </c>
      <c r="C10917" t="s">
        <v>10811</v>
      </c>
      <c r="D10917" t="s">
        <v>22</v>
      </c>
    </row>
    <row r="10918" spans="1:4" x14ac:dyDescent="0.25">
      <c r="A10918" t="s">
        <v>26916</v>
      </c>
      <c r="B10918" t="str">
        <f t="shared" si="170"/>
        <v>ON</v>
      </c>
      <c r="C10918" t="s">
        <v>10812</v>
      </c>
      <c r="D10918" t="s">
        <v>18</v>
      </c>
    </row>
    <row r="10919" spans="1:4" x14ac:dyDescent="0.25">
      <c r="A10919" t="s">
        <v>26800</v>
      </c>
      <c r="B10919" t="str">
        <f t="shared" si="170"/>
        <v>ON</v>
      </c>
      <c r="C10919" t="s">
        <v>10813</v>
      </c>
      <c r="D10919" t="s">
        <v>22</v>
      </c>
    </row>
    <row r="10920" spans="1:4" x14ac:dyDescent="0.25">
      <c r="A10920" t="s">
        <v>26971</v>
      </c>
      <c r="B10920" t="str">
        <f t="shared" si="170"/>
        <v>ON</v>
      </c>
      <c r="C10920" t="s">
        <v>10814</v>
      </c>
      <c r="D10920" t="s">
        <v>22</v>
      </c>
    </row>
    <row r="10921" spans="1:4" x14ac:dyDescent="0.25">
      <c r="A10921" t="s">
        <v>26853</v>
      </c>
      <c r="B10921" t="str">
        <f t="shared" si="170"/>
        <v>MB</v>
      </c>
      <c r="C10921" t="s">
        <v>10815</v>
      </c>
      <c r="D10921" t="s">
        <v>3</v>
      </c>
    </row>
    <row r="10922" spans="1:4" x14ac:dyDescent="0.25">
      <c r="A10922" t="s">
        <v>28481</v>
      </c>
      <c r="B10922" t="str">
        <f t="shared" si="170"/>
        <v>ON</v>
      </c>
      <c r="C10922" t="s">
        <v>10816</v>
      </c>
      <c r="D10922" t="s">
        <v>3</v>
      </c>
    </row>
    <row r="10923" spans="1:4" x14ac:dyDescent="0.25">
      <c r="A10923" t="s">
        <v>27090</v>
      </c>
      <c r="B10923" t="str">
        <f t="shared" si="170"/>
        <v>ON</v>
      </c>
      <c r="C10923" t="s">
        <v>10817</v>
      </c>
      <c r="D10923" t="s">
        <v>3</v>
      </c>
    </row>
    <row r="10924" spans="1:4" x14ac:dyDescent="0.25">
      <c r="A10924" t="s">
        <v>26775</v>
      </c>
      <c r="B10924" t="str">
        <f t="shared" si="170"/>
        <v>ON</v>
      </c>
      <c r="C10924" t="s">
        <v>10818</v>
      </c>
      <c r="D10924" t="s">
        <v>22</v>
      </c>
    </row>
    <row r="10925" spans="1:4" x14ac:dyDescent="0.25">
      <c r="A10925" t="s">
        <v>26775</v>
      </c>
      <c r="B10925" t="str">
        <f t="shared" si="170"/>
        <v>ON</v>
      </c>
      <c r="C10925" t="s">
        <v>10819</v>
      </c>
      <c r="D10925" t="s">
        <v>22</v>
      </c>
    </row>
    <row r="10926" spans="1:4" x14ac:dyDescent="0.25">
      <c r="A10926" t="s">
        <v>26800</v>
      </c>
      <c r="B10926" t="str">
        <f t="shared" si="170"/>
        <v>ON</v>
      </c>
      <c r="C10926" t="s">
        <v>10820</v>
      </c>
      <c r="D10926" t="s">
        <v>22</v>
      </c>
    </row>
    <row r="10927" spans="1:4" x14ac:dyDescent="0.25">
      <c r="A10927" t="s">
        <v>26990</v>
      </c>
      <c r="B10927" t="str">
        <f t="shared" si="170"/>
        <v>ON</v>
      </c>
      <c r="C10927" t="s">
        <v>10821</v>
      </c>
      <c r="D10927" t="s">
        <v>18</v>
      </c>
    </row>
    <row r="10928" spans="1:4" x14ac:dyDescent="0.25">
      <c r="A10928" t="s">
        <v>28523</v>
      </c>
      <c r="B10928" t="str">
        <f t="shared" si="170"/>
        <v>ON</v>
      </c>
      <c r="C10928" t="s">
        <v>10822</v>
      </c>
      <c r="D10928" t="s">
        <v>18</v>
      </c>
    </row>
    <row r="10929" spans="1:4" x14ac:dyDescent="0.25">
      <c r="A10929" t="s">
        <v>26799</v>
      </c>
      <c r="B10929" t="str">
        <f t="shared" si="170"/>
        <v>ON</v>
      </c>
      <c r="C10929" t="s">
        <v>10823</v>
      </c>
      <c r="D10929" t="s">
        <v>22</v>
      </c>
    </row>
    <row r="10930" spans="1:4" x14ac:dyDescent="0.25">
      <c r="A10930" t="s">
        <v>28775</v>
      </c>
      <c r="B10930" t="str">
        <f t="shared" si="170"/>
        <v>ON</v>
      </c>
      <c r="C10930" t="s">
        <v>10824</v>
      </c>
      <c r="D10930" t="s">
        <v>22</v>
      </c>
    </row>
    <row r="10931" spans="1:4" x14ac:dyDescent="0.25">
      <c r="A10931" t="s">
        <v>28514</v>
      </c>
      <c r="B10931" t="str">
        <f t="shared" si="170"/>
        <v>ON</v>
      </c>
      <c r="C10931" t="s">
        <v>10825</v>
      </c>
      <c r="D10931" t="s">
        <v>22</v>
      </c>
    </row>
    <row r="10932" spans="1:4" x14ac:dyDescent="0.25">
      <c r="A10932" t="s">
        <v>27321</v>
      </c>
      <c r="B10932" t="str">
        <f t="shared" si="170"/>
        <v>ON</v>
      </c>
      <c r="C10932" t="s">
        <v>10826</v>
      </c>
      <c r="D10932" t="s">
        <v>18</v>
      </c>
    </row>
    <row r="10933" spans="1:4" x14ac:dyDescent="0.25">
      <c r="A10933" t="s">
        <v>28538</v>
      </c>
      <c r="B10933" t="str">
        <f t="shared" si="170"/>
        <v>ON</v>
      </c>
      <c r="C10933" t="s">
        <v>10827</v>
      </c>
      <c r="D10933" t="s">
        <v>18</v>
      </c>
    </row>
    <row r="10934" spans="1:4" x14ac:dyDescent="0.25">
      <c r="A10934" t="s">
        <v>27275</v>
      </c>
      <c r="B10934" t="str">
        <f t="shared" si="170"/>
        <v>AB</v>
      </c>
      <c r="C10934" t="s">
        <v>10828</v>
      </c>
      <c r="D10934" t="s">
        <v>22</v>
      </c>
    </row>
    <row r="10935" spans="1:4" x14ac:dyDescent="0.25">
      <c r="A10935" t="s">
        <v>26942</v>
      </c>
      <c r="B10935" t="str">
        <f t="shared" si="170"/>
        <v>ON</v>
      </c>
      <c r="C10935" t="s">
        <v>10829</v>
      </c>
      <c r="D10935" t="s">
        <v>22</v>
      </c>
    </row>
    <row r="10936" spans="1:4" x14ac:dyDescent="0.25">
      <c r="A10936" t="s">
        <v>27421</v>
      </c>
      <c r="B10936" t="str">
        <f t="shared" si="170"/>
        <v>ON</v>
      </c>
      <c r="C10936" t="s">
        <v>10831</v>
      </c>
      <c r="D10936" t="s">
        <v>22</v>
      </c>
    </row>
    <row r="10937" spans="1:4" x14ac:dyDescent="0.25">
      <c r="A10937" t="s">
        <v>27421</v>
      </c>
      <c r="B10937" t="str">
        <f t="shared" si="170"/>
        <v>ON</v>
      </c>
      <c r="C10937" t="s">
        <v>10830</v>
      </c>
      <c r="D10937" t="s">
        <v>18</v>
      </c>
    </row>
    <row r="10938" spans="1:4" x14ac:dyDescent="0.25">
      <c r="A10938" t="s">
        <v>27305</v>
      </c>
      <c r="B10938" t="str">
        <f t="shared" si="170"/>
        <v>ON</v>
      </c>
      <c r="C10938" t="s">
        <v>10832</v>
      </c>
      <c r="D10938" t="s">
        <v>18</v>
      </c>
    </row>
    <row r="10939" spans="1:4" x14ac:dyDescent="0.25">
      <c r="A10939" t="s">
        <v>26910</v>
      </c>
      <c r="B10939" t="str">
        <f t="shared" si="170"/>
        <v>ON</v>
      </c>
      <c r="C10939" t="s">
        <v>10833</v>
      </c>
      <c r="D10939" t="s">
        <v>22</v>
      </c>
    </row>
    <row r="10940" spans="1:4" x14ac:dyDescent="0.25">
      <c r="A10940" t="s">
        <v>27055</v>
      </c>
      <c r="B10940" t="str">
        <f t="shared" si="170"/>
        <v>ON</v>
      </c>
      <c r="C10940" t="s">
        <v>10834</v>
      </c>
      <c r="D10940" t="s">
        <v>22</v>
      </c>
    </row>
    <row r="10941" spans="1:4" x14ac:dyDescent="0.25">
      <c r="A10941" t="s">
        <v>27141</v>
      </c>
      <c r="B10941" t="str">
        <f t="shared" si="170"/>
        <v>ON</v>
      </c>
      <c r="C10941" t="s">
        <v>10835</v>
      </c>
      <c r="D10941" t="s">
        <v>22</v>
      </c>
    </row>
    <row r="10942" spans="1:4" x14ac:dyDescent="0.25">
      <c r="A10942" t="s">
        <v>26844</v>
      </c>
      <c r="B10942" t="str">
        <f t="shared" si="170"/>
        <v>AB</v>
      </c>
      <c r="C10942" t="s">
        <v>10836</v>
      </c>
      <c r="D10942" t="s">
        <v>22</v>
      </c>
    </row>
    <row r="10943" spans="1:4" x14ac:dyDescent="0.25">
      <c r="A10943" t="s">
        <v>26841</v>
      </c>
      <c r="B10943" t="str">
        <f t="shared" si="170"/>
        <v>AB</v>
      </c>
      <c r="C10943" t="s">
        <v>10837</v>
      </c>
      <c r="D10943" t="s">
        <v>22</v>
      </c>
    </row>
    <row r="10944" spans="1:4" x14ac:dyDescent="0.25">
      <c r="A10944" t="s">
        <v>26771</v>
      </c>
      <c r="B10944" t="str">
        <f t="shared" si="170"/>
        <v>ON</v>
      </c>
      <c r="C10944" t="s">
        <v>10838</v>
      </c>
      <c r="D10944" t="s">
        <v>22</v>
      </c>
    </row>
    <row r="10945" spans="1:4" x14ac:dyDescent="0.25">
      <c r="A10945" t="s">
        <v>26830</v>
      </c>
      <c r="B10945" t="str">
        <f t="shared" si="170"/>
        <v>ON</v>
      </c>
      <c r="C10945" t="s">
        <v>10839</v>
      </c>
      <c r="D10945" t="s">
        <v>22</v>
      </c>
    </row>
    <row r="10946" spans="1:4" x14ac:dyDescent="0.25">
      <c r="A10946" t="s">
        <v>26916</v>
      </c>
      <c r="B10946" t="str">
        <f t="shared" si="170"/>
        <v>ON</v>
      </c>
      <c r="C10946" t="s">
        <v>10840</v>
      </c>
      <c r="D10946" t="s">
        <v>22</v>
      </c>
    </row>
    <row r="10947" spans="1:4" x14ac:dyDescent="0.25">
      <c r="A10947" t="s">
        <v>27912</v>
      </c>
      <c r="B10947" t="str">
        <f t="shared" ref="B10947:B11010" si="171">RIGHT(TRIM(C10947), 2)</f>
        <v>SK</v>
      </c>
      <c r="C10947" t="s">
        <v>10841</v>
      </c>
      <c r="D10947" t="s">
        <v>22</v>
      </c>
    </row>
    <row r="10948" spans="1:4" x14ac:dyDescent="0.25">
      <c r="A10948" t="s">
        <v>26791</v>
      </c>
      <c r="B10948" t="str">
        <f t="shared" si="171"/>
        <v>AB</v>
      </c>
      <c r="C10948" t="s">
        <v>10842</v>
      </c>
      <c r="D10948" t="s">
        <v>18</v>
      </c>
    </row>
    <row r="10949" spans="1:4" x14ac:dyDescent="0.25">
      <c r="A10949" t="s">
        <v>27090</v>
      </c>
      <c r="B10949" t="str">
        <f t="shared" si="171"/>
        <v>ON</v>
      </c>
      <c r="C10949" t="s">
        <v>10843</v>
      </c>
      <c r="D10949" t="s">
        <v>18</v>
      </c>
    </row>
    <row r="10950" spans="1:4" x14ac:dyDescent="0.25">
      <c r="A10950" t="s">
        <v>26853</v>
      </c>
      <c r="B10950" t="str">
        <f t="shared" si="171"/>
        <v>MB</v>
      </c>
      <c r="C10950" t="s">
        <v>10844</v>
      </c>
      <c r="D10950" t="s">
        <v>18</v>
      </c>
    </row>
    <row r="10951" spans="1:4" x14ac:dyDescent="0.25">
      <c r="A10951" t="s">
        <v>26925</v>
      </c>
      <c r="B10951" t="str">
        <f t="shared" si="171"/>
        <v>ON</v>
      </c>
      <c r="C10951" t="s">
        <v>10845</v>
      </c>
      <c r="D10951" t="s">
        <v>22</v>
      </c>
    </row>
    <row r="10952" spans="1:4" x14ac:dyDescent="0.25">
      <c r="A10952" t="s">
        <v>28545</v>
      </c>
      <c r="B10952" t="str">
        <f t="shared" si="171"/>
        <v>ON</v>
      </c>
      <c r="C10952" t="s">
        <v>10846</v>
      </c>
      <c r="D10952" t="s">
        <v>18</v>
      </c>
    </row>
    <row r="10953" spans="1:4" x14ac:dyDescent="0.25">
      <c r="A10953" t="s">
        <v>26782</v>
      </c>
      <c r="B10953" t="str">
        <f t="shared" si="171"/>
        <v>AB</v>
      </c>
      <c r="C10953" t="s">
        <v>10847</v>
      </c>
      <c r="D10953" t="s">
        <v>22</v>
      </c>
    </row>
    <row r="10954" spans="1:4" x14ac:dyDescent="0.25">
      <c r="A10954" t="s">
        <v>26853</v>
      </c>
      <c r="B10954" t="str">
        <f t="shared" si="171"/>
        <v>MB</v>
      </c>
      <c r="C10954" t="s">
        <v>10848</v>
      </c>
      <c r="D10954" t="s">
        <v>22</v>
      </c>
    </row>
    <row r="10955" spans="1:4" x14ac:dyDescent="0.25">
      <c r="A10955" t="s">
        <v>27076</v>
      </c>
      <c r="B10955" t="str">
        <f t="shared" si="171"/>
        <v>MB</v>
      </c>
      <c r="C10955" t="s">
        <v>10849</v>
      </c>
      <c r="D10955" t="s">
        <v>18</v>
      </c>
    </row>
    <row r="10956" spans="1:4" x14ac:dyDescent="0.25">
      <c r="A10956" t="s">
        <v>26782</v>
      </c>
      <c r="B10956" t="str">
        <f t="shared" si="171"/>
        <v>AB</v>
      </c>
      <c r="C10956" t="s">
        <v>10850</v>
      </c>
      <c r="D10956" t="s">
        <v>18</v>
      </c>
    </row>
    <row r="10957" spans="1:4" x14ac:dyDescent="0.25">
      <c r="A10957" t="s">
        <v>26790</v>
      </c>
      <c r="B10957" t="str">
        <f t="shared" si="171"/>
        <v>ON</v>
      </c>
      <c r="C10957" t="s">
        <v>10851</v>
      </c>
      <c r="D10957" t="s">
        <v>22</v>
      </c>
    </row>
    <row r="10958" spans="1:4" x14ac:dyDescent="0.25">
      <c r="A10958" t="s">
        <v>27501</v>
      </c>
      <c r="B10958" t="str">
        <f t="shared" si="171"/>
        <v>MB</v>
      </c>
      <c r="C10958" t="s">
        <v>10852</v>
      </c>
      <c r="D10958" t="s">
        <v>18</v>
      </c>
    </row>
    <row r="10959" spans="1:4" x14ac:dyDescent="0.25">
      <c r="A10959" t="s">
        <v>28749</v>
      </c>
      <c r="B10959" t="str">
        <f t="shared" si="171"/>
        <v>ON</v>
      </c>
      <c r="C10959" t="s">
        <v>10853</v>
      </c>
      <c r="D10959" t="s">
        <v>18</v>
      </c>
    </row>
    <row r="10960" spans="1:4" x14ac:dyDescent="0.25">
      <c r="A10960" t="s">
        <v>26772</v>
      </c>
      <c r="B10960" t="str">
        <f t="shared" si="171"/>
        <v>ON</v>
      </c>
      <c r="C10960" t="s">
        <v>10854</v>
      </c>
      <c r="D10960" t="s">
        <v>18</v>
      </c>
    </row>
    <row r="10961" spans="1:4" x14ac:dyDescent="0.25">
      <c r="A10961" t="s">
        <v>28452</v>
      </c>
      <c r="B10961" t="str">
        <f t="shared" si="171"/>
        <v>ON</v>
      </c>
      <c r="C10961" t="s">
        <v>10855</v>
      </c>
      <c r="D10961" t="s">
        <v>22</v>
      </c>
    </row>
    <row r="10962" spans="1:4" x14ac:dyDescent="0.25">
      <c r="A10962" t="s">
        <v>26921</v>
      </c>
      <c r="B10962" t="str">
        <f t="shared" si="171"/>
        <v>BC</v>
      </c>
      <c r="C10962" t="s">
        <v>10856</v>
      </c>
      <c r="D10962" t="s">
        <v>22</v>
      </c>
    </row>
    <row r="10963" spans="1:4" x14ac:dyDescent="0.25">
      <c r="A10963" t="s">
        <v>26772</v>
      </c>
      <c r="B10963" t="str">
        <f t="shared" si="171"/>
        <v>ON</v>
      </c>
      <c r="C10963" t="s">
        <v>10857</v>
      </c>
      <c r="D10963" t="s">
        <v>18</v>
      </c>
    </row>
    <row r="10964" spans="1:4" x14ac:dyDescent="0.25">
      <c r="A10964" t="s">
        <v>26772</v>
      </c>
      <c r="B10964" t="str">
        <f t="shared" si="171"/>
        <v>ON</v>
      </c>
      <c r="C10964" t="s">
        <v>10858</v>
      </c>
      <c r="D10964" t="s">
        <v>22</v>
      </c>
    </row>
    <row r="10965" spans="1:4" x14ac:dyDescent="0.25">
      <c r="A10965" t="s">
        <v>27123</v>
      </c>
      <c r="B10965" t="str">
        <f t="shared" si="171"/>
        <v>BC</v>
      </c>
      <c r="C10965" t="s">
        <v>10859</v>
      </c>
      <c r="D10965" t="s">
        <v>18</v>
      </c>
    </row>
    <row r="10966" spans="1:4" x14ac:dyDescent="0.25">
      <c r="A10966" t="s">
        <v>26916</v>
      </c>
      <c r="B10966" t="str">
        <f t="shared" si="171"/>
        <v>ON</v>
      </c>
      <c r="C10966" t="s">
        <v>10860</v>
      </c>
      <c r="D10966" t="s">
        <v>3</v>
      </c>
    </row>
    <row r="10967" spans="1:4" x14ac:dyDescent="0.25">
      <c r="A10967" t="s">
        <v>28397</v>
      </c>
      <c r="B10967" t="str">
        <f t="shared" si="171"/>
        <v>AB</v>
      </c>
      <c r="C10967" t="s">
        <v>10861</v>
      </c>
      <c r="D10967" t="s">
        <v>22</v>
      </c>
    </row>
    <row r="10968" spans="1:4" x14ac:dyDescent="0.25">
      <c r="A10968" t="s">
        <v>28776</v>
      </c>
      <c r="B10968" t="str">
        <f t="shared" si="171"/>
        <v>BC</v>
      </c>
      <c r="C10968" t="s">
        <v>10862</v>
      </c>
      <c r="D10968" t="s">
        <v>22</v>
      </c>
    </row>
    <row r="10969" spans="1:4" x14ac:dyDescent="0.25">
      <c r="A10969" t="s">
        <v>26795</v>
      </c>
      <c r="B10969" t="str">
        <f t="shared" si="171"/>
        <v>ON</v>
      </c>
      <c r="C10969" t="s">
        <v>10863</v>
      </c>
      <c r="D10969" t="s">
        <v>22</v>
      </c>
    </row>
    <row r="10970" spans="1:4" x14ac:dyDescent="0.25">
      <c r="A10970" t="s">
        <v>26853</v>
      </c>
      <c r="B10970" t="str">
        <f t="shared" si="171"/>
        <v>MB</v>
      </c>
      <c r="C10970" t="s">
        <v>10864</v>
      </c>
      <c r="D10970" t="s">
        <v>22</v>
      </c>
    </row>
    <row r="10971" spans="1:4" x14ac:dyDescent="0.25">
      <c r="A10971" t="s">
        <v>26834</v>
      </c>
      <c r="B10971" t="str">
        <f t="shared" si="171"/>
        <v>AB</v>
      </c>
      <c r="C10971" t="s">
        <v>10865</v>
      </c>
      <c r="D10971" t="s">
        <v>22</v>
      </c>
    </row>
    <row r="10972" spans="1:4" x14ac:dyDescent="0.25">
      <c r="A10972" t="s">
        <v>26828</v>
      </c>
      <c r="B10972" t="str">
        <f t="shared" si="171"/>
        <v>ON</v>
      </c>
      <c r="C10972" t="s">
        <v>10866</v>
      </c>
      <c r="D10972" t="s">
        <v>22</v>
      </c>
    </row>
    <row r="10973" spans="1:4" x14ac:dyDescent="0.25">
      <c r="A10973" t="s">
        <v>26795</v>
      </c>
      <c r="B10973" t="str">
        <f t="shared" si="171"/>
        <v>ON</v>
      </c>
      <c r="C10973" t="s">
        <v>10867</v>
      </c>
      <c r="D10973" t="s">
        <v>22</v>
      </c>
    </row>
    <row r="10974" spans="1:4" x14ac:dyDescent="0.25">
      <c r="A10974" t="s">
        <v>27438</v>
      </c>
      <c r="B10974" t="str">
        <f t="shared" si="171"/>
        <v>AB</v>
      </c>
      <c r="C10974" t="s">
        <v>10868</v>
      </c>
      <c r="D10974" t="s">
        <v>22</v>
      </c>
    </row>
    <row r="10975" spans="1:4" x14ac:dyDescent="0.25">
      <c r="A10975" t="s">
        <v>27309</v>
      </c>
      <c r="B10975" t="str">
        <f t="shared" si="171"/>
        <v>ON</v>
      </c>
      <c r="C10975" t="s">
        <v>10869</v>
      </c>
      <c r="D10975" t="s">
        <v>18</v>
      </c>
    </row>
    <row r="10976" spans="1:4" x14ac:dyDescent="0.25">
      <c r="A10976" t="s">
        <v>28679</v>
      </c>
      <c r="B10976" t="str">
        <f t="shared" si="171"/>
        <v>ON</v>
      </c>
      <c r="C10976" t="s">
        <v>10870</v>
      </c>
      <c r="D10976" t="s">
        <v>18</v>
      </c>
    </row>
    <row r="10977" spans="1:4" x14ac:dyDescent="0.25">
      <c r="A10977" t="s">
        <v>26772</v>
      </c>
      <c r="B10977" t="str">
        <f t="shared" si="171"/>
        <v>ON</v>
      </c>
      <c r="C10977" t="s">
        <v>10871</v>
      </c>
      <c r="D10977" t="s">
        <v>18</v>
      </c>
    </row>
    <row r="10978" spans="1:4" x14ac:dyDescent="0.25">
      <c r="A10978" t="s">
        <v>28436</v>
      </c>
      <c r="B10978" t="str">
        <f t="shared" si="171"/>
        <v>AB</v>
      </c>
      <c r="C10978" t="s">
        <v>10872</v>
      </c>
      <c r="D10978" t="s">
        <v>22</v>
      </c>
    </row>
    <row r="10979" spans="1:4" x14ac:dyDescent="0.25">
      <c r="A10979" t="s">
        <v>26828</v>
      </c>
      <c r="B10979" t="str">
        <f t="shared" si="171"/>
        <v>ON</v>
      </c>
      <c r="C10979" t="s">
        <v>10873</v>
      </c>
      <c r="D10979" t="s">
        <v>22</v>
      </c>
    </row>
    <row r="10980" spans="1:4" x14ac:dyDescent="0.25">
      <c r="A10980" t="s">
        <v>26927</v>
      </c>
      <c r="B10980" t="str">
        <f t="shared" si="171"/>
        <v>ON</v>
      </c>
      <c r="C10980" t="s">
        <v>10874</v>
      </c>
      <c r="D10980" t="s">
        <v>22</v>
      </c>
    </row>
    <row r="10981" spans="1:4" x14ac:dyDescent="0.25">
      <c r="A10981" t="s">
        <v>26795</v>
      </c>
      <c r="B10981" t="str">
        <f t="shared" si="171"/>
        <v>ON</v>
      </c>
      <c r="C10981" t="s">
        <v>10875</v>
      </c>
      <c r="D10981" t="s">
        <v>22</v>
      </c>
    </row>
    <row r="10982" spans="1:4" x14ac:dyDescent="0.25">
      <c r="A10982" t="s">
        <v>26799</v>
      </c>
      <c r="B10982" t="str">
        <f t="shared" si="171"/>
        <v>ON</v>
      </c>
      <c r="C10982" t="s">
        <v>10876</v>
      </c>
      <c r="D10982" t="s">
        <v>22</v>
      </c>
    </row>
    <row r="10983" spans="1:4" x14ac:dyDescent="0.25">
      <c r="A10983" t="s">
        <v>26924</v>
      </c>
      <c r="B10983" t="str">
        <f t="shared" si="171"/>
        <v>BC</v>
      </c>
      <c r="C10983" t="s">
        <v>10877</v>
      </c>
      <c r="D10983" t="s">
        <v>22</v>
      </c>
    </row>
    <row r="10984" spans="1:4" x14ac:dyDescent="0.25">
      <c r="A10984" t="s">
        <v>26828</v>
      </c>
      <c r="B10984" t="str">
        <f t="shared" si="171"/>
        <v>ON</v>
      </c>
      <c r="C10984" t="s">
        <v>10878</v>
      </c>
      <c r="D10984" t="s">
        <v>22</v>
      </c>
    </row>
    <row r="10985" spans="1:4" x14ac:dyDescent="0.25">
      <c r="A10985" t="s">
        <v>26853</v>
      </c>
      <c r="B10985" t="str">
        <f t="shared" si="171"/>
        <v>MB</v>
      </c>
      <c r="C10985" t="s">
        <v>10879</v>
      </c>
      <c r="D10985" t="s">
        <v>22</v>
      </c>
    </row>
    <row r="10986" spans="1:4" x14ac:dyDescent="0.25">
      <c r="A10986" t="s">
        <v>26853</v>
      </c>
      <c r="B10986" t="str">
        <f t="shared" si="171"/>
        <v>MB</v>
      </c>
      <c r="C10986" t="s">
        <v>10880</v>
      </c>
      <c r="D10986" t="s">
        <v>22</v>
      </c>
    </row>
    <row r="10987" spans="1:4" x14ac:dyDescent="0.25">
      <c r="A10987" t="s">
        <v>26771</v>
      </c>
      <c r="B10987" t="str">
        <f t="shared" si="171"/>
        <v>ON</v>
      </c>
      <c r="C10987" t="s">
        <v>10881</v>
      </c>
      <c r="D10987" t="s">
        <v>18</v>
      </c>
    </row>
    <row r="10988" spans="1:4" x14ac:dyDescent="0.25">
      <c r="A10988" t="s">
        <v>26828</v>
      </c>
      <c r="B10988" t="str">
        <f t="shared" si="171"/>
        <v>ON</v>
      </c>
      <c r="C10988" t="s">
        <v>10882</v>
      </c>
      <c r="D10988" t="s">
        <v>22</v>
      </c>
    </row>
    <row r="10989" spans="1:4" x14ac:dyDescent="0.25">
      <c r="A10989" t="s">
        <v>26791</v>
      </c>
      <c r="B10989" t="str">
        <f t="shared" si="171"/>
        <v>AB</v>
      </c>
      <c r="C10989" t="s">
        <v>10883</v>
      </c>
      <c r="D10989" t="s">
        <v>22</v>
      </c>
    </row>
    <row r="10990" spans="1:4" x14ac:dyDescent="0.25">
      <c r="A10990" t="s">
        <v>28777</v>
      </c>
      <c r="B10990" t="str">
        <f t="shared" si="171"/>
        <v>BC</v>
      </c>
      <c r="C10990" t="s">
        <v>10884</v>
      </c>
      <c r="D10990" t="s">
        <v>22</v>
      </c>
    </row>
    <row r="10991" spans="1:4" x14ac:dyDescent="0.25">
      <c r="A10991" t="s">
        <v>28417</v>
      </c>
      <c r="B10991" t="str">
        <f t="shared" si="171"/>
        <v>ON</v>
      </c>
      <c r="C10991" t="s">
        <v>10885</v>
      </c>
      <c r="D10991" t="s">
        <v>22</v>
      </c>
    </row>
    <row r="10992" spans="1:4" x14ac:dyDescent="0.25">
      <c r="A10992" t="s">
        <v>26790</v>
      </c>
      <c r="B10992" t="str">
        <f t="shared" si="171"/>
        <v>ON</v>
      </c>
      <c r="C10992" t="s">
        <v>10886</v>
      </c>
      <c r="D10992" t="s">
        <v>22</v>
      </c>
    </row>
    <row r="10993" spans="1:4" x14ac:dyDescent="0.25">
      <c r="A10993" t="s">
        <v>26782</v>
      </c>
      <c r="B10993" t="str">
        <f t="shared" si="171"/>
        <v>AB</v>
      </c>
      <c r="C10993" t="s">
        <v>10887</v>
      </c>
      <c r="D10993" t="s">
        <v>22</v>
      </c>
    </row>
    <row r="10994" spans="1:4" x14ac:dyDescent="0.25">
      <c r="A10994" t="s">
        <v>27240</v>
      </c>
      <c r="B10994" t="str">
        <f t="shared" si="171"/>
        <v>ON</v>
      </c>
      <c r="C10994" t="s">
        <v>10888</v>
      </c>
      <c r="D10994" t="s">
        <v>22</v>
      </c>
    </row>
    <row r="10995" spans="1:4" x14ac:dyDescent="0.25">
      <c r="A10995" t="s">
        <v>26908</v>
      </c>
      <c r="B10995" t="str">
        <f t="shared" si="171"/>
        <v>ON</v>
      </c>
      <c r="C10995" t="s">
        <v>10889</v>
      </c>
      <c r="D10995" t="s">
        <v>22</v>
      </c>
    </row>
    <row r="10996" spans="1:4" x14ac:dyDescent="0.25">
      <c r="A10996" t="s">
        <v>26918</v>
      </c>
      <c r="B10996" t="str">
        <f t="shared" si="171"/>
        <v>ON</v>
      </c>
      <c r="C10996" t="s">
        <v>10890</v>
      </c>
      <c r="D10996" t="s">
        <v>18</v>
      </c>
    </row>
    <row r="10997" spans="1:4" x14ac:dyDescent="0.25">
      <c r="A10997" t="s">
        <v>26905</v>
      </c>
      <c r="B10997" t="str">
        <f t="shared" si="171"/>
        <v>ON</v>
      </c>
      <c r="C10997" t="s">
        <v>10891</v>
      </c>
      <c r="D10997" t="s">
        <v>22</v>
      </c>
    </row>
    <row r="10998" spans="1:4" x14ac:dyDescent="0.25">
      <c r="A10998" t="s">
        <v>26771</v>
      </c>
      <c r="B10998" t="str">
        <f t="shared" si="171"/>
        <v>ON</v>
      </c>
      <c r="C10998" t="s">
        <v>10892</v>
      </c>
      <c r="D10998" t="s">
        <v>22</v>
      </c>
    </row>
    <row r="10999" spans="1:4" x14ac:dyDescent="0.25">
      <c r="A10999" t="s">
        <v>26772</v>
      </c>
      <c r="B10999" t="str">
        <f t="shared" si="171"/>
        <v>ON</v>
      </c>
      <c r="C10999" t="s">
        <v>10893</v>
      </c>
      <c r="D10999" t="s">
        <v>22</v>
      </c>
    </row>
    <row r="11000" spans="1:4" x14ac:dyDescent="0.25">
      <c r="A11000" t="s">
        <v>28212</v>
      </c>
      <c r="B11000" t="str">
        <f t="shared" si="171"/>
        <v>BC</v>
      </c>
      <c r="C11000" t="s">
        <v>10894</v>
      </c>
      <c r="D11000" t="s">
        <v>22</v>
      </c>
    </row>
    <row r="11001" spans="1:4" x14ac:dyDescent="0.25">
      <c r="A11001" t="s">
        <v>26786</v>
      </c>
      <c r="B11001" t="str">
        <f t="shared" si="171"/>
        <v>ON</v>
      </c>
      <c r="C11001" t="s">
        <v>10895</v>
      </c>
      <c r="D11001" t="s">
        <v>18</v>
      </c>
    </row>
    <row r="11002" spans="1:4" x14ac:dyDescent="0.25">
      <c r="A11002" t="s">
        <v>26786</v>
      </c>
      <c r="B11002" t="str">
        <f t="shared" si="171"/>
        <v>ON</v>
      </c>
      <c r="C11002" t="s">
        <v>10896</v>
      </c>
      <c r="D11002" t="s">
        <v>22</v>
      </c>
    </row>
    <row r="11003" spans="1:4" x14ac:dyDescent="0.25">
      <c r="A11003" t="s">
        <v>28778</v>
      </c>
      <c r="B11003" t="str">
        <f t="shared" si="171"/>
        <v>AB</v>
      </c>
      <c r="C11003" t="s">
        <v>10897</v>
      </c>
      <c r="D11003" t="s">
        <v>18</v>
      </c>
    </row>
    <row r="11004" spans="1:4" x14ac:dyDescent="0.25">
      <c r="A11004" t="s">
        <v>27216</v>
      </c>
      <c r="B11004" t="str">
        <f t="shared" si="171"/>
        <v>BC</v>
      </c>
      <c r="C11004" t="s">
        <v>10898</v>
      </c>
      <c r="D11004" t="s">
        <v>18</v>
      </c>
    </row>
    <row r="11005" spans="1:4" x14ac:dyDescent="0.25">
      <c r="A11005" t="s">
        <v>28535</v>
      </c>
      <c r="B11005" t="str">
        <f t="shared" si="171"/>
        <v>ON</v>
      </c>
      <c r="C11005" t="s">
        <v>10899</v>
      </c>
      <c r="D11005" t="s">
        <v>18</v>
      </c>
    </row>
    <row r="11006" spans="1:4" x14ac:dyDescent="0.25">
      <c r="A11006" t="s">
        <v>26828</v>
      </c>
      <c r="B11006" t="str">
        <f t="shared" si="171"/>
        <v>ON</v>
      </c>
      <c r="C11006" t="s">
        <v>10900</v>
      </c>
      <c r="D11006" t="s">
        <v>18</v>
      </c>
    </row>
    <row r="11007" spans="1:4" x14ac:dyDescent="0.25">
      <c r="A11007" t="s">
        <v>28188</v>
      </c>
      <c r="B11007" t="str">
        <f t="shared" si="171"/>
        <v>ON</v>
      </c>
      <c r="C11007" t="s">
        <v>10901</v>
      </c>
      <c r="D11007" t="s">
        <v>22</v>
      </c>
    </row>
    <row r="11008" spans="1:4" x14ac:dyDescent="0.25">
      <c r="A11008" t="s">
        <v>26782</v>
      </c>
      <c r="B11008" t="str">
        <f t="shared" si="171"/>
        <v>AB</v>
      </c>
      <c r="C11008" t="s">
        <v>10902</v>
      </c>
      <c r="D11008" t="s">
        <v>22</v>
      </c>
    </row>
    <row r="11009" spans="1:4" x14ac:dyDescent="0.25">
      <c r="A11009" t="s">
        <v>26799</v>
      </c>
      <c r="B11009" t="str">
        <f t="shared" si="171"/>
        <v>ON</v>
      </c>
      <c r="C11009" t="s">
        <v>10903</v>
      </c>
      <c r="D11009" t="s">
        <v>22</v>
      </c>
    </row>
    <row r="11010" spans="1:4" x14ac:dyDescent="0.25">
      <c r="A11010" t="s">
        <v>27331</v>
      </c>
      <c r="B11010" t="str">
        <f t="shared" si="171"/>
        <v>ON</v>
      </c>
      <c r="C11010" t="s">
        <v>10904</v>
      </c>
      <c r="D11010" t="s">
        <v>22</v>
      </c>
    </row>
    <row r="11011" spans="1:4" x14ac:dyDescent="0.25">
      <c r="A11011" t="s">
        <v>27433</v>
      </c>
      <c r="B11011" t="str">
        <f t="shared" ref="B11011:B11074" si="172">RIGHT(TRIM(C11011), 2)</f>
        <v>ON</v>
      </c>
      <c r="C11011" t="s">
        <v>10905</v>
      </c>
      <c r="D11011" t="s">
        <v>22</v>
      </c>
    </row>
    <row r="11012" spans="1:4" x14ac:dyDescent="0.25">
      <c r="A11012" t="s">
        <v>26771</v>
      </c>
      <c r="B11012" t="str">
        <f t="shared" si="172"/>
        <v>ON</v>
      </c>
      <c r="C11012" t="s">
        <v>10906</v>
      </c>
      <c r="D11012" t="s">
        <v>22</v>
      </c>
    </row>
    <row r="11013" spans="1:4" x14ac:dyDescent="0.25">
      <c r="A11013" t="s">
        <v>26973</v>
      </c>
      <c r="B11013" t="str">
        <f t="shared" si="172"/>
        <v>ON</v>
      </c>
      <c r="C11013" t="s">
        <v>10907</v>
      </c>
      <c r="D11013" t="s">
        <v>22</v>
      </c>
    </row>
    <row r="11014" spans="1:4" x14ac:dyDescent="0.25">
      <c r="A11014" t="s">
        <v>26957</v>
      </c>
      <c r="B11014" t="str">
        <f t="shared" si="172"/>
        <v>ON</v>
      </c>
      <c r="C11014" t="s">
        <v>10908</v>
      </c>
      <c r="D11014" t="s">
        <v>22</v>
      </c>
    </row>
    <row r="11015" spans="1:4" x14ac:dyDescent="0.25">
      <c r="A11015" t="s">
        <v>28430</v>
      </c>
      <c r="B11015" t="str">
        <f t="shared" si="172"/>
        <v>AB</v>
      </c>
      <c r="C11015" t="s">
        <v>10909</v>
      </c>
      <c r="D11015" t="s">
        <v>22</v>
      </c>
    </row>
    <row r="11016" spans="1:4" x14ac:dyDescent="0.25">
      <c r="A11016" t="s">
        <v>26982</v>
      </c>
      <c r="B11016" t="str">
        <f t="shared" si="172"/>
        <v>ON</v>
      </c>
      <c r="C11016" t="s">
        <v>10910</v>
      </c>
      <c r="D11016" t="s">
        <v>22</v>
      </c>
    </row>
    <row r="11017" spans="1:4" x14ac:dyDescent="0.25">
      <c r="A11017" t="s">
        <v>26850</v>
      </c>
      <c r="B11017" t="str">
        <f t="shared" si="172"/>
        <v>AB</v>
      </c>
      <c r="C11017" t="s">
        <v>10911</v>
      </c>
      <c r="D11017" t="s">
        <v>22</v>
      </c>
    </row>
    <row r="11018" spans="1:4" x14ac:dyDescent="0.25">
      <c r="A11018" t="s">
        <v>28779</v>
      </c>
      <c r="B11018" t="str">
        <f t="shared" si="172"/>
        <v>ON</v>
      </c>
      <c r="C11018" t="s">
        <v>10912</v>
      </c>
      <c r="D11018" t="s">
        <v>22</v>
      </c>
    </row>
    <row r="11019" spans="1:4" x14ac:dyDescent="0.25">
      <c r="A11019" t="s">
        <v>27141</v>
      </c>
      <c r="B11019" t="str">
        <f t="shared" si="172"/>
        <v>ON</v>
      </c>
      <c r="C11019" t="s">
        <v>10913</v>
      </c>
      <c r="D11019" t="s">
        <v>18</v>
      </c>
    </row>
    <row r="11020" spans="1:4" x14ac:dyDescent="0.25">
      <c r="A11020" t="s">
        <v>26850</v>
      </c>
      <c r="B11020" t="str">
        <f t="shared" si="172"/>
        <v>AB</v>
      </c>
      <c r="C11020" t="s">
        <v>10914</v>
      </c>
      <c r="D11020" t="s">
        <v>22</v>
      </c>
    </row>
    <row r="11021" spans="1:4" x14ac:dyDescent="0.25">
      <c r="A11021" t="s">
        <v>26850</v>
      </c>
      <c r="B11021" t="str">
        <f t="shared" si="172"/>
        <v>AB</v>
      </c>
      <c r="C11021" t="s">
        <v>10915</v>
      </c>
      <c r="D11021" t="s">
        <v>22</v>
      </c>
    </row>
    <row r="11022" spans="1:4" x14ac:dyDescent="0.25">
      <c r="A11022" t="s">
        <v>26850</v>
      </c>
      <c r="B11022" t="str">
        <f t="shared" si="172"/>
        <v>AB</v>
      </c>
      <c r="C11022" t="s">
        <v>10916</v>
      </c>
      <c r="D11022" t="s">
        <v>22</v>
      </c>
    </row>
    <row r="11023" spans="1:4" x14ac:dyDescent="0.25">
      <c r="A11023" t="s">
        <v>28780</v>
      </c>
      <c r="B11023" t="str">
        <f t="shared" si="172"/>
        <v>ON</v>
      </c>
      <c r="C11023" t="s">
        <v>10917</v>
      </c>
      <c r="D11023" t="s">
        <v>22</v>
      </c>
    </row>
    <row r="11024" spans="1:4" x14ac:dyDescent="0.25">
      <c r="A11024" t="s">
        <v>27248</v>
      </c>
      <c r="B11024" t="str">
        <f t="shared" si="172"/>
        <v>ON</v>
      </c>
      <c r="C11024" t="s">
        <v>10918</v>
      </c>
      <c r="D11024" t="s">
        <v>18</v>
      </c>
    </row>
    <row r="11025" spans="1:4" x14ac:dyDescent="0.25">
      <c r="A11025" t="s">
        <v>26843</v>
      </c>
      <c r="B11025" t="str">
        <f t="shared" si="172"/>
        <v>AB</v>
      </c>
      <c r="C11025" t="s">
        <v>10919</v>
      </c>
      <c r="D11025" t="s">
        <v>22</v>
      </c>
    </row>
    <row r="11026" spans="1:4" x14ac:dyDescent="0.25">
      <c r="A11026" t="s">
        <v>28781</v>
      </c>
      <c r="B11026" t="str">
        <f t="shared" si="172"/>
        <v>ON</v>
      </c>
      <c r="C11026" t="s">
        <v>10920</v>
      </c>
      <c r="D11026" t="s">
        <v>22</v>
      </c>
    </row>
    <row r="11027" spans="1:4" x14ac:dyDescent="0.25">
      <c r="A11027" t="s">
        <v>27231</v>
      </c>
      <c r="B11027" t="str">
        <f t="shared" si="172"/>
        <v>ON</v>
      </c>
      <c r="C11027" t="s">
        <v>10921</v>
      </c>
      <c r="D11027" t="s">
        <v>22</v>
      </c>
    </row>
    <row r="11028" spans="1:4" x14ac:dyDescent="0.25">
      <c r="A11028" t="s">
        <v>26791</v>
      </c>
      <c r="B11028" t="str">
        <f t="shared" si="172"/>
        <v>AB</v>
      </c>
      <c r="C11028" t="s">
        <v>10922</v>
      </c>
      <c r="D11028" t="s">
        <v>22</v>
      </c>
    </row>
    <row r="11029" spans="1:4" x14ac:dyDescent="0.25">
      <c r="A11029" t="s">
        <v>26918</v>
      </c>
      <c r="B11029" t="str">
        <f t="shared" si="172"/>
        <v>ON</v>
      </c>
      <c r="C11029" t="s">
        <v>10923</v>
      </c>
      <c r="D11029" t="s">
        <v>22</v>
      </c>
    </row>
    <row r="11030" spans="1:4" x14ac:dyDescent="0.25">
      <c r="A11030" t="s">
        <v>26782</v>
      </c>
      <c r="B11030" t="str">
        <f t="shared" si="172"/>
        <v>AB</v>
      </c>
      <c r="C11030" t="s">
        <v>10924</v>
      </c>
      <c r="D11030" t="s">
        <v>22</v>
      </c>
    </row>
    <row r="11031" spans="1:4" x14ac:dyDescent="0.25">
      <c r="A11031" t="s">
        <v>26934</v>
      </c>
      <c r="B11031" t="str">
        <f t="shared" si="172"/>
        <v>ON</v>
      </c>
      <c r="C11031" t="s">
        <v>10925</v>
      </c>
      <c r="D11031" t="s">
        <v>22</v>
      </c>
    </row>
    <row r="11032" spans="1:4" x14ac:dyDescent="0.25">
      <c r="A11032" t="s">
        <v>28629</v>
      </c>
      <c r="B11032" t="str">
        <f t="shared" si="172"/>
        <v>BC</v>
      </c>
      <c r="C11032" t="s">
        <v>10926</v>
      </c>
      <c r="D11032" t="s">
        <v>18</v>
      </c>
    </row>
    <row r="11033" spans="1:4" x14ac:dyDescent="0.25">
      <c r="A11033" t="s">
        <v>26774</v>
      </c>
      <c r="B11033" t="str">
        <f t="shared" si="172"/>
        <v>ON</v>
      </c>
      <c r="C11033" t="s">
        <v>10932</v>
      </c>
      <c r="D11033" t="s">
        <v>18</v>
      </c>
    </row>
    <row r="11034" spans="1:4" x14ac:dyDescent="0.25">
      <c r="A11034" t="s">
        <v>26828</v>
      </c>
      <c r="B11034" t="str">
        <f t="shared" si="172"/>
        <v>ON</v>
      </c>
      <c r="C11034" t="s">
        <v>10928</v>
      </c>
      <c r="D11034" t="s">
        <v>22</v>
      </c>
    </row>
    <row r="11035" spans="1:4" x14ac:dyDescent="0.25">
      <c r="A11035" t="s">
        <v>27106</v>
      </c>
      <c r="B11035" t="str">
        <f t="shared" si="172"/>
        <v>ON</v>
      </c>
      <c r="C11035" t="s">
        <v>10929</v>
      </c>
      <c r="D11035" t="s">
        <v>22</v>
      </c>
    </row>
    <row r="11036" spans="1:4" x14ac:dyDescent="0.25">
      <c r="A11036" t="s">
        <v>26771</v>
      </c>
      <c r="B11036" t="str">
        <f t="shared" si="172"/>
        <v>ON</v>
      </c>
      <c r="C11036" t="s">
        <v>10930</v>
      </c>
      <c r="D11036" t="s">
        <v>22</v>
      </c>
    </row>
    <row r="11037" spans="1:4" x14ac:dyDescent="0.25">
      <c r="A11037" t="s">
        <v>26771</v>
      </c>
      <c r="B11037" t="str">
        <f t="shared" si="172"/>
        <v>ON</v>
      </c>
      <c r="C11037" t="s">
        <v>10931</v>
      </c>
      <c r="D11037" t="s">
        <v>22</v>
      </c>
    </row>
    <row r="11038" spans="1:4" x14ac:dyDescent="0.25">
      <c r="A11038" t="s">
        <v>26830</v>
      </c>
      <c r="B11038" t="str">
        <f t="shared" si="172"/>
        <v>ON</v>
      </c>
      <c r="C11038" t="s">
        <v>10927</v>
      </c>
      <c r="D11038" t="s">
        <v>22</v>
      </c>
    </row>
    <row r="11039" spans="1:4" x14ac:dyDescent="0.25">
      <c r="A11039" t="s">
        <v>26799</v>
      </c>
      <c r="B11039" t="str">
        <f t="shared" si="172"/>
        <v>ON</v>
      </c>
      <c r="C11039" t="s">
        <v>10933</v>
      </c>
      <c r="D11039" t="s">
        <v>18</v>
      </c>
    </row>
    <row r="11040" spans="1:4" x14ac:dyDescent="0.25">
      <c r="A11040" t="s">
        <v>26790</v>
      </c>
      <c r="B11040" t="str">
        <f t="shared" si="172"/>
        <v>ON</v>
      </c>
      <c r="C11040" t="s">
        <v>10934</v>
      </c>
      <c r="D11040" t="s">
        <v>22</v>
      </c>
    </row>
    <row r="11041" spans="1:4" x14ac:dyDescent="0.25">
      <c r="A11041" t="s">
        <v>27067</v>
      </c>
      <c r="B11041" t="str">
        <f t="shared" si="172"/>
        <v>BC</v>
      </c>
      <c r="C11041" t="s">
        <v>10935</v>
      </c>
      <c r="D11041" t="s">
        <v>22</v>
      </c>
    </row>
    <row r="11042" spans="1:4" x14ac:dyDescent="0.25">
      <c r="A11042" t="s">
        <v>28708</v>
      </c>
      <c r="B11042" t="str">
        <f t="shared" si="172"/>
        <v>AB</v>
      </c>
      <c r="C11042" t="s">
        <v>10936</v>
      </c>
      <c r="D11042" t="s">
        <v>18</v>
      </c>
    </row>
    <row r="11043" spans="1:4" x14ac:dyDescent="0.25">
      <c r="A11043" t="s">
        <v>26771</v>
      </c>
      <c r="B11043" t="str">
        <f t="shared" si="172"/>
        <v>ON</v>
      </c>
      <c r="C11043" t="s">
        <v>10937</v>
      </c>
      <c r="D11043" t="s">
        <v>22</v>
      </c>
    </row>
    <row r="11044" spans="1:4" x14ac:dyDescent="0.25">
      <c r="A11044" t="s">
        <v>26799</v>
      </c>
      <c r="B11044" t="str">
        <f t="shared" si="172"/>
        <v>ON</v>
      </c>
      <c r="C11044" t="s">
        <v>10938</v>
      </c>
      <c r="D11044" t="s">
        <v>22</v>
      </c>
    </row>
    <row r="11045" spans="1:4" x14ac:dyDescent="0.25">
      <c r="A11045" t="s">
        <v>27090</v>
      </c>
      <c r="B11045" t="str">
        <f t="shared" si="172"/>
        <v>ON</v>
      </c>
      <c r="C11045" t="s">
        <v>10939</v>
      </c>
      <c r="D11045" t="s">
        <v>18</v>
      </c>
    </row>
    <row r="11046" spans="1:4" x14ac:dyDescent="0.25">
      <c r="A11046" t="s">
        <v>27174</v>
      </c>
      <c r="B11046" t="str">
        <f t="shared" si="172"/>
        <v>ON</v>
      </c>
      <c r="C11046" t="s">
        <v>10940</v>
      </c>
      <c r="D11046" t="s">
        <v>22</v>
      </c>
    </row>
    <row r="11047" spans="1:4" x14ac:dyDescent="0.25">
      <c r="A11047" t="s">
        <v>26828</v>
      </c>
      <c r="B11047" t="str">
        <f t="shared" si="172"/>
        <v>ON</v>
      </c>
      <c r="C11047" t="s">
        <v>10941</v>
      </c>
      <c r="D11047" t="s">
        <v>22</v>
      </c>
    </row>
    <row r="11048" spans="1:4" x14ac:dyDescent="0.25">
      <c r="A11048" t="s">
        <v>27302</v>
      </c>
      <c r="B11048" t="str">
        <f t="shared" si="172"/>
        <v>ON</v>
      </c>
      <c r="C11048" t="s">
        <v>10942</v>
      </c>
      <c r="D11048" t="s">
        <v>22</v>
      </c>
    </row>
    <row r="11049" spans="1:4" x14ac:dyDescent="0.25">
      <c r="A11049" t="s">
        <v>26799</v>
      </c>
      <c r="B11049" t="str">
        <f t="shared" si="172"/>
        <v>ON</v>
      </c>
      <c r="C11049" t="s">
        <v>10943</v>
      </c>
      <c r="D11049" t="s">
        <v>22</v>
      </c>
    </row>
    <row r="11050" spans="1:4" x14ac:dyDescent="0.25">
      <c r="A11050" t="s">
        <v>27127</v>
      </c>
      <c r="B11050" t="str">
        <f t="shared" si="172"/>
        <v>AB</v>
      </c>
      <c r="C11050" t="s">
        <v>10944</v>
      </c>
      <c r="D11050" t="s">
        <v>22</v>
      </c>
    </row>
    <row r="11051" spans="1:4" x14ac:dyDescent="0.25">
      <c r="A11051" t="s">
        <v>26790</v>
      </c>
      <c r="B11051" t="str">
        <f t="shared" si="172"/>
        <v>ON</v>
      </c>
      <c r="C11051" t="s">
        <v>10945</v>
      </c>
      <c r="D11051" t="s">
        <v>22</v>
      </c>
    </row>
    <row r="11052" spans="1:4" x14ac:dyDescent="0.25">
      <c r="A11052" t="s">
        <v>26790</v>
      </c>
      <c r="B11052" t="str">
        <f t="shared" si="172"/>
        <v>ON</v>
      </c>
      <c r="C11052" t="s">
        <v>10946</v>
      </c>
      <c r="D11052" t="s">
        <v>22</v>
      </c>
    </row>
    <row r="11053" spans="1:4" x14ac:dyDescent="0.25">
      <c r="A11053" t="s">
        <v>26774</v>
      </c>
      <c r="B11053" t="str">
        <f t="shared" si="172"/>
        <v>ON</v>
      </c>
      <c r="C11053" t="s">
        <v>10947</v>
      </c>
      <c r="D11053" t="s">
        <v>22</v>
      </c>
    </row>
    <row r="11054" spans="1:4" x14ac:dyDescent="0.25">
      <c r="A11054" t="s">
        <v>26769</v>
      </c>
      <c r="B11054" t="str">
        <f t="shared" si="172"/>
        <v>ON</v>
      </c>
      <c r="C11054" t="s">
        <v>10948</v>
      </c>
      <c r="D11054" t="s">
        <v>18</v>
      </c>
    </row>
    <row r="11055" spans="1:4" x14ac:dyDescent="0.25">
      <c r="A11055" t="s">
        <v>26910</v>
      </c>
      <c r="B11055" t="str">
        <f t="shared" si="172"/>
        <v>ON</v>
      </c>
      <c r="C11055" t="s">
        <v>10949</v>
      </c>
      <c r="D11055" t="s">
        <v>3</v>
      </c>
    </row>
    <row r="11056" spans="1:4" x14ac:dyDescent="0.25">
      <c r="A11056" t="s">
        <v>27436</v>
      </c>
      <c r="B11056" t="str">
        <f t="shared" si="172"/>
        <v>ON</v>
      </c>
      <c r="C11056" t="s">
        <v>10950</v>
      </c>
      <c r="D11056" t="s">
        <v>3</v>
      </c>
    </row>
    <row r="11057" spans="1:4" x14ac:dyDescent="0.25">
      <c r="A11057" t="s">
        <v>28782</v>
      </c>
      <c r="B11057" t="str">
        <f t="shared" si="172"/>
        <v>NT</v>
      </c>
      <c r="C11057" t="s">
        <v>10951</v>
      </c>
      <c r="D11057" t="s">
        <v>3</v>
      </c>
    </row>
    <row r="11058" spans="1:4" x14ac:dyDescent="0.25">
      <c r="A11058" t="s">
        <v>26853</v>
      </c>
      <c r="B11058" t="str">
        <f t="shared" si="172"/>
        <v>MB</v>
      </c>
      <c r="C11058" t="s">
        <v>10952</v>
      </c>
      <c r="D11058" t="s">
        <v>22</v>
      </c>
    </row>
    <row r="11059" spans="1:4" x14ac:dyDescent="0.25">
      <c r="A11059" t="s">
        <v>26913</v>
      </c>
      <c r="B11059" t="str">
        <f t="shared" si="172"/>
        <v>ON</v>
      </c>
      <c r="C11059" t="s">
        <v>10953</v>
      </c>
      <c r="D11059" t="s">
        <v>22</v>
      </c>
    </row>
    <row r="11060" spans="1:4" x14ac:dyDescent="0.25">
      <c r="A11060" t="s">
        <v>26783</v>
      </c>
      <c r="B11060" t="str">
        <f t="shared" si="172"/>
        <v>ON</v>
      </c>
      <c r="C11060" t="s">
        <v>10954</v>
      </c>
      <c r="D11060" t="s">
        <v>22</v>
      </c>
    </row>
    <row r="11061" spans="1:4" x14ac:dyDescent="0.25">
      <c r="A11061" t="s">
        <v>26786</v>
      </c>
      <c r="B11061" t="str">
        <f t="shared" si="172"/>
        <v>ON</v>
      </c>
      <c r="C11061" t="s">
        <v>10955</v>
      </c>
      <c r="D11061" t="s">
        <v>22</v>
      </c>
    </row>
    <row r="11062" spans="1:4" x14ac:dyDescent="0.25">
      <c r="A11062" t="s">
        <v>28689</v>
      </c>
      <c r="B11062" t="str">
        <f t="shared" si="172"/>
        <v>AB</v>
      </c>
      <c r="C11062" t="s">
        <v>10956</v>
      </c>
      <c r="D11062" t="s">
        <v>22</v>
      </c>
    </row>
    <row r="11063" spans="1:4" x14ac:dyDescent="0.25">
      <c r="A11063" t="s">
        <v>26795</v>
      </c>
      <c r="B11063" t="str">
        <f t="shared" si="172"/>
        <v>ON</v>
      </c>
      <c r="C11063" t="s">
        <v>10957</v>
      </c>
      <c r="D11063" t="s">
        <v>22</v>
      </c>
    </row>
    <row r="11064" spans="1:4" x14ac:dyDescent="0.25">
      <c r="A11064" t="s">
        <v>26850</v>
      </c>
      <c r="B11064" t="str">
        <f t="shared" si="172"/>
        <v>AB</v>
      </c>
      <c r="C11064" t="s">
        <v>10958</v>
      </c>
      <c r="D11064" t="s">
        <v>12</v>
      </c>
    </row>
    <row r="11065" spans="1:4" x14ac:dyDescent="0.25">
      <c r="A11065" t="s">
        <v>27015</v>
      </c>
      <c r="B11065" t="str">
        <f t="shared" si="172"/>
        <v>AB</v>
      </c>
      <c r="C11065" t="s">
        <v>10959</v>
      </c>
      <c r="D11065" t="s">
        <v>22</v>
      </c>
    </row>
    <row r="11066" spans="1:4" x14ac:dyDescent="0.25">
      <c r="A11066" t="s">
        <v>26806</v>
      </c>
      <c r="B11066" t="str">
        <f t="shared" si="172"/>
        <v>ON</v>
      </c>
      <c r="C11066" t="s">
        <v>10960</v>
      </c>
      <c r="D11066" t="s">
        <v>22</v>
      </c>
    </row>
    <row r="11067" spans="1:4" x14ac:dyDescent="0.25">
      <c r="A11067" t="s">
        <v>28783</v>
      </c>
      <c r="B11067" t="str">
        <f t="shared" si="172"/>
        <v>AB</v>
      </c>
      <c r="C11067" t="s">
        <v>10961</v>
      </c>
      <c r="D11067" t="s">
        <v>22</v>
      </c>
    </row>
    <row r="11068" spans="1:4" x14ac:dyDescent="0.25">
      <c r="A11068" t="s">
        <v>28784</v>
      </c>
      <c r="B11068" t="str">
        <f t="shared" si="172"/>
        <v>AB</v>
      </c>
      <c r="C11068" t="s">
        <v>10962</v>
      </c>
      <c r="D11068" t="s">
        <v>18</v>
      </c>
    </row>
    <row r="11069" spans="1:4" x14ac:dyDescent="0.25">
      <c r="A11069" t="s">
        <v>27937</v>
      </c>
      <c r="B11069" t="str">
        <f t="shared" si="172"/>
        <v>AB</v>
      </c>
      <c r="C11069" t="s">
        <v>10963</v>
      </c>
      <c r="D11069" t="s">
        <v>22</v>
      </c>
    </row>
    <row r="11070" spans="1:4" x14ac:dyDescent="0.25">
      <c r="A11070" t="s">
        <v>28777</v>
      </c>
      <c r="B11070" t="str">
        <f t="shared" si="172"/>
        <v>BC</v>
      </c>
      <c r="C11070" t="s">
        <v>10964</v>
      </c>
      <c r="D11070" t="s">
        <v>18</v>
      </c>
    </row>
    <row r="11071" spans="1:4" x14ac:dyDescent="0.25">
      <c r="A11071" t="s">
        <v>27545</v>
      </c>
      <c r="B11071" t="str">
        <f t="shared" si="172"/>
        <v>ON</v>
      </c>
      <c r="C11071" t="s">
        <v>10965</v>
      </c>
      <c r="D11071" t="s">
        <v>22</v>
      </c>
    </row>
    <row r="11072" spans="1:4" x14ac:dyDescent="0.25">
      <c r="A11072" t="s">
        <v>27328</v>
      </c>
      <c r="B11072" t="str">
        <f t="shared" si="172"/>
        <v>ON</v>
      </c>
      <c r="C11072" t="s">
        <v>10966</v>
      </c>
      <c r="D11072" t="s">
        <v>18</v>
      </c>
    </row>
    <row r="11073" spans="1:4" x14ac:dyDescent="0.25">
      <c r="A11073" t="s">
        <v>27140</v>
      </c>
      <c r="B11073" t="str">
        <f t="shared" si="172"/>
        <v>ON</v>
      </c>
      <c r="C11073" t="s">
        <v>10967</v>
      </c>
      <c r="D11073" t="s">
        <v>22</v>
      </c>
    </row>
    <row r="11074" spans="1:4" x14ac:dyDescent="0.25">
      <c r="A11074" t="s">
        <v>28391</v>
      </c>
      <c r="B11074" t="str">
        <f t="shared" si="172"/>
        <v>AB</v>
      </c>
      <c r="C11074" t="s">
        <v>10968</v>
      </c>
      <c r="D11074" t="s">
        <v>22</v>
      </c>
    </row>
    <row r="11075" spans="1:4" x14ac:dyDescent="0.25">
      <c r="A11075" t="s">
        <v>28594</v>
      </c>
      <c r="B11075" t="str">
        <f t="shared" ref="B11075:B11138" si="173">RIGHT(TRIM(C11075), 2)</f>
        <v>AB</v>
      </c>
      <c r="C11075" t="s">
        <v>10969</v>
      </c>
      <c r="D11075" t="s">
        <v>22</v>
      </c>
    </row>
    <row r="11076" spans="1:4" x14ac:dyDescent="0.25">
      <c r="A11076" t="s">
        <v>28785</v>
      </c>
      <c r="B11076" t="str">
        <f t="shared" si="173"/>
        <v>NT</v>
      </c>
      <c r="C11076" t="s">
        <v>10970</v>
      </c>
      <c r="D11076" t="s">
        <v>18</v>
      </c>
    </row>
    <row r="11077" spans="1:4" x14ac:dyDescent="0.25">
      <c r="A11077" t="s">
        <v>28495</v>
      </c>
      <c r="B11077" t="str">
        <f t="shared" si="173"/>
        <v>ON</v>
      </c>
      <c r="C11077" t="s">
        <v>10971</v>
      </c>
      <c r="D11077" t="s">
        <v>22</v>
      </c>
    </row>
    <row r="11078" spans="1:4" x14ac:dyDescent="0.25">
      <c r="A11078" t="s">
        <v>28006</v>
      </c>
      <c r="B11078" t="str">
        <f t="shared" si="173"/>
        <v>AB</v>
      </c>
      <c r="C11078" t="s">
        <v>10972</v>
      </c>
      <c r="D11078" t="s">
        <v>22</v>
      </c>
    </row>
    <row r="11079" spans="1:4" x14ac:dyDescent="0.25">
      <c r="A11079" t="s">
        <v>27926</v>
      </c>
      <c r="B11079" t="str">
        <f t="shared" si="173"/>
        <v>SK</v>
      </c>
      <c r="C11079" t="s">
        <v>10973</v>
      </c>
      <c r="D11079" t="s">
        <v>22</v>
      </c>
    </row>
    <row r="11080" spans="1:4" x14ac:dyDescent="0.25">
      <c r="A11080" t="s">
        <v>28028</v>
      </c>
      <c r="B11080" t="str">
        <f t="shared" si="173"/>
        <v>BC</v>
      </c>
      <c r="C11080" t="s">
        <v>10974</v>
      </c>
      <c r="D11080" t="s">
        <v>22</v>
      </c>
    </row>
    <row r="11081" spans="1:4" x14ac:dyDescent="0.25">
      <c r="A11081" t="s">
        <v>27584</v>
      </c>
      <c r="B11081" t="str">
        <f t="shared" si="173"/>
        <v>ON</v>
      </c>
      <c r="C11081" t="s">
        <v>10975</v>
      </c>
      <c r="D11081" t="s">
        <v>18</v>
      </c>
    </row>
    <row r="11082" spans="1:4" x14ac:dyDescent="0.25">
      <c r="A11082" t="s">
        <v>28594</v>
      </c>
      <c r="B11082" t="str">
        <f t="shared" si="173"/>
        <v>AB</v>
      </c>
      <c r="C11082" t="s">
        <v>10976</v>
      </c>
      <c r="D11082" t="s">
        <v>22</v>
      </c>
    </row>
    <row r="11083" spans="1:4" x14ac:dyDescent="0.25">
      <c r="A11083" t="s">
        <v>27962</v>
      </c>
      <c r="B11083" t="str">
        <f t="shared" si="173"/>
        <v>SK</v>
      </c>
      <c r="C11083" t="s">
        <v>10977</v>
      </c>
      <c r="D11083" t="s">
        <v>18</v>
      </c>
    </row>
    <row r="11084" spans="1:4" x14ac:dyDescent="0.25">
      <c r="A11084" t="s">
        <v>27621</v>
      </c>
      <c r="B11084" t="str">
        <f t="shared" si="173"/>
        <v>BC</v>
      </c>
      <c r="C11084" t="s">
        <v>10978</v>
      </c>
      <c r="D11084" t="s">
        <v>22</v>
      </c>
    </row>
    <row r="11085" spans="1:4" x14ac:dyDescent="0.25">
      <c r="A11085" t="s">
        <v>28786</v>
      </c>
      <c r="B11085" t="str">
        <f t="shared" si="173"/>
        <v>AB</v>
      </c>
      <c r="C11085" t="s">
        <v>10979</v>
      </c>
      <c r="D11085" t="s">
        <v>22</v>
      </c>
    </row>
    <row r="11086" spans="1:4" x14ac:dyDescent="0.25">
      <c r="A11086" t="s">
        <v>27008</v>
      </c>
      <c r="B11086" t="str">
        <f t="shared" si="173"/>
        <v>SK</v>
      </c>
      <c r="C11086" t="s">
        <v>10980</v>
      </c>
      <c r="D11086" t="s">
        <v>22</v>
      </c>
    </row>
    <row r="11087" spans="1:4" x14ac:dyDescent="0.25">
      <c r="A11087" t="s">
        <v>28482</v>
      </c>
      <c r="B11087" t="str">
        <f t="shared" si="173"/>
        <v>ON</v>
      </c>
      <c r="C11087" t="s">
        <v>10981</v>
      </c>
      <c r="D11087" t="s">
        <v>22</v>
      </c>
    </row>
    <row r="11088" spans="1:4" x14ac:dyDescent="0.25">
      <c r="A11088" t="s">
        <v>28787</v>
      </c>
      <c r="B11088" t="str">
        <f t="shared" si="173"/>
        <v>ON</v>
      </c>
      <c r="C11088" t="s">
        <v>10982</v>
      </c>
      <c r="D11088" t="s">
        <v>18</v>
      </c>
    </row>
    <row r="11089" spans="1:4" x14ac:dyDescent="0.25">
      <c r="A11089" t="s">
        <v>27888</v>
      </c>
      <c r="B11089" t="str">
        <f t="shared" si="173"/>
        <v>BC</v>
      </c>
      <c r="C11089" t="s">
        <v>10983</v>
      </c>
      <c r="D11089" t="s">
        <v>22</v>
      </c>
    </row>
    <row r="11090" spans="1:4" x14ac:dyDescent="0.25">
      <c r="A11090" t="s">
        <v>28062</v>
      </c>
      <c r="B11090" t="str">
        <f t="shared" si="173"/>
        <v>ON</v>
      </c>
      <c r="C11090" t="s">
        <v>10984</v>
      </c>
      <c r="D11090" t="s">
        <v>22</v>
      </c>
    </row>
    <row r="11091" spans="1:4" x14ac:dyDescent="0.25">
      <c r="A11091" t="s">
        <v>27201</v>
      </c>
      <c r="B11091" t="str">
        <f t="shared" si="173"/>
        <v>AB</v>
      </c>
      <c r="C11091" t="s">
        <v>10985</v>
      </c>
      <c r="D11091" t="s">
        <v>18</v>
      </c>
    </row>
    <row r="11092" spans="1:4" x14ac:dyDescent="0.25">
      <c r="A11092" t="s">
        <v>27208</v>
      </c>
      <c r="B11092" t="str">
        <f t="shared" si="173"/>
        <v>AB</v>
      </c>
      <c r="C11092" t="s">
        <v>10986</v>
      </c>
      <c r="D11092" t="s">
        <v>22</v>
      </c>
    </row>
    <row r="11093" spans="1:4" x14ac:dyDescent="0.25">
      <c r="A11093" t="s">
        <v>26771</v>
      </c>
      <c r="B11093" t="str">
        <f t="shared" si="173"/>
        <v>ON</v>
      </c>
      <c r="C11093" t="s">
        <v>10987</v>
      </c>
      <c r="D11093" t="s">
        <v>22</v>
      </c>
    </row>
    <row r="11094" spans="1:4" x14ac:dyDescent="0.25">
      <c r="A11094" t="s">
        <v>28788</v>
      </c>
      <c r="B11094" t="str">
        <f t="shared" si="173"/>
        <v>ON</v>
      </c>
      <c r="C11094" t="s">
        <v>10988</v>
      </c>
      <c r="D11094" t="s">
        <v>22</v>
      </c>
    </row>
    <row r="11095" spans="1:4" x14ac:dyDescent="0.25">
      <c r="A11095" t="s">
        <v>26799</v>
      </c>
      <c r="B11095" t="str">
        <f t="shared" si="173"/>
        <v>ON</v>
      </c>
      <c r="C11095" t="s">
        <v>10989</v>
      </c>
      <c r="D11095" t="s">
        <v>18</v>
      </c>
    </row>
    <row r="11096" spans="1:4" x14ac:dyDescent="0.25">
      <c r="A11096" t="s">
        <v>26771</v>
      </c>
      <c r="B11096" t="str">
        <f t="shared" si="173"/>
        <v>ON</v>
      </c>
      <c r="C11096" t="s">
        <v>10990</v>
      </c>
      <c r="D11096" t="s">
        <v>22</v>
      </c>
    </row>
    <row r="11097" spans="1:4" x14ac:dyDescent="0.25">
      <c r="A11097" t="s">
        <v>26795</v>
      </c>
      <c r="B11097" t="str">
        <f t="shared" si="173"/>
        <v>ON</v>
      </c>
      <c r="C11097" t="s">
        <v>10991</v>
      </c>
      <c r="D11097" t="s">
        <v>22</v>
      </c>
    </row>
    <row r="11098" spans="1:4" x14ac:dyDescent="0.25">
      <c r="A11098" t="s">
        <v>26795</v>
      </c>
      <c r="B11098" t="str">
        <f t="shared" si="173"/>
        <v>ON</v>
      </c>
      <c r="C11098" t="s">
        <v>10992</v>
      </c>
      <c r="D11098" t="s">
        <v>22</v>
      </c>
    </row>
    <row r="11099" spans="1:4" x14ac:dyDescent="0.25">
      <c r="A11099" t="s">
        <v>26857</v>
      </c>
      <c r="B11099" t="str">
        <f t="shared" si="173"/>
        <v>AB</v>
      </c>
      <c r="C11099" t="s">
        <v>10993</v>
      </c>
      <c r="D11099" t="s">
        <v>22</v>
      </c>
    </row>
    <row r="11100" spans="1:4" x14ac:dyDescent="0.25">
      <c r="A11100" t="s">
        <v>27424</v>
      </c>
      <c r="B11100" t="str">
        <f t="shared" si="173"/>
        <v>AB</v>
      </c>
      <c r="C11100" t="s">
        <v>10994</v>
      </c>
      <c r="D11100" t="s">
        <v>22</v>
      </c>
    </row>
    <row r="11101" spans="1:4" x14ac:dyDescent="0.25">
      <c r="A11101" t="s">
        <v>26791</v>
      </c>
      <c r="B11101" t="str">
        <f t="shared" si="173"/>
        <v>AB</v>
      </c>
      <c r="C11101" t="s">
        <v>10995</v>
      </c>
      <c r="D11101" t="s">
        <v>22</v>
      </c>
    </row>
    <row r="11102" spans="1:4" x14ac:dyDescent="0.25">
      <c r="A11102" t="s">
        <v>26856</v>
      </c>
      <c r="B11102" t="str">
        <f t="shared" si="173"/>
        <v>AB</v>
      </c>
      <c r="C11102" t="s">
        <v>10996</v>
      </c>
      <c r="D11102" t="s">
        <v>18</v>
      </c>
    </row>
    <row r="11103" spans="1:4" x14ac:dyDescent="0.25">
      <c r="A11103" t="s">
        <v>26791</v>
      </c>
      <c r="B11103" t="str">
        <f t="shared" si="173"/>
        <v>AB</v>
      </c>
      <c r="C11103" t="s">
        <v>10997</v>
      </c>
      <c r="D11103" t="s">
        <v>22</v>
      </c>
    </row>
    <row r="11104" spans="1:4" x14ac:dyDescent="0.25">
      <c r="A11104" t="s">
        <v>26791</v>
      </c>
      <c r="B11104" t="str">
        <f t="shared" si="173"/>
        <v>AB</v>
      </c>
      <c r="C11104" t="s">
        <v>10998</v>
      </c>
      <c r="D11104" t="s">
        <v>22</v>
      </c>
    </row>
    <row r="11105" spans="1:4" x14ac:dyDescent="0.25">
      <c r="A11105" t="s">
        <v>26791</v>
      </c>
      <c r="B11105" t="str">
        <f t="shared" si="173"/>
        <v>AB</v>
      </c>
      <c r="C11105" t="s">
        <v>10999</v>
      </c>
      <c r="D11105" t="s">
        <v>22</v>
      </c>
    </row>
    <row r="11106" spans="1:4" x14ac:dyDescent="0.25">
      <c r="A11106" t="s">
        <v>26845</v>
      </c>
      <c r="B11106" t="str">
        <f t="shared" si="173"/>
        <v>AB</v>
      </c>
      <c r="C11106" t="s">
        <v>11000</v>
      </c>
      <c r="D11106" t="s">
        <v>18</v>
      </c>
    </row>
    <row r="11107" spans="1:4" x14ac:dyDescent="0.25">
      <c r="A11107" t="s">
        <v>28789</v>
      </c>
      <c r="B11107" t="str">
        <f t="shared" si="173"/>
        <v>AB</v>
      </c>
      <c r="C11107" t="s">
        <v>11001</v>
      </c>
      <c r="D11107" t="s">
        <v>18</v>
      </c>
    </row>
    <row r="11108" spans="1:4" x14ac:dyDescent="0.25">
      <c r="A11108" t="s">
        <v>26791</v>
      </c>
      <c r="B11108" t="str">
        <f t="shared" si="173"/>
        <v>AB</v>
      </c>
      <c r="C11108" t="s">
        <v>11002</v>
      </c>
      <c r="D11108" t="s">
        <v>18</v>
      </c>
    </row>
    <row r="11109" spans="1:4" x14ac:dyDescent="0.25">
      <c r="A11109" t="s">
        <v>28790</v>
      </c>
      <c r="B11109" t="str">
        <f t="shared" si="173"/>
        <v>AB</v>
      </c>
      <c r="C11109" t="s">
        <v>11003</v>
      </c>
      <c r="D11109" t="s">
        <v>22</v>
      </c>
    </row>
    <row r="11110" spans="1:4" x14ac:dyDescent="0.25">
      <c r="A11110" t="s">
        <v>27319</v>
      </c>
      <c r="B11110" t="str">
        <f t="shared" si="173"/>
        <v>AB</v>
      </c>
      <c r="C11110" t="s">
        <v>11005</v>
      </c>
      <c r="D11110" t="s">
        <v>22</v>
      </c>
    </row>
    <row r="11111" spans="1:4" x14ac:dyDescent="0.25">
      <c r="A11111" t="s">
        <v>26856</v>
      </c>
      <c r="B11111" t="str">
        <f t="shared" si="173"/>
        <v>AB</v>
      </c>
      <c r="C11111" t="s">
        <v>11004</v>
      </c>
      <c r="D11111" t="s">
        <v>18</v>
      </c>
    </row>
    <row r="11112" spans="1:4" x14ac:dyDescent="0.25">
      <c r="A11112" t="s">
        <v>26791</v>
      </c>
      <c r="B11112" t="str">
        <f t="shared" si="173"/>
        <v>AB</v>
      </c>
      <c r="C11112" t="s">
        <v>11006</v>
      </c>
      <c r="D11112" t="s">
        <v>22</v>
      </c>
    </row>
    <row r="11113" spans="1:4" x14ac:dyDescent="0.25">
      <c r="A11113" t="s">
        <v>26791</v>
      </c>
      <c r="B11113" t="str">
        <f t="shared" si="173"/>
        <v>AB</v>
      </c>
      <c r="C11113" t="s">
        <v>11007</v>
      </c>
      <c r="D11113" t="s">
        <v>22</v>
      </c>
    </row>
    <row r="11114" spans="1:4" x14ac:dyDescent="0.25">
      <c r="A11114" t="s">
        <v>26918</v>
      </c>
      <c r="B11114" t="str">
        <f t="shared" si="173"/>
        <v>ON</v>
      </c>
      <c r="C11114" t="s">
        <v>11008</v>
      </c>
      <c r="D11114" t="s">
        <v>22</v>
      </c>
    </row>
    <row r="11115" spans="1:4" x14ac:dyDescent="0.25">
      <c r="A11115" t="s">
        <v>26806</v>
      </c>
      <c r="B11115" t="str">
        <f t="shared" si="173"/>
        <v>ON</v>
      </c>
      <c r="C11115" t="s">
        <v>11009</v>
      </c>
      <c r="D11115" t="s">
        <v>22</v>
      </c>
    </row>
    <row r="11116" spans="1:4" x14ac:dyDescent="0.25">
      <c r="A11116" t="s">
        <v>26981</v>
      </c>
      <c r="B11116" t="str">
        <f t="shared" si="173"/>
        <v>ON</v>
      </c>
      <c r="C11116" t="s">
        <v>11010</v>
      </c>
      <c r="D11116" t="s">
        <v>18</v>
      </c>
    </row>
    <row r="11117" spans="1:4" x14ac:dyDescent="0.25">
      <c r="A11117" t="s">
        <v>27055</v>
      </c>
      <c r="B11117" t="str">
        <f t="shared" si="173"/>
        <v>ON</v>
      </c>
      <c r="C11117" t="s">
        <v>11011</v>
      </c>
      <c r="D11117" t="s">
        <v>22</v>
      </c>
    </row>
    <row r="11118" spans="1:4" x14ac:dyDescent="0.25">
      <c r="A11118" t="s">
        <v>27938</v>
      </c>
      <c r="B11118" t="str">
        <f t="shared" si="173"/>
        <v>AB</v>
      </c>
      <c r="C11118" t="s">
        <v>11012</v>
      </c>
      <c r="D11118" t="s">
        <v>22</v>
      </c>
    </row>
    <row r="11119" spans="1:4" x14ac:dyDescent="0.25">
      <c r="A11119" t="s">
        <v>27019</v>
      </c>
      <c r="B11119" t="str">
        <f t="shared" si="173"/>
        <v>AB</v>
      </c>
      <c r="C11119" t="s">
        <v>11013</v>
      </c>
      <c r="D11119" t="s">
        <v>22</v>
      </c>
    </row>
    <row r="11120" spans="1:4" x14ac:dyDescent="0.25">
      <c r="A11120" t="s">
        <v>26787</v>
      </c>
      <c r="B11120" t="str">
        <f t="shared" si="173"/>
        <v>ON</v>
      </c>
      <c r="C11120" t="s">
        <v>11014</v>
      </c>
      <c r="D11120" t="s">
        <v>18</v>
      </c>
    </row>
    <row r="11121" spans="1:4" x14ac:dyDescent="0.25">
      <c r="A11121" t="s">
        <v>26828</v>
      </c>
      <c r="B11121" t="str">
        <f t="shared" si="173"/>
        <v>ON</v>
      </c>
      <c r="C11121" t="s">
        <v>11015</v>
      </c>
      <c r="D11121" t="s">
        <v>22</v>
      </c>
    </row>
    <row r="11122" spans="1:4" x14ac:dyDescent="0.25">
      <c r="A11122" t="s">
        <v>26795</v>
      </c>
      <c r="B11122" t="str">
        <f t="shared" si="173"/>
        <v>ON</v>
      </c>
      <c r="C11122" t="s">
        <v>11016</v>
      </c>
      <c r="D11122" t="s">
        <v>22</v>
      </c>
    </row>
    <row r="11123" spans="1:4" x14ac:dyDescent="0.25">
      <c r="A11123" t="s">
        <v>26772</v>
      </c>
      <c r="B11123" t="str">
        <f t="shared" si="173"/>
        <v>ON</v>
      </c>
      <c r="C11123" t="s">
        <v>11017</v>
      </c>
      <c r="D11123" t="s">
        <v>22</v>
      </c>
    </row>
    <row r="11124" spans="1:4" x14ac:dyDescent="0.25">
      <c r="A11124" t="s">
        <v>26853</v>
      </c>
      <c r="B11124" t="str">
        <f t="shared" si="173"/>
        <v>MB</v>
      </c>
      <c r="C11124" t="s">
        <v>11018</v>
      </c>
      <c r="D11124" t="s">
        <v>22</v>
      </c>
    </row>
    <row r="11125" spans="1:4" x14ac:dyDescent="0.25">
      <c r="A11125" t="s">
        <v>26791</v>
      </c>
      <c r="B11125" t="str">
        <f t="shared" si="173"/>
        <v>AB</v>
      </c>
      <c r="C11125" t="s">
        <v>11019</v>
      </c>
      <c r="D11125" t="s">
        <v>22</v>
      </c>
    </row>
    <row r="11126" spans="1:4" x14ac:dyDescent="0.25">
      <c r="A11126" t="s">
        <v>28791</v>
      </c>
      <c r="B11126" t="str">
        <f t="shared" si="173"/>
        <v>ON</v>
      </c>
      <c r="C11126" t="s">
        <v>11020</v>
      </c>
      <c r="D11126" t="s">
        <v>22</v>
      </c>
    </row>
    <row r="11127" spans="1:4" x14ac:dyDescent="0.25">
      <c r="A11127" t="s">
        <v>27079</v>
      </c>
      <c r="B11127" t="str">
        <f t="shared" si="173"/>
        <v>ON</v>
      </c>
      <c r="C11127" t="s">
        <v>11021</v>
      </c>
      <c r="D11127" t="s">
        <v>22</v>
      </c>
    </row>
    <row r="11128" spans="1:4" x14ac:dyDescent="0.25">
      <c r="A11128" t="s">
        <v>26927</v>
      </c>
      <c r="B11128" t="str">
        <f t="shared" si="173"/>
        <v>ON</v>
      </c>
      <c r="C11128" t="s">
        <v>11022</v>
      </c>
      <c r="D11128" t="s">
        <v>22</v>
      </c>
    </row>
    <row r="11129" spans="1:4" x14ac:dyDescent="0.25">
      <c r="A11129" t="s">
        <v>27427</v>
      </c>
      <c r="B11129" t="str">
        <f t="shared" si="173"/>
        <v>MB</v>
      </c>
      <c r="C11129" t="s">
        <v>11023</v>
      </c>
      <c r="D11129" t="s">
        <v>18</v>
      </c>
    </row>
    <row r="11130" spans="1:4" x14ac:dyDescent="0.25">
      <c r="A11130" t="s">
        <v>26850</v>
      </c>
      <c r="B11130" t="str">
        <f t="shared" si="173"/>
        <v>AB</v>
      </c>
      <c r="C11130" t="s">
        <v>11024</v>
      </c>
      <c r="D11130" t="s">
        <v>18</v>
      </c>
    </row>
    <row r="11131" spans="1:4" x14ac:dyDescent="0.25">
      <c r="A11131" t="s">
        <v>26920</v>
      </c>
      <c r="B11131" t="str">
        <f t="shared" si="173"/>
        <v>BC</v>
      </c>
      <c r="C11131" t="s">
        <v>11025</v>
      </c>
      <c r="D11131" t="s">
        <v>3</v>
      </c>
    </row>
    <row r="11132" spans="1:4" x14ac:dyDescent="0.25">
      <c r="A11132" t="s">
        <v>26772</v>
      </c>
      <c r="B11132" t="str">
        <f t="shared" si="173"/>
        <v>ON</v>
      </c>
      <c r="C11132" t="s">
        <v>11026</v>
      </c>
      <c r="D11132" t="s">
        <v>22</v>
      </c>
    </row>
    <row r="11133" spans="1:4" x14ac:dyDescent="0.25">
      <c r="A11133" t="s">
        <v>26828</v>
      </c>
      <c r="B11133" t="str">
        <f t="shared" si="173"/>
        <v>ON</v>
      </c>
      <c r="C11133" t="s">
        <v>11027</v>
      </c>
      <c r="D11133" t="s">
        <v>22</v>
      </c>
    </row>
    <row r="11134" spans="1:4" x14ac:dyDescent="0.25">
      <c r="A11134" t="s">
        <v>26910</v>
      </c>
      <c r="B11134" t="str">
        <f t="shared" si="173"/>
        <v>ON</v>
      </c>
      <c r="C11134" t="s">
        <v>11028</v>
      </c>
      <c r="D11134" t="s">
        <v>22</v>
      </c>
    </row>
    <row r="11135" spans="1:4" x14ac:dyDescent="0.25">
      <c r="A11135" t="s">
        <v>26806</v>
      </c>
      <c r="B11135" t="str">
        <f t="shared" si="173"/>
        <v>ON</v>
      </c>
      <c r="C11135" t="s">
        <v>11029</v>
      </c>
      <c r="D11135" t="s">
        <v>22</v>
      </c>
    </row>
    <row r="11136" spans="1:4" x14ac:dyDescent="0.25">
      <c r="A11136" t="s">
        <v>26910</v>
      </c>
      <c r="B11136" t="str">
        <f t="shared" si="173"/>
        <v>ON</v>
      </c>
      <c r="C11136" t="s">
        <v>11030</v>
      </c>
      <c r="D11136" t="s">
        <v>22</v>
      </c>
    </row>
    <row r="11137" spans="1:4" x14ac:dyDescent="0.25">
      <c r="A11137" t="s">
        <v>26916</v>
      </c>
      <c r="B11137" t="str">
        <f t="shared" si="173"/>
        <v>ON</v>
      </c>
      <c r="C11137" t="s">
        <v>11031</v>
      </c>
      <c r="D11137" t="s">
        <v>22</v>
      </c>
    </row>
    <row r="11138" spans="1:4" x14ac:dyDescent="0.25">
      <c r="A11138" t="s">
        <v>26942</v>
      </c>
      <c r="B11138" t="str">
        <f t="shared" si="173"/>
        <v>ON</v>
      </c>
      <c r="C11138" t="s">
        <v>11032</v>
      </c>
      <c r="D11138" t="s">
        <v>22</v>
      </c>
    </row>
    <row r="11139" spans="1:4" x14ac:dyDescent="0.25">
      <c r="A11139" t="s">
        <v>28792</v>
      </c>
      <c r="B11139" t="str">
        <f t="shared" ref="B11139:B11202" si="174">RIGHT(TRIM(C11139), 2)</f>
        <v>MB</v>
      </c>
      <c r="C11139" t="s">
        <v>11033</v>
      </c>
      <c r="D11139" t="s">
        <v>22</v>
      </c>
    </row>
    <row r="11140" spans="1:4" x14ac:dyDescent="0.25">
      <c r="A11140" t="s">
        <v>27095</v>
      </c>
      <c r="B11140" t="str">
        <f t="shared" si="174"/>
        <v>AB</v>
      </c>
      <c r="C11140" t="s">
        <v>11034</v>
      </c>
      <c r="D11140" t="s">
        <v>18</v>
      </c>
    </row>
    <row r="11141" spans="1:4" x14ac:dyDescent="0.25">
      <c r="A11141" t="s">
        <v>27027</v>
      </c>
      <c r="B11141" t="str">
        <f t="shared" si="174"/>
        <v>ON</v>
      </c>
      <c r="C11141" t="s">
        <v>11035</v>
      </c>
      <c r="D11141" t="s">
        <v>3</v>
      </c>
    </row>
    <row r="11142" spans="1:4" x14ac:dyDescent="0.25">
      <c r="A11142" t="s">
        <v>27923</v>
      </c>
      <c r="B11142" t="str">
        <f t="shared" si="174"/>
        <v>MB</v>
      </c>
      <c r="C11142" t="s">
        <v>11036</v>
      </c>
      <c r="D11142" t="s">
        <v>3</v>
      </c>
    </row>
    <row r="11143" spans="1:4" x14ac:dyDescent="0.25">
      <c r="A11143" t="s">
        <v>27215</v>
      </c>
      <c r="B11143" t="str">
        <f t="shared" si="174"/>
        <v>ON</v>
      </c>
      <c r="C11143" t="s">
        <v>11037</v>
      </c>
      <c r="D11143" t="s">
        <v>18</v>
      </c>
    </row>
    <row r="11144" spans="1:4" x14ac:dyDescent="0.25">
      <c r="A11144" t="s">
        <v>28793</v>
      </c>
      <c r="B11144" t="str">
        <f t="shared" si="174"/>
        <v>ON</v>
      </c>
      <c r="C11144" t="s">
        <v>11038</v>
      </c>
      <c r="D11144" t="s">
        <v>22</v>
      </c>
    </row>
    <row r="11145" spans="1:4" x14ac:dyDescent="0.25">
      <c r="A11145" t="s">
        <v>26990</v>
      </c>
      <c r="B11145" t="str">
        <f t="shared" si="174"/>
        <v>ON</v>
      </c>
      <c r="C11145" t="s">
        <v>11039</v>
      </c>
      <c r="D11145" t="s">
        <v>3</v>
      </c>
    </row>
    <row r="11146" spans="1:4" x14ac:dyDescent="0.25">
      <c r="A11146" t="s">
        <v>26782</v>
      </c>
      <c r="B11146" t="str">
        <f t="shared" si="174"/>
        <v>AB</v>
      </c>
      <c r="C11146" t="s">
        <v>11040</v>
      </c>
      <c r="D11146" t="s">
        <v>22</v>
      </c>
    </row>
    <row r="11147" spans="1:4" x14ac:dyDescent="0.25">
      <c r="A11147" t="s">
        <v>26924</v>
      </c>
      <c r="B11147" t="str">
        <f t="shared" si="174"/>
        <v>BC</v>
      </c>
      <c r="C11147" t="s">
        <v>11041</v>
      </c>
      <c r="D11147" t="s">
        <v>22</v>
      </c>
    </row>
    <row r="11148" spans="1:4" x14ac:dyDescent="0.25">
      <c r="A11148" t="s">
        <v>27634</v>
      </c>
      <c r="B11148" t="str">
        <f t="shared" si="174"/>
        <v>AB</v>
      </c>
      <c r="C11148" t="s">
        <v>11042</v>
      </c>
      <c r="D11148" t="s">
        <v>22</v>
      </c>
    </row>
    <row r="11149" spans="1:4" x14ac:dyDescent="0.25">
      <c r="A11149" t="s">
        <v>28794</v>
      </c>
      <c r="B11149" t="str">
        <f t="shared" si="174"/>
        <v>ON</v>
      </c>
      <c r="C11149" t="s">
        <v>11043</v>
      </c>
      <c r="D11149" t="s">
        <v>18</v>
      </c>
    </row>
    <row r="11150" spans="1:4" x14ac:dyDescent="0.25">
      <c r="A11150" t="s">
        <v>26827</v>
      </c>
      <c r="B11150" t="str">
        <f t="shared" si="174"/>
        <v>ON</v>
      </c>
      <c r="C11150" t="s">
        <v>11044</v>
      </c>
      <c r="D11150" t="s">
        <v>22</v>
      </c>
    </row>
    <row r="11151" spans="1:4" x14ac:dyDescent="0.25">
      <c r="A11151" t="s">
        <v>26841</v>
      </c>
      <c r="B11151" t="str">
        <f t="shared" si="174"/>
        <v>AB</v>
      </c>
      <c r="C11151" t="s">
        <v>11045</v>
      </c>
      <c r="D11151" t="s">
        <v>22</v>
      </c>
    </row>
    <row r="11152" spans="1:4" x14ac:dyDescent="0.25">
      <c r="A11152" t="s">
        <v>27027</v>
      </c>
      <c r="B11152" t="str">
        <f t="shared" si="174"/>
        <v>ON</v>
      </c>
      <c r="C11152" t="s">
        <v>11046</v>
      </c>
      <c r="D11152" t="s">
        <v>22</v>
      </c>
    </row>
    <row r="11153" spans="1:4" x14ac:dyDescent="0.25">
      <c r="A11153" t="s">
        <v>28795</v>
      </c>
      <c r="B11153" t="str">
        <f t="shared" si="174"/>
        <v>AB</v>
      </c>
      <c r="C11153" t="s">
        <v>11047</v>
      </c>
      <c r="D11153" t="s">
        <v>22</v>
      </c>
    </row>
    <row r="11154" spans="1:4" x14ac:dyDescent="0.25">
      <c r="A11154" t="s">
        <v>27033</v>
      </c>
      <c r="B11154" t="str">
        <f t="shared" si="174"/>
        <v>ON</v>
      </c>
      <c r="C11154" t="s">
        <v>11048</v>
      </c>
      <c r="D11154" t="s">
        <v>22</v>
      </c>
    </row>
    <row r="11155" spans="1:4" x14ac:dyDescent="0.25">
      <c r="A11155" t="s">
        <v>26795</v>
      </c>
      <c r="B11155" t="str">
        <f t="shared" si="174"/>
        <v>ON</v>
      </c>
      <c r="C11155" t="s">
        <v>11049</v>
      </c>
      <c r="D11155" t="s">
        <v>22</v>
      </c>
    </row>
    <row r="11156" spans="1:4" x14ac:dyDescent="0.25">
      <c r="A11156" t="s">
        <v>27527</v>
      </c>
      <c r="B11156" t="str">
        <f t="shared" si="174"/>
        <v>ON</v>
      </c>
      <c r="C11156" t="s">
        <v>11050</v>
      </c>
      <c r="D11156" t="s">
        <v>22</v>
      </c>
    </row>
    <row r="11157" spans="1:4" x14ac:dyDescent="0.25">
      <c r="A11157" t="s">
        <v>26836</v>
      </c>
      <c r="B11157" t="str">
        <f t="shared" si="174"/>
        <v>ON</v>
      </c>
      <c r="C11157" t="s">
        <v>11051</v>
      </c>
      <c r="D11157" t="s">
        <v>22</v>
      </c>
    </row>
    <row r="11158" spans="1:4" x14ac:dyDescent="0.25">
      <c r="A11158" t="s">
        <v>27509</v>
      </c>
      <c r="B11158" t="str">
        <f t="shared" si="174"/>
        <v>BC</v>
      </c>
      <c r="C11158" t="s">
        <v>11052</v>
      </c>
      <c r="D11158" t="s">
        <v>18</v>
      </c>
    </row>
    <row r="11159" spans="1:4" x14ac:dyDescent="0.25">
      <c r="A11159" t="s">
        <v>26786</v>
      </c>
      <c r="B11159" t="str">
        <f t="shared" si="174"/>
        <v>ON</v>
      </c>
      <c r="C11159" t="s">
        <v>11053</v>
      </c>
      <c r="D11159" t="s">
        <v>22</v>
      </c>
    </row>
    <row r="11160" spans="1:4" x14ac:dyDescent="0.25">
      <c r="A11160" t="s">
        <v>26996</v>
      </c>
      <c r="B11160" t="str">
        <f t="shared" si="174"/>
        <v>ON</v>
      </c>
      <c r="C11160" t="s">
        <v>11054</v>
      </c>
      <c r="D11160" t="s">
        <v>22</v>
      </c>
    </row>
    <row r="11161" spans="1:4" x14ac:dyDescent="0.25">
      <c r="A11161" t="s">
        <v>28796</v>
      </c>
      <c r="B11161" t="str">
        <f t="shared" si="174"/>
        <v>AB</v>
      </c>
      <c r="C11161" t="s">
        <v>11055</v>
      </c>
      <c r="D11161" t="s">
        <v>22</v>
      </c>
    </row>
    <row r="11162" spans="1:4" x14ac:dyDescent="0.25">
      <c r="A11162" t="s">
        <v>27583</v>
      </c>
      <c r="B11162" t="str">
        <f t="shared" si="174"/>
        <v>AB</v>
      </c>
      <c r="C11162" t="s">
        <v>11056</v>
      </c>
      <c r="D11162" t="s">
        <v>22</v>
      </c>
    </row>
    <row r="11163" spans="1:4" x14ac:dyDescent="0.25">
      <c r="A11163" t="s">
        <v>26929</v>
      </c>
      <c r="B11163" t="str">
        <f t="shared" si="174"/>
        <v>ON</v>
      </c>
      <c r="C11163" t="s">
        <v>11057</v>
      </c>
      <c r="D11163" t="s">
        <v>22</v>
      </c>
    </row>
    <row r="11164" spans="1:4" x14ac:dyDescent="0.25">
      <c r="A11164" t="s">
        <v>27170</v>
      </c>
      <c r="B11164" t="str">
        <f t="shared" si="174"/>
        <v>ON</v>
      </c>
      <c r="C11164" t="s">
        <v>11058</v>
      </c>
      <c r="D11164" t="s">
        <v>22</v>
      </c>
    </row>
    <row r="11165" spans="1:4" x14ac:dyDescent="0.25">
      <c r="A11165" t="s">
        <v>26918</v>
      </c>
      <c r="B11165" t="str">
        <f t="shared" si="174"/>
        <v>ON</v>
      </c>
      <c r="C11165" t="s">
        <v>11059</v>
      </c>
      <c r="D11165" t="s">
        <v>18</v>
      </c>
    </row>
    <row r="11166" spans="1:4" x14ac:dyDescent="0.25">
      <c r="A11166" t="s">
        <v>27231</v>
      </c>
      <c r="B11166" t="str">
        <f t="shared" si="174"/>
        <v>ON</v>
      </c>
      <c r="C11166" t="s">
        <v>11060</v>
      </c>
      <c r="D11166" t="s">
        <v>22</v>
      </c>
    </row>
    <row r="11167" spans="1:4" x14ac:dyDescent="0.25">
      <c r="A11167" t="s">
        <v>26927</v>
      </c>
      <c r="B11167" t="str">
        <f t="shared" si="174"/>
        <v>ON</v>
      </c>
      <c r="C11167" t="s">
        <v>11061</v>
      </c>
      <c r="D11167" t="s">
        <v>22</v>
      </c>
    </row>
    <row r="11168" spans="1:4" x14ac:dyDescent="0.25">
      <c r="A11168" t="s">
        <v>26772</v>
      </c>
      <c r="B11168" t="str">
        <f t="shared" si="174"/>
        <v>ON</v>
      </c>
      <c r="C11168" t="s">
        <v>11062</v>
      </c>
      <c r="D11168" t="s">
        <v>22</v>
      </c>
    </row>
    <row r="11169" spans="1:4" x14ac:dyDescent="0.25">
      <c r="A11169" t="s">
        <v>26772</v>
      </c>
      <c r="B11169" t="str">
        <f t="shared" si="174"/>
        <v>ON</v>
      </c>
      <c r="C11169" t="s">
        <v>11063</v>
      </c>
      <c r="D11169" t="s">
        <v>22</v>
      </c>
    </row>
    <row r="11170" spans="1:4" x14ac:dyDescent="0.25">
      <c r="A11170" t="s">
        <v>26987</v>
      </c>
      <c r="B11170" t="str">
        <f t="shared" si="174"/>
        <v>ON</v>
      </c>
      <c r="C11170" t="s">
        <v>11064</v>
      </c>
      <c r="D11170" t="s">
        <v>22</v>
      </c>
    </row>
    <row r="11171" spans="1:4" x14ac:dyDescent="0.25">
      <c r="A11171" t="s">
        <v>28797</v>
      </c>
      <c r="B11171" t="str">
        <f t="shared" si="174"/>
        <v>MB</v>
      </c>
      <c r="C11171" t="s">
        <v>11065</v>
      </c>
      <c r="D11171" t="s">
        <v>22</v>
      </c>
    </row>
    <row r="11172" spans="1:4" x14ac:dyDescent="0.25">
      <c r="A11172" t="s">
        <v>27526</v>
      </c>
      <c r="B11172" t="str">
        <f t="shared" si="174"/>
        <v>ON</v>
      </c>
      <c r="C11172" t="s">
        <v>11066</v>
      </c>
      <c r="D11172" t="s">
        <v>22</v>
      </c>
    </row>
    <row r="11173" spans="1:4" x14ac:dyDescent="0.25">
      <c r="A11173" t="s">
        <v>26918</v>
      </c>
      <c r="B11173" t="str">
        <f t="shared" si="174"/>
        <v>ON</v>
      </c>
      <c r="C11173" t="s">
        <v>11067</v>
      </c>
      <c r="D11173" t="s">
        <v>22</v>
      </c>
    </row>
    <row r="11174" spans="1:4" x14ac:dyDescent="0.25">
      <c r="A11174" t="s">
        <v>26786</v>
      </c>
      <c r="B11174" t="str">
        <f t="shared" si="174"/>
        <v>ON</v>
      </c>
      <c r="C11174" t="s">
        <v>11068</v>
      </c>
      <c r="D11174" t="s">
        <v>18</v>
      </c>
    </row>
    <row r="11175" spans="1:4" x14ac:dyDescent="0.25">
      <c r="A11175" t="s">
        <v>28091</v>
      </c>
      <c r="B11175" t="str">
        <f t="shared" si="174"/>
        <v>BC</v>
      </c>
      <c r="C11175" t="s">
        <v>11069</v>
      </c>
      <c r="D11175" t="s">
        <v>18</v>
      </c>
    </row>
    <row r="11176" spans="1:4" x14ac:dyDescent="0.25">
      <c r="A11176" t="s">
        <v>28798</v>
      </c>
      <c r="B11176" t="str">
        <f t="shared" si="174"/>
        <v>AB</v>
      </c>
      <c r="C11176" t="s">
        <v>11070</v>
      </c>
      <c r="D11176" t="s">
        <v>22</v>
      </c>
    </row>
    <row r="11177" spans="1:4" x14ac:dyDescent="0.25">
      <c r="A11177" t="s">
        <v>27096</v>
      </c>
      <c r="B11177" t="str">
        <f t="shared" si="174"/>
        <v>BC</v>
      </c>
      <c r="C11177" t="s">
        <v>11071</v>
      </c>
      <c r="D11177" t="s">
        <v>22</v>
      </c>
    </row>
    <row r="11178" spans="1:4" x14ac:dyDescent="0.25">
      <c r="A11178" t="s">
        <v>26786</v>
      </c>
      <c r="B11178" t="str">
        <f t="shared" si="174"/>
        <v>ON</v>
      </c>
      <c r="C11178" t="s">
        <v>11072</v>
      </c>
      <c r="D11178" t="s">
        <v>22</v>
      </c>
    </row>
    <row r="11179" spans="1:4" x14ac:dyDescent="0.25">
      <c r="A11179" t="s">
        <v>26822</v>
      </c>
      <c r="B11179" t="str">
        <f t="shared" si="174"/>
        <v>SK</v>
      </c>
      <c r="C11179" t="s">
        <v>11073</v>
      </c>
      <c r="D11179" t="s">
        <v>22</v>
      </c>
    </row>
    <row r="11180" spans="1:4" x14ac:dyDescent="0.25">
      <c r="A11180" t="s">
        <v>26825</v>
      </c>
      <c r="B11180" t="str">
        <f t="shared" si="174"/>
        <v>BC</v>
      </c>
      <c r="C11180" t="s">
        <v>11074</v>
      </c>
      <c r="D11180" t="s">
        <v>18</v>
      </c>
    </row>
    <row r="11181" spans="1:4" x14ac:dyDescent="0.25">
      <c r="A11181" t="s">
        <v>26806</v>
      </c>
      <c r="B11181" t="str">
        <f t="shared" si="174"/>
        <v>ON</v>
      </c>
      <c r="C11181" t="s">
        <v>11075</v>
      </c>
      <c r="D11181" t="s">
        <v>22</v>
      </c>
    </row>
    <row r="11182" spans="1:4" x14ac:dyDescent="0.25">
      <c r="A11182" t="s">
        <v>28799</v>
      </c>
      <c r="B11182" t="str">
        <f t="shared" si="174"/>
        <v>BC</v>
      </c>
      <c r="C11182" t="s">
        <v>11076</v>
      </c>
      <c r="D11182" t="s">
        <v>22</v>
      </c>
    </row>
    <row r="11183" spans="1:4" x14ac:dyDescent="0.25">
      <c r="A11183" t="s">
        <v>26786</v>
      </c>
      <c r="B11183" t="str">
        <f t="shared" si="174"/>
        <v>ON</v>
      </c>
      <c r="C11183" t="s">
        <v>11077</v>
      </c>
      <c r="D11183" t="s">
        <v>22</v>
      </c>
    </row>
    <row r="11184" spans="1:4" x14ac:dyDescent="0.25">
      <c r="A11184" t="s">
        <v>28800</v>
      </c>
      <c r="B11184" t="str">
        <f t="shared" si="174"/>
        <v>ON</v>
      </c>
      <c r="C11184" t="s">
        <v>11078</v>
      </c>
      <c r="D11184" t="s">
        <v>22</v>
      </c>
    </row>
    <row r="11185" spans="1:4" x14ac:dyDescent="0.25">
      <c r="A11185" t="s">
        <v>26791</v>
      </c>
      <c r="B11185" t="str">
        <f t="shared" si="174"/>
        <v>AB</v>
      </c>
      <c r="C11185" t="s">
        <v>11079</v>
      </c>
      <c r="D11185" t="s">
        <v>22</v>
      </c>
    </row>
    <row r="11186" spans="1:4" x14ac:dyDescent="0.25">
      <c r="A11186" t="s">
        <v>26799</v>
      </c>
      <c r="B11186" t="str">
        <f t="shared" si="174"/>
        <v>ON</v>
      </c>
      <c r="C11186" t="s">
        <v>11080</v>
      </c>
      <c r="D11186" t="s">
        <v>22</v>
      </c>
    </row>
    <row r="11187" spans="1:4" x14ac:dyDescent="0.25">
      <c r="A11187" t="s">
        <v>26920</v>
      </c>
      <c r="B11187" t="str">
        <f t="shared" si="174"/>
        <v>BC</v>
      </c>
      <c r="C11187" t="s">
        <v>11081</v>
      </c>
      <c r="D11187" t="s">
        <v>22</v>
      </c>
    </row>
    <row r="11188" spans="1:4" x14ac:dyDescent="0.25">
      <c r="A11188" t="s">
        <v>28801</v>
      </c>
      <c r="B11188" t="str">
        <f t="shared" si="174"/>
        <v>ON</v>
      </c>
      <c r="C11188" t="s">
        <v>11082</v>
      </c>
      <c r="D11188" t="s">
        <v>18</v>
      </c>
    </row>
    <row r="11189" spans="1:4" x14ac:dyDescent="0.25">
      <c r="A11189" t="s">
        <v>26795</v>
      </c>
      <c r="B11189" t="str">
        <f t="shared" si="174"/>
        <v>ON</v>
      </c>
      <c r="C11189" t="s">
        <v>11083</v>
      </c>
      <c r="D11189" t="s">
        <v>22</v>
      </c>
    </row>
    <row r="11190" spans="1:4" x14ac:dyDescent="0.25">
      <c r="A11190" t="s">
        <v>26782</v>
      </c>
      <c r="B11190" t="str">
        <f t="shared" si="174"/>
        <v>AB</v>
      </c>
      <c r="C11190" t="s">
        <v>11084</v>
      </c>
      <c r="D11190" t="s">
        <v>22</v>
      </c>
    </row>
    <row r="11191" spans="1:4" x14ac:dyDescent="0.25">
      <c r="A11191" t="s">
        <v>26791</v>
      </c>
      <c r="B11191" t="str">
        <f t="shared" si="174"/>
        <v>AB</v>
      </c>
      <c r="C11191" t="s">
        <v>11085</v>
      </c>
      <c r="D11191" t="s">
        <v>22</v>
      </c>
    </row>
    <row r="11192" spans="1:4" x14ac:dyDescent="0.25">
      <c r="A11192" t="s">
        <v>27283</v>
      </c>
      <c r="B11192" t="str">
        <f t="shared" si="174"/>
        <v>MB</v>
      </c>
      <c r="C11192" t="s">
        <v>11086</v>
      </c>
      <c r="D11192" t="s">
        <v>22</v>
      </c>
    </row>
    <row r="11193" spans="1:4" x14ac:dyDescent="0.25">
      <c r="A11193" t="s">
        <v>26778</v>
      </c>
      <c r="B11193" t="str">
        <f t="shared" si="174"/>
        <v>ON</v>
      </c>
      <c r="C11193" t="s">
        <v>11087</v>
      </c>
      <c r="D11193" t="s">
        <v>22</v>
      </c>
    </row>
    <row r="11194" spans="1:4" x14ac:dyDescent="0.25">
      <c r="A11194" t="s">
        <v>27297</v>
      </c>
      <c r="B11194" t="str">
        <f t="shared" si="174"/>
        <v>AB</v>
      </c>
      <c r="C11194" t="s">
        <v>11088</v>
      </c>
      <c r="D11194" t="s">
        <v>22</v>
      </c>
    </row>
    <row r="11195" spans="1:4" x14ac:dyDescent="0.25">
      <c r="A11195" t="s">
        <v>26918</v>
      </c>
      <c r="B11195" t="str">
        <f t="shared" si="174"/>
        <v>ON</v>
      </c>
      <c r="C11195" t="s">
        <v>11089</v>
      </c>
      <c r="D11195" t="s">
        <v>22</v>
      </c>
    </row>
    <row r="11196" spans="1:4" x14ac:dyDescent="0.25">
      <c r="A11196" t="s">
        <v>27595</v>
      </c>
      <c r="B11196" t="str">
        <f t="shared" si="174"/>
        <v>ON</v>
      </c>
      <c r="C11196" t="s">
        <v>11090</v>
      </c>
      <c r="D11196" t="s">
        <v>3</v>
      </c>
    </row>
    <row r="11197" spans="1:4" x14ac:dyDescent="0.25">
      <c r="A11197" t="s">
        <v>27115</v>
      </c>
      <c r="B11197" t="str">
        <f t="shared" si="174"/>
        <v>ON</v>
      </c>
      <c r="C11197" t="s">
        <v>11091</v>
      </c>
      <c r="D11197" t="s">
        <v>22</v>
      </c>
    </row>
    <row r="11198" spans="1:4" x14ac:dyDescent="0.25">
      <c r="A11198" t="s">
        <v>28802</v>
      </c>
      <c r="B11198" t="str">
        <f t="shared" si="174"/>
        <v>ON</v>
      </c>
      <c r="C11198" t="s">
        <v>11092</v>
      </c>
      <c r="D11198" t="s">
        <v>18</v>
      </c>
    </row>
    <row r="11199" spans="1:4" x14ac:dyDescent="0.25">
      <c r="A11199" t="s">
        <v>26775</v>
      </c>
      <c r="B11199" t="str">
        <f t="shared" si="174"/>
        <v>ON</v>
      </c>
      <c r="C11199" t="s">
        <v>11093</v>
      </c>
      <c r="D11199" t="s">
        <v>22</v>
      </c>
    </row>
    <row r="11200" spans="1:4" x14ac:dyDescent="0.25">
      <c r="A11200" t="s">
        <v>27030</v>
      </c>
      <c r="B11200" t="str">
        <f t="shared" si="174"/>
        <v>ON</v>
      </c>
      <c r="C11200" t="s">
        <v>11094</v>
      </c>
      <c r="D11200" t="s">
        <v>18</v>
      </c>
    </row>
    <row r="11201" spans="1:4" x14ac:dyDescent="0.25">
      <c r="A11201" t="s">
        <v>27309</v>
      </c>
      <c r="B11201" t="str">
        <f t="shared" si="174"/>
        <v>ON</v>
      </c>
      <c r="C11201" t="s">
        <v>11095</v>
      </c>
      <c r="D11201" t="s">
        <v>22</v>
      </c>
    </row>
    <row r="11202" spans="1:4" x14ac:dyDescent="0.25">
      <c r="A11202" t="s">
        <v>26853</v>
      </c>
      <c r="B11202" t="str">
        <f t="shared" si="174"/>
        <v>MB</v>
      </c>
      <c r="C11202" t="s">
        <v>11096</v>
      </c>
      <c r="D11202" t="s">
        <v>22</v>
      </c>
    </row>
    <row r="11203" spans="1:4" x14ac:dyDescent="0.25">
      <c r="A11203" t="s">
        <v>26828</v>
      </c>
      <c r="B11203" t="str">
        <f t="shared" ref="B11203:B11266" si="175">RIGHT(TRIM(C11203), 2)</f>
        <v>ON</v>
      </c>
      <c r="C11203" t="s">
        <v>11097</v>
      </c>
      <c r="D11203" t="s">
        <v>3</v>
      </c>
    </row>
    <row r="11204" spans="1:4" x14ac:dyDescent="0.25">
      <c r="A11204" t="s">
        <v>27090</v>
      </c>
      <c r="B11204" t="str">
        <f t="shared" si="175"/>
        <v>ON</v>
      </c>
      <c r="C11204" t="s">
        <v>11098</v>
      </c>
      <c r="D11204" t="s">
        <v>3</v>
      </c>
    </row>
    <row r="11205" spans="1:4" x14ac:dyDescent="0.25">
      <c r="A11205" t="s">
        <v>26853</v>
      </c>
      <c r="B11205" t="str">
        <f t="shared" si="175"/>
        <v>MB</v>
      </c>
      <c r="C11205" t="s">
        <v>11099</v>
      </c>
      <c r="D11205" t="s">
        <v>22</v>
      </c>
    </row>
    <row r="11206" spans="1:4" x14ac:dyDescent="0.25">
      <c r="A11206" t="s">
        <v>26782</v>
      </c>
      <c r="B11206" t="str">
        <f t="shared" si="175"/>
        <v>AB</v>
      </c>
      <c r="C11206" t="s">
        <v>11100</v>
      </c>
      <c r="D11206" t="s">
        <v>22</v>
      </c>
    </row>
    <row r="11207" spans="1:4" x14ac:dyDescent="0.25">
      <c r="A11207" t="s">
        <v>26825</v>
      </c>
      <c r="B11207" t="str">
        <f t="shared" si="175"/>
        <v>BC</v>
      </c>
      <c r="C11207" t="s">
        <v>11101</v>
      </c>
      <c r="D11207" t="s">
        <v>22</v>
      </c>
    </row>
    <row r="11208" spans="1:4" x14ac:dyDescent="0.25">
      <c r="A11208" t="s">
        <v>27931</v>
      </c>
      <c r="B11208" t="str">
        <f t="shared" si="175"/>
        <v>MB</v>
      </c>
      <c r="C11208" t="s">
        <v>11102</v>
      </c>
      <c r="D11208" t="s">
        <v>22</v>
      </c>
    </row>
    <row r="11209" spans="1:4" x14ac:dyDescent="0.25">
      <c r="A11209" t="s">
        <v>26918</v>
      </c>
      <c r="B11209" t="str">
        <f t="shared" si="175"/>
        <v>ON</v>
      </c>
      <c r="C11209" t="s">
        <v>11103</v>
      </c>
      <c r="D11209" t="s">
        <v>22</v>
      </c>
    </row>
    <row r="11210" spans="1:4" x14ac:dyDescent="0.25">
      <c r="A11210" t="s">
        <v>27141</v>
      </c>
      <c r="B11210" t="str">
        <f t="shared" si="175"/>
        <v>ON</v>
      </c>
      <c r="C11210" t="s">
        <v>11104</v>
      </c>
      <c r="D11210" t="s">
        <v>22</v>
      </c>
    </row>
    <row r="11211" spans="1:4" x14ac:dyDescent="0.25">
      <c r="A11211" t="s">
        <v>26850</v>
      </c>
      <c r="B11211" t="str">
        <f t="shared" si="175"/>
        <v>AB</v>
      </c>
      <c r="C11211" t="s">
        <v>11105</v>
      </c>
      <c r="D11211" t="s">
        <v>18</v>
      </c>
    </row>
    <row r="11212" spans="1:4" x14ac:dyDescent="0.25">
      <c r="A11212" t="s">
        <v>26986</v>
      </c>
      <c r="B11212" t="str">
        <f t="shared" si="175"/>
        <v>ON</v>
      </c>
      <c r="C11212" t="s">
        <v>11106</v>
      </c>
      <c r="D11212" t="s">
        <v>22</v>
      </c>
    </row>
    <row r="11213" spans="1:4" x14ac:dyDescent="0.25">
      <c r="A11213" t="s">
        <v>26986</v>
      </c>
      <c r="B11213" t="str">
        <f t="shared" si="175"/>
        <v>ON</v>
      </c>
      <c r="C11213" t="s">
        <v>11107</v>
      </c>
      <c r="D11213" t="s">
        <v>18</v>
      </c>
    </row>
    <row r="11214" spans="1:4" x14ac:dyDescent="0.25">
      <c r="A11214" t="s">
        <v>26771</v>
      </c>
      <c r="B11214" t="str">
        <f t="shared" si="175"/>
        <v>ON</v>
      </c>
      <c r="C11214" t="s">
        <v>11108</v>
      </c>
      <c r="D11214" t="s">
        <v>22</v>
      </c>
    </row>
    <row r="11215" spans="1:4" x14ac:dyDescent="0.25">
      <c r="A11215" t="s">
        <v>26771</v>
      </c>
      <c r="B11215" t="str">
        <f t="shared" si="175"/>
        <v>ON</v>
      </c>
      <c r="C11215" t="s">
        <v>11109</v>
      </c>
      <c r="D11215" t="s">
        <v>22</v>
      </c>
    </row>
    <row r="11216" spans="1:4" x14ac:dyDescent="0.25">
      <c r="A11216" t="s">
        <v>26801</v>
      </c>
      <c r="B11216" t="str">
        <f t="shared" si="175"/>
        <v>BC</v>
      </c>
      <c r="C11216" t="s">
        <v>11110</v>
      </c>
      <c r="D11216" t="s">
        <v>22</v>
      </c>
    </row>
    <row r="11217" spans="1:4" x14ac:dyDescent="0.25">
      <c r="A11217" t="s">
        <v>26981</v>
      </c>
      <c r="B11217" t="str">
        <f t="shared" si="175"/>
        <v>ON</v>
      </c>
      <c r="C11217" t="s">
        <v>11111</v>
      </c>
      <c r="D11217" t="s">
        <v>22</v>
      </c>
    </row>
    <row r="11218" spans="1:4" x14ac:dyDescent="0.25">
      <c r="A11218" t="s">
        <v>28803</v>
      </c>
      <c r="B11218" t="str">
        <f t="shared" si="175"/>
        <v>BC</v>
      </c>
      <c r="C11218" t="s">
        <v>11112</v>
      </c>
      <c r="D11218" t="s">
        <v>18</v>
      </c>
    </row>
    <row r="11219" spans="1:4" x14ac:dyDescent="0.25">
      <c r="A11219" t="s">
        <v>27202</v>
      </c>
      <c r="B11219" t="str">
        <f t="shared" si="175"/>
        <v>MB</v>
      </c>
      <c r="C11219" t="s">
        <v>11113</v>
      </c>
      <c r="D11219" t="s">
        <v>22</v>
      </c>
    </row>
    <row r="11220" spans="1:4" x14ac:dyDescent="0.25">
      <c r="A11220" t="s">
        <v>26931</v>
      </c>
      <c r="B11220" t="str">
        <f t="shared" si="175"/>
        <v>AB</v>
      </c>
      <c r="C11220" t="s">
        <v>11114</v>
      </c>
      <c r="D11220" t="s">
        <v>22</v>
      </c>
    </row>
    <row r="11221" spans="1:4" x14ac:dyDescent="0.25">
      <c r="A11221" t="s">
        <v>26786</v>
      </c>
      <c r="B11221" t="str">
        <f t="shared" si="175"/>
        <v>ON</v>
      </c>
      <c r="C11221" t="s">
        <v>11115</v>
      </c>
      <c r="D11221" t="s">
        <v>22</v>
      </c>
    </row>
    <row r="11222" spans="1:4" x14ac:dyDescent="0.25">
      <c r="A11222" t="s">
        <v>26786</v>
      </c>
      <c r="B11222" t="str">
        <f t="shared" si="175"/>
        <v>ON</v>
      </c>
      <c r="C11222" t="s">
        <v>11116</v>
      </c>
      <c r="D11222" t="s">
        <v>22</v>
      </c>
    </row>
    <row r="11223" spans="1:4" x14ac:dyDescent="0.25">
      <c r="A11223" t="s">
        <v>27141</v>
      </c>
      <c r="B11223" t="str">
        <f t="shared" si="175"/>
        <v>ON</v>
      </c>
      <c r="C11223" t="s">
        <v>11117</v>
      </c>
      <c r="D11223" t="s">
        <v>22</v>
      </c>
    </row>
    <row r="11224" spans="1:4" x14ac:dyDescent="0.25">
      <c r="A11224" t="s">
        <v>27067</v>
      </c>
      <c r="B11224" t="str">
        <f t="shared" si="175"/>
        <v>BC</v>
      </c>
      <c r="C11224" t="s">
        <v>11118</v>
      </c>
      <c r="D11224" t="s">
        <v>22</v>
      </c>
    </row>
    <row r="11225" spans="1:4" x14ac:dyDescent="0.25">
      <c r="A11225" t="s">
        <v>26783</v>
      </c>
      <c r="B11225" t="str">
        <f t="shared" si="175"/>
        <v>ON</v>
      </c>
      <c r="C11225" t="s">
        <v>11119</v>
      </c>
      <c r="D11225" t="s">
        <v>22</v>
      </c>
    </row>
    <row r="11226" spans="1:4" x14ac:dyDescent="0.25">
      <c r="A11226" t="s">
        <v>26828</v>
      </c>
      <c r="B11226" t="str">
        <f t="shared" si="175"/>
        <v>ON</v>
      </c>
      <c r="C11226" t="s">
        <v>11120</v>
      </c>
      <c r="D11226" t="s">
        <v>18</v>
      </c>
    </row>
    <row r="11227" spans="1:4" x14ac:dyDescent="0.25">
      <c r="A11227" t="s">
        <v>27335</v>
      </c>
      <c r="B11227" t="str">
        <f t="shared" si="175"/>
        <v>ON</v>
      </c>
      <c r="C11227" t="s">
        <v>11121</v>
      </c>
      <c r="D11227" t="s">
        <v>18</v>
      </c>
    </row>
    <row r="11228" spans="1:4" x14ac:dyDescent="0.25">
      <c r="A11228" t="s">
        <v>26792</v>
      </c>
      <c r="B11228" t="str">
        <f t="shared" si="175"/>
        <v>YT</v>
      </c>
      <c r="C11228" t="s">
        <v>11122</v>
      </c>
      <c r="D11228" t="s">
        <v>22</v>
      </c>
    </row>
    <row r="11229" spans="1:4" x14ac:dyDescent="0.25">
      <c r="A11229" t="s">
        <v>26825</v>
      </c>
      <c r="B11229" t="str">
        <f t="shared" si="175"/>
        <v>BC</v>
      </c>
      <c r="C11229" t="s">
        <v>11124</v>
      </c>
      <c r="D11229" t="s">
        <v>22</v>
      </c>
    </row>
    <row r="11230" spans="1:4" x14ac:dyDescent="0.25">
      <c r="A11230" t="s">
        <v>27903</v>
      </c>
      <c r="B11230" t="str">
        <f t="shared" si="175"/>
        <v>BC</v>
      </c>
      <c r="C11230" t="s">
        <v>11125</v>
      </c>
      <c r="D11230" t="s">
        <v>22</v>
      </c>
    </row>
    <row r="11231" spans="1:4" x14ac:dyDescent="0.25">
      <c r="A11231" t="s">
        <v>26779</v>
      </c>
      <c r="B11231" t="str">
        <f t="shared" si="175"/>
        <v>SK</v>
      </c>
      <c r="C11231" t="s">
        <v>11126</v>
      </c>
      <c r="D11231" t="s">
        <v>22</v>
      </c>
    </row>
    <row r="11232" spans="1:4" x14ac:dyDescent="0.25">
      <c r="A11232" t="s">
        <v>28176</v>
      </c>
      <c r="B11232" t="str">
        <f t="shared" si="175"/>
        <v>MB</v>
      </c>
      <c r="C11232" t="s">
        <v>11673</v>
      </c>
    </row>
    <row r="11233" spans="1:3" x14ac:dyDescent="0.25">
      <c r="A11233" t="s">
        <v>28181</v>
      </c>
      <c r="B11233" t="str">
        <f t="shared" si="175"/>
        <v>QC</v>
      </c>
      <c r="C11233" t="s">
        <v>11674</v>
      </c>
    </row>
    <row r="11234" spans="1:3" x14ac:dyDescent="0.25">
      <c r="A11234" t="s">
        <v>27435</v>
      </c>
      <c r="B11234" t="str">
        <f t="shared" si="175"/>
        <v>AB</v>
      </c>
      <c r="C11234" t="s">
        <v>11675</v>
      </c>
    </row>
    <row r="11235" spans="1:3" x14ac:dyDescent="0.25">
      <c r="A11235" t="s">
        <v>28804</v>
      </c>
      <c r="B11235" t="str">
        <f t="shared" si="175"/>
        <v>QC</v>
      </c>
      <c r="C11235" t="s">
        <v>11676</v>
      </c>
    </row>
    <row r="11236" spans="1:3" x14ac:dyDescent="0.25">
      <c r="A11236" t="s">
        <v>28805</v>
      </c>
      <c r="B11236" t="str">
        <f t="shared" si="175"/>
        <v>AB</v>
      </c>
      <c r="C11236" t="s">
        <v>11677</v>
      </c>
    </row>
    <row r="11237" spans="1:3" x14ac:dyDescent="0.25">
      <c r="A11237" t="s">
        <v>26809</v>
      </c>
      <c r="B11237" t="str">
        <f t="shared" si="175"/>
        <v>QC</v>
      </c>
      <c r="C11237" t="s">
        <v>11678</v>
      </c>
    </row>
    <row r="11238" spans="1:3" x14ac:dyDescent="0.25">
      <c r="A11238" t="s">
        <v>28806</v>
      </c>
      <c r="B11238" t="str">
        <f t="shared" si="175"/>
        <v>QC</v>
      </c>
      <c r="C11238" t="s">
        <v>11679</v>
      </c>
    </row>
    <row r="11239" spans="1:3" x14ac:dyDescent="0.25">
      <c r="A11239" t="s">
        <v>28784</v>
      </c>
      <c r="B11239" t="str">
        <f t="shared" si="175"/>
        <v>AB</v>
      </c>
      <c r="C11239" t="s">
        <v>11680</v>
      </c>
    </row>
    <row r="11240" spans="1:3" x14ac:dyDescent="0.25">
      <c r="A11240" t="s">
        <v>27607</v>
      </c>
      <c r="B11240" t="str">
        <f t="shared" si="175"/>
        <v>QC</v>
      </c>
      <c r="C11240" t="s">
        <v>11681</v>
      </c>
    </row>
    <row r="11241" spans="1:3" x14ac:dyDescent="0.25">
      <c r="A11241" t="s">
        <v>27727</v>
      </c>
      <c r="B11241" t="str">
        <f t="shared" si="175"/>
        <v>QC</v>
      </c>
      <c r="C11241" t="s">
        <v>11682</v>
      </c>
    </row>
    <row r="11242" spans="1:3" x14ac:dyDescent="0.25">
      <c r="A11242" t="s">
        <v>27616</v>
      </c>
      <c r="B11242" t="str">
        <f t="shared" si="175"/>
        <v>QC</v>
      </c>
      <c r="C11242" t="s">
        <v>11683</v>
      </c>
    </row>
    <row r="11243" spans="1:3" x14ac:dyDescent="0.25">
      <c r="A11243" t="s">
        <v>27450</v>
      </c>
      <c r="B11243" t="str">
        <f t="shared" si="175"/>
        <v>QC</v>
      </c>
      <c r="C11243" t="s">
        <v>11684</v>
      </c>
    </row>
    <row r="11244" spans="1:3" x14ac:dyDescent="0.25">
      <c r="A11244" t="s">
        <v>26861</v>
      </c>
      <c r="B11244" t="str">
        <f t="shared" si="175"/>
        <v>QC</v>
      </c>
      <c r="C11244" t="s">
        <v>11685</v>
      </c>
    </row>
    <row r="11245" spans="1:3" x14ac:dyDescent="0.25">
      <c r="A11245" t="s">
        <v>27464</v>
      </c>
      <c r="B11245" t="str">
        <f t="shared" si="175"/>
        <v>QC</v>
      </c>
      <c r="C11245" t="s">
        <v>11686</v>
      </c>
    </row>
    <row r="11246" spans="1:3" x14ac:dyDescent="0.25">
      <c r="A11246" t="s">
        <v>28778</v>
      </c>
      <c r="B11246" t="str">
        <f t="shared" si="175"/>
        <v>AB</v>
      </c>
      <c r="C11246" t="s">
        <v>11687</v>
      </c>
    </row>
    <row r="11247" spans="1:3" x14ac:dyDescent="0.25">
      <c r="A11247" t="s">
        <v>28264</v>
      </c>
      <c r="B11247" t="str">
        <f t="shared" si="175"/>
        <v>QC</v>
      </c>
      <c r="C11247" t="s">
        <v>11688</v>
      </c>
    </row>
    <row r="11248" spans="1:3" x14ac:dyDescent="0.25">
      <c r="A11248" t="s">
        <v>26809</v>
      </c>
      <c r="B11248" t="str">
        <f t="shared" si="175"/>
        <v>QC</v>
      </c>
      <c r="C11248" t="s">
        <v>11689</v>
      </c>
    </row>
    <row r="11249" spans="1:3" x14ac:dyDescent="0.25">
      <c r="A11249" t="s">
        <v>28098</v>
      </c>
      <c r="B11249" t="str">
        <f t="shared" si="175"/>
        <v>QC</v>
      </c>
      <c r="C11249" t="s">
        <v>11690</v>
      </c>
    </row>
    <row r="11250" spans="1:3" x14ac:dyDescent="0.25">
      <c r="A11250" t="s">
        <v>28807</v>
      </c>
      <c r="B11250" t="str">
        <f t="shared" si="175"/>
        <v>QC</v>
      </c>
      <c r="C11250" t="s">
        <v>11691</v>
      </c>
    </row>
    <row r="11251" spans="1:3" x14ac:dyDescent="0.25">
      <c r="A11251" t="s">
        <v>27674</v>
      </c>
      <c r="B11251" t="str">
        <f t="shared" si="175"/>
        <v>QC</v>
      </c>
      <c r="C11251" t="s">
        <v>11692</v>
      </c>
    </row>
    <row r="11252" spans="1:3" x14ac:dyDescent="0.25">
      <c r="A11252" t="s">
        <v>26878</v>
      </c>
      <c r="B11252" t="str">
        <f t="shared" si="175"/>
        <v>QC</v>
      </c>
      <c r="C11252" t="s">
        <v>11693</v>
      </c>
    </row>
    <row r="11253" spans="1:3" x14ac:dyDescent="0.25">
      <c r="A11253" t="s">
        <v>26878</v>
      </c>
      <c r="B11253" t="str">
        <f t="shared" si="175"/>
        <v>QC</v>
      </c>
      <c r="C11253" t="s">
        <v>11693</v>
      </c>
    </row>
    <row r="11254" spans="1:3" x14ac:dyDescent="0.25">
      <c r="A11254" t="s">
        <v>28102</v>
      </c>
      <c r="B11254" t="str">
        <f t="shared" si="175"/>
        <v>QC</v>
      </c>
      <c r="C11254" t="s">
        <v>11694</v>
      </c>
    </row>
    <row r="11255" spans="1:3" x14ac:dyDescent="0.25">
      <c r="A11255" t="s">
        <v>27866</v>
      </c>
      <c r="B11255" t="str">
        <f t="shared" si="175"/>
        <v>AB</v>
      </c>
      <c r="C11255" t="s">
        <v>11695</v>
      </c>
    </row>
    <row r="11256" spans="1:3" x14ac:dyDescent="0.25">
      <c r="A11256" t="s">
        <v>26853</v>
      </c>
      <c r="B11256" t="str">
        <f t="shared" si="175"/>
        <v>MB</v>
      </c>
      <c r="C11256" t="s">
        <v>11696</v>
      </c>
    </row>
    <row r="11257" spans="1:3" x14ac:dyDescent="0.25">
      <c r="A11257" t="s">
        <v>26878</v>
      </c>
      <c r="B11257" t="str">
        <f t="shared" si="175"/>
        <v>QC</v>
      </c>
      <c r="C11257" t="s">
        <v>11697</v>
      </c>
    </row>
    <row r="11258" spans="1:3" x14ac:dyDescent="0.25">
      <c r="A11258" t="s">
        <v>27600</v>
      </c>
      <c r="B11258" t="str">
        <f t="shared" si="175"/>
        <v>QC</v>
      </c>
      <c r="C11258" t="s">
        <v>11698</v>
      </c>
    </row>
    <row r="11259" spans="1:3" x14ac:dyDescent="0.25">
      <c r="A11259" t="s">
        <v>28808</v>
      </c>
      <c r="B11259" t="str">
        <f t="shared" si="175"/>
        <v>QC</v>
      </c>
      <c r="C11259" t="s">
        <v>11699</v>
      </c>
    </row>
    <row r="11260" spans="1:3" x14ac:dyDescent="0.25">
      <c r="A11260" t="s">
        <v>28118</v>
      </c>
      <c r="B11260" t="str">
        <f t="shared" si="175"/>
        <v>QC</v>
      </c>
      <c r="C11260" t="s">
        <v>11700</v>
      </c>
    </row>
    <row r="11261" spans="1:3" x14ac:dyDescent="0.25">
      <c r="A11261" t="s">
        <v>27886</v>
      </c>
      <c r="B11261" t="str">
        <f t="shared" si="175"/>
        <v>SK</v>
      </c>
      <c r="C11261" t="s">
        <v>11701</v>
      </c>
    </row>
    <row r="11262" spans="1:3" x14ac:dyDescent="0.25">
      <c r="A11262" t="s">
        <v>28639</v>
      </c>
      <c r="B11262" t="str">
        <f t="shared" si="175"/>
        <v>SK</v>
      </c>
      <c r="C11262" t="s">
        <v>11702</v>
      </c>
    </row>
    <row r="11263" spans="1:3" x14ac:dyDescent="0.25">
      <c r="A11263" t="s">
        <v>28443</v>
      </c>
      <c r="B11263" t="str">
        <f t="shared" si="175"/>
        <v>SK</v>
      </c>
      <c r="C11263" t="s">
        <v>11703</v>
      </c>
    </row>
    <row r="11264" spans="1:3" x14ac:dyDescent="0.25">
      <c r="A11264" t="s">
        <v>28809</v>
      </c>
      <c r="B11264" t="str">
        <f t="shared" si="175"/>
        <v>QC</v>
      </c>
      <c r="C11264" t="s">
        <v>11704</v>
      </c>
    </row>
    <row r="11265" spans="1:3" x14ac:dyDescent="0.25">
      <c r="A11265" t="s">
        <v>26856</v>
      </c>
      <c r="B11265" t="str">
        <f t="shared" si="175"/>
        <v>AB</v>
      </c>
      <c r="C11265" t="s">
        <v>11705</v>
      </c>
    </row>
    <row r="11266" spans="1:3" x14ac:dyDescent="0.25">
      <c r="A11266" t="s">
        <v>26809</v>
      </c>
      <c r="B11266" t="str">
        <f t="shared" si="175"/>
        <v>QC</v>
      </c>
      <c r="C11266" t="s">
        <v>11706</v>
      </c>
    </row>
    <row r="11267" spans="1:3" x14ac:dyDescent="0.25">
      <c r="A11267" t="s">
        <v>26805</v>
      </c>
      <c r="B11267" t="str">
        <f t="shared" ref="B11267:B11330" si="176">RIGHT(TRIM(C11267), 2)</f>
        <v>QC</v>
      </c>
      <c r="C11267" t="s">
        <v>11707</v>
      </c>
    </row>
    <row r="11268" spans="1:3" x14ac:dyDescent="0.25">
      <c r="A11268" t="s">
        <v>28810</v>
      </c>
      <c r="B11268" t="str">
        <f t="shared" si="176"/>
        <v>QC</v>
      </c>
      <c r="C11268" t="s">
        <v>11709</v>
      </c>
    </row>
    <row r="11269" spans="1:3" x14ac:dyDescent="0.25">
      <c r="A11269" t="s">
        <v>27050</v>
      </c>
      <c r="B11269" t="str">
        <f t="shared" si="176"/>
        <v>QC</v>
      </c>
      <c r="C11269" t="s">
        <v>11710</v>
      </c>
    </row>
    <row r="11270" spans="1:3" x14ac:dyDescent="0.25">
      <c r="A11270" t="s">
        <v>26850</v>
      </c>
      <c r="B11270" t="str">
        <f t="shared" si="176"/>
        <v>AB</v>
      </c>
      <c r="C11270" t="s">
        <v>11711</v>
      </c>
    </row>
    <row r="11271" spans="1:3" x14ac:dyDescent="0.25">
      <c r="A11271" t="s">
        <v>27035</v>
      </c>
      <c r="B11271" t="str">
        <f t="shared" si="176"/>
        <v>QC</v>
      </c>
      <c r="C11271" t="s">
        <v>11712</v>
      </c>
    </row>
    <row r="11272" spans="1:3" x14ac:dyDescent="0.25">
      <c r="A11272" t="s">
        <v>27573</v>
      </c>
      <c r="B11272" t="str">
        <f t="shared" si="176"/>
        <v>QC</v>
      </c>
      <c r="C11272" t="s">
        <v>11713</v>
      </c>
    </row>
    <row r="11273" spans="1:3" x14ac:dyDescent="0.25">
      <c r="A11273" t="s">
        <v>28293</v>
      </c>
      <c r="B11273" t="str">
        <f t="shared" si="176"/>
        <v>QC</v>
      </c>
      <c r="C11273" t="s">
        <v>11714</v>
      </c>
    </row>
    <row r="11274" spans="1:3" x14ac:dyDescent="0.25">
      <c r="A11274" t="s">
        <v>26843</v>
      </c>
      <c r="B11274" t="str">
        <f t="shared" si="176"/>
        <v>AB</v>
      </c>
      <c r="C11274" t="s">
        <v>11715</v>
      </c>
    </row>
    <row r="11275" spans="1:3" x14ac:dyDescent="0.25">
      <c r="A11275" t="s">
        <v>26933</v>
      </c>
      <c r="B11275" t="str">
        <f t="shared" si="176"/>
        <v>QC</v>
      </c>
      <c r="C11275" t="s">
        <v>11716</v>
      </c>
    </row>
    <row r="11276" spans="1:3" x14ac:dyDescent="0.25">
      <c r="A11276" t="s">
        <v>27726</v>
      </c>
      <c r="B11276" t="str">
        <f t="shared" si="176"/>
        <v>QC</v>
      </c>
      <c r="C11276" t="s">
        <v>11717</v>
      </c>
    </row>
    <row r="11277" spans="1:3" x14ac:dyDescent="0.25">
      <c r="A11277" t="s">
        <v>27549</v>
      </c>
      <c r="B11277" t="str">
        <f t="shared" si="176"/>
        <v>AB</v>
      </c>
      <c r="C11277" t="s">
        <v>11718</v>
      </c>
    </row>
    <row r="11278" spans="1:3" x14ac:dyDescent="0.25">
      <c r="A11278" t="s">
        <v>26844</v>
      </c>
      <c r="B11278" t="str">
        <f t="shared" si="176"/>
        <v>AB</v>
      </c>
      <c r="C11278" t="s">
        <v>11719</v>
      </c>
    </row>
    <row r="11279" spans="1:3" x14ac:dyDescent="0.25">
      <c r="A11279" t="s">
        <v>28764</v>
      </c>
      <c r="B11279" t="str">
        <f t="shared" si="176"/>
        <v>BC</v>
      </c>
      <c r="C11279" t="s">
        <v>11720</v>
      </c>
    </row>
    <row r="11280" spans="1:3" x14ac:dyDescent="0.25">
      <c r="A11280" t="s">
        <v>28160</v>
      </c>
      <c r="B11280" t="str">
        <f t="shared" si="176"/>
        <v>QC</v>
      </c>
      <c r="C11280" t="s">
        <v>11721</v>
      </c>
    </row>
    <row r="11281" spans="1:3" x14ac:dyDescent="0.25">
      <c r="A11281" t="s">
        <v>26809</v>
      </c>
      <c r="B11281" t="str">
        <f t="shared" si="176"/>
        <v>QC</v>
      </c>
      <c r="C11281" t="s">
        <v>11722</v>
      </c>
    </row>
    <row r="11282" spans="1:3" x14ac:dyDescent="0.25">
      <c r="A11282" t="s">
        <v>28811</v>
      </c>
      <c r="B11282" t="str">
        <f t="shared" si="176"/>
        <v>AB</v>
      </c>
      <c r="C11282" t="s">
        <v>11723</v>
      </c>
    </row>
    <row r="11283" spans="1:3" x14ac:dyDescent="0.25">
      <c r="A11283" t="s">
        <v>27688</v>
      </c>
      <c r="B11283" t="str">
        <f t="shared" si="176"/>
        <v>BC</v>
      </c>
      <c r="C11283" t="s">
        <v>11724</v>
      </c>
    </row>
    <row r="11284" spans="1:3" x14ac:dyDescent="0.25">
      <c r="A11284" t="s">
        <v>28708</v>
      </c>
      <c r="B11284" t="str">
        <f t="shared" si="176"/>
        <v>AB</v>
      </c>
      <c r="C11284" t="s">
        <v>11725</v>
      </c>
    </row>
    <row r="11285" spans="1:3" x14ac:dyDescent="0.25">
      <c r="A11285" t="s">
        <v>28697</v>
      </c>
      <c r="B11285" t="str">
        <f t="shared" si="176"/>
        <v>AB</v>
      </c>
      <c r="C11285" t="s">
        <v>11726</v>
      </c>
    </row>
    <row r="11286" spans="1:3" x14ac:dyDescent="0.25">
      <c r="A11286" t="s">
        <v>27670</v>
      </c>
      <c r="B11286" t="str">
        <f t="shared" si="176"/>
        <v>AB</v>
      </c>
      <c r="C11286" t="s">
        <v>11727</v>
      </c>
    </row>
    <row r="11287" spans="1:3" x14ac:dyDescent="0.25">
      <c r="A11287" t="s">
        <v>28812</v>
      </c>
      <c r="B11287" t="str">
        <f t="shared" si="176"/>
        <v>AB</v>
      </c>
      <c r="C11287" t="s">
        <v>11728</v>
      </c>
    </row>
    <row r="11288" spans="1:3" x14ac:dyDescent="0.25">
      <c r="A11288" t="s">
        <v>26834</v>
      </c>
      <c r="B11288" t="str">
        <f t="shared" si="176"/>
        <v>AB</v>
      </c>
      <c r="C11288" t="s">
        <v>11729</v>
      </c>
    </row>
    <row r="11289" spans="1:3" x14ac:dyDescent="0.25">
      <c r="A11289" t="s">
        <v>27451</v>
      </c>
      <c r="B11289" t="str">
        <f t="shared" si="176"/>
        <v>QC</v>
      </c>
      <c r="C11289" t="s">
        <v>11730</v>
      </c>
    </row>
    <row r="11290" spans="1:3" x14ac:dyDescent="0.25">
      <c r="A11290" t="s">
        <v>26809</v>
      </c>
      <c r="B11290" t="str">
        <f t="shared" si="176"/>
        <v>QC</v>
      </c>
      <c r="C11290" t="s">
        <v>11731</v>
      </c>
    </row>
    <row r="11291" spans="1:3" x14ac:dyDescent="0.25">
      <c r="A11291" t="s">
        <v>26809</v>
      </c>
      <c r="B11291" t="str">
        <f t="shared" si="176"/>
        <v>QC</v>
      </c>
      <c r="C11291" t="s">
        <v>11732</v>
      </c>
    </row>
    <row r="11292" spans="1:3" x14ac:dyDescent="0.25">
      <c r="A11292" t="s">
        <v>28813</v>
      </c>
      <c r="B11292" t="str">
        <f t="shared" si="176"/>
        <v>QC</v>
      </c>
      <c r="C11292" t="s">
        <v>11733</v>
      </c>
    </row>
    <row r="11293" spans="1:3" x14ac:dyDescent="0.25">
      <c r="A11293" t="s">
        <v>28796</v>
      </c>
      <c r="B11293" t="str">
        <f t="shared" si="176"/>
        <v>AB</v>
      </c>
      <c r="C11293" t="s">
        <v>11734</v>
      </c>
    </row>
    <row r="11294" spans="1:3" x14ac:dyDescent="0.25">
      <c r="A11294" t="s">
        <v>27319</v>
      </c>
      <c r="B11294" t="str">
        <f t="shared" si="176"/>
        <v>AB</v>
      </c>
      <c r="C11294" t="s">
        <v>11735</v>
      </c>
    </row>
    <row r="11295" spans="1:3" x14ac:dyDescent="0.25">
      <c r="A11295" t="s">
        <v>28021</v>
      </c>
      <c r="B11295" t="str">
        <f t="shared" si="176"/>
        <v>QC</v>
      </c>
      <c r="C11295" t="s">
        <v>11736</v>
      </c>
    </row>
    <row r="11296" spans="1:3" x14ac:dyDescent="0.25">
      <c r="A11296" t="s">
        <v>28814</v>
      </c>
      <c r="B11296" t="str">
        <f t="shared" si="176"/>
        <v>MB</v>
      </c>
      <c r="C11296" t="s">
        <v>11737</v>
      </c>
    </row>
    <row r="11297" spans="1:3" x14ac:dyDescent="0.25">
      <c r="A11297" t="s">
        <v>28815</v>
      </c>
      <c r="B11297" t="str">
        <f t="shared" si="176"/>
        <v>QC</v>
      </c>
      <c r="C11297" t="s">
        <v>11738</v>
      </c>
    </row>
    <row r="11298" spans="1:3" x14ac:dyDescent="0.25">
      <c r="A11298" t="s">
        <v>28203</v>
      </c>
      <c r="B11298" t="str">
        <f t="shared" si="176"/>
        <v>BC</v>
      </c>
      <c r="C11298" t="s">
        <v>11739</v>
      </c>
    </row>
    <row r="11299" spans="1:3" x14ac:dyDescent="0.25">
      <c r="A11299" t="s">
        <v>27739</v>
      </c>
      <c r="B11299" t="str">
        <f t="shared" si="176"/>
        <v>QC</v>
      </c>
      <c r="C11299" t="s">
        <v>11740</v>
      </c>
    </row>
    <row r="11300" spans="1:3" x14ac:dyDescent="0.25">
      <c r="A11300" t="s">
        <v>26791</v>
      </c>
      <c r="B11300" t="str">
        <f t="shared" si="176"/>
        <v>AB</v>
      </c>
      <c r="C11300" t="s">
        <v>11741</v>
      </c>
    </row>
    <row r="11301" spans="1:3" x14ac:dyDescent="0.25">
      <c r="A11301" t="s">
        <v>26853</v>
      </c>
      <c r="B11301" t="str">
        <f t="shared" si="176"/>
        <v>MB</v>
      </c>
      <c r="C11301" t="s">
        <v>11742</v>
      </c>
    </row>
    <row r="11302" spans="1:3" x14ac:dyDescent="0.25">
      <c r="A11302" t="s">
        <v>27252</v>
      </c>
      <c r="B11302" t="str">
        <f t="shared" si="176"/>
        <v>QC</v>
      </c>
      <c r="C11302" t="s">
        <v>11743</v>
      </c>
    </row>
    <row r="11303" spans="1:3" x14ac:dyDescent="0.25">
      <c r="A11303" t="s">
        <v>26861</v>
      </c>
      <c r="B11303" t="str">
        <f t="shared" si="176"/>
        <v>QC</v>
      </c>
      <c r="C11303" t="s">
        <v>11744</v>
      </c>
    </row>
    <row r="11304" spans="1:3" x14ac:dyDescent="0.25">
      <c r="A11304" t="s">
        <v>26809</v>
      </c>
      <c r="B11304" t="str">
        <f t="shared" si="176"/>
        <v>QC</v>
      </c>
      <c r="C11304" t="s">
        <v>11745</v>
      </c>
    </row>
    <row r="11305" spans="1:3" x14ac:dyDescent="0.25">
      <c r="A11305" t="s">
        <v>27065</v>
      </c>
      <c r="B11305" t="str">
        <f t="shared" si="176"/>
        <v>MB</v>
      </c>
      <c r="C11305" t="s">
        <v>11746</v>
      </c>
    </row>
    <row r="11306" spans="1:3" x14ac:dyDescent="0.25">
      <c r="A11306" t="s">
        <v>27679</v>
      </c>
      <c r="B11306" t="str">
        <f t="shared" si="176"/>
        <v>QC</v>
      </c>
      <c r="C11306" t="s">
        <v>11747</v>
      </c>
    </row>
    <row r="11307" spans="1:3" x14ac:dyDescent="0.25">
      <c r="A11307" t="s">
        <v>27679</v>
      </c>
      <c r="B11307" t="str">
        <f t="shared" si="176"/>
        <v>QC</v>
      </c>
      <c r="C11307" t="s">
        <v>11747</v>
      </c>
    </row>
    <row r="11308" spans="1:3" x14ac:dyDescent="0.25">
      <c r="A11308" t="s">
        <v>27718</v>
      </c>
      <c r="B11308" t="str">
        <f t="shared" si="176"/>
        <v>QC</v>
      </c>
      <c r="C11308" t="s">
        <v>11748</v>
      </c>
    </row>
    <row r="11309" spans="1:3" x14ac:dyDescent="0.25">
      <c r="A11309" t="s">
        <v>27220</v>
      </c>
      <c r="B11309" t="str">
        <f t="shared" si="176"/>
        <v>QC</v>
      </c>
      <c r="C11309" t="s">
        <v>11749</v>
      </c>
    </row>
    <row r="11310" spans="1:3" x14ac:dyDescent="0.25">
      <c r="A11310" t="s">
        <v>27447</v>
      </c>
      <c r="B11310" t="str">
        <f t="shared" si="176"/>
        <v>QC</v>
      </c>
      <c r="C11310" t="s">
        <v>11750</v>
      </c>
    </row>
    <row r="11311" spans="1:3" x14ac:dyDescent="0.25">
      <c r="A11311" t="s">
        <v>26809</v>
      </c>
      <c r="B11311" t="str">
        <f t="shared" si="176"/>
        <v>QC</v>
      </c>
      <c r="C11311" t="s">
        <v>11751</v>
      </c>
    </row>
    <row r="11312" spans="1:3" x14ac:dyDescent="0.25">
      <c r="A11312" t="s">
        <v>28182</v>
      </c>
      <c r="B11312" t="str">
        <f t="shared" si="176"/>
        <v>QC</v>
      </c>
      <c r="C11312" t="s">
        <v>11752</v>
      </c>
    </row>
    <row r="11313" spans="1:4" x14ac:dyDescent="0.25">
      <c r="A11313" t="s">
        <v>28816</v>
      </c>
      <c r="B11313" t="str">
        <f t="shared" si="176"/>
        <v>QC</v>
      </c>
      <c r="C11313" t="s">
        <v>11753</v>
      </c>
    </row>
    <row r="11314" spans="1:4" x14ac:dyDescent="0.25">
      <c r="A11314" t="s">
        <v>26900</v>
      </c>
      <c r="B11314" t="str">
        <f t="shared" si="176"/>
        <v>QC</v>
      </c>
      <c r="C11314" t="s">
        <v>11754</v>
      </c>
    </row>
    <row r="11315" spans="1:4" x14ac:dyDescent="0.25">
      <c r="A11315" t="s">
        <v>28817</v>
      </c>
      <c r="B11315" t="str">
        <f t="shared" si="176"/>
        <v>AB</v>
      </c>
      <c r="C11315" t="s">
        <v>11755</v>
      </c>
    </row>
    <row r="11316" spans="1:4" x14ac:dyDescent="0.25">
      <c r="A11316" t="s">
        <v>28783</v>
      </c>
      <c r="B11316" t="str">
        <f t="shared" si="176"/>
        <v>AB</v>
      </c>
      <c r="C11316" t="s">
        <v>11708</v>
      </c>
      <c r="D11316" t="s">
        <v>22</v>
      </c>
    </row>
    <row r="11317" spans="1:4" x14ac:dyDescent="0.25">
      <c r="A11317" t="s">
        <v>28143</v>
      </c>
      <c r="B11317" t="str">
        <f t="shared" si="176"/>
        <v>QC</v>
      </c>
      <c r="C11317" t="s">
        <v>11127</v>
      </c>
    </row>
    <row r="11318" spans="1:4" x14ac:dyDescent="0.25">
      <c r="A11318" t="s">
        <v>27581</v>
      </c>
      <c r="B11318" t="str">
        <f t="shared" si="176"/>
        <v>QC</v>
      </c>
      <c r="C11318" t="s">
        <v>11128</v>
      </c>
    </row>
    <row r="11319" spans="1:4" x14ac:dyDescent="0.25">
      <c r="A11319" t="s">
        <v>26809</v>
      </c>
      <c r="B11319" t="str">
        <f t="shared" si="176"/>
        <v>QC</v>
      </c>
      <c r="C11319" t="s">
        <v>11129</v>
      </c>
    </row>
    <row r="11320" spans="1:4" x14ac:dyDescent="0.25">
      <c r="A11320" t="s">
        <v>27154</v>
      </c>
      <c r="B11320" t="str">
        <f t="shared" si="176"/>
        <v>QC</v>
      </c>
      <c r="C11320" t="s">
        <v>11130</v>
      </c>
    </row>
    <row r="11321" spans="1:4" x14ac:dyDescent="0.25">
      <c r="A11321" t="s">
        <v>27458</v>
      </c>
      <c r="B11321" t="str">
        <f t="shared" si="176"/>
        <v>QC</v>
      </c>
      <c r="C11321" t="s">
        <v>11131</v>
      </c>
    </row>
    <row r="11322" spans="1:4" x14ac:dyDescent="0.25">
      <c r="A11322" t="s">
        <v>26816</v>
      </c>
      <c r="B11322" t="str">
        <f t="shared" si="176"/>
        <v>QC</v>
      </c>
      <c r="C11322" t="s">
        <v>11132</v>
      </c>
    </row>
    <row r="11323" spans="1:4" x14ac:dyDescent="0.25">
      <c r="A11323" t="s">
        <v>28818</v>
      </c>
      <c r="B11323" t="str">
        <f t="shared" si="176"/>
        <v>QC</v>
      </c>
      <c r="C11323" t="s">
        <v>11133</v>
      </c>
    </row>
    <row r="11324" spans="1:4" x14ac:dyDescent="0.25">
      <c r="A11324" t="s">
        <v>28819</v>
      </c>
      <c r="B11324" t="str">
        <f t="shared" si="176"/>
        <v>QC</v>
      </c>
      <c r="C11324" t="s">
        <v>11134</v>
      </c>
    </row>
    <row r="11325" spans="1:4" x14ac:dyDescent="0.25">
      <c r="A11325" t="s">
        <v>28820</v>
      </c>
      <c r="B11325" t="str">
        <f t="shared" si="176"/>
        <v>QC</v>
      </c>
      <c r="C11325" t="s">
        <v>11135</v>
      </c>
    </row>
    <row r="11326" spans="1:4" x14ac:dyDescent="0.25">
      <c r="A11326" t="s">
        <v>28821</v>
      </c>
      <c r="B11326" t="str">
        <f t="shared" si="176"/>
        <v>QC</v>
      </c>
      <c r="C11326" t="s">
        <v>11136</v>
      </c>
    </row>
    <row r="11327" spans="1:4" x14ac:dyDescent="0.25">
      <c r="A11327" t="s">
        <v>28162</v>
      </c>
      <c r="B11327" t="str">
        <f t="shared" si="176"/>
        <v>QC</v>
      </c>
      <c r="C11327" t="s">
        <v>11137</v>
      </c>
    </row>
    <row r="11328" spans="1:4" x14ac:dyDescent="0.25">
      <c r="A11328" t="s">
        <v>26866</v>
      </c>
      <c r="B11328" t="str">
        <f t="shared" si="176"/>
        <v>QC</v>
      </c>
      <c r="C11328" t="s">
        <v>11138</v>
      </c>
    </row>
    <row r="11329" spans="1:3" x14ac:dyDescent="0.25">
      <c r="A11329" t="s">
        <v>27455</v>
      </c>
      <c r="B11329" t="str">
        <f t="shared" si="176"/>
        <v>QC</v>
      </c>
      <c r="C11329" t="s">
        <v>11139</v>
      </c>
    </row>
    <row r="11330" spans="1:3" x14ac:dyDescent="0.25">
      <c r="A11330" t="s">
        <v>28806</v>
      </c>
      <c r="B11330" t="str">
        <f t="shared" si="176"/>
        <v>QC</v>
      </c>
      <c r="C11330" t="s">
        <v>11140</v>
      </c>
    </row>
    <row r="11331" spans="1:3" x14ac:dyDescent="0.25">
      <c r="A11331" t="s">
        <v>27736</v>
      </c>
      <c r="B11331" t="str">
        <f t="shared" ref="B11331:B11394" si="177">RIGHT(TRIM(C11331), 2)</f>
        <v>QC</v>
      </c>
      <c r="C11331" t="s">
        <v>11141</v>
      </c>
    </row>
    <row r="11332" spans="1:3" x14ac:dyDescent="0.25">
      <c r="A11332" t="s">
        <v>26859</v>
      </c>
      <c r="B11332" t="str">
        <f t="shared" si="177"/>
        <v>QC</v>
      </c>
      <c r="C11332" t="s">
        <v>11142</v>
      </c>
    </row>
    <row r="11333" spans="1:3" x14ac:dyDescent="0.25">
      <c r="A11333" t="s">
        <v>27495</v>
      </c>
      <c r="B11333" t="str">
        <f t="shared" si="177"/>
        <v>QC</v>
      </c>
      <c r="C11333" t="s">
        <v>11143</v>
      </c>
    </row>
    <row r="11334" spans="1:3" x14ac:dyDescent="0.25">
      <c r="A11334" t="s">
        <v>26878</v>
      </c>
      <c r="B11334" t="str">
        <f t="shared" si="177"/>
        <v>QC</v>
      </c>
      <c r="C11334" t="s">
        <v>11144</v>
      </c>
    </row>
    <row r="11335" spans="1:3" x14ac:dyDescent="0.25">
      <c r="A11335" t="s">
        <v>27472</v>
      </c>
      <c r="B11335" t="str">
        <f t="shared" si="177"/>
        <v>QC</v>
      </c>
      <c r="C11335" t="s">
        <v>11145</v>
      </c>
    </row>
    <row r="11336" spans="1:3" x14ac:dyDescent="0.25">
      <c r="A11336" t="s">
        <v>27732</v>
      </c>
      <c r="B11336" t="str">
        <f t="shared" si="177"/>
        <v>QC</v>
      </c>
      <c r="C11336" t="s">
        <v>11146</v>
      </c>
    </row>
    <row r="11337" spans="1:3" x14ac:dyDescent="0.25">
      <c r="A11337" t="s">
        <v>26809</v>
      </c>
      <c r="B11337" t="str">
        <f t="shared" si="177"/>
        <v>QC</v>
      </c>
      <c r="C11337" t="s">
        <v>11147</v>
      </c>
    </row>
    <row r="11338" spans="1:3" x14ac:dyDescent="0.25">
      <c r="A11338" t="s">
        <v>26809</v>
      </c>
      <c r="B11338" t="str">
        <f t="shared" si="177"/>
        <v>QC</v>
      </c>
      <c r="C11338" t="s">
        <v>11148</v>
      </c>
    </row>
    <row r="11339" spans="1:3" x14ac:dyDescent="0.25">
      <c r="A11339" t="s">
        <v>28822</v>
      </c>
      <c r="B11339" t="str">
        <f t="shared" si="177"/>
        <v>QC</v>
      </c>
      <c r="C11339" t="s">
        <v>11149</v>
      </c>
    </row>
    <row r="11340" spans="1:3" x14ac:dyDescent="0.25">
      <c r="A11340" t="s">
        <v>28714</v>
      </c>
      <c r="B11340" t="str">
        <f t="shared" si="177"/>
        <v>QC</v>
      </c>
      <c r="C11340" t="s">
        <v>11150</v>
      </c>
    </row>
    <row r="11341" spans="1:3" x14ac:dyDescent="0.25">
      <c r="A11341" t="s">
        <v>28823</v>
      </c>
      <c r="B11341" t="str">
        <f t="shared" si="177"/>
        <v>QC</v>
      </c>
      <c r="C11341" t="s">
        <v>11151</v>
      </c>
    </row>
    <row r="11342" spans="1:3" x14ac:dyDescent="0.25">
      <c r="A11342" t="s">
        <v>27469</v>
      </c>
      <c r="B11342" t="str">
        <f t="shared" si="177"/>
        <v>QC</v>
      </c>
      <c r="C11342" t="s">
        <v>11152</v>
      </c>
    </row>
    <row r="11343" spans="1:3" x14ac:dyDescent="0.25">
      <c r="A11343" t="s">
        <v>27712</v>
      </c>
      <c r="B11343" t="str">
        <f t="shared" si="177"/>
        <v>QC</v>
      </c>
      <c r="C11343" t="s">
        <v>11153</v>
      </c>
    </row>
    <row r="11344" spans="1:3" x14ac:dyDescent="0.25">
      <c r="A11344" t="s">
        <v>28149</v>
      </c>
      <c r="B11344" t="str">
        <f t="shared" si="177"/>
        <v>QC</v>
      </c>
      <c r="C11344" t="s">
        <v>11154</v>
      </c>
    </row>
    <row r="11345" spans="1:3" x14ac:dyDescent="0.25">
      <c r="A11345" t="s">
        <v>28824</v>
      </c>
      <c r="B11345" t="str">
        <f t="shared" si="177"/>
        <v>QC</v>
      </c>
      <c r="C11345" t="s">
        <v>11156</v>
      </c>
    </row>
    <row r="11346" spans="1:3" x14ac:dyDescent="0.25">
      <c r="A11346" t="s">
        <v>26881</v>
      </c>
      <c r="B11346" t="str">
        <f t="shared" si="177"/>
        <v>QC</v>
      </c>
      <c r="C11346" t="s">
        <v>11155</v>
      </c>
    </row>
    <row r="11347" spans="1:3" x14ac:dyDescent="0.25">
      <c r="A11347" t="s">
        <v>28825</v>
      </c>
      <c r="B11347" t="str">
        <f t="shared" si="177"/>
        <v>QC</v>
      </c>
      <c r="C11347" t="s">
        <v>11157</v>
      </c>
    </row>
    <row r="11348" spans="1:3" x14ac:dyDescent="0.25">
      <c r="A11348" t="s">
        <v>27069</v>
      </c>
      <c r="B11348" t="str">
        <f t="shared" si="177"/>
        <v>QC</v>
      </c>
      <c r="C11348" t="s">
        <v>11158</v>
      </c>
    </row>
    <row r="11349" spans="1:3" x14ac:dyDescent="0.25">
      <c r="A11349" t="s">
        <v>26911</v>
      </c>
      <c r="B11349" t="str">
        <f t="shared" si="177"/>
        <v>QC</v>
      </c>
      <c r="C11349" t="s">
        <v>11159</v>
      </c>
    </row>
    <row r="11350" spans="1:3" x14ac:dyDescent="0.25">
      <c r="A11350" t="s">
        <v>26776</v>
      </c>
      <c r="B11350" t="str">
        <f t="shared" si="177"/>
        <v>QC</v>
      </c>
      <c r="C11350" t="s">
        <v>11160</v>
      </c>
    </row>
    <row r="11351" spans="1:3" x14ac:dyDescent="0.25">
      <c r="A11351" t="s">
        <v>28826</v>
      </c>
      <c r="B11351" t="str">
        <f t="shared" si="177"/>
        <v>QC</v>
      </c>
      <c r="C11351" t="s">
        <v>11161</v>
      </c>
    </row>
    <row r="11352" spans="1:3" x14ac:dyDescent="0.25">
      <c r="A11352" t="s">
        <v>26878</v>
      </c>
      <c r="B11352" t="str">
        <f t="shared" si="177"/>
        <v>QC</v>
      </c>
      <c r="C11352" t="s">
        <v>11162</v>
      </c>
    </row>
    <row r="11353" spans="1:3" x14ac:dyDescent="0.25">
      <c r="A11353" t="s">
        <v>26950</v>
      </c>
      <c r="B11353" t="str">
        <f t="shared" si="177"/>
        <v>QC</v>
      </c>
      <c r="C11353" t="s">
        <v>11164</v>
      </c>
    </row>
    <row r="11354" spans="1:3" x14ac:dyDescent="0.25">
      <c r="A11354" t="s">
        <v>26950</v>
      </c>
      <c r="B11354" t="str">
        <f t="shared" si="177"/>
        <v>QC</v>
      </c>
      <c r="C11354" t="s">
        <v>11165</v>
      </c>
    </row>
    <row r="11355" spans="1:3" x14ac:dyDescent="0.25">
      <c r="A11355" t="s">
        <v>26950</v>
      </c>
      <c r="B11355" t="str">
        <f t="shared" si="177"/>
        <v>QC</v>
      </c>
      <c r="C11355" t="s">
        <v>11163</v>
      </c>
    </row>
    <row r="11356" spans="1:3" x14ac:dyDescent="0.25">
      <c r="A11356" t="s">
        <v>28827</v>
      </c>
      <c r="B11356" t="str">
        <f t="shared" si="177"/>
        <v>QC</v>
      </c>
      <c r="C11356" t="s">
        <v>11166</v>
      </c>
    </row>
    <row r="11357" spans="1:3" x14ac:dyDescent="0.25">
      <c r="A11357" t="s">
        <v>26933</v>
      </c>
      <c r="B11357" t="str">
        <f t="shared" si="177"/>
        <v>QC</v>
      </c>
      <c r="C11357" t="s">
        <v>11167</v>
      </c>
    </row>
    <row r="11358" spans="1:3" x14ac:dyDescent="0.25">
      <c r="A11358" t="s">
        <v>28751</v>
      </c>
      <c r="B11358" t="str">
        <f t="shared" si="177"/>
        <v>QC</v>
      </c>
      <c r="C11358" t="s">
        <v>11168</v>
      </c>
    </row>
    <row r="11359" spans="1:3" x14ac:dyDescent="0.25">
      <c r="A11359" t="s">
        <v>28751</v>
      </c>
      <c r="B11359" t="str">
        <f t="shared" si="177"/>
        <v>QC</v>
      </c>
      <c r="C11359" t="s">
        <v>11169</v>
      </c>
    </row>
    <row r="11360" spans="1:3" x14ac:dyDescent="0.25">
      <c r="A11360" t="s">
        <v>26874</v>
      </c>
      <c r="B11360" t="str">
        <f t="shared" si="177"/>
        <v>QC</v>
      </c>
      <c r="C11360" t="s">
        <v>11170</v>
      </c>
    </row>
    <row r="11361" spans="1:3" x14ac:dyDescent="0.25">
      <c r="A11361" t="s">
        <v>28164</v>
      </c>
      <c r="B11361" t="str">
        <f t="shared" si="177"/>
        <v>QC</v>
      </c>
      <c r="C11361" t="s">
        <v>11171</v>
      </c>
    </row>
    <row r="11362" spans="1:3" x14ac:dyDescent="0.25">
      <c r="A11362" t="s">
        <v>28164</v>
      </c>
      <c r="B11362" t="str">
        <f t="shared" si="177"/>
        <v>QC</v>
      </c>
      <c r="C11362" t="s">
        <v>11171</v>
      </c>
    </row>
    <row r="11363" spans="1:3" x14ac:dyDescent="0.25">
      <c r="A11363" t="s">
        <v>26866</v>
      </c>
      <c r="B11363" t="str">
        <f t="shared" si="177"/>
        <v>QC</v>
      </c>
      <c r="C11363" t="s">
        <v>11172</v>
      </c>
    </row>
    <row r="11364" spans="1:3" x14ac:dyDescent="0.25">
      <c r="A11364" t="s">
        <v>27034</v>
      </c>
      <c r="B11364" t="str">
        <f t="shared" si="177"/>
        <v>QC</v>
      </c>
      <c r="C11364" t="s">
        <v>11173</v>
      </c>
    </row>
    <row r="11365" spans="1:3" x14ac:dyDescent="0.25">
      <c r="A11365" t="s">
        <v>26864</v>
      </c>
      <c r="B11365" t="str">
        <f t="shared" si="177"/>
        <v>QC</v>
      </c>
      <c r="C11365" t="s">
        <v>11174</v>
      </c>
    </row>
    <row r="11366" spans="1:3" x14ac:dyDescent="0.25">
      <c r="A11366" t="s">
        <v>26833</v>
      </c>
      <c r="B11366" t="str">
        <f t="shared" si="177"/>
        <v>QC</v>
      </c>
      <c r="C11366" t="s">
        <v>11175</v>
      </c>
    </row>
    <row r="11367" spans="1:3" x14ac:dyDescent="0.25">
      <c r="A11367" t="s">
        <v>26866</v>
      </c>
      <c r="B11367" t="str">
        <f t="shared" si="177"/>
        <v>QC</v>
      </c>
      <c r="C11367" t="s">
        <v>11176</v>
      </c>
    </row>
    <row r="11368" spans="1:3" x14ac:dyDescent="0.25">
      <c r="A11368" t="s">
        <v>26833</v>
      </c>
      <c r="B11368" t="str">
        <f t="shared" si="177"/>
        <v>QC</v>
      </c>
      <c r="C11368" t="s">
        <v>11177</v>
      </c>
    </row>
    <row r="11369" spans="1:3" x14ac:dyDescent="0.25">
      <c r="A11369" t="s">
        <v>26809</v>
      </c>
      <c r="B11369" t="str">
        <f t="shared" si="177"/>
        <v>QC</v>
      </c>
      <c r="C11369" t="s">
        <v>11178</v>
      </c>
    </row>
    <row r="11370" spans="1:3" x14ac:dyDescent="0.25">
      <c r="A11370" t="s">
        <v>26809</v>
      </c>
      <c r="B11370" t="str">
        <f t="shared" si="177"/>
        <v>QC</v>
      </c>
      <c r="C11370" t="s">
        <v>11179</v>
      </c>
    </row>
    <row r="11371" spans="1:3" x14ac:dyDescent="0.25">
      <c r="A11371" t="s">
        <v>26860</v>
      </c>
      <c r="B11371" t="str">
        <f t="shared" si="177"/>
        <v>QC</v>
      </c>
      <c r="C11371" t="s">
        <v>11180</v>
      </c>
    </row>
    <row r="11372" spans="1:3" x14ac:dyDescent="0.25">
      <c r="A11372" t="s">
        <v>26953</v>
      </c>
      <c r="B11372" t="str">
        <f t="shared" si="177"/>
        <v>QC</v>
      </c>
      <c r="C11372" t="s">
        <v>11181</v>
      </c>
    </row>
    <row r="11373" spans="1:3" x14ac:dyDescent="0.25">
      <c r="A11373" t="s">
        <v>28828</v>
      </c>
      <c r="B11373" t="str">
        <f t="shared" si="177"/>
        <v>QC</v>
      </c>
      <c r="C11373" t="s">
        <v>11182</v>
      </c>
    </row>
    <row r="11374" spans="1:3" x14ac:dyDescent="0.25">
      <c r="A11374" t="s">
        <v>28278</v>
      </c>
      <c r="B11374" t="str">
        <f t="shared" si="177"/>
        <v>QC</v>
      </c>
      <c r="C11374" t="s">
        <v>11183</v>
      </c>
    </row>
    <row r="11375" spans="1:3" x14ac:dyDescent="0.25">
      <c r="A11375" t="s">
        <v>28153</v>
      </c>
      <c r="B11375" t="str">
        <f t="shared" si="177"/>
        <v>QC</v>
      </c>
      <c r="C11375" t="s">
        <v>11184</v>
      </c>
    </row>
    <row r="11376" spans="1:3" x14ac:dyDescent="0.25">
      <c r="A11376" t="s">
        <v>28087</v>
      </c>
      <c r="B11376" t="str">
        <f t="shared" si="177"/>
        <v>QC</v>
      </c>
      <c r="C11376" t="s">
        <v>11185</v>
      </c>
    </row>
    <row r="11377" spans="1:3" x14ac:dyDescent="0.25">
      <c r="A11377" t="s">
        <v>27580</v>
      </c>
      <c r="B11377" t="str">
        <f t="shared" si="177"/>
        <v>QC</v>
      </c>
      <c r="C11377" t="s">
        <v>11186</v>
      </c>
    </row>
    <row r="11378" spans="1:3" x14ac:dyDescent="0.25">
      <c r="A11378" t="s">
        <v>26878</v>
      </c>
      <c r="B11378" t="str">
        <f t="shared" si="177"/>
        <v>QC</v>
      </c>
      <c r="C11378" t="s">
        <v>11187</v>
      </c>
    </row>
    <row r="11379" spans="1:3" x14ac:dyDescent="0.25">
      <c r="A11379" t="s">
        <v>26776</v>
      </c>
      <c r="B11379" t="str">
        <f t="shared" si="177"/>
        <v>QC</v>
      </c>
      <c r="C11379" t="s">
        <v>11188</v>
      </c>
    </row>
    <row r="11380" spans="1:3" x14ac:dyDescent="0.25">
      <c r="A11380" t="s">
        <v>28144</v>
      </c>
      <c r="B11380" t="str">
        <f t="shared" si="177"/>
        <v>QC</v>
      </c>
      <c r="C11380" t="s">
        <v>11189</v>
      </c>
    </row>
    <row r="11381" spans="1:3" x14ac:dyDescent="0.25">
      <c r="A11381" t="s">
        <v>27152</v>
      </c>
      <c r="B11381" t="str">
        <f t="shared" si="177"/>
        <v>QC</v>
      </c>
      <c r="C11381" t="s">
        <v>11190</v>
      </c>
    </row>
    <row r="11382" spans="1:3" x14ac:dyDescent="0.25">
      <c r="A11382" t="s">
        <v>28714</v>
      </c>
      <c r="B11382" t="str">
        <f t="shared" si="177"/>
        <v>QC</v>
      </c>
      <c r="C11382" t="s">
        <v>11191</v>
      </c>
    </row>
    <row r="11383" spans="1:3" x14ac:dyDescent="0.25">
      <c r="A11383" t="s">
        <v>28829</v>
      </c>
      <c r="B11383" t="str">
        <f t="shared" si="177"/>
        <v>QC</v>
      </c>
      <c r="C11383" t="s">
        <v>11192</v>
      </c>
    </row>
    <row r="11384" spans="1:3" x14ac:dyDescent="0.25">
      <c r="A11384" t="s">
        <v>28172</v>
      </c>
      <c r="B11384" t="str">
        <f t="shared" si="177"/>
        <v>QC</v>
      </c>
      <c r="C11384" t="s">
        <v>11193</v>
      </c>
    </row>
    <row r="11385" spans="1:3" x14ac:dyDescent="0.25">
      <c r="A11385" t="s">
        <v>28172</v>
      </c>
      <c r="B11385" t="str">
        <f t="shared" si="177"/>
        <v>QC</v>
      </c>
      <c r="C11385" t="s">
        <v>11194</v>
      </c>
    </row>
    <row r="11386" spans="1:3" x14ac:dyDescent="0.25">
      <c r="A11386" t="s">
        <v>27364</v>
      </c>
      <c r="B11386" t="str">
        <f t="shared" si="177"/>
        <v>QC</v>
      </c>
      <c r="C11386" t="s">
        <v>11195</v>
      </c>
    </row>
    <row r="11387" spans="1:3" x14ac:dyDescent="0.25">
      <c r="A11387" t="s">
        <v>26809</v>
      </c>
      <c r="B11387" t="str">
        <f t="shared" si="177"/>
        <v>QC</v>
      </c>
      <c r="C11387" t="s">
        <v>11196</v>
      </c>
    </row>
    <row r="11388" spans="1:3" x14ac:dyDescent="0.25">
      <c r="A11388" t="s">
        <v>26911</v>
      </c>
      <c r="B11388" t="str">
        <f t="shared" si="177"/>
        <v>QC</v>
      </c>
      <c r="C11388" t="s">
        <v>11197</v>
      </c>
    </row>
    <row r="11389" spans="1:3" x14ac:dyDescent="0.25">
      <c r="A11389" t="s">
        <v>26809</v>
      </c>
      <c r="B11389" t="str">
        <f t="shared" si="177"/>
        <v>QC</v>
      </c>
      <c r="C11389" t="s">
        <v>11198</v>
      </c>
    </row>
    <row r="11390" spans="1:3" x14ac:dyDescent="0.25">
      <c r="A11390" t="s">
        <v>27548</v>
      </c>
      <c r="B11390" t="str">
        <f t="shared" si="177"/>
        <v>QC</v>
      </c>
      <c r="C11390" t="s">
        <v>11199</v>
      </c>
    </row>
    <row r="11391" spans="1:3" x14ac:dyDescent="0.25">
      <c r="A11391" t="s">
        <v>28252</v>
      </c>
      <c r="B11391" t="str">
        <f t="shared" si="177"/>
        <v>QC</v>
      </c>
      <c r="C11391" t="s">
        <v>11200</v>
      </c>
    </row>
    <row r="11392" spans="1:3" x14ac:dyDescent="0.25">
      <c r="A11392" t="s">
        <v>26809</v>
      </c>
      <c r="B11392" t="str">
        <f t="shared" si="177"/>
        <v>QC</v>
      </c>
      <c r="C11392" t="s">
        <v>11201</v>
      </c>
    </row>
    <row r="11393" spans="1:3" x14ac:dyDescent="0.25">
      <c r="A11393" t="s">
        <v>28158</v>
      </c>
      <c r="B11393" t="str">
        <f t="shared" si="177"/>
        <v>QC</v>
      </c>
      <c r="C11393" t="s">
        <v>11202</v>
      </c>
    </row>
    <row r="11394" spans="1:3" x14ac:dyDescent="0.25">
      <c r="A11394" t="s">
        <v>27745</v>
      </c>
      <c r="B11394" t="str">
        <f t="shared" si="177"/>
        <v>QC</v>
      </c>
      <c r="C11394" t="s">
        <v>11205</v>
      </c>
    </row>
    <row r="11395" spans="1:3" x14ac:dyDescent="0.25">
      <c r="A11395" t="s">
        <v>28362</v>
      </c>
      <c r="B11395" t="str">
        <f t="shared" ref="B11395:B11458" si="178">RIGHT(TRIM(C11395), 2)</f>
        <v>QC</v>
      </c>
      <c r="C11395" t="s">
        <v>11206</v>
      </c>
    </row>
    <row r="11396" spans="1:3" x14ac:dyDescent="0.25">
      <c r="A11396" t="s">
        <v>26878</v>
      </c>
      <c r="B11396" t="str">
        <f t="shared" si="178"/>
        <v>QC</v>
      </c>
      <c r="C11396" t="s">
        <v>11207</v>
      </c>
    </row>
    <row r="11397" spans="1:3" x14ac:dyDescent="0.25">
      <c r="A11397" t="s">
        <v>27441</v>
      </c>
      <c r="B11397" t="str">
        <f t="shared" si="178"/>
        <v>QC</v>
      </c>
      <c r="C11397" t="s">
        <v>11208</v>
      </c>
    </row>
    <row r="11398" spans="1:3" x14ac:dyDescent="0.25">
      <c r="A11398" t="s">
        <v>28830</v>
      </c>
      <c r="B11398" t="str">
        <f t="shared" si="178"/>
        <v>QC</v>
      </c>
      <c r="C11398" t="s">
        <v>11209</v>
      </c>
    </row>
    <row r="11399" spans="1:3" x14ac:dyDescent="0.25">
      <c r="A11399" t="s">
        <v>28354</v>
      </c>
      <c r="B11399" t="str">
        <f t="shared" si="178"/>
        <v>QC</v>
      </c>
      <c r="C11399" t="s">
        <v>11210</v>
      </c>
    </row>
    <row r="11400" spans="1:3" x14ac:dyDescent="0.25">
      <c r="A11400" t="s">
        <v>27468</v>
      </c>
      <c r="B11400" t="str">
        <f t="shared" si="178"/>
        <v>QC</v>
      </c>
      <c r="C11400" t="s">
        <v>11211</v>
      </c>
    </row>
    <row r="11401" spans="1:3" x14ac:dyDescent="0.25">
      <c r="A11401" t="s">
        <v>26863</v>
      </c>
      <c r="B11401" t="str">
        <f t="shared" si="178"/>
        <v>QC</v>
      </c>
      <c r="C11401" t="s">
        <v>11212</v>
      </c>
    </row>
    <row r="11402" spans="1:3" x14ac:dyDescent="0.25">
      <c r="A11402" t="s">
        <v>27734</v>
      </c>
      <c r="B11402" t="str">
        <f t="shared" si="178"/>
        <v>QC</v>
      </c>
      <c r="C11402" t="s">
        <v>11213</v>
      </c>
    </row>
    <row r="11403" spans="1:3" x14ac:dyDescent="0.25">
      <c r="A11403" t="s">
        <v>27717</v>
      </c>
      <c r="B11403" t="str">
        <f t="shared" si="178"/>
        <v>QC</v>
      </c>
      <c r="C11403" t="s">
        <v>11214</v>
      </c>
    </row>
    <row r="11404" spans="1:3" x14ac:dyDescent="0.25">
      <c r="A11404" t="s">
        <v>27619</v>
      </c>
      <c r="B11404" t="str">
        <f t="shared" si="178"/>
        <v>QC</v>
      </c>
      <c r="C11404" t="s">
        <v>11203</v>
      </c>
    </row>
    <row r="11405" spans="1:3" x14ac:dyDescent="0.25">
      <c r="A11405" t="s">
        <v>27057</v>
      </c>
      <c r="B11405" t="str">
        <f t="shared" si="178"/>
        <v>QC</v>
      </c>
      <c r="C11405" t="s">
        <v>11204</v>
      </c>
    </row>
    <row r="11406" spans="1:3" x14ac:dyDescent="0.25">
      <c r="A11406" t="s">
        <v>27560</v>
      </c>
      <c r="B11406" t="str">
        <f t="shared" si="178"/>
        <v>QC</v>
      </c>
      <c r="C11406" t="s">
        <v>11215</v>
      </c>
    </row>
    <row r="11407" spans="1:3" x14ac:dyDescent="0.25">
      <c r="A11407" t="s">
        <v>28831</v>
      </c>
      <c r="B11407" t="str">
        <f t="shared" si="178"/>
        <v>QC</v>
      </c>
      <c r="C11407" t="s">
        <v>11216</v>
      </c>
    </row>
    <row r="11408" spans="1:3" x14ac:dyDescent="0.25">
      <c r="A11408" t="s">
        <v>28832</v>
      </c>
      <c r="B11408" t="str">
        <f t="shared" si="178"/>
        <v>QC</v>
      </c>
      <c r="C11408" t="s">
        <v>11217</v>
      </c>
    </row>
    <row r="11409" spans="1:3" x14ac:dyDescent="0.25">
      <c r="A11409" t="s">
        <v>26892</v>
      </c>
      <c r="B11409" t="str">
        <f t="shared" si="178"/>
        <v>QC</v>
      </c>
      <c r="C11409" t="s">
        <v>11218</v>
      </c>
    </row>
    <row r="11410" spans="1:3" x14ac:dyDescent="0.25">
      <c r="A11410" t="s">
        <v>28173</v>
      </c>
      <c r="B11410" t="str">
        <f t="shared" si="178"/>
        <v>QC</v>
      </c>
      <c r="C11410" t="s">
        <v>11219</v>
      </c>
    </row>
    <row r="11411" spans="1:3" x14ac:dyDescent="0.25">
      <c r="A11411" t="s">
        <v>26809</v>
      </c>
      <c r="B11411" t="str">
        <f t="shared" si="178"/>
        <v>QC</v>
      </c>
      <c r="C11411" t="s">
        <v>11220</v>
      </c>
    </row>
    <row r="11412" spans="1:3" x14ac:dyDescent="0.25">
      <c r="A11412" t="s">
        <v>28293</v>
      </c>
      <c r="B11412" t="str">
        <f t="shared" si="178"/>
        <v>QC</v>
      </c>
      <c r="C11412" t="s">
        <v>11221</v>
      </c>
    </row>
    <row r="11413" spans="1:3" x14ac:dyDescent="0.25">
      <c r="A11413" t="s">
        <v>26793</v>
      </c>
      <c r="B11413" t="str">
        <f t="shared" si="178"/>
        <v>QC</v>
      </c>
      <c r="C11413" t="s">
        <v>11222</v>
      </c>
    </row>
    <row r="11414" spans="1:3" x14ac:dyDescent="0.25">
      <c r="A11414" t="s">
        <v>26776</v>
      </c>
      <c r="B11414" t="str">
        <f t="shared" si="178"/>
        <v>QC</v>
      </c>
      <c r="C11414" t="s">
        <v>11223</v>
      </c>
    </row>
    <row r="11415" spans="1:3" x14ac:dyDescent="0.25">
      <c r="A11415" t="s">
        <v>26867</v>
      </c>
      <c r="B11415" t="str">
        <f t="shared" si="178"/>
        <v>QC</v>
      </c>
      <c r="C11415" t="s">
        <v>11290</v>
      </c>
    </row>
    <row r="11416" spans="1:3" x14ac:dyDescent="0.25">
      <c r="A11416" t="s">
        <v>27722</v>
      </c>
      <c r="B11416" t="str">
        <f t="shared" si="178"/>
        <v>QC</v>
      </c>
      <c r="C11416" t="s">
        <v>11291</v>
      </c>
    </row>
    <row r="11417" spans="1:3" x14ac:dyDescent="0.25">
      <c r="A11417" t="s">
        <v>27484</v>
      </c>
      <c r="B11417" t="str">
        <f t="shared" si="178"/>
        <v>QC</v>
      </c>
      <c r="C11417" t="s">
        <v>11292</v>
      </c>
    </row>
    <row r="11418" spans="1:3" x14ac:dyDescent="0.25">
      <c r="A11418" t="s">
        <v>27149</v>
      </c>
      <c r="B11418" t="str">
        <f t="shared" si="178"/>
        <v>QC</v>
      </c>
      <c r="C11418" t="s">
        <v>11293</v>
      </c>
    </row>
    <row r="11419" spans="1:3" x14ac:dyDescent="0.25">
      <c r="A11419" t="s">
        <v>28833</v>
      </c>
      <c r="B11419" t="str">
        <f t="shared" si="178"/>
        <v>QC</v>
      </c>
      <c r="C11419" t="s">
        <v>11294</v>
      </c>
    </row>
    <row r="11420" spans="1:3" x14ac:dyDescent="0.25">
      <c r="A11420" t="s">
        <v>27458</v>
      </c>
      <c r="B11420" t="str">
        <f t="shared" si="178"/>
        <v>QC</v>
      </c>
      <c r="C11420" t="s">
        <v>11295</v>
      </c>
    </row>
    <row r="11421" spans="1:3" x14ac:dyDescent="0.25">
      <c r="A11421" t="s">
        <v>28177</v>
      </c>
      <c r="B11421" t="str">
        <f t="shared" si="178"/>
        <v>QC</v>
      </c>
      <c r="C11421" t="s">
        <v>11296</v>
      </c>
    </row>
    <row r="11422" spans="1:3" x14ac:dyDescent="0.25">
      <c r="A11422" t="s">
        <v>27573</v>
      </c>
      <c r="B11422" t="str">
        <f t="shared" si="178"/>
        <v>QC</v>
      </c>
      <c r="C11422" t="s">
        <v>11297</v>
      </c>
    </row>
    <row r="11423" spans="1:3" x14ac:dyDescent="0.25">
      <c r="A11423" t="s">
        <v>27720</v>
      </c>
      <c r="B11423" t="str">
        <f t="shared" si="178"/>
        <v>QC</v>
      </c>
      <c r="C11423" t="s">
        <v>11298</v>
      </c>
    </row>
    <row r="11424" spans="1:3" x14ac:dyDescent="0.25">
      <c r="A11424" t="s">
        <v>26956</v>
      </c>
      <c r="B11424" t="str">
        <f t="shared" si="178"/>
        <v>QC</v>
      </c>
      <c r="C11424" t="s">
        <v>11299</v>
      </c>
    </row>
    <row r="11425" spans="1:3" x14ac:dyDescent="0.25">
      <c r="A11425" t="s">
        <v>26809</v>
      </c>
      <c r="B11425" t="str">
        <f t="shared" si="178"/>
        <v>QC</v>
      </c>
      <c r="C11425" t="s">
        <v>11300</v>
      </c>
    </row>
    <row r="11426" spans="1:3" x14ac:dyDescent="0.25">
      <c r="A11426" t="s">
        <v>28093</v>
      </c>
      <c r="B11426" t="str">
        <f t="shared" si="178"/>
        <v>QC</v>
      </c>
      <c r="C11426" t="s">
        <v>11301</v>
      </c>
    </row>
    <row r="11427" spans="1:3" x14ac:dyDescent="0.25">
      <c r="A11427" t="s">
        <v>26780</v>
      </c>
      <c r="B11427" t="str">
        <f t="shared" si="178"/>
        <v>QC</v>
      </c>
      <c r="C11427" t="s">
        <v>11302</v>
      </c>
    </row>
    <row r="11428" spans="1:3" x14ac:dyDescent="0.25">
      <c r="A11428" t="s">
        <v>27409</v>
      </c>
      <c r="B11428" t="str">
        <f t="shared" si="178"/>
        <v>QC</v>
      </c>
      <c r="C11428" t="s">
        <v>11303</v>
      </c>
    </row>
    <row r="11429" spans="1:3" x14ac:dyDescent="0.25">
      <c r="A11429" t="s">
        <v>27418</v>
      </c>
      <c r="B11429" t="str">
        <f t="shared" si="178"/>
        <v>QC</v>
      </c>
      <c r="C11429" t="s">
        <v>11304</v>
      </c>
    </row>
    <row r="11430" spans="1:3" x14ac:dyDescent="0.25">
      <c r="A11430" t="s">
        <v>26809</v>
      </c>
      <c r="B11430" t="str">
        <f t="shared" si="178"/>
        <v>QC</v>
      </c>
      <c r="C11430" t="s">
        <v>11305</v>
      </c>
    </row>
    <row r="11431" spans="1:3" x14ac:dyDescent="0.25">
      <c r="A11431" t="s">
        <v>26858</v>
      </c>
      <c r="B11431" t="str">
        <f t="shared" si="178"/>
        <v>QC</v>
      </c>
      <c r="C11431" t="s">
        <v>11306</v>
      </c>
    </row>
    <row r="11432" spans="1:3" x14ac:dyDescent="0.25">
      <c r="A11432" t="s">
        <v>27132</v>
      </c>
      <c r="B11432" t="str">
        <f t="shared" si="178"/>
        <v>NB</v>
      </c>
      <c r="C11432" t="s">
        <v>11307</v>
      </c>
    </row>
    <row r="11433" spans="1:3" x14ac:dyDescent="0.25">
      <c r="A11433" t="s">
        <v>28834</v>
      </c>
      <c r="B11433" t="str">
        <f t="shared" si="178"/>
        <v>QC</v>
      </c>
      <c r="C11433" t="s">
        <v>11308</v>
      </c>
    </row>
    <row r="11434" spans="1:3" x14ac:dyDescent="0.25">
      <c r="A11434" t="s">
        <v>27442</v>
      </c>
      <c r="B11434" t="str">
        <f t="shared" si="178"/>
        <v>QC</v>
      </c>
      <c r="C11434" t="s">
        <v>11309</v>
      </c>
    </row>
    <row r="11435" spans="1:3" x14ac:dyDescent="0.25">
      <c r="A11435" t="s">
        <v>26882</v>
      </c>
      <c r="B11435" t="str">
        <f t="shared" si="178"/>
        <v>QC</v>
      </c>
      <c r="C11435" t="s">
        <v>11310</v>
      </c>
    </row>
    <row r="11436" spans="1:3" x14ac:dyDescent="0.25">
      <c r="A11436" t="s">
        <v>26776</v>
      </c>
      <c r="B11436" t="str">
        <f t="shared" si="178"/>
        <v>QC</v>
      </c>
      <c r="C11436" t="s">
        <v>11311</v>
      </c>
    </row>
    <row r="11437" spans="1:3" x14ac:dyDescent="0.25">
      <c r="A11437" t="s">
        <v>26930</v>
      </c>
      <c r="B11437" t="str">
        <f t="shared" si="178"/>
        <v>QC</v>
      </c>
      <c r="C11437" t="s">
        <v>11312</v>
      </c>
    </row>
    <row r="11438" spans="1:3" x14ac:dyDescent="0.25">
      <c r="A11438" t="s">
        <v>26805</v>
      </c>
      <c r="B11438" t="str">
        <f t="shared" si="178"/>
        <v>QC</v>
      </c>
      <c r="C11438" t="s">
        <v>11313</v>
      </c>
    </row>
    <row r="11439" spans="1:3" x14ac:dyDescent="0.25">
      <c r="A11439" t="s">
        <v>27737</v>
      </c>
      <c r="B11439" t="str">
        <f t="shared" si="178"/>
        <v>QC</v>
      </c>
      <c r="C11439" t="s">
        <v>11314</v>
      </c>
    </row>
    <row r="11440" spans="1:3" x14ac:dyDescent="0.25">
      <c r="A11440" t="s">
        <v>28835</v>
      </c>
      <c r="B11440" t="str">
        <f t="shared" si="178"/>
        <v>QC</v>
      </c>
      <c r="C11440" t="s">
        <v>11315</v>
      </c>
    </row>
    <row r="11441" spans="1:3" x14ac:dyDescent="0.25">
      <c r="A11441" t="s">
        <v>27486</v>
      </c>
      <c r="B11441" t="str">
        <f t="shared" si="178"/>
        <v>QC</v>
      </c>
      <c r="C11441" t="s">
        <v>11316</v>
      </c>
    </row>
    <row r="11442" spans="1:3" x14ac:dyDescent="0.25">
      <c r="A11442" t="s">
        <v>28254</v>
      </c>
      <c r="B11442" t="str">
        <f t="shared" si="178"/>
        <v>QC</v>
      </c>
      <c r="C11442" t="s">
        <v>11317</v>
      </c>
    </row>
    <row r="11443" spans="1:3" x14ac:dyDescent="0.25">
      <c r="A11443" t="s">
        <v>28836</v>
      </c>
      <c r="B11443" t="str">
        <f t="shared" si="178"/>
        <v>QC</v>
      </c>
      <c r="C11443" t="s">
        <v>11318</v>
      </c>
    </row>
    <row r="11444" spans="1:3" x14ac:dyDescent="0.25">
      <c r="A11444" t="s">
        <v>27573</v>
      </c>
      <c r="B11444" t="str">
        <f t="shared" si="178"/>
        <v>QC</v>
      </c>
      <c r="C11444" t="s">
        <v>11319</v>
      </c>
    </row>
    <row r="11445" spans="1:3" x14ac:dyDescent="0.25">
      <c r="A11445" t="s">
        <v>26865</v>
      </c>
      <c r="B11445" t="str">
        <f t="shared" si="178"/>
        <v>QC</v>
      </c>
      <c r="C11445" t="s">
        <v>11320</v>
      </c>
    </row>
    <row r="11446" spans="1:3" x14ac:dyDescent="0.25">
      <c r="A11446" t="s">
        <v>26809</v>
      </c>
      <c r="B11446" t="str">
        <f t="shared" si="178"/>
        <v>QC</v>
      </c>
      <c r="C11446" t="s">
        <v>11321</v>
      </c>
    </row>
    <row r="11447" spans="1:3" x14ac:dyDescent="0.25">
      <c r="A11447" t="s">
        <v>26898</v>
      </c>
      <c r="B11447" t="str">
        <f t="shared" si="178"/>
        <v>QC</v>
      </c>
      <c r="C11447" t="s">
        <v>11322</v>
      </c>
    </row>
    <row r="11448" spans="1:3" x14ac:dyDescent="0.25">
      <c r="A11448" t="s">
        <v>27619</v>
      </c>
      <c r="B11448" t="str">
        <f t="shared" si="178"/>
        <v>QC</v>
      </c>
      <c r="C11448" t="s">
        <v>11323</v>
      </c>
    </row>
    <row r="11449" spans="1:3" x14ac:dyDescent="0.25">
      <c r="A11449" t="s">
        <v>26809</v>
      </c>
      <c r="B11449" t="str">
        <f t="shared" si="178"/>
        <v>QC</v>
      </c>
      <c r="C11449" t="s">
        <v>11324</v>
      </c>
    </row>
    <row r="11450" spans="1:3" x14ac:dyDescent="0.25">
      <c r="A11450" t="s">
        <v>28019</v>
      </c>
      <c r="B11450" t="str">
        <f t="shared" si="178"/>
        <v>QC</v>
      </c>
      <c r="C11450" t="s">
        <v>11325</v>
      </c>
    </row>
    <row r="11451" spans="1:3" x14ac:dyDescent="0.25">
      <c r="A11451" t="s">
        <v>26816</v>
      </c>
      <c r="B11451" t="str">
        <f t="shared" si="178"/>
        <v>QC</v>
      </c>
      <c r="C11451" t="s">
        <v>11326</v>
      </c>
    </row>
    <row r="11452" spans="1:3" x14ac:dyDescent="0.25">
      <c r="A11452" t="s">
        <v>26816</v>
      </c>
      <c r="B11452" t="str">
        <f t="shared" si="178"/>
        <v>QC</v>
      </c>
      <c r="C11452" t="s">
        <v>11326</v>
      </c>
    </row>
    <row r="11453" spans="1:3" x14ac:dyDescent="0.25">
      <c r="A11453" t="s">
        <v>27374</v>
      </c>
      <c r="B11453" t="str">
        <f t="shared" si="178"/>
        <v>QC</v>
      </c>
      <c r="C11453" t="s">
        <v>11327</v>
      </c>
    </row>
    <row r="11454" spans="1:3" x14ac:dyDescent="0.25">
      <c r="A11454" t="s">
        <v>26871</v>
      </c>
      <c r="B11454" t="str">
        <f t="shared" si="178"/>
        <v>QC</v>
      </c>
      <c r="C11454" t="s">
        <v>11328</v>
      </c>
    </row>
    <row r="11455" spans="1:3" x14ac:dyDescent="0.25">
      <c r="A11455" t="s">
        <v>26911</v>
      </c>
      <c r="B11455" t="str">
        <f t="shared" si="178"/>
        <v>QC</v>
      </c>
      <c r="C11455" t="s">
        <v>11329</v>
      </c>
    </row>
    <row r="11456" spans="1:3" x14ac:dyDescent="0.25">
      <c r="A11456" t="s">
        <v>26809</v>
      </c>
      <c r="B11456" t="str">
        <f t="shared" si="178"/>
        <v>QC</v>
      </c>
      <c r="C11456" t="s">
        <v>11330</v>
      </c>
    </row>
    <row r="11457" spans="1:3" x14ac:dyDescent="0.25">
      <c r="A11457" t="s">
        <v>26889</v>
      </c>
      <c r="B11457" t="str">
        <f t="shared" si="178"/>
        <v>QC</v>
      </c>
      <c r="C11457" t="s">
        <v>11331</v>
      </c>
    </row>
    <row r="11458" spans="1:3" x14ac:dyDescent="0.25">
      <c r="A11458" t="s">
        <v>26933</v>
      </c>
      <c r="B11458" t="str">
        <f t="shared" si="178"/>
        <v>QC</v>
      </c>
      <c r="C11458" t="s">
        <v>11332</v>
      </c>
    </row>
    <row r="11459" spans="1:3" x14ac:dyDescent="0.25">
      <c r="A11459" t="s">
        <v>26875</v>
      </c>
      <c r="B11459" t="str">
        <f t="shared" ref="B11459:B11522" si="179">RIGHT(TRIM(C11459), 2)</f>
        <v>QC</v>
      </c>
      <c r="C11459" t="s">
        <v>11333</v>
      </c>
    </row>
    <row r="11460" spans="1:3" x14ac:dyDescent="0.25">
      <c r="A11460" t="s">
        <v>26817</v>
      </c>
      <c r="B11460" t="str">
        <f t="shared" si="179"/>
        <v>QC</v>
      </c>
      <c r="C11460" t="s">
        <v>11334</v>
      </c>
    </row>
    <row r="11461" spans="1:3" x14ac:dyDescent="0.25">
      <c r="A11461" t="s">
        <v>26954</v>
      </c>
      <c r="B11461" t="str">
        <f t="shared" si="179"/>
        <v>QC</v>
      </c>
      <c r="C11461" t="s">
        <v>11335</v>
      </c>
    </row>
    <row r="11462" spans="1:3" x14ac:dyDescent="0.25">
      <c r="A11462" t="s">
        <v>26955</v>
      </c>
      <c r="B11462" t="str">
        <f t="shared" si="179"/>
        <v>QC</v>
      </c>
      <c r="C11462" t="s">
        <v>11336</v>
      </c>
    </row>
    <row r="11463" spans="1:3" x14ac:dyDescent="0.25">
      <c r="A11463" t="s">
        <v>26817</v>
      </c>
      <c r="B11463" t="str">
        <f t="shared" si="179"/>
        <v>QC</v>
      </c>
      <c r="C11463" t="s">
        <v>11337</v>
      </c>
    </row>
    <row r="11464" spans="1:3" x14ac:dyDescent="0.25">
      <c r="A11464" t="s">
        <v>26793</v>
      </c>
      <c r="B11464" t="str">
        <f t="shared" si="179"/>
        <v>QC</v>
      </c>
      <c r="C11464" t="s">
        <v>11338</v>
      </c>
    </row>
    <row r="11465" spans="1:3" x14ac:dyDescent="0.25">
      <c r="A11465" t="s">
        <v>26930</v>
      </c>
      <c r="B11465" t="str">
        <f t="shared" si="179"/>
        <v>QC</v>
      </c>
      <c r="C11465" t="s">
        <v>11339</v>
      </c>
    </row>
    <row r="11466" spans="1:3" x14ac:dyDescent="0.25">
      <c r="A11466" t="s">
        <v>28837</v>
      </c>
      <c r="B11466" t="str">
        <f t="shared" si="179"/>
        <v>QC</v>
      </c>
      <c r="C11466" t="s">
        <v>11340</v>
      </c>
    </row>
    <row r="11467" spans="1:3" x14ac:dyDescent="0.25">
      <c r="A11467" t="s">
        <v>27417</v>
      </c>
      <c r="B11467" t="str">
        <f t="shared" si="179"/>
        <v>QC</v>
      </c>
      <c r="C11467" t="s">
        <v>11341</v>
      </c>
    </row>
    <row r="11468" spans="1:3" x14ac:dyDescent="0.25">
      <c r="A11468" t="s">
        <v>27684</v>
      </c>
      <c r="B11468" t="str">
        <f t="shared" si="179"/>
        <v>QC</v>
      </c>
      <c r="C11468" t="s">
        <v>11342</v>
      </c>
    </row>
    <row r="11469" spans="1:3" x14ac:dyDescent="0.25">
      <c r="A11469" t="s">
        <v>27493</v>
      </c>
      <c r="B11469" t="str">
        <f t="shared" si="179"/>
        <v>QC</v>
      </c>
      <c r="C11469" t="s">
        <v>11343</v>
      </c>
    </row>
    <row r="11470" spans="1:3" x14ac:dyDescent="0.25">
      <c r="A11470" t="s">
        <v>26878</v>
      </c>
      <c r="B11470" t="str">
        <f t="shared" si="179"/>
        <v>QC</v>
      </c>
      <c r="C11470" t="s">
        <v>11344</v>
      </c>
    </row>
    <row r="11471" spans="1:3" x14ac:dyDescent="0.25">
      <c r="A11471" t="s">
        <v>26809</v>
      </c>
      <c r="B11471" t="str">
        <f t="shared" si="179"/>
        <v>QC</v>
      </c>
      <c r="C11471" t="s">
        <v>11345</v>
      </c>
    </row>
    <row r="11472" spans="1:3" x14ac:dyDescent="0.25">
      <c r="A11472" t="s">
        <v>26874</v>
      </c>
      <c r="B11472" t="str">
        <f t="shared" si="179"/>
        <v>QC</v>
      </c>
      <c r="C11472" t="s">
        <v>11346</v>
      </c>
    </row>
    <row r="11473" spans="1:3" x14ac:dyDescent="0.25">
      <c r="A11473" t="s">
        <v>26809</v>
      </c>
      <c r="B11473" t="str">
        <f t="shared" si="179"/>
        <v>QC</v>
      </c>
      <c r="C11473" t="s">
        <v>11347</v>
      </c>
    </row>
    <row r="11474" spans="1:3" x14ac:dyDescent="0.25">
      <c r="A11474" t="s">
        <v>26878</v>
      </c>
      <c r="B11474" t="str">
        <f t="shared" si="179"/>
        <v>QC</v>
      </c>
      <c r="C11474" t="s">
        <v>11348</v>
      </c>
    </row>
    <row r="11475" spans="1:3" x14ac:dyDescent="0.25">
      <c r="A11475" t="s">
        <v>26879</v>
      </c>
      <c r="B11475" t="str">
        <f t="shared" si="179"/>
        <v>QC</v>
      </c>
      <c r="C11475" t="s">
        <v>11349</v>
      </c>
    </row>
    <row r="11476" spans="1:3" x14ac:dyDescent="0.25">
      <c r="A11476" t="s">
        <v>26889</v>
      </c>
      <c r="B11476" t="str">
        <f t="shared" si="179"/>
        <v>QC</v>
      </c>
      <c r="C11476" t="s">
        <v>11350</v>
      </c>
    </row>
    <row r="11477" spans="1:3" x14ac:dyDescent="0.25">
      <c r="A11477" t="s">
        <v>27711</v>
      </c>
      <c r="B11477" t="str">
        <f t="shared" si="179"/>
        <v>QC</v>
      </c>
      <c r="C11477" t="s">
        <v>11351</v>
      </c>
    </row>
    <row r="11478" spans="1:3" x14ac:dyDescent="0.25">
      <c r="A11478" t="s">
        <v>27533</v>
      </c>
      <c r="B11478" t="str">
        <f t="shared" si="179"/>
        <v>QC</v>
      </c>
      <c r="C11478" t="s">
        <v>11352</v>
      </c>
    </row>
    <row r="11479" spans="1:3" x14ac:dyDescent="0.25">
      <c r="A11479" t="s">
        <v>26855</v>
      </c>
      <c r="B11479" t="str">
        <f t="shared" si="179"/>
        <v>QC</v>
      </c>
      <c r="C11479" t="s">
        <v>11353</v>
      </c>
    </row>
    <row r="11480" spans="1:3" x14ac:dyDescent="0.25">
      <c r="A11480" t="s">
        <v>27484</v>
      </c>
      <c r="B11480" t="str">
        <f t="shared" si="179"/>
        <v>QC</v>
      </c>
      <c r="C11480" t="s">
        <v>11354</v>
      </c>
    </row>
    <row r="11481" spans="1:3" x14ac:dyDescent="0.25">
      <c r="A11481" t="s">
        <v>26832</v>
      </c>
      <c r="B11481" t="str">
        <f t="shared" si="179"/>
        <v>QC</v>
      </c>
      <c r="C11481" t="s">
        <v>11355</v>
      </c>
    </row>
    <row r="11482" spans="1:3" x14ac:dyDescent="0.25">
      <c r="A11482" t="s">
        <v>26780</v>
      </c>
      <c r="B11482" t="str">
        <f t="shared" si="179"/>
        <v>QC</v>
      </c>
      <c r="C11482" t="s">
        <v>11356</v>
      </c>
    </row>
    <row r="11483" spans="1:3" x14ac:dyDescent="0.25">
      <c r="A11483" t="s">
        <v>26793</v>
      </c>
      <c r="B11483" t="str">
        <f t="shared" si="179"/>
        <v>QC</v>
      </c>
      <c r="C11483" t="s">
        <v>11357</v>
      </c>
    </row>
    <row r="11484" spans="1:3" x14ac:dyDescent="0.25">
      <c r="A11484" t="s">
        <v>26891</v>
      </c>
      <c r="B11484" t="str">
        <f t="shared" si="179"/>
        <v>QC</v>
      </c>
      <c r="C11484" t="s">
        <v>11358</v>
      </c>
    </row>
    <row r="11485" spans="1:3" x14ac:dyDescent="0.25">
      <c r="A11485" t="s">
        <v>26933</v>
      </c>
      <c r="B11485" t="str">
        <f t="shared" si="179"/>
        <v>QC</v>
      </c>
      <c r="C11485" t="s">
        <v>11359</v>
      </c>
    </row>
    <row r="11486" spans="1:3" x14ac:dyDescent="0.25">
      <c r="A11486" t="s">
        <v>27707</v>
      </c>
      <c r="B11486" t="str">
        <f t="shared" si="179"/>
        <v>QC</v>
      </c>
      <c r="C11486" t="s">
        <v>11360</v>
      </c>
    </row>
    <row r="11487" spans="1:3" x14ac:dyDescent="0.25">
      <c r="A11487" t="s">
        <v>26896</v>
      </c>
      <c r="B11487" t="str">
        <f t="shared" si="179"/>
        <v>QC</v>
      </c>
      <c r="C11487" t="s">
        <v>11361</v>
      </c>
    </row>
    <row r="11488" spans="1:3" x14ac:dyDescent="0.25">
      <c r="A11488" t="s">
        <v>26868</v>
      </c>
      <c r="B11488" t="str">
        <f t="shared" si="179"/>
        <v>QC</v>
      </c>
      <c r="C11488" t="s">
        <v>11362</v>
      </c>
    </row>
    <row r="11489" spans="1:3" x14ac:dyDescent="0.25">
      <c r="A11489" t="s">
        <v>27069</v>
      </c>
      <c r="B11489" t="str">
        <f t="shared" si="179"/>
        <v>QC</v>
      </c>
      <c r="C11489" t="s">
        <v>11363</v>
      </c>
    </row>
    <row r="11490" spans="1:3" x14ac:dyDescent="0.25">
      <c r="A11490" t="s">
        <v>27220</v>
      </c>
      <c r="B11490" t="str">
        <f t="shared" si="179"/>
        <v>QC</v>
      </c>
      <c r="C11490" t="s">
        <v>11364</v>
      </c>
    </row>
    <row r="11491" spans="1:3" x14ac:dyDescent="0.25">
      <c r="A11491" t="s">
        <v>27159</v>
      </c>
      <c r="B11491" t="str">
        <f t="shared" si="179"/>
        <v>QC</v>
      </c>
      <c r="C11491" t="s">
        <v>11365</v>
      </c>
    </row>
    <row r="11492" spans="1:3" x14ac:dyDescent="0.25">
      <c r="A11492" t="s">
        <v>26776</v>
      </c>
      <c r="B11492" t="str">
        <f t="shared" si="179"/>
        <v>QC</v>
      </c>
      <c r="C11492" t="s">
        <v>11224</v>
      </c>
    </row>
    <row r="11493" spans="1:3" x14ac:dyDescent="0.25">
      <c r="A11493" t="s">
        <v>27139</v>
      </c>
      <c r="B11493" t="str">
        <f t="shared" si="179"/>
        <v>QC</v>
      </c>
      <c r="C11493" t="s">
        <v>11225</v>
      </c>
    </row>
    <row r="11494" spans="1:3" x14ac:dyDescent="0.25">
      <c r="A11494" t="s">
        <v>26802</v>
      </c>
      <c r="B11494" t="str">
        <f t="shared" si="179"/>
        <v>QC</v>
      </c>
      <c r="C11494" t="s">
        <v>11226</v>
      </c>
    </row>
    <row r="11495" spans="1:3" x14ac:dyDescent="0.25">
      <c r="A11495" t="s">
        <v>26780</v>
      </c>
      <c r="B11495" t="str">
        <f t="shared" si="179"/>
        <v>QC</v>
      </c>
      <c r="C11495" t="s">
        <v>11227</v>
      </c>
    </row>
    <row r="11496" spans="1:3" x14ac:dyDescent="0.25">
      <c r="A11496" t="s">
        <v>27721</v>
      </c>
      <c r="B11496" t="str">
        <f t="shared" si="179"/>
        <v>QC</v>
      </c>
      <c r="C11496" t="s">
        <v>11228</v>
      </c>
    </row>
    <row r="11497" spans="1:3" x14ac:dyDescent="0.25">
      <c r="A11497" t="s">
        <v>27043</v>
      </c>
      <c r="B11497" t="str">
        <f t="shared" si="179"/>
        <v>QC</v>
      </c>
      <c r="C11497" t="s">
        <v>11229</v>
      </c>
    </row>
    <row r="11498" spans="1:3" x14ac:dyDescent="0.25">
      <c r="A11498" t="s">
        <v>28020</v>
      </c>
      <c r="B11498" t="str">
        <f t="shared" si="179"/>
        <v>QC</v>
      </c>
      <c r="C11498" t="s">
        <v>11230</v>
      </c>
    </row>
    <row r="11499" spans="1:3" x14ac:dyDescent="0.25">
      <c r="A11499" t="s">
        <v>26805</v>
      </c>
      <c r="B11499" t="str">
        <f t="shared" si="179"/>
        <v>QC</v>
      </c>
      <c r="C11499" t="s">
        <v>11231</v>
      </c>
    </row>
    <row r="11500" spans="1:3" x14ac:dyDescent="0.25">
      <c r="A11500" t="s">
        <v>26805</v>
      </c>
      <c r="B11500" t="str">
        <f t="shared" si="179"/>
        <v>QC</v>
      </c>
      <c r="C11500" t="s">
        <v>11232</v>
      </c>
    </row>
    <row r="11501" spans="1:3" x14ac:dyDescent="0.25">
      <c r="A11501" t="s">
        <v>26776</v>
      </c>
      <c r="B11501" t="str">
        <f t="shared" si="179"/>
        <v>QC</v>
      </c>
      <c r="C11501" t="s">
        <v>11233</v>
      </c>
    </row>
    <row r="11502" spans="1:3" x14ac:dyDescent="0.25">
      <c r="A11502" t="s">
        <v>26804</v>
      </c>
      <c r="B11502" t="str">
        <f t="shared" si="179"/>
        <v>QC</v>
      </c>
      <c r="C11502" t="s">
        <v>11234</v>
      </c>
    </row>
    <row r="11503" spans="1:3" x14ac:dyDescent="0.25">
      <c r="A11503" t="s">
        <v>26776</v>
      </c>
      <c r="B11503" t="str">
        <f t="shared" si="179"/>
        <v>QC</v>
      </c>
      <c r="C11503" t="s">
        <v>11235</v>
      </c>
    </row>
    <row r="11504" spans="1:3" x14ac:dyDescent="0.25">
      <c r="A11504" t="s">
        <v>26876</v>
      </c>
      <c r="B11504" t="str">
        <f t="shared" si="179"/>
        <v>QC</v>
      </c>
      <c r="C11504" t="s">
        <v>11236</v>
      </c>
    </row>
    <row r="11505" spans="1:3" x14ac:dyDescent="0.25">
      <c r="A11505" t="s">
        <v>28019</v>
      </c>
      <c r="B11505" t="str">
        <f t="shared" si="179"/>
        <v>QC</v>
      </c>
      <c r="C11505" t="s">
        <v>11237</v>
      </c>
    </row>
    <row r="11506" spans="1:3" x14ac:dyDescent="0.25">
      <c r="A11506" t="s">
        <v>26876</v>
      </c>
      <c r="B11506" t="str">
        <f t="shared" si="179"/>
        <v>QC</v>
      </c>
      <c r="C11506" t="s">
        <v>11238</v>
      </c>
    </row>
    <row r="11507" spans="1:3" x14ac:dyDescent="0.25">
      <c r="A11507" t="s">
        <v>27541</v>
      </c>
      <c r="B11507" t="str">
        <f t="shared" si="179"/>
        <v>QC</v>
      </c>
      <c r="C11507" t="s">
        <v>11239</v>
      </c>
    </row>
    <row r="11508" spans="1:3" x14ac:dyDescent="0.25">
      <c r="A11508" t="s">
        <v>27142</v>
      </c>
      <c r="B11508" t="str">
        <f t="shared" si="179"/>
        <v>QC</v>
      </c>
      <c r="C11508" t="s">
        <v>11240</v>
      </c>
    </row>
    <row r="11509" spans="1:3" x14ac:dyDescent="0.25">
      <c r="A11509" t="s">
        <v>26776</v>
      </c>
      <c r="B11509" t="str">
        <f t="shared" si="179"/>
        <v>QC</v>
      </c>
      <c r="C11509" t="s">
        <v>11241</v>
      </c>
    </row>
    <row r="11510" spans="1:3" x14ac:dyDescent="0.25">
      <c r="A11510" t="s">
        <v>27150</v>
      </c>
      <c r="B11510" t="str">
        <f t="shared" si="179"/>
        <v>QC</v>
      </c>
      <c r="C11510" t="s">
        <v>11242</v>
      </c>
    </row>
    <row r="11511" spans="1:3" x14ac:dyDescent="0.25">
      <c r="A11511" t="s">
        <v>27494</v>
      </c>
      <c r="B11511" t="str">
        <f t="shared" si="179"/>
        <v>QC</v>
      </c>
      <c r="C11511" t="s">
        <v>11243</v>
      </c>
    </row>
    <row r="11512" spans="1:3" x14ac:dyDescent="0.25">
      <c r="A11512" t="s">
        <v>27069</v>
      </c>
      <c r="B11512" t="str">
        <f t="shared" si="179"/>
        <v>QC</v>
      </c>
      <c r="C11512" t="s">
        <v>11244</v>
      </c>
    </row>
    <row r="11513" spans="1:3" x14ac:dyDescent="0.25">
      <c r="A11513" t="s">
        <v>27742</v>
      </c>
      <c r="B11513" t="str">
        <f t="shared" si="179"/>
        <v>QC</v>
      </c>
      <c r="C11513" t="s">
        <v>11245</v>
      </c>
    </row>
    <row r="11514" spans="1:3" x14ac:dyDescent="0.25">
      <c r="A11514" t="s">
        <v>26849</v>
      </c>
      <c r="B11514" t="str">
        <f t="shared" si="179"/>
        <v>QC</v>
      </c>
      <c r="C11514" t="s">
        <v>11246</v>
      </c>
    </row>
    <row r="11515" spans="1:3" x14ac:dyDescent="0.25">
      <c r="A11515" t="s">
        <v>26888</v>
      </c>
      <c r="B11515" t="str">
        <f t="shared" si="179"/>
        <v>QC</v>
      </c>
      <c r="C11515" t="s">
        <v>11247</v>
      </c>
    </row>
    <row r="11516" spans="1:3" x14ac:dyDescent="0.25">
      <c r="A11516" t="s">
        <v>26776</v>
      </c>
      <c r="B11516" t="str">
        <f t="shared" si="179"/>
        <v>QC</v>
      </c>
      <c r="C11516" t="s">
        <v>11248</v>
      </c>
    </row>
    <row r="11517" spans="1:3" x14ac:dyDescent="0.25">
      <c r="A11517" t="s">
        <v>26949</v>
      </c>
      <c r="B11517" t="str">
        <f t="shared" si="179"/>
        <v>QC</v>
      </c>
      <c r="C11517" t="s">
        <v>11249</v>
      </c>
    </row>
    <row r="11518" spans="1:3" x14ac:dyDescent="0.25">
      <c r="A11518" t="s">
        <v>26952</v>
      </c>
      <c r="B11518" t="str">
        <f t="shared" si="179"/>
        <v>QC</v>
      </c>
      <c r="C11518" t="s">
        <v>11250</v>
      </c>
    </row>
    <row r="11519" spans="1:3" x14ac:dyDescent="0.25">
      <c r="A11519" t="s">
        <v>27730</v>
      </c>
      <c r="B11519" t="str">
        <f t="shared" si="179"/>
        <v>QC</v>
      </c>
      <c r="C11519" t="s">
        <v>11251</v>
      </c>
    </row>
    <row r="11520" spans="1:3" x14ac:dyDescent="0.25">
      <c r="A11520" t="s">
        <v>27459</v>
      </c>
      <c r="B11520" t="str">
        <f t="shared" si="179"/>
        <v>QC</v>
      </c>
      <c r="C11520" t="s">
        <v>11252</v>
      </c>
    </row>
    <row r="11521" spans="1:3" x14ac:dyDescent="0.25">
      <c r="A11521" t="s">
        <v>26851</v>
      </c>
      <c r="B11521" t="str">
        <f t="shared" si="179"/>
        <v>QC</v>
      </c>
      <c r="C11521" t="s">
        <v>11253</v>
      </c>
    </row>
    <row r="11522" spans="1:3" x14ac:dyDescent="0.25">
      <c r="A11522" t="s">
        <v>26889</v>
      </c>
      <c r="B11522" t="str">
        <f t="shared" si="179"/>
        <v>QC</v>
      </c>
      <c r="C11522" t="s">
        <v>11254</v>
      </c>
    </row>
    <row r="11523" spans="1:3" x14ac:dyDescent="0.25">
      <c r="A11523" t="s">
        <v>26885</v>
      </c>
      <c r="B11523" t="str">
        <f t="shared" ref="B11523:B11586" si="180">RIGHT(TRIM(C11523), 2)</f>
        <v>QC</v>
      </c>
      <c r="C11523" t="s">
        <v>11255</v>
      </c>
    </row>
    <row r="11524" spans="1:3" x14ac:dyDescent="0.25">
      <c r="A11524" t="s">
        <v>27063</v>
      </c>
      <c r="B11524" t="str">
        <f t="shared" si="180"/>
        <v>QC</v>
      </c>
      <c r="C11524" t="s">
        <v>11256</v>
      </c>
    </row>
    <row r="11525" spans="1:3" x14ac:dyDescent="0.25">
      <c r="A11525" t="s">
        <v>26897</v>
      </c>
      <c r="B11525" t="str">
        <f t="shared" si="180"/>
        <v>QC</v>
      </c>
      <c r="C11525" t="s">
        <v>11257</v>
      </c>
    </row>
    <row r="11526" spans="1:3" x14ac:dyDescent="0.25">
      <c r="A11526" t="s">
        <v>26873</v>
      </c>
      <c r="B11526" t="str">
        <f t="shared" si="180"/>
        <v>QC</v>
      </c>
      <c r="C11526" t="s">
        <v>11258</v>
      </c>
    </row>
    <row r="11527" spans="1:3" x14ac:dyDescent="0.25">
      <c r="A11527" t="s">
        <v>26824</v>
      </c>
      <c r="B11527" t="str">
        <f t="shared" si="180"/>
        <v>QC</v>
      </c>
      <c r="C11527" t="s">
        <v>11259</v>
      </c>
    </row>
    <row r="11528" spans="1:3" x14ac:dyDescent="0.25">
      <c r="A11528" t="s">
        <v>26851</v>
      </c>
      <c r="B11528" t="str">
        <f t="shared" si="180"/>
        <v>QC</v>
      </c>
      <c r="C11528" t="s">
        <v>11260</v>
      </c>
    </row>
    <row r="11529" spans="1:3" x14ac:dyDescent="0.25">
      <c r="A11529" t="s">
        <v>26861</v>
      </c>
      <c r="B11529" t="str">
        <f t="shared" si="180"/>
        <v>QC</v>
      </c>
      <c r="C11529" t="s">
        <v>11261</v>
      </c>
    </row>
    <row r="11530" spans="1:3" x14ac:dyDescent="0.25">
      <c r="A11530" t="s">
        <v>26860</v>
      </c>
      <c r="B11530" t="str">
        <f t="shared" si="180"/>
        <v>QC</v>
      </c>
      <c r="C11530" t="s">
        <v>11262</v>
      </c>
    </row>
    <row r="11531" spans="1:3" x14ac:dyDescent="0.25">
      <c r="A11531" t="s">
        <v>26776</v>
      </c>
      <c r="B11531" t="str">
        <f t="shared" si="180"/>
        <v>QC</v>
      </c>
      <c r="C11531" t="s">
        <v>11263</v>
      </c>
    </row>
    <row r="11532" spans="1:3" x14ac:dyDescent="0.25">
      <c r="A11532" t="s">
        <v>28170</v>
      </c>
      <c r="B11532" t="str">
        <f t="shared" si="180"/>
        <v>QC</v>
      </c>
      <c r="C11532" t="s">
        <v>11264</v>
      </c>
    </row>
    <row r="11533" spans="1:3" x14ac:dyDescent="0.25">
      <c r="A11533" t="s">
        <v>27178</v>
      </c>
      <c r="B11533" t="str">
        <f t="shared" si="180"/>
        <v>QC</v>
      </c>
      <c r="C11533" t="s">
        <v>11265</v>
      </c>
    </row>
    <row r="11534" spans="1:3" x14ac:dyDescent="0.25">
      <c r="A11534" t="s">
        <v>26776</v>
      </c>
      <c r="B11534" t="str">
        <f t="shared" si="180"/>
        <v>QC</v>
      </c>
      <c r="C11534" t="s">
        <v>11266</v>
      </c>
    </row>
    <row r="11535" spans="1:3" x14ac:dyDescent="0.25">
      <c r="A11535" t="s">
        <v>26950</v>
      </c>
      <c r="B11535" t="str">
        <f t="shared" si="180"/>
        <v>QC</v>
      </c>
      <c r="C11535" t="s">
        <v>11267</v>
      </c>
    </row>
    <row r="11536" spans="1:3" x14ac:dyDescent="0.25">
      <c r="A11536" t="s">
        <v>28714</v>
      </c>
      <c r="B11536" t="str">
        <f t="shared" si="180"/>
        <v>QC</v>
      </c>
      <c r="C11536" t="s">
        <v>11268</v>
      </c>
    </row>
    <row r="11537" spans="1:3" x14ac:dyDescent="0.25">
      <c r="A11537" t="s">
        <v>26832</v>
      </c>
      <c r="B11537" t="str">
        <f t="shared" si="180"/>
        <v>QC</v>
      </c>
      <c r="C11537" t="s">
        <v>11269</v>
      </c>
    </row>
    <row r="11538" spans="1:3" x14ac:dyDescent="0.25">
      <c r="A11538" t="s">
        <v>26870</v>
      </c>
      <c r="B11538" t="str">
        <f t="shared" si="180"/>
        <v>QC</v>
      </c>
      <c r="C11538" t="s">
        <v>11270</v>
      </c>
    </row>
    <row r="11539" spans="1:3" x14ac:dyDescent="0.25">
      <c r="A11539" t="s">
        <v>27137</v>
      </c>
      <c r="B11539" t="str">
        <f t="shared" si="180"/>
        <v>NB</v>
      </c>
      <c r="C11539" t="s">
        <v>11271</v>
      </c>
    </row>
    <row r="11540" spans="1:3" x14ac:dyDescent="0.25">
      <c r="A11540" t="s">
        <v>26911</v>
      </c>
      <c r="B11540" t="str">
        <f t="shared" si="180"/>
        <v>QC</v>
      </c>
      <c r="C11540" t="s">
        <v>11272</v>
      </c>
    </row>
    <row r="11541" spans="1:3" x14ac:dyDescent="0.25">
      <c r="A11541" t="s">
        <v>26959</v>
      </c>
      <c r="B11541" t="str">
        <f t="shared" si="180"/>
        <v>QC</v>
      </c>
      <c r="C11541" t="s">
        <v>11273</v>
      </c>
    </row>
    <row r="11542" spans="1:3" x14ac:dyDescent="0.25">
      <c r="A11542" t="s">
        <v>26864</v>
      </c>
      <c r="B11542" t="str">
        <f t="shared" si="180"/>
        <v>QC</v>
      </c>
      <c r="C11542" t="s">
        <v>11274</v>
      </c>
    </row>
    <row r="11543" spans="1:3" x14ac:dyDescent="0.25">
      <c r="A11543" t="s">
        <v>28838</v>
      </c>
      <c r="B11543" t="str">
        <f t="shared" si="180"/>
        <v>QC</v>
      </c>
      <c r="C11543" t="s">
        <v>11275</v>
      </c>
    </row>
    <row r="11544" spans="1:3" x14ac:dyDescent="0.25">
      <c r="A11544" t="s">
        <v>28839</v>
      </c>
      <c r="B11544" t="str">
        <f t="shared" si="180"/>
        <v>QC</v>
      </c>
      <c r="C11544" t="s">
        <v>11276</v>
      </c>
    </row>
    <row r="11545" spans="1:3" x14ac:dyDescent="0.25">
      <c r="A11545" t="s">
        <v>27684</v>
      </c>
      <c r="B11545" t="str">
        <f t="shared" si="180"/>
        <v>QC</v>
      </c>
      <c r="C11545" t="s">
        <v>11277</v>
      </c>
    </row>
    <row r="11546" spans="1:3" x14ac:dyDescent="0.25">
      <c r="A11546" t="s">
        <v>27449</v>
      </c>
      <c r="B11546" t="str">
        <f t="shared" si="180"/>
        <v>QC</v>
      </c>
      <c r="C11546" t="s">
        <v>11278</v>
      </c>
    </row>
    <row r="11547" spans="1:3" x14ac:dyDescent="0.25">
      <c r="A11547" t="s">
        <v>27528</v>
      </c>
      <c r="B11547" t="str">
        <f t="shared" si="180"/>
        <v>QC</v>
      </c>
      <c r="C11547" t="s">
        <v>11279</v>
      </c>
    </row>
    <row r="11548" spans="1:3" x14ac:dyDescent="0.25">
      <c r="A11548" t="s">
        <v>27593</v>
      </c>
      <c r="B11548" t="str">
        <f t="shared" si="180"/>
        <v>QC</v>
      </c>
      <c r="C11548" t="s">
        <v>11280</v>
      </c>
    </row>
    <row r="11549" spans="1:3" x14ac:dyDescent="0.25">
      <c r="A11549" t="s">
        <v>27619</v>
      </c>
      <c r="B11549" t="str">
        <f t="shared" si="180"/>
        <v>QC</v>
      </c>
      <c r="C11549" t="s">
        <v>11281</v>
      </c>
    </row>
    <row r="11550" spans="1:3" x14ac:dyDescent="0.25">
      <c r="A11550" t="s">
        <v>26887</v>
      </c>
      <c r="B11550" t="str">
        <f t="shared" si="180"/>
        <v>QC</v>
      </c>
      <c r="C11550" t="s">
        <v>11282</v>
      </c>
    </row>
    <row r="11551" spans="1:3" x14ac:dyDescent="0.25">
      <c r="A11551" t="s">
        <v>28369</v>
      </c>
      <c r="B11551" t="str">
        <f t="shared" si="180"/>
        <v>QC</v>
      </c>
      <c r="C11551" t="s">
        <v>11283</v>
      </c>
    </row>
    <row r="11552" spans="1:3" x14ac:dyDescent="0.25">
      <c r="A11552" t="s">
        <v>27466</v>
      </c>
      <c r="B11552" t="str">
        <f t="shared" si="180"/>
        <v>QC</v>
      </c>
      <c r="C11552" t="s">
        <v>11284</v>
      </c>
    </row>
    <row r="11553" spans="1:3" x14ac:dyDescent="0.25">
      <c r="A11553" t="s">
        <v>28840</v>
      </c>
      <c r="B11553" t="str">
        <f t="shared" si="180"/>
        <v>QC</v>
      </c>
      <c r="C11553" t="s">
        <v>11285</v>
      </c>
    </row>
    <row r="11554" spans="1:3" x14ac:dyDescent="0.25">
      <c r="A11554" t="s">
        <v>27592</v>
      </c>
      <c r="B11554" t="str">
        <f t="shared" si="180"/>
        <v>QC</v>
      </c>
      <c r="C11554" t="s">
        <v>11286</v>
      </c>
    </row>
    <row r="11555" spans="1:3" x14ac:dyDescent="0.25">
      <c r="A11555" t="s">
        <v>28716</v>
      </c>
      <c r="B11555" t="str">
        <f t="shared" si="180"/>
        <v>QC</v>
      </c>
      <c r="C11555" t="s">
        <v>11287</v>
      </c>
    </row>
    <row r="11556" spans="1:3" x14ac:dyDescent="0.25">
      <c r="A11556" t="s">
        <v>26832</v>
      </c>
      <c r="B11556" t="str">
        <f t="shared" si="180"/>
        <v>QC</v>
      </c>
      <c r="C11556" t="s">
        <v>11288</v>
      </c>
    </row>
    <row r="11557" spans="1:3" x14ac:dyDescent="0.25">
      <c r="A11557" t="s">
        <v>27446</v>
      </c>
      <c r="B11557" t="str">
        <f t="shared" si="180"/>
        <v>QC</v>
      </c>
      <c r="C11557" t="s">
        <v>11289</v>
      </c>
    </row>
    <row r="11558" spans="1:3" x14ac:dyDescent="0.25">
      <c r="A11558" t="s">
        <v>28073</v>
      </c>
      <c r="B11558" t="str">
        <f t="shared" si="180"/>
        <v>QC</v>
      </c>
      <c r="C11558" t="s">
        <v>11366</v>
      </c>
    </row>
    <row r="11559" spans="1:3" x14ac:dyDescent="0.25">
      <c r="A11559" t="s">
        <v>27457</v>
      </c>
      <c r="B11559" t="str">
        <f t="shared" si="180"/>
        <v>QC</v>
      </c>
      <c r="C11559" t="s">
        <v>11367</v>
      </c>
    </row>
    <row r="11560" spans="1:3" x14ac:dyDescent="0.25">
      <c r="A11560" t="s">
        <v>28091</v>
      </c>
      <c r="B11560" t="str">
        <f t="shared" si="180"/>
        <v>BC</v>
      </c>
      <c r="C11560" t="s">
        <v>11391</v>
      </c>
    </row>
    <row r="11561" spans="1:3" x14ac:dyDescent="0.25">
      <c r="A11561" t="s">
        <v>26825</v>
      </c>
      <c r="B11561" t="str">
        <f t="shared" si="180"/>
        <v>BC</v>
      </c>
      <c r="C11561" t="s">
        <v>11392</v>
      </c>
    </row>
    <row r="11562" spans="1:3" x14ac:dyDescent="0.25">
      <c r="A11562" t="s">
        <v>28627</v>
      </c>
      <c r="B11562" t="str">
        <f t="shared" si="180"/>
        <v>BC</v>
      </c>
      <c r="C11562" t="s">
        <v>11393</v>
      </c>
    </row>
    <row r="11563" spans="1:3" x14ac:dyDescent="0.25">
      <c r="A11563" t="s">
        <v>27609</v>
      </c>
      <c r="B11563" t="str">
        <f t="shared" si="180"/>
        <v>BC</v>
      </c>
      <c r="C11563" t="s">
        <v>11394</v>
      </c>
    </row>
    <row r="11564" spans="1:3" x14ac:dyDescent="0.25">
      <c r="A11564" t="s">
        <v>26923</v>
      </c>
      <c r="B11564" t="str">
        <f t="shared" si="180"/>
        <v>BC</v>
      </c>
      <c r="C11564" t="s">
        <v>11395</v>
      </c>
    </row>
    <row r="11565" spans="1:3" x14ac:dyDescent="0.25">
      <c r="A11565" t="s">
        <v>28841</v>
      </c>
      <c r="B11565" t="str">
        <f t="shared" si="180"/>
        <v>BC</v>
      </c>
      <c r="C11565" t="s">
        <v>11396</v>
      </c>
    </row>
    <row r="11566" spans="1:3" x14ac:dyDescent="0.25">
      <c r="A11566" t="s">
        <v>27096</v>
      </c>
      <c r="B11566" t="str">
        <f t="shared" si="180"/>
        <v>BC</v>
      </c>
      <c r="C11566" t="s">
        <v>11397</v>
      </c>
    </row>
    <row r="11567" spans="1:3" x14ac:dyDescent="0.25">
      <c r="A11567" t="s">
        <v>26801</v>
      </c>
      <c r="B11567" t="str">
        <f t="shared" si="180"/>
        <v>BC</v>
      </c>
      <c r="C11567" t="s">
        <v>11398</v>
      </c>
    </row>
    <row r="11568" spans="1:3" x14ac:dyDescent="0.25">
      <c r="A11568" t="s">
        <v>26825</v>
      </c>
      <c r="B11568" t="str">
        <f t="shared" si="180"/>
        <v>BC</v>
      </c>
      <c r="C11568" t="s">
        <v>11399</v>
      </c>
    </row>
    <row r="11569" spans="1:3" x14ac:dyDescent="0.25">
      <c r="A11569" t="s">
        <v>27286</v>
      </c>
      <c r="B11569" t="str">
        <f t="shared" si="180"/>
        <v>BC</v>
      </c>
      <c r="C11569" t="s">
        <v>11400</v>
      </c>
    </row>
    <row r="11570" spans="1:3" x14ac:dyDescent="0.25">
      <c r="A11570" t="s">
        <v>26801</v>
      </c>
      <c r="B11570" t="str">
        <f t="shared" si="180"/>
        <v>BC</v>
      </c>
      <c r="C11570" t="s">
        <v>11401</v>
      </c>
    </row>
    <row r="11571" spans="1:3" x14ac:dyDescent="0.25">
      <c r="A11571" t="s">
        <v>26928</v>
      </c>
      <c r="B11571" t="str">
        <f t="shared" si="180"/>
        <v>BC</v>
      </c>
      <c r="C11571" t="s">
        <v>11402</v>
      </c>
    </row>
    <row r="11572" spans="1:3" x14ac:dyDescent="0.25">
      <c r="A11572" t="s">
        <v>26825</v>
      </c>
      <c r="B11572" t="str">
        <f t="shared" si="180"/>
        <v>BC</v>
      </c>
      <c r="C11572" t="s">
        <v>11403</v>
      </c>
    </row>
    <row r="11573" spans="1:3" x14ac:dyDescent="0.25">
      <c r="A11573" t="s">
        <v>27621</v>
      </c>
      <c r="B11573" t="str">
        <f t="shared" si="180"/>
        <v>BC</v>
      </c>
      <c r="C11573" t="s">
        <v>11404</v>
      </c>
    </row>
    <row r="11574" spans="1:3" x14ac:dyDescent="0.25">
      <c r="A11574" t="s">
        <v>26825</v>
      </c>
      <c r="B11574" t="str">
        <f t="shared" si="180"/>
        <v>BC</v>
      </c>
      <c r="C11574" t="s">
        <v>11405</v>
      </c>
    </row>
    <row r="11575" spans="1:3" x14ac:dyDescent="0.25">
      <c r="A11575" t="s">
        <v>28691</v>
      </c>
      <c r="B11575" t="str">
        <f t="shared" si="180"/>
        <v>BC</v>
      </c>
      <c r="C11575" t="s">
        <v>11406</v>
      </c>
    </row>
    <row r="11576" spans="1:3" x14ac:dyDescent="0.25">
      <c r="A11576" t="s">
        <v>27096</v>
      </c>
      <c r="B11576" t="str">
        <f t="shared" si="180"/>
        <v>BC</v>
      </c>
      <c r="C11576" t="s">
        <v>11407</v>
      </c>
    </row>
    <row r="11577" spans="1:3" x14ac:dyDescent="0.25">
      <c r="A11577" t="s">
        <v>28212</v>
      </c>
      <c r="B11577" t="str">
        <f t="shared" si="180"/>
        <v>BC</v>
      </c>
      <c r="C11577" t="s">
        <v>11408</v>
      </c>
    </row>
    <row r="11578" spans="1:3" x14ac:dyDescent="0.25">
      <c r="A11578" t="s">
        <v>27169</v>
      </c>
      <c r="B11578" t="str">
        <f t="shared" si="180"/>
        <v>BC</v>
      </c>
      <c r="C11578" t="s">
        <v>11409</v>
      </c>
    </row>
    <row r="11579" spans="1:3" x14ac:dyDescent="0.25">
      <c r="A11579" t="s">
        <v>28842</v>
      </c>
      <c r="B11579" t="str">
        <f t="shared" si="180"/>
        <v>BC</v>
      </c>
      <c r="C11579" t="s">
        <v>11410</v>
      </c>
    </row>
    <row r="11580" spans="1:3" x14ac:dyDescent="0.25">
      <c r="A11580" t="s">
        <v>28803</v>
      </c>
      <c r="B11580" t="str">
        <f t="shared" si="180"/>
        <v>BC</v>
      </c>
      <c r="C11580" t="s">
        <v>11368</v>
      </c>
    </row>
    <row r="11581" spans="1:3" x14ac:dyDescent="0.25">
      <c r="A11581" t="s">
        <v>26825</v>
      </c>
      <c r="B11581" t="str">
        <f t="shared" si="180"/>
        <v>BC</v>
      </c>
      <c r="C11581" t="s">
        <v>11369</v>
      </c>
    </row>
    <row r="11582" spans="1:3" x14ac:dyDescent="0.25">
      <c r="A11582" t="s">
        <v>28627</v>
      </c>
      <c r="B11582" t="str">
        <f t="shared" si="180"/>
        <v>BC</v>
      </c>
      <c r="C11582" t="s">
        <v>11370</v>
      </c>
    </row>
    <row r="11583" spans="1:3" x14ac:dyDescent="0.25">
      <c r="A11583" t="s">
        <v>27609</v>
      </c>
      <c r="B11583" t="str">
        <f t="shared" si="180"/>
        <v>BC</v>
      </c>
      <c r="C11583" t="s">
        <v>11371</v>
      </c>
    </row>
    <row r="11584" spans="1:3" x14ac:dyDescent="0.25">
      <c r="A11584" t="s">
        <v>26923</v>
      </c>
      <c r="B11584" t="str">
        <f t="shared" si="180"/>
        <v>BC</v>
      </c>
      <c r="C11584" t="s">
        <v>11372</v>
      </c>
    </row>
    <row r="11585" spans="1:3" x14ac:dyDescent="0.25">
      <c r="A11585" t="s">
        <v>27603</v>
      </c>
      <c r="B11585" t="str">
        <f t="shared" si="180"/>
        <v>BC</v>
      </c>
      <c r="C11585" t="s">
        <v>11373</v>
      </c>
    </row>
    <row r="11586" spans="1:3" x14ac:dyDescent="0.25">
      <c r="A11586" t="s">
        <v>28841</v>
      </c>
      <c r="B11586" t="str">
        <f t="shared" si="180"/>
        <v>BC</v>
      </c>
      <c r="C11586" t="s">
        <v>11374</v>
      </c>
    </row>
    <row r="11587" spans="1:3" x14ac:dyDescent="0.25">
      <c r="A11587" t="s">
        <v>27096</v>
      </c>
      <c r="B11587" t="str">
        <f t="shared" ref="B11587:B11650" si="181">RIGHT(TRIM(C11587), 2)</f>
        <v>BC</v>
      </c>
      <c r="C11587" t="s">
        <v>11375</v>
      </c>
    </row>
    <row r="11588" spans="1:3" x14ac:dyDescent="0.25">
      <c r="A11588" t="s">
        <v>26825</v>
      </c>
      <c r="B11588" t="str">
        <f t="shared" si="181"/>
        <v>BC</v>
      </c>
      <c r="C11588" t="s">
        <v>11376</v>
      </c>
    </row>
    <row r="11589" spans="1:3" x14ac:dyDescent="0.25">
      <c r="A11589" t="s">
        <v>27603</v>
      </c>
      <c r="B11589" t="str">
        <f t="shared" si="181"/>
        <v>BC</v>
      </c>
      <c r="C11589" t="s">
        <v>11377</v>
      </c>
    </row>
    <row r="11590" spans="1:3" x14ac:dyDescent="0.25">
      <c r="A11590" t="s">
        <v>26825</v>
      </c>
      <c r="B11590" t="str">
        <f t="shared" si="181"/>
        <v>BC</v>
      </c>
      <c r="C11590" t="s">
        <v>11378</v>
      </c>
    </row>
    <row r="11591" spans="1:3" x14ac:dyDescent="0.25">
      <c r="A11591" t="s">
        <v>27621</v>
      </c>
      <c r="B11591" t="str">
        <f t="shared" si="181"/>
        <v>BC</v>
      </c>
      <c r="C11591" t="s">
        <v>11379</v>
      </c>
    </row>
    <row r="11592" spans="1:3" x14ac:dyDescent="0.25">
      <c r="A11592" t="s">
        <v>26825</v>
      </c>
      <c r="B11592" t="str">
        <f t="shared" si="181"/>
        <v>BC</v>
      </c>
      <c r="C11592" t="s">
        <v>11380</v>
      </c>
    </row>
    <row r="11593" spans="1:3" x14ac:dyDescent="0.25">
      <c r="A11593" t="s">
        <v>28691</v>
      </c>
      <c r="B11593" t="str">
        <f t="shared" si="181"/>
        <v>BC</v>
      </c>
      <c r="C11593" t="s">
        <v>11381</v>
      </c>
    </row>
    <row r="11594" spans="1:3" x14ac:dyDescent="0.25">
      <c r="A11594" t="s">
        <v>27096</v>
      </c>
      <c r="B11594" t="str">
        <f t="shared" si="181"/>
        <v>BC</v>
      </c>
      <c r="C11594" t="s">
        <v>11382</v>
      </c>
    </row>
    <row r="11595" spans="1:3" x14ac:dyDescent="0.25">
      <c r="A11595" t="s">
        <v>28212</v>
      </c>
      <c r="B11595" t="str">
        <f t="shared" si="181"/>
        <v>BC</v>
      </c>
      <c r="C11595" t="s">
        <v>11383</v>
      </c>
    </row>
    <row r="11596" spans="1:3" x14ac:dyDescent="0.25">
      <c r="A11596" t="s">
        <v>27169</v>
      </c>
      <c r="B11596" t="str">
        <f t="shared" si="181"/>
        <v>BC</v>
      </c>
      <c r="C11596" t="s">
        <v>11384</v>
      </c>
    </row>
    <row r="11597" spans="1:3" x14ac:dyDescent="0.25">
      <c r="A11597" t="s">
        <v>27621</v>
      </c>
      <c r="B11597" t="str">
        <f t="shared" si="181"/>
        <v>BC</v>
      </c>
      <c r="C11597" t="s">
        <v>11385</v>
      </c>
    </row>
    <row r="11598" spans="1:3" x14ac:dyDescent="0.25">
      <c r="A11598" t="s">
        <v>26769</v>
      </c>
      <c r="B11598" t="str">
        <f t="shared" si="181"/>
        <v>BC</v>
      </c>
      <c r="C11598" t="s">
        <v>11386</v>
      </c>
    </row>
    <row r="11599" spans="1:3" x14ac:dyDescent="0.25">
      <c r="A11599" t="s">
        <v>26801</v>
      </c>
      <c r="B11599" t="str">
        <f t="shared" si="181"/>
        <v>BC</v>
      </c>
      <c r="C11599" t="s">
        <v>11387</v>
      </c>
    </row>
    <row r="11600" spans="1:3" x14ac:dyDescent="0.25">
      <c r="A11600" t="s">
        <v>27105</v>
      </c>
      <c r="B11600" t="str">
        <f t="shared" si="181"/>
        <v>BC</v>
      </c>
      <c r="C11600" t="s">
        <v>11388</v>
      </c>
    </row>
    <row r="11601" spans="1:3" x14ac:dyDescent="0.25">
      <c r="A11601" t="s">
        <v>26801</v>
      </c>
      <c r="B11601" t="str">
        <f t="shared" si="181"/>
        <v>BC</v>
      </c>
      <c r="C11601" t="s">
        <v>11389</v>
      </c>
    </row>
    <row r="11602" spans="1:3" x14ac:dyDescent="0.25">
      <c r="A11602" t="s">
        <v>26801</v>
      </c>
      <c r="B11602" t="str">
        <f t="shared" si="181"/>
        <v>BC</v>
      </c>
      <c r="C11602" t="s">
        <v>11390</v>
      </c>
    </row>
    <row r="11603" spans="1:3" x14ac:dyDescent="0.25">
      <c r="A11603" t="s">
        <v>28843</v>
      </c>
      <c r="B11603" t="str">
        <f t="shared" si="181"/>
        <v>QC</v>
      </c>
      <c r="C11603" t="s">
        <v>11411</v>
      </c>
    </row>
    <row r="11604" spans="1:3" x14ac:dyDescent="0.25">
      <c r="A11604" t="s">
        <v>28844</v>
      </c>
      <c r="B11604" t="str">
        <f t="shared" si="181"/>
        <v>QC</v>
      </c>
      <c r="C11604" t="s">
        <v>11412</v>
      </c>
    </row>
    <row r="11605" spans="1:3" x14ac:dyDescent="0.25">
      <c r="A11605" t="s">
        <v>26930</v>
      </c>
      <c r="B11605" t="str">
        <f t="shared" si="181"/>
        <v>QC</v>
      </c>
      <c r="C11605" t="s">
        <v>11413</v>
      </c>
    </row>
    <row r="11606" spans="1:3" x14ac:dyDescent="0.25">
      <c r="A11606" t="s">
        <v>27043</v>
      </c>
      <c r="B11606" t="str">
        <f t="shared" si="181"/>
        <v>QC</v>
      </c>
      <c r="C11606" t="s">
        <v>11414</v>
      </c>
    </row>
    <row r="11607" spans="1:3" x14ac:dyDescent="0.25">
      <c r="A11607" t="s">
        <v>26861</v>
      </c>
      <c r="B11607" t="str">
        <f t="shared" si="181"/>
        <v>QC</v>
      </c>
      <c r="C11607" t="s">
        <v>11415</v>
      </c>
    </row>
    <row r="11608" spans="1:3" x14ac:dyDescent="0.25">
      <c r="A11608" t="s">
        <v>27494</v>
      </c>
      <c r="B11608" t="str">
        <f t="shared" si="181"/>
        <v>QC</v>
      </c>
      <c r="C11608" t="s">
        <v>11416</v>
      </c>
    </row>
    <row r="11609" spans="1:3" x14ac:dyDescent="0.25">
      <c r="A11609" t="s">
        <v>28181</v>
      </c>
      <c r="B11609" t="str">
        <f t="shared" si="181"/>
        <v>QC</v>
      </c>
      <c r="C11609" t="s">
        <v>11417</v>
      </c>
    </row>
    <row r="11610" spans="1:3" x14ac:dyDescent="0.25">
      <c r="A11610" t="s">
        <v>26832</v>
      </c>
      <c r="B11610" t="str">
        <f t="shared" si="181"/>
        <v>QC</v>
      </c>
      <c r="C11610" t="s">
        <v>11418</v>
      </c>
    </row>
    <row r="11611" spans="1:3" x14ac:dyDescent="0.25">
      <c r="A11611" t="s">
        <v>27237</v>
      </c>
      <c r="B11611" t="str">
        <f t="shared" si="181"/>
        <v>QC</v>
      </c>
      <c r="C11611" t="s">
        <v>11419</v>
      </c>
    </row>
    <row r="11612" spans="1:3" x14ac:dyDescent="0.25">
      <c r="A11612" t="s">
        <v>28845</v>
      </c>
      <c r="B11612" t="str">
        <f t="shared" si="181"/>
        <v>QC</v>
      </c>
      <c r="C11612" t="s">
        <v>11420</v>
      </c>
    </row>
    <row r="11613" spans="1:3" x14ac:dyDescent="0.25">
      <c r="A11613" t="s">
        <v>27653</v>
      </c>
      <c r="B11613" t="str">
        <f t="shared" si="181"/>
        <v>NB</v>
      </c>
      <c r="C11613" t="s">
        <v>11421</v>
      </c>
    </row>
    <row r="11614" spans="1:3" x14ac:dyDescent="0.25">
      <c r="A11614" t="s">
        <v>27732</v>
      </c>
      <c r="B11614" t="str">
        <f t="shared" si="181"/>
        <v>QC</v>
      </c>
      <c r="C11614" t="s">
        <v>11422</v>
      </c>
    </row>
    <row r="11615" spans="1:3" x14ac:dyDescent="0.25">
      <c r="A11615" t="s">
        <v>28181</v>
      </c>
      <c r="B11615" t="str">
        <f t="shared" si="181"/>
        <v>QC</v>
      </c>
      <c r="C11615" t="s">
        <v>11423</v>
      </c>
    </row>
    <row r="11616" spans="1:3" x14ac:dyDescent="0.25">
      <c r="A11616" t="s">
        <v>27446</v>
      </c>
      <c r="B11616" t="str">
        <f t="shared" si="181"/>
        <v>QC</v>
      </c>
      <c r="C11616" t="s">
        <v>11424</v>
      </c>
    </row>
    <row r="11617" spans="1:3" x14ac:dyDescent="0.25">
      <c r="A11617" t="s">
        <v>26867</v>
      </c>
      <c r="B11617" t="str">
        <f t="shared" si="181"/>
        <v>QC</v>
      </c>
      <c r="C11617" t="s">
        <v>11425</v>
      </c>
    </row>
    <row r="11618" spans="1:3" x14ac:dyDescent="0.25">
      <c r="A11618" t="s">
        <v>27592</v>
      </c>
      <c r="B11618" t="str">
        <f t="shared" si="181"/>
        <v>QC</v>
      </c>
      <c r="C11618" t="s">
        <v>11426</v>
      </c>
    </row>
    <row r="11619" spans="1:3" x14ac:dyDescent="0.25">
      <c r="A11619" t="s">
        <v>28828</v>
      </c>
      <c r="B11619" t="str">
        <f t="shared" si="181"/>
        <v>QC</v>
      </c>
      <c r="C11619" t="s">
        <v>11427</v>
      </c>
    </row>
    <row r="11620" spans="1:3" x14ac:dyDescent="0.25">
      <c r="A11620" t="s">
        <v>27722</v>
      </c>
      <c r="B11620" t="str">
        <f t="shared" si="181"/>
        <v>QC</v>
      </c>
      <c r="C11620" t="s">
        <v>11428</v>
      </c>
    </row>
    <row r="11621" spans="1:3" x14ac:dyDescent="0.25">
      <c r="A11621" t="s">
        <v>28826</v>
      </c>
      <c r="B11621" t="str">
        <f t="shared" si="181"/>
        <v>QC</v>
      </c>
      <c r="C11621" t="s">
        <v>11429</v>
      </c>
    </row>
    <row r="11622" spans="1:3" x14ac:dyDescent="0.25">
      <c r="A11622" t="s">
        <v>28804</v>
      </c>
      <c r="B11622" t="str">
        <f t="shared" si="181"/>
        <v>QC</v>
      </c>
      <c r="C11622" t="s">
        <v>11430</v>
      </c>
    </row>
    <row r="11623" spans="1:3" x14ac:dyDescent="0.25">
      <c r="A11623" t="s">
        <v>26878</v>
      </c>
      <c r="B11623" t="str">
        <f t="shared" si="181"/>
        <v>QC</v>
      </c>
      <c r="C11623" t="s">
        <v>11431</v>
      </c>
    </row>
    <row r="11624" spans="1:3" x14ac:dyDescent="0.25">
      <c r="A11624" t="s">
        <v>27721</v>
      </c>
      <c r="B11624" t="str">
        <f t="shared" si="181"/>
        <v>QC</v>
      </c>
      <c r="C11624" t="s">
        <v>11432</v>
      </c>
    </row>
    <row r="11625" spans="1:3" x14ac:dyDescent="0.25">
      <c r="A11625" t="s">
        <v>27149</v>
      </c>
      <c r="B11625" t="str">
        <f t="shared" si="181"/>
        <v>QC</v>
      </c>
      <c r="C11625" t="s">
        <v>11433</v>
      </c>
    </row>
    <row r="11626" spans="1:3" x14ac:dyDescent="0.25">
      <c r="A11626" t="s">
        <v>26809</v>
      </c>
      <c r="B11626" t="str">
        <f t="shared" si="181"/>
        <v>QC</v>
      </c>
      <c r="C11626" t="s">
        <v>11434</v>
      </c>
    </row>
    <row r="11627" spans="1:3" x14ac:dyDescent="0.25">
      <c r="A11627" t="s">
        <v>27458</v>
      </c>
      <c r="B11627" t="str">
        <f t="shared" si="181"/>
        <v>QC</v>
      </c>
      <c r="C11627" t="s">
        <v>11435</v>
      </c>
    </row>
    <row r="11628" spans="1:3" x14ac:dyDescent="0.25">
      <c r="A11628" t="s">
        <v>28177</v>
      </c>
      <c r="B11628" t="str">
        <f t="shared" si="181"/>
        <v>QC</v>
      </c>
      <c r="C11628" t="s">
        <v>11436</v>
      </c>
    </row>
    <row r="11629" spans="1:3" x14ac:dyDescent="0.25">
      <c r="A11629" t="s">
        <v>28806</v>
      </c>
      <c r="B11629" t="str">
        <f t="shared" si="181"/>
        <v>QC</v>
      </c>
      <c r="C11629" t="s">
        <v>11437</v>
      </c>
    </row>
    <row r="11630" spans="1:3" x14ac:dyDescent="0.25">
      <c r="A11630" t="s">
        <v>27455</v>
      </c>
      <c r="B11630" t="str">
        <f t="shared" si="181"/>
        <v>QC</v>
      </c>
      <c r="C11630" t="s">
        <v>11438</v>
      </c>
    </row>
    <row r="11631" spans="1:3" x14ac:dyDescent="0.25">
      <c r="A11631" t="s">
        <v>27607</v>
      </c>
      <c r="B11631" t="str">
        <f t="shared" si="181"/>
        <v>QC</v>
      </c>
      <c r="C11631" t="s">
        <v>11439</v>
      </c>
    </row>
    <row r="11632" spans="1:3" x14ac:dyDescent="0.25">
      <c r="A11632" t="s">
        <v>27034</v>
      </c>
      <c r="B11632" t="str">
        <f t="shared" si="181"/>
        <v>QC</v>
      </c>
      <c r="C11632" t="s">
        <v>11440</v>
      </c>
    </row>
    <row r="11633" spans="1:3" x14ac:dyDescent="0.25">
      <c r="A11633" t="s">
        <v>28020</v>
      </c>
      <c r="B11633" t="str">
        <f t="shared" si="181"/>
        <v>QC</v>
      </c>
      <c r="C11633" t="s">
        <v>11441</v>
      </c>
    </row>
    <row r="11634" spans="1:3" x14ac:dyDescent="0.25">
      <c r="A11634" t="s">
        <v>27573</v>
      </c>
      <c r="B11634" t="str">
        <f t="shared" si="181"/>
        <v>QC</v>
      </c>
      <c r="C11634" t="s">
        <v>11442</v>
      </c>
    </row>
    <row r="11635" spans="1:3" x14ac:dyDescent="0.25">
      <c r="A11635" t="s">
        <v>28252</v>
      </c>
      <c r="B11635" t="str">
        <f t="shared" si="181"/>
        <v>QC</v>
      </c>
      <c r="C11635" t="s">
        <v>11443</v>
      </c>
    </row>
    <row r="11636" spans="1:3" x14ac:dyDescent="0.25">
      <c r="A11636" t="s">
        <v>26809</v>
      </c>
      <c r="B11636" t="str">
        <f t="shared" si="181"/>
        <v>QC</v>
      </c>
      <c r="C11636" t="s">
        <v>11444</v>
      </c>
    </row>
    <row r="11637" spans="1:3" x14ac:dyDescent="0.25">
      <c r="A11637" t="s">
        <v>26860</v>
      </c>
      <c r="B11637" t="str">
        <f t="shared" si="181"/>
        <v>QC</v>
      </c>
      <c r="C11637" t="s">
        <v>11445</v>
      </c>
    </row>
    <row r="11638" spans="1:3" x14ac:dyDescent="0.25">
      <c r="A11638" t="s">
        <v>26949</v>
      </c>
      <c r="B11638" t="str">
        <f t="shared" si="181"/>
        <v>QC</v>
      </c>
      <c r="C11638" t="s">
        <v>11446</v>
      </c>
    </row>
    <row r="11639" spans="1:3" x14ac:dyDescent="0.25">
      <c r="A11639" t="s">
        <v>27720</v>
      </c>
      <c r="B11639" t="str">
        <f t="shared" si="181"/>
        <v>QC</v>
      </c>
      <c r="C11639" t="s">
        <v>11447</v>
      </c>
    </row>
    <row r="11640" spans="1:3" x14ac:dyDescent="0.25">
      <c r="A11640" t="s">
        <v>26956</v>
      </c>
      <c r="B11640" t="str">
        <f t="shared" si="181"/>
        <v>QC</v>
      </c>
      <c r="C11640" t="s">
        <v>11448</v>
      </c>
    </row>
    <row r="11641" spans="1:3" x14ac:dyDescent="0.25">
      <c r="A11641" t="s">
        <v>27727</v>
      </c>
      <c r="B11641" t="str">
        <f t="shared" si="181"/>
        <v>QC</v>
      </c>
      <c r="C11641" t="s">
        <v>11449</v>
      </c>
    </row>
    <row r="11642" spans="1:3" x14ac:dyDescent="0.25">
      <c r="A11642" t="s">
        <v>28806</v>
      </c>
      <c r="B11642" t="str">
        <f t="shared" si="181"/>
        <v>QC</v>
      </c>
      <c r="C11642" t="s">
        <v>11450</v>
      </c>
    </row>
    <row r="11643" spans="1:3" x14ac:dyDescent="0.25">
      <c r="A11643" t="s">
        <v>27616</v>
      </c>
      <c r="B11643" t="str">
        <f t="shared" si="181"/>
        <v>QC</v>
      </c>
      <c r="C11643" t="s">
        <v>11451</v>
      </c>
    </row>
    <row r="11644" spans="1:3" x14ac:dyDescent="0.25">
      <c r="A11644" t="s">
        <v>26809</v>
      </c>
      <c r="B11644" t="str">
        <f t="shared" si="181"/>
        <v>QC</v>
      </c>
      <c r="C11644" t="s">
        <v>11452</v>
      </c>
    </row>
    <row r="11645" spans="1:3" x14ac:dyDescent="0.25">
      <c r="A11645" t="s">
        <v>27684</v>
      </c>
      <c r="B11645" t="str">
        <f t="shared" si="181"/>
        <v>QC</v>
      </c>
      <c r="C11645" t="s">
        <v>11453</v>
      </c>
    </row>
    <row r="11646" spans="1:3" x14ac:dyDescent="0.25">
      <c r="A11646" t="s">
        <v>28093</v>
      </c>
      <c r="B11646" t="str">
        <f t="shared" si="181"/>
        <v>QC</v>
      </c>
      <c r="C11646" t="s">
        <v>11454</v>
      </c>
    </row>
    <row r="11647" spans="1:3" x14ac:dyDescent="0.25">
      <c r="A11647" t="s">
        <v>26780</v>
      </c>
      <c r="B11647" t="str">
        <f t="shared" si="181"/>
        <v>QC</v>
      </c>
      <c r="C11647" t="s">
        <v>11455</v>
      </c>
    </row>
    <row r="11648" spans="1:3" x14ac:dyDescent="0.25">
      <c r="A11648" t="s">
        <v>27152</v>
      </c>
      <c r="B11648" t="str">
        <f t="shared" si="181"/>
        <v>QC</v>
      </c>
      <c r="C11648" t="s">
        <v>11456</v>
      </c>
    </row>
    <row r="11649" spans="1:3" x14ac:dyDescent="0.25">
      <c r="A11649" t="s">
        <v>27409</v>
      </c>
      <c r="B11649" t="str">
        <f t="shared" si="181"/>
        <v>QC</v>
      </c>
      <c r="C11649" t="s">
        <v>11457</v>
      </c>
    </row>
    <row r="11650" spans="1:3" x14ac:dyDescent="0.25">
      <c r="A11650" t="s">
        <v>27418</v>
      </c>
      <c r="B11650" t="str">
        <f t="shared" si="181"/>
        <v>QC</v>
      </c>
      <c r="C11650" t="s">
        <v>11458</v>
      </c>
    </row>
    <row r="11651" spans="1:3" x14ac:dyDescent="0.25">
      <c r="A11651" t="s">
        <v>27469</v>
      </c>
      <c r="B11651" t="str">
        <f t="shared" ref="B11651:B11714" si="182">RIGHT(TRIM(C11651), 2)</f>
        <v>QC</v>
      </c>
      <c r="C11651" t="s">
        <v>11459</v>
      </c>
    </row>
    <row r="11652" spans="1:3" x14ac:dyDescent="0.25">
      <c r="A11652" t="s">
        <v>27450</v>
      </c>
      <c r="B11652" t="str">
        <f t="shared" si="182"/>
        <v>QC</v>
      </c>
      <c r="C11652" t="s">
        <v>11460</v>
      </c>
    </row>
    <row r="11653" spans="1:3" x14ac:dyDescent="0.25">
      <c r="A11653" t="s">
        <v>26861</v>
      </c>
      <c r="B11653" t="str">
        <f t="shared" si="182"/>
        <v>QC</v>
      </c>
      <c r="C11653" t="s">
        <v>11461</v>
      </c>
    </row>
    <row r="11654" spans="1:3" x14ac:dyDescent="0.25">
      <c r="A11654" t="s">
        <v>26805</v>
      </c>
      <c r="B11654" t="str">
        <f t="shared" si="182"/>
        <v>QC</v>
      </c>
      <c r="C11654" t="s">
        <v>11462</v>
      </c>
    </row>
    <row r="11655" spans="1:3" x14ac:dyDescent="0.25">
      <c r="A11655" t="s">
        <v>26809</v>
      </c>
      <c r="B11655" t="str">
        <f t="shared" si="182"/>
        <v>QC</v>
      </c>
      <c r="C11655" t="s">
        <v>11463</v>
      </c>
    </row>
    <row r="11656" spans="1:3" x14ac:dyDescent="0.25">
      <c r="A11656" t="s">
        <v>26864</v>
      </c>
      <c r="B11656" t="str">
        <f t="shared" si="182"/>
        <v>QC</v>
      </c>
      <c r="C11656" t="s">
        <v>11464</v>
      </c>
    </row>
    <row r="11657" spans="1:3" x14ac:dyDescent="0.25">
      <c r="A11657" t="s">
        <v>27464</v>
      </c>
      <c r="B11657" t="str">
        <f t="shared" si="182"/>
        <v>QC</v>
      </c>
      <c r="C11657" t="s">
        <v>11465</v>
      </c>
    </row>
    <row r="11658" spans="1:3" x14ac:dyDescent="0.25">
      <c r="A11658" t="s">
        <v>27548</v>
      </c>
      <c r="B11658" t="str">
        <f t="shared" si="182"/>
        <v>QC</v>
      </c>
      <c r="C11658" t="s">
        <v>11466</v>
      </c>
    </row>
    <row r="11659" spans="1:3" x14ac:dyDescent="0.25">
      <c r="A11659" t="s">
        <v>26858</v>
      </c>
      <c r="B11659" t="str">
        <f t="shared" si="182"/>
        <v>QC</v>
      </c>
      <c r="C11659" t="s">
        <v>11467</v>
      </c>
    </row>
    <row r="11660" spans="1:3" x14ac:dyDescent="0.25">
      <c r="A11660" t="s">
        <v>28264</v>
      </c>
      <c r="B11660" t="str">
        <f t="shared" si="182"/>
        <v>QC</v>
      </c>
      <c r="C11660" t="s">
        <v>11468</v>
      </c>
    </row>
    <row r="11661" spans="1:3" x14ac:dyDescent="0.25">
      <c r="A11661" t="s">
        <v>28821</v>
      </c>
      <c r="B11661" t="str">
        <f t="shared" si="182"/>
        <v>QC</v>
      </c>
      <c r="C11661" t="s">
        <v>11469</v>
      </c>
    </row>
    <row r="11662" spans="1:3" x14ac:dyDescent="0.25">
      <c r="A11662" t="s">
        <v>26933</v>
      </c>
      <c r="B11662" t="str">
        <f t="shared" si="182"/>
        <v>QC</v>
      </c>
      <c r="C11662" t="s">
        <v>11470</v>
      </c>
    </row>
    <row r="11663" spans="1:3" x14ac:dyDescent="0.25">
      <c r="A11663" t="s">
        <v>28818</v>
      </c>
      <c r="B11663" t="str">
        <f t="shared" si="182"/>
        <v>QC</v>
      </c>
      <c r="C11663" t="s">
        <v>11471</v>
      </c>
    </row>
    <row r="11664" spans="1:3" x14ac:dyDescent="0.25">
      <c r="A11664" t="s">
        <v>28834</v>
      </c>
      <c r="B11664" t="str">
        <f t="shared" si="182"/>
        <v>QC</v>
      </c>
      <c r="C11664" t="s">
        <v>11472</v>
      </c>
    </row>
    <row r="11665" spans="1:3" x14ac:dyDescent="0.25">
      <c r="A11665" t="s">
        <v>28098</v>
      </c>
      <c r="B11665" t="str">
        <f t="shared" si="182"/>
        <v>QC</v>
      </c>
      <c r="C11665" t="s">
        <v>11473</v>
      </c>
    </row>
    <row r="11666" spans="1:3" x14ac:dyDescent="0.25">
      <c r="A11666" t="s">
        <v>28158</v>
      </c>
      <c r="B11666" t="str">
        <f t="shared" si="182"/>
        <v>QC</v>
      </c>
      <c r="C11666" t="s">
        <v>11474</v>
      </c>
    </row>
    <row r="11667" spans="1:3" x14ac:dyDescent="0.25">
      <c r="A11667" t="s">
        <v>27069</v>
      </c>
      <c r="B11667" t="str">
        <f t="shared" si="182"/>
        <v>QC</v>
      </c>
      <c r="C11667" t="s">
        <v>11475</v>
      </c>
    </row>
    <row r="11668" spans="1:3" x14ac:dyDescent="0.25">
      <c r="A11668" t="s">
        <v>27442</v>
      </c>
      <c r="B11668" t="str">
        <f t="shared" si="182"/>
        <v>QC</v>
      </c>
      <c r="C11668" t="s">
        <v>11476</v>
      </c>
    </row>
    <row r="11669" spans="1:3" x14ac:dyDescent="0.25">
      <c r="A11669" t="s">
        <v>28807</v>
      </c>
      <c r="B11669" t="str">
        <f t="shared" si="182"/>
        <v>QC</v>
      </c>
      <c r="C11669" t="s">
        <v>11477</v>
      </c>
    </row>
    <row r="11670" spans="1:3" x14ac:dyDescent="0.25">
      <c r="A11670" t="s">
        <v>27674</v>
      </c>
      <c r="B11670" t="str">
        <f t="shared" si="182"/>
        <v>QC</v>
      </c>
      <c r="C11670" t="s">
        <v>11478</v>
      </c>
    </row>
    <row r="11671" spans="1:3" x14ac:dyDescent="0.25">
      <c r="A11671" t="s">
        <v>27178</v>
      </c>
      <c r="B11671" t="str">
        <f t="shared" si="182"/>
        <v>QC</v>
      </c>
      <c r="C11671" t="s">
        <v>11479</v>
      </c>
    </row>
    <row r="11672" spans="1:3" x14ac:dyDescent="0.25">
      <c r="A11672" t="s">
        <v>26882</v>
      </c>
      <c r="B11672" t="str">
        <f t="shared" si="182"/>
        <v>QC</v>
      </c>
      <c r="C11672" t="s">
        <v>11480</v>
      </c>
    </row>
    <row r="11673" spans="1:3" x14ac:dyDescent="0.25">
      <c r="A11673" t="s">
        <v>27150</v>
      </c>
      <c r="B11673" t="str">
        <f t="shared" si="182"/>
        <v>QC</v>
      </c>
      <c r="C11673" t="s">
        <v>11481</v>
      </c>
    </row>
    <row r="11674" spans="1:3" x14ac:dyDescent="0.25">
      <c r="A11674" t="s">
        <v>27541</v>
      </c>
      <c r="B11674" t="str">
        <f t="shared" si="182"/>
        <v>QC</v>
      </c>
      <c r="C11674" t="s">
        <v>11482</v>
      </c>
    </row>
    <row r="11675" spans="1:3" x14ac:dyDescent="0.25">
      <c r="A11675" t="s">
        <v>27460</v>
      </c>
      <c r="B11675" t="str">
        <f t="shared" si="182"/>
        <v>QC</v>
      </c>
      <c r="C11675" t="s">
        <v>11483</v>
      </c>
    </row>
    <row r="11676" spans="1:3" x14ac:dyDescent="0.25">
      <c r="A11676" t="s">
        <v>27745</v>
      </c>
      <c r="B11676" t="str">
        <f t="shared" si="182"/>
        <v>QC</v>
      </c>
      <c r="C11676" t="s">
        <v>11484</v>
      </c>
    </row>
    <row r="11677" spans="1:3" x14ac:dyDescent="0.25">
      <c r="A11677" t="s">
        <v>26887</v>
      </c>
      <c r="B11677" t="str">
        <f t="shared" si="182"/>
        <v>QC</v>
      </c>
      <c r="C11677" t="s">
        <v>11485</v>
      </c>
    </row>
    <row r="11678" spans="1:3" x14ac:dyDescent="0.25">
      <c r="A11678" t="s">
        <v>26930</v>
      </c>
      <c r="B11678" t="str">
        <f t="shared" si="182"/>
        <v>QC</v>
      </c>
      <c r="C11678" t="s">
        <v>11486</v>
      </c>
    </row>
    <row r="11679" spans="1:3" x14ac:dyDescent="0.25">
      <c r="A11679" t="s">
        <v>27684</v>
      </c>
      <c r="B11679" t="str">
        <f t="shared" si="182"/>
        <v>QC</v>
      </c>
      <c r="C11679" t="s">
        <v>11487</v>
      </c>
    </row>
    <row r="11680" spans="1:3" x14ac:dyDescent="0.25">
      <c r="A11680" t="s">
        <v>28822</v>
      </c>
      <c r="B11680" t="str">
        <f t="shared" si="182"/>
        <v>QC</v>
      </c>
      <c r="C11680" t="s">
        <v>11488</v>
      </c>
    </row>
    <row r="11681" spans="1:3" x14ac:dyDescent="0.25">
      <c r="A11681" t="s">
        <v>26805</v>
      </c>
      <c r="B11681" t="str">
        <f t="shared" si="182"/>
        <v>QC</v>
      </c>
      <c r="C11681" t="s">
        <v>11489</v>
      </c>
    </row>
    <row r="11682" spans="1:3" x14ac:dyDescent="0.25">
      <c r="A11682" t="s">
        <v>27737</v>
      </c>
      <c r="B11682" t="str">
        <f t="shared" si="182"/>
        <v>QC</v>
      </c>
      <c r="C11682" t="s">
        <v>11490</v>
      </c>
    </row>
    <row r="11683" spans="1:3" x14ac:dyDescent="0.25">
      <c r="A11683" t="s">
        <v>26805</v>
      </c>
      <c r="B11683" t="str">
        <f t="shared" si="182"/>
        <v>QC</v>
      </c>
      <c r="C11683" t="s">
        <v>11491</v>
      </c>
    </row>
    <row r="11684" spans="1:3" x14ac:dyDescent="0.25">
      <c r="A11684" t="s">
        <v>26860</v>
      </c>
      <c r="B11684" t="str">
        <f t="shared" si="182"/>
        <v>QC</v>
      </c>
      <c r="C11684" t="s">
        <v>11492</v>
      </c>
    </row>
    <row r="11685" spans="1:3" x14ac:dyDescent="0.25">
      <c r="A11685" t="s">
        <v>28838</v>
      </c>
      <c r="B11685" t="str">
        <f t="shared" si="182"/>
        <v>QC</v>
      </c>
      <c r="C11685" t="s">
        <v>11493</v>
      </c>
    </row>
    <row r="11686" spans="1:3" x14ac:dyDescent="0.25">
      <c r="A11686" t="s">
        <v>28846</v>
      </c>
      <c r="B11686" t="str">
        <f t="shared" si="182"/>
        <v>QC</v>
      </c>
      <c r="C11686" t="s">
        <v>11494</v>
      </c>
    </row>
    <row r="11687" spans="1:3" x14ac:dyDescent="0.25">
      <c r="A11687" t="s">
        <v>27486</v>
      </c>
      <c r="B11687" t="str">
        <f t="shared" si="182"/>
        <v>QC</v>
      </c>
      <c r="C11687" t="s">
        <v>11495</v>
      </c>
    </row>
    <row r="11688" spans="1:3" x14ac:dyDescent="0.25">
      <c r="A11688" t="s">
        <v>28362</v>
      </c>
      <c r="B11688" t="str">
        <f t="shared" si="182"/>
        <v>QC</v>
      </c>
      <c r="C11688" t="s">
        <v>11496</v>
      </c>
    </row>
    <row r="11689" spans="1:3" x14ac:dyDescent="0.25">
      <c r="A11689" t="s">
        <v>27154</v>
      </c>
      <c r="B11689" t="str">
        <f t="shared" si="182"/>
        <v>QC</v>
      </c>
      <c r="C11689" t="s">
        <v>11497</v>
      </c>
    </row>
    <row r="11690" spans="1:3" x14ac:dyDescent="0.25">
      <c r="A11690" t="s">
        <v>27414</v>
      </c>
      <c r="B11690" t="str">
        <f t="shared" si="182"/>
        <v>NB</v>
      </c>
      <c r="C11690" t="s">
        <v>11498</v>
      </c>
    </row>
    <row r="11691" spans="1:3" x14ac:dyDescent="0.25">
      <c r="A11691" t="s">
        <v>27043</v>
      </c>
      <c r="B11691" t="str">
        <f t="shared" si="182"/>
        <v>QC</v>
      </c>
      <c r="C11691" t="s">
        <v>11499</v>
      </c>
    </row>
    <row r="11692" spans="1:3" x14ac:dyDescent="0.25">
      <c r="A11692" t="s">
        <v>27449</v>
      </c>
      <c r="B11692" t="str">
        <f t="shared" si="182"/>
        <v>QC</v>
      </c>
      <c r="C11692" t="s">
        <v>11500</v>
      </c>
    </row>
    <row r="11693" spans="1:3" x14ac:dyDescent="0.25">
      <c r="A11693" t="s">
        <v>28254</v>
      </c>
      <c r="B11693" t="str">
        <f t="shared" si="182"/>
        <v>QC</v>
      </c>
      <c r="C11693" t="s">
        <v>11501</v>
      </c>
    </row>
    <row r="11694" spans="1:3" x14ac:dyDescent="0.25">
      <c r="A11694" t="s">
        <v>26885</v>
      </c>
      <c r="B11694" t="str">
        <f t="shared" si="182"/>
        <v>QC</v>
      </c>
      <c r="C11694" t="s">
        <v>11502</v>
      </c>
    </row>
    <row r="11695" spans="1:3" x14ac:dyDescent="0.25">
      <c r="A11695" t="s">
        <v>27600</v>
      </c>
      <c r="B11695" t="str">
        <f t="shared" si="182"/>
        <v>QC</v>
      </c>
      <c r="C11695" t="s">
        <v>11503</v>
      </c>
    </row>
    <row r="11696" spans="1:3" x14ac:dyDescent="0.25">
      <c r="A11696" t="s">
        <v>28836</v>
      </c>
      <c r="B11696" t="str">
        <f t="shared" si="182"/>
        <v>QC</v>
      </c>
      <c r="C11696" t="s">
        <v>11504</v>
      </c>
    </row>
    <row r="11697" spans="1:3" x14ac:dyDescent="0.25">
      <c r="A11697" t="s">
        <v>27573</v>
      </c>
      <c r="B11697" t="str">
        <f t="shared" si="182"/>
        <v>QC</v>
      </c>
      <c r="C11697" t="s">
        <v>11505</v>
      </c>
    </row>
    <row r="11698" spans="1:3" x14ac:dyDescent="0.25">
      <c r="A11698" t="s">
        <v>27159</v>
      </c>
      <c r="B11698" t="str">
        <f t="shared" si="182"/>
        <v>QC</v>
      </c>
      <c r="C11698" t="s">
        <v>11506</v>
      </c>
    </row>
    <row r="11699" spans="1:3" x14ac:dyDescent="0.25">
      <c r="A11699" t="s">
        <v>26865</v>
      </c>
      <c r="B11699" t="str">
        <f t="shared" si="182"/>
        <v>QC</v>
      </c>
      <c r="C11699" t="s">
        <v>11507</v>
      </c>
    </row>
    <row r="11700" spans="1:3" x14ac:dyDescent="0.25">
      <c r="A11700" t="s">
        <v>26816</v>
      </c>
      <c r="B11700" t="str">
        <f t="shared" si="182"/>
        <v>QC</v>
      </c>
      <c r="C11700" t="s">
        <v>11508</v>
      </c>
    </row>
    <row r="11701" spans="1:3" x14ac:dyDescent="0.25">
      <c r="A11701" t="s">
        <v>28824</v>
      </c>
      <c r="B11701" t="str">
        <f t="shared" si="182"/>
        <v>QC</v>
      </c>
      <c r="C11701" t="s">
        <v>11509</v>
      </c>
    </row>
    <row r="11702" spans="1:3" x14ac:dyDescent="0.25">
      <c r="A11702" t="s">
        <v>26911</v>
      </c>
      <c r="B11702" t="str">
        <f t="shared" si="182"/>
        <v>QC</v>
      </c>
      <c r="C11702" t="s">
        <v>11510</v>
      </c>
    </row>
    <row r="11703" spans="1:3" x14ac:dyDescent="0.25">
      <c r="A11703" t="s">
        <v>26776</v>
      </c>
      <c r="B11703" t="str">
        <f t="shared" si="182"/>
        <v>QC</v>
      </c>
      <c r="C11703" t="s">
        <v>11511</v>
      </c>
    </row>
    <row r="11704" spans="1:3" x14ac:dyDescent="0.25">
      <c r="A11704" t="s">
        <v>28087</v>
      </c>
      <c r="B11704" t="str">
        <f t="shared" si="182"/>
        <v>QC</v>
      </c>
      <c r="C11704" t="s">
        <v>11512</v>
      </c>
    </row>
    <row r="11705" spans="1:3" x14ac:dyDescent="0.25">
      <c r="A11705" t="s">
        <v>26876</v>
      </c>
      <c r="B11705" t="str">
        <f t="shared" si="182"/>
        <v>QC</v>
      </c>
      <c r="C11705" t="s">
        <v>11513</v>
      </c>
    </row>
    <row r="11706" spans="1:3" x14ac:dyDescent="0.25">
      <c r="A11706" t="s">
        <v>26878</v>
      </c>
      <c r="B11706" t="str">
        <f t="shared" si="182"/>
        <v>QC</v>
      </c>
      <c r="C11706" t="s">
        <v>11514</v>
      </c>
    </row>
    <row r="11707" spans="1:3" x14ac:dyDescent="0.25">
      <c r="A11707" t="s">
        <v>26952</v>
      </c>
      <c r="B11707" t="str">
        <f t="shared" si="182"/>
        <v>QC</v>
      </c>
      <c r="C11707" t="s">
        <v>11515</v>
      </c>
    </row>
    <row r="11708" spans="1:3" x14ac:dyDescent="0.25">
      <c r="A11708" t="s">
        <v>28831</v>
      </c>
      <c r="B11708" t="str">
        <f t="shared" si="182"/>
        <v>QC</v>
      </c>
      <c r="C11708" t="s">
        <v>11516</v>
      </c>
    </row>
    <row r="11709" spans="1:3" x14ac:dyDescent="0.25">
      <c r="A11709" t="s">
        <v>27063</v>
      </c>
      <c r="B11709" t="str">
        <f t="shared" si="182"/>
        <v>QC</v>
      </c>
      <c r="C11709" t="s">
        <v>11517</v>
      </c>
    </row>
    <row r="11710" spans="1:3" x14ac:dyDescent="0.25">
      <c r="A11710" t="s">
        <v>27484</v>
      </c>
      <c r="B11710" t="str">
        <f t="shared" si="182"/>
        <v>QC</v>
      </c>
      <c r="C11710" t="s">
        <v>11518</v>
      </c>
    </row>
    <row r="11711" spans="1:3" x14ac:dyDescent="0.25">
      <c r="A11711" t="s">
        <v>27730</v>
      </c>
      <c r="B11711" t="str">
        <f t="shared" si="182"/>
        <v>QC</v>
      </c>
      <c r="C11711" t="s">
        <v>11519</v>
      </c>
    </row>
    <row r="11712" spans="1:3" x14ac:dyDescent="0.25">
      <c r="A11712" t="s">
        <v>28019</v>
      </c>
      <c r="B11712" t="str">
        <f t="shared" si="182"/>
        <v>QC</v>
      </c>
      <c r="C11712" t="s">
        <v>11520</v>
      </c>
    </row>
    <row r="11713" spans="1:3" x14ac:dyDescent="0.25">
      <c r="A11713" t="s">
        <v>26898</v>
      </c>
      <c r="B11713" t="str">
        <f t="shared" si="182"/>
        <v>QC</v>
      </c>
      <c r="C11713" t="s">
        <v>11521</v>
      </c>
    </row>
    <row r="11714" spans="1:3" x14ac:dyDescent="0.25">
      <c r="A11714" t="s">
        <v>26878</v>
      </c>
      <c r="B11714" t="str">
        <f t="shared" si="182"/>
        <v>QC</v>
      </c>
      <c r="C11714" t="s">
        <v>11522</v>
      </c>
    </row>
    <row r="11715" spans="1:3" x14ac:dyDescent="0.25">
      <c r="A11715" t="s">
        <v>27619</v>
      </c>
      <c r="B11715" t="str">
        <f t="shared" ref="B11715:B11778" si="183">RIGHT(TRIM(C11715), 2)</f>
        <v>QC</v>
      </c>
      <c r="C11715" t="s">
        <v>11523</v>
      </c>
    </row>
    <row r="11716" spans="1:3" x14ac:dyDescent="0.25">
      <c r="A11716" t="s">
        <v>27441</v>
      </c>
      <c r="B11716" t="str">
        <f t="shared" si="183"/>
        <v>QC</v>
      </c>
      <c r="C11716" t="s">
        <v>11524</v>
      </c>
    </row>
    <row r="11717" spans="1:3" x14ac:dyDescent="0.25">
      <c r="A11717" t="s">
        <v>26809</v>
      </c>
      <c r="B11717" t="str">
        <f t="shared" si="183"/>
        <v>QC</v>
      </c>
      <c r="C11717" t="s">
        <v>11525</v>
      </c>
    </row>
    <row r="11718" spans="1:3" x14ac:dyDescent="0.25">
      <c r="A11718" t="s">
        <v>26809</v>
      </c>
      <c r="B11718" t="str">
        <f t="shared" si="183"/>
        <v>QC</v>
      </c>
      <c r="C11718" t="s">
        <v>11526</v>
      </c>
    </row>
    <row r="11719" spans="1:3" x14ac:dyDescent="0.25">
      <c r="A11719" t="s">
        <v>28019</v>
      </c>
      <c r="B11719" t="str">
        <f t="shared" si="183"/>
        <v>QC</v>
      </c>
      <c r="C11719" t="s">
        <v>11527</v>
      </c>
    </row>
    <row r="11720" spans="1:3" x14ac:dyDescent="0.25">
      <c r="A11720" t="s">
        <v>27374</v>
      </c>
      <c r="B11720" t="str">
        <f t="shared" si="183"/>
        <v>QC</v>
      </c>
      <c r="C11720" t="s">
        <v>11528</v>
      </c>
    </row>
    <row r="11721" spans="1:3" x14ac:dyDescent="0.25">
      <c r="A11721" t="s">
        <v>26871</v>
      </c>
      <c r="B11721" t="str">
        <f t="shared" si="183"/>
        <v>QC</v>
      </c>
      <c r="C11721" t="s">
        <v>11529</v>
      </c>
    </row>
    <row r="11722" spans="1:3" x14ac:dyDescent="0.25">
      <c r="A11722" t="s">
        <v>26911</v>
      </c>
      <c r="B11722" t="str">
        <f t="shared" si="183"/>
        <v>QC</v>
      </c>
      <c r="C11722" t="s">
        <v>11530</v>
      </c>
    </row>
    <row r="11723" spans="1:3" x14ac:dyDescent="0.25">
      <c r="A11723" t="s">
        <v>26809</v>
      </c>
      <c r="B11723" t="str">
        <f t="shared" si="183"/>
        <v>QC</v>
      </c>
      <c r="C11723" t="s">
        <v>11531</v>
      </c>
    </row>
    <row r="11724" spans="1:3" x14ac:dyDescent="0.25">
      <c r="A11724" t="s">
        <v>26954</v>
      </c>
      <c r="B11724" t="str">
        <f t="shared" si="183"/>
        <v>QC</v>
      </c>
      <c r="C11724" t="s">
        <v>11532</v>
      </c>
    </row>
    <row r="11725" spans="1:3" x14ac:dyDescent="0.25">
      <c r="A11725" t="s">
        <v>26833</v>
      </c>
      <c r="B11725" t="str">
        <f t="shared" si="183"/>
        <v>QC</v>
      </c>
      <c r="C11725" t="s">
        <v>11533</v>
      </c>
    </row>
    <row r="11726" spans="1:3" x14ac:dyDescent="0.25">
      <c r="A11726" t="s">
        <v>26866</v>
      </c>
      <c r="B11726" t="str">
        <f t="shared" si="183"/>
        <v>QC</v>
      </c>
      <c r="C11726" t="s">
        <v>11534</v>
      </c>
    </row>
    <row r="11727" spans="1:3" x14ac:dyDescent="0.25">
      <c r="A11727" t="s">
        <v>27139</v>
      </c>
      <c r="B11727" t="str">
        <f t="shared" si="183"/>
        <v>QC</v>
      </c>
      <c r="C11727" t="s">
        <v>11535</v>
      </c>
    </row>
    <row r="11728" spans="1:3" x14ac:dyDescent="0.25">
      <c r="A11728" t="s">
        <v>26950</v>
      </c>
      <c r="B11728" t="str">
        <f t="shared" si="183"/>
        <v>QC</v>
      </c>
      <c r="C11728" t="s">
        <v>11536</v>
      </c>
    </row>
    <row r="11729" spans="1:3" x14ac:dyDescent="0.25">
      <c r="A11729" t="s">
        <v>28143</v>
      </c>
      <c r="B11729" t="str">
        <f t="shared" si="183"/>
        <v>QC</v>
      </c>
      <c r="C11729" t="s">
        <v>11537</v>
      </c>
    </row>
    <row r="11730" spans="1:3" x14ac:dyDescent="0.25">
      <c r="A11730" t="s">
        <v>26889</v>
      </c>
      <c r="B11730" t="str">
        <f t="shared" si="183"/>
        <v>QC</v>
      </c>
      <c r="C11730" t="s">
        <v>11538</v>
      </c>
    </row>
    <row r="11731" spans="1:3" x14ac:dyDescent="0.25">
      <c r="A11731" t="s">
        <v>28144</v>
      </c>
      <c r="B11731" t="str">
        <f t="shared" si="183"/>
        <v>QC</v>
      </c>
      <c r="C11731" t="s">
        <v>11539</v>
      </c>
    </row>
    <row r="11732" spans="1:3" x14ac:dyDescent="0.25">
      <c r="A11732" t="s">
        <v>26805</v>
      </c>
      <c r="B11732" t="str">
        <f t="shared" si="183"/>
        <v>QC</v>
      </c>
      <c r="C11732" t="s">
        <v>11540</v>
      </c>
    </row>
    <row r="11733" spans="1:3" x14ac:dyDescent="0.25">
      <c r="A11733" t="s">
        <v>26933</v>
      </c>
      <c r="B11733" t="str">
        <f t="shared" si="183"/>
        <v>QC</v>
      </c>
      <c r="C11733" t="s">
        <v>11541</v>
      </c>
    </row>
    <row r="11734" spans="1:3" x14ac:dyDescent="0.25">
      <c r="A11734" t="s">
        <v>28810</v>
      </c>
      <c r="B11734" t="str">
        <f t="shared" si="183"/>
        <v>QC</v>
      </c>
      <c r="C11734" t="s">
        <v>11542</v>
      </c>
    </row>
    <row r="11735" spans="1:3" x14ac:dyDescent="0.25">
      <c r="A11735" t="s">
        <v>27624</v>
      </c>
      <c r="B11735" t="str">
        <f t="shared" si="183"/>
        <v>NB</v>
      </c>
      <c r="C11735" t="s">
        <v>11543</v>
      </c>
    </row>
    <row r="11736" spans="1:3" x14ac:dyDescent="0.25">
      <c r="A11736" t="s">
        <v>28832</v>
      </c>
      <c r="B11736" t="str">
        <f t="shared" si="183"/>
        <v>QC</v>
      </c>
      <c r="C11736" t="s">
        <v>11544</v>
      </c>
    </row>
    <row r="11737" spans="1:3" x14ac:dyDescent="0.25">
      <c r="A11737" t="s">
        <v>27793</v>
      </c>
      <c r="B11737" t="str">
        <f t="shared" si="183"/>
        <v>NB</v>
      </c>
      <c r="C11737" t="s">
        <v>11545</v>
      </c>
    </row>
    <row r="11738" spans="1:3" x14ac:dyDescent="0.25">
      <c r="A11738" t="s">
        <v>28149</v>
      </c>
      <c r="B11738" t="str">
        <f t="shared" si="183"/>
        <v>QC</v>
      </c>
      <c r="C11738" t="s">
        <v>11546</v>
      </c>
    </row>
    <row r="11739" spans="1:3" x14ac:dyDescent="0.25">
      <c r="A11739" t="s">
        <v>26911</v>
      </c>
      <c r="B11739" t="str">
        <f t="shared" si="183"/>
        <v>QC</v>
      </c>
      <c r="C11739" t="s">
        <v>11547</v>
      </c>
    </row>
    <row r="11740" spans="1:3" x14ac:dyDescent="0.25">
      <c r="A11740" t="s">
        <v>27459</v>
      </c>
      <c r="B11740" t="str">
        <f t="shared" si="183"/>
        <v>QC</v>
      </c>
      <c r="C11740" t="s">
        <v>11548</v>
      </c>
    </row>
    <row r="11741" spans="1:3" x14ac:dyDescent="0.25">
      <c r="A11741" t="s">
        <v>28354</v>
      </c>
      <c r="B11741" t="str">
        <f t="shared" si="183"/>
        <v>QC</v>
      </c>
      <c r="C11741" t="s">
        <v>11549</v>
      </c>
    </row>
    <row r="11742" spans="1:3" x14ac:dyDescent="0.25">
      <c r="A11742" t="s">
        <v>26776</v>
      </c>
      <c r="B11742" t="str">
        <f t="shared" si="183"/>
        <v>QC</v>
      </c>
      <c r="C11742" t="s">
        <v>11550</v>
      </c>
    </row>
    <row r="11743" spans="1:3" x14ac:dyDescent="0.25">
      <c r="A11743" t="s">
        <v>27619</v>
      </c>
      <c r="B11743" t="str">
        <f t="shared" si="183"/>
        <v>QC</v>
      </c>
      <c r="C11743" t="s">
        <v>11551</v>
      </c>
    </row>
    <row r="11744" spans="1:3" x14ac:dyDescent="0.25">
      <c r="A11744" t="s">
        <v>26875</v>
      </c>
      <c r="B11744" t="str">
        <f t="shared" si="183"/>
        <v>QC</v>
      </c>
      <c r="C11744" t="s">
        <v>11552</v>
      </c>
    </row>
    <row r="11745" spans="1:3" x14ac:dyDescent="0.25">
      <c r="A11745" t="s">
        <v>26833</v>
      </c>
      <c r="B11745" t="str">
        <f t="shared" si="183"/>
        <v>QC</v>
      </c>
      <c r="C11745" t="s">
        <v>11553</v>
      </c>
    </row>
    <row r="11746" spans="1:3" x14ac:dyDescent="0.25">
      <c r="A11746" t="s">
        <v>26817</v>
      </c>
      <c r="B11746" t="str">
        <f t="shared" si="183"/>
        <v>QC</v>
      </c>
      <c r="C11746" t="s">
        <v>11554</v>
      </c>
    </row>
    <row r="11747" spans="1:3" x14ac:dyDescent="0.25">
      <c r="A11747" t="s">
        <v>28840</v>
      </c>
      <c r="B11747" t="str">
        <f t="shared" si="183"/>
        <v>QC</v>
      </c>
      <c r="C11747" t="s">
        <v>11555</v>
      </c>
    </row>
    <row r="11748" spans="1:3" x14ac:dyDescent="0.25">
      <c r="A11748" t="s">
        <v>26776</v>
      </c>
      <c r="B11748" t="str">
        <f t="shared" si="183"/>
        <v>QC</v>
      </c>
      <c r="C11748" t="s">
        <v>11556</v>
      </c>
    </row>
    <row r="11749" spans="1:3" x14ac:dyDescent="0.25">
      <c r="A11749" t="s">
        <v>27035</v>
      </c>
      <c r="B11749" t="str">
        <f t="shared" si="183"/>
        <v>QC</v>
      </c>
      <c r="C11749" t="s">
        <v>11557</v>
      </c>
    </row>
    <row r="11750" spans="1:3" x14ac:dyDescent="0.25">
      <c r="A11750" t="s">
        <v>26861</v>
      </c>
      <c r="B11750" t="str">
        <f t="shared" si="183"/>
        <v>QC</v>
      </c>
      <c r="C11750" t="s">
        <v>11558</v>
      </c>
    </row>
    <row r="11751" spans="1:3" x14ac:dyDescent="0.25">
      <c r="A11751" t="s">
        <v>26817</v>
      </c>
      <c r="B11751" t="str">
        <f t="shared" si="183"/>
        <v>QC</v>
      </c>
      <c r="C11751" t="s">
        <v>11559</v>
      </c>
    </row>
    <row r="11752" spans="1:3" x14ac:dyDescent="0.25">
      <c r="A11752" t="s">
        <v>26874</v>
      </c>
      <c r="B11752" t="str">
        <f t="shared" si="183"/>
        <v>QC</v>
      </c>
      <c r="C11752" t="s">
        <v>11560</v>
      </c>
    </row>
    <row r="11753" spans="1:3" x14ac:dyDescent="0.25">
      <c r="A11753" t="s">
        <v>26793</v>
      </c>
      <c r="B11753" t="str">
        <f t="shared" si="183"/>
        <v>QC</v>
      </c>
      <c r="C11753" t="s">
        <v>11561</v>
      </c>
    </row>
    <row r="11754" spans="1:3" x14ac:dyDescent="0.25">
      <c r="A11754" t="s">
        <v>26809</v>
      </c>
      <c r="B11754" t="str">
        <f t="shared" si="183"/>
        <v>QC</v>
      </c>
      <c r="C11754" t="s">
        <v>11562</v>
      </c>
    </row>
    <row r="11755" spans="1:3" x14ac:dyDescent="0.25">
      <c r="A11755" t="s">
        <v>28153</v>
      </c>
      <c r="B11755" t="str">
        <f t="shared" si="183"/>
        <v>QC</v>
      </c>
      <c r="C11755" t="s">
        <v>11563</v>
      </c>
    </row>
    <row r="11756" spans="1:3" x14ac:dyDescent="0.25">
      <c r="A11756" t="s">
        <v>26889</v>
      </c>
      <c r="B11756" t="str">
        <f t="shared" si="183"/>
        <v>QC</v>
      </c>
      <c r="C11756" t="s">
        <v>11564</v>
      </c>
    </row>
    <row r="11757" spans="1:3" x14ac:dyDescent="0.25">
      <c r="A11757" t="s">
        <v>26930</v>
      </c>
      <c r="B11757" t="str">
        <f t="shared" si="183"/>
        <v>QC</v>
      </c>
      <c r="C11757" t="s">
        <v>11565</v>
      </c>
    </row>
    <row r="11758" spans="1:3" x14ac:dyDescent="0.25">
      <c r="A11758" t="s">
        <v>28837</v>
      </c>
      <c r="B11758" t="str">
        <f t="shared" si="183"/>
        <v>QC</v>
      </c>
      <c r="C11758" t="s">
        <v>11566</v>
      </c>
    </row>
    <row r="11759" spans="1:3" x14ac:dyDescent="0.25">
      <c r="A11759" t="s">
        <v>28751</v>
      </c>
      <c r="B11759" t="str">
        <f t="shared" si="183"/>
        <v>QC</v>
      </c>
      <c r="C11759" t="s">
        <v>11567</v>
      </c>
    </row>
    <row r="11760" spans="1:3" x14ac:dyDescent="0.25">
      <c r="A11760" t="s">
        <v>27528</v>
      </c>
      <c r="B11760" t="str">
        <f t="shared" si="183"/>
        <v>QC</v>
      </c>
      <c r="C11760" t="s">
        <v>11568</v>
      </c>
    </row>
    <row r="11761" spans="1:3" x14ac:dyDescent="0.25">
      <c r="A11761" t="s">
        <v>27573</v>
      </c>
      <c r="B11761" t="str">
        <f t="shared" si="183"/>
        <v>QC</v>
      </c>
      <c r="C11761" t="s">
        <v>11569</v>
      </c>
    </row>
    <row r="11762" spans="1:3" x14ac:dyDescent="0.25">
      <c r="A11762" t="s">
        <v>27684</v>
      </c>
      <c r="B11762" t="str">
        <f t="shared" si="183"/>
        <v>QC</v>
      </c>
      <c r="C11762" t="s">
        <v>11570</v>
      </c>
    </row>
    <row r="11763" spans="1:3" x14ac:dyDescent="0.25">
      <c r="A11763" t="s">
        <v>27472</v>
      </c>
      <c r="B11763" t="str">
        <f t="shared" si="183"/>
        <v>QC</v>
      </c>
      <c r="C11763" t="s">
        <v>11571</v>
      </c>
    </row>
    <row r="11764" spans="1:3" x14ac:dyDescent="0.25">
      <c r="A11764" t="s">
        <v>26776</v>
      </c>
      <c r="B11764" t="str">
        <f t="shared" si="183"/>
        <v>QC</v>
      </c>
      <c r="C11764" t="s">
        <v>11572</v>
      </c>
    </row>
    <row r="11765" spans="1:3" x14ac:dyDescent="0.25">
      <c r="A11765" t="s">
        <v>26876</v>
      </c>
      <c r="B11765" t="str">
        <f t="shared" si="183"/>
        <v>QC</v>
      </c>
      <c r="C11765" t="s">
        <v>11573</v>
      </c>
    </row>
    <row r="11766" spans="1:3" x14ac:dyDescent="0.25">
      <c r="A11766" t="s">
        <v>26897</v>
      </c>
      <c r="B11766" t="str">
        <f t="shared" si="183"/>
        <v>QC</v>
      </c>
      <c r="C11766" t="s">
        <v>11574</v>
      </c>
    </row>
    <row r="11767" spans="1:3" x14ac:dyDescent="0.25">
      <c r="A11767" t="s">
        <v>26866</v>
      </c>
      <c r="B11767" t="str">
        <f t="shared" si="183"/>
        <v>QC</v>
      </c>
      <c r="C11767" t="s">
        <v>11575</v>
      </c>
    </row>
    <row r="11768" spans="1:3" x14ac:dyDescent="0.25">
      <c r="A11768" t="s">
        <v>26933</v>
      </c>
      <c r="B11768" t="str">
        <f t="shared" si="183"/>
        <v>QC</v>
      </c>
      <c r="C11768" t="s">
        <v>11576</v>
      </c>
    </row>
    <row r="11769" spans="1:3" x14ac:dyDescent="0.25">
      <c r="A11769" t="s">
        <v>26780</v>
      </c>
      <c r="B11769" t="str">
        <f t="shared" si="183"/>
        <v>QC</v>
      </c>
      <c r="C11769" t="s">
        <v>11577</v>
      </c>
    </row>
    <row r="11770" spans="1:3" x14ac:dyDescent="0.25">
      <c r="A11770" t="s">
        <v>27726</v>
      </c>
      <c r="B11770" t="str">
        <f t="shared" si="183"/>
        <v>QC</v>
      </c>
      <c r="C11770" t="s">
        <v>11578</v>
      </c>
    </row>
    <row r="11771" spans="1:3" x14ac:dyDescent="0.25">
      <c r="A11771" t="s">
        <v>27043</v>
      </c>
      <c r="B11771" t="str">
        <f t="shared" si="183"/>
        <v>QC</v>
      </c>
      <c r="C11771" t="s">
        <v>11579</v>
      </c>
    </row>
    <row r="11772" spans="1:3" x14ac:dyDescent="0.25">
      <c r="A11772" t="s">
        <v>28162</v>
      </c>
      <c r="B11772" t="str">
        <f t="shared" si="183"/>
        <v>QC</v>
      </c>
      <c r="C11772" t="s">
        <v>11580</v>
      </c>
    </row>
    <row r="11773" spans="1:3" x14ac:dyDescent="0.25">
      <c r="A11773" t="s">
        <v>27142</v>
      </c>
      <c r="B11773" t="str">
        <f t="shared" si="183"/>
        <v>QC</v>
      </c>
      <c r="C11773" t="s">
        <v>11581</v>
      </c>
    </row>
    <row r="11774" spans="1:3" x14ac:dyDescent="0.25">
      <c r="A11774" t="s">
        <v>26776</v>
      </c>
      <c r="B11774" t="str">
        <f t="shared" si="183"/>
        <v>QC</v>
      </c>
      <c r="C11774" t="s">
        <v>11582</v>
      </c>
    </row>
    <row r="11775" spans="1:3" x14ac:dyDescent="0.25">
      <c r="A11775" t="s">
        <v>26809</v>
      </c>
      <c r="B11775" t="str">
        <f t="shared" si="183"/>
        <v>QC</v>
      </c>
      <c r="C11775" t="s">
        <v>11583</v>
      </c>
    </row>
    <row r="11776" spans="1:3" x14ac:dyDescent="0.25">
      <c r="A11776" t="s">
        <v>26959</v>
      </c>
      <c r="B11776" t="str">
        <f t="shared" si="183"/>
        <v>QC</v>
      </c>
      <c r="C11776" t="s">
        <v>11584</v>
      </c>
    </row>
    <row r="11777" spans="1:3" x14ac:dyDescent="0.25">
      <c r="A11777" t="s">
        <v>28160</v>
      </c>
      <c r="B11777" t="str">
        <f t="shared" si="183"/>
        <v>QC</v>
      </c>
      <c r="C11777" t="s">
        <v>11585</v>
      </c>
    </row>
    <row r="11778" spans="1:3" x14ac:dyDescent="0.25">
      <c r="A11778" t="s">
        <v>27457</v>
      </c>
      <c r="B11778" t="str">
        <f t="shared" si="183"/>
        <v>QC</v>
      </c>
      <c r="C11778" t="s">
        <v>11586</v>
      </c>
    </row>
    <row r="11779" spans="1:3" x14ac:dyDescent="0.25">
      <c r="A11779" t="s">
        <v>26809</v>
      </c>
      <c r="B11779" t="str">
        <f t="shared" ref="B11779:B11842" si="184">RIGHT(TRIM(C11779), 2)</f>
        <v>QC</v>
      </c>
      <c r="C11779" t="s">
        <v>11587</v>
      </c>
    </row>
    <row r="11780" spans="1:3" x14ac:dyDescent="0.25">
      <c r="A11780" t="s">
        <v>27742</v>
      </c>
      <c r="B11780" t="str">
        <f t="shared" si="184"/>
        <v>QC</v>
      </c>
      <c r="C11780" t="s">
        <v>11588</v>
      </c>
    </row>
    <row r="11781" spans="1:3" x14ac:dyDescent="0.25">
      <c r="A11781" t="s">
        <v>28823</v>
      </c>
      <c r="B11781" t="str">
        <f t="shared" si="184"/>
        <v>QC</v>
      </c>
      <c r="C11781" t="s">
        <v>11589</v>
      </c>
    </row>
    <row r="11782" spans="1:3" x14ac:dyDescent="0.25">
      <c r="A11782" t="s">
        <v>26809</v>
      </c>
      <c r="B11782" t="str">
        <f t="shared" si="184"/>
        <v>QC</v>
      </c>
      <c r="C11782" t="s">
        <v>11590</v>
      </c>
    </row>
    <row r="11783" spans="1:3" x14ac:dyDescent="0.25">
      <c r="A11783" t="s">
        <v>26832</v>
      </c>
      <c r="B11783" t="str">
        <f t="shared" si="184"/>
        <v>QC</v>
      </c>
      <c r="C11783" t="s">
        <v>11591</v>
      </c>
    </row>
    <row r="11784" spans="1:3" x14ac:dyDescent="0.25">
      <c r="A11784" t="s">
        <v>26878</v>
      </c>
      <c r="B11784" t="str">
        <f t="shared" si="184"/>
        <v>QC</v>
      </c>
      <c r="C11784" t="s">
        <v>11592</v>
      </c>
    </row>
    <row r="11785" spans="1:3" x14ac:dyDescent="0.25">
      <c r="A11785" t="s">
        <v>27451</v>
      </c>
      <c r="B11785" t="str">
        <f t="shared" si="184"/>
        <v>QC</v>
      </c>
      <c r="C11785" t="s">
        <v>11593</v>
      </c>
    </row>
    <row r="11786" spans="1:3" x14ac:dyDescent="0.25">
      <c r="A11786" t="s">
        <v>26866</v>
      </c>
      <c r="B11786" t="str">
        <f t="shared" si="184"/>
        <v>QC</v>
      </c>
      <c r="C11786" t="s">
        <v>11594</v>
      </c>
    </row>
    <row r="11787" spans="1:3" x14ac:dyDescent="0.25">
      <c r="A11787" t="s">
        <v>27468</v>
      </c>
      <c r="B11787" t="str">
        <f t="shared" si="184"/>
        <v>QC</v>
      </c>
      <c r="C11787" t="s">
        <v>11595</v>
      </c>
    </row>
    <row r="11788" spans="1:3" x14ac:dyDescent="0.25">
      <c r="A11788" t="s">
        <v>28278</v>
      </c>
      <c r="B11788" t="str">
        <f t="shared" si="184"/>
        <v>QC</v>
      </c>
      <c r="C11788" t="s">
        <v>11596</v>
      </c>
    </row>
    <row r="11789" spans="1:3" x14ac:dyDescent="0.25">
      <c r="A11789" t="s">
        <v>26874</v>
      </c>
      <c r="B11789" t="str">
        <f t="shared" si="184"/>
        <v>QC</v>
      </c>
      <c r="C11789" t="s">
        <v>11597</v>
      </c>
    </row>
    <row r="11790" spans="1:3" x14ac:dyDescent="0.25">
      <c r="A11790" t="s">
        <v>28170</v>
      </c>
      <c r="B11790" t="str">
        <f t="shared" si="184"/>
        <v>QC</v>
      </c>
      <c r="C11790" t="s">
        <v>11598</v>
      </c>
    </row>
    <row r="11791" spans="1:3" x14ac:dyDescent="0.25">
      <c r="A11791" t="s">
        <v>27581</v>
      </c>
      <c r="B11791" t="str">
        <f t="shared" si="184"/>
        <v>QC</v>
      </c>
      <c r="C11791" t="s">
        <v>11599</v>
      </c>
    </row>
    <row r="11792" spans="1:3" x14ac:dyDescent="0.25">
      <c r="A11792" t="s">
        <v>26776</v>
      </c>
      <c r="B11792" t="str">
        <f t="shared" si="184"/>
        <v>QC</v>
      </c>
      <c r="C11792" t="s">
        <v>11600</v>
      </c>
    </row>
    <row r="11793" spans="1:3" x14ac:dyDescent="0.25">
      <c r="A11793" t="s">
        <v>26892</v>
      </c>
      <c r="B11793" t="str">
        <f t="shared" si="184"/>
        <v>QC</v>
      </c>
      <c r="C11793" t="s">
        <v>11601</v>
      </c>
    </row>
    <row r="11794" spans="1:3" x14ac:dyDescent="0.25">
      <c r="A11794" t="s">
        <v>26878</v>
      </c>
      <c r="B11794" t="str">
        <f t="shared" si="184"/>
        <v>QC</v>
      </c>
      <c r="C11794" t="s">
        <v>11602</v>
      </c>
    </row>
    <row r="11795" spans="1:3" x14ac:dyDescent="0.25">
      <c r="A11795" t="s">
        <v>27458</v>
      </c>
      <c r="B11795" t="str">
        <f t="shared" si="184"/>
        <v>QC</v>
      </c>
      <c r="C11795" t="s">
        <v>11603</v>
      </c>
    </row>
    <row r="11796" spans="1:3" x14ac:dyDescent="0.25">
      <c r="A11796" t="s">
        <v>26879</v>
      </c>
      <c r="B11796" t="str">
        <f t="shared" si="184"/>
        <v>QC</v>
      </c>
      <c r="C11796" t="s">
        <v>11604</v>
      </c>
    </row>
    <row r="11797" spans="1:3" x14ac:dyDescent="0.25">
      <c r="A11797" t="s">
        <v>28839</v>
      </c>
      <c r="B11797" t="str">
        <f t="shared" si="184"/>
        <v>QC</v>
      </c>
      <c r="C11797" t="s">
        <v>11605</v>
      </c>
    </row>
    <row r="11798" spans="1:3" x14ac:dyDescent="0.25">
      <c r="A11798" t="s">
        <v>27736</v>
      </c>
      <c r="B11798" t="str">
        <f t="shared" si="184"/>
        <v>QC</v>
      </c>
      <c r="C11798" t="s">
        <v>11606</v>
      </c>
    </row>
    <row r="11799" spans="1:3" x14ac:dyDescent="0.25">
      <c r="A11799" t="s">
        <v>26776</v>
      </c>
      <c r="B11799" t="str">
        <f t="shared" si="184"/>
        <v>QC</v>
      </c>
      <c r="C11799" t="s">
        <v>11607</v>
      </c>
    </row>
    <row r="11800" spans="1:3" x14ac:dyDescent="0.25">
      <c r="A11800" t="s">
        <v>26863</v>
      </c>
      <c r="B11800" t="str">
        <f t="shared" si="184"/>
        <v>QC</v>
      </c>
      <c r="C11800" t="s">
        <v>11608</v>
      </c>
    </row>
    <row r="11801" spans="1:3" x14ac:dyDescent="0.25">
      <c r="A11801" t="s">
        <v>26873</v>
      </c>
      <c r="B11801" t="str">
        <f t="shared" si="184"/>
        <v>QC</v>
      </c>
      <c r="C11801" t="s">
        <v>11609</v>
      </c>
    </row>
    <row r="11802" spans="1:3" x14ac:dyDescent="0.25">
      <c r="A11802" t="s">
        <v>27137</v>
      </c>
      <c r="B11802" t="str">
        <f t="shared" si="184"/>
        <v>NB</v>
      </c>
      <c r="C11802" t="s">
        <v>11610</v>
      </c>
    </row>
    <row r="11803" spans="1:3" x14ac:dyDescent="0.25">
      <c r="A11803" t="s">
        <v>26776</v>
      </c>
      <c r="B11803" t="str">
        <f t="shared" si="184"/>
        <v>QC</v>
      </c>
      <c r="C11803" t="s">
        <v>11611</v>
      </c>
    </row>
    <row r="11804" spans="1:3" x14ac:dyDescent="0.25">
      <c r="A11804" t="s">
        <v>26889</v>
      </c>
      <c r="B11804" t="str">
        <f t="shared" si="184"/>
        <v>QC</v>
      </c>
      <c r="C11804" t="s">
        <v>11612</v>
      </c>
    </row>
    <row r="11805" spans="1:3" x14ac:dyDescent="0.25">
      <c r="A11805" t="s">
        <v>28813</v>
      </c>
      <c r="B11805" t="str">
        <f t="shared" si="184"/>
        <v>QC</v>
      </c>
      <c r="C11805" t="s">
        <v>11613</v>
      </c>
    </row>
    <row r="11806" spans="1:3" x14ac:dyDescent="0.25">
      <c r="A11806" t="s">
        <v>28021</v>
      </c>
      <c r="B11806" t="str">
        <f t="shared" si="184"/>
        <v>QC</v>
      </c>
      <c r="C11806" t="s">
        <v>11614</v>
      </c>
    </row>
    <row r="11807" spans="1:3" x14ac:dyDescent="0.25">
      <c r="A11807" t="s">
        <v>27308</v>
      </c>
      <c r="B11807" t="str">
        <f t="shared" si="184"/>
        <v>NB</v>
      </c>
      <c r="C11807" t="s">
        <v>11615</v>
      </c>
    </row>
    <row r="11808" spans="1:3" x14ac:dyDescent="0.25">
      <c r="A11808" t="s">
        <v>28815</v>
      </c>
      <c r="B11808" t="str">
        <f t="shared" si="184"/>
        <v>QC</v>
      </c>
      <c r="C11808" t="s">
        <v>11616</v>
      </c>
    </row>
    <row r="11809" spans="1:3" x14ac:dyDescent="0.25">
      <c r="A11809" t="s">
        <v>26870</v>
      </c>
      <c r="B11809" t="str">
        <f t="shared" si="184"/>
        <v>QC</v>
      </c>
      <c r="C11809" t="s">
        <v>11617</v>
      </c>
    </row>
    <row r="11810" spans="1:3" x14ac:dyDescent="0.25">
      <c r="A11810" t="s">
        <v>26864</v>
      </c>
      <c r="B11810" t="str">
        <f t="shared" si="184"/>
        <v>QC</v>
      </c>
      <c r="C11810" t="s">
        <v>11618</v>
      </c>
    </row>
    <row r="11811" spans="1:3" x14ac:dyDescent="0.25">
      <c r="A11811" t="s">
        <v>27494</v>
      </c>
      <c r="B11811" t="str">
        <f t="shared" si="184"/>
        <v>QC</v>
      </c>
      <c r="C11811" t="s">
        <v>11619</v>
      </c>
    </row>
    <row r="11812" spans="1:3" x14ac:dyDescent="0.25">
      <c r="A11812" t="s">
        <v>27739</v>
      </c>
      <c r="B11812" t="str">
        <f t="shared" si="184"/>
        <v>QC</v>
      </c>
      <c r="C11812" t="s">
        <v>11620</v>
      </c>
    </row>
    <row r="11813" spans="1:3" x14ac:dyDescent="0.25">
      <c r="A11813" t="s">
        <v>28369</v>
      </c>
      <c r="B11813" t="str">
        <f t="shared" si="184"/>
        <v>QC</v>
      </c>
      <c r="C11813" t="s">
        <v>11621</v>
      </c>
    </row>
    <row r="11814" spans="1:3" x14ac:dyDescent="0.25">
      <c r="A11814" t="s">
        <v>27533</v>
      </c>
      <c r="B11814" t="str">
        <f t="shared" si="184"/>
        <v>QC</v>
      </c>
      <c r="C11814" t="s">
        <v>11622</v>
      </c>
    </row>
    <row r="11815" spans="1:3" x14ac:dyDescent="0.25">
      <c r="A11815" t="s">
        <v>26855</v>
      </c>
      <c r="B11815" t="str">
        <f t="shared" si="184"/>
        <v>QC</v>
      </c>
      <c r="C11815" t="s">
        <v>11623</v>
      </c>
    </row>
    <row r="11816" spans="1:3" x14ac:dyDescent="0.25">
      <c r="A11816" t="s">
        <v>27252</v>
      </c>
      <c r="B11816" t="str">
        <f t="shared" si="184"/>
        <v>QC</v>
      </c>
      <c r="C11816" t="s">
        <v>11624</v>
      </c>
    </row>
    <row r="11817" spans="1:3" x14ac:dyDescent="0.25">
      <c r="A11817" t="s">
        <v>26861</v>
      </c>
      <c r="B11817" t="str">
        <f t="shared" si="184"/>
        <v>QC</v>
      </c>
      <c r="C11817" t="s">
        <v>11625</v>
      </c>
    </row>
    <row r="11818" spans="1:3" x14ac:dyDescent="0.25">
      <c r="A11818" t="s">
        <v>26809</v>
      </c>
      <c r="B11818" t="str">
        <f t="shared" si="184"/>
        <v>QC</v>
      </c>
      <c r="C11818" t="s">
        <v>11626</v>
      </c>
    </row>
    <row r="11819" spans="1:3" x14ac:dyDescent="0.25">
      <c r="A11819" t="s">
        <v>26911</v>
      </c>
      <c r="B11819" t="str">
        <f t="shared" si="184"/>
        <v>QC</v>
      </c>
      <c r="C11819" t="s">
        <v>11627</v>
      </c>
    </row>
    <row r="11820" spans="1:3" x14ac:dyDescent="0.25">
      <c r="A11820" t="s">
        <v>27712</v>
      </c>
      <c r="B11820" t="str">
        <f t="shared" si="184"/>
        <v>QC</v>
      </c>
      <c r="C11820" t="s">
        <v>11628</v>
      </c>
    </row>
    <row r="11821" spans="1:3" x14ac:dyDescent="0.25">
      <c r="A11821" t="s">
        <v>27593</v>
      </c>
      <c r="B11821" t="str">
        <f t="shared" si="184"/>
        <v>QC</v>
      </c>
      <c r="C11821" t="s">
        <v>11629</v>
      </c>
    </row>
    <row r="11822" spans="1:3" x14ac:dyDescent="0.25">
      <c r="A11822" t="s">
        <v>27057</v>
      </c>
      <c r="B11822" t="str">
        <f t="shared" si="184"/>
        <v>QC</v>
      </c>
      <c r="C11822" t="s">
        <v>11630</v>
      </c>
    </row>
    <row r="11823" spans="1:3" x14ac:dyDescent="0.25">
      <c r="A11823" t="s">
        <v>27718</v>
      </c>
      <c r="B11823" t="str">
        <f t="shared" si="184"/>
        <v>QC</v>
      </c>
      <c r="C11823" t="s">
        <v>11631</v>
      </c>
    </row>
    <row r="11824" spans="1:3" x14ac:dyDescent="0.25">
      <c r="A11824" t="s">
        <v>26832</v>
      </c>
      <c r="B11824" t="str">
        <f t="shared" si="184"/>
        <v>QC</v>
      </c>
      <c r="C11824" t="s">
        <v>11632</v>
      </c>
    </row>
    <row r="11825" spans="1:3" x14ac:dyDescent="0.25">
      <c r="A11825" t="s">
        <v>28172</v>
      </c>
      <c r="B11825" t="str">
        <f t="shared" si="184"/>
        <v>QC</v>
      </c>
      <c r="C11825" t="s">
        <v>11633</v>
      </c>
    </row>
    <row r="11826" spans="1:3" x14ac:dyDescent="0.25">
      <c r="A11826" t="s">
        <v>26780</v>
      </c>
      <c r="B11826" t="str">
        <f t="shared" si="184"/>
        <v>QC</v>
      </c>
      <c r="C11826" t="s">
        <v>11634</v>
      </c>
    </row>
    <row r="11827" spans="1:3" x14ac:dyDescent="0.25">
      <c r="A11827" t="s">
        <v>27734</v>
      </c>
      <c r="B11827" t="str">
        <f t="shared" si="184"/>
        <v>QC</v>
      </c>
      <c r="C11827" t="s">
        <v>11635</v>
      </c>
    </row>
    <row r="11828" spans="1:3" x14ac:dyDescent="0.25">
      <c r="A11828" t="s">
        <v>27220</v>
      </c>
      <c r="B11828" t="str">
        <f t="shared" si="184"/>
        <v>QC</v>
      </c>
      <c r="C11828" t="s">
        <v>11636</v>
      </c>
    </row>
    <row r="11829" spans="1:3" x14ac:dyDescent="0.25">
      <c r="A11829" t="s">
        <v>26793</v>
      </c>
      <c r="B11829" t="str">
        <f t="shared" si="184"/>
        <v>QC</v>
      </c>
      <c r="C11829" t="s">
        <v>11637</v>
      </c>
    </row>
    <row r="11830" spans="1:3" x14ac:dyDescent="0.25">
      <c r="A11830" t="s">
        <v>27447</v>
      </c>
      <c r="B11830" t="str">
        <f t="shared" si="184"/>
        <v>QC</v>
      </c>
      <c r="C11830" t="s">
        <v>11638</v>
      </c>
    </row>
    <row r="11831" spans="1:3" x14ac:dyDescent="0.25">
      <c r="A11831" t="s">
        <v>26859</v>
      </c>
      <c r="B11831" t="str">
        <f t="shared" si="184"/>
        <v>QC</v>
      </c>
      <c r="C11831" t="s">
        <v>11639</v>
      </c>
    </row>
    <row r="11832" spans="1:3" x14ac:dyDescent="0.25">
      <c r="A11832" t="s">
        <v>27466</v>
      </c>
      <c r="B11832" t="str">
        <f t="shared" si="184"/>
        <v>QC</v>
      </c>
      <c r="C11832" t="s">
        <v>11640</v>
      </c>
    </row>
    <row r="11833" spans="1:3" x14ac:dyDescent="0.25">
      <c r="A11833" t="s">
        <v>26802</v>
      </c>
      <c r="B11833" t="str">
        <f t="shared" si="184"/>
        <v>QC</v>
      </c>
      <c r="C11833" t="s">
        <v>11641</v>
      </c>
    </row>
    <row r="11834" spans="1:3" x14ac:dyDescent="0.25">
      <c r="A11834" t="s">
        <v>26878</v>
      </c>
      <c r="B11834" t="str">
        <f t="shared" si="184"/>
        <v>QC</v>
      </c>
      <c r="C11834" t="s">
        <v>11642</v>
      </c>
    </row>
    <row r="11835" spans="1:3" x14ac:dyDescent="0.25">
      <c r="A11835" t="s">
        <v>26933</v>
      </c>
      <c r="B11835" t="str">
        <f t="shared" si="184"/>
        <v>QC</v>
      </c>
      <c r="C11835" t="s">
        <v>11643</v>
      </c>
    </row>
    <row r="11836" spans="1:3" x14ac:dyDescent="0.25">
      <c r="A11836" t="s">
        <v>27237</v>
      </c>
      <c r="B11836" t="str">
        <f t="shared" si="184"/>
        <v>QC</v>
      </c>
      <c r="C11836" t="s">
        <v>11644</v>
      </c>
    </row>
    <row r="11837" spans="1:3" x14ac:dyDescent="0.25">
      <c r="A11837" t="s">
        <v>27707</v>
      </c>
      <c r="B11837" t="str">
        <f t="shared" si="184"/>
        <v>QC</v>
      </c>
      <c r="C11837" t="s">
        <v>11645</v>
      </c>
    </row>
    <row r="11838" spans="1:3" x14ac:dyDescent="0.25">
      <c r="A11838" t="s">
        <v>26881</v>
      </c>
      <c r="B11838" t="str">
        <f t="shared" si="184"/>
        <v>QC</v>
      </c>
      <c r="C11838" t="s">
        <v>11646</v>
      </c>
    </row>
    <row r="11839" spans="1:3" x14ac:dyDescent="0.25">
      <c r="A11839" t="s">
        <v>28073</v>
      </c>
      <c r="B11839" t="str">
        <f t="shared" si="184"/>
        <v>QC</v>
      </c>
      <c r="C11839" t="s">
        <v>11647</v>
      </c>
    </row>
    <row r="11840" spans="1:3" x14ac:dyDescent="0.25">
      <c r="A11840" t="s">
        <v>28178</v>
      </c>
      <c r="B11840" t="str">
        <f t="shared" si="184"/>
        <v>QC</v>
      </c>
      <c r="C11840" t="s">
        <v>11648</v>
      </c>
    </row>
    <row r="11841" spans="1:3" x14ac:dyDescent="0.25">
      <c r="A11841" t="s">
        <v>26804</v>
      </c>
      <c r="B11841" t="str">
        <f t="shared" si="184"/>
        <v>QC</v>
      </c>
      <c r="C11841" t="s">
        <v>11649</v>
      </c>
    </row>
    <row r="11842" spans="1:3" x14ac:dyDescent="0.25">
      <c r="A11842" t="s">
        <v>26809</v>
      </c>
      <c r="B11842" t="str">
        <f t="shared" si="184"/>
        <v>QC</v>
      </c>
      <c r="C11842" t="s">
        <v>11650</v>
      </c>
    </row>
    <row r="11843" spans="1:3" x14ac:dyDescent="0.25">
      <c r="A11843" t="s">
        <v>28182</v>
      </c>
      <c r="B11843" t="str">
        <f t="shared" ref="B11843:B11906" si="185">RIGHT(TRIM(C11843), 2)</f>
        <v>QC</v>
      </c>
      <c r="C11843" t="s">
        <v>11651</v>
      </c>
    </row>
    <row r="11844" spans="1:3" x14ac:dyDescent="0.25">
      <c r="A11844" t="s">
        <v>28816</v>
      </c>
      <c r="B11844" t="str">
        <f t="shared" si="185"/>
        <v>QC</v>
      </c>
      <c r="C11844" t="s">
        <v>11652</v>
      </c>
    </row>
    <row r="11845" spans="1:3" x14ac:dyDescent="0.25">
      <c r="A11845" t="s">
        <v>27717</v>
      </c>
      <c r="B11845" t="str">
        <f t="shared" si="185"/>
        <v>QC</v>
      </c>
      <c r="C11845" t="s">
        <v>11653</v>
      </c>
    </row>
    <row r="11846" spans="1:3" x14ac:dyDescent="0.25">
      <c r="A11846" t="s">
        <v>28714</v>
      </c>
      <c r="B11846" t="str">
        <f t="shared" si="185"/>
        <v>QC</v>
      </c>
      <c r="C11846" t="s">
        <v>11654</v>
      </c>
    </row>
    <row r="11847" spans="1:3" x14ac:dyDescent="0.25">
      <c r="A11847" t="s">
        <v>26849</v>
      </c>
      <c r="B11847" t="str">
        <f t="shared" si="185"/>
        <v>QC</v>
      </c>
      <c r="C11847" t="s">
        <v>11655</v>
      </c>
    </row>
    <row r="11848" spans="1:3" x14ac:dyDescent="0.25">
      <c r="A11848" t="s">
        <v>26896</v>
      </c>
      <c r="B11848" t="str">
        <f t="shared" si="185"/>
        <v>QC</v>
      </c>
      <c r="C11848" t="s">
        <v>11656</v>
      </c>
    </row>
    <row r="11849" spans="1:3" x14ac:dyDescent="0.25">
      <c r="A11849" t="s">
        <v>28714</v>
      </c>
      <c r="B11849" t="str">
        <f t="shared" si="185"/>
        <v>QC</v>
      </c>
      <c r="C11849" t="s">
        <v>11657</v>
      </c>
    </row>
    <row r="11850" spans="1:3" x14ac:dyDescent="0.25">
      <c r="A11850" t="s">
        <v>26868</v>
      </c>
      <c r="B11850" t="str">
        <f t="shared" si="185"/>
        <v>QC</v>
      </c>
      <c r="C11850" t="s">
        <v>11658</v>
      </c>
    </row>
    <row r="11851" spans="1:3" x14ac:dyDescent="0.25">
      <c r="A11851" t="s">
        <v>26832</v>
      </c>
      <c r="B11851" t="str">
        <f t="shared" si="185"/>
        <v>QC</v>
      </c>
      <c r="C11851" t="s">
        <v>11659</v>
      </c>
    </row>
    <row r="11852" spans="1:3" x14ac:dyDescent="0.25">
      <c r="A11852" t="s">
        <v>27069</v>
      </c>
      <c r="B11852" t="str">
        <f t="shared" si="185"/>
        <v>QC</v>
      </c>
      <c r="C11852" t="s">
        <v>11660</v>
      </c>
    </row>
    <row r="11853" spans="1:3" x14ac:dyDescent="0.25">
      <c r="A11853" t="s">
        <v>27220</v>
      </c>
      <c r="B11853" t="str">
        <f t="shared" si="185"/>
        <v>QC</v>
      </c>
      <c r="C11853" t="s">
        <v>11661</v>
      </c>
    </row>
    <row r="11854" spans="1:3" x14ac:dyDescent="0.25">
      <c r="A11854" t="s">
        <v>26824</v>
      </c>
      <c r="B11854" t="str">
        <f t="shared" si="185"/>
        <v>QC</v>
      </c>
      <c r="C11854" t="s">
        <v>11662</v>
      </c>
    </row>
    <row r="11855" spans="1:3" x14ac:dyDescent="0.25">
      <c r="A11855" t="s">
        <v>27619</v>
      </c>
      <c r="B11855" t="str">
        <f t="shared" si="185"/>
        <v>QC</v>
      </c>
      <c r="C11855" t="s">
        <v>11663</v>
      </c>
    </row>
    <row r="11856" spans="1:3" x14ac:dyDescent="0.25">
      <c r="A11856" t="s">
        <v>27711</v>
      </c>
      <c r="B11856" t="str">
        <f t="shared" si="185"/>
        <v>QC</v>
      </c>
      <c r="C11856" t="s">
        <v>11664</v>
      </c>
    </row>
    <row r="11857" spans="1:4" x14ac:dyDescent="0.25">
      <c r="A11857" t="s">
        <v>27069</v>
      </c>
      <c r="B11857" t="str">
        <f t="shared" si="185"/>
        <v>QC</v>
      </c>
      <c r="C11857" t="s">
        <v>11665</v>
      </c>
    </row>
    <row r="11858" spans="1:4" x14ac:dyDescent="0.25">
      <c r="A11858" t="s">
        <v>28714</v>
      </c>
      <c r="B11858" t="str">
        <f t="shared" si="185"/>
        <v>QC</v>
      </c>
      <c r="C11858" t="s">
        <v>11666</v>
      </c>
    </row>
    <row r="11859" spans="1:4" x14ac:dyDescent="0.25">
      <c r="A11859" t="s">
        <v>28808</v>
      </c>
      <c r="B11859" t="str">
        <f t="shared" si="185"/>
        <v>QC</v>
      </c>
      <c r="C11859" t="s">
        <v>11667</v>
      </c>
    </row>
    <row r="11860" spans="1:4" x14ac:dyDescent="0.25">
      <c r="A11860" t="s">
        <v>28118</v>
      </c>
      <c r="B11860" t="str">
        <f t="shared" si="185"/>
        <v>QC</v>
      </c>
      <c r="C11860" t="s">
        <v>11668</v>
      </c>
    </row>
    <row r="11861" spans="1:4" x14ac:dyDescent="0.25">
      <c r="A11861" t="s">
        <v>27560</v>
      </c>
      <c r="B11861" t="str">
        <f t="shared" si="185"/>
        <v>QC</v>
      </c>
      <c r="C11861" t="s">
        <v>11669</v>
      </c>
    </row>
    <row r="11862" spans="1:4" x14ac:dyDescent="0.25">
      <c r="A11862" t="s">
        <v>28830</v>
      </c>
      <c r="B11862" t="str">
        <f t="shared" si="185"/>
        <v>QC</v>
      </c>
      <c r="C11862" t="s">
        <v>11670</v>
      </c>
    </row>
    <row r="11863" spans="1:4" x14ac:dyDescent="0.25">
      <c r="A11863" t="s">
        <v>28847</v>
      </c>
      <c r="B11863" t="str">
        <f t="shared" si="185"/>
        <v>QC</v>
      </c>
      <c r="C11863" t="s">
        <v>11671</v>
      </c>
    </row>
    <row r="11864" spans="1:4" x14ac:dyDescent="0.25">
      <c r="A11864" t="s">
        <v>26891</v>
      </c>
      <c r="B11864" t="str">
        <f t="shared" si="185"/>
        <v>QC</v>
      </c>
      <c r="C11864" t="s">
        <v>11672</v>
      </c>
    </row>
    <row r="11865" spans="1:4" x14ac:dyDescent="0.25">
      <c r="A11865" t="s">
        <v>27141</v>
      </c>
      <c r="B11865" t="str">
        <f t="shared" si="185"/>
        <v>ON</v>
      </c>
      <c r="C11865" t="s">
        <v>11756</v>
      </c>
      <c r="D11865" t="s">
        <v>22</v>
      </c>
    </row>
    <row r="11866" spans="1:4" x14ac:dyDescent="0.25">
      <c r="A11866" t="s">
        <v>26772</v>
      </c>
      <c r="B11866" t="str">
        <f t="shared" si="185"/>
        <v>ON</v>
      </c>
      <c r="C11866" t="s">
        <v>11757</v>
      </c>
      <c r="D11866" t="s">
        <v>22</v>
      </c>
    </row>
    <row r="11867" spans="1:4" x14ac:dyDescent="0.25">
      <c r="A11867" t="s">
        <v>26772</v>
      </c>
      <c r="B11867" t="str">
        <f t="shared" si="185"/>
        <v>ON</v>
      </c>
      <c r="C11867" t="s">
        <v>11758</v>
      </c>
      <c r="D11867" t="s">
        <v>22</v>
      </c>
    </row>
    <row r="11868" spans="1:4" x14ac:dyDescent="0.25">
      <c r="A11868" t="s">
        <v>27067</v>
      </c>
      <c r="B11868" t="str">
        <f t="shared" si="185"/>
        <v>BC</v>
      </c>
      <c r="C11868" t="s">
        <v>11759</v>
      </c>
      <c r="D11868" t="s">
        <v>22</v>
      </c>
    </row>
    <row r="11869" spans="1:4" x14ac:dyDescent="0.25">
      <c r="A11869" t="s">
        <v>26772</v>
      </c>
      <c r="B11869" t="str">
        <f t="shared" si="185"/>
        <v>ON</v>
      </c>
      <c r="C11869" t="s">
        <v>11760</v>
      </c>
      <c r="D11869" t="s">
        <v>22</v>
      </c>
    </row>
    <row r="11870" spans="1:4" x14ac:dyDescent="0.25">
      <c r="A11870" t="s">
        <v>28848</v>
      </c>
      <c r="B11870" t="str">
        <f t="shared" si="185"/>
        <v>MB</v>
      </c>
      <c r="C11870" t="s">
        <v>11761</v>
      </c>
    </row>
    <row r="11871" spans="1:4" x14ac:dyDescent="0.25">
      <c r="A11871" t="s">
        <v>28849</v>
      </c>
      <c r="B11871" t="str">
        <f t="shared" si="185"/>
        <v>QC</v>
      </c>
      <c r="C11871" t="s">
        <v>11762</v>
      </c>
      <c r="D11871" t="s">
        <v>3</v>
      </c>
    </row>
    <row r="11872" spans="1:4" x14ac:dyDescent="0.25">
      <c r="A11872" t="s">
        <v>26809</v>
      </c>
      <c r="B11872" t="str">
        <f t="shared" si="185"/>
        <v>QC</v>
      </c>
      <c r="C11872" t="s">
        <v>11763</v>
      </c>
      <c r="D11872" t="s">
        <v>12</v>
      </c>
    </row>
    <row r="11873" spans="1:4" x14ac:dyDescent="0.25">
      <c r="A11873" t="s">
        <v>26935</v>
      </c>
      <c r="B11873" t="str">
        <f t="shared" si="185"/>
        <v>AB</v>
      </c>
      <c r="C11873" t="s">
        <v>11764</v>
      </c>
    </row>
    <row r="11874" spans="1:4" x14ac:dyDescent="0.25">
      <c r="A11874" t="s">
        <v>28850</v>
      </c>
      <c r="B11874" t="str">
        <f t="shared" si="185"/>
        <v>SK</v>
      </c>
      <c r="C11874" t="s">
        <v>11765</v>
      </c>
    </row>
    <row r="11875" spans="1:4" x14ac:dyDescent="0.25">
      <c r="A11875" t="s">
        <v>27043</v>
      </c>
      <c r="B11875" t="str">
        <f t="shared" si="185"/>
        <v>QC</v>
      </c>
      <c r="C11875" t="s">
        <v>11766</v>
      </c>
    </row>
    <row r="11876" spans="1:4" x14ac:dyDescent="0.25">
      <c r="A11876" t="s">
        <v>26791</v>
      </c>
      <c r="B11876" t="str">
        <f t="shared" si="185"/>
        <v>AB</v>
      </c>
      <c r="C11876" t="s">
        <v>11768</v>
      </c>
    </row>
    <row r="11877" spans="1:4" x14ac:dyDescent="0.25">
      <c r="A11877" t="s">
        <v>27197</v>
      </c>
      <c r="B11877" t="str">
        <f t="shared" si="185"/>
        <v>ON</v>
      </c>
      <c r="C11877" t="s">
        <v>11767</v>
      </c>
    </row>
    <row r="11878" spans="1:4" x14ac:dyDescent="0.25">
      <c r="A11878" t="s">
        <v>27061</v>
      </c>
      <c r="B11878" t="str">
        <f t="shared" si="185"/>
        <v>AB</v>
      </c>
      <c r="C11878" t="s">
        <v>11769</v>
      </c>
    </row>
    <row r="11879" spans="1:4" x14ac:dyDescent="0.25">
      <c r="A11879" t="s">
        <v>26840</v>
      </c>
      <c r="B11879" t="str">
        <f t="shared" si="185"/>
        <v>AB</v>
      </c>
      <c r="C11879" t="s">
        <v>11770</v>
      </c>
    </row>
    <row r="11880" spans="1:4" x14ac:dyDescent="0.25">
      <c r="A11880" t="s">
        <v>26853</v>
      </c>
      <c r="B11880" t="str">
        <f t="shared" si="185"/>
        <v>MB</v>
      </c>
      <c r="C11880" t="s">
        <v>11772</v>
      </c>
    </row>
    <row r="11881" spans="1:4" x14ac:dyDescent="0.25">
      <c r="A11881" t="s">
        <v>27197</v>
      </c>
      <c r="B11881" t="str">
        <f t="shared" si="185"/>
        <v>ON</v>
      </c>
      <c r="C11881" t="s">
        <v>11771</v>
      </c>
    </row>
    <row r="11882" spans="1:4" x14ac:dyDescent="0.25">
      <c r="A11882" t="s">
        <v>26851</v>
      </c>
      <c r="B11882" t="str">
        <f t="shared" si="185"/>
        <v>QC</v>
      </c>
      <c r="C11882" t="s">
        <v>11773</v>
      </c>
    </row>
    <row r="11883" spans="1:4" x14ac:dyDescent="0.25">
      <c r="A11883" t="s">
        <v>26950</v>
      </c>
      <c r="B11883" t="str">
        <f t="shared" si="185"/>
        <v>QC</v>
      </c>
      <c r="C11883" t="s">
        <v>11774</v>
      </c>
    </row>
    <row r="11884" spans="1:4" x14ac:dyDescent="0.25">
      <c r="A11884" t="s">
        <v>27448</v>
      </c>
      <c r="B11884" t="str">
        <f t="shared" si="185"/>
        <v>QC</v>
      </c>
      <c r="C11884" t="s">
        <v>11775</v>
      </c>
    </row>
    <row r="11885" spans="1:4" x14ac:dyDescent="0.25">
      <c r="A11885" t="s">
        <v>26919</v>
      </c>
      <c r="B11885" t="str">
        <f t="shared" si="185"/>
        <v>BC</v>
      </c>
      <c r="C11885" t="s">
        <v>11776</v>
      </c>
      <c r="D11885" t="s">
        <v>22</v>
      </c>
    </row>
    <row r="11886" spans="1:4" x14ac:dyDescent="0.25">
      <c r="A11886" t="s">
        <v>27811</v>
      </c>
      <c r="B11886" t="str">
        <f t="shared" si="185"/>
        <v>BC</v>
      </c>
      <c r="C11886" t="s">
        <v>11777</v>
      </c>
      <c r="D11886" t="s">
        <v>22</v>
      </c>
    </row>
    <row r="11887" spans="1:4" x14ac:dyDescent="0.25">
      <c r="A11887" t="s">
        <v>26919</v>
      </c>
      <c r="B11887" t="str">
        <f t="shared" si="185"/>
        <v>BC</v>
      </c>
      <c r="C11887" t="s">
        <v>11778</v>
      </c>
    </row>
    <row r="11888" spans="1:4" x14ac:dyDescent="0.25">
      <c r="A11888" t="s">
        <v>26771</v>
      </c>
      <c r="B11888" t="str">
        <f t="shared" si="185"/>
        <v>ON</v>
      </c>
      <c r="C11888" t="s">
        <v>11779</v>
      </c>
    </row>
    <row r="11889" spans="1:4" x14ac:dyDescent="0.25">
      <c r="A11889" t="s">
        <v>26853</v>
      </c>
      <c r="B11889" t="str">
        <f t="shared" si="185"/>
        <v>MB</v>
      </c>
      <c r="C11889" t="s">
        <v>11780</v>
      </c>
    </row>
    <row r="11890" spans="1:4" x14ac:dyDescent="0.25">
      <c r="A11890" t="s">
        <v>28012</v>
      </c>
      <c r="B11890" t="str">
        <f t="shared" si="185"/>
        <v>ON</v>
      </c>
      <c r="C11890" t="s">
        <v>11781</v>
      </c>
      <c r="D11890" t="s">
        <v>22</v>
      </c>
    </row>
    <row r="11891" spans="1:4" x14ac:dyDescent="0.25">
      <c r="A11891" t="s">
        <v>26971</v>
      </c>
      <c r="B11891" t="str">
        <f t="shared" si="185"/>
        <v>ON</v>
      </c>
      <c r="C11891" t="s">
        <v>11782</v>
      </c>
    </row>
    <row r="11892" spans="1:4" x14ac:dyDescent="0.25">
      <c r="A11892" t="s">
        <v>26771</v>
      </c>
      <c r="B11892" t="str">
        <f t="shared" si="185"/>
        <v>ON</v>
      </c>
      <c r="C11892" t="s">
        <v>11783</v>
      </c>
    </row>
    <row r="11893" spans="1:4" x14ac:dyDescent="0.25">
      <c r="A11893" t="s">
        <v>26825</v>
      </c>
      <c r="B11893" t="str">
        <f t="shared" si="185"/>
        <v>BC</v>
      </c>
      <c r="C11893" t="s">
        <v>11784</v>
      </c>
    </row>
    <row r="11894" spans="1:4" x14ac:dyDescent="0.25">
      <c r="A11894" t="s">
        <v>27059</v>
      </c>
      <c r="B11894" t="str">
        <f t="shared" si="185"/>
        <v>ON</v>
      </c>
      <c r="C11894" t="s">
        <v>11785</v>
      </c>
    </row>
    <row r="11895" spans="1:4" x14ac:dyDescent="0.25">
      <c r="A11895" t="s">
        <v>26910</v>
      </c>
      <c r="B11895" t="str">
        <f t="shared" si="185"/>
        <v>ON</v>
      </c>
      <c r="C11895" t="s">
        <v>11786</v>
      </c>
    </row>
    <row r="11896" spans="1:4" x14ac:dyDescent="0.25">
      <c r="A11896" t="s">
        <v>26835</v>
      </c>
      <c r="B11896" t="str">
        <f t="shared" si="185"/>
        <v>BC</v>
      </c>
      <c r="C11896" t="s">
        <v>11787</v>
      </c>
    </row>
    <row r="11897" spans="1:4" x14ac:dyDescent="0.25">
      <c r="A11897" t="s">
        <v>26782</v>
      </c>
      <c r="B11897" t="str">
        <f t="shared" si="185"/>
        <v>AB</v>
      </c>
      <c r="C11897" t="s">
        <v>11788</v>
      </c>
    </row>
    <row r="11898" spans="1:4" x14ac:dyDescent="0.25">
      <c r="A11898" t="s">
        <v>26771</v>
      </c>
      <c r="B11898" t="str">
        <f t="shared" si="185"/>
        <v>ON</v>
      </c>
      <c r="C11898" t="s">
        <v>11789</v>
      </c>
    </row>
    <row r="11899" spans="1:4" x14ac:dyDescent="0.25">
      <c r="A11899" t="s">
        <v>26830</v>
      </c>
      <c r="B11899" t="str">
        <f t="shared" si="185"/>
        <v>ON</v>
      </c>
      <c r="C11899" t="s">
        <v>11790</v>
      </c>
    </row>
    <row r="11900" spans="1:4" x14ac:dyDescent="0.25">
      <c r="A11900" t="s">
        <v>26916</v>
      </c>
      <c r="B11900" t="str">
        <f t="shared" si="185"/>
        <v>ON</v>
      </c>
      <c r="C11900" t="s">
        <v>11791</v>
      </c>
    </row>
    <row r="11901" spans="1:4" x14ac:dyDescent="0.25">
      <c r="A11901" t="s">
        <v>28851</v>
      </c>
      <c r="B11901" t="str">
        <f t="shared" si="185"/>
        <v>ON</v>
      </c>
      <c r="C11901" t="s">
        <v>11792</v>
      </c>
      <c r="D11901" t="s">
        <v>3</v>
      </c>
    </row>
    <row r="11902" spans="1:4" x14ac:dyDescent="0.25">
      <c r="A11902" t="s">
        <v>26791</v>
      </c>
      <c r="B11902" t="str">
        <f t="shared" si="185"/>
        <v>AB</v>
      </c>
      <c r="C11902" t="s">
        <v>11793</v>
      </c>
    </row>
    <row r="11903" spans="1:4" x14ac:dyDescent="0.25">
      <c r="A11903" t="s">
        <v>26853</v>
      </c>
      <c r="B11903" t="str">
        <f t="shared" si="185"/>
        <v>MB</v>
      </c>
      <c r="C11903" t="s">
        <v>11794</v>
      </c>
    </row>
    <row r="11904" spans="1:4" x14ac:dyDescent="0.25">
      <c r="A11904" t="s">
        <v>28852</v>
      </c>
      <c r="B11904" t="str">
        <f t="shared" si="185"/>
        <v>QC</v>
      </c>
      <c r="C11904" t="s">
        <v>11795</v>
      </c>
    </row>
    <row r="11905" spans="1:3" x14ac:dyDescent="0.25">
      <c r="A11905" t="s">
        <v>27733</v>
      </c>
      <c r="B11905" t="str">
        <f t="shared" si="185"/>
        <v>QC</v>
      </c>
      <c r="C11905" t="s">
        <v>11796</v>
      </c>
    </row>
    <row r="11906" spans="1:3" x14ac:dyDescent="0.25">
      <c r="A11906" t="s">
        <v>28853</v>
      </c>
      <c r="B11906" t="str">
        <f t="shared" si="185"/>
        <v>QC</v>
      </c>
      <c r="C11906" t="s">
        <v>11797</v>
      </c>
    </row>
    <row r="11907" spans="1:3" x14ac:dyDescent="0.25">
      <c r="A11907" t="s">
        <v>28854</v>
      </c>
      <c r="B11907" t="str">
        <f t="shared" ref="B11907:B11970" si="186">RIGHT(TRIM(C11907), 2)</f>
        <v>QC</v>
      </c>
      <c r="C11907" t="s">
        <v>11798</v>
      </c>
    </row>
    <row r="11908" spans="1:3" x14ac:dyDescent="0.25">
      <c r="A11908" t="s">
        <v>26864</v>
      </c>
      <c r="B11908" t="str">
        <f t="shared" si="186"/>
        <v>QC</v>
      </c>
      <c r="C11908" t="s">
        <v>11799</v>
      </c>
    </row>
    <row r="11909" spans="1:3" x14ac:dyDescent="0.25">
      <c r="A11909" t="s">
        <v>28855</v>
      </c>
      <c r="B11909" t="str">
        <f t="shared" si="186"/>
        <v>QC</v>
      </c>
      <c r="C11909" t="s">
        <v>11800</v>
      </c>
    </row>
    <row r="11910" spans="1:3" x14ac:dyDescent="0.25">
      <c r="A11910" t="s">
        <v>28837</v>
      </c>
      <c r="B11910" t="str">
        <f t="shared" si="186"/>
        <v>QC</v>
      </c>
      <c r="C11910" t="s">
        <v>11801</v>
      </c>
    </row>
    <row r="11911" spans="1:3" x14ac:dyDescent="0.25">
      <c r="A11911" t="s">
        <v>27856</v>
      </c>
      <c r="B11911" t="str">
        <f t="shared" si="186"/>
        <v>SK</v>
      </c>
      <c r="C11911" t="s">
        <v>11805</v>
      </c>
    </row>
    <row r="11912" spans="1:3" x14ac:dyDescent="0.25">
      <c r="A11912" t="s">
        <v>28856</v>
      </c>
      <c r="B11912" t="str">
        <f t="shared" si="186"/>
        <v>AB</v>
      </c>
      <c r="C11912" t="s">
        <v>11806</v>
      </c>
    </row>
    <row r="11913" spans="1:3" x14ac:dyDescent="0.25">
      <c r="A11913" t="s">
        <v>28211</v>
      </c>
      <c r="B11913" t="str">
        <f t="shared" si="186"/>
        <v>ON</v>
      </c>
      <c r="C11913" t="s">
        <v>11807</v>
      </c>
    </row>
    <row r="11914" spans="1:3" x14ac:dyDescent="0.25">
      <c r="A11914" t="s">
        <v>27977</v>
      </c>
      <c r="B11914" t="str">
        <f t="shared" si="186"/>
        <v>MB</v>
      </c>
      <c r="C11914" t="s">
        <v>11808</v>
      </c>
    </row>
    <row r="11915" spans="1:3" x14ac:dyDescent="0.25">
      <c r="A11915" t="s">
        <v>27056</v>
      </c>
      <c r="B11915" t="str">
        <f t="shared" si="186"/>
        <v>SK</v>
      </c>
      <c r="C11915" t="s">
        <v>11809</v>
      </c>
    </row>
    <row r="11916" spans="1:3" x14ac:dyDescent="0.25">
      <c r="A11916" t="s">
        <v>28857</v>
      </c>
      <c r="B11916" t="str">
        <f t="shared" si="186"/>
        <v>QC</v>
      </c>
      <c r="C11916" t="s">
        <v>11810</v>
      </c>
    </row>
    <row r="11917" spans="1:3" x14ac:dyDescent="0.25">
      <c r="A11917" t="s">
        <v>28337</v>
      </c>
      <c r="B11917" t="str">
        <f t="shared" si="186"/>
        <v>QC</v>
      </c>
      <c r="C11917" t="s">
        <v>11811</v>
      </c>
    </row>
    <row r="11918" spans="1:3" x14ac:dyDescent="0.25">
      <c r="A11918" t="s">
        <v>26850</v>
      </c>
      <c r="B11918" t="str">
        <f t="shared" si="186"/>
        <v>AB</v>
      </c>
      <c r="C11918" t="s">
        <v>11812</v>
      </c>
    </row>
    <row r="11919" spans="1:3" x14ac:dyDescent="0.25">
      <c r="A11919" t="s">
        <v>28858</v>
      </c>
      <c r="B11919" t="str">
        <f t="shared" si="186"/>
        <v>ON</v>
      </c>
      <c r="C11919" t="s">
        <v>11813</v>
      </c>
    </row>
    <row r="11920" spans="1:3" x14ac:dyDescent="0.25">
      <c r="A11920" t="s">
        <v>28859</v>
      </c>
      <c r="B11920" t="str">
        <f t="shared" si="186"/>
        <v>MB</v>
      </c>
      <c r="C11920" t="s">
        <v>11814</v>
      </c>
    </row>
    <row r="11921" spans="1:4" x14ac:dyDescent="0.25">
      <c r="A11921" t="s">
        <v>26771</v>
      </c>
      <c r="B11921" t="str">
        <f t="shared" si="186"/>
        <v>ON</v>
      </c>
      <c r="C11921" t="s">
        <v>11802</v>
      </c>
    </row>
    <row r="11922" spans="1:4" x14ac:dyDescent="0.25">
      <c r="A11922" t="s">
        <v>26771</v>
      </c>
      <c r="B11922" t="str">
        <f t="shared" si="186"/>
        <v>ON</v>
      </c>
      <c r="C11922" t="s">
        <v>11803</v>
      </c>
    </row>
    <row r="11923" spans="1:4" x14ac:dyDescent="0.25">
      <c r="A11923" t="s">
        <v>26771</v>
      </c>
      <c r="B11923" t="str">
        <f t="shared" si="186"/>
        <v>ON</v>
      </c>
      <c r="C11923" t="s">
        <v>11803</v>
      </c>
    </row>
    <row r="11924" spans="1:4" x14ac:dyDescent="0.25">
      <c r="A11924" t="s">
        <v>26771</v>
      </c>
      <c r="B11924" t="str">
        <f t="shared" si="186"/>
        <v>ON</v>
      </c>
      <c r="C11924" t="s">
        <v>11804</v>
      </c>
    </row>
    <row r="11925" spans="1:4" x14ac:dyDescent="0.25">
      <c r="A11925" t="s">
        <v>26791</v>
      </c>
      <c r="B11925" t="str">
        <f t="shared" si="186"/>
        <v>AB</v>
      </c>
      <c r="C11925" t="s">
        <v>11815</v>
      </c>
    </row>
    <row r="11926" spans="1:4" x14ac:dyDescent="0.25">
      <c r="A11926" t="s">
        <v>26992</v>
      </c>
      <c r="B11926" t="str">
        <f t="shared" si="186"/>
        <v>NT</v>
      </c>
      <c r="C11926" t="s">
        <v>11816</v>
      </c>
    </row>
    <row r="11927" spans="1:4" x14ac:dyDescent="0.25">
      <c r="A11927" t="s">
        <v>26799</v>
      </c>
      <c r="B11927" t="str">
        <f t="shared" si="186"/>
        <v>ON</v>
      </c>
      <c r="C11927" t="s">
        <v>11817</v>
      </c>
    </row>
    <row r="11928" spans="1:4" x14ac:dyDescent="0.25">
      <c r="A11928" t="s">
        <v>26799</v>
      </c>
      <c r="B11928" t="str">
        <f t="shared" si="186"/>
        <v>ON</v>
      </c>
      <c r="C11928" t="s">
        <v>11818</v>
      </c>
    </row>
    <row r="11929" spans="1:4" x14ac:dyDescent="0.25">
      <c r="A11929" t="s">
        <v>26799</v>
      </c>
      <c r="B11929" t="str">
        <f t="shared" si="186"/>
        <v>ON</v>
      </c>
      <c r="C11929" t="s">
        <v>11819</v>
      </c>
    </row>
    <row r="11930" spans="1:4" x14ac:dyDescent="0.25">
      <c r="A11930" t="s">
        <v>26799</v>
      </c>
      <c r="B11930" t="str">
        <f t="shared" si="186"/>
        <v>ON</v>
      </c>
      <c r="C11930" t="s">
        <v>11820</v>
      </c>
    </row>
    <row r="11931" spans="1:4" x14ac:dyDescent="0.25">
      <c r="A11931" t="s">
        <v>27193</v>
      </c>
      <c r="B11931" t="str">
        <f t="shared" si="186"/>
        <v>NL</v>
      </c>
      <c r="C11931" t="s">
        <v>11821</v>
      </c>
    </row>
    <row r="11932" spans="1:4" x14ac:dyDescent="0.25">
      <c r="A11932" t="s">
        <v>26782</v>
      </c>
      <c r="B11932" t="str">
        <f t="shared" si="186"/>
        <v>AB</v>
      </c>
      <c r="C11932" t="s">
        <v>11822</v>
      </c>
    </row>
    <row r="11933" spans="1:4" x14ac:dyDescent="0.25">
      <c r="A11933" t="s">
        <v>27811</v>
      </c>
      <c r="B11933" t="str">
        <f t="shared" si="186"/>
        <v>BC</v>
      </c>
      <c r="C11933" t="s">
        <v>11825</v>
      </c>
      <c r="D11933" t="s">
        <v>12</v>
      </c>
    </row>
    <row r="11934" spans="1:4" x14ac:dyDescent="0.25">
      <c r="A11934" t="s">
        <v>26825</v>
      </c>
      <c r="B11934" t="str">
        <f t="shared" si="186"/>
        <v>BC</v>
      </c>
      <c r="C11934" t="s">
        <v>11823</v>
      </c>
      <c r="D11934" t="s">
        <v>22</v>
      </c>
    </row>
    <row r="11935" spans="1:4" x14ac:dyDescent="0.25">
      <c r="A11935" t="s">
        <v>26825</v>
      </c>
      <c r="B11935" t="str">
        <f t="shared" si="186"/>
        <v>BC</v>
      </c>
      <c r="C11935" t="s">
        <v>11824</v>
      </c>
      <c r="D11935" t="s">
        <v>22</v>
      </c>
    </row>
    <row r="11936" spans="1:4" x14ac:dyDescent="0.25">
      <c r="A11936" t="s">
        <v>26795</v>
      </c>
      <c r="B11936" t="str">
        <f t="shared" si="186"/>
        <v>ON</v>
      </c>
      <c r="C11936" t="s">
        <v>11826</v>
      </c>
    </row>
    <row r="11937" spans="1:4" x14ac:dyDescent="0.25">
      <c r="A11937" t="s">
        <v>26971</v>
      </c>
      <c r="B11937" t="str">
        <f t="shared" si="186"/>
        <v>ON</v>
      </c>
      <c r="C11937" t="s">
        <v>11827</v>
      </c>
    </row>
    <row r="11938" spans="1:4" x14ac:dyDescent="0.25">
      <c r="A11938" t="s">
        <v>28410</v>
      </c>
      <c r="B11938" t="str">
        <f t="shared" si="186"/>
        <v>BC</v>
      </c>
      <c r="C11938" t="s">
        <v>11828</v>
      </c>
    </row>
    <row r="11939" spans="1:4" x14ac:dyDescent="0.25">
      <c r="A11939" t="s">
        <v>26853</v>
      </c>
      <c r="B11939" t="str">
        <f t="shared" si="186"/>
        <v>MB</v>
      </c>
      <c r="C11939" t="s">
        <v>11829</v>
      </c>
    </row>
    <row r="11940" spans="1:4" x14ac:dyDescent="0.25">
      <c r="A11940" t="s">
        <v>26972</v>
      </c>
      <c r="B11940" t="str">
        <f t="shared" si="186"/>
        <v>ON</v>
      </c>
      <c r="C11940" t="s">
        <v>11833</v>
      </c>
      <c r="D11940" t="s">
        <v>3</v>
      </c>
    </row>
    <row r="11941" spans="1:4" x14ac:dyDescent="0.25">
      <c r="A11941" t="s">
        <v>26934</v>
      </c>
      <c r="B11941" t="str">
        <f t="shared" si="186"/>
        <v>ON</v>
      </c>
      <c r="C11941" t="s">
        <v>11831</v>
      </c>
    </row>
    <row r="11942" spans="1:4" x14ac:dyDescent="0.25">
      <c r="A11942" t="s">
        <v>26934</v>
      </c>
      <c r="B11942" t="str">
        <f t="shared" si="186"/>
        <v>ON</v>
      </c>
      <c r="C11942" t="s">
        <v>11830</v>
      </c>
    </row>
    <row r="11943" spans="1:4" x14ac:dyDescent="0.25">
      <c r="A11943" t="s">
        <v>26972</v>
      </c>
      <c r="B11943" t="str">
        <f t="shared" si="186"/>
        <v>ON</v>
      </c>
      <c r="C11943" t="s">
        <v>11832</v>
      </c>
      <c r="D11943" t="s">
        <v>22</v>
      </c>
    </row>
    <row r="11944" spans="1:4" x14ac:dyDescent="0.25">
      <c r="A11944" t="s">
        <v>28400</v>
      </c>
      <c r="B11944" t="str">
        <f t="shared" si="186"/>
        <v>MB</v>
      </c>
      <c r="C11944" t="s">
        <v>11834</v>
      </c>
      <c r="D11944" t="s">
        <v>18</v>
      </c>
    </row>
    <row r="11945" spans="1:4" x14ac:dyDescent="0.25">
      <c r="A11945" t="s">
        <v>28860</v>
      </c>
      <c r="B11945" t="str">
        <f t="shared" si="186"/>
        <v>NS</v>
      </c>
      <c r="C11945" t="s">
        <v>11835</v>
      </c>
    </row>
    <row r="11946" spans="1:4" x14ac:dyDescent="0.25">
      <c r="A11946" t="s">
        <v>27552</v>
      </c>
      <c r="B11946" t="str">
        <f t="shared" si="186"/>
        <v>BC</v>
      </c>
      <c r="C11946" t="s">
        <v>11836</v>
      </c>
    </row>
    <row r="11947" spans="1:4" x14ac:dyDescent="0.25">
      <c r="A11947" t="s">
        <v>26830</v>
      </c>
      <c r="B11947" t="str">
        <f t="shared" si="186"/>
        <v>ON</v>
      </c>
      <c r="C11947" t="s">
        <v>11837</v>
      </c>
    </row>
    <row r="11948" spans="1:4" x14ac:dyDescent="0.25">
      <c r="A11948" t="s">
        <v>27421</v>
      </c>
      <c r="B11948" t="str">
        <f t="shared" si="186"/>
        <v>ON</v>
      </c>
      <c r="C11948" t="s">
        <v>11838</v>
      </c>
    </row>
    <row r="11949" spans="1:4" x14ac:dyDescent="0.25">
      <c r="A11949" t="s">
        <v>26853</v>
      </c>
      <c r="B11949" t="str">
        <f t="shared" si="186"/>
        <v>MB</v>
      </c>
      <c r="C11949" t="s">
        <v>11839</v>
      </c>
    </row>
    <row r="11950" spans="1:4" x14ac:dyDescent="0.25">
      <c r="A11950" t="s">
        <v>27105</v>
      </c>
      <c r="B11950" t="str">
        <f t="shared" si="186"/>
        <v>BC</v>
      </c>
      <c r="C11950" t="s">
        <v>11840</v>
      </c>
      <c r="D11950" t="s">
        <v>22</v>
      </c>
    </row>
    <row r="11951" spans="1:4" x14ac:dyDescent="0.25">
      <c r="A11951" t="s">
        <v>26910</v>
      </c>
      <c r="B11951" t="str">
        <f t="shared" si="186"/>
        <v>ON</v>
      </c>
      <c r="C11951" t="s">
        <v>11841</v>
      </c>
    </row>
    <row r="11952" spans="1:4" x14ac:dyDescent="0.25">
      <c r="A11952" t="s">
        <v>26853</v>
      </c>
      <c r="B11952" t="str">
        <f t="shared" si="186"/>
        <v>MB</v>
      </c>
      <c r="C11952" t="s">
        <v>11842</v>
      </c>
    </row>
    <row r="11953" spans="1:4" x14ac:dyDescent="0.25">
      <c r="A11953" t="s">
        <v>26830</v>
      </c>
      <c r="B11953" t="str">
        <f t="shared" si="186"/>
        <v>ON</v>
      </c>
      <c r="C11953" t="s">
        <v>11843</v>
      </c>
    </row>
    <row r="11954" spans="1:4" x14ac:dyDescent="0.25">
      <c r="A11954" t="s">
        <v>26771</v>
      </c>
      <c r="B11954" t="str">
        <f t="shared" si="186"/>
        <v>ON</v>
      </c>
      <c r="C11954" t="s">
        <v>11844</v>
      </c>
    </row>
    <row r="11955" spans="1:4" x14ac:dyDescent="0.25">
      <c r="A11955" t="s">
        <v>28861</v>
      </c>
      <c r="B11955" t="str">
        <f t="shared" si="186"/>
        <v>ON</v>
      </c>
      <c r="C11955" t="s">
        <v>11845</v>
      </c>
      <c r="D11955" t="s">
        <v>22</v>
      </c>
    </row>
    <row r="11956" spans="1:4" x14ac:dyDescent="0.25">
      <c r="A11956" t="s">
        <v>26771</v>
      </c>
      <c r="B11956" t="str">
        <f t="shared" si="186"/>
        <v>ON</v>
      </c>
      <c r="C11956" t="s">
        <v>11846</v>
      </c>
    </row>
    <row r="11957" spans="1:4" x14ac:dyDescent="0.25">
      <c r="A11957" t="s">
        <v>27231</v>
      </c>
      <c r="B11957" t="str">
        <f t="shared" si="186"/>
        <v>ON</v>
      </c>
      <c r="C11957" t="s">
        <v>11847</v>
      </c>
      <c r="D11957" t="s">
        <v>12</v>
      </c>
    </row>
    <row r="11958" spans="1:4" x14ac:dyDescent="0.25">
      <c r="A11958" t="s">
        <v>26845</v>
      </c>
      <c r="B11958" t="str">
        <f t="shared" si="186"/>
        <v>AB</v>
      </c>
      <c r="C11958" t="s">
        <v>11848</v>
      </c>
    </row>
    <row r="11959" spans="1:4" x14ac:dyDescent="0.25">
      <c r="A11959" t="s">
        <v>27748</v>
      </c>
      <c r="B11959" t="str">
        <f t="shared" si="186"/>
        <v>ON</v>
      </c>
      <c r="C11959" t="s">
        <v>11849</v>
      </c>
      <c r="D11959" t="s">
        <v>12</v>
      </c>
    </row>
    <row r="11960" spans="1:4" x14ac:dyDescent="0.25">
      <c r="A11960" t="s">
        <v>27748</v>
      </c>
      <c r="B11960" t="str">
        <f t="shared" si="186"/>
        <v>ON</v>
      </c>
      <c r="C11960" t="s">
        <v>11850</v>
      </c>
    </row>
    <row r="11961" spans="1:4" x14ac:dyDescent="0.25">
      <c r="A11961" t="s">
        <v>26991</v>
      </c>
      <c r="B11961" t="str">
        <f t="shared" si="186"/>
        <v>NB</v>
      </c>
      <c r="C11961" t="s">
        <v>11851</v>
      </c>
      <c r="D11961" t="s">
        <v>55</v>
      </c>
    </row>
    <row r="11962" spans="1:4" x14ac:dyDescent="0.25">
      <c r="A11962" t="s">
        <v>26822</v>
      </c>
      <c r="B11962" t="str">
        <f t="shared" si="186"/>
        <v>SK</v>
      </c>
      <c r="C11962" t="s">
        <v>11853</v>
      </c>
      <c r="D11962" t="s">
        <v>55</v>
      </c>
    </row>
    <row r="11963" spans="1:4" x14ac:dyDescent="0.25">
      <c r="A11963" t="s">
        <v>26853</v>
      </c>
      <c r="B11963" t="str">
        <f t="shared" si="186"/>
        <v>MB</v>
      </c>
      <c r="C11963" t="s">
        <v>11854</v>
      </c>
      <c r="D11963" t="s">
        <v>55</v>
      </c>
    </row>
    <row r="11964" spans="1:4" x14ac:dyDescent="0.25">
      <c r="A11964" t="s">
        <v>27041</v>
      </c>
      <c r="B11964" t="str">
        <f t="shared" si="186"/>
        <v>NS</v>
      </c>
      <c r="C11964" t="s">
        <v>11855</v>
      </c>
      <c r="D11964" t="s">
        <v>55</v>
      </c>
    </row>
    <row r="11965" spans="1:4" x14ac:dyDescent="0.25">
      <c r="A11965" t="s">
        <v>26916</v>
      </c>
      <c r="B11965" t="str">
        <f t="shared" si="186"/>
        <v>ON</v>
      </c>
      <c r="C11965" t="s">
        <v>11856</v>
      </c>
      <c r="D11965" t="s">
        <v>55</v>
      </c>
    </row>
    <row r="11966" spans="1:4" x14ac:dyDescent="0.25">
      <c r="A11966" t="s">
        <v>26806</v>
      </c>
      <c r="B11966" t="str">
        <f t="shared" si="186"/>
        <v>ON</v>
      </c>
      <c r="C11966" t="s">
        <v>11857</v>
      </c>
      <c r="D11966" t="s">
        <v>55</v>
      </c>
    </row>
    <row r="11967" spans="1:4" x14ac:dyDescent="0.25">
      <c r="A11967" t="s">
        <v>26782</v>
      </c>
      <c r="B11967" t="str">
        <f t="shared" si="186"/>
        <v>AB</v>
      </c>
      <c r="C11967" t="s">
        <v>11859</v>
      </c>
      <c r="D11967" t="s">
        <v>55</v>
      </c>
    </row>
    <row r="11968" spans="1:4" x14ac:dyDescent="0.25">
      <c r="A11968" t="s">
        <v>26919</v>
      </c>
      <c r="B11968" t="str">
        <f t="shared" si="186"/>
        <v>BC</v>
      </c>
      <c r="C11968" t="s">
        <v>11860</v>
      </c>
      <c r="D11968" t="s">
        <v>55</v>
      </c>
    </row>
    <row r="11969" spans="1:4" x14ac:dyDescent="0.25">
      <c r="A11969" t="s">
        <v>26946</v>
      </c>
      <c r="B11969" t="str">
        <f t="shared" si="186"/>
        <v>NL</v>
      </c>
      <c r="C11969" t="s">
        <v>11861</v>
      </c>
      <c r="D11969" t="s">
        <v>55</v>
      </c>
    </row>
    <row r="11970" spans="1:4" x14ac:dyDescent="0.25">
      <c r="A11970" t="s">
        <v>26912</v>
      </c>
      <c r="B11970" t="str">
        <f t="shared" si="186"/>
        <v>ON</v>
      </c>
      <c r="C11970" t="s">
        <v>11858</v>
      </c>
      <c r="D11970" t="s">
        <v>12</v>
      </c>
    </row>
    <row r="11971" spans="1:4" x14ac:dyDescent="0.25">
      <c r="A11971" t="s">
        <v>27138</v>
      </c>
      <c r="B11971" t="str">
        <f t="shared" ref="B11971:B12034" si="187">RIGHT(TRIM(C11971), 2)</f>
        <v>PE</v>
      </c>
      <c r="C11971" t="s">
        <v>11852</v>
      </c>
      <c r="D11971" t="s">
        <v>3</v>
      </c>
    </row>
    <row r="11972" spans="1:4" x14ac:dyDescent="0.25">
      <c r="A11972" t="s">
        <v>26919</v>
      </c>
      <c r="B11972" t="str">
        <f t="shared" si="187"/>
        <v>BC</v>
      </c>
      <c r="C11972" t="s">
        <v>11862</v>
      </c>
      <c r="D11972" t="s">
        <v>55</v>
      </c>
    </row>
    <row r="11973" spans="1:4" x14ac:dyDescent="0.25">
      <c r="A11973" t="s">
        <v>26945</v>
      </c>
      <c r="B11973" t="str">
        <f t="shared" si="187"/>
        <v>ON</v>
      </c>
      <c r="C11973" t="s">
        <v>11863</v>
      </c>
      <c r="D11973" t="s">
        <v>55</v>
      </c>
    </row>
    <row r="11974" spans="1:4" x14ac:dyDescent="0.25">
      <c r="A11974" t="s">
        <v>27524</v>
      </c>
      <c r="B11974" t="str">
        <f t="shared" si="187"/>
        <v>NB</v>
      </c>
      <c r="C11974" t="s">
        <v>11864</v>
      </c>
    </row>
    <row r="11975" spans="1:4" x14ac:dyDescent="0.25">
      <c r="A11975" t="s">
        <v>27141</v>
      </c>
      <c r="B11975" t="str">
        <f t="shared" si="187"/>
        <v>ON</v>
      </c>
      <c r="C11975" t="s">
        <v>11865</v>
      </c>
      <c r="D11975" t="s">
        <v>18</v>
      </c>
    </row>
    <row r="11976" spans="1:4" x14ac:dyDescent="0.25">
      <c r="A11976" t="s">
        <v>26782</v>
      </c>
      <c r="B11976" t="str">
        <f t="shared" si="187"/>
        <v>AB</v>
      </c>
      <c r="C11976" t="s">
        <v>11868</v>
      </c>
    </row>
    <row r="11977" spans="1:4" x14ac:dyDescent="0.25">
      <c r="A11977" t="s">
        <v>26932</v>
      </c>
      <c r="B11977" t="str">
        <f t="shared" si="187"/>
        <v>AB</v>
      </c>
      <c r="C11977" t="s">
        <v>11869</v>
      </c>
    </row>
    <row r="11978" spans="1:4" x14ac:dyDescent="0.25">
      <c r="A11978" t="s">
        <v>26782</v>
      </c>
      <c r="B11978" t="str">
        <f t="shared" si="187"/>
        <v>AB</v>
      </c>
      <c r="C11978" t="s">
        <v>11866</v>
      </c>
    </row>
    <row r="11979" spans="1:4" x14ac:dyDescent="0.25">
      <c r="A11979" t="s">
        <v>26782</v>
      </c>
      <c r="B11979" t="str">
        <f t="shared" si="187"/>
        <v>AB</v>
      </c>
      <c r="C11979" t="s">
        <v>11867</v>
      </c>
    </row>
    <row r="11980" spans="1:4" x14ac:dyDescent="0.25">
      <c r="A11980" t="s">
        <v>26794</v>
      </c>
      <c r="B11980" t="str">
        <f t="shared" si="187"/>
        <v>NS</v>
      </c>
      <c r="C11980" t="s">
        <v>11870</v>
      </c>
    </row>
    <row r="11981" spans="1:4" x14ac:dyDescent="0.25">
      <c r="A11981" t="s">
        <v>27009</v>
      </c>
      <c r="B11981" t="str">
        <f t="shared" si="187"/>
        <v>BC</v>
      </c>
      <c r="C11981" t="s">
        <v>11871</v>
      </c>
    </row>
    <row r="11982" spans="1:4" x14ac:dyDescent="0.25">
      <c r="A11982" t="s">
        <v>26827</v>
      </c>
      <c r="B11982" t="str">
        <f t="shared" si="187"/>
        <v>ON</v>
      </c>
      <c r="C11982" t="s">
        <v>11872</v>
      </c>
    </row>
    <row r="11983" spans="1:4" x14ac:dyDescent="0.25">
      <c r="A11983" t="s">
        <v>26791</v>
      </c>
      <c r="B11983" t="str">
        <f t="shared" si="187"/>
        <v>AB</v>
      </c>
      <c r="C11983" t="s">
        <v>11873</v>
      </c>
    </row>
    <row r="11984" spans="1:4" x14ac:dyDescent="0.25">
      <c r="A11984" t="s">
        <v>26921</v>
      </c>
      <c r="B11984" t="str">
        <f t="shared" si="187"/>
        <v>BC</v>
      </c>
      <c r="C11984" t="s">
        <v>11874</v>
      </c>
      <c r="D11984" t="s">
        <v>22</v>
      </c>
    </row>
    <row r="11985" spans="1:3" x14ac:dyDescent="0.25">
      <c r="A11985" t="s">
        <v>26919</v>
      </c>
      <c r="B11985" t="str">
        <f t="shared" si="187"/>
        <v>BC</v>
      </c>
      <c r="C11985" t="s">
        <v>11875</v>
      </c>
    </row>
    <row r="11986" spans="1:3" x14ac:dyDescent="0.25">
      <c r="A11986" t="s">
        <v>26785</v>
      </c>
      <c r="B11986" t="str">
        <f t="shared" si="187"/>
        <v>BC</v>
      </c>
      <c r="C11986" t="s">
        <v>11876</v>
      </c>
    </row>
    <row r="11987" spans="1:3" x14ac:dyDescent="0.25">
      <c r="A11987" t="s">
        <v>26809</v>
      </c>
      <c r="B11987" t="str">
        <f t="shared" si="187"/>
        <v>QC</v>
      </c>
      <c r="C11987" t="s">
        <v>11877</v>
      </c>
    </row>
    <row r="11988" spans="1:3" x14ac:dyDescent="0.25">
      <c r="A11988" t="s">
        <v>26809</v>
      </c>
      <c r="B11988" t="str">
        <f t="shared" si="187"/>
        <v>QC</v>
      </c>
      <c r="C11988" t="s">
        <v>11878</v>
      </c>
    </row>
    <row r="11989" spans="1:3" x14ac:dyDescent="0.25">
      <c r="A11989" t="s">
        <v>26782</v>
      </c>
      <c r="B11989" t="str">
        <f t="shared" si="187"/>
        <v>AB</v>
      </c>
      <c r="C11989" t="s">
        <v>11879</v>
      </c>
    </row>
    <row r="11990" spans="1:3" x14ac:dyDescent="0.25">
      <c r="A11990" t="s">
        <v>26782</v>
      </c>
      <c r="B11990" t="str">
        <f t="shared" si="187"/>
        <v>AB</v>
      </c>
      <c r="C11990" t="s">
        <v>11880</v>
      </c>
    </row>
    <row r="11991" spans="1:3" x14ac:dyDescent="0.25">
      <c r="A11991" t="s">
        <v>26932</v>
      </c>
      <c r="B11991" t="str">
        <f t="shared" si="187"/>
        <v>AB</v>
      </c>
      <c r="C11991" t="s">
        <v>11881</v>
      </c>
    </row>
    <row r="11992" spans="1:3" x14ac:dyDescent="0.25">
      <c r="A11992" t="s">
        <v>27236</v>
      </c>
      <c r="B11992" t="str">
        <f t="shared" si="187"/>
        <v>BC</v>
      </c>
      <c r="C11992" t="s">
        <v>11882</v>
      </c>
    </row>
    <row r="11993" spans="1:3" x14ac:dyDescent="0.25">
      <c r="A11993" t="s">
        <v>26827</v>
      </c>
      <c r="B11993" t="str">
        <f t="shared" si="187"/>
        <v>ON</v>
      </c>
      <c r="C11993" t="s">
        <v>11883</v>
      </c>
    </row>
    <row r="11994" spans="1:3" x14ac:dyDescent="0.25">
      <c r="A11994" t="s">
        <v>26910</v>
      </c>
      <c r="B11994" t="str">
        <f t="shared" si="187"/>
        <v>ON</v>
      </c>
      <c r="C11994" t="s">
        <v>11884</v>
      </c>
    </row>
    <row r="11995" spans="1:3" x14ac:dyDescent="0.25">
      <c r="A11995" t="s">
        <v>26946</v>
      </c>
      <c r="B11995" t="str">
        <f t="shared" si="187"/>
        <v>NL</v>
      </c>
      <c r="C11995" t="s">
        <v>11885</v>
      </c>
    </row>
    <row r="11996" spans="1:3" x14ac:dyDescent="0.25">
      <c r="A11996" t="s">
        <v>26786</v>
      </c>
      <c r="B11996" t="str">
        <f t="shared" si="187"/>
        <v>ON</v>
      </c>
      <c r="C11996" t="s">
        <v>11886</v>
      </c>
    </row>
    <row r="11997" spans="1:3" x14ac:dyDescent="0.25">
      <c r="A11997" t="s">
        <v>27438</v>
      </c>
      <c r="B11997" t="str">
        <f t="shared" si="187"/>
        <v>AB</v>
      </c>
      <c r="C11997" t="s">
        <v>11887</v>
      </c>
    </row>
    <row r="11998" spans="1:3" x14ac:dyDescent="0.25">
      <c r="A11998" t="s">
        <v>26910</v>
      </c>
      <c r="B11998" t="str">
        <f t="shared" si="187"/>
        <v>ON</v>
      </c>
      <c r="C11998" t="s">
        <v>11888</v>
      </c>
    </row>
    <row r="11999" spans="1:3" x14ac:dyDescent="0.25">
      <c r="A11999" t="s">
        <v>26799</v>
      </c>
      <c r="B11999" t="str">
        <f t="shared" si="187"/>
        <v>ON</v>
      </c>
      <c r="C11999" t="s">
        <v>11889</v>
      </c>
    </row>
    <row r="12000" spans="1:3" x14ac:dyDescent="0.25">
      <c r="A12000" t="s">
        <v>26910</v>
      </c>
      <c r="B12000" t="str">
        <f t="shared" si="187"/>
        <v>ON</v>
      </c>
      <c r="C12000" t="s">
        <v>11890</v>
      </c>
    </row>
    <row r="12001" spans="1:4" x14ac:dyDescent="0.25">
      <c r="A12001" t="s">
        <v>26828</v>
      </c>
      <c r="B12001" t="str">
        <f t="shared" si="187"/>
        <v>ON</v>
      </c>
      <c r="C12001" t="s">
        <v>11891</v>
      </c>
    </row>
    <row r="12002" spans="1:4" x14ac:dyDescent="0.25">
      <c r="A12002" t="s">
        <v>26791</v>
      </c>
      <c r="B12002" t="str">
        <f t="shared" si="187"/>
        <v>AB</v>
      </c>
      <c r="C12002" t="s">
        <v>11892</v>
      </c>
    </row>
    <row r="12003" spans="1:4" x14ac:dyDescent="0.25">
      <c r="A12003" t="s">
        <v>26929</v>
      </c>
      <c r="B12003" t="str">
        <f t="shared" si="187"/>
        <v>ON</v>
      </c>
      <c r="C12003" t="s">
        <v>11893</v>
      </c>
    </row>
    <row r="12004" spans="1:4" x14ac:dyDescent="0.25">
      <c r="A12004" t="s">
        <v>26825</v>
      </c>
      <c r="B12004" t="str">
        <f t="shared" si="187"/>
        <v>BC</v>
      </c>
      <c r="C12004" t="s">
        <v>11894</v>
      </c>
    </row>
    <row r="12005" spans="1:4" x14ac:dyDescent="0.25">
      <c r="A12005" t="s">
        <v>26954</v>
      </c>
      <c r="B12005" t="str">
        <f t="shared" si="187"/>
        <v>QC</v>
      </c>
      <c r="C12005" t="s">
        <v>11895</v>
      </c>
    </row>
    <row r="12006" spans="1:4" x14ac:dyDescent="0.25">
      <c r="A12006" t="s">
        <v>27034</v>
      </c>
      <c r="B12006" t="str">
        <f t="shared" si="187"/>
        <v>QC</v>
      </c>
      <c r="C12006" t="s">
        <v>11897</v>
      </c>
    </row>
    <row r="12007" spans="1:4" x14ac:dyDescent="0.25">
      <c r="A12007" t="s">
        <v>26776</v>
      </c>
      <c r="B12007" t="str">
        <f t="shared" si="187"/>
        <v>QC</v>
      </c>
      <c r="C12007" t="s">
        <v>11896</v>
      </c>
    </row>
    <row r="12008" spans="1:4" x14ac:dyDescent="0.25">
      <c r="A12008" t="s">
        <v>26791</v>
      </c>
      <c r="B12008" t="str">
        <f t="shared" si="187"/>
        <v>AB</v>
      </c>
      <c r="C12008" t="s">
        <v>11898</v>
      </c>
      <c r="D12008" t="s">
        <v>22</v>
      </c>
    </row>
    <row r="12009" spans="1:4" x14ac:dyDescent="0.25">
      <c r="A12009" t="s">
        <v>26785</v>
      </c>
      <c r="B12009" t="str">
        <f t="shared" si="187"/>
        <v>BC</v>
      </c>
      <c r="C12009" t="s">
        <v>11899</v>
      </c>
    </row>
    <row r="12010" spans="1:4" x14ac:dyDescent="0.25">
      <c r="A12010" t="s">
        <v>26771</v>
      </c>
      <c r="B12010" t="str">
        <f t="shared" si="187"/>
        <v>ON</v>
      </c>
      <c r="C12010" t="s">
        <v>11900</v>
      </c>
      <c r="D12010" t="s">
        <v>22</v>
      </c>
    </row>
    <row r="12011" spans="1:4" x14ac:dyDescent="0.25">
      <c r="A12011" t="s">
        <v>26799</v>
      </c>
      <c r="B12011" t="str">
        <f t="shared" si="187"/>
        <v>ON</v>
      </c>
      <c r="C12011" t="s">
        <v>11901</v>
      </c>
    </row>
    <row r="12012" spans="1:4" x14ac:dyDescent="0.25">
      <c r="A12012" t="s">
        <v>27147</v>
      </c>
      <c r="B12012" t="str">
        <f t="shared" si="187"/>
        <v>ON</v>
      </c>
      <c r="C12012" t="s">
        <v>11902</v>
      </c>
      <c r="D12012" t="s">
        <v>3</v>
      </c>
    </row>
    <row r="12013" spans="1:4" x14ac:dyDescent="0.25">
      <c r="A12013" t="s">
        <v>26782</v>
      </c>
      <c r="B12013" t="str">
        <f t="shared" si="187"/>
        <v>AB</v>
      </c>
      <c r="C12013" t="s">
        <v>11903</v>
      </c>
    </row>
    <row r="12014" spans="1:4" x14ac:dyDescent="0.25">
      <c r="A12014" t="s">
        <v>27021</v>
      </c>
      <c r="B12014" t="str">
        <f t="shared" si="187"/>
        <v>BC</v>
      </c>
      <c r="C12014" t="s">
        <v>11904</v>
      </c>
    </row>
    <row r="12015" spans="1:4" x14ac:dyDescent="0.25">
      <c r="A12015" t="s">
        <v>26786</v>
      </c>
      <c r="B12015" t="str">
        <f t="shared" si="187"/>
        <v>ON</v>
      </c>
      <c r="C12015" t="s">
        <v>11905</v>
      </c>
      <c r="D12015" t="s">
        <v>18</v>
      </c>
    </row>
    <row r="12016" spans="1:4" x14ac:dyDescent="0.25">
      <c r="A12016" t="s">
        <v>26782</v>
      </c>
      <c r="B12016" t="str">
        <f t="shared" si="187"/>
        <v>AB</v>
      </c>
      <c r="C12016" t="s">
        <v>11906</v>
      </c>
      <c r="D12016" t="s">
        <v>22</v>
      </c>
    </row>
    <row r="12017" spans="1:4" x14ac:dyDescent="0.25">
      <c r="A12017" t="s">
        <v>28862</v>
      </c>
      <c r="B12017" t="str">
        <f t="shared" si="187"/>
        <v>NU</v>
      </c>
      <c r="C12017" t="s">
        <v>11907</v>
      </c>
      <c r="D12017" t="s">
        <v>18</v>
      </c>
    </row>
    <row r="12018" spans="1:4" x14ac:dyDescent="0.25">
      <c r="A12018" t="s">
        <v>26771</v>
      </c>
      <c r="B12018" t="str">
        <f t="shared" si="187"/>
        <v>ON</v>
      </c>
      <c r="C12018" t="s">
        <v>11908</v>
      </c>
    </row>
    <row r="12019" spans="1:4" x14ac:dyDescent="0.25">
      <c r="A12019" t="s">
        <v>26771</v>
      </c>
      <c r="B12019" t="str">
        <f t="shared" si="187"/>
        <v>ON</v>
      </c>
      <c r="C12019" t="s">
        <v>11909</v>
      </c>
    </row>
    <row r="12020" spans="1:4" x14ac:dyDescent="0.25">
      <c r="A12020" t="s">
        <v>27033</v>
      </c>
      <c r="B12020" t="str">
        <f t="shared" si="187"/>
        <v>ON</v>
      </c>
      <c r="C12020" t="s">
        <v>11910</v>
      </c>
    </row>
    <row r="12021" spans="1:4" x14ac:dyDescent="0.25">
      <c r="A12021" t="s">
        <v>26786</v>
      </c>
      <c r="B12021" t="str">
        <f t="shared" si="187"/>
        <v>ON</v>
      </c>
      <c r="C12021" t="s">
        <v>11911</v>
      </c>
    </row>
    <row r="12022" spans="1:4" x14ac:dyDescent="0.25">
      <c r="A12022" t="s">
        <v>26771</v>
      </c>
      <c r="B12022" t="str">
        <f t="shared" si="187"/>
        <v>ON</v>
      </c>
      <c r="C12022" t="s">
        <v>11912</v>
      </c>
    </row>
    <row r="12023" spans="1:4" x14ac:dyDescent="0.25">
      <c r="A12023" t="s">
        <v>26799</v>
      </c>
      <c r="B12023" t="str">
        <f t="shared" si="187"/>
        <v>ON</v>
      </c>
      <c r="C12023" t="s">
        <v>11913</v>
      </c>
    </row>
    <row r="12024" spans="1:4" x14ac:dyDescent="0.25">
      <c r="A12024" t="s">
        <v>26771</v>
      </c>
      <c r="B12024" t="str">
        <f t="shared" si="187"/>
        <v>ON</v>
      </c>
      <c r="C12024" t="s">
        <v>11914</v>
      </c>
    </row>
    <row r="12025" spans="1:4" x14ac:dyDescent="0.25">
      <c r="A12025" t="s">
        <v>26908</v>
      </c>
      <c r="B12025" t="str">
        <f t="shared" si="187"/>
        <v>ON</v>
      </c>
      <c r="C12025" t="s">
        <v>11915</v>
      </c>
      <c r="D12025" t="s">
        <v>18</v>
      </c>
    </row>
    <row r="12026" spans="1:4" x14ac:dyDescent="0.25">
      <c r="A12026" t="s">
        <v>26806</v>
      </c>
      <c r="B12026" t="str">
        <f t="shared" si="187"/>
        <v>ON</v>
      </c>
      <c r="C12026" t="s">
        <v>11916</v>
      </c>
      <c r="D12026" t="s">
        <v>22</v>
      </c>
    </row>
    <row r="12027" spans="1:4" x14ac:dyDescent="0.25">
      <c r="A12027" t="s">
        <v>28558</v>
      </c>
      <c r="B12027" t="str">
        <f t="shared" si="187"/>
        <v>ON</v>
      </c>
      <c r="C12027" t="s">
        <v>11917</v>
      </c>
    </row>
    <row r="12028" spans="1:4" x14ac:dyDescent="0.25">
      <c r="A12028" t="s">
        <v>26932</v>
      </c>
      <c r="B12028" t="str">
        <f t="shared" si="187"/>
        <v>AB</v>
      </c>
      <c r="C12028" t="s">
        <v>11919</v>
      </c>
    </row>
    <row r="12029" spans="1:4" x14ac:dyDescent="0.25">
      <c r="A12029" t="s">
        <v>26782</v>
      </c>
      <c r="B12029" t="str">
        <f t="shared" si="187"/>
        <v>AB</v>
      </c>
      <c r="C12029" t="s">
        <v>11918</v>
      </c>
    </row>
    <row r="12030" spans="1:4" x14ac:dyDescent="0.25">
      <c r="A12030" t="s">
        <v>26771</v>
      </c>
      <c r="B12030" t="str">
        <f t="shared" si="187"/>
        <v>ON</v>
      </c>
      <c r="C12030" t="s">
        <v>11920</v>
      </c>
    </row>
    <row r="12031" spans="1:4" x14ac:dyDescent="0.25">
      <c r="A12031" t="s">
        <v>26771</v>
      </c>
      <c r="B12031" t="str">
        <f t="shared" si="187"/>
        <v>ON</v>
      </c>
      <c r="C12031" t="s">
        <v>11921</v>
      </c>
    </row>
    <row r="12032" spans="1:4" x14ac:dyDescent="0.25">
      <c r="A12032" t="s">
        <v>26853</v>
      </c>
      <c r="B12032" t="str">
        <f t="shared" si="187"/>
        <v>MB</v>
      </c>
      <c r="C12032" t="s">
        <v>11922</v>
      </c>
      <c r="D12032" t="s">
        <v>22</v>
      </c>
    </row>
    <row r="12033" spans="1:4" x14ac:dyDescent="0.25">
      <c r="A12033" t="s">
        <v>26791</v>
      </c>
      <c r="B12033" t="str">
        <f t="shared" si="187"/>
        <v>AB</v>
      </c>
      <c r="C12033" t="s">
        <v>11923</v>
      </c>
      <c r="D12033" t="s">
        <v>22</v>
      </c>
    </row>
    <row r="12034" spans="1:4" x14ac:dyDescent="0.25">
      <c r="A12034" t="s">
        <v>27138</v>
      </c>
      <c r="B12034" t="str">
        <f t="shared" si="187"/>
        <v>PE</v>
      </c>
      <c r="C12034" t="s">
        <v>11924</v>
      </c>
    </row>
    <row r="12035" spans="1:4" x14ac:dyDescent="0.25">
      <c r="A12035" t="s">
        <v>26920</v>
      </c>
      <c r="B12035" t="str">
        <f t="shared" ref="B12035:B12098" si="188">RIGHT(TRIM(C12035), 2)</f>
        <v>BC</v>
      </c>
      <c r="C12035" t="s">
        <v>11925</v>
      </c>
    </row>
    <row r="12036" spans="1:4" x14ac:dyDescent="0.25">
      <c r="A12036" t="s">
        <v>26853</v>
      </c>
      <c r="B12036" t="str">
        <f t="shared" si="188"/>
        <v>MB</v>
      </c>
      <c r="C12036" t="s">
        <v>11926</v>
      </c>
      <c r="D12036" t="s">
        <v>22</v>
      </c>
    </row>
    <row r="12037" spans="1:4" x14ac:dyDescent="0.25">
      <c r="A12037" t="s">
        <v>27092</v>
      </c>
      <c r="B12037" t="str">
        <f t="shared" si="188"/>
        <v>AB</v>
      </c>
      <c r="C12037" t="s">
        <v>11927</v>
      </c>
    </row>
    <row r="12038" spans="1:4" x14ac:dyDescent="0.25">
      <c r="A12038" t="s">
        <v>28599</v>
      </c>
      <c r="B12038" t="str">
        <f t="shared" si="188"/>
        <v>BC</v>
      </c>
      <c r="C12038" t="s">
        <v>11928</v>
      </c>
    </row>
    <row r="12039" spans="1:4" x14ac:dyDescent="0.25">
      <c r="A12039" t="s">
        <v>27552</v>
      </c>
      <c r="B12039" t="str">
        <f t="shared" si="188"/>
        <v>BC</v>
      </c>
      <c r="C12039" t="s">
        <v>11929</v>
      </c>
      <c r="D12039" t="s">
        <v>22</v>
      </c>
    </row>
    <row r="12040" spans="1:4" x14ac:dyDescent="0.25">
      <c r="A12040" t="s">
        <v>28863</v>
      </c>
      <c r="B12040" t="str">
        <f t="shared" si="188"/>
        <v>BC</v>
      </c>
      <c r="C12040" t="s">
        <v>11930</v>
      </c>
      <c r="D12040" t="s">
        <v>22</v>
      </c>
    </row>
    <row r="12041" spans="1:4" x14ac:dyDescent="0.25">
      <c r="A12041" t="s">
        <v>27552</v>
      </c>
      <c r="B12041" t="str">
        <f t="shared" si="188"/>
        <v>BC</v>
      </c>
      <c r="C12041" t="s">
        <v>11931</v>
      </c>
      <c r="D12041" t="s">
        <v>22</v>
      </c>
    </row>
    <row r="12042" spans="1:4" x14ac:dyDescent="0.25">
      <c r="A12042" t="s">
        <v>28864</v>
      </c>
      <c r="B12042" t="str">
        <f t="shared" si="188"/>
        <v>BC</v>
      </c>
      <c r="C12042" t="s">
        <v>11932</v>
      </c>
      <c r="D12042" t="s">
        <v>22</v>
      </c>
    </row>
    <row r="12043" spans="1:4" x14ac:dyDescent="0.25">
      <c r="A12043" t="s">
        <v>28032</v>
      </c>
      <c r="B12043" t="str">
        <f t="shared" si="188"/>
        <v>BC</v>
      </c>
      <c r="C12043" t="s">
        <v>11933</v>
      </c>
      <c r="D12043" t="s">
        <v>22</v>
      </c>
    </row>
    <row r="12044" spans="1:4" x14ac:dyDescent="0.25">
      <c r="A12044" t="s">
        <v>26920</v>
      </c>
      <c r="B12044" t="str">
        <f t="shared" si="188"/>
        <v>BC</v>
      </c>
      <c r="C12044" t="s">
        <v>11934</v>
      </c>
      <c r="D12044" t="s">
        <v>22</v>
      </c>
    </row>
    <row r="12045" spans="1:4" x14ac:dyDescent="0.25">
      <c r="A12045" t="s">
        <v>28032</v>
      </c>
      <c r="B12045" t="str">
        <f t="shared" si="188"/>
        <v>BC</v>
      </c>
      <c r="C12045" t="s">
        <v>11935</v>
      </c>
      <c r="D12045" t="s">
        <v>22</v>
      </c>
    </row>
    <row r="12046" spans="1:4" x14ac:dyDescent="0.25">
      <c r="A12046" t="s">
        <v>27633</v>
      </c>
      <c r="B12046" t="str">
        <f t="shared" si="188"/>
        <v>NS</v>
      </c>
      <c r="C12046" t="s">
        <v>11936</v>
      </c>
    </row>
    <row r="12047" spans="1:4" x14ac:dyDescent="0.25">
      <c r="A12047" t="s">
        <v>26790</v>
      </c>
      <c r="B12047" t="str">
        <f t="shared" si="188"/>
        <v>ON</v>
      </c>
      <c r="C12047" t="s">
        <v>11937</v>
      </c>
      <c r="D12047" t="s">
        <v>22</v>
      </c>
    </row>
    <row r="12048" spans="1:4" x14ac:dyDescent="0.25">
      <c r="A12048" t="s">
        <v>26790</v>
      </c>
      <c r="B12048" t="str">
        <f t="shared" si="188"/>
        <v>ON</v>
      </c>
      <c r="C12048" t="s">
        <v>11938</v>
      </c>
      <c r="D12048" t="s">
        <v>22</v>
      </c>
    </row>
    <row r="12049" spans="1:4" x14ac:dyDescent="0.25">
      <c r="A12049" t="s">
        <v>26790</v>
      </c>
      <c r="B12049" t="str">
        <f t="shared" si="188"/>
        <v>ON</v>
      </c>
      <c r="C12049" t="s">
        <v>11939</v>
      </c>
      <c r="D12049" t="s">
        <v>22</v>
      </c>
    </row>
    <row r="12050" spans="1:4" x14ac:dyDescent="0.25">
      <c r="A12050" t="s">
        <v>26782</v>
      </c>
      <c r="B12050" t="str">
        <f t="shared" si="188"/>
        <v>AB</v>
      </c>
      <c r="C12050" t="s">
        <v>11940</v>
      </c>
    </row>
    <row r="12051" spans="1:4" x14ac:dyDescent="0.25">
      <c r="A12051" t="s">
        <v>26782</v>
      </c>
      <c r="B12051" t="str">
        <f t="shared" si="188"/>
        <v>AB</v>
      </c>
      <c r="C12051" t="s">
        <v>11941</v>
      </c>
    </row>
    <row r="12052" spans="1:4" x14ac:dyDescent="0.25">
      <c r="A12052" t="s">
        <v>26782</v>
      </c>
      <c r="B12052" t="str">
        <f t="shared" si="188"/>
        <v>AB</v>
      </c>
      <c r="C12052" t="s">
        <v>11942</v>
      </c>
    </row>
    <row r="12053" spans="1:4" x14ac:dyDescent="0.25">
      <c r="A12053" t="s">
        <v>26932</v>
      </c>
      <c r="B12053" t="str">
        <f t="shared" si="188"/>
        <v>AB</v>
      </c>
      <c r="C12053" t="s">
        <v>11943</v>
      </c>
    </row>
    <row r="12054" spans="1:4" x14ac:dyDescent="0.25">
      <c r="A12054" t="s">
        <v>26791</v>
      </c>
      <c r="B12054" t="str">
        <f t="shared" si="188"/>
        <v>AB</v>
      </c>
      <c r="C12054" t="s">
        <v>11944</v>
      </c>
    </row>
    <row r="12055" spans="1:4" x14ac:dyDescent="0.25">
      <c r="A12055" t="s">
        <v>26809</v>
      </c>
      <c r="B12055" t="str">
        <f t="shared" si="188"/>
        <v>QC</v>
      </c>
      <c r="C12055" t="s">
        <v>11945</v>
      </c>
    </row>
    <row r="12056" spans="1:4" x14ac:dyDescent="0.25">
      <c r="A12056" t="s">
        <v>26806</v>
      </c>
      <c r="B12056" t="str">
        <f t="shared" si="188"/>
        <v>ON</v>
      </c>
      <c r="C12056" t="s">
        <v>11946</v>
      </c>
    </row>
    <row r="12057" spans="1:4" x14ac:dyDescent="0.25">
      <c r="A12057" t="s">
        <v>27107</v>
      </c>
      <c r="B12057" t="str">
        <f t="shared" si="188"/>
        <v>ON</v>
      </c>
      <c r="C12057" t="s">
        <v>11947</v>
      </c>
    </row>
    <row r="12058" spans="1:4" x14ac:dyDescent="0.25">
      <c r="A12058" t="s">
        <v>28865</v>
      </c>
      <c r="B12058" t="str">
        <f t="shared" si="188"/>
        <v>AB</v>
      </c>
      <c r="C12058" t="s">
        <v>11948</v>
      </c>
    </row>
    <row r="12059" spans="1:4" x14ac:dyDescent="0.25">
      <c r="A12059" t="s">
        <v>26775</v>
      </c>
      <c r="B12059" t="str">
        <f t="shared" si="188"/>
        <v>ON</v>
      </c>
      <c r="C12059" t="s">
        <v>11949</v>
      </c>
      <c r="D12059" t="s">
        <v>22</v>
      </c>
    </row>
    <row r="12060" spans="1:4" x14ac:dyDescent="0.25">
      <c r="A12060" t="s">
        <v>28005</v>
      </c>
      <c r="B12060" t="str">
        <f t="shared" si="188"/>
        <v>SK</v>
      </c>
      <c r="C12060" t="s">
        <v>11950</v>
      </c>
    </row>
    <row r="12061" spans="1:4" x14ac:dyDescent="0.25">
      <c r="A12061" t="s">
        <v>27597</v>
      </c>
      <c r="B12061" t="str">
        <f t="shared" si="188"/>
        <v>ON</v>
      </c>
      <c r="C12061" t="s">
        <v>11951</v>
      </c>
    </row>
    <row r="12062" spans="1:4" x14ac:dyDescent="0.25">
      <c r="A12062" t="s">
        <v>26772</v>
      </c>
      <c r="B12062" t="str">
        <f t="shared" si="188"/>
        <v>ON</v>
      </c>
      <c r="C12062" t="s">
        <v>11952</v>
      </c>
    </row>
    <row r="12063" spans="1:4" x14ac:dyDescent="0.25">
      <c r="A12063" t="s">
        <v>26769</v>
      </c>
      <c r="B12063" t="str">
        <f t="shared" si="188"/>
        <v>BC</v>
      </c>
      <c r="C12063" t="s">
        <v>11953</v>
      </c>
    </row>
    <row r="12064" spans="1:4" x14ac:dyDescent="0.25">
      <c r="A12064" t="s">
        <v>26782</v>
      </c>
      <c r="B12064" t="str">
        <f t="shared" si="188"/>
        <v>AB</v>
      </c>
      <c r="C12064" t="s">
        <v>11954</v>
      </c>
    </row>
    <row r="12065" spans="1:4" x14ac:dyDescent="0.25">
      <c r="A12065" t="s">
        <v>28846</v>
      </c>
      <c r="B12065" t="str">
        <f t="shared" si="188"/>
        <v>QC</v>
      </c>
      <c r="C12065" t="s">
        <v>11955</v>
      </c>
    </row>
    <row r="12066" spans="1:4" x14ac:dyDescent="0.25">
      <c r="A12066" t="s">
        <v>27343</v>
      </c>
      <c r="B12066" t="str">
        <f t="shared" si="188"/>
        <v>QC</v>
      </c>
      <c r="C12066" t="s">
        <v>11956</v>
      </c>
    </row>
    <row r="12067" spans="1:4" x14ac:dyDescent="0.25">
      <c r="A12067" t="s">
        <v>28866</v>
      </c>
      <c r="B12067" t="str">
        <f t="shared" si="188"/>
        <v>QC</v>
      </c>
      <c r="C12067" t="s">
        <v>11957</v>
      </c>
    </row>
    <row r="12068" spans="1:4" x14ac:dyDescent="0.25">
      <c r="A12068" t="s">
        <v>28867</v>
      </c>
      <c r="B12068" t="str">
        <f t="shared" si="188"/>
        <v>QC</v>
      </c>
      <c r="C12068" t="s">
        <v>11958</v>
      </c>
    </row>
    <row r="12069" spans="1:4" x14ac:dyDescent="0.25">
      <c r="A12069" t="s">
        <v>26782</v>
      </c>
      <c r="B12069" t="str">
        <f t="shared" si="188"/>
        <v>AB</v>
      </c>
      <c r="C12069" t="s">
        <v>11959</v>
      </c>
    </row>
    <row r="12070" spans="1:4" x14ac:dyDescent="0.25">
      <c r="A12070" t="s">
        <v>27300</v>
      </c>
      <c r="B12070" t="str">
        <f t="shared" si="188"/>
        <v>SK</v>
      </c>
      <c r="C12070" t="s">
        <v>11960</v>
      </c>
    </row>
    <row r="12071" spans="1:4" x14ac:dyDescent="0.25">
      <c r="A12071" t="s">
        <v>26791</v>
      </c>
      <c r="B12071" t="str">
        <f t="shared" si="188"/>
        <v>AB</v>
      </c>
      <c r="C12071" t="s">
        <v>11961</v>
      </c>
    </row>
    <row r="12072" spans="1:4" x14ac:dyDescent="0.25">
      <c r="A12072" t="s">
        <v>26782</v>
      </c>
      <c r="B12072" t="str">
        <f t="shared" si="188"/>
        <v>AB</v>
      </c>
      <c r="C12072" t="s">
        <v>11962</v>
      </c>
    </row>
    <row r="12073" spans="1:4" x14ac:dyDescent="0.25">
      <c r="A12073" t="s">
        <v>26795</v>
      </c>
      <c r="B12073" t="str">
        <f t="shared" si="188"/>
        <v>ON</v>
      </c>
      <c r="C12073" t="s">
        <v>11963</v>
      </c>
      <c r="D12073" t="s">
        <v>22</v>
      </c>
    </row>
    <row r="12074" spans="1:4" x14ac:dyDescent="0.25">
      <c r="A12074" t="s">
        <v>26980</v>
      </c>
      <c r="B12074" t="str">
        <f t="shared" si="188"/>
        <v>NB</v>
      </c>
      <c r="C12074" t="s">
        <v>11964</v>
      </c>
    </row>
    <row r="12075" spans="1:4" x14ac:dyDescent="0.25">
      <c r="A12075" t="s">
        <v>26791</v>
      </c>
      <c r="B12075" t="str">
        <f t="shared" si="188"/>
        <v>AB</v>
      </c>
      <c r="C12075" t="s">
        <v>11965</v>
      </c>
      <c r="D12075" t="s">
        <v>22</v>
      </c>
    </row>
    <row r="12076" spans="1:4" x14ac:dyDescent="0.25">
      <c r="A12076" t="s">
        <v>26791</v>
      </c>
      <c r="B12076" t="str">
        <f t="shared" si="188"/>
        <v>AB</v>
      </c>
      <c r="C12076" t="s">
        <v>11966</v>
      </c>
    </row>
    <row r="12077" spans="1:4" x14ac:dyDescent="0.25">
      <c r="A12077" t="s">
        <v>27205</v>
      </c>
      <c r="B12077" t="str">
        <f t="shared" si="188"/>
        <v>BC</v>
      </c>
      <c r="C12077" t="s">
        <v>11967</v>
      </c>
    </row>
    <row r="12078" spans="1:4" x14ac:dyDescent="0.25">
      <c r="A12078" t="s">
        <v>26933</v>
      </c>
      <c r="B12078" t="str">
        <f t="shared" si="188"/>
        <v>QC</v>
      </c>
      <c r="C12078" t="s">
        <v>11968</v>
      </c>
      <c r="D12078" t="s">
        <v>18</v>
      </c>
    </row>
    <row r="12079" spans="1:4" x14ac:dyDescent="0.25">
      <c r="A12079" t="s">
        <v>28868</v>
      </c>
      <c r="B12079" t="str">
        <f t="shared" si="188"/>
        <v>QC</v>
      </c>
      <c r="C12079" t="s">
        <v>11969</v>
      </c>
    </row>
    <row r="12080" spans="1:4" x14ac:dyDescent="0.25">
      <c r="A12080" t="s">
        <v>26974</v>
      </c>
      <c r="B12080" t="str">
        <f t="shared" si="188"/>
        <v>AB</v>
      </c>
      <c r="C12080" t="s">
        <v>11970</v>
      </c>
    </row>
    <row r="12081" spans="1:4" x14ac:dyDescent="0.25">
      <c r="A12081" t="s">
        <v>26782</v>
      </c>
      <c r="B12081" t="str">
        <f t="shared" si="188"/>
        <v>AB</v>
      </c>
      <c r="C12081" t="s">
        <v>11971</v>
      </c>
    </row>
    <row r="12082" spans="1:4" x14ac:dyDescent="0.25">
      <c r="A12082" t="s">
        <v>26791</v>
      </c>
      <c r="B12082" t="str">
        <f t="shared" si="188"/>
        <v>AB</v>
      </c>
      <c r="C12082" t="s">
        <v>11972</v>
      </c>
    </row>
    <row r="12083" spans="1:4" x14ac:dyDescent="0.25">
      <c r="A12083" t="s">
        <v>26791</v>
      </c>
      <c r="B12083" t="str">
        <f t="shared" si="188"/>
        <v>AB</v>
      </c>
      <c r="C12083" t="s">
        <v>11973</v>
      </c>
    </row>
    <row r="12084" spans="1:4" x14ac:dyDescent="0.25">
      <c r="A12084" t="s">
        <v>27185</v>
      </c>
      <c r="B12084" t="str">
        <f t="shared" si="188"/>
        <v>MB</v>
      </c>
      <c r="C12084" t="s">
        <v>11974</v>
      </c>
    </row>
    <row r="12085" spans="1:4" x14ac:dyDescent="0.25">
      <c r="A12085" t="s">
        <v>26836</v>
      </c>
      <c r="B12085" t="str">
        <f t="shared" si="188"/>
        <v>ON</v>
      </c>
      <c r="C12085" t="s">
        <v>11975</v>
      </c>
    </row>
    <row r="12086" spans="1:4" x14ac:dyDescent="0.25">
      <c r="A12086" t="s">
        <v>26920</v>
      </c>
      <c r="B12086" t="str">
        <f t="shared" si="188"/>
        <v>BC</v>
      </c>
      <c r="C12086" t="s">
        <v>11976</v>
      </c>
    </row>
    <row r="12087" spans="1:4" x14ac:dyDescent="0.25">
      <c r="A12087" t="s">
        <v>26795</v>
      </c>
      <c r="B12087" t="str">
        <f t="shared" si="188"/>
        <v>ON</v>
      </c>
      <c r="C12087" t="s">
        <v>11977</v>
      </c>
    </row>
    <row r="12088" spans="1:4" x14ac:dyDescent="0.25">
      <c r="A12088" t="s">
        <v>26945</v>
      </c>
      <c r="B12088" t="str">
        <f t="shared" si="188"/>
        <v>ON</v>
      </c>
      <c r="C12088" t="s">
        <v>11978</v>
      </c>
      <c r="D12088" t="s">
        <v>22</v>
      </c>
    </row>
    <row r="12089" spans="1:4" x14ac:dyDescent="0.25">
      <c r="A12089" t="s">
        <v>26795</v>
      </c>
      <c r="B12089" t="str">
        <f t="shared" si="188"/>
        <v>ON</v>
      </c>
      <c r="C12089" t="s">
        <v>11979</v>
      </c>
      <c r="D12089" t="s">
        <v>22</v>
      </c>
    </row>
    <row r="12090" spans="1:4" x14ac:dyDescent="0.25">
      <c r="A12090" t="s">
        <v>27641</v>
      </c>
      <c r="B12090" t="str">
        <f t="shared" si="188"/>
        <v>ON</v>
      </c>
      <c r="C12090" t="s">
        <v>11980</v>
      </c>
      <c r="D12090" t="s">
        <v>18</v>
      </c>
    </row>
    <row r="12091" spans="1:4" x14ac:dyDescent="0.25">
      <c r="A12091" t="s">
        <v>26927</v>
      </c>
      <c r="B12091" t="str">
        <f t="shared" si="188"/>
        <v>ON</v>
      </c>
      <c r="C12091" t="s">
        <v>11981</v>
      </c>
    </row>
    <row r="12092" spans="1:4" x14ac:dyDescent="0.25">
      <c r="A12092" t="s">
        <v>27597</v>
      </c>
      <c r="B12092" t="str">
        <f t="shared" si="188"/>
        <v>ON</v>
      </c>
      <c r="C12092" t="s">
        <v>11982</v>
      </c>
    </row>
    <row r="12093" spans="1:4" x14ac:dyDescent="0.25">
      <c r="A12093" t="s">
        <v>27597</v>
      </c>
      <c r="B12093" t="str">
        <f t="shared" si="188"/>
        <v>ON</v>
      </c>
      <c r="C12093" t="s">
        <v>11982</v>
      </c>
      <c r="D12093" t="s">
        <v>22</v>
      </c>
    </row>
    <row r="12094" spans="1:4" x14ac:dyDescent="0.25">
      <c r="A12094" t="s">
        <v>27165</v>
      </c>
      <c r="B12094" t="str">
        <f t="shared" si="188"/>
        <v>BC</v>
      </c>
      <c r="C12094" t="s">
        <v>11983</v>
      </c>
      <c r="D12094" t="s">
        <v>22</v>
      </c>
    </row>
    <row r="12095" spans="1:4" x14ac:dyDescent="0.25">
      <c r="A12095" t="s">
        <v>26905</v>
      </c>
      <c r="B12095" t="str">
        <f t="shared" si="188"/>
        <v>ON</v>
      </c>
      <c r="C12095" t="s">
        <v>11984</v>
      </c>
    </row>
    <row r="12096" spans="1:4" x14ac:dyDescent="0.25">
      <c r="A12096" t="s">
        <v>26941</v>
      </c>
      <c r="B12096" t="str">
        <f t="shared" si="188"/>
        <v>ON</v>
      </c>
      <c r="C12096" t="s">
        <v>11985</v>
      </c>
      <c r="D12096" t="s">
        <v>3</v>
      </c>
    </row>
    <row r="12097" spans="1:4" x14ac:dyDescent="0.25">
      <c r="A12097" t="s">
        <v>26771</v>
      </c>
      <c r="B12097" t="str">
        <f t="shared" si="188"/>
        <v>ON</v>
      </c>
      <c r="C12097" t="s">
        <v>11986</v>
      </c>
      <c r="D12097" t="s">
        <v>3</v>
      </c>
    </row>
    <row r="12098" spans="1:4" x14ac:dyDescent="0.25">
      <c r="A12098" t="s">
        <v>26771</v>
      </c>
      <c r="B12098" t="str">
        <f t="shared" si="188"/>
        <v>ON</v>
      </c>
      <c r="C12098" t="s">
        <v>11987</v>
      </c>
      <c r="D12098" t="s">
        <v>18</v>
      </c>
    </row>
    <row r="12099" spans="1:4" x14ac:dyDescent="0.25">
      <c r="A12099" t="s">
        <v>27323</v>
      </c>
      <c r="B12099" t="str">
        <f t="shared" ref="B12099:B12162" si="189">RIGHT(TRIM(C12099), 2)</f>
        <v>BC</v>
      </c>
      <c r="C12099" t="s">
        <v>11988</v>
      </c>
    </row>
    <row r="12100" spans="1:4" x14ac:dyDescent="0.25">
      <c r="A12100" t="s">
        <v>27433</v>
      </c>
      <c r="B12100" t="str">
        <f t="shared" si="189"/>
        <v>ON</v>
      </c>
      <c r="C12100" t="s">
        <v>11989</v>
      </c>
      <c r="D12100" t="s">
        <v>18</v>
      </c>
    </row>
    <row r="12101" spans="1:4" x14ac:dyDescent="0.25">
      <c r="A12101" t="s">
        <v>26828</v>
      </c>
      <c r="B12101" t="str">
        <f t="shared" si="189"/>
        <v>ON</v>
      </c>
      <c r="C12101" t="s">
        <v>11990</v>
      </c>
      <c r="D12101" t="s">
        <v>22</v>
      </c>
    </row>
    <row r="12102" spans="1:4" x14ac:dyDescent="0.25">
      <c r="A12102" t="s">
        <v>26828</v>
      </c>
      <c r="B12102" t="str">
        <f t="shared" si="189"/>
        <v>ON</v>
      </c>
      <c r="C12102" t="s">
        <v>11991</v>
      </c>
      <c r="D12102" t="s">
        <v>22</v>
      </c>
    </row>
    <row r="12103" spans="1:4" x14ac:dyDescent="0.25">
      <c r="A12103" t="s">
        <v>26828</v>
      </c>
      <c r="B12103" t="str">
        <f t="shared" si="189"/>
        <v>ON</v>
      </c>
      <c r="C12103" t="s">
        <v>11992</v>
      </c>
      <c r="D12103" t="s">
        <v>22</v>
      </c>
    </row>
    <row r="12104" spans="1:4" x14ac:dyDescent="0.25">
      <c r="A12104" t="s">
        <v>26775</v>
      </c>
      <c r="B12104" t="str">
        <f t="shared" si="189"/>
        <v>ON</v>
      </c>
      <c r="C12104" t="s">
        <v>11993</v>
      </c>
      <c r="D12104" t="s">
        <v>22</v>
      </c>
    </row>
    <row r="12105" spans="1:4" x14ac:dyDescent="0.25">
      <c r="A12105" t="s">
        <v>27433</v>
      </c>
      <c r="B12105" t="str">
        <f t="shared" si="189"/>
        <v>ON</v>
      </c>
      <c r="C12105" t="s">
        <v>11994</v>
      </c>
      <c r="D12105" t="s">
        <v>22</v>
      </c>
    </row>
    <row r="12106" spans="1:4" x14ac:dyDescent="0.25">
      <c r="A12106" t="s">
        <v>26828</v>
      </c>
      <c r="B12106" t="str">
        <f t="shared" si="189"/>
        <v>ON</v>
      </c>
      <c r="C12106" t="s">
        <v>11995</v>
      </c>
      <c r="D12106" t="s">
        <v>18</v>
      </c>
    </row>
    <row r="12107" spans="1:4" x14ac:dyDescent="0.25">
      <c r="A12107" t="s">
        <v>28769</v>
      </c>
      <c r="B12107" t="str">
        <f t="shared" si="189"/>
        <v>ON</v>
      </c>
      <c r="C12107" t="s">
        <v>11996</v>
      </c>
    </row>
    <row r="12108" spans="1:4" x14ac:dyDescent="0.25">
      <c r="A12108" t="s">
        <v>26809</v>
      </c>
      <c r="B12108" t="str">
        <f t="shared" si="189"/>
        <v>QC</v>
      </c>
      <c r="C12108" t="s">
        <v>11997</v>
      </c>
    </row>
    <row r="12109" spans="1:4" x14ac:dyDescent="0.25">
      <c r="A12109" t="s">
        <v>26809</v>
      </c>
      <c r="B12109" t="str">
        <f t="shared" si="189"/>
        <v>QC</v>
      </c>
      <c r="C12109" t="s">
        <v>11998</v>
      </c>
    </row>
    <row r="12110" spans="1:4" x14ac:dyDescent="0.25">
      <c r="A12110" t="s">
        <v>26809</v>
      </c>
      <c r="B12110" t="str">
        <f t="shared" si="189"/>
        <v>QC</v>
      </c>
      <c r="C12110" t="s">
        <v>11999</v>
      </c>
    </row>
    <row r="12111" spans="1:4" x14ac:dyDescent="0.25">
      <c r="A12111" t="s">
        <v>27041</v>
      </c>
      <c r="B12111" t="str">
        <f t="shared" si="189"/>
        <v>NS</v>
      </c>
      <c r="C12111" t="s">
        <v>12000</v>
      </c>
    </row>
    <row r="12112" spans="1:4" x14ac:dyDescent="0.25">
      <c r="A12112" t="s">
        <v>26791</v>
      </c>
      <c r="B12112" t="str">
        <f t="shared" si="189"/>
        <v>AB</v>
      </c>
      <c r="C12112" t="s">
        <v>12001</v>
      </c>
    </row>
    <row r="12113" spans="1:4" x14ac:dyDescent="0.25">
      <c r="A12113" t="s">
        <v>26929</v>
      </c>
      <c r="B12113" t="str">
        <f t="shared" si="189"/>
        <v>ON</v>
      </c>
      <c r="C12113" t="s">
        <v>12002</v>
      </c>
      <c r="D12113" t="s">
        <v>3</v>
      </c>
    </row>
    <row r="12114" spans="1:4" x14ac:dyDescent="0.25">
      <c r="A12114" t="s">
        <v>26929</v>
      </c>
      <c r="B12114" t="str">
        <f t="shared" si="189"/>
        <v>ON</v>
      </c>
      <c r="C12114" t="s">
        <v>12003</v>
      </c>
      <c r="D12114" t="s">
        <v>18</v>
      </c>
    </row>
    <row r="12115" spans="1:4" x14ac:dyDescent="0.25">
      <c r="A12115" t="s">
        <v>26929</v>
      </c>
      <c r="B12115" t="str">
        <f t="shared" si="189"/>
        <v>ON</v>
      </c>
      <c r="C12115" t="s">
        <v>12004</v>
      </c>
      <c r="D12115" t="s">
        <v>18</v>
      </c>
    </row>
    <row r="12116" spans="1:4" x14ac:dyDescent="0.25">
      <c r="A12116" t="s">
        <v>26929</v>
      </c>
      <c r="B12116" t="str">
        <f t="shared" si="189"/>
        <v>ON</v>
      </c>
      <c r="C12116" t="s">
        <v>12005</v>
      </c>
      <c r="D12116" t="s">
        <v>3</v>
      </c>
    </row>
    <row r="12117" spans="1:4" x14ac:dyDescent="0.25">
      <c r="A12117" t="s">
        <v>26889</v>
      </c>
      <c r="B12117" t="str">
        <f t="shared" si="189"/>
        <v>QC</v>
      </c>
      <c r="C12117" t="s">
        <v>12006</v>
      </c>
    </row>
    <row r="12118" spans="1:4" x14ac:dyDescent="0.25">
      <c r="A12118" t="s">
        <v>26858</v>
      </c>
      <c r="B12118" t="str">
        <f t="shared" si="189"/>
        <v>QC</v>
      </c>
      <c r="C12118" t="s">
        <v>12007</v>
      </c>
    </row>
    <row r="12119" spans="1:4" x14ac:dyDescent="0.25">
      <c r="A12119" t="s">
        <v>28869</v>
      </c>
      <c r="B12119" t="str">
        <f t="shared" si="189"/>
        <v>QC</v>
      </c>
      <c r="C12119" t="s">
        <v>12008</v>
      </c>
    </row>
    <row r="12120" spans="1:4" x14ac:dyDescent="0.25">
      <c r="A12120" t="s">
        <v>26809</v>
      </c>
      <c r="B12120" t="str">
        <f t="shared" si="189"/>
        <v>QC</v>
      </c>
      <c r="C12120" t="s">
        <v>12009</v>
      </c>
      <c r="D12120" t="s">
        <v>3</v>
      </c>
    </row>
    <row r="12121" spans="1:4" x14ac:dyDescent="0.25">
      <c r="A12121" t="s">
        <v>28589</v>
      </c>
      <c r="B12121" t="str">
        <f t="shared" si="189"/>
        <v>BC</v>
      </c>
      <c r="C12121" t="s">
        <v>12010</v>
      </c>
    </row>
    <row r="12122" spans="1:4" x14ac:dyDescent="0.25">
      <c r="A12122" t="s">
        <v>26771</v>
      </c>
      <c r="B12122" t="str">
        <f t="shared" si="189"/>
        <v>ON</v>
      </c>
      <c r="C12122" t="s">
        <v>12011</v>
      </c>
      <c r="D12122" t="s">
        <v>22</v>
      </c>
    </row>
    <row r="12123" spans="1:4" x14ac:dyDescent="0.25">
      <c r="A12123" t="s">
        <v>26916</v>
      </c>
      <c r="B12123" t="str">
        <f t="shared" si="189"/>
        <v>ON</v>
      </c>
      <c r="C12123" t="s">
        <v>12012</v>
      </c>
      <c r="D12123" t="s">
        <v>22</v>
      </c>
    </row>
    <row r="12124" spans="1:4" x14ac:dyDescent="0.25">
      <c r="A12124" t="s">
        <v>26853</v>
      </c>
      <c r="B12124" t="str">
        <f t="shared" si="189"/>
        <v>MB</v>
      </c>
      <c r="C12124" t="s">
        <v>12013</v>
      </c>
      <c r="D12124" t="s">
        <v>22</v>
      </c>
    </row>
    <row r="12125" spans="1:4" x14ac:dyDescent="0.25">
      <c r="A12125" t="s">
        <v>26782</v>
      </c>
      <c r="B12125" t="str">
        <f t="shared" si="189"/>
        <v>AB</v>
      </c>
      <c r="C12125" t="s">
        <v>12014</v>
      </c>
    </row>
    <row r="12126" spans="1:4" x14ac:dyDescent="0.25">
      <c r="A12126" t="s">
        <v>26771</v>
      </c>
      <c r="B12126" t="str">
        <f t="shared" si="189"/>
        <v>ON</v>
      </c>
      <c r="C12126" t="s">
        <v>12017</v>
      </c>
    </row>
    <row r="12127" spans="1:4" x14ac:dyDescent="0.25">
      <c r="A12127" t="s">
        <v>26825</v>
      </c>
      <c r="B12127" t="str">
        <f t="shared" si="189"/>
        <v>BC</v>
      </c>
      <c r="C12127" t="s">
        <v>12015</v>
      </c>
    </row>
    <row r="12128" spans="1:4" x14ac:dyDescent="0.25">
      <c r="A12128" t="s">
        <v>27240</v>
      </c>
      <c r="B12128" t="str">
        <f t="shared" si="189"/>
        <v>ON</v>
      </c>
      <c r="C12128" t="s">
        <v>12016</v>
      </c>
    </row>
    <row r="12129" spans="1:4" x14ac:dyDescent="0.25">
      <c r="A12129" t="s">
        <v>26782</v>
      </c>
      <c r="B12129" t="str">
        <f t="shared" si="189"/>
        <v>AB</v>
      </c>
      <c r="C12129" t="s">
        <v>12018</v>
      </c>
      <c r="D12129" t="s">
        <v>22</v>
      </c>
    </row>
    <row r="12130" spans="1:4" x14ac:dyDescent="0.25">
      <c r="A12130" t="s">
        <v>26782</v>
      </c>
      <c r="B12130" t="str">
        <f t="shared" si="189"/>
        <v>AB</v>
      </c>
      <c r="C12130" t="s">
        <v>12019</v>
      </c>
      <c r="D12130" t="s">
        <v>18</v>
      </c>
    </row>
    <row r="12131" spans="1:4" x14ac:dyDescent="0.25">
      <c r="A12131" t="s">
        <v>26782</v>
      </c>
      <c r="B12131" t="str">
        <f t="shared" si="189"/>
        <v>AB</v>
      </c>
      <c r="C12131" t="s">
        <v>12020</v>
      </c>
      <c r="D12131" t="s">
        <v>22</v>
      </c>
    </row>
    <row r="12132" spans="1:4" x14ac:dyDescent="0.25">
      <c r="A12132" t="s">
        <v>28006</v>
      </c>
      <c r="B12132" t="str">
        <f t="shared" si="189"/>
        <v>AB</v>
      </c>
      <c r="C12132" t="s">
        <v>12021</v>
      </c>
    </row>
    <row r="12133" spans="1:4" x14ac:dyDescent="0.25">
      <c r="A12133" t="s">
        <v>26791</v>
      </c>
      <c r="B12133" t="str">
        <f t="shared" si="189"/>
        <v>AB</v>
      </c>
      <c r="C12133" t="s">
        <v>12022</v>
      </c>
    </row>
    <row r="12134" spans="1:4" x14ac:dyDescent="0.25">
      <c r="A12134" t="s">
        <v>26772</v>
      </c>
      <c r="B12134" t="str">
        <f t="shared" si="189"/>
        <v>ON</v>
      </c>
      <c r="C12134" t="s">
        <v>12023</v>
      </c>
    </row>
    <row r="12135" spans="1:4" x14ac:dyDescent="0.25">
      <c r="A12135" t="s">
        <v>27606</v>
      </c>
      <c r="B12135" t="str">
        <f t="shared" si="189"/>
        <v>ON</v>
      </c>
      <c r="C12135" t="s">
        <v>12024</v>
      </c>
    </row>
    <row r="12136" spans="1:4" x14ac:dyDescent="0.25">
      <c r="A12136" t="s">
        <v>28870</v>
      </c>
      <c r="B12136" t="str">
        <f t="shared" si="189"/>
        <v>NB</v>
      </c>
      <c r="C12136" t="s">
        <v>12025</v>
      </c>
    </row>
    <row r="12137" spans="1:4" x14ac:dyDescent="0.25">
      <c r="A12137" t="s">
        <v>26920</v>
      </c>
      <c r="B12137" t="str">
        <f t="shared" si="189"/>
        <v>BC</v>
      </c>
      <c r="C12137" t="s">
        <v>12027</v>
      </c>
      <c r="D12137" t="s">
        <v>22</v>
      </c>
    </row>
    <row r="12138" spans="1:4" x14ac:dyDescent="0.25">
      <c r="A12138" t="s">
        <v>26786</v>
      </c>
      <c r="B12138" t="str">
        <f t="shared" si="189"/>
        <v>ON</v>
      </c>
      <c r="C12138" t="s">
        <v>12028</v>
      </c>
      <c r="D12138" t="s">
        <v>22</v>
      </c>
    </row>
    <row r="12139" spans="1:4" x14ac:dyDescent="0.25">
      <c r="A12139" t="s">
        <v>26920</v>
      </c>
      <c r="B12139" t="str">
        <f t="shared" si="189"/>
        <v>BC</v>
      </c>
      <c r="C12139" t="s">
        <v>12026</v>
      </c>
      <c r="D12139" t="s">
        <v>22</v>
      </c>
    </row>
    <row r="12140" spans="1:4" x14ac:dyDescent="0.25">
      <c r="A12140" t="s">
        <v>26785</v>
      </c>
      <c r="B12140" t="str">
        <f t="shared" si="189"/>
        <v>BC</v>
      </c>
      <c r="C12140" t="s">
        <v>12029</v>
      </c>
    </row>
    <row r="12141" spans="1:4" x14ac:dyDescent="0.25">
      <c r="A12141" t="s">
        <v>26933</v>
      </c>
      <c r="B12141" t="str">
        <f t="shared" si="189"/>
        <v>QC</v>
      </c>
      <c r="C12141" t="s">
        <v>12030</v>
      </c>
    </row>
    <row r="12142" spans="1:4" x14ac:dyDescent="0.25">
      <c r="A12142" t="s">
        <v>27240</v>
      </c>
      <c r="B12142" t="str">
        <f t="shared" si="189"/>
        <v>ON</v>
      </c>
      <c r="C12142" t="s">
        <v>12031</v>
      </c>
    </row>
    <row r="12143" spans="1:4" x14ac:dyDescent="0.25">
      <c r="A12143" t="s">
        <v>26809</v>
      </c>
      <c r="B12143" t="str">
        <f t="shared" si="189"/>
        <v>QC</v>
      </c>
      <c r="C12143" t="s">
        <v>12032</v>
      </c>
      <c r="D12143" t="s">
        <v>22</v>
      </c>
    </row>
    <row r="12144" spans="1:4" x14ac:dyDescent="0.25">
      <c r="A12144" t="s">
        <v>26861</v>
      </c>
      <c r="B12144" t="str">
        <f t="shared" si="189"/>
        <v>QC</v>
      </c>
      <c r="C12144" t="s">
        <v>12033</v>
      </c>
      <c r="D12144" t="s">
        <v>3</v>
      </c>
    </row>
    <row r="12145" spans="1:4" x14ac:dyDescent="0.25">
      <c r="A12145" t="s">
        <v>26840</v>
      </c>
      <c r="B12145" t="str">
        <f t="shared" si="189"/>
        <v>AB</v>
      </c>
      <c r="C12145" t="s">
        <v>12034</v>
      </c>
      <c r="D12145" t="s">
        <v>22</v>
      </c>
    </row>
    <row r="12146" spans="1:4" x14ac:dyDescent="0.25">
      <c r="A12146" t="s">
        <v>26957</v>
      </c>
      <c r="B12146" t="str">
        <f t="shared" si="189"/>
        <v>ON</v>
      </c>
      <c r="C12146" t="s">
        <v>12035</v>
      </c>
    </row>
    <row r="12147" spans="1:4" x14ac:dyDescent="0.25">
      <c r="A12147" t="s">
        <v>26957</v>
      </c>
      <c r="B12147" t="str">
        <f t="shared" si="189"/>
        <v>ON</v>
      </c>
      <c r="C12147" t="s">
        <v>12035</v>
      </c>
    </row>
    <row r="12148" spans="1:4" x14ac:dyDescent="0.25">
      <c r="A12148" t="s">
        <v>26771</v>
      </c>
      <c r="B12148" t="str">
        <f t="shared" si="189"/>
        <v>ON</v>
      </c>
      <c r="C12148" t="s">
        <v>12036</v>
      </c>
    </row>
    <row r="12149" spans="1:4" x14ac:dyDescent="0.25">
      <c r="A12149" t="s">
        <v>26771</v>
      </c>
      <c r="B12149" t="str">
        <f t="shared" si="189"/>
        <v>ON</v>
      </c>
      <c r="C12149" t="s">
        <v>12036</v>
      </c>
    </row>
    <row r="12150" spans="1:4" x14ac:dyDescent="0.25">
      <c r="A12150" t="s">
        <v>26918</v>
      </c>
      <c r="B12150" t="str">
        <f t="shared" si="189"/>
        <v>ON</v>
      </c>
      <c r="C12150" t="s">
        <v>12037</v>
      </c>
      <c r="D12150" t="s">
        <v>22</v>
      </c>
    </row>
    <row r="12151" spans="1:4" x14ac:dyDescent="0.25">
      <c r="A12151" t="s">
        <v>26771</v>
      </c>
      <c r="B12151" t="str">
        <f t="shared" si="189"/>
        <v>ON</v>
      </c>
      <c r="C12151" t="s">
        <v>12038</v>
      </c>
      <c r="D12151" t="s">
        <v>22</v>
      </c>
    </row>
    <row r="12152" spans="1:4" x14ac:dyDescent="0.25">
      <c r="A12152" t="s">
        <v>27422</v>
      </c>
      <c r="B12152" t="str">
        <f t="shared" si="189"/>
        <v>ON</v>
      </c>
      <c r="C12152" t="s">
        <v>12039</v>
      </c>
    </row>
    <row r="12153" spans="1:4" x14ac:dyDescent="0.25">
      <c r="A12153" t="s">
        <v>27104</v>
      </c>
      <c r="B12153" t="str">
        <f t="shared" si="189"/>
        <v>NB</v>
      </c>
      <c r="C12153" t="s">
        <v>12040</v>
      </c>
    </row>
    <row r="12154" spans="1:4" x14ac:dyDescent="0.25">
      <c r="A12154" t="s">
        <v>26786</v>
      </c>
      <c r="B12154" t="str">
        <f t="shared" si="189"/>
        <v>ON</v>
      </c>
      <c r="C12154" t="s">
        <v>12041</v>
      </c>
      <c r="D12154" t="s">
        <v>22</v>
      </c>
    </row>
    <row r="12155" spans="1:4" x14ac:dyDescent="0.25">
      <c r="A12155" t="s">
        <v>26795</v>
      </c>
      <c r="B12155" t="str">
        <f t="shared" si="189"/>
        <v>ON</v>
      </c>
      <c r="C12155" t="s">
        <v>12042</v>
      </c>
    </row>
    <row r="12156" spans="1:4" x14ac:dyDescent="0.25">
      <c r="A12156" t="s">
        <v>26791</v>
      </c>
      <c r="B12156" t="str">
        <f t="shared" si="189"/>
        <v>AB</v>
      </c>
      <c r="C12156" t="s">
        <v>12043</v>
      </c>
    </row>
    <row r="12157" spans="1:4" x14ac:dyDescent="0.25">
      <c r="A12157" t="s">
        <v>26791</v>
      </c>
      <c r="B12157" t="str">
        <f t="shared" si="189"/>
        <v>AB</v>
      </c>
      <c r="C12157" t="s">
        <v>12044</v>
      </c>
    </row>
    <row r="12158" spans="1:4" x14ac:dyDescent="0.25">
      <c r="A12158" t="s">
        <v>26825</v>
      </c>
      <c r="B12158" t="str">
        <f t="shared" si="189"/>
        <v>BC</v>
      </c>
      <c r="C12158" t="s">
        <v>12045</v>
      </c>
    </row>
    <row r="12159" spans="1:4" x14ac:dyDescent="0.25">
      <c r="A12159" t="s">
        <v>26786</v>
      </c>
      <c r="B12159" t="str">
        <f t="shared" si="189"/>
        <v>ON</v>
      </c>
      <c r="C12159" t="s">
        <v>12046</v>
      </c>
    </row>
    <row r="12160" spans="1:4" x14ac:dyDescent="0.25">
      <c r="A12160" t="s">
        <v>27060</v>
      </c>
      <c r="B12160" t="str">
        <f t="shared" si="189"/>
        <v>BC</v>
      </c>
      <c r="C12160" t="s">
        <v>12047</v>
      </c>
    </row>
    <row r="12161" spans="1:4" x14ac:dyDescent="0.25">
      <c r="A12161" t="s">
        <v>27147</v>
      </c>
      <c r="B12161" t="str">
        <f t="shared" si="189"/>
        <v>ON</v>
      </c>
      <c r="C12161" t="s">
        <v>12048</v>
      </c>
      <c r="D12161" t="s">
        <v>22</v>
      </c>
    </row>
    <row r="12162" spans="1:4" x14ac:dyDescent="0.25">
      <c r="A12162" t="s">
        <v>26782</v>
      </c>
      <c r="B12162" t="str">
        <f t="shared" si="189"/>
        <v>AB</v>
      </c>
      <c r="C12162" t="s">
        <v>12049</v>
      </c>
      <c r="D12162" t="s">
        <v>22</v>
      </c>
    </row>
    <row r="12163" spans="1:4" x14ac:dyDescent="0.25">
      <c r="A12163" t="s">
        <v>26771</v>
      </c>
      <c r="B12163" t="str">
        <f t="shared" ref="B12163:B12226" si="190">RIGHT(TRIM(C12163), 2)</f>
        <v>ON</v>
      </c>
      <c r="C12163" t="s">
        <v>12050</v>
      </c>
    </row>
    <row r="12164" spans="1:4" x14ac:dyDescent="0.25">
      <c r="A12164" t="s">
        <v>26771</v>
      </c>
      <c r="B12164" t="str">
        <f t="shared" si="190"/>
        <v>ON</v>
      </c>
      <c r="C12164" t="s">
        <v>12051</v>
      </c>
    </row>
    <row r="12165" spans="1:4" x14ac:dyDescent="0.25">
      <c r="A12165" t="s">
        <v>26780</v>
      </c>
      <c r="B12165" t="str">
        <f t="shared" si="190"/>
        <v>QC</v>
      </c>
      <c r="C12165" t="s">
        <v>12052</v>
      </c>
    </row>
    <row r="12166" spans="1:4" x14ac:dyDescent="0.25">
      <c r="A12166" t="s">
        <v>26778</v>
      </c>
      <c r="B12166" t="str">
        <f t="shared" si="190"/>
        <v>ON</v>
      </c>
      <c r="C12166" t="s">
        <v>12053</v>
      </c>
    </row>
    <row r="12167" spans="1:4" x14ac:dyDescent="0.25">
      <c r="A12167" t="s">
        <v>27311</v>
      </c>
      <c r="B12167" t="str">
        <f t="shared" si="190"/>
        <v>ON</v>
      </c>
      <c r="C12167" t="s">
        <v>12054</v>
      </c>
    </row>
    <row r="12168" spans="1:4" x14ac:dyDescent="0.25">
      <c r="A12168" t="s">
        <v>27421</v>
      </c>
      <c r="B12168" t="str">
        <f t="shared" si="190"/>
        <v>ON</v>
      </c>
      <c r="C12168" t="s">
        <v>12055</v>
      </c>
    </row>
    <row r="12169" spans="1:4" x14ac:dyDescent="0.25">
      <c r="A12169" t="s">
        <v>26771</v>
      </c>
      <c r="B12169" t="str">
        <f t="shared" si="190"/>
        <v>ON</v>
      </c>
      <c r="C12169" t="s">
        <v>12056</v>
      </c>
    </row>
    <row r="12170" spans="1:4" x14ac:dyDescent="0.25">
      <c r="A12170" t="s">
        <v>27888</v>
      </c>
      <c r="B12170" t="str">
        <f t="shared" si="190"/>
        <v>BC</v>
      </c>
      <c r="C12170" t="s">
        <v>12057</v>
      </c>
    </row>
    <row r="12171" spans="1:4" x14ac:dyDescent="0.25">
      <c r="A12171" t="s">
        <v>27888</v>
      </c>
      <c r="B12171" t="str">
        <f t="shared" si="190"/>
        <v>BC</v>
      </c>
      <c r="C12171" t="s">
        <v>12057</v>
      </c>
      <c r="D12171" t="s">
        <v>22</v>
      </c>
    </row>
    <row r="12172" spans="1:4" x14ac:dyDescent="0.25">
      <c r="A12172" t="s">
        <v>28056</v>
      </c>
      <c r="B12172" t="str">
        <f t="shared" si="190"/>
        <v>ON</v>
      </c>
      <c r="C12172" t="s">
        <v>12058</v>
      </c>
    </row>
    <row r="12173" spans="1:4" x14ac:dyDescent="0.25">
      <c r="A12173" t="s">
        <v>28296</v>
      </c>
      <c r="B12173" t="str">
        <f t="shared" si="190"/>
        <v>NB</v>
      </c>
      <c r="C12173" t="s">
        <v>12059</v>
      </c>
    </row>
    <row r="12174" spans="1:4" x14ac:dyDescent="0.25">
      <c r="A12174" t="s">
        <v>26782</v>
      </c>
      <c r="B12174" t="str">
        <f t="shared" si="190"/>
        <v>AB</v>
      </c>
      <c r="C12174" t="s">
        <v>12060</v>
      </c>
    </row>
    <row r="12175" spans="1:4" x14ac:dyDescent="0.25">
      <c r="A12175" t="s">
        <v>26853</v>
      </c>
      <c r="B12175" t="str">
        <f t="shared" si="190"/>
        <v>MB</v>
      </c>
      <c r="C12175" t="s">
        <v>12061</v>
      </c>
      <c r="D12175" t="s">
        <v>22</v>
      </c>
    </row>
    <row r="12176" spans="1:4" x14ac:dyDescent="0.25">
      <c r="A12176" t="s">
        <v>26919</v>
      </c>
      <c r="B12176" t="str">
        <f t="shared" si="190"/>
        <v>BC</v>
      </c>
      <c r="C12176" t="s">
        <v>12062</v>
      </c>
    </row>
    <row r="12177" spans="1:4" x14ac:dyDescent="0.25">
      <c r="A12177" t="s">
        <v>26910</v>
      </c>
      <c r="B12177" t="str">
        <f t="shared" si="190"/>
        <v>ON</v>
      </c>
      <c r="C12177" t="s">
        <v>12063</v>
      </c>
    </row>
    <row r="12178" spans="1:4" x14ac:dyDescent="0.25">
      <c r="A12178" t="s">
        <v>27623</v>
      </c>
      <c r="B12178" t="str">
        <f t="shared" si="190"/>
        <v>QC</v>
      </c>
      <c r="C12178" t="s">
        <v>12064</v>
      </c>
    </row>
    <row r="12179" spans="1:4" x14ac:dyDescent="0.25">
      <c r="A12179" t="s">
        <v>27549</v>
      </c>
      <c r="B12179" t="str">
        <f t="shared" si="190"/>
        <v>AB</v>
      </c>
      <c r="C12179" t="s">
        <v>12065</v>
      </c>
    </row>
    <row r="12180" spans="1:4" x14ac:dyDescent="0.25">
      <c r="A12180" t="s">
        <v>27549</v>
      </c>
      <c r="B12180" t="str">
        <f t="shared" si="190"/>
        <v>AB</v>
      </c>
      <c r="C12180" t="s">
        <v>12065</v>
      </c>
      <c r="D12180" t="s">
        <v>22</v>
      </c>
    </row>
    <row r="12181" spans="1:4" x14ac:dyDescent="0.25">
      <c r="A12181" t="s">
        <v>26942</v>
      </c>
      <c r="B12181" t="str">
        <f t="shared" si="190"/>
        <v>ON</v>
      </c>
      <c r="C12181" t="s">
        <v>12066</v>
      </c>
    </row>
    <row r="12182" spans="1:4" x14ac:dyDescent="0.25">
      <c r="A12182" t="s">
        <v>26981</v>
      </c>
      <c r="B12182" t="str">
        <f t="shared" si="190"/>
        <v>ON</v>
      </c>
      <c r="C12182" t="s">
        <v>12067</v>
      </c>
    </row>
    <row r="12183" spans="1:4" x14ac:dyDescent="0.25">
      <c r="A12183" t="s">
        <v>26981</v>
      </c>
      <c r="B12183" t="str">
        <f t="shared" si="190"/>
        <v>ON</v>
      </c>
      <c r="C12183" t="s">
        <v>12067</v>
      </c>
    </row>
    <row r="12184" spans="1:4" x14ac:dyDescent="0.25">
      <c r="A12184" t="s">
        <v>27064</v>
      </c>
      <c r="B12184" t="str">
        <f t="shared" si="190"/>
        <v>ON</v>
      </c>
      <c r="C12184" t="s">
        <v>12068</v>
      </c>
    </row>
    <row r="12185" spans="1:4" x14ac:dyDescent="0.25">
      <c r="A12185" t="s">
        <v>26768</v>
      </c>
      <c r="B12185" t="str">
        <f t="shared" si="190"/>
        <v>ON</v>
      </c>
      <c r="C12185" t="s">
        <v>12069</v>
      </c>
    </row>
    <row r="12186" spans="1:4" x14ac:dyDescent="0.25">
      <c r="A12186" t="s">
        <v>26771</v>
      </c>
      <c r="B12186" t="str">
        <f t="shared" si="190"/>
        <v>ON</v>
      </c>
      <c r="C12186" t="s">
        <v>12070</v>
      </c>
    </row>
    <row r="12187" spans="1:4" x14ac:dyDescent="0.25">
      <c r="A12187" t="s">
        <v>26771</v>
      </c>
      <c r="B12187" t="str">
        <f t="shared" si="190"/>
        <v>ON</v>
      </c>
      <c r="C12187" t="s">
        <v>12071</v>
      </c>
    </row>
    <row r="12188" spans="1:4" x14ac:dyDescent="0.25">
      <c r="A12188" t="s">
        <v>26771</v>
      </c>
      <c r="B12188" t="str">
        <f t="shared" si="190"/>
        <v>ON</v>
      </c>
      <c r="C12188" t="s">
        <v>12072</v>
      </c>
    </row>
    <row r="12189" spans="1:4" x14ac:dyDescent="0.25">
      <c r="A12189" t="s">
        <v>26771</v>
      </c>
      <c r="B12189" t="str">
        <f t="shared" si="190"/>
        <v>ON</v>
      </c>
      <c r="C12189" t="s">
        <v>12073</v>
      </c>
    </row>
    <row r="12190" spans="1:4" x14ac:dyDescent="0.25">
      <c r="A12190" t="s">
        <v>26771</v>
      </c>
      <c r="B12190" t="str">
        <f t="shared" si="190"/>
        <v>ON</v>
      </c>
      <c r="C12190" t="s">
        <v>12074</v>
      </c>
    </row>
    <row r="12191" spans="1:4" x14ac:dyDescent="0.25">
      <c r="A12191" t="s">
        <v>26771</v>
      </c>
      <c r="B12191" t="str">
        <f t="shared" si="190"/>
        <v>ON</v>
      </c>
      <c r="C12191" t="s">
        <v>12075</v>
      </c>
    </row>
    <row r="12192" spans="1:4" x14ac:dyDescent="0.25">
      <c r="A12192" t="s">
        <v>27571</v>
      </c>
      <c r="B12192" t="str">
        <f t="shared" si="190"/>
        <v>AB</v>
      </c>
      <c r="C12192" t="s">
        <v>12076</v>
      </c>
    </row>
    <row r="12193" spans="1:4" x14ac:dyDescent="0.25">
      <c r="A12193" t="s">
        <v>28830</v>
      </c>
      <c r="B12193" t="str">
        <f t="shared" si="190"/>
        <v>QC</v>
      </c>
      <c r="C12193" t="s">
        <v>12077</v>
      </c>
    </row>
    <row r="12194" spans="1:4" x14ac:dyDescent="0.25">
      <c r="A12194" t="s">
        <v>27903</v>
      </c>
      <c r="B12194" t="str">
        <f t="shared" si="190"/>
        <v>BC</v>
      </c>
      <c r="C12194" t="s">
        <v>12079</v>
      </c>
      <c r="D12194" t="s">
        <v>3</v>
      </c>
    </row>
    <row r="12195" spans="1:4" x14ac:dyDescent="0.25">
      <c r="A12195" t="s">
        <v>28234</v>
      </c>
      <c r="B12195" t="str">
        <f t="shared" si="190"/>
        <v>BC</v>
      </c>
      <c r="C12195" t="s">
        <v>12078</v>
      </c>
      <c r="D12195" t="s">
        <v>22</v>
      </c>
    </row>
    <row r="12196" spans="1:4" x14ac:dyDescent="0.25">
      <c r="A12196" t="s">
        <v>26912</v>
      </c>
      <c r="B12196" t="str">
        <f t="shared" si="190"/>
        <v>ON</v>
      </c>
      <c r="C12196" t="s">
        <v>12085</v>
      </c>
    </row>
    <row r="12197" spans="1:4" x14ac:dyDescent="0.25">
      <c r="A12197" t="s">
        <v>26987</v>
      </c>
      <c r="B12197" t="str">
        <f t="shared" si="190"/>
        <v>ON</v>
      </c>
      <c r="C12197" t="s">
        <v>12080</v>
      </c>
    </row>
    <row r="12198" spans="1:4" x14ac:dyDescent="0.25">
      <c r="A12198" t="s">
        <v>26771</v>
      </c>
      <c r="B12198" t="str">
        <f t="shared" si="190"/>
        <v>ON</v>
      </c>
      <c r="C12198" t="s">
        <v>12081</v>
      </c>
    </row>
    <row r="12199" spans="1:4" x14ac:dyDescent="0.25">
      <c r="A12199" t="s">
        <v>26771</v>
      </c>
      <c r="B12199" t="str">
        <f t="shared" si="190"/>
        <v>ON</v>
      </c>
      <c r="C12199" t="s">
        <v>12081</v>
      </c>
    </row>
    <row r="12200" spans="1:4" x14ac:dyDescent="0.25">
      <c r="A12200" t="s">
        <v>27021</v>
      </c>
      <c r="B12200" t="str">
        <f t="shared" si="190"/>
        <v>BC</v>
      </c>
      <c r="C12200" t="s">
        <v>12082</v>
      </c>
    </row>
    <row r="12201" spans="1:4" x14ac:dyDescent="0.25">
      <c r="A12201" t="s">
        <v>26818</v>
      </c>
      <c r="B12201" t="str">
        <f t="shared" si="190"/>
        <v>ON</v>
      </c>
      <c r="C12201" t="s">
        <v>12083</v>
      </c>
    </row>
    <row r="12202" spans="1:4" x14ac:dyDescent="0.25">
      <c r="A12202" t="s">
        <v>26771</v>
      </c>
      <c r="B12202" t="str">
        <f t="shared" si="190"/>
        <v>ON</v>
      </c>
      <c r="C12202" t="s">
        <v>12084</v>
      </c>
    </row>
    <row r="12203" spans="1:4" x14ac:dyDescent="0.25">
      <c r="A12203" t="s">
        <v>26825</v>
      </c>
      <c r="B12203" t="str">
        <f t="shared" si="190"/>
        <v>BC</v>
      </c>
      <c r="C12203" t="s">
        <v>12086</v>
      </c>
      <c r="D12203" t="s">
        <v>22</v>
      </c>
    </row>
    <row r="12204" spans="1:4" x14ac:dyDescent="0.25">
      <c r="A12204" t="s">
        <v>26970</v>
      </c>
      <c r="B12204" t="str">
        <f t="shared" si="190"/>
        <v>BC</v>
      </c>
      <c r="C12204" t="s">
        <v>12087</v>
      </c>
      <c r="D12204" t="s">
        <v>22</v>
      </c>
    </row>
    <row r="12205" spans="1:4" x14ac:dyDescent="0.25">
      <c r="A12205" t="s">
        <v>26782</v>
      </c>
      <c r="B12205" t="str">
        <f t="shared" si="190"/>
        <v>AB</v>
      </c>
      <c r="C12205" t="s">
        <v>12088</v>
      </c>
    </row>
    <row r="12206" spans="1:4" x14ac:dyDescent="0.25">
      <c r="A12206" t="s">
        <v>28871</v>
      </c>
      <c r="B12206" t="str">
        <f t="shared" si="190"/>
        <v>NB</v>
      </c>
      <c r="C12206" t="s">
        <v>12089</v>
      </c>
    </row>
    <row r="12207" spans="1:4" x14ac:dyDescent="0.25">
      <c r="A12207" t="s">
        <v>26791</v>
      </c>
      <c r="B12207" t="str">
        <f t="shared" si="190"/>
        <v>AB</v>
      </c>
      <c r="C12207" t="s">
        <v>12090</v>
      </c>
    </row>
    <row r="12208" spans="1:4" x14ac:dyDescent="0.25">
      <c r="A12208" t="s">
        <v>26828</v>
      </c>
      <c r="B12208" t="str">
        <f t="shared" si="190"/>
        <v>ON</v>
      </c>
      <c r="C12208" t="s">
        <v>12091</v>
      </c>
      <c r="D12208" t="s">
        <v>22</v>
      </c>
    </row>
    <row r="12209" spans="1:4" x14ac:dyDescent="0.25">
      <c r="A12209" t="s">
        <v>27433</v>
      </c>
      <c r="B12209" t="str">
        <f t="shared" si="190"/>
        <v>ON</v>
      </c>
      <c r="C12209" t="s">
        <v>12092</v>
      </c>
      <c r="D12209" t="s">
        <v>22</v>
      </c>
    </row>
    <row r="12210" spans="1:4" x14ac:dyDescent="0.25">
      <c r="A12210" t="s">
        <v>26800</v>
      </c>
      <c r="B12210" t="str">
        <f t="shared" si="190"/>
        <v>ON</v>
      </c>
      <c r="C12210" t="s">
        <v>12093</v>
      </c>
    </row>
    <row r="12211" spans="1:4" x14ac:dyDescent="0.25">
      <c r="A12211" t="s">
        <v>26790</v>
      </c>
      <c r="B12211" t="str">
        <f t="shared" si="190"/>
        <v>ON</v>
      </c>
      <c r="C12211" t="s">
        <v>12094</v>
      </c>
      <c r="D12211" t="s">
        <v>22</v>
      </c>
    </row>
    <row r="12212" spans="1:4" x14ac:dyDescent="0.25">
      <c r="A12212" t="s">
        <v>26796</v>
      </c>
      <c r="B12212" t="str">
        <f t="shared" si="190"/>
        <v>ON</v>
      </c>
      <c r="C12212" t="s">
        <v>12095</v>
      </c>
    </row>
    <row r="12213" spans="1:4" x14ac:dyDescent="0.25">
      <c r="A12213" t="s">
        <v>26829</v>
      </c>
      <c r="B12213" t="str">
        <f t="shared" si="190"/>
        <v>ON</v>
      </c>
      <c r="C12213" t="s">
        <v>12096</v>
      </c>
    </row>
    <row r="12214" spans="1:4" x14ac:dyDescent="0.25">
      <c r="A12214" t="s">
        <v>28624</v>
      </c>
      <c r="B12214" t="str">
        <f t="shared" si="190"/>
        <v>ON</v>
      </c>
      <c r="C12214" t="s">
        <v>12097</v>
      </c>
    </row>
    <row r="12215" spans="1:4" x14ac:dyDescent="0.25">
      <c r="A12215" t="s">
        <v>26783</v>
      </c>
      <c r="B12215" t="str">
        <f t="shared" si="190"/>
        <v>ON</v>
      </c>
      <c r="C12215" t="s">
        <v>12104</v>
      </c>
    </row>
    <row r="12216" spans="1:4" x14ac:dyDescent="0.25">
      <c r="A12216" t="s">
        <v>26771</v>
      </c>
      <c r="B12216" t="str">
        <f t="shared" si="190"/>
        <v>ON</v>
      </c>
      <c r="C12216" t="s">
        <v>12103</v>
      </c>
      <c r="D12216" t="s">
        <v>22</v>
      </c>
    </row>
    <row r="12217" spans="1:4" x14ac:dyDescent="0.25">
      <c r="A12217" t="s">
        <v>26791</v>
      </c>
      <c r="B12217" t="str">
        <f t="shared" si="190"/>
        <v>AB</v>
      </c>
      <c r="C12217" t="s">
        <v>12098</v>
      </c>
    </row>
    <row r="12218" spans="1:4" x14ac:dyDescent="0.25">
      <c r="A12218" t="s">
        <v>26945</v>
      </c>
      <c r="B12218" t="str">
        <f t="shared" si="190"/>
        <v>ON</v>
      </c>
      <c r="C12218" t="s">
        <v>12099</v>
      </c>
    </row>
    <row r="12219" spans="1:4" x14ac:dyDescent="0.25">
      <c r="A12219" t="s">
        <v>26945</v>
      </c>
      <c r="B12219" t="str">
        <f t="shared" si="190"/>
        <v>ON</v>
      </c>
      <c r="C12219" t="s">
        <v>12099</v>
      </c>
    </row>
    <row r="12220" spans="1:4" x14ac:dyDescent="0.25">
      <c r="A12220" t="s">
        <v>27747</v>
      </c>
      <c r="B12220" t="str">
        <f t="shared" si="190"/>
        <v>ON</v>
      </c>
      <c r="C12220" t="s">
        <v>12100</v>
      </c>
    </row>
    <row r="12221" spans="1:4" x14ac:dyDescent="0.25">
      <c r="A12221" t="s">
        <v>27747</v>
      </c>
      <c r="B12221" t="str">
        <f t="shared" si="190"/>
        <v>ON</v>
      </c>
      <c r="C12221" t="s">
        <v>12100</v>
      </c>
      <c r="D12221" t="s">
        <v>22</v>
      </c>
    </row>
    <row r="12222" spans="1:4" x14ac:dyDescent="0.25">
      <c r="A12222" t="s">
        <v>27748</v>
      </c>
      <c r="B12222" t="str">
        <f t="shared" si="190"/>
        <v>ON</v>
      </c>
      <c r="C12222" t="s">
        <v>12101</v>
      </c>
    </row>
    <row r="12223" spans="1:4" x14ac:dyDescent="0.25">
      <c r="A12223" t="s">
        <v>27748</v>
      </c>
      <c r="B12223" t="str">
        <f t="shared" si="190"/>
        <v>ON</v>
      </c>
      <c r="C12223" t="s">
        <v>12101</v>
      </c>
    </row>
    <row r="12224" spans="1:4" x14ac:dyDescent="0.25">
      <c r="A12224" t="s">
        <v>26775</v>
      </c>
      <c r="B12224" t="str">
        <f t="shared" si="190"/>
        <v>ON</v>
      </c>
      <c r="C12224" t="s">
        <v>12102</v>
      </c>
      <c r="D12224" t="s">
        <v>22</v>
      </c>
    </row>
    <row r="12225" spans="1:4" x14ac:dyDescent="0.25">
      <c r="A12225" t="s">
        <v>26830</v>
      </c>
      <c r="B12225" t="str">
        <f t="shared" si="190"/>
        <v>ON</v>
      </c>
      <c r="C12225" t="s">
        <v>12105</v>
      </c>
    </row>
    <row r="12226" spans="1:4" x14ac:dyDescent="0.25">
      <c r="A12226" t="s">
        <v>26830</v>
      </c>
      <c r="B12226" t="str">
        <f t="shared" si="190"/>
        <v>ON</v>
      </c>
      <c r="C12226" t="s">
        <v>12107</v>
      </c>
    </row>
    <row r="12227" spans="1:4" x14ac:dyDescent="0.25">
      <c r="A12227" t="s">
        <v>27642</v>
      </c>
      <c r="B12227" t="str">
        <f t="shared" ref="B12227:B12290" si="191">RIGHT(TRIM(C12227), 2)</f>
        <v>ON</v>
      </c>
      <c r="C12227" t="s">
        <v>12108</v>
      </c>
    </row>
    <row r="12228" spans="1:4" x14ac:dyDescent="0.25">
      <c r="A12228" t="s">
        <v>27162</v>
      </c>
      <c r="B12228" t="str">
        <f t="shared" si="191"/>
        <v>BC</v>
      </c>
      <c r="C12228" t="s">
        <v>12109</v>
      </c>
    </row>
    <row r="12229" spans="1:4" x14ac:dyDescent="0.25">
      <c r="A12229" t="s">
        <v>27685</v>
      </c>
      <c r="B12229" t="str">
        <f t="shared" si="191"/>
        <v>ON</v>
      </c>
      <c r="C12229" t="s">
        <v>12106</v>
      </c>
    </row>
    <row r="12230" spans="1:4" x14ac:dyDescent="0.25">
      <c r="A12230" t="s">
        <v>26822</v>
      </c>
      <c r="B12230" t="str">
        <f t="shared" si="191"/>
        <v>SK</v>
      </c>
      <c r="C12230" t="s">
        <v>12110</v>
      </c>
    </row>
    <row r="12231" spans="1:4" x14ac:dyDescent="0.25">
      <c r="A12231" t="s">
        <v>26991</v>
      </c>
      <c r="B12231" t="str">
        <f t="shared" si="191"/>
        <v>NB</v>
      </c>
      <c r="C12231" t="s">
        <v>12111</v>
      </c>
    </row>
    <row r="12232" spans="1:4" x14ac:dyDescent="0.25">
      <c r="A12232" t="s">
        <v>26791</v>
      </c>
      <c r="B12232" t="str">
        <f t="shared" si="191"/>
        <v>AB</v>
      </c>
      <c r="C12232" t="s">
        <v>12112</v>
      </c>
    </row>
    <row r="12233" spans="1:4" x14ac:dyDescent="0.25">
      <c r="A12233" t="s">
        <v>26853</v>
      </c>
      <c r="B12233" t="str">
        <f t="shared" si="191"/>
        <v>MB</v>
      </c>
      <c r="C12233" t="s">
        <v>12113</v>
      </c>
    </row>
    <row r="12234" spans="1:4" x14ac:dyDescent="0.25">
      <c r="A12234" t="s">
        <v>27577</v>
      </c>
      <c r="B12234" t="str">
        <f t="shared" si="191"/>
        <v>ON</v>
      </c>
      <c r="C12234" t="s">
        <v>12114</v>
      </c>
    </row>
    <row r="12235" spans="1:4" x14ac:dyDescent="0.25">
      <c r="A12235" t="s">
        <v>26910</v>
      </c>
      <c r="B12235" t="str">
        <f t="shared" si="191"/>
        <v>ON</v>
      </c>
      <c r="C12235" t="s">
        <v>12115</v>
      </c>
    </row>
    <row r="12236" spans="1:4" x14ac:dyDescent="0.25">
      <c r="A12236" t="s">
        <v>26827</v>
      </c>
      <c r="B12236" t="str">
        <f t="shared" si="191"/>
        <v>ON</v>
      </c>
      <c r="C12236" t="s">
        <v>12116</v>
      </c>
    </row>
    <row r="12237" spans="1:4" x14ac:dyDescent="0.25">
      <c r="A12237" t="s">
        <v>26986</v>
      </c>
      <c r="B12237" t="str">
        <f t="shared" si="191"/>
        <v>ON</v>
      </c>
      <c r="C12237" t="s">
        <v>12117</v>
      </c>
    </row>
    <row r="12238" spans="1:4" x14ac:dyDescent="0.25">
      <c r="A12238" t="s">
        <v>27162</v>
      </c>
      <c r="B12238" t="str">
        <f t="shared" si="191"/>
        <v>BC</v>
      </c>
      <c r="C12238" t="s">
        <v>12118</v>
      </c>
    </row>
    <row r="12239" spans="1:4" x14ac:dyDescent="0.25">
      <c r="A12239" t="s">
        <v>27411</v>
      </c>
      <c r="B12239" t="str">
        <f t="shared" si="191"/>
        <v>QC</v>
      </c>
      <c r="C12239" t="s">
        <v>12119</v>
      </c>
      <c r="D12239" t="s">
        <v>3</v>
      </c>
    </row>
    <row r="12240" spans="1:4" x14ac:dyDescent="0.25">
      <c r="A12240" t="s">
        <v>26927</v>
      </c>
      <c r="B12240" t="str">
        <f t="shared" si="191"/>
        <v>ON</v>
      </c>
      <c r="C12240" t="s">
        <v>12120</v>
      </c>
    </row>
    <row r="12241" spans="1:4" x14ac:dyDescent="0.25">
      <c r="A12241" t="s">
        <v>28677</v>
      </c>
      <c r="B12241" t="str">
        <f t="shared" si="191"/>
        <v>ON</v>
      </c>
      <c r="C12241" t="s">
        <v>12121</v>
      </c>
    </row>
    <row r="12242" spans="1:4" x14ac:dyDescent="0.25">
      <c r="A12242" t="s">
        <v>27205</v>
      </c>
      <c r="B12242" t="str">
        <f t="shared" si="191"/>
        <v>BC</v>
      </c>
      <c r="C12242" t="s">
        <v>12122</v>
      </c>
    </row>
    <row r="12243" spans="1:4" x14ac:dyDescent="0.25">
      <c r="A12243" t="s">
        <v>27119</v>
      </c>
      <c r="B12243" t="str">
        <f t="shared" si="191"/>
        <v>QC</v>
      </c>
      <c r="C12243" t="s">
        <v>12123</v>
      </c>
      <c r="D12243" t="s">
        <v>12</v>
      </c>
    </row>
    <row r="12244" spans="1:4" x14ac:dyDescent="0.25">
      <c r="A12244" t="s">
        <v>27163</v>
      </c>
      <c r="B12244" t="str">
        <f t="shared" si="191"/>
        <v>ON</v>
      </c>
      <c r="C12244" t="s">
        <v>12125</v>
      </c>
    </row>
    <row r="12245" spans="1:4" x14ac:dyDescent="0.25">
      <c r="A12245" t="s">
        <v>27163</v>
      </c>
      <c r="B12245" t="str">
        <f t="shared" si="191"/>
        <v>ON</v>
      </c>
      <c r="C12245" t="s">
        <v>12124</v>
      </c>
      <c r="D12245" t="s">
        <v>18</v>
      </c>
    </row>
    <row r="12246" spans="1:4" x14ac:dyDescent="0.25">
      <c r="A12246" t="s">
        <v>27127</v>
      </c>
      <c r="B12246" t="str">
        <f t="shared" si="191"/>
        <v>AB</v>
      </c>
      <c r="C12246" t="s">
        <v>12126</v>
      </c>
    </row>
    <row r="12247" spans="1:4" x14ac:dyDescent="0.25">
      <c r="A12247" t="s">
        <v>26794</v>
      </c>
      <c r="B12247" t="str">
        <f t="shared" si="191"/>
        <v>NS</v>
      </c>
      <c r="C12247" t="s">
        <v>12127</v>
      </c>
      <c r="D12247" t="s">
        <v>3</v>
      </c>
    </row>
    <row r="12248" spans="1:4" x14ac:dyDescent="0.25">
      <c r="A12248" t="s">
        <v>26794</v>
      </c>
      <c r="B12248" t="str">
        <f t="shared" si="191"/>
        <v>NS</v>
      </c>
      <c r="C12248" t="s">
        <v>12128</v>
      </c>
    </row>
    <row r="12249" spans="1:4" x14ac:dyDescent="0.25">
      <c r="A12249" t="s">
        <v>26794</v>
      </c>
      <c r="B12249" t="str">
        <f t="shared" si="191"/>
        <v>NS</v>
      </c>
      <c r="C12249" t="s">
        <v>12128</v>
      </c>
      <c r="D12249" t="s">
        <v>18</v>
      </c>
    </row>
    <row r="12250" spans="1:4" x14ac:dyDescent="0.25">
      <c r="A12250" t="s">
        <v>26828</v>
      </c>
      <c r="B12250" t="str">
        <f t="shared" si="191"/>
        <v>ON</v>
      </c>
      <c r="C12250" t="s">
        <v>12129</v>
      </c>
    </row>
    <row r="12251" spans="1:4" x14ac:dyDescent="0.25">
      <c r="A12251" t="s">
        <v>26918</v>
      </c>
      <c r="B12251" t="str">
        <f t="shared" si="191"/>
        <v>ON</v>
      </c>
      <c r="C12251" t="s">
        <v>12130</v>
      </c>
    </row>
    <row r="12252" spans="1:4" x14ac:dyDescent="0.25">
      <c r="A12252" t="s">
        <v>26918</v>
      </c>
      <c r="B12252" t="str">
        <f t="shared" si="191"/>
        <v>ON</v>
      </c>
      <c r="C12252" t="s">
        <v>12131</v>
      </c>
    </row>
    <row r="12253" spans="1:4" x14ac:dyDescent="0.25">
      <c r="A12253" t="s">
        <v>26771</v>
      </c>
      <c r="B12253" t="str">
        <f t="shared" si="191"/>
        <v>ON</v>
      </c>
      <c r="C12253" t="s">
        <v>12132</v>
      </c>
    </row>
    <row r="12254" spans="1:4" x14ac:dyDescent="0.25">
      <c r="A12254" t="s">
        <v>28872</v>
      </c>
      <c r="B12254" t="str">
        <f t="shared" si="191"/>
        <v>AB</v>
      </c>
      <c r="C12254" t="s">
        <v>12133</v>
      </c>
    </row>
    <row r="12255" spans="1:4" x14ac:dyDescent="0.25">
      <c r="A12255" t="s">
        <v>26825</v>
      </c>
      <c r="B12255" t="str">
        <f t="shared" si="191"/>
        <v>BC</v>
      </c>
      <c r="C12255" t="s">
        <v>12134</v>
      </c>
    </row>
    <row r="12256" spans="1:4" x14ac:dyDescent="0.25">
      <c r="A12256" t="s">
        <v>26825</v>
      </c>
      <c r="B12256" t="str">
        <f t="shared" si="191"/>
        <v>BC</v>
      </c>
      <c r="C12256" t="s">
        <v>12134</v>
      </c>
      <c r="D12256" t="s">
        <v>22</v>
      </c>
    </row>
    <row r="12257" spans="1:4" x14ac:dyDescent="0.25">
      <c r="A12257" t="s">
        <v>27031</v>
      </c>
      <c r="B12257" t="str">
        <f t="shared" si="191"/>
        <v>NL</v>
      </c>
      <c r="C12257" t="s">
        <v>12135</v>
      </c>
    </row>
    <row r="12258" spans="1:4" x14ac:dyDescent="0.25">
      <c r="A12258" t="s">
        <v>26795</v>
      </c>
      <c r="B12258" t="str">
        <f t="shared" si="191"/>
        <v>ON</v>
      </c>
      <c r="C12258" t="s">
        <v>12136</v>
      </c>
      <c r="D12258" t="s">
        <v>22</v>
      </c>
    </row>
    <row r="12259" spans="1:4" x14ac:dyDescent="0.25">
      <c r="A12259" t="s">
        <v>26921</v>
      </c>
      <c r="B12259" t="str">
        <f t="shared" si="191"/>
        <v>BC</v>
      </c>
      <c r="C12259" t="s">
        <v>12137</v>
      </c>
    </row>
    <row r="12260" spans="1:4" x14ac:dyDescent="0.25">
      <c r="A12260" t="s">
        <v>26825</v>
      </c>
      <c r="B12260" t="str">
        <f t="shared" si="191"/>
        <v>BC</v>
      </c>
      <c r="C12260" t="s">
        <v>12138</v>
      </c>
    </row>
    <row r="12261" spans="1:4" x14ac:dyDescent="0.25">
      <c r="A12261" t="s">
        <v>27236</v>
      </c>
      <c r="B12261" t="str">
        <f t="shared" si="191"/>
        <v>BC</v>
      </c>
      <c r="C12261" t="s">
        <v>12139</v>
      </c>
    </row>
    <row r="12262" spans="1:4" x14ac:dyDescent="0.25">
      <c r="A12262" t="s">
        <v>26825</v>
      </c>
      <c r="B12262" t="str">
        <f t="shared" si="191"/>
        <v>BC</v>
      </c>
      <c r="C12262" t="s">
        <v>12140</v>
      </c>
    </row>
    <row r="12263" spans="1:4" x14ac:dyDescent="0.25">
      <c r="A12263" t="s">
        <v>26806</v>
      </c>
      <c r="B12263" t="str">
        <f t="shared" si="191"/>
        <v>ON</v>
      </c>
      <c r="C12263" t="s">
        <v>12142</v>
      </c>
    </row>
    <row r="12264" spans="1:4" x14ac:dyDescent="0.25">
      <c r="A12264" t="s">
        <v>26774</v>
      </c>
      <c r="B12264" t="str">
        <f t="shared" si="191"/>
        <v>ON</v>
      </c>
      <c r="C12264" t="s">
        <v>12141</v>
      </c>
      <c r="D12264" t="s">
        <v>22</v>
      </c>
    </row>
    <row r="12265" spans="1:4" x14ac:dyDescent="0.25">
      <c r="A12265" t="s">
        <v>26825</v>
      </c>
      <c r="B12265" t="str">
        <f t="shared" si="191"/>
        <v>BC</v>
      </c>
      <c r="C12265" t="s">
        <v>12143</v>
      </c>
    </row>
    <row r="12266" spans="1:4" x14ac:dyDescent="0.25">
      <c r="A12266" t="s">
        <v>27166</v>
      </c>
      <c r="B12266" t="str">
        <f t="shared" si="191"/>
        <v>NS</v>
      </c>
      <c r="C12266" t="s">
        <v>12144</v>
      </c>
    </row>
    <row r="12267" spans="1:4" x14ac:dyDescent="0.25">
      <c r="A12267" t="s">
        <v>28564</v>
      </c>
      <c r="B12267" t="str">
        <f t="shared" si="191"/>
        <v>NS</v>
      </c>
      <c r="C12267" t="s">
        <v>12145</v>
      </c>
    </row>
    <row r="12268" spans="1:4" x14ac:dyDescent="0.25">
      <c r="A12268" t="s">
        <v>26771</v>
      </c>
      <c r="B12268" t="str">
        <f t="shared" si="191"/>
        <v>ON</v>
      </c>
      <c r="C12268" t="s">
        <v>12146</v>
      </c>
    </row>
    <row r="12269" spans="1:4" x14ac:dyDescent="0.25">
      <c r="A12269" t="s">
        <v>26771</v>
      </c>
      <c r="B12269" t="str">
        <f t="shared" si="191"/>
        <v>ON</v>
      </c>
      <c r="C12269" t="s">
        <v>12147</v>
      </c>
    </row>
    <row r="12270" spans="1:4" x14ac:dyDescent="0.25">
      <c r="A12270" t="s">
        <v>26825</v>
      </c>
      <c r="B12270" t="str">
        <f t="shared" si="191"/>
        <v>BC</v>
      </c>
      <c r="C12270" t="s">
        <v>12148</v>
      </c>
    </row>
    <row r="12271" spans="1:4" x14ac:dyDescent="0.25">
      <c r="A12271" t="s">
        <v>26825</v>
      </c>
      <c r="B12271" t="str">
        <f t="shared" si="191"/>
        <v>BC</v>
      </c>
      <c r="C12271" t="s">
        <v>12149</v>
      </c>
    </row>
    <row r="12272" spans="1:4" x14ac:dyDescent="0.25">
      <c r="A12272" t="s">
        <v>26791</v>
      </c>
      <c r="B12272" t="str">
        <f t="shared" si="191"/>
        <v>AB</v>
      </c>
      <c r="C12272" t="s">
        <v>12150</v>
      </c>
    </row>
    <row r="12273" spans="1:4" x14ac:dyDescent="0.25">
      <c r="A12273" t="s">
        <v>26771</v>
      </c>
      <c r="B12273" t="str">
        <f t="shared" si="191"/>
        <v>ON</v>
      </c>
      <c r="C12273" t="s">
        <v>12151</v>
      </c>
      <c r="D12273" t="s">
        <v>22</v>
      </c>
    </row>
    <row r="12274" spans="1:4" x14ac:dyDescent="0.25">
      <c r="A12274" t="s">
        <v>27096</v>
      </c>
      <c r="B12274" t="str">
        <f t="shared" si="191"/>
        <v>BC</v>
      </c>
      <c r="C12274" t="s">
        <v>12152</v>
      </c>
      <c r="D12274" t="s">
        <v>22</v>
      </c>
    </row>
    <row r="12275" spans="1:4" x14ac:dyDescent="0.25">
      <c r="A12275" t="s">
        <v>26929</v>
      </c>
      <c r="B12275" t="str">
        <f t="shared" si="191"/>
        <v>ON</v>
      </c>
      <c r="C12275" t="s">
        <v>12153</v>
      </c>
      <c r="D12275" t="s">
        <v>3</v>
      </c>
    </row>
    <row r="12276" spans="1:4" x14ac:dyDescent="0.25">
      <c r="A12276" t="s">
        <v>27084</v>
      </c>
      <c r="B12276" t="str">
        <f t="shared" si="191"/>
        <v>ON</v>
      </c>
      <c r="C12276" t="s">
        <v>12154</v>
      </c>
    </row>
    <row r="12277" spans="1:4" x14ac:dyDescent="0.25">
      <c r="A12277" t="s">
        <v>26782</v>
      </c>
      <c r="B12277" t="str">
        <f t="shared" si="191"/>
        <v>AB</v>
      </c>
      <c r="C12277" t="s">
        <v>12155</v>
      </c>
    </row>
    <row r="12278" spans="1:4" x14ac:dyDescent="0.25">
      <c r="A12278" t="s">
        <v>26853</v>
      </c>
      <c r="B12278" t="str">
        <f t="shared" si="191"/>
        <v>MB</v>
      </c>
      <c r="C12278" t="s">
        <v>12156</v>
      </c>
    </row>
    <row r="12279" spans="1:4" x14ac:dyDescent="0.25">
      <c r="A12279" t="s">
        <v>26853</v>
      </c>
      <c r="B12279" t="str">
        <f t="shared" si="191"/>
        <v>MB</v>
      </c>
      <c r="C12279" t="s">
        <v>12156</v>
      </c>
      <c r="D12279" t="s">
        <v>22</v>
      </c>
    </row>
    <row r="12280" spans="1:4" x14ac:dyDescent="0.25">
      <c r="A12280" t="s">
        <v>26791</v>
      </c>
      <c r="B12280" t="str">
        <f t="shared" si="191"/>
        <v>AB</v>
      </c>
      <c r="C12280" t="s">
        <v>12157</v>
      </c>
    </row>
    <row r="12281" spans="1:4" x14ac:dyDescent="0.25">
      <c r="A12281" t="s">
        <v>26828</v>
      </c>
      <c r="B12281" t="str">
        <f t="shared" si="191"/>
        <v>ON</v>
      </c>
      <c r="C12281" t="s">
        <v>12158</v>
      </c>
    </row>
    <row r="12282" spans="1:4" x14ac:dyDescent="0.25">
      <c r="A12282" t="s">
        <v>27303</v>
      </c>
      <c r="B12282" t="str">
        <f t="shared" si="191"/>
        <v>AB</v>
      </c>
      <c r="C12282" t="s">
        <v>12159</v>
      </c>
    </row>
    <row r="12283" spans="1:4" x14ac:dyDescent="0.25">
      <c r="A12283" t="s">
        <v>26791</v>
      </c>
      <c r="B12283" t="str">
        <f t="shared" si="191"/>
        <v>AB</v>
      </c>
      <c r="C12283" t="s">
        <v>12160</v>
      </c>
    </row>
    <row r="12284" spans="1:4" x14ac:dyDescent="0.25">
      <c r="A12284" t="s">
        <v>26785</v>
      </c>
      <c r="B12284" t="str">
        <f t="shared" si="191"/>
        <v>BC</v>
      </c>
      <c r="C12284" t="s">
        <v>12161</v>
      </c>
    </row>
    <row r="12285" spans="1:4" x14ac:dyDescent="0.25">
      <c r="A12285" t="s">
        <v>26908</v>
      </c>
      <c r="B12285" t="str">
        <f t="shared" si="191"/>
        <v>ON</v>
      </c>
      <c r="C12285" t="s">
        <v>12162</v>
      </c>
    </row>
    <row r="12286" spans="1:4" x14ac:dyDescent="0.25">
      <c r="A12286" t="s">
        <v>27097</v>
      </c>
      <c r="B12286" t="str">
        <f t="shared" si="191"/>
        <v>NB</v>
      </c>
      <c r="C12286" t="s">
        <v>12163</v>
      </c>
    </row>
    <row r="12287" spans="1:4" x14ac:dyDescent="0.25">
      <c r="A12287" t="s">
        <v>26791</v>
      </c>
      <c r="B12287" t="str">
        <f t="shared" si="191"/>
        <v>AB</v>
      </c>
      <c r="C12287" t="s">
        <v>12164</v>
      </c>
    </row>
    <row r="12288" spans="1:4" x14ac:dyDescent="0.25">
      <c r="A12288" t="s">
        <v>26791</v>
      </c>
      <c r="B12288" t="str">
        <f t="shared" si="191"/>
        <v>AB</v>
      </c>
      <c r="C12288" t="s">
        <v>12165</v>
      </c>
    </row>
    <row r="12289" spans="1:3" x14ac:dyDescent="0.25">
      <c r="A12289" t="s">
        <v>26771</v>
      </c>
      <c r="B12289" t="str">
        <f t="shared" si="191"/>
        <v>ON</v>
      </c>
      <c r="C12289" t="s">
        <v>12166</v>
      </c>
    </row>
    <row r="12290" spans="1:3" x14ac:dyDescent="0.25">
      <c r="A12290" t="s">
        <v>26771</v>
      </c>
      <c r="B12290" t="str">
        <f t="shared" si="191"/>
        <v>ON</v>
      </c>
      <c r="C12290" t="s">
        <v>12167</v>
      </c>
    </row>
    <row r="12291" spans="1:3" x14ac:dyDescent="0.25">
      <c r="A12291" t="s">
        <v>26771</v>
      </c>
      <c r="B12291" t="str">
        <f t="shared" ref="B12291:B12354" si="192">RIGHT(TRIM(C12291), 2)</f>
        <v>ON</v>
      </c>
      <c r="C12291" t="s">
        <v>12168</v>
      </c>
    </row>
    <row r="12292" spans="1:3" x14ac:dyDescent="0.25">
      <c r="A12292" t="s">
        <v>26771</v>
      </c>
      <c r="B12292" t="str">
        <f t="shared" si="192"/>
        <v>ON</v>
      </c>
      <c r="C12292" t="s">
        <v>12169</v>
      </c>
    </row>
    <row r="12293" spans="1:3" x14ac:dyDescent="0.25">
      <c r="A12293" t="s">
        <v>26799</v>
      </c>
      <c r="B12293" t="str">
        <f t="shared" si="192"/>
        <v>ON</v>
      </c>
      <c r="C12293" t="s">
        <v>12170</v>
      </c>
    </row>
    <row r="12294" spans="1:3" x14ac:dyDescent="0.25">
      <c r="A12294" t="s">
        <v>26768</v>
      </c>
      <c r="B12294" t="str">
        <f t="shared" si="192"/>
        <v>ON</v>
      </c>
      <c r="C12294" t="s">
        <v>12171</v>
      </c>
    </row>
    <row r="12295" spans="1:3" x14ac:dyDescent="0.25">
      <c r="A12295" t="s">
        <v>26837</v>
      </c>
      <c r="B12295" t="str">
        <f t="shared" si="192"/>
        <v>ON</v>
      </c>
      <c r="C12295" t="s">
        <v>12172</v>
      </c>
    </row>
    <row r="12296" spans="1:3" x14ac:dyDescent="0.25">
      <c r="A12296" t="s">
        <v>26771</v>
      </c>
      <c r="B12296" t="str">
        <f t="shared" si="192"/>
        <v>ON</v>
      </c>
      <c r="C12296" t="s">
        <v>12173</v>
      </c>
    </row>
    <row r="12297" spans="1:3" x14ac:dyDescent="0.25">
      <c r="A12297" t="s">
        <v>26786</v>
      </c>
      <c r="B12297" t="str">
        <f t="shared" si="192"/>
        <v>ON</v>
      </c>
      <c r="C12297" t="s">
        <v>12174</v>
      </c>
    </row>
    <row r="12298" spans="1:3" x14ac:dyDescent="0.25">
      <c r="A12298" t="s">
        <v>26945</v>
      </c>
      <c r="B12298" t="str">
        <f t="shared" si="192"/>
        <v>ON</v>
      </c>
      <c r="C12298" t="s">
        <v>12175</v>
      </c>
    </row>
    <row r="12299" spans="1:3" x14ac:dyDescent="0.25">
      <c r="A12299" t="s">
        <v>26786</v>
      </c>
      <c r="B12299" t="str">
        <f t="shared" si="192"/>
        <v>ON</v>
      </c>
      <c r="C12299" t="s">
        <v>12176</v>
      </c>
    </row>
    <row r="12300" spans="1:3" x14ac:dyDescent="0.25">
      <c r="A12300" t="s">
        <v>26794</v>
      </c>
      <c r="B12300" t="str">
        <f t="shared" si="192"/>
        <v>NS</v>
      </c>
      <c r="C12300" t="s">
        <v>12177</v>
      </c>
    </row>
    <row r="12301" spans="1:3" x14ac:dyDescent="0.25">
      <c r="A12301" t="s">
        <v>26791</v>
      </c>
      <c r="B12301" t="str">
        <f t="shared" si="192"/>
        <v>AB</v>
      </c>
      <c r="C12301" t="s">
        <v>12178</v>
      </c>
    </row>
    <row r="12302" spans="1:3" x14ac:dyDescent="0.25">
      <c r="A12302" t="s">
        <v>26800</v>
      </c>
      <c r="B12302" t="str">
        <f t="shared" si="192"/>
        <v>ON</v>
      </c>
      <c r="C12302" t="s">
        <v>12179</v>
      </c>
    </row>
    <row r="12303" spans="1:3" x14ac:dyDescent="0.25">
      <c r="A12303" t="s">
        <v>28873</v>
      </c>
      <c r="B12303" t="str">
        <f t="shared" si="192"/>
        <v>AB</v>
      </c>
      <c r="C12303" t="s">
        <v>12180</v>
      </c>
    </row>
    <row r="12304" spans="1:3" x14ac:dyDescent="0.25">
      <c r="A12304" t="s">
        <v>26790</v>
      </c>
      <c r="B12304" t="str">
        <f t="shared" si="192"/>
        <v>ON</v>
      </c>
      <c r="C12304" t="s">
        <v>12181</v>
      </c>
    </row>
    <row r="12305" spans="1:4" x14ac:dyDescent="0.25">
      <c r="A12305" t="s">
        <v>26768</v>
      </c>
      <c r="B12305" t="str">
        <f t="shared" si="192"/>
        <v>ON</v>
      </c>
      <c r="C12305" t="s">
        <v>12182</v>
      </c>
    </row>
    <row r="12306" spans="1:4" x14ac:dyDescent="0.25">
      <c r="A12306" t="s">
        <v>26912</v>
      </c>
      <c r="B12306" t="str">
        <f t="shared" si="192"/>
        <v>ON</v>
      </c>
      <c r="C12306" t="s">
        <v>12183</v>
      </c>
    </row>
    <row r="12307" spans="1:4" x14ac:dyDescent="0.25">
      <c r="A12307" t="s">
        <v>26785</v>
      </c>
      <c r="B12307" t="str">
        <f t="shared" si="192"/>
        <v>BC</v>
      </c>
      <c r="C12307" t="s">
        <v>12184</v>
      </c>
      <c r="D12307" t="s">
        <v>22</v>
      </c>
    </row>
    <row r="12308" spans="1:4" x14ac:dyDescent="0.25">
      <c r="A12308" t="s">
        <v>26924</v>
      </c>
      <c r="B12308" t="str">
        <f t="shared" si="192"/>
        <v>BC</v>
      </c>
      <c r="C12308" t="s">
        <v>12185</v>
      </c>
    </row>
    <row r="12309" spans="1:4" x14ac:dyDescent="0.25">
      <c r="A12309" t="s">
        <v>26924</v>
      </c>
      <c r="B12309" t="str">
        <f t="shared" si="192"/>
        <v>BC</v>
      </c>
      <c r="C12309" t="s">
        <v>12186</v>
      </c>
    </row>
    <row r="12310" spans="1:4" x14ac:dyDescent="0.25">
      <c r="A12310" t="s">
        <v>26924</v>
      </c>
      <c r="B12310" t="str">
        <f t="shared" si="192"/>
        <v>BC</v>
      </c>
      <c r="C12310" t="s">
        <v>12187</v>
      </c>
    </row>
    <row r="12311" spans="1:4" x14ac:dyDescent="0.25">
      <c r="A12311" t="s">
        <v>26971</v>
      </c>
      <c r="B12311" t="str">
        <f t="shared" si="192"/>
        <v>ON</v>
      </c>
      <c r="C12311" t="s">
        <v>12188</v>
      </c>
      <c r="D12311" t="s">
        <v>22</v>
      </c>
    </row>
    <row r="12312" spans="1:4" x14ac:dyDescent="0.25">
      <c r="A12312" t="s">
        <v>26971</v>
      </c>
      <c r="B12312" t="str">
        <f t="shared" si="192"/>
        <v>ON</v>
      </c>
      <c r="C12312" t="s">
        <v>12189</v>
      </c>
    </row>
    <row r="12313" spans="1:4" x14ac:dyDescent="0.25">
      <c r="A12313" t="s">
        <v>26971</v>
      </c>
      <c r="B12313" t="str">
        <f t="shared" si="192"/>
        <v>ON</v>
      </c>
      <c r="C12313" t="s">
        <v>12190</v>
      </c>
    </row>
    <row r="12314" spans="1:4" x14ac:dyDescent="0.25">
      <c r="A12314" t="s">
        <v>27096</v>
      </c>
      <c r="B12314" t="str">
        <f t="shared" si="192"/>
        <v>BC</v>
      </c>
      <c r="C12314" t="s">
        <v>12191</v>
      </c>
      <c r="D12314" t="s">
        <v>18</v>
      </c>
    </row>
    <row r="12315" spans="1:4" x14ac:dyDescent="0.25">
      <c r="A12315" t="s">
        <v>26791</v>
      </c>
      <c r="B12315" t="str">
        <f t="shared" si="192"/>
        <v>AB</v>
      </c>
      <c r="C12315" t="s">
        <v>12192</v>
      </c>
    </row>
    <row r="12316" spans="1:4" x14ac:dyDescent="0.25">
      <c r="A12316" t="s">
        <v>27575</v>
      </c>
      <c r="B12316" t="str">
        <f t="shared" si="192"/>
        <v>ON</v>
      </c>
      <c r="C12316" t="s">
        <v>12193</v>
      </c>
      <c r="D12316" t="s">
        <v>18</v>
      </c>
    </row>
    <row r="12317" spans="1:4" x14ac:dyDescent="0.25">
      <c r="A12317" t="s">
        <v>27096</v>
      </c>
      <c r="B12317" t="str">
        <f t="shared" si="192"/>
        <v>BC</v>
      </c>
      <c r="C12317" t="s">
        <v>12194</v>
      </c>
    </row>
    <row r="12318" spans="1:4" x14ac:dyDescent="0.25">
      <c r="A12318" t="s">
        <v>26853</v>
      </c>
      <c r="B12318" t="str">
        <f t="shared" si="192"/>
        <v>MB</v>
      </c>
      <c r="C12318" t="s">
        <v>12195</v>
      </c>
    </row>
    <row r="12319" spans="1:4" x14ac:dyDescent="0.25">
      <c r="A12319" t="s">
        <v>26791</v>
      </c>
      <c r="B12319" t="str">
        <f t="shared" si="192"/>
        <v>AB</v>
      </c>
      <c r="C12319" t="s">
        <v>12196</v>
      </c>
    </row>
    <row r="12320" spans="1:4" x14ac:dyDescent="0.25">
      <c r="A12320" t="s">
        <v>26825</v>
      </c>
      <c r="B12320" t="str">
        <f t="shared" si="192"/>
        <v>BC</v>
      </c>
      <c r="C12320" t="s">
        <v>12197</v>
      </c>
    </row>
    <row r="12321" spans="1:4" x14ac:dyDescent="0.25">
      <c r="A12321" t="s">
        <v>27034</v>
      </c>
      <c r="B12321" t="str">
        <f t="shared" si="192"/>
        <v>QC</v>
      </c>
      <c r="C12321" t="s">
        <v>12198</v>
      </c>
    </row>
    <row r="12322" spans="1:4" x14ac:dyDescent="0.25">
      <c r="A12322" t="s">
        <v>27254</v>
      </c>
      <c r="B12322" t="str">
        <f t="shared" si="192"/>
        <v>AB</v>
      </c>
      <c r="C12322" t="s">
        <v>12199</v>
      </c>
    </row>
    <row r="12323" spans="1:4" x14ac:dyDescent="0.25">
      <c r="A12323" t="s">
        <v>26785</v>
      </c>
      <c r="B12323" t="str">
        <f t="shared" si="192"/>
        <v>BC</v>
      </c>
      <c r="C12323" t="s">
        <v>12200</v>
      </c>
    </row>
    <row r="12324" spans="1:4" x14ac:dyDescent="0.25">
      <c r="A12324" t="s">
        <v>27067</v>
      </c>
      <c r="B12324" t="str">
        <f t="shared" si="192"/>
        <v>BC</v>
      </c>
      <c r="C12324" t="s">
        <v>12201</v>
      </c>
    </row>
    <row r="12325" spans="1:4" x14ac:dyDescent="0.25">
      <c r="A12325" t="s">
        <v>26825</v>
      </c>
      <c r="B12325" t="str">
        <f t="shared" si="192"/>
        <v>BC</v>
      </c>
      <c r="C12325" t="s">
        <v>12202</v>
      </c>
    </row>
    <row r="12326" spans="1:4" x14ac:dyDescent="0.25">
      <c r="A12326" t="s">
        <v>26919</v>
      </c>
      <c r="B12326" t="str">
        <f t="shared" si="192"/>
        <v>BC</v>
      </c>
      <c r="C12326" t="s">
        <v>12203</v>
      </c>
    </row>
    <row r="12327" spans="1:4" x14ac:dyDescent="0.25">
      <c r="A12327" t="s">
        <v>26770</v>
      </c>
      <c r="B12327" t="str">
        <f t="shared" si="192"/>
        <v>BC</v>
      </c>
      <c r="C12327" t="s">
        <v>12204</v>
      </c>
    </row>
    <row r="12328" spans="1:4" x14ac:dyDescent="0.25">
      <c r="A12328" t="s">
        <v>26919</v>
      </c>
      <c r="B12328" t="str">
        <f t="shared" si="192"/>
        <v>BC</v>
      </c>
      <c r="C12328" t="s">
        <v>12205</v>
      </c>
    </row>
    <row r="12329" spans="1:4" x14ac:dyDescent="0.25">
      <c r="A12329" t="s">
        <v>26769</v>
      </c>
      <c r="B12329" t="str">
        <f t="shared" si="192"/>
        <v>BC</v>
      </c>
      <c r="C12329" t="s">
        <v>12206</v>
      </c>
    </row>
    <row r="12330" spans="1:4" x14ac:dyDescent="0.25">
      <c r="A12330" t="s">
        <v>26798</v>
      </c>
      <c r="B12330" t="str">
        <f t="shared" si="192"/>
        <v>BC</v>
      </c>
      <c r="C12330" t="s">
        <v>12207</v>
      </c>
    </row>
    <row r="12331" spans="1:4" x14ac:dyDescent="0.25">
      <c r="A12331" t="s">
        <v>26921</v>
      </c>
      <c r="B12331" t="str">
        <f t="shared" si="192"/>
        <v>BC</v>
      </c>
      <c r="C12331" t="s">
        <v>12208</v>
      </c>
    </row>
    <row r="12332" spans="1:4" x14ac:dyDescent="0.25">
      <c r="A12332" t="s">
        <v>26785</v>
      </c>
      <c r="B12332" t="str">
        <f t="shared" si="192"/>
        <v>BC</v>
      </c>
      <c r="C12332" t="s">
        <v>12209</v>
      </c>
    </row>
    <row r="12333" spans="1:4" x14ac:dyDescent="0.25">
      <c r="A12333" t="s">
        <v>26791</v>
      </c>
      <c r="B12333" t="str">
        <f t="shared" si="192"/>
        <v>AB</v>
      </c>
      <c r="C12333" t="s">
        <v>12210</v>
      </c>
    </row>
    <row r="12334" spans="1:4" x14ac:dyDescent="0.25">
      <c r="A12334" t="s">
        <v>27055</v>
      </c>
      <c r="B12334" t="str">
        <f t="shared" si="192"/>
        <v>ON</v>
      </c>
      <c r="C12334" t="s">
        <v>12211</v>
      </c>
    </row>
    <row r="12335" spans="1:4" x14ac:dyDescent="0.25">
      <c r="A12335" t="s">
        <v>26790</v>
      </c>
      <c r="B12335" t="str">
        <f t="shared" si="192"/>
        <v>ON</v>
      </c>
      <c r="C12335" t="s">
        <v>12212</v>
      </c>
      <c r="D12335" t="s">
        <v>22</v>
      </c>
    </row>
    <row r="12336" spans="1:4" x14ac:dyDescent="0.25">
      <c r="A12336" t="s">
        <v>26771</v>
      </c>
      <c r="B12336" t="str">
        <f t="shared" si="192"/>
        <v>ON</v>
      </c>
      <c r="C12336" t="s">
        <v>12213</v>
      </c>
    </row>
    <row r="12337" spans="1:4" x14ac:dyDescent="0.25">
      <c r="A12337" t="s">
        <v>27231</v>
      </c>
      <c r="B12337" t="str">
        <f t="shared" si="192"/>
        <v>ON</v>
      </c>
      <c r="C12337" t="s">
        <v>12214</v>
      </c>
    </row>
    <row r="12338" spans="1:4" x14ac:dyDescent="0.25">
      <c r="A12338" t="s">
        <v>28874</v>
      </c>
      <c r="B12338" t="str">
        <f t="shared" si="192"/>
        <v>NB</v>
      </c>
      <c r="C12338" t="s">
        <v>12215</v>
      </c>
    </row>
    <row r="12339" spans="1:4" x14ac:dyDescent="0.25">
      <c r="A12339" t="s">
        <v>27217</v>
      </c>
      <c r="B12339" t="str">
        <f t="shared" si="192"/>
        <v>BC</v>
      </c>
      <c r="C12339" t="s">
        <v>12216</v>
      </c>
      <c r="D12339" t="s">
        <v>22</v>
      </c>
    </row>
    <row r="12340" spans="1:4" x14ac:dyDescent="0.25">
      <c r="A12340" t="s">
        <v>28490</v>
      </c>
      <c r="B12340" t="str">
        <f t="shared" si="192"/>
        <v>ON</v>
      </c>
      <c r="C12340" t="s">
        <v>12217</v>
      </c>
    </row>
    <row r="12341" spans="1:4" x14ac:dyDescent="0.25">
      <c r="A12341" t="s">
        <v>28490</v>
      </c>
      <c r="B12341" t="str">
        <f t="shared" si="192"/>
        <v>ON</v>
      </c>
      <c r="C12341" t="s">
        <v>12218</v>
      </c>
    </row>
    <row r="12342" spans="1:4" x14ac:dyDescent="0.25">
      <c r="A12342" t="s">
        <v>26799</v>
      </c>
      <c r="B12342" t="str">
        <f t="shared" si="192"/>
        <v>ON</v>
      </c>
      <c r="C12342" t="s">
        <v>12220</v>
      </c>
    </row>
    <row r="12343" spans="1:4" x14ac:dyDescent="0.25">
      <c r="A12343" t="s">
        <v>26908</v>
      </c>
      <c r="B12343" t="str">
        <f t="shared" si="192"/>
        <v>ON</v>
      </c>
      <c r="C12343" t="s">
        <v>12219</v>
      </c>
    </row>
    <row r="12344" spans="1:4" x14ac:dyDescent="0.25">
      <c r="A12344" t="s">
        <v>26990</v>
      </c>
      <c r="B12344" t="str">
        <f t="shared" si="192"/>
        <v>ON</v>
      </c>
      <c r="C12344" t="s">
        <v>12221</v>
      </c>
      <c r="D12344" t="s">
        <v>18</v>
      </c>
    </row>
    <row r="12345" spans="1:4" x14ac:dyDescent="0.25">
      <c r="A12345" t="s">
        <v>26990</v>
      </c>
      <c r="B12345" t="str">
        <f t="shared" si="192"/>
        <v>ON</v>
      </c>
      <c r="C12345" t="s">
        <v>12222</v>
      </c>
    </row>
    <row r="12346" spans="1:4" x14ac:dyDescent="0.25">
      <c r="A12346" t="s">
        <v>26990</v>
      </c>
      <c r="B12346" t="str">
        <f t="shared" si="192"/>
        <v>ON</v>
      </c>
      <c r="C12346" t="s">
        <v>12223</v>
      </c>
    </row>
    <row r="12347" spans="1:4" x14ac:dyDescent="0.25">
      <c r="A12347" t="s">
        <v>26791</v>
      </c>
      <c r="B12347" t="str">
        <f t="shared" si="192"/>
        <v>AB</v>
      </c>
      <c r="C12347" t="s">
        <v>12224</v>
      </c>
    </row>
    <row r="12348" spans="1:4" x14ac:dyDescent="0.25">
      <c r="A12348" t="s">
        <v>27138</v>
      </c>
      <c r="B12348" t="str">
        <f t="shared" si="192"/>
        <v>PE</v>
      </c>
      <c r="C12348" t="s">
        <v>12225</v>
      </c>
    </row>
    <row r="12349" spans="1:4" x14ac:dyDescent="0.25">
      <c r="A12349" t="s">
        <v>26853</v>
      </c>
      <c r="B12349" t="str">
        <f t="shared" si="192"/>
        <v>MB</v>
      </c>
      <c r="C12349" t="s">
        <v>12226</v>
      </c>
    </row>
    <row r="12350" spans="1:4" x14ac:dyDescent="0.25">
      <c r="A12350" t="s">
        <v>28875</v>
      </c>
      <c r="B12350" t="str">
        <f t="shared" si="192"/>
        <v>AB</v>
      </c>
      <c r="C12350" t="s">
        <v>12227</v>
      </c>
    </row>
    <row r="12351" spans="1:4" x14ac:dyDescent="0.25">
      <c r="A12351" t="s">
        <v>26825</v>
      </c>
      <c r="B12351" t="str">
        <f t="shared" si="192"/>
        <v>BC</v>
      </c>
      <c r="C12351" t="s">
        <v>12228</v>
      </c>
    </row>
    <row r="12352" spans="1:4" x14ac:dyDescent="0.25">
      <c r="A12352" t="s">
        <v>28209</v>
      </c>
      <c r="B12352" t="str">
        <f t="shared" si="192"/>
        <v>ON</v>
      </c>
      <c r="C12352" t="s">
        <v>12229</v>
      </c>
    </row>
    <row r="12353" spans="1:4" x14ac:dyDescent="0.25">
      <c r="A12353" t="s">
        <v>26791</v>
      </c>
      <c r="B12353" t="str">
        <f t="shared" si="192"/>
        <v>AB</v>
      </c>
      <c r="C12353" t="s">
        <v>12230</v>
      </c>
    </row>
    <row r="12354" spans="1:4" x14ac:dyDescent="0.25">
      <c r="A12354" t="s">
        <v>27236</v>
      </c>
      <c r="B12354" t="str">
        <f t="shared" si="192"/>
        <v>BC</v>
      </c>
      <c r="C12354" t="s">
        <v>12231</v>
      </c>
    </row>
    <row r="12355" spans="1:4" x14ac:dyDescent="0.25">
      <c r="A12355" t="s">
        <v>28558</v>
      </c>
      <c r="B12355" t="str">
        <f t="shared" ref="B12355:B12418" si="193">RIGHT(TRIM(C12355), 2)</f>
        <v>ON</v>
      </c>
      <c r="C12355" t="s">
        <v>12232</v>
      </c>
      <c r="D12355" t="s">
        <v>18</v>
      </c>
    </row>
    <row r="12356" spans="1:4" x14ac:dyDescent="0.25">
      <c r="A12356" t="s">
        <v>27433</v>
      </c>
      <c r="B12356" t="str">
        <f t="shared" si="193"/>
        <v>ON</v>
      </c>
      <c r="C12356" t="s">
        <v>12233</v>
      </c>
      <c r="D12356" t="s">
        <v>18</v>
      </c>
    </row>
    <row r="12357" spans="1:4" x14ac:dyDescent="0.25">
      <c r="A12357" t="s">
        <v>26771</v>
      </c>
      <c r="B12357" t="str">
        <f t="shared" si="193"/>
        <v>ON</v>
      </c>
      <c r="C12357" t="s">
        <v>12234</v>
      </c>
      <c r="D12357" t="s">
        <v>18</v>
      </c>
    </row>
    <row r="12358" spans="1:4" x14ac:dyDescent="0.25">
      <c r="A12358" t="s">
        <v>26828</v>
      </c>
      <c r="B12358" t="str">
        <f t="shared" si="193"/>
        <v>ON</v>
      </c>
      <c r="C12358" t="s">
        <v>12235</v>
      </c>
      <c r="D12358" t="s">
        <v>22</v>
      </c>
    </row>
    <row r="12359" spans="1:4" x14ac:dyDescent="0.25">
      <c r="A12359" t="s">
        <v>26771</v>
      </c>
      <c r="B12359" t="str">
        <f t="shared" si="193"/>
        <v>ON</v>
      </c>
      <c r="C12359" t="s">
        <v>12236</v>
      </c>
      <c r="D12359" t="s">
        <v>22</v>
      </c>
    </row>
    <row r="12360" spans="1:4" x14ac:dyDescent="0.25">
      <c r="A12360" t="s">
        <v>26828</v>
      </c>
      <c r="B12360" t="str">
        <f t="shared" si="193"/>
        <v>ON</v>
      </c>
      <c r="C12360" t="s">
        <v>12237</v>
      </c>
    </row>
    <row r="12361" spans="1:4" x14ac:dyDescent="0.25">
      <c r="A12361" t="s">
        <v>26994</v>
      </c>
      <c r="B12361" t="str">
        <f t="shared" si="193"/>
        <v>NB</v>
      </c>
      <c r="C12361" t="s">
        <v>12238</v>
      </c>
    </row>
    <row r="12362" spans="1:4" x14ac:dyDescent="0.25">
      <c r="A12362" t="s">
        <v>26836</v>
      </c>
      <c r="B12362" t="str">
        <f t="shared" si="193"/>
        <v>PE</v>
      </c>
      <c r="C12362" t="s">
        <v>12239</v>
      </c>
    </row>
    <row r="12363" spans="1:4" x14ac:dyDescent="0.25">
      <c r="A12363" t="s">
        <v>27576</v>
      </c>
      <c r="B12363" t="str">
        <f t="shared" si="193"/>
        <v>ON</v>
      </c>
      <c r="C12363" t="s">
        <v>12240</v>
      </c>
    </row>
    <row r="12364" spans="1:4" x14ac:dyDescent="0.25">
      <c r="A12364" t="s">
        <v>26853</v>
      </c>
      <c r="B12364" t="str">
        <f t="shared" si="193"/>
        <v>MB</v>
      </c>
      <c r="C12364" t="s">
        <v>12241</v>
      </c>
      <c r="D12364" t="s">
        <v>22</v>
      </c>
    </row>
    <row r="12365" spans="1:4" x14ac:dyDescent="0.25">
      <c r="A12365" t="s">
        <v>26791</v>
      </c>
      <c r="B12365" t="str">
        <f t="shared" si="193"/>
        <v>AB</v>
      </c>
      <c r="C12365" t="s">
        <v>12242</v>
      </c>
    </row>
    <row r="12366" spans="1:4" x14ac:dyDescent="0.25">
      <c r="A12366" t="s">
        <v>27031</v>
      </c>
      <c r="B12366" t="str">
        <f t="shared" si="193"/>
        <v>NL</v>
      </c>
      <c r="C12366" t="s">
        <v>12243</v>
      </c>
    </row>
    <row r="12367" spans="1:4" x14ac:dyDescent="0.25">
      <c r="A12367" t="s">
        <v>27096</v>
      </c>
      <c r="B12367" t="str">
        <f t="shared" si="193"/>
        <v>BC</v>
      </c>
      <c r="C12367" t="s">
        <v>12248</v>
      </c>
      <c r="D12367" t="s">
        <v>22</v>
      </c>
    </row>
    <row r="12368" spans="1:4" x14ac:dyDescent="0.25">
      <c r="A12368" t="s">
        <v>27096</v>
      </c>
      <c r="B12368" t="str">
        <f t="shared" si="193"/>
        <v>BC</v>
      </c>
      <c r="C12368" t="s">
        <v>12244</v>
      </c>
    </row>
    <row r="12369" spans="1:4" x14ac:dyDescent="0.25">
      <c r="A12369" t="s">
        <v>27096</v>
      </c>
      <c r="B12369" t="str">
        <f t="shared" si="193"/>
        <v>BC</v>
      </c>
      <c r="C12369" t="s">
        <v>12245</v>
      </c>
    </row>
    <row r="12370" spans="1:4" x14ac:dyDescent="0.25">
      <c r="A12370" t="s">
        <v>27096</v>
      </c>
      <c r="B12370" t="str">
        <f t="shared" si="193"/>
        <v>BC</v>
      </c>
      <c r="C12370" t="s">
        <v>12246</v>
      </c>
    </row>
    <row r="12371" spans="1:4" x14ac:dyDescent="0.25">
      <c r="A12371" t="s">
        <v>27096</v>
      </c>
      <c r="B12371" t="str">
        <f t="shared" si="193"/>
        <v>BC</v>
      </c>
      <c r="C12371" t="s">
        <v>12247</v>
      </c>
    </row>
    <row r="12372" spans="1:4" x14ac:dyDescent="0.25">
      <c r="A12372" t="s">
        <v>26912</v>
      </c>
      <c r="B12372" t="str">
        <f t="shared" si="193"/>
        <v>ON</v>
      </c>
      <c r="C12372" t="s">
        <v>12249</v>
      </c>
      <c r="D12372" t="s">
        <v>22</v>
      </c>
    </row>
    <row r="12373" spans="1:4" x14ac:dyDescent="0.25">
      <c r="A12373" t="s">
        <v>26782</v>
      </c>
      <c r="B12373" t="str">
        <f t="shared" si="193"/>
        <v>AB</v>
      </c>
      <c r="C12373" t="s">
        <v>12250</v>
      </c>
      <c r="D12373" t="s">
        <v>22</v>
      </c>
    </row>
    <row r="12374" spans="1:4" x14ac:dyDescent="0.25">
      <c r="A12374" t="s">
        <v>27163</v>
      </c>
      <c r="B12374" t="str">
        <f t="shared" si="193"/>
        <v>ON</v>
      </c>
      <c r="C12374" t="s">
        <v>12252</v>
      </c>
      <c r="D12374" t="s">
        <v>12</v>
      </c>
    </row>
    <row r="12375" spans="1:4" x14ac:dyDescent="0.25">
      <c r="A12375" t="s">
        <v>27163</v>
      </c>
      <c r="B12375" t="str">
        <f t="shared" si="193"/>
        <v>ON</v>
      </c>
      <c r="C12375" t="s">
        <v>12251</v>
      </c>
      <c r="D12375" t="s">
        <v>22</v>
      </c>
    </row>
    <row r="12376" spans="1:4" x14ac:dyDescent="0.25">
      <c r="A12376" t="s">
        <v>28369</v>
      </c>
      <c r="B12376" t="str">
        <f t="shared" si="193"/>
        <v>QC</v>
      </c>
      <c r="C12376" t="s">
        <v>12253</v>
      </c>
    </row>
    <row r="12377" spans="1:4" x14ac:dyDescent="0.25">
      <c r="A12377" t="s">
        <v>26853</v>
      </c>
      <c r="B12377" t="str">
        <f t="shared" si="193"/>
        <v>MB</v>
      </c>
      <c r="C12377" t="s">
        <v>12254</v>
      </c>
      <c r="D12377" t="s">
        <v>22</v>
      </c>
    </row>
    <row r="12378" spans="1:4" x14ac:dyDescent="0.25">
      <c r="A12378" t="s">
        <v>26853</v>
      </c>
      <c r="B12378" t="str">
        <f t="shared" si="193"/>
        <v>MB</v>
      </c>
      <c r="C12378" t="s">
        <v>12255</v>
      </c>
    </row>
    <row r="12379" spans="1:4" x14ac:dyDescent="0.25">
      <c r="A12379" t="s">
        <v>26986</v>
      </c>
      <c r="B12379" t="str">
        <f t="shared" si="193"/>
        <v>ON</v>
      </c>
      <c r="C12379" t="s">
        <v>12256</v>
      </c>
      <c r="D12379" t="s">
        <v>3</v>
      </c>
    </row>
    <row r="12380" spans="1:4" x14ac:dyDescent="0.25">
      <c r="A12380" t="s">
        <v>28876</v>
      </c>
      <c r="B12380" t="str">
        <f t="shared" si="193"/>
        <v>NB</v>
      </c>
      <c r="C12380" t="s">
        <v>12257</v>
      </c>
    </row>
    <row r="12381" spans="1:4" x14ac:dyDescent="0.25">
      <c r="A12381" t="s">
        <v>28876</v>
      </c>
      <c r="B12381" t="str">
        <f t="shared" si="193"/>
        <v>NB</v>
      </c>
      <c r="C12381" t="s">
        <v>12257</v>
      </c>
      <c r="D12381" t="s">
        <v>18</v>
      </c>
    </row>
    <row r="12382" spans="1:4" x14ac:dyDescent="0.25">
      <c r="A12382" t="s">
        <v>26775</v>
      </c>
      <c r="B12382" t="str">
        <f t="shared" si="193"/>
        <v>ON</v>
      </c>
      <c r="C12382" t="s">
        <v>12258</v>
      </c>
      <c r="D12382" t="s">
        <v>18</v>
      </c>
    </row>
    <row r="12383" spans="1:4" x14ac:dyDescent="0.25">
      <c r="A12383" t="s">
        <v>26772</v>
      </c>
      <c r="B12383" t="str">
        <f t="shared" si="193"/>
        <v>ON</v>
      </c>
      <c r="C12383" t="s">
        <v>12259</v>
      </c>
      <c r="D12383" t="s">
        <v>3</v>
      </c>
    </row>
    <row r="12384" spans="1:4" x14ac:dyDescent="0.25">
      <c r="A12384" t="s">
        <v>26785</v>
      </c>
      <c r="B12384" t="str">
        <f t="shared" si="193"/>
        <v>BC</v>
      </c>
      <c r="C12384" t="s">
        <v>12260</v>
      </c>
    </row>
    <row r="12385" spans="1:4" x14ac:dyDescent="0.25">
      <c r="A12385" t="s">
        <v>26912</v>
      </c>
      <c r="B12385" t="str">
        <f t="shared" si="193"/>
        <v>ON</v>
      </c>
      <c r="C12385" t="s">
        <v>12261</v>
      </c>
    </row>
    <row r="12386" spans="1:4" x14ac:dyDescent="0.25">
      <c r="A12386" t="s">
        <v>26786</v>
      </c>
      <c r="B12386" t="str">
        <f t="shared" si="193"/>
        <v>ON</v>
      </c>
      <c r="C12386" t="s">
        <v>12262</v>
      </c>
      <c r="D12386" t="s">
        <v>22</v>
      </c>
    </row>
    <row r="12387" spans="1:4" x14ac:dyDescent="0.25">
      <c r="A12387" t="s">
        <v>27215</v>
      </c>
      <c r="B12387" t="str">
        <f t="shared" si="193"/>
        <v>ON</v>
      </c>
      <c r="C12387" t="s">
        <v>12263</v>
      </c>
    </row>
    <row r="12388" spans="1:4" x14ac:dyDescent="0.25">
      <c r="A12388" t="s">
        <v>26946</v>
      </c>
      <c r="B12388" t="str">
        <f t="shared" si="193"/>
        <v>NL</v>
      </c>
      <c r="C12388" t="s">
        <v>12264</v>
      </c>
    </row>
    <row r="12389" spans="1:4" x14ac:dyDescent="0.25">
      <c r="A12389" t="s">
        <v>26785</v>
      </c>
      <c r="B12389" t="str">
        <f t="shared" si="193"/>
        <v>BC</v>
      </c>
      <c r="C12389" t="s">
        <v>12265</v>
      </c>
    </row>
    <row r="12390" spans="1:4" x14ac:dyDescent="0.25">
      <c r="A12390" t="s">
        <v>26795</v>
      </c>
      <c r="B12390" t="str">
        <f t="shared" si="193"/>
        <v>ON</v>
      </c>
      <c r="C12390" t="s">
        <v>12266</v>
      </c>
    </row>
    <row r="12391" spans="1:4" x14ac:dyDescent="0.25">
      <c r="A12391" t="s">
        <v>27576</v>
      </c>
      <c r="B12391" t="str">
        <f t="shared" si="193"/>
        <v>ON</v>
      </c>
      <c r="C12391" t="s">
        <v>12268</v>
      </c>
      <c r="D12391" t="s">
        <v>3</v>
      </c>
    </row>
    <row r="12392" spans="1:4" x14ac:dyDescent="0.25">
      <c r="A12392" t="s">
        <v>27576</v>
      </c>
      <c r="B12392" t="str">
        <f t="shared" si="193"/>
        <v>ON</v>
      </c>
      <c r="C12392" t="s">
        <v>12267</v>
      </c>
    </row>
    <row r="12393" spans="1:4" x14ac:dyDescent="0.25">
      <c r="A12393" t="s">
        <v>27543</v>
      </c>
      <c r="B12393" t="str">
        <f t="shared" si="193"/>
        <v>MB</v>
      </c>
      <c r="C12393" t="s">
        <v>12269</v>
      </c>
      <c r="D12393" t="s">
        <v>22</v>
      </c>
    </row>
    <row r="12394" spans="1:4" x14ac:dyDescent="0.25">
      <c r="A12394" t="s">
        <v>27099</v>
      </c>
      <c r="B12394" t="str">
        <f t="shared" si="193"/>
        <v>ON</v>
      </c>
      <c r="C12394" t="s">
        <v>12270</v>
      </c>
    </row>
    <row r="12395" spans="1:4" x14ac:dyDescent="0.25">
      <c r="A12395" t="s">
        <v>26791</v>
      </c>
      <c r="B12395" t="str">
        <f t="shared" si="193"/>
        <v>AB</v>
      </c>
      <c r="C12395" t="s">
        <v>12282</v>
      </c>
      <c r="D12395" t="s">
        <v>18</v>
      </c>
    </row>
    <row r="12396" spans="1:4" x14ac:dyDescent="0.25">
      <c r="A12396" t="s">
        <v>26779</v>
      </c>
      <c r="B12396" t="str">
        <f t="shared" si="193"/>
        <v>SK</v>
      </c>
      <c r="C12396" t="s">
        <v>12271</v>
      </c>
      <c r="D12396" t="s">
        <v>22</v>
      </c>
    </row>
    <row r="12397" spans="1:4" x14ac:dyDescent="0.25">
      <c r="A12397" t="s">
        <v>28685</v>
      </c>
      <c r="B12397" t="str">
        <f t="shared" si="193"/>
        <v>PE</v>
      </c>
      <c r="C12397" t="s">
        <v>12272</v>
      </c>
    </row>
    <row r="12398" spans="1:4" x14ac:dyDescent="0.25">
      <c r="A12398" t="s">
        <v>26777</v>
      </c>
      <c r="B12398" t="str">
        <f t="shared" si="193"/>
        <v>ON</v>
      </c>
      <c r="C12398" t="s">
        <v>12273</v>
      </c>
      <c r="D12398" t="s">
        <v>22</v>
      </c>
    </row>
    <row r="12399" spans="1:4" x14ac:dyDescent="0.25">
      <c r="A12399" t="s">
        <v>26825</v>
      </c>
      <c r="B12399" t="str">
        <f t="shared" si="193"/>
        <v>BC</v>
      </c>
      <c r="C12399" t="s">
        <v>12274</v>
      </c>
      <c r="D12399" t="s">
        <v>22</v>
      </c>
    </row>
    <row r="12400" spans="1:4" x14ac:dyDescent="0.25">
      <c r="A12400" t="s">
        <v>26782</v>
      </c>
      <c r="B12400" t="str">
        <f t="shared" si="193"/>
        <v>AB</v>
      </c>
      <c r="C12400" t="s">
        <v>12275</v>
      </c>
    </row>
    <row r="12401" spans="1:4" x14ac:dyDescent="0.25">
      <c r="A12401" t="s">
        <v>26791</v>
      </c>
      <c r="B12401" t="str">
        <f t="shared" si="193"/>
        <v>AB</v>
      </c>
      <c r="C12401" t="s">
        <v>12276</v>
      </c>
    </row>
    <row r="12402" spans="1:4" x14ac:dyDescent="0.25">
      <c r="A12402" t="s">
        <v>27631</v>
      </c>
      <c r="B12402" t="str">
        <f t="shared" si="193"/>
        <v>PE</v>
      </c>
      <c r="C12402" t="s">
        <v>12278</v>
      </c>
    </row>
    <row r="12403" spans="1:4" x14ac:dyDescent="0.25">
      <c r="A12403" t="s">
        <v>27631</v>
      </c>
      <c r="B12403" t="str">
        <f t="shared" si="193"/>
        <v>PE</v>
      </c>
      <c r="C12403" t="s">
        <v>12277</v>
      </c>
    </row>
    <row r="12404" spans="1:4" x14ac:dyDescent="0.25">
      <c r="A12404" t="s">
        <v>28685</v>
      </c>
      <c r="B12404" t="str">
        <f t="shared" si="193"/>
        <v>PE</v>
      </c>
      <c r="C12404" t="s">
        <v>12279</v>
      </c>
    </row>
    <row r="12405" spans="1:4" x14ac:dyDescent="0.25">
      <c r="A12405" t="s">
        <v>26919</v>
      </c>
      <c r="B12405" t="str">
        <f t="shared" si="193"/>
        <v>BC</v>
      </c>
      <c r="C12405" t="s">
        <v>12280</v>
      </c>
      <c r="D12405" t="s">
        <v>3</v>
      </c>
    </row>
    <row r="12406" spans="1:4" x14ac:dyDescent="0.25">
      <c r="A12406" t="s">
        <v>28685</v>
      </c>
      <c r="B12406" t="str">
        <f t="shared" si="193"/>
        <v>PE</v>
      </c>
      <c r="C12406" t="s">
        <v>12281</v>
      </c>
    </row>
    <row r="12407" spans="1:4" x14ac:dyDescent="0.25">
      <c r="A12407" t="s">
        <v>27584</v>
      </c>
      <c r="B12407" t="str">
        <f t="shared" si="193"/>
        <v>ON</v>
      </c>
      <c r="C12407" t="s">
        <v>12283</v>
      </c>
      <c r="D12407" t="s">
        <v>3</v>
      </c>
    </row>
    <row r="12408" spans="1:4" x14ac:dyDescent="0.25">
      <c r="A12408" t="s">
        <v>26772</v>
      </c>
      <c r="B12408" t="str">
        <f t="shared" si="193"/>
        <v>ON</v>
      </c>
      <c r="C12408" t="s">
        <v>12284</v>
      </c>
      <c r="D12408" t="s">
        <v>18</v>
      </c>
    </row>
    <row r="12409" spans="1:4" x14ac:dyDescent="0.25">
      <c r="A12409" t="s">
        <v>27513</v>
      </c>
      <c r="B12409" t="str">
        <f t="shared" si="193"/>
        <v>BC</v>
      </c>
      <c r="C12409" t="s">
        <v>12285</v>
      </c>
    </row>
    <row r="12410" spans="1:4" x14ac:dyDescent="0.25">
      <c r="A12410" t="s">
        <v>26791</v>
      </c>
      <c r="B12410" t="str">
        <f t="shared" si="193"/>
        <v>AB</v>
      </c>
      <c r="C12410" t="s">
        <v>12286</v>
      </c>
    </row>
    <row r="12411" spans="1:4" x14ac:dyDescent="0.25">
      <c r="A12411" t="s">
        <v>26806</v>
      </c>
      <c r="B12411" t="str">
        <f t="shared" si="193"/>
        <v>ON</v>
      </c>
      <c r="C12411" t="s">
        <v>12287</v>
      </c>
      <c r="D12411" t="s">
        <v>3</v>
      </c>
    </row>
    <row r="12412" spans="1:4" x14ac:dyDescent="0.25">
      <c r="A12412" t="s">
        <v>26825</v>
      </c>
      <c r="B12412" t="str">
        <f t="shared" si="193"/>
        <v>BC</v>
      </c>
      <c r="C12412" t="s">
        <v>12288</v>
      </c>
    </row>
    <row r="12413" spans="1:4" x14ac:dyDescent="0.25">
      <c r="A12413" t="s">
        <v>26825</v>
      </c>
      <c r="B12413" t="str">
        <f t="shared" si="193"/>
        <v>BC</v>
      </c>
      <c r="C12413" t="s">
        <v>12290</v>
      </c>
      <c r="D12413" t="s">
        <v>22</v>
      </c>
    </row>
    <row r="12414" spans="1:4" x14ac:dyDescent="0.25">
      <c r="A12414" t="s">
        <v>26825</v>
      </c>
      <c r="B12414" t="str">
        <f t="shared" si="193"/>
        <v>BC</v>
      </c>
      <c r="C12414" t="s">
        <v>12289</v>
      </c>
      <c r="D12414" t="s">
        <v>3</v>
      </c>
    </row>
    <row r="12415" spans="1:4" x14ac:dyDescent="0.25">
      <c r="A12415" t="s">
        <v>28877</v>
      </c>
      <c r="B12415" t="str">
        <f t="shared" si="193"/>
        <v>SK</v>
      </c>
      <c r="C12415" t="s">
        <v>12291</v>
      </c>
    </row>
    <row r="12416" spans="1:4" x14ac:dyDescent="0.25">
      <c r="A12416" t="s">
        <v>27106</v>
      </c>
      <c r="B12416" t="str">
        <f t="shared" si="193"/>
        <v>ON</v>
      </c>
      <c r="C12416" t="s">
        <v>12292</v>
      </c>
    </row>
    <row r="12417" spans="1:4" x14ac:dyDescent="0.25">
      <c r="A12417" t="s">
        <v>27106</v>
      </c>
      <c r="B12417" t="str">
        <f t="shared" si="193"/>
        <v>ON</v>
      </c>
      <c r="C12417" t="s">
        <v>12293</v>
      </c>
    </row>
    <row r="12418" spans="1:4" x14ac:dyDescent="0.25">
      <c r="A12418" t="s">
        <v>27106</v>
      </c>
      <c r="B12418" t="str">
        <f t="shared" si="193"/>
        <v>ON</v>
      </c>
      <c r="C12418" t="s">
        <v>12294</v>
      </c>
      <c r="D12418" t="s">
        <v>22</v>
      </c>
    </row>
    <row r="12419" spans="1:4" x14ac:dyDescent="0.25">
      <c r="A12419" t="s">
        <v>27106</v>
      </c>
      <c r="B12419" t="str">
        <f t="shared" ref="B12419:B12482" si="194">RIGHT(TRIM(C12419), 2)</f>
        <v>ON</v>
      </c>
      <c r="C12419" t="s">
        <v>12296</v>
      </c>
    </row>
    <row r="12420" spans="1:4" x14ac:dyDescent="0.25">
      <c r="A12420" t="s">
        <v>27106</v>
      </c>
      <c r="B12420" t="str">
        <f t="shared" si="194"/>
        <v>ON</v>
      </c>
      <c r="C12420" t="s">
        <v>12297</v>
      </c>
    </row>
    <row r="12421" spans="1:4" x14ac:dyDescent="0.25">
      <c r="A12421" t="s">
        <v>27106</v>
      </c>
      <c r="B12421" t="str">
        <f t="shared" si="194"/>
        <v>ON</v>
      </c>
      <c r="C12421" t="s">
        <v>12295</v>
      </c>
    </row>
    <row r="12422" spans="1:4" x14ac:dyDescent="0.25">
      <c r="A12422" t="s">
        <v>28052</v>
      </c>
      <c r="B12422" t="str">
        <f t="shared" si="194"/>
        <v>ON</v>
      </c>
      <c r="C12422" t="s">
        <v>12298</v>
      </c>
    </row>
    <row r="12423" spans="1:4" x14ac:dyDescent="0.25">
      <c r="A12423" t="s">
        <v>26791</v>
      </c>
      <c r="B12423" t="str">
        <f t="shared" si="194"/>
        <v>AB</v>
      </c>
      <c r="C12423" t="s">
        <v>12299</v>
      </c>
    </row>
    <row r="12424" spans="1:4" x14ac:dyDescent="0.25">
      <c r="A12424" t="s">
        <v>26791</v>
      </c>
      <c r="B12424" t="str">
        <f t="shared" si="194"/>
        <v>AB</v>
      </c>
      <c r="C12424" t="s">
        <v>12299</v>
      </c>
    </row>
    <row r="12425" spans="1:4" x14ac:dyDescent="0.25">
      <c r="A12425" t="s">
        <v>26778</v>
      </c>
      <c r="B12425" t="str">
        <f t="shared" si="194"/>
        <v>ON</v>
      </c>
      <c r="C12425" t="s">
        <v>12300</v>
      </c>
    </row>
    <row r="12426" spans="1:4" x14ac:dyDescent="0.25">
      <c r="A12426" t="s">
        <v>26974</v>
      </c>
      <c r="B12426" t="str">
        <f t="shared" si="194"/>
        <v>AB</v>
      </c>
      <c r="C12426" t="s">
        <v>12301</v>
      </c>
    </row>
    <row r="12427" spans="1:4" x14ac:dyDescent="0.25">
      <c r="A12427" t="s">
        <v>26791</v>
      </c>
      <c r="B12427" t="str">
        <f t="shared" si="194"/>
        <v>AB</v>
      </c>
      <c r="C12427" t="s">
        <v>12302</v>
      </c>
    </row>
    <row r="12428" spans="1:4" x14ac:dyDescent="0.25">
      <c r="A12428" t="s">
        <v>27511</v>
      </c>
      <c r="B12428" t="str">
        <f t="shared" si="194"/>
        <v>BC</v>
      </c>
      <c r="C12428" t="s">
        <v>12303</v>
      </c>
    </row>
    <row r="12429" spans="1:4" x14ac:dyDescent="0.25">
      <c r="A12429" t="s">
        <v>27228</v>
      </c>
      <c r="B12429" t="str">
        <f t="shared" si="194"/>
        <v>NL</v>
      </c>
      <c r="C12429" t="s">
        <v>12304</v>
      </c>
    </row>
    <row r="12430" spans="1:4" x14ac:dyDescent="0.25">
      <c r="A12430" t="s">
        <v>26794</v>
      </c>
      <c r="B12430" t="str">
        <f t="shared" si="194"/>
        <v>NS</v>
      </c>
      <c r="C12430" t="s">
        <v>12306</v>
      </c>
    </row>
    <row r="12431" spans="1:4" x14ac:dyDescent="0.25">
      <c r="A12431" t="s">
        <v>26794</v>
      </c>
      <c r="B12431" t="str">
        <f t="shared" si="194"/>
        <v>NS</v>
      </c>
      <c r="C12431" t="s">
        <v>12305</v>
      </c>
    </row>
    <row r="12432" spans="1:4" x14ac:dyDescent="0.25">
      <c r="A12432" t="s">
        <v>27674</v>
      </c>
      <c r="B12432" t="str">
        <f t="shared" si="194"/>
        <v>QC</v>
      </c>
      <c r="C12432" t="s">
        <v>12307</v>
      </c>
    </row>
    <row r="12433" spans="1:4" x14ac:dyDescent="0.25">
      <c r="A12433" t="s">
        <v>26785</v>
      </c>
      <c r="B12433" t="str">
        <f t="shared" si="194"/>
        <v>BC</v>
      </c>
      <c r="C12433" t="s">
        <v>12308</v>
      </c>
    </row>
    <row r="12434" spans="1:4" x14ac:dyDescent="0.25">
      <c r="A12434" t="s">
        <v>26955</v>
      </c>
      <c r="B12434" t="str">
        <f t="shared" si="194"/>
        <v>QC</v>
      </c>
      <c r="C12434" t="s">
        <v>12309</v>
      </c>
    </row>
    <row r="12435" spans="1:4" x14ac:dyDescent="0.25">
      <c r="A12435" t="s">
        <v>26827</v>
      </c>
      <c r="B12435" t="str">
        <f t="shared" si="194"/>
        <v>ON</v>
      </c>
      <c r="C12435" t="s">
        <v>12310</v>
      </c>
      <c r="D12435" t="s">
        <v>22</v>
      </c>
    </row>
    <row r="12436" spans="1:4" x14ac:dyDescent="0.25">
      <c r="A12436" t="s">
        <v>26941</v>
      </c>
      <c r="B12436" t="str">
        <f t="shared" si="194"/>
        <v>ON</v>
      </c>
      <c r="C12436" t="s">
        <v>12311</v>
      </c>
    </row>
    <row r="12437" spans="1:4" x14ac:dyDescent="0.25">
      <c r="A12437" t="s">
        <v>28240</v>
      </c>
      <c r="B12437" t="str">
        <f t="shared" si="194"/>
        <v>NS</v>
      </c>
      <c r="C12437" t="s">
        <v>12312</v>
      </c>
    </row>
    <row r="12438" spans="1:4" x14ac:dyDescent="0.25">
      <c r="A12438" t="s">
        <v>26956</v>
      </c>
      <c r="B12438" t="str">
        <f t="shared" si="194"/>
        <v>QC</v>
      </c>
      <c r="C12438" t="s">
        <v>12313</v>
      </c>
    </row>
    <row r="12439" spans="1:4" x14ac:dyDescent="0.25">
      <c r="A12439" t="s">
        <v>26790</v>
      </c>
      <c r="B12439" t="str">
        <f t="shared" si="194"/>
        <v>ON</v>
      </c>
      <c r="C12439" t="s">
        <v>12314</v>
      </c>
    </row>
    <row r="12440" spans="1:4" x14ac:dyDescent="0.25">
      <c r="A12440" t="s">
        <v>26791</v>
      </c>
      <c r="B12440" t="str">
        <f t="shared" si="194"/>
        <v>AB</v>
      </c>
      <c r="C12440" t="s">
        <v>12315</v>
      </c>
    </row>
    <row r="12441" spans="1:4" x14ac:dyDescent="0.25">
      <c r="A12441" t="s">
        <v>26798</v>
      </c>
      <c r="B12441" t="str">
        <f t="shared" si="194"/>
        <v>BC</v>
      </c>
      <c r="C12441" t="s">
        <v>12316</v>
      </c>
    </row>
    <row r="12442" spans="1:4" x14ac:dyDescent="0.25">
      <c r="A12442" t="s">
        <v>26923</v>
      </c>
      <c r="B12442" t="str">
        <f t="shared" si="194"/>
        <v>BC</v>
      </c>
      <c r="C12442" t="s">
        <v>12317</v>
      </c>
    </row>
    <row r="12443" spans="1:4" x14ac:dyDescent="0.25">
      <c r="A12443" t="s">
        <v>26910</v>
      </c>
      <c r="B12443" t="str">
        <f t="shared" si="194"/>
        <v>ON</v>
      </c>
      <c r="C12443" t="s">
        <v>12318</v>
      </c>
    </row>
    <row r="12444" spans="1:4" x14ac:dyDescent="0.25">
      <c r="A12444" t="s">
        <v>26853</v>
      </c>
      <c r="B12444" t="str">
        <f t="shared" si="194"/>
        <v>MB</v>
      </c>
      <c r="C12444" t="s">
        <v>12319</v>
      </c>
      <c r="D12444" t="s">
        <v>22</v>
      </c>
    </row>
    <row r="12445" spans="1:4" x14ac:dyDescent="0.25">
      <c r="A12445" t="s">
        <v>26853</v>
      </c>
      <c r="B12445" t="str">
        <f t="shared" si="194"/>
        <v>MB</v>
      </c>
      <c r="C12445" t="s">
        <v>12320</v>
      </c>
    </row>
    <row r="12446" spans="1:4" x14ac:dyDescent="0.25">
      <c r="A12446" t="s">
        <v>26853</v>
      </c>
      <c r="B12446" t="str">
        <f t="shared" si="194"/>
        <v>MB</v>
      </c>
      <c r="C12446" t="s">
        <v>12321</v>
      </c>
    </row>
    <row r="12447" spans="1:4" x14ac:dyDescent="0.25">
      <c r="A12447" t="s">
        <v>26853</v>
      </c>
      <c r="B12447" t="str">
        <f t="shared" si="194"/>
        <v>MB</v>
      </c>
      <c r="C12447" t="s">
        <v>12322</v>
      </c>
      <c r="D12447" t="s">
        <v>18</v>
      </c>
    </row>
    <row r="12448" spans="1:4" x14ac:dyDescent="0.25">
      <c r="A12448" t="s">
        <v>28770</v>
      </c>
      <c r="B12448" t="str">
        <f t="shared" si="194"/>
        <v>ON</v>
      </c>
      <c r="C12448" t="s">
        <v>12323</v>
      </c>
    </row>
    <row r="12449" spans="1:4" x14ac:dyDescent="0.25">
      <c r="A12449" t="s">
        <v>26825</v>
      </c>
      <c r="B12449" t="str">
        <f t="shared" si="194"/>
        <v>BC</v>
      </c>
      <c r="C12449" t="s">
        <v>12324</v>
      </c>
    </row>
    <row r="12450" spans="1:4" x14ac:dyDescent="0.25">
      <c r="A12450" t="s">
        <v>26791</v>
      </c>
      <c r="B12450" t="str">
        <f t="shared" si="194"/>
        <v>AB</v>
      </c>
      <c r="C12450" t="s">
        <v>12325</v>
      </c>
    </row>
    <row r="12451" spans="1:4" x14ac:dyDescent="0.25">
      <c r="A12451" t="s">
        <v>26825</v>
      </c>
      <c r="B12451" t="str">
        <f t="shared" si="194"/>
        <v>BC</v>
      </c>
      <c r="C12451" t="s">
        <v>12326</v>
      </c>
    </row>
    <row r="12452" spans="1:4" x14ac:dyDescent="0.25">
      <c r="A12452" t="s">
        <v>26809</v>
      </c>
      <c r="B12452" t="str">
        <f t="shared" si="194"/>
        <v>QC</v>
      </c>
      <c r="C12452" t="s">
        <v>12327</v>
      </c>
    </row>
    <row r="12453" spans="1:4" x14ac:dyDescent="0.25">
      <c r="A12453" t="s">
        <v>26809</v>
      </c>
      <c r="B12453" t="str">
        <f t="shared" si="194"/>
        <v>QC</v>
      </c>
      <c r="C12453" t="s">
        <v>12328</v>
      </c>
    </row>
    <row r="12454" spans="1:4" x14ac:dyDescent="0.25">
      <c r="A12454" t="s">
        <v>26809</v>
      </c>
      <c r="B12454" t="str">
        <f t="shared" si="194"/>
        <v>QC</v>
      </c>
      <c r="C12454" t="s">
        <v>12329</v>
      </c>
    </row>
    <row r="12455" spans="1:4" x14ac:dyDescent="0.25">
      <c r="A12455" t="s">
        <v>26851</v>
      </c>
      <c r="B12455" t="str">
        <f t="shared" si="194"/>
        <v>QC</v>
      </c>
      <c r="C12455" t="s">
        <v>12330</v>
      </c>
    </row>
    <row r="12456" spans="1:4" x14ac:dyDescent="0.25">
      <c r="A12456" t="s">
        <v>27420</v>
      </c>
      <c r="B12456" t="str">
        <f t="shared" si="194"/>
        <v>ON</v>
      </c>
      <c r="C12456" t="s">
        <v>12331</v>
      </c>
    </row>
    <row r="12457" spans="1:4" x14ac:dyDescent="0.25">
      <c r="A12457" t="s">
        <v>28039</v>
      </c>
      <c r="B12457" t="str">
        <f t="shared" si="194"/>
        <v>BC</v>
      </c>
      <c r="C12457" t="s">
        <v>12332</v>
      </c>
    </row>
    <row r="12458" spans="1:4" x14ac:dyDescent="0.25">
      <c r="A12458" t="s">
        <v>27985</v>
      </c>
      <c r="B12458" t="str">
        <f t="shared" si="194"/>
        <v>SK</v>
      </c>
      <c r="C12458" t="s">
        <v>12333</v>
      </c>
      <c r="D12458" t="s">
        <v>22</v>
      </c>
    </row>
    <row r="12459" spans="1:4" x14ac:dyDescent="0.25">
      <c r="A12459" t="s">
        <v>26809</v>
      </c>
      <c r="B12459" t="str">
        <f t="shared" si="194"/>
        <v>QC</v>
      </c>
      <c r="C12459" t="s">
        <v>12393</v>
      </c>
    </row>
    <row r="12460" spans="1:4" x14ac:dyDescent="0.25">
      <c r="A12460" t="s">
        <v>27466</v>
      </c>
      <c r="B12460" t="str">
        <f t="shared" si="194"/>
        <v>QC</v>
      </c>
      <c r="C12460" t="s">
        <v>12334</v>
      </c>
    </row>
    <row r="12461" spans="1:4" x14ac:dyDescent="0.25">
      <c r="A12461" t="s">
        <v>26809</v>
      </c>
      <c r="B12461" t="str">
        <f t="shared" si="194"/>
        <v>QC</v>
      </c>
      <c r="C12461" t="s">
        <v>12335</v>
      </c>
    </row>
    <row r="12462" spans="1:4" x14ac:dyDescent="0.25">
      <c r="A12462" t="s">
        <v>26809</v>
      </c>
      <c r="B12462" t="str">
        <f t="shared" si="194"/>
        <v>QC</v>
      </c>
      <c r="C12462" t="s">
        <v>12336</v>
      </c>
    </row>
    <row r="12463" spans="1:4" x14ac:dyDescent="0.25">
      <c r="A12463" t="s">
        <v>27221</v>
      </c>
      <c r="B12463" t="str">
        <f t="shared" si="194"/>
        <v>QC</v>
      </c>
      <c r="C12463" t="s">
        <v>12337</v>
      </c>
    </row>
    <row r="12464" spans="1:4" x14ac:dyDescent="0.25">
      <c r="A12464" t="s">
        <v>27221</v>
      </c>
      <c r="B12464" t="str">
        <f t="shared" si="194"/>
        <v>QC</v>
      </c>
      <c r="C12464" t="s">
        <v>12338</v>
      </c>
    </row>
    <row r="12465" spans="1:3" x14ac:dyDescent="0.25">
      <c r="A12465" t="s">
        <v>27221</v>
      </c>
      <c r="B12465" t="str">
        <f t="shared" si="194"/>
        <v>QC</v>
      </c>
      <c r="C12465" t="s">
        <v>12339</v>
      </c>
    </row>
    <row r="12466" spans="1:3" x14ac:dyDescent="0.25">
      <c r="A12466" t="s">
        <v>27221</v>
      </c>
      <c r="B12466" t="str">
        <f t="shared" si="194"/>
        <v>QC</v>
      </c>
      <c r="C12466" t="s">
        <v>12340</v>
      </c>
    </row>
    <row r="12467" spans="1:3" x14ac:dyDescent="0.25">
      <c r="A12467" t="s">
        <v>26849</v>
      </c>
      <c r="B12467" t="str">
        <f t="shared" si="194"/>
        <v>QC</v>
      </c>
      <c r="C12467" t="s">
        <v>12341</v>
      </c>
    </row>
    <row r="12468" spans="1:3" x14ac:dyDescent="0.25">
      <c r="A12468" t="s">
        <v>27227</v>
      </c>
      <c r="B12468" t="str">
        <f t="shared" si="194"/>
        <v>QC</v>
      </c>
      <c r="C12468" t="s">
        <v>12342</v>
      </c>
    </row>
    <row r="12469" spans="1:3" x14ac:dyDescent="0.25">
      <c r="A12469" t="s">
        <v>26793</v>
      </c>
      <c r="B12469" t="str">
        <f t="shared" si="194"/>
        <v>QC</v>
      </c>
      <c r="C12469" t="s">
        <v>12343</v>
      </c>
    </row>
    <row r="12470" spans="1:3" x14ac:dyDescent="0.25">
      <c r="A12470" t="s">
        <v>26851</v>
      </c>
      <c r="B12470" t="str">
        <f t="shared" si="194"/>
        <v>QC</v>
      </c>
      <c r="C12470" t="s">
        <v>12344</v>
      </c>
    </row>
    <row r="12471" spans="1:3" x14ac:dyDescent="0.25">
      <c r="A12471" t="s">
        <v>26809</v>
      </c>
      <c r="B12471" t="str">
        <f t="shared" si="194"/>
        <v>QC</v>
      </c>
      <c r="C12471" t="s">
        <v>12345</v>
      </c>
    </row>
    <row r="12472" spans="1:3" x14ac:dyDescent="0.25">
      <c r="A12472" t="s">
        <v>26896</v>
      </c>
      <c r="B12472" t="str">
        <f t="shared" si="194"/>
        <v>QC</v>
      </c>
      <c r="C12472" t="s">
        <v>12346</v>
      </c>
    </row>
    <row r="12473" spans="1:3" x14ac:dyDescent="0.25">
      <c r="A12473" t="s">
        <v>26809</v>
      </c>
      <c r="B12473" t="str">
        <f t="shared" si="194"/>
        <v>QC</v>
      </c>
      <c r="C12473" t="s">
        <v>12347</v>
      </c>
    </row>
    <row r="12474" spans="1:3" x14ac:dyDescent="0.25">
      <c r="A12474" t="s">
        <v>28067</v>
      </c>
      <c r="B12474" t="str">
        <f t="shared" si="194"/>
        <v>QC</v>
      </c>
      <c r="C12474" t="s">
        <v>12348</v>
      </c>
    </row>
    <row r="12475" spans="1:3" x14ac:dyDescent="0.25">
      <c r="A12475" t="s">
        <v>26879</v>
      </c>
      <c r="B12475" t="str">
        <f t="shared" si="194"/>
        <v>QC</v>
      </c>
      <c r="C12475" t="s">
        <v>12349</v>
      </c>
    </row>
    <row r="12476" spans="1:3" x14ac:dyDescent="0.25">
      <c r="A12476" t="s">
        <v>26900</v>
      </c>
      <c r="B12476" t="str">
        <f t="shared" si="194"/>
        <v>QC</v>
      </c>
      <c r="C12476" t="s">
        <v>12350</v>
      </c>
    </row>
    <row r="12477" spans="1:3" x14ac:dyDescent="0.25">
      <c r="A12477" t="s">
        <v>26793</v>
      </c>
      <c r="B12477" t="str">
        <f t="shared" si="194"/>
        <v>QC</v>
      </c>
      <c r="C12477" t="s">
        <v>12351</v>
      </c>
    </row>
    <row r="12478" spans="1:3" x14ac:dyDescent="0.25">
      <c r="A12478" t="s">
        <v>26793</v>
      </c>
      <c r="B12478" t="str">
        <f t="shared" si="194"/>
        <v>QC</v>
      </c>
      <c r="C12478" t="s">
        <v>12352</v>
      </c>
    </row>
    <row r="12479" spans="1:3" x14ac:dyDescent="0.25">
      <c r="A12479" t="s">
        <v>26809</v>
      </c>
      <c r="B12479" t="str">
        <f t="shared" si="194"/>
        <v>QC</v>
      </c>
      <c r="C12479" t="s">
        <v>12353</v>
      </c>
    </row>
    <row r="12480" spans="1:3" x14ac:dyDescent="0.25">
      <c r="A12480" t="s">
        <v>26809</v>
      </c>
      <c r="B12480" t="str">
        <f t="shared" si="194"/>
        <v>QC</v>
      </c>
      <c r="C12480" t="s">
        <v>12354</v>
      </c>
    </row>
    <row r="12481" spans="1:3" x14ac:dyDescent="0.25">
      <c r="A12481" t="s">
        <v>26793</v>
      </c>
      <c r="B12481" t="str">
        <f t="shared" si="194"/>
        <v>QC</v>
      </c>
      <c r="C12481" t="s">
        <v>12355</v>
      </c>
    </row>
    <row r="12482" spans="1:3" x14ac:dyDescent="0.25">
      <c r="A12482" t="s">
        <v>26866</v>
      </c>
      <c r="B12482" t="str">
        <f t="shared" si="194"/>
        <v>QC</v>
      </c>
      <c r="C12482" t="s">
        <v>12356</v>
      </c>
    </row>
    <row r="12483" spans="1:3" x14ac:dyDescent="0.25">
      <c r="A12483" t="s">
        <v>26809</v>
      </c>
      <c r="B12483" t="str">
        <f t="shared" ref="B12483:B12546" si="195">RIGHT(TRIM(C12483), 2)</f>
        <v>QC</v>
      </c>
      <c r="C12483" t="s">
        <v>12357</v>
      </c>
    </row>
    <row r="12484" spans="1:3" x14ac:dyDescent="0.25">
      <c r="A12484" t="s">
        <v>27252</v>
      </c>
      <c r="B12484" t="str">
        <f t="shared" si="195"/>
        <v>QC</v>
      </c>
      <c r="C12484" t="s">
        <v>12358</v>
      </c>
    </row>
    <row r="12485" spans="1:3" x14ac:dyDescent="0.25">
      <c r="A12485" t="s">
        <v>26776</v>
      </c>
      <c r="B12485" t="str">
        <f t="shared" si="195"/>
        <v>QC</v>
      </c>
      <c r="C12485" t="s">
        <v>12359</v>
      </c>
    </row>
    <row r="12486" spans="1:3" x14ac:dyDescent="0.25">
      <c r="A12486" t="s">
        <v>27221</v>
      </c>
      <c r="B12486" t="str">
        <f t="shared" si="195"/>
        <v>QC</v>
      </c>
      <c r="C12486" t="s">
        <v>12360</v>
      </c>
    </row>
    <row r="12487" spans="1:3" x14ac:dyDescent="0.25">
      <c r="A12487" t="s">
        <v>27221</v>
      </c>
      <c r="B12487" t="str">
        <f t="shared" si="195"/>
        <v>QC</v>
      </c>
      <c r="C12487" t="s">
        <v>12361</v>
      </c>
    </row>
    <row r="12488" spans="1:3" x14ac:dyDescent="0.25">
      <c r="A12488" t="s">
        <v>26775</v>
      </c>
      <c r="B12488" t="str">
        <f t="shared" si="195"/>
        <v>ON</v>
      </c>
      <c r="C12488" t="s">
        <v>12362</v>
      </c>
    </row>
    <row r="12489" spans="1:3" x14ac:dyDescent="0.25">
      <c r="A12489" t="s">
        <v>26809</v>
      </c>
      <c r="B12489" t="str">
        <f t="shared" si="195"/>
        <v>QC</v>
      </c>
      <c r="C12489" t="s">
        <v>12363</v>
      </c>
    </row>
    <row r="12490" spans="1:3" x14ac:dyDescent="0.25">
      <c r="A12490" t="s">
        <v>27221</v>
      </c>
      <c r="B12490" t="str">
        <f t="shared" si="195"/>
        <v>QC</v>
      </c>
      <c r="C12490" t="s">
        <v>12364</v>
      </c>
    </row>
    <row r="12491" spans="1:3" x14ac:dyDescent="0.25">
      <c r="A12491" t="s">
        <v>26956</v>
      </c>
      <c r="B12491" t="str">
        <f t="shared" si="195"/>
        <v>QC</v>
      </c>
      <c r="C12491" t="s">
        <v>12365</v>
      </c>
    </row>
    <row r="12492" spans="1:3" x14ac:dyDescent="0.25">
      <c r="A12492" t="s">
        <v>27459</v>
      </c>
      <c r="B12492" t="str">
        <f t="shared" si="195"/>
        <v>QC</v>
      </c>
      <c r="C12492" t="s">
        <v>12366</v>
      </c>
    </row>
    <row r="12493" spans="1:3" x14ac:dyDescent="0.25">
      <c r="A12493" t="s">
        <v>26805</v>
      </c>
      <c r="B12493" t="str">
        <f t="shared" si="195"/>
        <v>QC</v>
      </c>
      <c r="C12493" t="s">
        <v>12367</v>
      </c>
    </row>
    <row r="12494" spans="1:3" x14ac:dyDescent="0.25">
      <c r="A12494" t="s">
        <v>26774</v>
      </c>
      <c r="B12494" t="str">
        <f t="shared" si="195"/>
        <v>ON</v>
      </c>
      <c r="C12494" t="s">
        <v>12368</v>
      </c>
    </row>
    <row r="12495" spans="1:3" x14ac:dyDescent="0.25">
      <c r="A12495" t="s">
        <v>26793</v>
      </c>
      <c r="B12495" t="str">
        <f t="shared" si="195"/>
        <v>QC</v>
      </c>
      <c r="C12495" t="s">
        <v>12369</v>
      </c>
    </row>
    <row r="12496" spans="1:3" x14ac:dyDescent="0.25">
      <c r="A12496" t="s">
        <v>26809</v>
      </c>
      <c r="B12496" t="str">
        <f t="shared" si="195"/>
        <v>QC</v>
      </c>
      <c r="C12496" t="s">
        <v>12370</v>
      </c>
    </row>
    <row r="12497" spans="1:3" x14ac:dyDescent="0.25">
      <c r="A12497" t="s">
        <v>26809</v>
      </c>
      <c r="B12497" t="str">
        <f t="shared" si="195"/>
        <v>QC</v>
      </c>
      <c r="C12497" t="s">
        <v>12371</v>
      </c>
    </row>
    <row r="12498" spans="1:3" x14ac:dyDescent="0.25">
      <c r="A12498" t="s">
        <v>26952</v>
      </c>
      <c r="B12498" t="str">
        <f t="shared" si="195"/>
        <v>QC</v>
      </c>
      <c r="C12498" t="s">
        <v>12372</v>
      </c>
    </row>
    <row r="12499" spans="1:3" x14ac:dyDescent="0.25">
      <c r="A12499" t="s">
        <v>26809</v>
      </c>
      <c r="B12499" t="str">
        <f t="shared" si="195"/>
        <v>QC</v>
      </c>
      <c r="C12499" t="s">
        <v>12373</v>
      </c>
    </row>
    <row r="12500" spans="1:3" x14ac:dyDescent="0.25">
      <c r="A12500" t="s">
        <v>26776</v>
      </c>
      <c r="B12500" t="str">
        <f t="shared" si="195"/>
        <v>QC</v>
      </c>
      <c r="C12500" t="s">
        <v>12374</v>
      </c>
    </row>
    <row r="12501" spans="1:3" x14ac:dyDescent="0.25">
      <c r="A12501" t="s">
        <v>26954</v>
      </c>
      <c r="B12501" t="str">
        <f t="shared" si="195"/>
        <v>QC</v>
      </c>
      <c r="C12501" t="s">
        <v>12375</v>
      </c>
    </row>
    <row r="12502" spans="1:3" x14ac:dyDescent="0.25">
      <c r="A12502" t="s">
        <v>27494</v>
      </c>
      <c r="B12502" t="str">
        <f t="shared" si="195"/>
        <v>QC</v>
      </c>
      <c r="C12502" t="s">
        <v>12376</v>
      </c>
    </row>
    <row r="12503" spans="1:3" x14ac:dyDescent="0.25">
      <c r="A12503" t="s">
        <v>26930</v>
      </c>
      <c r="B12503" t="str">
        <f t="shared" si="195"/>
        <v>QC</v>
      </c>
      <c r="C12503" t="s">
        <v>12377</v>
      </c>
    </row>
    <row r="12504" spans="1:3" x14ac:dyDescent="0.25">
      <c r="A12504" t="s">
        <v>26867</v>
      </c>
      <c r="B12504" t="str">
        <f t="shared" si="195"/>
        <v>QC</v>
      </c>
      <c r="C12504" t="s">
        <v>12378</v>
      </c>
    </row>
    <row r="12505" spans="1:3" x14ac:dyDescent="0.25">
      <c r="A12505" t="s">
        <v>26833</v>
      </c>
      <c r="B12505" t="str">
        <f t="shared" si="195"/>
        <v>QC</v>
      </c>
      <c r="C12505" t="s">
        <v>12379</v>
      </c>
    </row>
    <row r="12506" spans="1:3" x14ac:dyDescent="0.25">
      <c r="A12506" t="s">
        <v>26879</v>
      </c>
      <c r="B12506" t="str">
        <f t="shared" si="195"/>
        <v>QC</v>
      </c>
      <c r="C12506" t="s">
        <v>12380</v>
      </c>
    </row>
    <row r="12507" spans="1:3" x14ac:dyDescent="0.25">
      <c r="A12507" t="s">
        <v>26832</v>
      </c>
      <c r="B12507" t="str">
        <f t="shared" si="195"/>
        <v>QC</v>
      </c>
      <c r="C12507" t="s">
        <v>12381</v>
      </c>
    </row>
    <row r="12508" spans="1:3" x14ac:dyDescent="0.25">
      <c r="A12508" t="s">
        <v>28878</v>
      </c>
      <c r="B12508" t="str">
        <f t="shared" si="195"/>
        <v>QC</v>
      </c>
      <c r="C12508" t="s">
        <v>12382</v>
      </c>
    </row>
    <row r="12509" spans="1:3" x14ac:dyDescent="0.25">
      <c r="A12509" t="s">
        <v>27221</v>
      </c>
      <c r="B12509" t="str">
        <f t="shared" si="195"/>
        <v>QC</v>
      </c>
      <c r="C12509" t="s">
        <v>12383</v>
      </c>
    </row>
    <row r="12510" spans="1:3" x14ac:dyDescent="0.25">
      <c r="A12510" t="s">
        <v>27221</v>
      </c>
      <c r="B12510" t="str">
        <f t="shared" si="195"/>
        <v>QC</v>
      </c>
      <c r="C12510" t="s">
        <v>12384</v>
      </c>
    </row>
    <row r="12511" spans="1:3" x14ac:dyDescent="0.25">
      <c r="A12511" t="s">
        <v>26849</v>
      </c>
      <c r="B12511" t="str">
        <f t="shared" si="195"/>
        <v>QC</v>
      </c>
      <c r="C12511" t="s">
        <v>12385</v>
      </c>
    </row>
    <row r="12512" spans="1:3" x14ac:dyDescent="0.25">
      <c r="A12512" t="s">
        <v>26809</v>
      </c>
      <c r="B12512" t="str">
        <f t="shared" si="195"/>
        <v>QC</v>
      </c>
      <c r="C12512" t="s">
        <v>12386</v>
      </c>
    </row>
    <row r="12513" spans="1:4" x14ac:dyDescent="0.25">
      <c r="A12513" t="s">
        <v>27737</v>
      </c>
      <c r="B12513" t="str">
        <f t="shared" si="195"/>
        <v>QC</v>
      </c>
      <c r="C12513" t="s">
        <v>12387</v>
      </c>
    </row>
    <row r="12514" spans="1:4" x14ac:dyDescent="0.25">
      <c r="A12514" t="s">
        <v>26955</v>
      </c>
      <c r="B12514" t="str">
        <f t="shared" si="195"/>
        <v>QC</v>
      </c>
      <c r="C12514" t="s">
        <v>12388</v>
      </c>
    </row>
    <row r="12515" spans="1:4" x14ac:dyDescent="0.25">
      <c r="A12515" t="s">
        <v>26933</v>
      </c>
      <c r="B12515" t="str">
        <f t="shared" si="195"/>
        <v>QC</v>
      </c>
      <c r="C12515" t="s">
        <v>12389</v>
      </c>
    </row>
    <row r="12516" spans="1:4" x14ac:dyDescent="0.25">
      <c r="A12516" t="s">
        <v>26875</v>
      </c>
      <c r="B12516" t="str">
        <f t="shared" si="195"/>
        <v>QC</v>
      </c>
      <c r="C12516" t="s">
        <v>12390</v>
      </c>
    </row>
    <row r="12517" spans="1:4" x14ac:dyDescent="0.25">
      <c r="A12517" t="s">
        <v>27674</v>
      </c>
      <c r="B12517" t="str">
        <f t="shared" si="195"/>
        <v>QC</v>
      </c>
      <c r="C12517" t="s">
        <v>12391</v>
      </c>
    </row>
    <row r="12518" spans="1:4" x14ac:dyDescent="0.25">
      <c r="A12518" t="s">
        <v>26918</v>
      </c>
      <c r="B12518" t="str">
        <f t="shared" si="195"/>
        <v>QC</v>
      </c>
      <c r="C12518" t="s">
        <v>12392</v>
      </c>
    </row>
    <row r="12519" spans="1:4" x14ac:dyDescent="0.25">
      <c r="A12519" t="s">
        <v>27577</v>
      </c>
      <c r="B12519" t="str">
        <f t="shared" si="195"/>
        <v>ON</v>
      </c>
      <c r="C12519" t="s">
        <v>12394</v>
      </c>
      <c r="D12519" t="s">
        <v>18</v>
      </c>
    </row>
    <row r="12520" spans="1:4" x14ac:dyDescent="0.25">
      <c r="A12520" t="s">
        <v>27577</v>
      </c>
      <c r="B12520" t="str">
        <f t="shared" si="195"/>
        <v>ON</v>
      </c>
      <c r="C12520" t="s">
        <v>12395</v>
      </c>
    </row>
    <row r="12521" spans="1:4" x14ac:dyDescent="0.25">
      <c r="A12521" t="s">
        <v>27105</v>
      </c>
      <c r="B12521" t="str">
        <f t="shared" si="195"/>
        <v>BC</v>
      </c>
      <c r="C12521" t="s">
        <v>12396</v>
      </c>
    </row>
    <row r="12522" spans="1:4" x14ac:dyDescent="0.25">
      <c r="A12522" t="s">
        <v>26910</v>
      </c>
      <c r="B12522" t="str">
        <f t="shared" si="195"/>
        <v>ON</v>
      </c>
      <c r="C12522" t="s">
        <v>12397</v>
      </c>
    </row>
    <row r="12523" spans="1:4" x14ac:dyDescent="0.25">
      <c r="A12523" t="s">
        <v>27989</v>
      </c>
      <c r="B12523" t="str">
        <f t="shared" si="195"/>
        <v>AB</v>
      </c>
      <c r="C12523" t="s">
        <v>12398</v>
      </c>
    </row>
    <row r="12524" spans="1:4" x14ac:dyDescent="0.25">
      <c r="A12524" t="s">
        <v>26825</v>
      </c>
      <c r="B12524" t="str">
        <f t="shared" si="195"/>
        <v>BC</v>
      </c>
      <c r="C12524" t="s">
        <v>12399</v>
      </c>
    </row>
    <row r="12525" spans="1:4" x14ac:dyDescent="0.25">
      <c r="A12525" t="s">
        <v>26775</v>
      </c>
      <c r="B12525" t="str">
        <f t="shared" si="195"/>
        <v>ON</v>
      </c>
      <c r="C12525" t="s">
        <v>12400</v>
      </c>
    </row>
    <row r="12526" spans="1:4" x14ac:dyDescent="0.25">
      <c r="A12526" t="s">
        <v>26774</v>
      </c>
      <c r="B12526" t="str">
        <f t="shared" si="195"/>
        <v>ON</v>
      </c>
      <c r="C12526" t="s">
        <v>12401</v>
      </c>
    </row>
    <row r="12527" spans="1:4" x14ac:dyDescent="0.25">
      <c r="A12527" t="s">
        <v>26935</v>
      </c>
      <c r="B12527" t="str">
        <f t="shared" si="195"/>
        <v>AB</v>
      </c>
      <c r="C12527" t="s">
        <v>12402</v>
      </c>
    </row>
    <row r="12528" spans="1:4" x14ac:dyDescent="0.25">
      <c r="A12528" t="s">
        <v>26986</v>
      </c>
      <c r="B12528" t="str">
        <f t="shared" si="195"/>
        <v>ON</v>
      </c>
      <c r="C12528" t="s">
        <v>12403</v>
      </c>
    </row>
    <row r="12529" spans="1:4" x14ac:dyDescent="0.25">
      <c r="A12529" t="s">
        <v>26771</v>
      </c>
      <c r="B12529" t="str">
        <f t="shared" si="195"/>
        <v>ON</v>
      </c>
      <c r="C12529" t="s">
        <v>12404</v>
      </c>
    </row>
    <row r="12530" spans="1:4" x14ac:dyDescent="0.25">
      <c r="A12530" t="s">
        <v>26819</v>
      </c>
      <c r="B12530" t="str">
        <f t="shared" si="195"/>
        <v>NS</v>
      </c>
      <c r="C12530" t="s">
        <v>12405</v>
      </c>
    </row>
    <row r="12531" spans="1:4" x14ac:dyDescent="0.25">
      <c r="A12531" t="s">
        <v>27309</v>
      </c>
      <c r="B12531" t="str">
        <f t="shared" si="195"/>
        <v>ON</v>
      </c>
      <c r="C12531" t="s">
        <v>12406</v>
      </c>
    </row>
    <row r="12532" spans="1:4" x14ac:dyDescent="0.25">
      <c r="A12532" t="s">
        <v>26771</v>
      </c>
      <c r="B12532" t="str">
        <f t="shared" si="195"/>
        <v>ON</v>
      </c>
      <c r="C12532" t="s">
        <v>12407</v>
      </c>
    </row>
    <row r="12533" spans="1:4" x14ac:dyDescent="0.25">
      <c r="A12533" t="s">
        <v>26931</v>
      </c>
      <c r="B12533" t="str">
        <f t="shared" si="195"/>
        <v>AB</v>
      </c>
      <c r="C12533" t="s">
        <v>12408</v>
      </c>
    </row>
    <row r="12534" spans="1:4" x14ac:dyDescent="0.25">
      <c r="A12534" t="s">
        <v>26791</v>
      </c>
      <c r="B12534" t="str">
        <f t="shared" si="195"/>
        <v>AB</v>
      </c>
      <c r="C12534" t="s">
        <v>12409</v>
      </c>
    </row>
    <row r="12535" spans="1:4" x14ac:dyDescent="0.25">
      <c r="A12535" t="s">
        <v>26916</v>
      </c>
      <c r="B12535" t="str">
        <f t="shared" si="195"/>
        <v>ON</v>
      </c>
      <c r="C12535" t="s">
        <v>12411</v>
      </c>
    </row>
    <row r="12536" spans="1:4" x14ac:dyDescent="0.25">
      <c r="A12536" t="s">
        <v>26916</v>
      </c>
      <c r="B12536" t="str">
        <f t="shared" si="195"/>
        <v>ON</v>
      </c>
      <c r="C12536" t="s">
        <v>12412</v>
      </c>
    </row>
    <row r="12537" spans="1:4" x14ac:dyDescent="0.25">
      <c r="A12537" t="s">
        <v>26770</v>
      </c>
      <c r="B12537" t="str">
        <f t="shared" si="195"/>
        <v>BC</v>
      </c>
      <c r="C12537" t="s">
        <v>12410</v>
      </c>
    </row>
    <row r="12538" spans="1:4" x14ac:dyDescent="0.25">
      <c r="A12538" t="s">
        <v>26779</v>
      </c>
      <c r="B12538" t="str">
        <f t="shared" si="195"/>
        <v>SK</v>
      </c>
      <c r="C12538" t="s">
        <v>12413</v>
      </c>
    </row>
    <row r="12539" spans="1:4" x14ac:dyDescent="0.25">
      <c r="A12539" t="s">
        <v>26990</v>
      </c>
      <c r="B12539" t="str">
        <f t="shared" si="195"/>
        <v>ON</v>
      </c>
      <c r="C12539" t="s">
        <v>12414</v>
      </c>
    </row>
    <row r="12540" spans="1:4" x14ac:dyDescent="0.25">
      <c r="A12540" t="s">
        <v>26777</v>
      </c>
      <c r="B12540" t="str">
        <f t="shared" si="195"/>
        <v>ON</v>
      </c>
      <c r="C12540" t="s">
        <v>12415</v>
      </c>
      <c r="D12540" t="s">
        <v>12</v>
      </c>
    </row>
    <row r="12541" spans="1:4" x14ac:dyDescent="0.25">
      <c r="A12541" t="s">
        <v>26981</v>
      </c>
      <c r="B12541" t="str">
        <f t="shared" si="195"/>
        <v>ON</v>
      </c>
      <c r="C12541" t="s">
        <v>12416</v>
      </c>
      <c r="D12541" t="s">
        <v>12</v>
      </c>
    </row>
    <row r="12542" spans="1:4" x14ac:dyDescent="0.25">
      <c r="A12542" t="s">
        <v>26771</v>
      </c>
      <c r="B12542" t="str">
        <f t="shared" si="195"/>
        <v>ON</v>
      </c>
      <c r="C12542" t="s">
        <v>12417</v>
      </c>
      <c r="D12542" t="s">
        <v>3</v>
      </c>
    </row>
    <row r="12543" spans="1:4" x14ac:dyDescent="0.25">
      <c r="A12543" t="s">
        <v>26981</v>
      </c>
      <c r="B12543" t="str">
        <f t="shared" si="195"/>
        <v>ON</v>
      </c>
      <c r="C12543" t="s">
        <v>12418</v>
      </c>
      <c r="D12543" t="s">
        <v>18</v>
      </c>
    </row>
    <row r="12544" spans="1:4" x14ac:dyDescent="0.25">
      <c r="A12544" t="s">
        <v>26771</v>
      </c>
      <c r="B12544" t="str">
        <f t="shared" si="195"/>
        <v>ON</v>
      </c>
      <c r="C12544" t="s">
        <v>12419</v>
      </c>
      <c r="D12544" t="s">
        <v>22</v>
      </c>
    </row>
    <row r="12545" spans="1:4" x14ac:dyDescent="0.25">
      <c r="A12545" t="s">
        <v>26771</v>
      </c>
      <c r="B12545" t="str">
        <f t="shared" si="195"/>
        <v>ON</v>
      </c>
      <c r="C12545" t="s">
        <v>12420</v>
      </c>
      <c r="D12545" t="s">
        <v>18</v>
      </c>
    </row>
    <row r="12546" spans="1:4" x14ac:dyDescent="0.25">
      <c r="A12546" t="s">
        <v>26982</v>
      </c>
      <c r="B12546" t="str">
        <f t="shared" si="195"/>
        <v>ON</v>
      </c>
      <c r="C12546" t="s">
        <v>12421</v>
      </c>
      <c r="D12546" t="s">
        <v>12</v>
      </c>
    </row>
    <row r="12547" spans="1:4" x14ac:dyDescent="0.25">
      <c r="A12547" t="s">
        <v>26981</v>
      </c>
      <c r="B12547" t="str">
        <f t="shared" ref="B12547:B12610" si="196">RIGHT(TRIM(C12547), 2)</f>
        <v>ON</v>
      </c>
      <c r="C12547" t="s">
        <v>12422</v>
      </c>
    </row>
    <row r="12548" spans="1:4" x14ac:dyDescent="0.25">
      <c r="A12548" t="s">
        <v>28012</v>
      </c>
      <c r="B12548" t="str">
        <f t="shared" si="196"/>
        <v>ON</v>
      </c>
      <c r="C12548" t="s">
        <v>12425</v>
      </c>
      <c r="D12548" t="s">
        <v>18</v>
      </c>
    </row>
    <row r="12549" spans="1:4" x14ac:dyDescent="0.25">
      <c r="A12549" t="s">
        <v>28012</v>
      </c>
      <c r="B12549" t="str">
        <f t="shared" si="196"/>
        <v>ON</v>
      </c>
      <c r="C12549" t="s">
        <v>12423</v>
      </c>
      <c r="D12549" t="s">
        <v>22</v>
      </c>
    </row>
    <row r="12550" spans="1:4" x14ac:dyDescent="0.25">
      <c r="A12550" t="s">
        <v>28012</v>
      </c>
      <c r="B12550" t="str">
        <f t="shared" si="196"/>
        <v>ON</v>
      </c>
      <c r="C12550" t="s">
        <v>12424</v>
      </c>
    </row>
    <row r="12551" spans="1:4" x14ac:dyDescent="0.25">
      <c r="A12551" t="s">
        <v>26830</v>
      </c>
      <c r="B12551" t="str">
        <f t="shared" si="196"/>
        <v>ON</v>
      </c>
      <c r="C12551" t="s">
        <v>12426</v>
      </c>
      <c r="D12551" t="s">
        <v>22</v>
      </c>
    </row>
    <row r="12552" spans="1:4" x14ac:dyDescent="0.25">
      <c r="A12552" t="s">
        <v>26913</v>
      </c>
      <c r="B12552" t="str">
        <f t="shared" si="196"/>
        <v>ON</v>
      </c>
      <c r="C12552" t="s">
        <v>12427</v>
      </c>
      <c r="D12552" t="s">
        <v>22</v>
      </c>
    </row>
    <row r="12553" spans="1:4" x14ac:dyDescent="0.25">
      <c r="A12553" t="s">
        <v>26771</v>
      </c>
      <c r="B12553" t="str">
        <f t="shared" si="196"/>
        <v>ON</v>
      </c>
      <c r="C12553" t="s">
        <v>12428</v>
      </c>
    </row>
    <row r="12554" spans="1:4" x14ac:dyDescent="0.25">
      <c r="A12554" t="s">
        <v>26785</v>
      </c>
      <c r="B12554" t="str">
        <f t="shared" si="196"/>
        <v>BC</v>
      </c>
      <c r="C12554" t="s">
        <v>12432</v>
      </c>
      <c r="D12554" t="s">
        <v>22</v>
      </c>
    </row>
    <row r="12555" spans="1:4" x14ac:dyDescent="0.25">
      <c r="A12555" t="s">
        <v>26785</v>
      </c>
      <c r="B12555" t="str">
        <f t="shared" si="196"/>
        <v>BC</v>
      </c>
      <c r="C12555" t="s">
        <v>12429</v>
      </c>
      <c r="D12555" t="s">
        <v>18</v>
      </c>
    </row>
    <row r="12556" spans="1:4" x14ac:dyDescent="0.25">
      <c r="A12556" t="s">
        <v>27190</v>
      </c>
      <c r="B12556" t="str">
        <f t="shared" si="196"/>
        <v>NB</v>
      </c>
      <c r="C12556" t="s">
        <v>12430</v>
      </c>
      <c r="D12556" t="s">
        <v>12</v>
      </c>
    </row>
    <row r="12557" spans="1:4" x14ac:dyDescent="0.25">
      <c r="A12557" t="s">
        <v>26785</v>
      </c>
      <c r="B12557" t="str">
        <f t="shared" si="196"/>
        <v>BC</v>
      </c>
      <c r="C12557" t="s">
        <v>12431</v>
      </c>
      <c r="D12557" t="s">
        <v>22</v>
      </c>
    </row>
    <row r="12558" spans="1:4" x14ac:dyDescent="0.25">
      <c r="A12558" t="s">
        <v>26769</v>
      </c>
      <c r="B12558" t="str">
        <f t="shared" si="196"/>
        <v>BC</v>
      </c>
      <c r="C12558" t="s">
        <v>12433</v>
      </c>
    </row>
    <row r="12559" spans="1:4" x14ac:dyDescent="0.25">
      <c r="A12559" t="s">
        <v>26793</v>
      </c>
      <c r="B12559" t="str">
        <f t="shared" si="196"/>
        <v>QC</v>
      </c>
      <c r="C12559" t="s">
        <v>12434</v>
      </c>
      <c r="D12559" t="s">
        <v>3</v>
      </c>
    </row>
    <row r="12560" spans="1:4" x14ac:dyDescent="0.25">
      <c r="A12560" t="s">
        <v>26908</v>
      </c>
      <c r="B12560" t="str">
        <f t="shared" si="196"/>
        <v>ON</v>
      </c>
      <c r="C12560" t="s">
        <v>12436</v>
      </c>
      <c r="D12560" t="s">
        <v>18</v>
      </c>
    </row>
    <row r="12561" spans="1:4" x14ac:dyDescent="0.25">
      <c r="A12561" t="s">
        <v>26786</v>
      </c>
      <c r="B12561" t="str">
        <f t="shared" si="196"/>
        <v>ON</v>
      </c>
      <c r="C12561" t="s">
        <v>12435</v>
      </c>
      <c r="D12561" t="s">
        <v>22</v>
      </c>
    </row>
    <row r="12562" spans="1:4" ht="30" x14ac:dyDescent="0.25">
      <c r="A12562" t="s">
        <v>27128</v>
      </c>
      <c r="B12562" t="str">
        <f t="shared" si="196"/>
        <v>ON</v>
      </c>
      <c r="C12562" s="1" t="s">
        <v>12437</v>
      </c>
    </row>
    <row r="12563" spans="1:4" x14ac:dyDescent="0.25">
      <c r="A12563" t="s">
        <v>26775</v>
      </c>
      <c r="B12563" t="str">
        <f t="shared" si="196"/>
        <v>ON</v>
      </c>
      <c r="C12563" t="s">
        <v>12438</v>
      </c>
      <c r="D12563" t="s">
        <v>22</v>
      </c>
    </row>
    <row r="12564" spans="1:4" x14ac:dyDescent="0.25">
      <c r="A12564" t="s">
        <v>26982</v>
      </c>
      <c r="B12564" t="str">
        <f t="shared" si="196"/>
        <v>ON</v>
      </c>
      <c r="C12564" t="s">
        <v>12439</v>
      </c>
    </row>
    <row r="12565" spans="1:4" x14ac:dyDescent="0.25">
      <c r="A12565" t="s">
        <v>27259</v>
      </c>
      <c r="B12565" t="str">
        <f t="shared" si="196"/>
        <v>ON</v>
      </c>
      <c r="C12565" t="s">
        <v>12440</v>
      </c>
      <c r="D12565" t="s">
        <v>22</v>
      </c>
    </row>
    <row r="12566" spans="1:4" x14ac:dyDescent="0.25">
      <c r="A12566" t="s">
        <v>26795</v>
      </c>
      <c r="B12566" t="str">
        <f t="shared" si="196"/>
        <v>ON</v>
      </c>
      <c r="C12566" t="s">
        <v>12441</v>
      </c>
      <c r="D12566" t="s">
        <v>22</v>
      </c>
    </row>
    <row r="12567" spans="1:4" x14ac:dyDescent="0.25">
      <c r="A12567" t="s">
        <v>26800</v>
      </c>
      <c r="B12567" t="str">
        <f t="shared" si="196"/>
        <v>ON</v>
      </c>
      <c r="C12567" t="s">
        <v>12442</v>
      </c>
      <c r="D12567" t="s">
        <v>22</v>
      </c>
    </row>
    <row r="12568" spans="1:4" x14ac:dyDescent="0.25">
      <c r="A12568" t="s">
        <v>26981</v>
      </c>
      <c r="B12568" t="str">
        <f t="shared" si="196"/>
        <v>ON</v>
      </c>
      <c r="C12568" t="s">
        <v>12443</v>
      </c>
      <c r="D12568" t="s">
        <v>22</v>
      </c>
    </row>
    <row r="12569" spans="1:4" x14ac:dyDescent="0.25">
      <c r="A12569" t="s">
        <v>26795</v>
      </c>
      <c r="B12569" t="str">
        <f t="shared" si="196"/>
        <v>ON</v>
      </c>
      <c r="C12569" t="s">
        <v>12444</v>
      </c>
      <c r="D12569" t="s">
        <v>3</v>
      </c>
    </row>
    <row r="12570" spans="1:4" x14ac:dyDescent="0.25">
      <c r="A12570" t="s">
        <v>26795</v>
      </c>
      <c r="B12570" t="str">
        <f t="shared" si="196"/>
        <v>ON</v>
      </c>
      <c r="C12570" t="s">
        <v>12445</v>
      </c>
      <c r="D12570" t="s">
        <v>22</v>
      </c>
    </row>
    <row r="12571" spans="1:4" x14ac:dyDescent="0.25">
      <c r="A12571" t="s">
        <v>26770</v>
      </c>
      <c r="B12571" t="str">
        <f t="shared" si="196"/>
        <v>BC</v>
      </c>
      <c r="C12571" t="s">
        <v>12446</v>
      </c>
    </row>
    <row r="12572" spans="1:4" x14ac:dyDescent="0.25">
      <c r="A12572" t="s">
        <v>27309</v>
      </c>
      <c r="B12572" t="str">
        <f t="shared" si="196"/>
        <v>ON</v>
      </c>
      <c r="C12572" t="s">
        <v>12447</v>
      </c>
      <c r="D12572" t="s">
        <v>18</v>
      </c>
    </row>
    <row r="12573" spans="1:4" x14ac:dyDescent="0.25">
      <c r="A12573" t="s">
        <v>26913</v>
      </c>
      <c r="B12573" t="str">
        <f t="shared" si="196"/>
        <v>ON</v>
      </c>
      <c r="C12573" t="s">
        <v>12448</v>
      </c>
      <c r="D12573" t="s">
        <v>22</v>
      </c>
    </row>
    <row r="12574" spans="1:4" x14ac:dyDescent="0.25">
      <c r="A12574" t="s">
        <v>26790</v>
      </c>
      <c r="B12574" t="str">
        <f t="shared" si="196"/>
        <v>ON</v>
      </c>
      <c r="C12574" t="s">
        <v>12449</v>
      </c>
      <c r="D12574" t="s">
        <v>22</v>
      </c>
    </row>
    <row r="12575" spans="1:4" x14ac:dyDescent="0.25">
      <c r="A12575" t="s">
        <v>27192</v>
      </c>
      <c r="B12575" t="str">
        <f t="shared" si="196"/>
        <v>NB</v>
      </c>
      <c r="C12575" t="s">
        <v>12450</v>
      </c>
    </row>
    <row r="12576" spans="1:4" x14ac:dyDescent="0.25">
      <c r="A12576" t="s">
        <v>26799</v>
      </c>
      <c r="B12576" t="str">
        <f t="shared" si="196"/>
        <v>ON</v>
      </c>
      <c r="C12576" t="s">
        <v>12451</v>
      </c>
    </row>
    <row r="12577" spans="1:4" x14ac:dyDescent="0.25">
      <c r="A12577" t="s">
        <v>27240</v>
      </c>
      <c r="B12577" t="str">
        <f t="shared" si="196"/>
        <v>ON</v>
      </c>
      <c r="C12577" t="s">
        <v>12452</v>
      </c>
      <c r="D12577" t="s">
        <v>22</v>
      </c>
    </row>
    <row r="12578" spans="1:4" x14ac:dyDescent="0.25">
      <c r="A12578" t="s">
        <v>26791</v>
      </c>
      <c r="B12578" t="str">
        <f t="shared" si="196"/>
        <v>AB</v>
      </c>
      <c r="C12578" t="s">
        <v>12453</v>
      </c>
    </row>
    <row r="12579" spans="1:4" x14ac:dyDescent="0.25">
      <c r="A12579" t="s">
        <v>26994</v>
      </c>
      <c r="B12579" t="str">
        <f t="shared" si="196"/>
        <v>NB</v>
      </c>
      <c r="C12579" t="s">
        <v>12454</v>
      </c>
      <c r="D12579" t="s">
        <v>18</v>
      </c>
    </row>
    <row r="12580" spans="1:4" x14ac:dyDescent="0.25">
      <c r="A12580" t="s">
        <v>26799</v>
      </c>
      <c r="B12580" t="str">
        <f t="shared" si="196"/>
        <v>ON</v>
      </c>
      <c r="C12580" t="s">
        <v>12455</v>
      </c>
      <c r="D12580" t="s">
        <v>3</v>
      </c>
    </row>
    <row r="12581" spans="1:4" x14ac:dyDescent="0.25">
      <c r="A12581" t="s">
        <v>26771</v>
      </c>
      <c r="B12581" t="str">
        <f t="shared" si="196"/>
        <v>ON</v>
      </c>
      <c r="C12581" t="s">
        <v>12456</v>
      </c>
    </row>
    <row r="12582" spans="1:4" x14ac:dyDescent="0.25">
      <c r="A12582" t="s">
        <v>26769</v>
      </c>
      <c r="B12582" t="str">
        <f t="shared" si="196"/>
        <v>ON</v>
      </c>
      <c r="C12582" t="s">
        <v>12457</v>
      </c>
    </row>
    <row r="12583" spans="1:4" x14ac:dyDescent="0.25">
      <c r="A12583" t="s">
        <v>26769</v>
      </c>
      <c r="B12583" t="str">
        <f t="shared" si="196"/>
        <v>ON</v>
      </c>
      <c r="C12583" t="s">
        <v>12457</v>
      </c>
    </row>
    <row r="12584" spans="1:4" x14ac:dyDescent="0.25">
      <c r="A12584" t="s">
        <v>26786</v>
      </c>
      <c r="B12584" t="str">
        <f t="shared" si="196"/>
        <v>ON</v>
      </c>
      <c r="C12584" t="s">
        <v>12458</v>
      </c>
    </row>
    <row r="12585" spans="1:4" x14ac:dyDescent="0.25">
      <c r="A12585" t="s">
        <v>26786</v>
      </c>
      <c r="B12585" t="str">
        <f t="shared" si="196"/>
        <v>ON</v>
      </c>
      <c r="C12585" t="s">
        <v>12459</v>
      </c>
      <c r="D12585" t="s">
        <v>18</v>
      </c>
    </row>
    <row r="12586" spans="1:4" x14ac:dyDescent="0.25">
      <c r="A12586" t="s">
        <v>26908</v>
      </c>
      <c r="B12586" t="str">
        <f t="shared" si="196"/>
        <v>ON</v>
      </c>
      <c r="C12586" t="s">
        <v>12460</v>
      </c>
      <c r="D12586" t="s">
        <v>22</v>
      </c>
    </row>
    <row r="12587" spans="1:4" x14ac:dyDescent="0.25">
      <c r="A12587" t="s">
        <v>26825</v>
      </c>
      <c r="B12587" t="str">
        <f t="shared" si="196"/>
        <v>BC</v>
      </c>
      <c r="C12587" t="s">
        <v>12461</v>
      </c>
      <c r="D12587" t="s">
        <v>3</v>
      </c>
    </row>
    <row r="12588" spans="1:4" x14ac:dyDescent="0.25">
      <c r="A12588" t="s">
        <v>26772</v>
      </c>
      <c r="B12588" t="str">
        <f t="shared" si="196"/>
        <v>ON</v>
      </c>
      <c r="C12588" t="s">
        <v>12462</v>
      </c>
      <c r="D12588" t="s">
        <v>3</v>
      </c>
    </row>
    <row r="12589" spans="1:4" x14ac:dyDescent="0.25">
      <c r="A12589" t="s">
        <v>27081</v>
      </c>
      <c r="B12589" t="str">
        <f t="shared" si="196"/>
        <v>ON</v>
      </c>
      <c r="C12589" t="s">
        <v>12463</v>
      </c>
      <c r="D12589" t="s">
        <v>12</v>
      </c>
    </row>
    <row r="12590" spans="1:4" x14ac:dyDescent="0.25">
      <c r="A12590" t="s">
        <v>26791</v>
      </c>
      <c r="B12590" t="str">
        <f t="shared" si="196"/>
        <v>AB</v>
      </c>
      <c r="C12590" t="s">
        <v>12464</v>
      </c>
      <c r="D12590" t="s">
        <v>3</v>
      </c>
    </row>
    <row r="12591" spans="1:4" x14ac:dyDescent="0.25">
      <c r="A12591" t="s">
        <v>26806</v>
      </c>
      <c r="B12591" t="str">
        <f t="shared" si="196"/>
        <v>ON</v>
      </c>
      <c r="C12591" t="s">
        <v>12465</v>
      </c>
      <c r="D12591" t="s">
        <v>18</v>
      </c>
    </row>
    <row r="12592" spans="1:4" x14ac:dyDescent="0.25">
      <c r="A12592" t="s">
        <v>26772</v>
      </c>
      <c r="B12592" t="str">
        <f t="shared" si="196"/>
        <v>ON</v>
      </c>
      <c r="C12592" t="s">
        <v>12466</v>
      </c>
      <c r="D12592" t="s">
        <v>18</v>
      </c>
    </row>
    <row r="12593" spans="1:4" x14ac:dyDescent="0.25">
      <c r="A12593" t="s">
        <v>27055</v>
      </c>
      <c r="B12593" t="str">
        <f t="shared" si="196"/>
        <v>ON</v>
      </c>
      <c r="C12593" t="s">
        <v>12467</v>
      </c>
      <c r="D12593" t="s">
        <v>18</v>
      </c>
    </row>
    <row r="12594" spans="1:4" x14ac:dyDescent="0.25">
      <c r="A12594" t="s">
        <v>27081</v>
      </c>
      <c r="B12594" t="str">
        <f t="shared" si="196"/>
        <v>ON</v>
      </c>
      <c r="C12594" t="s">
        <v>12468</v>
      </c>
    </row>
    <row r="12595" spans="1:4" x14ac:dyDescent="0.25">
      <c r="A12595" t="s">
        <v>27081</v>
      </c>
      <c r="B12595" t="str">
        <f t="shared" si="196"/>
        <v>ON</v>
      </c>
      <c r="C12595" t="s">
        <v>12469</v>
      </c>
    </row>
    <row r="12596" spans="1:4" x14ac:dyDescent="0.25">
      <c r="A12596" t="s">
        <v>27081</v>
      </c>
      <c r="B12596" t="str">
        <f t="shared" si="196"/>
        <v>NB</v>
      </c>
      <c r="C12596" t="s">
        <v>12470</v>
      </c>
    </row>
    <row r="12597" spans="1:4" x14ac:dyDescent="0.25">
      <c r="A12597" t="s">
        <v>27033</v>
      </c>
      <c r="B12597" t="str">
        <f t="shared" si="196"/>
        <v>ON</v>
      </c>
      <c r="C12597" t="s">
        <v>12471</v>
      </c>
      <c r="D12597" t="s">
        <v>22</v>
      </c>
    </row>
    <row r="12598" spans="1:4" x14ac:dyDescent="0.25">
      <c r="A12598" t="s">
        <v>27081</v>
      </c>
      <c r="B12598" t="str">
        <f t="shared" si="196"/>
        <v>ON</v>
      </c>
      <c r="C12598" t="s">
        <v>12472</v>
      </c>
      <c r="D12598" t="s">
        <v>18</v>
      </c>
    </row>
    <row r="12599" spans="1:4" x14ac:dyDescent="0.25">
      <c r="A12599" t="s">
        <v>26772</v>
      </c>
      <c r="B12599" t="str">
        <f t="shared" si="196"/>
        <v>ON</v>
      </c>
      <c r="C12599" t="s">
        <v>12473</v>
      </c>
      <c r="D12599" t="s">
        <v>22</v>
      </c>
    </row>
    <row r="12600" spans="1:4" x14ac:dyDescent="0.25">
      <c r="A12600" t="s">
        <v>27081</v>
      </c>
      <c r="B12600" t="str">
        <f t="shared" si="196"/>
        <v>NS</v>
      </c>
      <c r="C12600" t="s">
        <v>12474</v>
      </c>
    </row>
    <row r="12601" spans="1:4" x14ac:dyDescent="0.25">
      <c r="A12601" t="s">
        <v>27081</v>
      </c>
      <c r="B12601" t="str">
        <f t="shared" si="196"/>
        <v>NS</v>
      </c>
      <c r="C12601" t="s">
        <v>12474</v>
      </c>
      <c r="D12601" t="s">
        <v>22</v>
      </c>
    </row>
    <row r="12602" spans="1:4" x14ac:dyDescent="0.25">
      <c r="A12602" t="s">
        <v>27565</v>
      </c>
      <c r="B12602" t="str">
        <f t="shared" si="196"/>
        <v>ON</v>
      </c>
      <c r="C12602" t="s">
        <v>12475</v>
      </c>
      <c r="D12602" t="s">
        <v>3</v>
      </c>
    </row>
    <row r="12603" spans="1:4" x14ac:dyDescent="0.25">
      <c r="A12603" t="s">
        <v>26785</v>
      </c>
      <c r="B12603" t="str">
        <f t="shared" si="196"/>
        <v>BC</v>
      </c>
      <c r="C12603" t="s">
        <v>12476</v>
      </c>
      <c r="D12603" t="s">
        <v>22</v>
      </c>
    </row>
    <row r="12604" spans="1:4" x14ac:dyDescent="0.25">
      <c r="A12604" t="s">
        <v>26857</v>
      </c>
      <c r="B12604" t="str">
        <f t="shared" si="196"/>
        <v>AB</v>
      </c>
      <c r="C12604" t="s">
        <v>12477</v>
      </c>
      <c r="D12604" t="s">
        <v>22</v>
      </c>
    </row>
    <row r="12605" spans="1:4" x14ac:dyDescent="0.25">
      <c r="A12605" t="s">
        <v>28155</v>
      </c>
      <c r="B12605" t="str">
        <f t="shared" si="196"/>
        <v>ON</v>
      </c>
      <c r="C12605" t="s">
        <v>12478</v>
      </c>
    </row>
    <row r="12606" spans="1:4" x14ac:dyDescent="0.25">
      <c r="A12606" t="s">
        <v>26771</v>
      </c>
      <c r="B12606" t="str">
        <f t="shared" si="196"/>
        <v>ON</v>
      </c>
      <c r="C12606" t="s">
        <v>12479</v>
      </c>
      <c r="D12606" t="s">
        <v>22</v>
      </c>
    </row>
    <row r="12607" spans="1:4" x14ac:dyDescent="0.25">
      <c r="A12607" t="s">
        <v>26782</v>
      </c>
      <c r="B12607" t="str">
        <f t="shared" si="196"/>
        <v>AB</v>
      </c>
      <c r="C12607" t="s">
        <v>12481</v>
      </c>
    </row>
    <row r="12608" spans="1:4" x14ac:dyDescent="0.25">
      <c r="A12608" t="s">
        <v>26782</v>
      </c>
      <c r="B12608" t="str">
        <f t="shared" si="196"/>
        <v>AB</v>
      </c>
      <c r="C12608" t="s">
        <v>12480</v>
      </c>
      <c r="D12608" t="s">
        <v>18</v>
      </c>
    </row>
    <row r="12609" spans="1:4" x14ac:dyDescent="0.25">
      <c r="A12609" t="s">
        <v>26782</v>
      </c>
      <c r="B12609" t="str">
        <f t="shared" si="196"/>
        <v>AB</v>
      </c>
      <c r="C12609" t="s">
        <v>12482</v>
      </c>
    </row>
    <row r="12610" spans="1:4" x14ac:dyDescent="0.25">
      <c r="A12610" t="s">
        <v>26771</v>
      </c>
      <c r="B12610" t="str">
        <f t="shared" si="196"/>
        <v>ON</v>
      </c>
      <c r="C12610" t="s">
        <v>12483</v>
      </c>
      <c r="D12610" t="s">
        <v>22</v>
      </c>
    </row>
    <row r="12611" spans="1:4" x14ac:dyDescent="0.25">
      <c r="A12611" t="s">
        <v>26782</v>
      </c>
      <c r="B12611" t="str">
        <f t="shared" ref="B12611:B12674" si="197">RIGHT(TRIM(C12611), 2)</f>
        <v>AB</v>
      </c>
      <c r="C12611" t="s">
        <v>12484</v>
      </c>
      <c r="D12611" t="s">
        <v>22</v>
      </c>
    </row>
    <row r="12612" spans="1:4" x14ac:dyDescent="0.25">
      <c r="A12612" t="s">
        <v>28879</v>
      </c>
      <c r="B12612" t="str">
        <f t="shared" si="197"/>
        <v>NS</v>
      </c>
      <c r="C12612" t="s">
        <v>12485</v>
      </c>
      <c r="D12612" t="s">
        <v>22</v>
      </c>
    </row>
    <row r="12613" spans="1:4" x14ac:dyDescent="0.25">
      <c r="A12613" t="s">
        <v>26794</v>
      </c>
      <c r="B12613" t="str">
        <f t="shared" si="197"/>
        <v>NS</v>
      </c>
      <c r="C12613" t="s">
        <v>12486</v>
      </c>
    </row>
    <row r="12614" spans="1:4" x14ac:dyDescent="0.25">
      <c r="A12614" t="s">
        <v>27125</v>
      </c>
      <c r="B12614" t="str">
        <f t="shared" si="197"/>
        <v>PE</v>
      </c>
      <c r="C12614" t="s">
        <v>12487</v>
      </c>
    </row>
    <row r="12615" spans="1:4" x14ac:dyDescent="0.25">
      <c r="A12615" t="s">
        <v>27125</v>
      </c>
      <c r="B12615" t="str">
        <f t="shared" si="197"/>
        <v>PE</v>
      </c>
      <c r="C12615" t="s">
        <v>12488</v>
      </c>
      <c r="D12615" t="s">
        <v>22</v>
      </c>
    </row>
    <row r="12616" spans="1:4" x14ac:dyDescent="0.25">
      <c r="A12616" t="s">
        <v>28880</v>
      </c>
      <c r="B12616" t="str">
        <f t="shared" si="197"/>
        <v>ON</v>
      </c>
      <c r="C12616" t="s">
        <v>12489</v>
      </c>
    </row>
    <row r="12617" spans="1:4" x14ac:dyDescent="0.25">
      <c r="A12617" t="s">
        <v>28880</v>
      </c>
      <c r="B12617" t="str">
        <f t="shared" si="197"/>
        <v>ON</v>
      </c>
      <c r="C12617" t="s">
        <v>12490</v>
      </c>
      <c r="D12617" t="s">
        <v>22</v>
      </c>
    </row>
    <row r="12618" spans="1:4" x14ac:dyDescent="0.25">
      <c r="A12618" t="s">
        <v>26776</v>
      </c>
      <c r="B12618" t="str">
        <f t="shared" si="197"/>
        <v>QC</v>
      </c>
      <c r="C12618" t="s">
        <v>12491</v>
      </c>
    </row>
    <row r="12619" spans="1:4" x14ac:dyDescent="0.25">
      <c r="A12619" t="s">
        <v>26862</v>
      </c>
      <c r="B12619" t="str">
        <f t="shared" si="197"/>
        <v>QC</v>
      </c>
      <c r="C12619" t="s">
        <v>12492</v>
      </c>
    </row>
    <row r="12620" spans="1:4" x14ac:dyDescent="0.25">
      <c r="A12620" t="s">
        <v>26791</v>
      </c>
      <c r="B12620" t="str">
        <f t="shared" si="197"/>
        <v>AB</v>
      </c>
      <c r="C12620" t="s">
        <v>12493</v>
      </c>
      <c r="D12620" t="s">
        <v>22</v>
      </c>
    </row>
    <row r="12621" spans="1:4" x14ac:dyDescent="0.25">
      <c r="A12621" t="s">
        <v>26790</v>
      </c>
      <c r="B12621" t="str">
        <f t="shared" si="197"/>
        <v>ON</v>
      </c>
      <c r="C12621" t="s">
        <v>12494</v>
      </c>
    </row>
    <row r="12622" spans="1:4" x14ac:dyDescent="0.25">
      <c r="A12622" t="s">
        <v>26790</v>
      </c>
      <c r="B12622" t="str">
        <f t="shared" si="197"/>
        <v>ON</v>
      </c>
      <c r="C12622" t="s">
        <v>12495</v>
      </c>
      <c r="D12622" t="s">
        <v>22</v>
      </c>
    </row>
    <row r="12623" spans="1:4" x14ac:dyDescent="0.25">
      <c r="A12623" t="s">
        <v>26790</v>
      </c>
      <c r="B12623" t="str">
        <f t="shared" si="197"/>
        <v>ON</v>
      </c>
      <c r="C12623" t="s">
        <v>12496</v>
      </c>
      <c r="D12623" t="s">
        <v>22</v>
      </c>
    </row>
    <row r="12624" spans="1:4" x14ac:dyDescent="0.25">
      <c r="A12624" t="s">
        <v>27949</v>
      </c>
      <c r="B12624" t="str">
        <f t="shared" si="197"/>
        <v>SK</v>
      </c>
      <c r="C12624" t="s">
        <v>12497</v>
      </c>
    </row>
    <row r="12625" spans="1:4" x14ac:dyDescent="0.25">
      <c r="A12625" t="s">
        <v>26977</v>
      </c>
      <c r="B12625" t="str">
        <f t="shared" si="197"/>
        <v>ON</v>
      </c>
      <c r="C12625" t="s">
        <v>12498</v>
      </c>
    </row>
    <row r="12626" spans="1:4" x14ac:dyDescent="0.25">
      <c r="A12626" t="s">
        <v>27205</v>
      </c>
      <c r="B12626" t="str">
        <f t="shared" si="197"/>
        <v>BC</v>
      </c>
      <c r="C12626" t="s">
        <v>12499</v>
      </c>
    </row>
    <row r="12627" spans="1:4" x14ac:dyDescent="0.25">
      <c r="A12627" t="s">
        <v>26875</v>
      </c>
      <c r="B12627" t="str">
        <f t="shared" si="197"/>
        <v>QC</v>
      </c>
      <c r="C12627" t="s">
        <v>12500</v>
      </c>
      <c r="D12627" t="s">
        <v>3</v>
      </c>
    </row>
    <row r="12628" spans="1:4" x14ac:dyDescent="0.25">
      <c r="A12628" t="s">
        <v>26910</v>
      </c>
      <c r="B12628" t="str">
        <f t="shared" si="197"/>
        <v>ON</v>
      </c>
      <c r="C12628" t="s">
        <v>12501</v>
      </c>
      <c r="D12628" t="s">
        <v>22</v>
      </c>
    </row>
    <row r="12629" spans="1:4" x14ac:dyDescent="0.25">
      <c r="A12629" t="s">
        <v>26857</v>
      </c>
      <c r="B12629" t="str">
        <f t="shared" si="197"/>
        <v>AB</v>
      </c>
      <c r="C12629" t="s">
        <v>12502</v>
      </c>
    </row>
    <row r="12630" spans="1:4" x14ac:dyDescent="0.25">
      <c r="A12630" t="s">
        <v>26796</v>
      </c>
      <c r="B12630" t="str">
        <f t="shared" si="197"/>
        <v>ON</v>
      </c>
      <c r="C12630" t="s">
        <v>12503</v>
      </c>
    </row>
    <row r="12631" spans="1:4" x14ac:dyDescent="0.25">
      <c r="A12631" t="s">
        <v>26771</v>
      </c>
      <c r="B12631" t="str">
        <f t="shared" si="197"/>
        <v>ON</v>
      </c>
      <c r="C12631" t="s">
        <v>12504</v>
      </c>
    </row>
    <row r="12632" spans="1:4" x14ac:dyDescent="0.25">
      <c r="A12632" t="s">
        <v>26908</v>
      </c>
      <c r="B12632" t="str">
        <f t="shared" si="197"/>
        <v>ON</v>
      </c>
      <c r="C12632" t="s">
        <v>12505</v>
      </c>
      <c r="D12632" t="s">
        <v>22</v>
      </c>
    </row>
    <row r="12633" spans="1:4" x14ac:dyDescent="0.25">
      <c r="A12633" t="s">
        <v>26908</v>
      </c>
      <c r="B12633" t="str">
        <f t="shared" si="197"/>
        <v>ON</v>
      </c>
      <c r="C12633" t="s">
        <v>12506</v>
      </c>
    </row>
    <row r="12634" spans="1:4" x14ac:dyDescent="0.25">
      <c r="A12634" t="s">
        <v>28881</v>
      </c>
      <c r="B12634" t="str">
        <f t="shared" si="197"/>
        <v>BC</v>
      </c>
      <c r="C12634" t="s">
        <v>12507</v>
      </c>
      <c r="D12634" t="s">
        <v>18</v>
      </c>
    </row>
    <row r="12635" spans="1:4" x14ac:dyDescent="0.25">
      <c r="A12635" t="s">
        <v>26825</v>
      </c>
      <c r="B12635" t="str">
        <f t="shared" si="197"/>
        <v>BC</v>
      </c>
      <c r="C12635" t="s">
        <v>12508</v>
      </c>
    </row>
    <row r="12636" spans="1:4" x14ac:dyDescent="0.25">
      <c r="A12636" t="s">
        <v>26786</v>
      </c>
      <c r="B12636" t="str">
        <f t="shared" si="197"/>
        <v>ON</v>
      </c>
      <c r="C12636" t="s">
        <v>12509</v>
      </c>
      <c r="D12636" t="s">
        <v>22</v>
      </c>
    </row>
    <row r="12637" spans="1:4" x14ac:dyDescent="0.25">
      <c r="A12637" t="s">
        <v>26993</v>
      </c>
      <c r="B12637" t="str">
        <f t="shared" si="197"/>
        <v>ON</v>
      </c>
      <c r="C12637" t="s">
        <v>12510</v>
      </c>
      <c r="D12637" t="s">
        <v>22</v>
      </c>
    </row>
    <row r="12638" spans="1:4" x14ac:dyDescent="0.25">
      <c r="A12638" t="s">
        <v>26772</v>
      </c>
      <c r="B12638" t="str">
        <f t="shared" si="197"/>
        <v>ON</v>
      </c>
      <c r="C12638" t="s">
        <v>12511</v>
      </c>
      <c r="D12638" t="s">
        <v>22</v>
      </c>
    </row>
    <row r="12639" spans="1:4" x14ac:dyDescent="0.25">
      <c r="A12639" t="s">
        <v>27162</v>
      </c>
      <c r="B12639" t="str">
        <f t="shared" si="197"/>
        <v>BC</v>
      </c>
      <c r="C12639" t="s">
        <v>12512</v>
      </c>
    </row>
    <row r="12640" spans="1:4" x14ac:dyDescent="0.25">
      <c r="A12640" t="s">
        <v>26935</v>
      </c>
      <c r="B12640" t="str">
        <f t="shared" si="197"/>
        <v>AB</v>
      </c>
      <c r="C12640" t="s">
        <v>12513</v>
      </c>
    </row>
    <row r="12641" spans="1:4" x14ac:dyDescent="0.25">
      <c r="A12641" t="s">
        <v>26779</v>
      </c>
      <c r="B12641" t="str">
        <f t="shared" si="197"/>
        <v>SK</v>
      </c>
      <c r="C12641" t="s">
        <v>12514</v>
      </c>
    </row>
    <row r="12642" spans="1:4" x14ac:dyDescent="0.25">
      <c r="A12642" t="s">
        <v>26772</v>
      </c>
      <c r="B12642" t="str">
        <f t="shared" si="197"/>
        <v>ON</v>
      </c>
      <c r="C12642" t="s">
        <v>12515</v>
      </c>
    </row>
    <row r="12643" spans="1:4" x14ac:dyDescent="0.25">
      <c r="A12643" t="s">
        <v>26830</v>
      </c>
      <c r="B12643" t="str">
        <f t="shared" si="197"/>
        <v>ON</v>
      </c>
      <c r="C12643" t="s">
        <v>12516</v>
      </c>
      <c r="D12643" t="s">
        <v>22</v>
      </c>
    </row>
    <row r="12644" spans="1:4" x14ac:dyDescent="0.25">
      <c r="A12644" t="s">
        <v>27609</v>
      </c>
      <c r="B12644" t="str">
        <f t="shared" si="197"/>
        <v>BC</v>
      </c>
      <c r="C12644" t="s">
        <v>12517</v>
      </c>
      <c r="D12644" t="s">
        <v>18</v>
      </c>
    </row>
    <row r="12645" spans="1:4" x14ac:dyDescent="0.25">
      <c r="A12645" t="s">
        <v>26795</v>
      </c>
      <c r="B12645" t="str">
        <f t="shared" si="197"/>
        <v>ON</v>
      </c>
      <c r="C12645" t="s">
        <v>12518</v>
      </c>
      <c r="D12645" t="s">
        <v>22</v>
      </c>
    </row>
    <row r="12646" spans="1:4" x14ac:dyDescent="0.25">
      <c r="A12646" t="s">
        <v>27318</v>
      </c>
      <c r="B12646" t="str">
        <f t="shared" si="197"/>
        <v>BC</v>
      </c>
      <c r="C12646" t="s">
        <v>12519</v>
      </c>
    </row>
    <row r="12647" spans="1:4" x14ac:dyDescent="0.25">
      <c r="A12647" t="s">
        <v>28478</v>
      </c>
      <c r="B12647" t="str">
        <f t="shared" si="197"/>
        <v>ON</v>
      </c>
      <c r="C12647" t="s">
        <v>12520</v>
      </c>
      <c r="D12647" t="s">
        <v>22</v>
      </c>
    </row>
    <row r="12648" spans="1:4" x14ac:dyDescent="0.25">
      <c r="A12648" t="s">
        <v>28478</v>
      </c>
      <c r="B12648" t="str">
        <f t="shared" si="197"/>
        <v>ON</v>
      </c>
      <c r="C12648" t="s">
        <v>12521</v>
      </c>
    </row>
    <row r="12649" spans="1:4" x14ac:dyDescent="0.25">
      <c r="A12649" t="s">
        <v>26918</v>
      </c>
      <c r="B12649" t="str">
        <f t="shared" si="197"/>
        <v>ON</v>
      </c>
      <c r="C12649" t="s">
        <v>12522</v>
      </c>
    </row>
    <row r="12650" spans="1:4" x14ac:dyDescent="0.25">
      <c r="A12650" t="s">
        <v>26926</v>
      </c>
      <c r="B12650" t="str">
        <f t="shared" si="197"/>
        <v>BC</v>
      </c>
      <c r="C12650" t="s">
        <v>12523</v>
      </c>
    </row>
    <row r="12651" spans="1:4" x14ac:dyDescent="0.25">
      <c r="A12651" t="s">
        <v>27535</v>
      </c>
      <c r="B12651" t="str">
        <f t="shared" si="197"/>
        <v>BC</v>
      </c>
      <c r="C12651" t="s">
        <v>12524</v>
      </c>
    </row>
    <row r="12652" spans="1:4" x14ac:dyDescent="0.25">
      <c r="A12652" t="s">
        <v>27535</v>
      </c>
      <c r="B12652" t="str">
        <f t="shared" si="197"/>
        <v>BC</v>
      </c>
      <c r="C12652" t="s">
        <v>12525</v>
      </c>
    </row>
    <row r="12653" spans="1:4" x14ac:dyDescent="0.25">
      <c r="A12653" t="s">
        <v>28205</v>
      </c>
      <c r="B12653" t="str">
        <f t="shared" si="197"/>
        <v>BC</v>
      </c>
      <c r="C12653" t="s">
        <v>12526</v>
      </c>
    </row>
    <row r="12654" spans="1:4" x14ac:dyDescent="0.25">
      <c r="A12654" t="s">
        <v>26825</v>
      </c>
      <c r="B12654" t="str">
        <f t="shared" si="197"/>
        <v>BC</v>
      </c>
      <c r="C12654" t="s">
        <v>12527</v>
      </c>
    </row>
    <row r="12655" spans="1:4" x14ac:dyDescent="0.25">
      <c r="A12655" t="s">
        <v>26768</v>
      </c>
      <c r="B12655" t="str">
        <f t="shared" si="197"/>
        <v>ON</v>
      </c>
      <c r="C12655" t="s">
        <v>12528</v>
      </c>
    </row>
    <row r="12656" spans="1:4" x14ac:dyDescent="0.25">
      <c r="A12656" t="s">
        <v>26768</v>
      </c>
      <c r="B12656" t="str">
        <f t="shared" si="197"/>
        <v>ON</v>
      </c>
      <c r="C12656" t="s">
        <v>12529</v>
      </c>
    </row>
    <row r="12657" spans="1:4" x14ac:dyDescent="0.25">
      <c r="A12657" t="s">
        <v>27645</v>
      </c>
      <c r="B12657" t="str">
        <f t="shared" si="197"/>
        <v>BC</v>
      </c>
      <c r="C12657" t="s">
        <v>12530</v>
      </c>
      <c r="D12657" t="s">
        <v>18</v>
      </c>
    </row>
    <row r="12658" spans="1:4" x14ac:dyDescent="0.25">
      <c r="A12658" t="s">
        <v>26771</v>
      </c>
      <c r="B12658" t="str">
        <f t="shared" si="197"/>
        <v>ON</v>
      </c>
      <c r="C12658" t="s">
        <v>12531</v>
      </c>
    </row>
    <row r="12659" spans="1:4" x14ac:dyDescent="0.25">
      <c r="A12659" t="s">
        <v>26825</v>
      </c>
      <c r="B12659" t="str">
        <f t="shared" si="197"/>
        <v>BC</v>
      </c>
      <c r="C12659" t="s">
        <v>12532</v>
      </c>
    </row>
    <row r="12660" spans="1:4" x14ac:dyDescent="0.25">
      <c r="A12660" t="s">
        <v>28882</v>
      </c>
      <c r="B12660" t="str">
        <f t="shared" si="197"/>
        <v>NB</v>
      </c>
      <c r="C12660" t="s">
        <v>12533</v>
      </c>
    </row>
    <row r="12661" spans="1:4" x14ac:dyDescent="0.25">
      <c r="A12661" t="s">
        <v>26910</v>
      </c>
      <c r="B12661" t="str">
        <f t="shared" si="197"/>
        <v>ON</v>
      </c>
      <c r="C12661" t="s">
        <v>12534</v>
      </c>
    </row>
    <row r="12662" spans="1:4" x14ac:dyDescent="0.25">
      <c r="A12662" t="s">
        <v>26910</v>
      </c>
      <c r="B12662" t="str">
        <f t="shared" si="197"/>
        <v>ON</v>
      </c>
      <c r="C12662" t="s">
        <v>12535</v>
      </c>
    </row>
    <row r="12663" spans="1:4" x14ac:dyDescent="0.25">
      <c r="A12663" t="s">
        <v>26835</v>
      </c>
      <c r="B12663" t="str">
        <f t="shared" si="197"/>
        <v>BC</v>
      </c>
      <c r="C12663" t="s">
        <v>12536</v>
      </c>
    </row>
    <row r="12664" spans="1:4" x14ac:dyDescent="0.25">
      <c r="A12664" t="s">
        <v>26924</v>
      </c>
      <c r="B12664" t="str">
        <f t="shared" si="197"/>
        <v>BC</v>
      </c>
      <c r="C12664" t="s">
        <v>12537</v>
      </c>
    </row>
    <row r="12665" spans="1:4" x14ac:dyDescent="0.25">
      <c r="A12665" t="s">
        <v>26825</v>
      </c>
      <c r="B12665" t="str">
        <f t="shared" si="197"/>
        <v>BC</v>
      </c>
      <c r="C12665" t="s">
        <v>12538</v>
      </c>
      <c r="D12665" t="s">
        <v>22</v>
      </c>
    </row>
    <row r="12666" spans="1:4" x14ac:dyDescent="0.25">
      <c r="A12666" t="s">
        <v>26782</v>
      </c>
      <c r="B12666" t="str">
        <f t="shared" si="197"/>
        <v>AB</v>
      </c>
      <c r="C12666" t="s">
        <v>12539</v>
      </c>
    </row>
    <row r="12667" spans="1:4" x14ac:dyDescent="0.25">
      <c r="A12667" t="s">
        <v>26792</v>
      </c>
      <c r="B12667" t="str">
        <f t="shared" si="197"/>
        <v>YT</v>
      </c>
      <c r="C12667" t="s">
        <v>12540</v>
      </c>
    </row>
    <row r="12668" spans="1:4" x14ac:dyDescent="0.25">
      <c r="A12668" t="s">
        <v>26919</v>
      </c>
      <c r="B12668" t="str">
        <f t="shared" si="197"/>
        <v>BC</v>
      </c>
      <c r="C12668" t="s">
        <v>12541</v>
      </c>
    </row>
    <row r="12669" spans="1:4" x14ac:dyDescent="0.25">
      <c r="A12669" t="s">
        <v>27096</v>
      </c>
      <c r="B12669" t="str">
        <f t="shared" si="197"/>
        <v>BC</v>
      </c>
      <c r="C12669" t="s">
        <v>12542</v>
      </c>
    </row>
    <row r="12670" spans="1:4" x14ac:dyDescent="0.25">
      <c r="A12670" t="s">
        <v>27081</v>
      </c>
      <c r="B12670" t="str">
        <f t="shared" si="197"/>
        <v>ON</v>
      </c>
      <c r="C12670" t="s">
        <v>12543</v>
      </c>
    </row>
    <row r="12671" spans="1:4" x14ac:dyDescent="0.25">
      <c r="A12671" t="s">
        <v>27081</v>
      </c>
      <c r="B12671" t="str">
        <f t="shared" si="197"/>
        <v>ON</v>
      </c>
      <c r="C12671" t="s">
        <v>12544</v>
      </c>
    </row>
    <row r="12672" spans="1:4" x14ac:dyDescent="0.25">
      <c r="A12672" t="s">
        <v>26769</v>
      </c>
      <c r="B12672" t="str">
        <f t="shared" si="197"/>
        <v>BC</v>
      </c>
      <c r="C12672" t="s">
        <v>12545</v>
      </c>
    </row>
    <row r="12673" spans="1:4" x14ac:dyDescent="0.25">
      <c r="A12673" t="s">
        <v>28801</v>
      </c>
      <c r="B12673" t="str">
        <f t="shared" si="197"/>
        <v>ON</v>
      </c>
      <c r="C12673" t="s">
        <v>12546</v>
      </c>
    </row>
    <row r="12674" spans="1:4" x14ac:dyDescent="0.25">
      <c r="A12674" t="s">
        <v>26786</v>
      </c>
      <c r="B12674" t="str">
        <f t="shared" si="197"/>
        <v>ON</v>
      </c>
      <c r="C12674" t="s">
        <v>12547</v>
      </c>
      <c r="D12674" t="s">
        <v>22</v>
      </c>
    </row>
    <row r="12675" spans="1:4" x14ac:dyDescent="0.25">
      <c r="A12675" t="s">
        <v>26790</v>
      </c>
      <c r="B12675" t="str">
        <f t="shared" ref="B12675:B12738" si="198">RIGHT(TRIM(C12675), 2)</f>
        <v>ON</v>
      </c>
      <c r="C12675" t="s">
        <v>12548</v>
      </c>
    </row>
    <row r="12676" spans="1:4" x14ac:dyDescent="0.25">
      <c r="A12676" t="s">
        <v>26926</v>
      </c>
      <c r="B12676" t="str">
        <f t="shared" si="198"/>
        <v>BC</v>
      </c>
      <c r="C12676" t="s">
        <v>12549</v>
      </c>
      <c r="D12676" t="s">
        <v>22</v>
      </c>
    </row>
    <row r="12677" spans="1:4" x14ac:dyDescent="0.25">
      <c r="A12677" t="s">
        <v>26908</v>
      </c>
      <c r="B12677" t="str">
        <f t="shared" si="198"/>
        <v>ON</v>
      </c>
      <c r="C12677" t="s">
        <v>12550</v>
      </c>
    </row>
    <row r="12678" spans="1:4" x14ac:dyDescent="0.25">
      <c r="A12678" t="s">
        <v>28881</v>
      </c>
      <c r="B12678" t="str">
        <f t="shared" si="198"/>
        <v>BC</v>
      </c>
      <c r="C12678" t="s">
        <v>12551</v>
      </c>
    </row>
    <row r="12679" spans="1:4" x14ac:dyDescent="0.25">
      <c r="A12679" t="s">
        <v>27041</v>
      </c>
      <c r="B12679" t="str">
        <f t="shared" si="198"/>
        <v>NS</v>
      </c>
      <c r="C12679" t="s">
        <v>12552</v>
      </c>
      <c r="D12679" t="s">
        <v>3</v>
      </c>
    </row>
    <row r="12680" spans="1:4" x14ac:dyDescent="0.25">
      <c r="A12680" t="s">
        <v>27586</v>
      </c>
      <c r="B12680" t="str">
        <f t="shared" si="198"/>
        <v>QC</v>
      </c>
      <c r="C12680" t="s">
        <v>12553</v>
      </c>
    </row>
    <row r="12681" spans="1:4" x14ac:dyDescent="0.25">
      <c r="A12681" t="s">
        <v>26771</v>
      </c>
      <c r="B12681" t="str">
        <f t="shared" si="198"/>
        <v>ON</v>
      </c>
      <c r="C12681" t="s">
        <v>12554</v>
      </c>
    </row>
    <row r="12682" spans="1:4" x14ac:dyDescent="0.25">
      <c r="A12682" t="s">
        <v>26771</v>
      </c>
      <c r="B12682" t="str">
        <f t="shared" si="198"/>
        <v>ON</v>
      </c>
      <c r="C12682" t="s">
        <v>12555</v>
      </c>
      <c r="D12682" t="s">
        <v>22</v>
      </c>
    </row>
    <row r="12683" spans="1:4" x14ac:dyDescent="0.25">
      <c r="A12683" t="s">
        <v>28727</v>
      </c>
      <c r="B12683" t="str">
        <f t="shared" si="198"/>
        <v>SK</v>
      </c>
      <c r="C12683" t="s">
        <v>12556</v>
      </c>
    </row>
    <row r="12684" spans="1:4" x14ac:dyDescent="0.25">
      <c r="A12684" t="s">
        <v>28522</v>
      </c>
      <c r="B12684" t="str">
        <f t="shared" si="198"/>
        <v>ON</v>
      </c>
      <c r="C12684" t="s">
        <v>12557</v>
      </c>
    </row>
    <row r="12685" spans="1:4" x14ac:dyDescent="0.25">
      <c r="A12685" t="s">
        <v>27328</v>
      </c>
      <c r="B12685" t="str">
        <f t="shared" si="198"/>
        <v>ON</v>
      </c>
      <c r="C12685" t="s">
        <v>12558</v>
      </c>
    </row>
    <row r="12686" spans="1:4" x14ac:dyDescent="0.25">
      <c r="A12686" t="s">
        <v>28556</v>
      </c>
      <c r="B12686" t="str">
        <f t="shared" si="198"/>
        <v>ON</v>
      </c>
      <c r="C12686" t="s">
        <v>12559</v>
      </c>
    </row>
    <row r="12687" spans="1:4" x14ac:dyDescent="0.25">
      <c r="A12687" t="s">
        <v>26785</v>
      </c>
      <c r="B12687" t="str">
        <f t="shared" si="198"/>
        <v>BC</v>
      </c>
      <c r="C12687" t="s">
        <v>12560</v>
      </c>
    </row>
    <row r="12688" spans="1:4" x14ac:dyDescent="0.25">
      <c r="A12688" t="s">
        <v>26772</v>
      </c>
      <c r="B12688" t="str">
        <f t="shared" si="198"/>
        <v>ON</v>
      </c>
      <c r="C12688" t="s">
        <v>12561</v>
      </c>
    </row>
    <row r="12689" spans="1:4" x14ac:dyDescent="0.25">
      <c r="A12689" t="s">
        <v>26780</v>
      </c>
      <c r="B12689" t="str">
        <f t="shared" si="198"/>
        <v>QC</v>
      </c>
      <c r="C12689" t="s">
        <v>12562</v>
      </c>
    </row>
    <row r="12690" spans="1:4" x14ac:dyDescent="0.25">
      <c r="A12690" t="s">
        <v>27573</v>
      </c>
      <c r="B12690" t="str">
        <f t="shared" si="198"/>
        <v>QC</v>
      </c>
      <c r="C12690" t="s">
        <v>12563</v>
      </c>
    </row>
    <row r="12691" spans="1:4" x14ac:dyDescent="0.25">
      <c r="A12691" t="s">
        <v>27234</v>
      </c>
      <c r="B12691" t="str">
        <f t="shared" si="198"/>
        <v>NB</v>
      </c>
      <c r="C12691" t="s">
        <v>12564</v>
      </c>
    </row>
    <row r="12692" spans="1:4" x14ac:dyDescent="0.25">
      <c r="A12692" t="s">
        <v>26910</v>
      </c>
      <c r="B12692" t="str">
        <f t="shared" si="198"/>
        <v>ON</v>
      </c>
      <c r="C12692" t="s">
        <v>12565</v>
      </c>
      <c r="D12692" t="s">
        <v>18</v>
      </c>
    </row>
    <row r="12693" spans="1:4" x14ac:dyDescent="0.25">
      <c r="A12693" t="s">
        <v>28883</v>
      </c>
      <c r="B12693" t="str">
        <f t="shared" si="198"/>
        <v>NB</v>
      </c>
      <c r="C12693" t="s">
        <v>12566</v>
      </c>
    </row>
    <row r="12694" spans="1:4" x14ac:dyDescent="0.25">
      <c r="A12694" t="s">
        <v>27792</v>
      </c>
      <c r="B12694" t="str">
        <f t="shared" si="198"/>
        <v>NB</v>
      </c>
      <c r="C12694" t="s">
        <v>12567</v>
      </c>
    </row>
    <row r="12695" spans="1:4" x14ac:dyDescent="0.25">
      <c r="A12695" t="s">
        <v>27783</v>
      </c>
      <c r="B12695" t="str">
        <f t="shared" si="198"/>
        <v>NB</v>
      </c>
      <c r="C12695" t="s">
        <v>12568</v>
      </c>
    </row>
    <row r="12696" spans="1:4" x14ac:dyDescent="0.25">
      <c r="A12696" t="s">
        <v>27740</v>
      </c>
      <c r="B12696" t="str">
        <f t="shared" si="198"/>
        <v>NB</v>
      </c>
      <c r="C12696" t="s">
        <v>12569</v>
      </c>
    </row>
    <row r="12697" spans="1:4" x14ac:dyDescent="0.25">
      <c r="A12697" t="s">
        <v>28884</v>
      </c>
      <c r="B12697" t="str">
        <f t="shared" si="198"/>
        <v>NB</v>
      </c>
      <c r="C12697" t="s">
        <v>12570</v>
      </c>
    </row>
    <row r="12698" spans="1:4" x14ac:dyDescent="0.25">
      <c r="A12698" t="s">
        <v>26903</v>
      </c>
      <c r="B12698" t="str">
        <f t="shared" si="198"/>
        <v>QC</v>
      </c>
      <c r="C12698" t="s">
        <v>12571</v>
      </c>
    </row>
    <row r="12699" spans="1:4" x14ac:dyDescent="0.25">
      <c r="A12699" t="s">
        <v>26858</v>
      </c>
      <c r="B12699" t="str">
        <f t="shared" si="198"/>
        <v>QC</v>
      </c>
      <c r="C12699" t="s">
        <v>12573</v>
      </c>
    </row>
    <row r="12700" spans="1:4" x14ac:dyDescent="0.25">
      <c r="A12700" t="s">
        <v>28885</v>
      </c>
      <c r="B12700" t="str">
        <f t="shared" si="198"/>
        <v>NB</v>
      </c>
      <c r="C12700" t="s">
        <v>12572</v>
      </c>
    </row>
    <row r="12701" spans="1:4" x14ac:dyDescent="0.25">
      <c r="A12701" t="s">
        <v>28886</v>
      </c>
      <c r="B12701" t="str">
        <f t="shared" si="198"/>
        <v>NB</v>
      </c>
      <c r="C12701" t="s">
        <v>12574</v>
      </c>
    </row>
    <row r="12702" spans="1:4" x14ac:dyDescent="0.25">
      <c r="A12702" t="s">
        <v>27884</v>
      </c>
      <c r="B12702" t="str">
        <f t="shared" si="198"/>
        <v>BC</v>
      </c>
      <c r="C12702" t="s">
        <v>12575</v>
      </c>
    </row>
    <row r="12703" spans="1:4" x14ac:dyDescent="0.25">
      <c r="A12703" t="s">
        <v>26809</v>
      </c>
      <c r="B12703" t="str">
        <f t="shared" si="198"/>
        <v>QC</v>
      </c>
      <c r="C12703" t="s">
        <v>12576</v>
      </c>
    </row>
    <row r="12704" spans="1:4" x14ac:dyDescent="0.25">
      <c r="A12704" t="s">
        <v>27584</v>
      </c>
      <c r="B12704" t="str">
        <f t="shared" si="198"/>
        <v>ON</v>
      </c>
      <c r="C12704" t="s">
        <v>12577</v>
      </c>
    </row>
    <row r="12705" spans="1:4" x14ac:dyDescent="0.25">
      <c r="A12705" t="s">
        <v>26876</v>
      </c>
      <c r="B12705" t="str">
        <f t="shared" si="198"/>
        <v>QC</v>
      </c>
      <c r="C12705" t="s">
        <v>12578</v>
      </c>
    </row>
    <row r="12706" spans="1:4" x14ac:dyDescent="0.25">
      <c r="A12706" t="s">
        <v>27131</v>
      </c>
      <c r="B12706" t="str">
        <f t="shared" si="198"/>
        <v>ON</v>
      </c>
      <c r="C12706" t="s">
        <v>12579</v>
      </c>
      <c r="D12706" t="s">
        <v>22</v>
      </c>
    </row>
    <row r="12707" spans="1:4" x14ac:dyDescent="0.25">
      <c r="A12707" t="s">
        <v>26878</v>
      </c>
      <c r="B12707" t="str">
        <f t="shared" si="198"/>
        <v>QC</v>
      </c>
      <c r="C12707" t="s">
        <v>12580</v>
      </c>
    </row>
    <row r="12708" spans="1:4" x14ac:dyDescent="0.25">
      <c r="A12708" t="s">
        <v>26782</v>
      </c>
      <c r="B12708" t="str">
        <f t="shared" si="198"/>
        <v>AB</v>
      </c>
      <c r="C12708" t="s">
        <v>12581</v>
      </c>
    </row>
    <row r="12709" spans="1:4" x14ac:dyDescent="0.25">
      <c r="A12709" t="s">
        <v>26911</v>
      </c>
      <c r="B12709" t="str">
        <f t="shared" si="198"/>
        <v>QC</v>
      </c>
      <c r="C12709" t="s">
        <v>12582</v>
      </c>
      <c r="D12709" t="s">
        <v>3</v>
      </c>
    </row>
    <row r="12710" spans="1:4" x14ac:dyDescent="0.25">
      <c r="A12710" t="s">
        <v>26824</v>
      </c>
      <c r="B12710" t="str">
        <f t="shared" si="198"/>
        <v>QC</v>
      </c>
      <c r="C12710" t="s">
        <v>12583</v>
      </c>
      <c r="D12710" t="s">
        <v>18</v>
      </c>
    </row>
    <row r="12711" spans="1:4" x14ac:dyDescent="0.25">
      <c r="A12711" t="s">
        <v>26866</v>
      </c>
      <c r="B12711" t="str">
        <f t="shared" si="198"/>
        <v>QC</v>
      </c>
      <c r="C12711" t="s">
        <v>12584</v>
      </c>
    </row>
    <row r="12712" spans="1:4" x14ac:dyDescent="0.25">
      <c r="A12712" t="s">
        <v>27878</v>
      </c>
      <c r="B12712" t="str">
        <f t="shared" si="198"/>
        <v>SK</v>
      </c>
      <c r="C12712" t="s">
        <v>12585</v>
      </c>
      <c r="D12712" t="s">
        <v>22</v>
      </c>
    </row>
    <row r="12713" spans="1:4" x14ac:dyDescent="0.25">
      <c r="A12713" t="s">
        <v>26986</v>
      </c>
      <c r="B12713" t="str">
        <f t="shared" si="198"/>
        <v>ON</v>
      </c>
      <c r="C12713" t="s">
        <v>12586</v>
      </c>
    </row>
    <row r="12714" spans="1:4" x14ac:dyDescent="0.25">
      <c r="A12714" t="s">
        <v>26945</v>
      </c>
      <c r="B12714" t="str">
        <f t="shared" si="198"/>
        <v>ON</v>
      </c>
      <c r="C12714" t="s">
        <v>12588</v>
      </c>
    </row>
    <row r="12715" spans="1:4" x14ac:dyDescent="0.25">
      <c r="A12715" t="s">
        <v>26790</v>
      </c>
      <c r="B12715" t="str">
        <f t="shared" si="198"/>
        <v>ON</v>
      </c>
      <c r="C12715" t="s">
        <v>12587</v>
      </c>
      <c r="D12715" t="s">
        <v>22</v>
      </c>
    </row>
    <row r="12716" spans="1:4" x14ac:dyDescent="0.25">
      <c r="A12716" t="s">
        <v>28887</v>
      </c>
      <c r="B12716" t="str">
        <f t="shared" si="198"/>
        <v>MB</v>
      </c>
      <c r="C12716" t="s">
        <v>12589</v>
      </c>
      <c r="D12716" t="s">
        <v>18</v>
      </c>
    </row>
    <row r="12717" spans="1:4" x14ac:dyDescent="0.25">
      <c r="A12717" t="s">
        <v>27755</v>
      </c>
      <c r="B12717" t="str">
        <f t="shared" si="198"/>
        <v>NL</v>
      </c>
      <c r="C12717" t="s">
        <v>12590</v>
      </c>
      <c r="D12717" t="s">
        <v>22</v>
      </c>
    </row>
    <row r="12718" spans="1:4" x14ac:dyDescent="0.25">
      <c r="A12718" t="s">
        <v>27141</v>
      </c>
      <c r="B12718" t="str">
        <f t="shared" si="198"/>
        <v>ON</v>
      </c>
      <c r="C12718" t="s">
        <v>12591</v>
      </c>
      <c r="D12718" t="s">
        <v>22</v>
      </c>
    </row>
    <row r="12719" spans="1:4" x14ac:dyDescent="0.25">
      <c r="A12719" t="s">
        <v>26809</v>
      </c>
      <c r="B12719" t="str">
        <f t="shared" si="198"/>
        <v>QC</v>
      </c>
      <c r="C12719" t="s">
        <v>12592</v>
      </c>
    </row>
    <row r="12720" spans="1:4" x14ac:dyDescent="0.25">
      <c r="A12720" t="s">
        <v>26825</v>
      </c>
      <c r="B12720" t="str">
        <f t="shared" si="198"/>
        <v>BC</v>
      </c>
      <c r="C12720" t="s">
        <v>12593</v>
      </c>
    </row>
    <row r="12721" spans="1:4" x14ac:dyDescent="0.25">
      <c r="A12721" t="s">
        <v>27257</v>
      </c>
      <c r="B12721" t="str">
        <f t="shared" si="198"/>
        <v>NL</v>
      </c>
      <c r="C12721" t="s">
        <v>12594</v>
      </c>
    </row>
    <row r="12722" spans="1:4" x14ac:dyDescent="0.25">
      <c r="A12722" t="s">
        <v>26809</v>
      </c>
      <c r="B12722" t="str">
        <f t="shared" si="198"/>
        <v>QC</v>
      </c>
      <c r="C12722" t="s">
        <v>12595</v>
      </c>
      <c r="D12722" t="s">
        <v>3</v>
      </c>
    </row>
    <row r="12723" spans="1:4" x14ac:dyDescent="0.25">
      <c r="A12723" t="s">
        <v>26908</v>
      </c>
      <c r="B12723" t="str">
        <f t="shared" si="198"/>
        <v>ON</v>
      </c>
      <c r="C12723" t="s">
        <v>12596</v>
      </c>
      <c r="D12723" t="s">
        <v>18</v>
      </c>
    </row>
    <row r="12724" spans="1:4" x14ac:dyDescent="0.25">
      <c r="A12724" t="s">
        <v>26846</v>
      </c>
      <c r="B12724" t="str">
        <f t="shared" si="198"/>
        <v>AB</v>
      </c>
      <c r="C12724" t="s">
        <v>12598</v>
      </c>
    </row>
    <row r="12725" spans="1:4" x14ac:dyDescent="0.25">
      <c r="A12725" t="s">
        <v>26846</v>
      </c>
      <c r="B12725" t="str">
        <f t="shared" si="198"/>
        <v>AB</v>
      </c>
      <c r="C12725" t="s">
        <v>12597</v>
      </c>
    </row>
    <row r="12726" spans="1:4" x14ac:dyDescent="0.25">
      <c r="A12726" t="s">
        <v>28370</v>
      </c>
      <c r="B12726" t="str">
        <f t="shared" si="198"/>
        <v>QC</v>
      </c>
      <c r="C12726" t="s">
        <v>12599</v>
      </c>
    </row>
    <row r="12727" spans="1:4" x14ac:dyDescent="0.25">
      <c r="A12727" t="s">
        <v>26930</v>
      </c>
      <c r="B12727" t="str">
        <f t="shared" si="198"/>
        <v>QC</v>
      </c>
      <c r="C12727" t="s">
        <v>12600</v>
      </c>
    </row>
    <row r="12728" spans="1:4" x14ac:dyDescent="0.25">
      <c r="A12728" t="s">
        <v>26809</v>
      </c>
      <c r="B12728" t="str">
        <f t="shared" si="198"/>
        <v>QC</v>
      </c>
      <c r="C12728" t="s">
        <v>12602</v>
      </c>
    </row>
    <row r="12729" spans="1:4" x14ac:dyDescent="0.25">
      <c r="A12729" t="s">
        <v>28888</v>
      </c>
      <c r="B12729" t="str">
        <f t="shared" si="198"/>
        <v>ON</v>
      </c>
      <c r="C12729" t="s">
        <v>12601</v>
      </c>
    </row>
    <row r="12730" spans="1:4" x14ac:dyDescent="0.25">
      <c r="A12730" t="s">
        <v>27323</v>
      </c>
      <c r="B12730" t="str">
        <f t="shared" si="198"/>
        <v>BC</v>
      </c>
      <c r="C12730" t="s">
        <v>12603</v>
      </c>
    </row>
    <row r="12731" spans="1:4" x14ac:dyDescent="0.25">
      <c r="A12731" t="s">
        <v>27323</v>
      </c>
      <c r="B12731" t="str">
        <f t="shared" si="198"/>
        <v>BC</v>
      </c>
      <c r="C12731" t="s">
        <v>12604</v>
      </c>
    </row>
    <row r="12732" spans="1:4" x14ac:dyDescent="0.25">
      <c r="A12732" t="s">
        <v>26771</v>
      </c>
      <c r="B12732" t="str">
        <f t="shared" si="198"/>
        <v>ON</v>
      </c>
      <c r="C12732" t="s">
        <v>12605</v>
      </c>
    </row>
    <row r="12733" spans="1:4" x14ac:dyDescent="0.25">
      <c r="A12733" t="s">
        <v>26771</v>
      </c>
      <c r="B12733" t="str">
        <f t="shared" si="198"/>
        <v>ON</v>
      </c>
      <c r="C12733" t="s">
        <v>12606</v>
      </c>
    </row>
    <row r="12734" spans="1:4" x14ac:dyDescent="0.25">
      <c r="A12734" t="s">
        <v>28889</v>
      </c>
      <c r="B12734" t="str">
        <f t="shared" si="198"/>
        <v>SK</v>
      </c>
      <c r="C12734" t="s">
        <v>12607</v>
      </c>
    </row>
    <row r="12735" spans="1:4" x14ac:dyDescent="0.25">
      <c r="A12735" t="s">
        <v>26874</v>
      </c>
      <c r="B12735" t="str">
        <f t="shared" si="198"/>
        <v>QC</v>
      </c>
      <c r="C12735" t="s">
        <v>12608</v>
      </c>
    </row>
    <row r="12736" spans="1:4" x14ac:dyDescent="0.25">
      <c r="A12736" t="s">
        <v>26837</v>
      </c>
      <c r="B12736" t="str">
        <f t="shared" si="198"/>
        <v>ON</v>
      </c>
      <c r="C12736" t="s">
        <v>12609</v>
      </c>
      <c r="D12736" t="s">
        <v>3</v>
      </c>
    </row>
    <row r="12737" spans="1:4" x14ac:dyDescent="0.25">
      <c r="A12737" t="s">
        <v>26791</v>
      </c>
      <c r="B12737" t="str">
        <f t="shared" si="198"/>
        <v>AB</v>
      </c>
      <c r="C12737" t="s">
        <v>12610</v>
      </c>
      <c r="D12737" t="s">
        <v>3</v>
      </c>
    </row>
    <row r="12738" spans="1:4" x14ac:dyDescent="0.25">
      <c r="A12738" t="s">
        <v>27645</v>
      </c>
      <c r="B12738" t="str">
        <f t="shared" si="198"/>
        <v>BC</v>
      </c>
      <c r="C12738" t="s">
        <v>12611</v>
      </c>
      <c r="D12738" t="s">
        <v>18</v>
      </c>
    </row>
    <row r="12739" spans="1:4" x14ac:dyDescent="0.25">
      <c r="A12739" t="s">
        <v>26790</v>
      </c>
      <c r="B12739" t="str">
        <f t="shared" ref="B12739:B12802" si="199">RIGHT(TRIM(C12739), 2)</f>
        <v>ON</v>
      </c>
      <c r="C12739" t="s">
        <v>12612</v>
      </c>
      <c r="D12739" t="s">
        <v>18</v>
      </c>
    </row>
    <row r="12740" spans="1:4" x14ac:dyDescent="0.25">
      <c r="A12740" t="s">
        <v>26771</v>
      </c>
      <c r="B12740" t="str">
        <f t="shared" si="199"/>
        <v>ON</v>
      </c>
      <c r="C12740" t="s">
        <v>12613</v>
      </c>
      <c r="D12740" t="s">
        <v>18</v>
      </c>
    </row>
    <row r="12741" spans="1:4" x14ac:dyDescent="0.25">
      <c r="A12741" t="s">
        <v>26800</v>
      </c>
      <c r="B12741" t="str">
        <f t="shared" si="199"/>
        <v>ON</v>
      </c>
      <c r="C12741" t="s">
        <v>12614</v>
      </c>
      <c r="D12741" t="s">
        <v>22</v>
      </c>
    </row>
    <row r="12742" spans="1:4" x14ac:dyDescent="0.25">
      <c r="A12742" t="s">
        <v>26818</v>
      </c>
      <c r="B12742" t="str">
        <f t="shared" si="199"/>
        <v>ON</v>
      </c>
      <c r="C12742" t="s">
        <v>12615</v>
      </c>
    </row>
    <row r="12743" spans="1:4" x14ac:dyDescent="0.25">
      <c r="A12743" t="s">
        <v>26981</v>
      </c>
      <c r="B12743" t="str">
        <f t="shared" si="199"/>
        <v>ON</v>
      </c>
      <c r="C12743" t="s">
        <v>12616</v>
      </c>
      <c r="D12743" t="s">
        <v>12</v>
      </c>
    </row>
    <row r="12744" spans="1:4" x14ac:dyDescent="0.25">
      <c r="A12744" t="s">
        <v>26786</v>
      </c>
      <c r="B12744" t="str">
        <f t="shared" si="199"/>
        <v>ON</v>
      </c>
      <c r="C12744" t="s">
        <v>12617</v>
      </c>
      <c r="D12744" t="s">
        <v>22</v>
      </c>
    </row>
    <row r="12745" spans="1:4" ht="30" x14ac:dyDescent="0.25">
      <c r="A12745" t="s">
        <v>28475</v>
      </c>
      <c r="B12745" t="str">
        <f t="shared" si="199"/>
        <v>ON</v>
      </c>
      <c r="C12745" s="1" t="s">
        <v>12618</v>
      </c>
    </row>
    <row r="12746" spans="1:4" x14ac:dyDescent="0.25">
      <c r="A12746" t="s">
        <v>28890</v>
      </c>
      <c r="B12746" t="str">
        <f t="shared" si="199"/>
        <v>ON</v>
      </c>
      <c r="C12746" t="s">
        <v>12619</v>
      </c>
    </row>
    <row r="12747" spans="1:4" x14ac:dyDescent="0.25">
      <c r="A12747" t="s">
        <v>26931</v>
      </c>
      <c r="B12747" t="str">
        <f t="shared" si="199"/>
        <v>AB</v>
      </c>
      <c r="C12747" t="s">
        <v>12620</v>
      </c>
    </row>
    <row r="12748" spans="1:4" x14ac:dyDescent="0.25">
      <c r="A12748" t="s">
        <v>26932</v>
      </c>
      <c r="B12748" t="str">
        <f t="shared" si="199"/>
        <v>AB</v>
      </c>
      <c r="C12748" t="s">
        <v>12621</v>
      </c>
      <c r="D12748" t="s">
        <v>18</v>
      </c>
    </row>
    <row r="12749" spans="1:4" x14ac:dyDescent="0.25">
      <c r="A12749" t="s">
        <v>27250</v>
      </c>
      <c r="B12749" t="str">
        <f t="shared" si="199"/>
        <v>ON</v>
      </c>
      <c r="C12749" t="s">
        <v>12622</v>
      </c>
    </row>
    <row r="12750" spans="1:4" x14ac:dyDescent="0.25">
      <c r="A12750" t="s">
        <v>26799</v>
      </c>
      <c r="B12750" t="str">
        <f t="shared" si="199"/>
        <v>ON</v>
      </c>
      <c r="C12750" t="s">
        <v>12623</v>
      </c>
      <c r="D12750" t="s">
        <v>22</v>
      </c>
    </row>
    <row r="12751" spans="1:4" x14ac:dyDescent="0.25">
      <c r="A12751" t="s">
        <v>26956</v>
      </c>
      <c r="B12751" t="str">
        <f t="shared" si="199"/>
        <v>QC</v>
      </c>
      <c r="C12751" t="s">
        <v>12633</v>
      </c>
      <c r="D12751" t="s">
        <v>18</v>
      </c>
    </row>
    <row r="12752" spans="1:4" x14ac:dyDescent="0.25">
      <c r="A12752" t="s">
        <v>26786</v>
      </c>
      <c r="B12752" t="str">
        <f t="shared" si="199"/>
        <v>ON</v>
      </c>
      <c r="C12752" t="s">
        <v>12624</v>
      </c>
      <c r="D12752" t="s">
        <v>3</v>
      </c>
    </row>
    <row r="12753" spans="1:4" x14ac:dyDescent="0.25">
      <c r="A12753" t="s">
        <v>27096</v>
      </c>
      <c r="B12753" t="str">
        <f t="shared" si="199"/>
        <v>BC</v>
      </c>
      <c r="C12753" t="s">
        <v>12625</v>
      </c>
      <c r="D12753" t="s">
        <v>18</v>
      </c>
    </row>
    <row r="12754" spans="1:4" x14ac:dyDescent="0.25">
      <c r="A12754" t="s">
        <v>27123</v>
      </c>
      <c r="B12754" t="str">
        <f t="shared" si="199"/>
        <v>BC</v>
      </c>
      <c r="C12754" t="s">
        <v>12628</v>
      </c>
    </row>
    <row r="12755" spans="1:4" x14ac:dyDescent="0.25">
      <c r="A12755" t="s">
        <v>26786</v>
      </c>
      <c r="B12755" t="str">
        <f t="shared" si="199"/>
        <v>ON</v>
      </c>
      <c r="C12755" t="s">
        <v>12626</v>
      </c>
    </row>
    <row r="12756" spans="1:4" x14ac:dyDescent="0.25">
      <c r="A12756" t="s">
        <v>26826</v>
      </c>
      <c r="B12756" t="str">
        <f t="shared" si="199"/>
        <v>ON</v>
      </c>
      <c r="C12756" t="s">
        <v>12627</v>
      </c>
    </row>
    <row r="12757" spans="1:4" x14ac:dyDescent="0.25">
      <c r="A12757" t="s">
        <v>26790</v>
      </c>
      <c r="B12757" t="str">
        <f t="shared" si="199"/>
        <v>ON</v>
      </c>
      <c r="C12757" t="s">
        <v>12629</v>
      </c>
      <c r="D12757" t="s">
        <v>22</v>
      </c>
    </row>
    <row r="12758" spans="1:4" x14ac:dyDescent="0.25">
      <c r="A12758" t="s">
        <v>26806</v>
      </c>
      <c r="B12758" t="str">
        <f t="shared" si="199"/>
        <v>ON</v>
      </c>
      <c r="C12758" t="s">
        <v>12630</v>
      </c>
      <c r="D12758" t="s">
        <v>18</v>
      </c>
    </row>
    <row r="12759" spans="1:4" x14ac:dyDescent="0.25">
      <c r="A12759" t="s">
        <v>26771</v>
      </c>
      <c r="B12759" t="str">
        <f t="shared" si="199"/>
        <v>ON</v>
      </c>
      <c r="C12759" t="s">
        <v>12631</v>
      </c>
    </row>
    <row r="12760" spans="1:4" x14ac:dyDescent="0.25">
      <c r="A12760" t="s">
        <v>26790</v>
      </c>
      <c r="B12760" t="str">
        <f t="shared" si="199"/>
        <v>ON</v>
      </c>
      <c r="C12760" t="s">
        <v>12632</v>
      </c>
      <c r="D12760" t="s">
        <v>22</v>
      </c>
    </row>
    <row r="12761" spans="1:4" x14ac:dyDescent="0.25">
      <c r="A12761" t="s">
        <v>26913</v>
      </c>
      <c r="B12761" t="str">
        <f t="shared" si="199"/>
        <v>ON</v>
      </c>
      <c r="C12761" t="s">
        <v>12634</v>
      </c>
      <c r="D12761" t="s">
        <v>22</v>
      </c>
    </row>
    <row r="12762" spans="1:4" x14ac:dyDescent="0.25">
      <c r="A12762" t="s">
        <v>26946</v>
      </c>
      <c r="B12762" t="str">
        <f t="shared" si="199"/>
        <v>NL</v>
      </c>
      <c r="C12762" t="s">
        <v>12635</v>
      </c>
      <c r="D12762" t="s">
        <v>22</v>
      </c>
    </row>
    <row r="12763" spans="1:4" x14ac:dyDescent="0.25">
      <c r="A12763" t="s">
        <v>27086</v>
      </c>
      <c r="B12763" t="str">
        <f t="shared" si="199"/>
        <v>SK</v>
      </c>
      <c r="C12763" t="s">
        <v>12636</v>
      </c>
      <c r="D12763" t="s">
        <v>22</v>
      </c>
    </row>
    <row r="12764" spans="1:4" x14ac:dyDescent="0.25">
      <c r="A12764" t="s">
        <v>27318</v>
      </c>
      <c r="B12764" t="str">
        <f t="shared" si="199"/>
        <v>BC</v>
      </c>
      <c r="C12764" t="s">
        <v>12637</v>
      </c>
    </row>
    <row r="12765" spans="1:4" x14ac:dyDescent="0.25">
      <c r="A12765" t="s">
        <v>26806</v>
      </c>
      <c r="B12765" t="str">
        <f t="shared" si="199"/>
        <v>ON</v>
      </c>
      <c r="C12765" t="s">
        <v>12638</v>
      </c>
    </row>
    <row r="12766" spans="1:4" x14ac:dyDescent="0.25">
      <c r="A12766" t="s">
        <v>27833</v>
      </c>
      <c r="B12766" t="str">
        <f t="shared" si="199"/>
        <v>MB</v>
      </c>
      <c r="C12766" t="s">
        <v>12639</v>
      </c>
    </row>
    <row r="12767" spans="1:4" x14ac:dyDescent="0.25">
      <c r="A12767" t="s">
        <v>26791</v>
      </c>
      <c r="B12767" t="str">
        <f t="shared" si="199"/>
        <v>AB</v>
      </c>
      <c r="C12767" t="s">
        <v>12643</v>
      </c>
      <c r="D12767" t="s">
        <v>18</v>
      </c>
    </row>
    <row r="12768" spans="1:4" x14ac:dyDescent="0.25">
      <c r="A12768" t="s">
        <v>26822</v>
      </c>
      <c r="B12768" t="str">
        <f t="shared" si="199"/>
        <v>SK</v>
      </c>
      <c r="C12768" t="s">
        <v>12640</v>
      </c>
    </row>
    <row r="12769" spans="1:4" x14ac:dyDescent="0.25">
      <c r="A12769" t="s">
        <v>27096</v>
      </c>
      <c r="B12769" t="str">
        <f t="shared" si="199"/>
        <v>BC</v>
      </c>
      <c r="C12769" t="s">
        <v>12641</v>
      </c>
    </row>
    <row r="12770" spans="1:4" x14ac:dyDescent="0.25">
      <c r="A12770" t="s">
        <v>26990</v>
      </c>
      <c r="B12770" t="str">
        <f t="shared" si="199"/>
        <v>ON</v>
      </c>
      <c r="C12770" t="s">
        <v>12642</v>
      </c>
      <c r="D12770" t="s">
        <v>22</v>
      </c>
    </row>
    <row r="12771" spans="1:4" x14ac:dyDescent="0.25">
      <c r="A12771" t="s">
        <v>26853</v>
      </c>
      <c r="B12771" t="str">
        <f t="shared" si="199"/>
        <v>MB</v>
      </c>
      <c r="C12771" t="s">
        <v>12644</v>
      </c>
      <c r="D12771" t="s">
        <v>22</v>
      </c>
    </row>
    <row r="12772" spans="1:4" x14ac:dyDescent="0.25">
      <c r="A12772" t="s">
        <v>26853</v>
      </c>
      <c r="B12772" t="str">
        <f t="shared" si="199"/>
        <v>MB</v>
      </c>
      <c r="C12772" t="s">
        <v>12645</v>
      </c>
      <c r="D12772" t="s">
        <v>22</v>
      </c>
    </row>
    <row r="12773" spans="1:4" x14ac:dyDescent="0.25">
      <c r="A12773" t="s">
        <v>26779</v>
      </c>
      <c r="B12773" t="str">
        <f t="shared" si="199"/>
        <v>SK</v>
      </c>
      <c r="C12773" t="s">
        <v>12646</v>
      </c>
      <c r="D12773" t="s">
        <v>18</v>
      </c>
    </row>
    <row r="12774" spans="1:4" x14ac:dyDescent="0.25">
      <c r="A12774" t="s">
        <v>26920</v>
      </c>
      <c r="B12774" t="str">
        <f t="shared" si="199"/>
        <v>BC</v>
      </c>
      <c r="C12774" t="s">
        <v>12647</v>
      </c>
      <c r="D12774" t="s">
        <v>22</v>
      </c>
    </row>
    <row r="12775" spans="1:4" x14ac:dyDescent="0.25">
      <c r="A12775" t="s">
        <v>28891</v>
      </c>
      <c r="B12775" t="str">
        <f t="shared" si="199"/>
        <v>QC</v>
      </c>
      <c r="C12775" t="s">
        <v>12648</v>
      </c>
    </row>
    <row r="12776" spans="1:4" x14ac:dyDescent="0.25">
      <c r="A12776" t="s">
        <v>27068</v>
      </c>
      <c r="B12776" t="str">
        <f t="shared" si="199"/>
        <v>BC</v>
      </c>
      <c r="C12776" t="s">
        <v>12649</v>
      </c>
    </row>
    <row r="12777" spans="1:4" x14ac:dyDescent="0.25">
      <c r="A12777" t="s">
        <v>26793</v>
      </c>
      <c r="B12777" t="str">
        <f t="shared" si="199"/>
        <v>QC</v>
      </c>
      <c r="C12777" t="s">
        <v>12650</v>
      </c>
    </row>
    <row r="12778" spans="1:4" x14ac:dyDescent="0.25">
      <c r="A12778" t="s">
        <v>26791</v>
      </c>
      <c r="B12778" t="str">
        <f t="shared" si="199"/>
        <v>AB</v>
      </c>
      <c r="C12778" t="s">
        <v>12651</v>
      </c>
    </row>
    <row r="12779" spans="1:4" x14ac:dyDescent="0.25">
      <c r="A12779" t="s">
        <v>26830</v>
      </c>
      <c r="B12779" t="str">
        <f t="shared" si="199"/>
        <v>ON</v>
      </c>
      <c r="C12779" t="s">
        <v>12652</v>
      </c>
      <c r="D12779" t="s">
        <v>22</v>
      </c>
    </row>
    <row r="12780" spans="1:4" x14ac:dyDescent="0.25">
      <c r="A12780" t="s">
        <v>27099</v>
      </c>
      <c r="B12780" t="str">
        <f t="shared" si="199"/>
        <v>ON</v>
      </c>
      <c r="C12780" t="s">
        <v>12653</v>
      </c>
    </row>
    <row r="12781" spans="1:4" x14ac:dyDescent="0.25">
      <c r="A12781" t="s">
        <v>28667</v>
      </c>
      <c r="B12781" t="str">
        <f t="shared" si="199"/>
        <v>ON</v>
      </c>
      <c r="C12781" t="s">
        <v>12654</v>
      </c>
      <c r="D12781" t="s">
        <v>18</v>
      </c>
    </row>
    <row r="12782" spans="1:4" x14ac:dyDescent="0.25">
      <c r="A12782" t="s">
        <v>28892</v>
      </c>
      <c r="B12782" t="str">
        <f t="shared" si="199"/>
        <v>NB</v>
      </c>
      <c r="C12782" t="s">
        <v>12656</v>
      </c>
      <c r="D12782" t="s">
        <v>18</v>
      </c>
    </row>
    <row r="12783" spans="1:4" x14ac:dyDescent="0.25">
      <c r="A12783" t="s">
        <v>27771</v>
      </c>
      <c r="B12783" t="str">
        <f t="shared" si="199"/>
        <v>NB</v>
      </c>
      <c r="C12783" t="s">
        <v>12655</v>
      </c>
    </row>
    <row r="12784" spans="1:4" x14ac:dyDescent="0.25">
      <c r="A12784" t="s">
        <v>28893</v>
      </c>
      <c r="B12784" t="str">
        <f t="shared" si="199"/>
        <v>AB</v>
      </c>
      <c r="C12784" t="s">
        <v>12657</v>
      </c>
    </row>
    <row r="12785" spans="1:4" x14ac:dyDescent="0.25">
      <c r="A12785" t="s">
        <v>26990</v>
      </c>
      <c r="B12785" t="str">
        <f t="shared" si="199"/>
        <v>ON</v>
      </c>
      <c r="C12785" t="s">
        <v>12658</v>
      </c>
    </row>
    <row r="12786" spans="1:4" x14ac:dyDescent="0.25">
      <c r="A12786" t="s">
        <v>26896</v>
      </c>
      <c r="B12786" t="str">
        <f t="shared" si="199"/>
        <v>QC</v>
      </c>
      <c r="C12786" t="s">
        <v>12659</v>
      </c>
    </row>
    <row r="12787" spans="1:4" x14ac:dyDescent="0.25">
      <c r="A12787" t="s">
        <v>26980</v>
      </c>
      <c r="B12787" t="str">
        <f t="shared" si="199"/>
        <v>NB</v>
      </c>
      <c r="C12787" t="s">
        <v>12661</v>
      </c>
      <c r="D12787" t="s">
        <v>12</v>
      </c>
    </row>
    <row r="12788" spans="1:4" x14ac:dyDescent="0.25">
      <c r="A12788" t="s">
        <v>26980</v>
      </c>
      <c r="B12788" t="str">
        <f t="shared" si="199"/>
        <v>NB</v>
      </c>
      <c r="C12788" t="s">
        <v>12660</v>
      </c>
      <c r="D12788" t="s">
        <v>22</v>
      </c>
    </row>
    <row r="12789" spans="1:4" x14ac:dyDescent="0.25">
      <c r="A12789" t="s">
        <v>26825</v>
      </c>
      <c r="B12789" t="str">
        <f t="shared" si="199"/>
        <v>BC</v>
      </c>
      <c r="C12789" t="s">
        <v>12662</v>
      </c>
      <c r="D12789" t="s">
        <v>22</v>
      </c>
    </row>
    <row r="12790" spans="1:4" x14ac:dyDescent="0.25">
      <c r="A12790" t="s">
        <v>26785</v>
      </c>
      <c r="B12790" t="str">
        <f t="shared" si="199"/>
        <v>BC</v>
      </c>
      <c r="C12790" t="s">
        <v>12663</v>
      </c>
      <c r="D12790" t="s">
        <v>22</v>
      </c>
    </row>
    <row r="12791" spans="1:4" x14ac:dyDescent="0.25">
      <c r="A12791" t="s">
        <v>27551</v>
      </c>
      <c r="B12791" t="str">
        <f t="shared" si="199"/>
        <v>ON</v>
      </c>
      <c r="C12791" t="s">
        <v>12664</v>
      </c>
    </row>
    <row r="12792" spans="1:4" x14ac:dyDescent="0.25">
      <c r="A12792" t="s">
        <v>26795</v>
      </c>
      <c r="B12792" t="str">
        <f t="shared" si="199"/>
        <v>ON</v>
      </c>
      <c r="C12792" t="s">
        <v>12665</v>
      </c>
      <c r="D12792" t="s">
        <v>22</v>
      </c>
    </row>
    <row r="12793" spans="1:4" x14ac:dyDescent="0.25">
      <c r="A12793" t="s">
        <v>26990</v>
      </c>
      <c r="B12793" t="str">
        <f t="shared" si="199"/>
        <v>ON</v>
      </c>
      <c r="C12793" t="s">
        <v>12666</v>
      </c>
      <c r="D12793" t="s">
        <v>12</v>
      </c>
    </row>
    <row r="12794" spans="1:4" x14ac:dyDescent="0.25">
      <c r="A12794" t="s">
        <v>26920</v>
      </c>
      <c r="B12794" t="str">
        <f t="shared" si="199"/>
        <v>BC</v>
      </c>
      <c r="C12794" t="s">
        <v>12667</v>
      </c>
    </row>
    <row r="12795" spans="1:4" x14ac:dyDescent="0.25">
      <c r="A12795" t="s">
        <v>27623</v>
      </c>
      <c r="B12795" t="str">
        <f t="shared" si="199"/>
        <v>QC</v>
      </c>
      <c r="C12795" t="s">
        <v>12668</v>
      </c>
    </row>
    <row r="12796" spans="1:4" x14ac:dyDescent="0.25">
      <c r="A12796" t="s">
        <v>26830</v>
      </c>
      <c r="B12796" t="str">
        <f t="shared" si="199"/>
        <v>ON</v>
      </c>
      <c r="C12796" t="s">
        <v>12669</v>
      </c>
      <c r="D12796" t="s">
        <v>3</v>
      </c>
    </row>
    <row r="12797" spans="1:4" x14ac:dyDescent="0.25">
      <c r="A12797" t="s">
        <v>28442</v>
      </c>
      <c r="B12797" t="str">
        <f t="shared" si="199"/>
        <v>SK</v>
      </c>
      <c r="C12797" t="s">
        <v>12670</v>
      </c>
    </row>
    <row r="12798" spans="1:4" x14ac:dyDescent="0.25">
      <c r="A12798" t="s">
        <v>26801</v>
      </c>
      <c r="B12798" t="str">
        <f t="shared" si="199"/>
        <v>BC</v>
      </c>
      <c r="C12798" t="s">
        <v>12671</v>
      </c>
      <c r="D12798" t="s">
        <v>18</v>
      </c>
    </row>
    <row r="12799" spans="1:4" x14ac:dyDescent="0.25">
      <c r="A12799" t="s">
        <v>26801</v>
      </c>
      <c r="B12799" t="str">
        <f t="shared" si="199"/>
        <v>BC</v>
      </c>
      <c r="C12799" t="s">
        <v>12672</v>
      </c>
    </row>
    <row r="12800" spans="1:4" x14ac:dyDescent="0.25">
      <c r="A12800" t="s">
        <v>26769</v>
      </c>
      <c r="B12800" t="str">
        <f t="shared" si="199"/>
        <v>BC</v>
      </c>
      <c r="C12800" t="s">
        <v>12673</v>
      </c>
    </row>
    <row r="12801" spans="1:4" x14ac:dyDescent="0.25">
      <c r="A12801" t="s">
        <v>26809</v>
      </c>
      <c r="B12801" t="str">
        <f t="shared" si="199"/>
        <v>QC</v>
      </c>
      <c r="C12801" t="s">
        <v>12674</v>
      </c>
    </row>
    <row r="12802" spans="1:4" x14ac:dyDescent="0.25">
      <c r="A12802" t="s">
        <v>26987</v>
      </c>
      <c r="B12802" t="str">
        <f t="shared" si="199"/>
        <v>ON</v>
      </c>
      <c r="C12802" t="s">
        <v>12675</v>
      </c>
      <c r="D12802" t="s">
        <v>22</v>
      </c>
    </row>
    <row r="12803" spans="1:4" x14ac:dyDescent="0.25">
      <c r="A12803" t="s">
        <v>28894</v>
      </c>
      <c r="B12803" t="str">
        <f t="shared" ref="B12803:B12866" si="200">RIGHT(TRIM(C12803), 2)</f>
        <v>ON</v>
      </c>
      <c r="C12803" t="s">
        <v>12676</v>
      </c>
      <c r="D12803" t="s">
        <v>22</v>
      </c>
    </row>
    <row r="12804" spans="1:4" x14ac:dyDescent="0.25">
      <c r="A12804" t="s">
        <v>26771</v>
      </c>
      <c r="B12804" t="str">
        <f t="shared" si="200"/>
        <v>ON</v>
      </c>
      <c r="C12804" t="s">
        <v>12677</v>
      </c>
      <c r="D12804" t="s">
        <v>22</v>
      </c>
    </row>
    <row r="12805" spans="1:4" x14ac:dyDescent="0.25">
      <c r="A12805" t="s">
        <v>28895</v>
      </c>
      <c r="B12805" t="str">
        <f t="shared" si="200"/>
        <v>ON</v>
      </c>
      <c r="C12805" t="s">
        <v>12678</v>
      </c>
    </row>
    <row r="12806" spans="1:4" x14ac:dyDescent="0.25">
      <c r="A12806" t="s">
        <v>26769</v>
      </c>
      <c r="B12806" t="str">
        <f t="shared" si="200"/>
        <v>BC</v>
      </c>
      <c r="C12806" t="s">
        <v>12679</v>
      </c>
    </row>
    <row r="12807" spans="1:4" x14ac:dyDescent="0.25">
      <c r="A12807" t="s">
        <v>26990</v>
      </c>
      <c r="B12807" t="str">
        <f t="shared" si="200"/>
        <v>ON</v>
      </c>
      <c r="C12807" t="s">
        <v>12681</v>
      </c>
    </row>
    <row r="12808" spans="1:4" x14ac:dyDescent="0.25">
      <c r="A12808" t="s">
        <v>26980</v>
      </c>
      <c r="B12808" t="str">
        <f t="shared" si="200"/>
        <v>NB</v>
      </c>
      <c r="C12808" t="s">
        <v>12680</v>
      </c>
      <c r="D12808" t="s">
        <v>3</v>
      </c>
    </row>
    <row r="12809" spans="1:4" x14ac:dyDescent="0.25">
      <c r="A12809" t="s">
        <v>26782</v>
      </c>
      <c r="B12809" t="str">
        <f t="shared" si="200"/>
        <v>AB</v>
      </c>
      <c r="C12809" t="s">
        <v>12682</v>
      </c>
      <c r="D12809" t="s">
        <v>22</v>
      </c>
    </row>
    <row r="12810" spans="1:4" x14ac:dyDescent="0.25">
      <c r="A12810" t="s">
        <v>27172</v>
      </c>
      <c r="B12810" t="str">
        <f t="shared" si="200"/>
        <v>ON</v>
      </c>
      <c r="C12810" t="s">
        <v>12683</v>
      </c>
    </row>
    <row r="12811" spans="1:4" x14ac:dyDescent="0.25">
      <c r="A12811" t="s">
        <v>27575</v>
      </c>
      <c r="B12811" t="str">
        <f t="shared" si="200"/>
        <v>ON</v>
      </c>
      <c r="C12811" t="s">
        <v>12684</v>
      </c>
    </row>
    <row r="12812" spans="1:4" x14ac:dyDescent="0.25">
      <c r="A12812" t="s">
        <v>27575</v>
      </c>
      <c r="B12812" t="str">
        <f t="shared" si="200"/>
        <v>ON</v>
      </c>
      <c r="C12812" t="s">
        <v>12684</v>
      </c>
      <c r="D12812" t="s">
        <v>18</v>
      </c>
    </row>
    <row r="12813" spans="1:4" x14ac:dyDescent="0.25">
      <c r="A12813" t="s">
        <v>27220</v>
      </c>
      <c r="B12813" t="str">
        <f t="shared" si="200"/>
        <v>QC</v>
      </c>
      <c r="C12813" t="s">
        <v>12685</v>
      </c>
    </row>
    <row r="12814" spans="1:4" x14ac:dyDescent="0.25">
      <c r="A12814" t="s">
        <v>26996</v>
      </c>
      <c r="B12814" t="str">
        <f t="shared" si="200"/>
        <v>ON</v>
      </c>
      <c r="C12814" t="s">
        <v>12686</v>
      </c>
      <c r="D12814" t="s">
        <v>22</v>
      </c>
    </row>
    <row r="12815" spans="1:4" x14ac:dyDescent="0.25">
      <c r="A12815" t="s">
        <v>26809</v>
      </c>
      <c r="B12815" t="str">
        <f t="shared" si="200"/>
        <v>QC</v>
      </c>
      <c r="C12815" t="s">
        <v>12690</v>
      </c>
      <c r="D12815" t="s">
        <v>3</v>
      </c>
    </row>
    <row r="12816" spans="1:4" x14ac:dyDescent="0.25">
      <c r="A12816" t="s">
        <v>26996</v>
      </c>
      <c r="B12816" t="str">
        <f t="shared" si="200"/>
        <v>ON</v>
      </c>
      <c r="C12816" t="s">
        <v>12687</v>
      </c>
      <c r="D12816" t="s">
        <v>18</v>
      </c>
    </row>
    <row r="12817" spans="1:4" x14ac:dyDescent="0.25">
      <c r="A12817" t="s">
        <v>26918</v>
      </c>
      <c r="B12817" t="str">
        <f t="shared" si="200"/>
        <v>ON</v>
      </c>
      <c r="C12817" t="s">
        <v>12688</v>
      </c>
    </row>
    <row r="12818" spans="1:4" x14ac:dyDescent="0.25">
      <c r="A12818" t="s">
        <v>26918</v>
      </c>
      <c r="B12818" t="str">
        <f t="shared" si="200"/>
        <v>ON</v>
      </c>
      <c r="C12818" t="s">
        <v>12689</v>
      </c>
      <c r="D12818" t="s">
        <v>18</v>
      </c>
    </row>
    <row r="12819" spans="1:4" x14ac:dyDescent="0.25">
      <c r="A12819" t="s">
        <v>26825</v>
      </c>
      <c r="B12819" t="str">
        <f t="shared" si="200"/>
        <v>BC</v>
      </c>
      <c r="C12819" t="s">
        <v>12691</v>
      </c>
    </row>
    <row r="12820" spans="1:4" x14ac:dyDescent="0.25">
      <c r="A12820" t="s">
        <v>26973</v>
      </c>
      <c r="B12820" t="str">
        <f t="shared" si="200"/>
        <v>ON</v>
      </c>
      <c r="C12820" t="s">
        <v>12692</v>
      </c>
    </row>
    <row r="12821" spans="1:4" x14ac:dyDescent="0.25">
      <c r="A12821" t="s">
        <v>26786</v>
      </c>
      <c r="B12821" t="str">
        <f t="shared" si="200"/>
        <v>ON</v>
      </c>
      <c r="C12821" t="s">
        <v>12693</v>
      </c>
      <c r="D12821" t="s">
        <v>22</v>
      </c>
    </row>
    <row r="12822" spans="1:4" x14ac:dyDescent="0.25">
      <c r="A12822" t="s">
        <v>27067</v>
      </c>
      <c r="B12822" t="str">
        <f t="shared" si="200"/>
        <v>BC</v>
      </c>
      <c r="C12822" t="s">
        <v>12694</v>
      </c>
    </row>
    <row r="12823" spans="1:4" x14ac:dyDescent="0.25">
      <c r="A12823" t="s">
        <v>27033</v>
      </c>
      <c r="B12823" t="str">
        <f t="shared" si="200"/>
        <v>ON</v>
      </c>
      <c r="C12823" t="s">
        <v>12695</v>
      </c>
    </row>
    <row r="12824" spans="1:4" x14ac:dyDescent="0.25">
      <c r="A12824" t="s">
        <v>26991</v>
      </c>
      <c r="B12824" t="str">
        <f t="shared" si="200"/>
        <v>NB</v>
      </c>
      <c r="C12824" t="s">
        <v>12696</v>
      </c>
    </row>
    <row r="12825" spans="1:4" x14ac:dyDescent="0.25">
      <c r="A12825" t="s">
        <v>26771</v>
      </c>
      <c r="B12825" t="str">
        <f t="shared" si="200"/>
        <v>ON</v>
      </c>
      <c r="C12825" t="s">
        <v>12697</v>
      </c>
    </row>
    <row r="12826" spans="1:4" x14ac:dyDescent="0.25">
      <c r="A12826" t="s">
        <v>26785</v>
      </c>
      <c r="B12826" t="str">
        <f t="shared" si="200"/>
        <v>BC</v>
      </c>
      <c r="C12826" t="s">
        <v>12698</v>
      </c>
    </row>
    <row r="12827" spans="1:4" x14ac:dyDescent="0.25">
      <c r="A12827" t="s">
        <v>26910</v>
      </c>
      <c r="B12827" t="str">
        <f t="shared" si="200"/>
        <v>ON</v>
      </c>
      <c r="C12827" t="s">
        <v>12699</v>
      </c>
    </row>
    <row r="12828" spans="1:4" x14ac:dyDescent="0.25">
      <c r="A12828" t="s">
        <v>26910</v>
      </c>
      <c r="B12828" t="str">
        <f t="shared" si="200"/>
        <v>ON</v>
      </c>
      <c r="C12828" t="s">
        <v>12700</v>
      </c>
    </row>
    <row r="12829" spans="1:4" x14ac:dyDescent="0.25">
      <c r="A12829" t="s">
        <v>27594</v>
      </c>
      <c r="B12829" t="str">
        <f t="shared" si="200"/>
        <v>ON</v>
      </c>
      <c r="C12829" t="s">
        <v>12701</v>
      </c>
    </row>
    <row r="12830" spans="1:4" x14ac:dyDescent="0.25">
      <c r="A12830" t="s">
        <v>26796</v>
      </c>
      <c r="B12830" t="str">
        <f t="shared" si="200"/>
        <v>ON</v>
      </c>
      <c r="C12830" t="s">
        <v>12702</v>
      </c>
      <c r="D12830" t="s">
        <v>18</v>
      </c>
    </row>
    <row r="12831" spans="1:4" x14ac:dyDescent="0.25">
      <c r="A12831" t="s">
        <v>26949</v>
      </c>
      <c r="B12831" t="str">
        <f t="shared" si="200"/>
        <v>QC</v>
      </c>
      <c r="C12831" t="s">
        <v>12703</v>
      </c>
    </row>
    <row r="12832" spans="1:4" x14ac:dyDescent="0.25">
      <c r="A12832" t="s">
        <v>26910</v>
      </c>
      <c r="B12832" t="str">
        <f t="shared" si="200"/>
        <v>ON</v>
      </c>
      <c r="C12832" t="s">
        <v>12704</v>
      </c>
      <c r="D12832" t="s">
        <v>22</v>
      </c>
    </row>
    <row r="12833" spans="1:4" x14ac:dyDescent="0.25">
      <c r="A12833" t="s">
        <v>26782</v>
      </c>
      <c r="B12833" t="str">
        <f t="shared" si="200"/>
        <v>AB</v>
      </c>
      <c r="C12833" t="s">
        <v>12705</v>
      </c>
    </row>
    <row r="12834" spans="1:4" x14ac:dyDescent="0.25">
      <c r="A12834" t="s">
        <v>26878</v>
      </c>
      <c r="B12834" t="str">
        <f t="shared" si="200"/>
        <v>QC</v>
      </c>
      <c r="C12834" t="s">
        <v>12706</v>
      </c>
      <c r="D12834" t="s">
        <v>12</v>
      </c>
    </row>
    <row r="12835" spans="1:4" x14ac:dyDescent="0.25">
      <c r="A12835" t="s">
        <v>27570</v>
      </c>
      <c r="B12835" t="str">
        <f t="shared" si="200"/>
        <v>ON</v>
      </c>
      <c r="C12835" t="s">
        <v>12707</v>
      </c>
    </row>
    <row r="12836" spans="1:4" x14ac:dyDescent="0.25">
      <c r="A12836" t="s">
        <v>27570</v>
      </c>
      <c r="B12836" t="str">
        <f t="shared" si="200"/>
        <v>ON</v>
      </c>
      <c r="C12836" t="s">
        <v>12707</v>
      </c>
      <c r="D12836" t="s">
        <v>22</v>
      </c>
    </row>
    <row r="12837" spans="1:4" x14ac:dyDescent="0.25">
      <c r="A12837" t="s">
        <v>27308</v>
      </c>
      <c r="B12837" t="str">
        <f t="shared" si="200"/>
        <v>NB</v>
      </c>
      <c r="C12837" t="s">
        <v>12708</v>
      </c>
    </row>
    <row r="12838" spans="1:4" x14ac:dyDescent="0.25">
      <c r="A12838" t="s">
        <v>26771</v>
      </c>
      <c r="B12838" t="str">
        <f t="shared" si="200"/>
        <v>ON</v>
      </c>
      <c r="C12838" t="s">
        <v>12709</v>
      </c>
    </row>
    <row r="12839" spans="1:4" x14ac:dyDescent="0.25">
      <c r="A12839" t="s">
        <v>26780</v>
      </c>
      <c r="B12839" t="str">
        <f t="shared" si="200"/>
        <v>QC</v>
      </c>
      <c r="C12839" t="s">
        <v>12710</v>
      </c>
    </row>
    <row r="12840" spans="1:4" x14ac:dyDescent="0.25">
      <c r="A12840" t="s">
        <v>26898</v>
      </c>
      <c r="B12840" t="str">
        <f t="shared" si="200"/>
        <v>QC</v>
      </c>
      <c r="C12840" t="s">
        <v>12711</v>
      </c>
    </row>
    <row r="12841" spans="1:4" x14ac:dyDescent="0.25">
      <c r="A12841" t="s">
        <v>26874</v>
      </c>
      <c r="B12841" t="str">
        <f t="shared" si="200"/>
        <v>QC</v>
      </c>
      <c r="C12841" t="s">
        <v>12712</v>
      </c>
    </row>
    <row r="12842" spans="1:4" x14ac:dyDescent="0.25">
      <c r="A12842" t="s">
        <v>26771</v>
      </c>
      <c r="B12842" t="str">
        <f t="shared" si="200"/>
        <v>ON</v>
      </c>
      <c r="C12842" t="s">
        <v>12713</v>
      </c>
      <c r="D12842" t="s">
        <v>3</v>
      </c>
    </row>
    <row r="12843" spans="1:4" x14ac:dyDescent="0.25">
      <c r="A12843" t="s">
        <v>26828</v>
      </c>
      <c r="B12843" t="str">
        <f t="shared" si="200"/>
        <v>ON</v>
      </c>
      <c r="C12843" t="s">
        <v>12714</v>
      </c>
      <c r="D12843" t="s">
        <v>22</v>
      </c>
    </row>
    <row r="12844" spans="1:4" x14ac:dyDescent="0.25">
      <c r="A12844" t="s">
        <v>26772</v>
      </c>
      <c r="B12844" t="str">
        <f t="shared" si="200"/>
        <v>ON</v>
      </c>
      <c r="C12844" t="s">
        <v>12715</v>
      </c>
      <c r="D12844" t="s">
        <v>22</v>
      </c>
    </row>
    <row r="12845" spans="1:4" x14ac:dyDescent="0.25">
      <c r="A12845" t="s">
        <v>26828</v>
      </c>
      <c r="B12845" t="str">
        <f t="shared" si="200"/>
        <v>ON</v>
      </c>
      <c r="C12845" t="s">
        <v>12716</v>
      </c>
      <c r="D12845" t="s">
        <v>22</v>
      </c>
    </row>
    <row r="12846" spans="1:4" x14ac:dyDescent="0.25">
      <c r="A12846" t="s">
        <v>26828</v>
      </c>
      <c r="B12846" t="str">
        <f t="shared" si="200"/>
        <v>ON</v>
      </c>
      <c r="C12846" t="s">
        <v>12717</v>
      </c>
      <c r="D12846" t="s">
        <v>22</v>
      </c>
    </row>
    <row r="12847" spans="1:4" x14ac:dyDescent="0.25">
      <c r="A12847" t="s">
        <v>26771</v>
      </c>
      <c r="B12847" t="str">
        <f t="shared" si="200"/>
        <v>ON</v>
      </c>
      <c r="C12847" t="s">
        <v>12718</v>
      </c>
    </row>
    <row r="12848" spans="1:4" x14ac:dyDescent="0.25">
      <c r="A12848" t="s">
        <v>26771</v>
      </c>
      <c r="B12848" t="str">
        <f t="shared" si="200"/>
        <v>ON</v>
      </c>
      <c r="C12848" t="s">
        <v>12719</v>
      </c>
      <c r="D12848" t="s">
        <v>22</v>
      </c>
    </row>
    <row r="12849" spans="1:4" x14ac:dyDescent="0.25">
      <c r="A12849" t="s">
        <v>26772</v>
      </c>
      <c r="B12849" t="str">
        <f t="shared" si="200"/>
        <v>ON</v>
      </c>
      <c r="C12849" t="s">
        <v>12720</v>
      </c>
      <c r="D12849" t="s">
        <v>22</v>
      </c>
    </row>
    <row r="12850" spans="1:4" x14ac:dyDescent="0.25">
      <c r="A12850" t="s">
        <v>26771</v>
      </c>
      <c r="B12850" t="str">
        <f t="shared" si="200"/>
        <v>ON</v>
      </c>
      <c r="C12850" t="s">
        <v>12721</v>
      </c>
    </row>
    <row r="12851" spans="1:4" x14ac:dyDescent="0.25">
      <c r="A12851" t="s">
        <v>26771</v>
      </c>
      <c r="B12851" t="str">
        <f t="shared" si="200"/>
        <v>ON</v>
      </c>
      <c r="C12851" t="s">
        <v>12722</v>
      </c>
      <c r="D12851" t="s">
        <v>3</v>
      </c>
    </row>
    <row r="12852" spans="1:4" x14ac:dyDescent="0.25">
      <c r="A12852" t="s">
        <v>26772</v>
      </c>
      <c r="B12852" t="str">
        <f t="shared" si="200"/>
        <v>ON</v>
      </c>
      <c r="C12852" t="s">
        <v>12723</v>
      </c>
      <c r="D12852" t="s">
        <v>22</v>
      </c>
    </row>
    <row r="12853" spans="1:4" x14ac:dyDescent="0.25">
      <c r="A12853" t="s">
        <v>26771</v>
      </c>
      <c r="B12853" t="str">
        <f t="shared" si="200"/>
        <v>ON</v>
      </c>
      <c r="C12853" t="s">
        <v>12724</v>
      </c>
    </row>
    <row r="12854" spans="1:4" x14ac:dyDescent="0.25">
      <c r="A12854" t="s">
        <v>27041</v>
      </c>
      <c r="B12854" t="str">
        <f t="shared" si="200"/>
        <v>NS</v>
      </c>
      <c r="C12854" t="s">
        <v>12725</v>
      </c>
      <c r="D12854" t="s">
        <v>22</v>
      </c>
    </row>
    <row r="12855" spans="1:4" x14ac:dyDescent="0.25">
      <c r="A12855" t="s">
        <v>27596</v>
      </c>
      <c r="B12855" t="str">
        <f t="shared" si="200"/>
        <v>NL</v>
      </c>
      <c r="C12855" t="s">
        <v>12726</v>
      </c>
      <c r="D12855" t="s">
        <v>18</v>
      </c>
    </row>
    <row r="12856" spans="1:4" x14ac:dyDescent="0.25">
      <c r="A12856" t="s">
        <v>26820</v>
      </c>
      <c r="B12856" t="str">
        <f t="shared" si="200"/>
        <v>NS</v>
      </c>
      <c r="C12856" t="s">
        <v>12727</v>
      </c>
      <c r="D12856" t="s">
        <v>18</v>
      </c>
    </row>
    <row r="12857" spans="1:4" x14ac:dyDescent="0.25">
      <c r="A12857" t="s">
        <v>26794</v>
      </c>
      <c r="B12857" t="str">
        <f t="shared" si="200"/>
        <v>NS</v>
      </c>
      <c r="C12857" t="s">
        <v>12728</v>
      </c>
      <c r="D12857" t="s">
        <v>22</v>
      </c>
    </row>
    <row r="12858" spans="1:4" x14ac:dyDescent="0.25">
      <c r="A12858" t="s">
        <v>26794</v>
      </c>
      <c r="B12858" t="str">
        <f t="shared" si="200"/>
        <v>NS</v>
      </c>
      <c r="C12858" t="s">
        <v>12729</v>
      </c>
      <c r="D12858" t="s">
        <v>22</v>
      </c>
    </row>
    <row r="12859" spans="1:4" x14ac:dyDescent="0.25">
      <c r="A12859" t="s">
        <v>26980</v>
      </c>
      <c r="B12859" t="str">
        <f t="shared" si="200"/>
        <v>NB</v>
      </c>
      <c r="C12859" t="s">
        <v>12730</v>
      </c>
      <c r="D12859" t="s">
        <v>22</v>
      </c>
    </row>
    <row r="12860" spans="1:4" x14ac:dyDescent="0.25">
      <c r="A12860" t="s">
        <v>26994</v>
      </c>
      <c r="B12860" t="str">
        <f t="shared" si="200"/>
        <v>NB</v>
      </c>
      <c r="C12860" t="s">
        <v>12731</v>
      </c>
      <c r="D12860" t="s">
        <v>18</v>
      </c>
    </row>
    <row r="12861" spans="1:4" x14ac:dyDescent="0.25">
      <c r="A12861" t="s">
        <v>26918</v>
      </c>
      <c r="B12861" t="str">
        <f t="shared" si="200"/>
        <v>NS</v>
      </c>
      <c r="C12861" t="s">
        <v>12732</v>
      </c>
      <c r="D12861" t="s">
        <v>3</v>
      </c>
    </row>
    <row r="12862" spans="1:4" x14ac:dyDescent="0.25">
      <c r="A12862" t="s">
        <v>27041</v>
      </c>
      <c r="B12862" t="str">
        <f t="shared" si="200"/>
        <v>NS</v>
      </c>
      <c r="C12862" t="s">
        <v>12733</v>
      </c>
      <c r="D12862" t="s">
        <v>18</v>
      </c>
    </row>
    <row r="12863" spans="1:4" x14ac:dyDescent="0.25">
      <c r="A12863" t="s">
        <v>27041</v>
      </c>
      <c r="B12863" t="str">
        <f t="shared" si="200"/>
        <v>NS</v>
      </c>
      <c r="C12863" t="s">
        <v>12734</v>
      </c>
      <c r="D12863" t="s">
        <v>3</v>
      </c>
    </row>
    <row r="12864" spans="1:4" x14ac:dyDescent="0.25">
      <c r="A12864" t="s">
        <v>27195</v>
      </c>
      <c r="B12864" t="str">
        <f t="shared" si="200"/>
        <v>NL</v>
      </c>
      <c r="C12864" t="s">
        <v>12735</v>
      </c>
      <c r="D12864" t="s">
        <v>22</v>
      </c>
    </row>
    <row r="12865" spans="1:4" x14ac:dyDescent="0.25">
      <c r="A12865" t="s">
        <v>28119</v>
      </c>
      <c r="B12865" t="str">
        <f t="shared" si="200"/>
        <v>NL</v>
      </c>
      <c r="C12865" t="s">
        <v>12736</v>
      </c>
      <c r="D12865" t="s">
        <v>18</v>
      </c>
    </row>
    <row r="12866" spans="1:4" x14ac:dyDescent="0.25">
      <c r="A12866" t="s">
        <v>26794</v>
      </c>
      <c r="B12866" t="str">
        <f t="shared" si="200"/>
        <v>NS</v>
      </c>
      <c r="C12866" t="s">
        <v>12737</v>
      </c>
      <c r="D12866" t="s">
        <v>18</v>
      </c>
    </row>
    <row r="12867" spans="1:4" x14ac:dyDescent="0.25">
      <c r="A12867" t="s">
        <v>26794</v>
      </c>
      <c r="B12867" t="str">
        <f t="shared" ref="B12867:B12930" si="201">RIGHT(TRIM(C12867), 2)</f>
        <v>NS</v>
      </c>
      <c r="C12867" t="s">
        <v>12738</v>
      </c>
      <c r="D12867" t="s">
        <v>22</v>
      </c>
    </row>
    <row r="12868" spans="1:4" x14ac:dyDescent="0.25">
      <c r="A12868" t="s">
        <v>27747</v>
      </c>
      <c r="B12868" t="str">
        <f t="shared" si="201"/>
        <v>NS</v>
      </c>
      <c r="C12868" t="s">
        <v>12739</v>
      </c>
      <c r="D12868" t="s">
        <v>22</v>
      </c>
    </row>
    <row r="12869" spans="1:4" x14ac:dyDescent="0.25">
      <c r="A12869" t="s">
        <v>27518</v>
      </c>
      <c r="B12869" t="str">
        <f t="shared" si="201"/>
        <v>NS</v>
      </c>
      <c r="C12869" t="s">
        <v>12740</v>
      </c>
      <c r="D12869" t="s">
        <v>22</v>
      </c>
    </row>
    <row r="12870" spans="1:4" x14ac:dyDescent="0.25">
      <c r="A12870" t="s">
        <v>27192</v>
      </c>
      <c r="B12870" t="str">
        <f t="shared" si="201"/>
        <v>NB</v>
      </c>
      <c r="C12870" t="s">
        <v>12741</v>
      </c>
      <c r="D12870" t="s">
        <v>22</v>
      </c>
    </row>
    <row r="12871" spans="1:4" x14ac:dyDescent="0.25">
      <c r="A12871" t="s">
        <v>28896</v>
      </c>
      <c r="B12871" t="str">
        <f t="shared" si="201"/>
        <v>NL</v>
      </c>
      <c r="C12871" t="s">
        <v>12742</v>
      </c>
      <c r="D12871" t="s">
        <v>3</v>
      </c>
    </row>
    <row r="12872" spans="1:4" x14ac:dyDescent="0.25">
      <c r="A12872" t="s">
        <v>26991</v>
      </c>
      <c r="B12872" t="str">
        <f t="shared" si="201"/>
        <v>NB</v>
      </c>
      <c r="C12872" t="s">
        <v>12743</v>
      </c>
      <c r="D12872" t="s">
        <v>18</v>
      </c>
    </row>
    <row r="12873" spans="1:4" x14ac:dyDescent="0.25">
      <c r="A12873" t="s">
        <v>26946</v>
      </c>
      <c r="B12873" t="str">
        <f t="shared" si="201"/>
        <v>NL</v>
      </c>
      <c r="C12873" t="s">
        <v>12744</v>
      </c>
      <c r="D12873" t="s">
        <v>22</v>
      </c>
    </row>
    <row r="12874" spans="1:4" x14ac:dyDescent="0.25">
      <c r="A12874" t="s">
        <v>26794</v>
      </c>
      <c r="B12874" t="str">
        <f t="shared" si="201"/>
        <v>NS</v>
      </c>
      <c r="C12874" t="s">
        <v>12745</v>
      </c>
      <c r="D12874" t="s">
        <v>22</v>
      </c>
    </row>
    <row r="12875" spans="1:4" x14ac:dyDescent="0.25">
      <c r="A12875" t="s">
        <v>28662</v>
      </c>
      <c r="B12875" t="str">
        <f t="shared" si="201"/>
        <v>NS</v>
      </c>
      <c r="C12875" t="s">
        <v>12746</v>
      </c>
      <c r="D12875" t="s">
        <v>18</v>
      </c>
    </row>
    <row r="12876" spans="1:4" x14ac:dyDescent="0.25">
      <c r="A12876" t="s">
        <v>26991</v>
      </c>
      <c r="B12876" t="str">
        <f t="shared" si="201"/>
        <v>NB</v>
      </c>
      <c r="C12876" t="s">
        <v>12747</v>
      </c>
      <c r="D12876" t="s">
        <v>18</v>
      </c>
    </row>
    <row r="12877" spans="1:4" x14ac:dyDescent="0.25">
      <c r="A12877" t="s">
        <v>27633</v>
      </c>
      <c r="B12877" t="str">
        <f t="shared" si="201"/>
        <v>NS</v>
      </c>
      <c r="C12877" t="s">
        <v>12748</v>
      </c>
      <c r="D12877" t="s">
        <v>18</v>
      </c>
    </row>
    <row r="12878" spans="1:4" x14ac:dyDescent="0.25">
      <c r="A12878" t="s">
        <v>26946</v>
      </c>
      <c r="B12878" t="str">
        <f t="shared" si="201"/>
        <v>NL</v>
      </c>
      <c r="C12878" t="s">
        <v>12749</v>
      </c>
      <c r="D12878" t="s">
        <v>12</v>
      </c>
    </row>
    <row r="12879" spans="1:4" x14ac:dyDescent="0.25">
      <c r="A12879" t="s">
        <v>26794</v>
      </c>
      <c r="B12879" t="str">
        <f t="shared" si="201"/>
        <v>NS</v>
      </c>
      <c r="C12879" t="s">
        <v>12750</v>
      </c>
      <c r="D12879" t="s">
        <v>22</v>
      </c>
    </row>
    <row r="12880" spans="1:4" x14ac:dyDescent="0.25">
      <c r="A12880" t="s">
        <v>28471</v>
      </c>
      <c r="B12880" t="str">
        <f t="shared" si="201"/>
        <v>NS</v>
      </c>
      <c r="C12880" t="s">
        <v>12751</v>
      </c>
      <c r="D12880" t="s">
        <v>22</v>
      </c>
    </row>
    <row r="12881" spans="1:4" x14ac:dyDescent="0.25">
      <c r="A12881" t="s">
        <v>26794</v>
      </c>
      <c r="B12881" t="str">
        <f t="shared" si="201"/>
        <v>NS</v>
      </c>
      <c r="C12881" t="s">
        <v>12752</v>
      </c>
      <c r="D12881" t="s">
        <v>18</v>
      </c>
    </row>
    <row r="12882" spans="1:4" x14ac:dyDescent="0.25">
      <c r="A12882" t="s">
        <v>26794</v>
      </c>
      <c r="B12882" t="str">
        <f t="shared" si="201"/>
        <v>NS</v>
      </c>
      <c r="C12882" t="s">
        <v>12753</v>
      </c>
      <c r="D12882" t="s">
        <v>18</v>
      </c>
    </row>
    <row r="12883" spans="1:4" x14ac:dyDescent="0.25">
      <c r="A12883" t="s">
        <v>26946</v>
      </c>
      <c r="B12883" t="str">
        <f t="shared" si="201"/>
        <v>NL</v>
      </c>
      <c r="C12883" t="s">
        <v>12754</v>
      </c>
      <c r="D12883" t="s">
        <v>3</v>
      </c>
    </row>
    <row r="12884" spans="1:4" x14ac:dyDescent="0.25">
      <c r="A12884" t="s">
        <v>26983</v>
      </c>
      <c r="B12884" t="str">
        <f t="shared" si="201"/>
        <v>NL</v>
      </c>
      <c r="C12884" t="s">
        <v>12755</v>
      </c>
      <c r="D12884" t="s">
        <v>18</v>
      </c>
    </row>
    <row r="12885" spans="1:4" x14ac:dyDescent="0.25">
      <c r="A12885" t="s">
        <v>27138</v>
      </c>
      <c r="B12885" t="str">
        <f t="shared" si="201"/>
        <v>PE</v>
      </c>
      <c r="C12885" t="s">
        <v>12756</v>
      </c>
      <c r="D12885" t="s">
        <v>22</v>
      </c>
    </row>
    <row r="12886" spans="1:4" x14ac:dyDescent="0.25">
      <c r="A12886" t="s">
        <v>27804</v>
      </c>
      <c r="B12886" t="str">
        <f t="shared" si="201"/>
        <v>NL</v>
      </c>
      <c r="C12886" t="s">
        <v>12757</v>
      </c>
      <c r="D12886" t="s">
        <v>18</v>
      </c>
    </row>
    <row r="12887" spans="1:4" x14ac:dyDescent="0.25">
      <c r="A12887" t="s">
        <v>27564</v>
      </c>
      <c r="B12887" t="str">
        <f t="shared" si="201"/>
        <v>NL</v>
      </c>
      <c r="C12887" t="s">
        <v>12758</v>
      </c>
      <c r="D12887" t="s">
        <v>12</v>
      </c>
    </row>
    <row r="12888" spans="1:4" x14ac:dyDescent="0.25">
      <c r="A12888" t="s">
        <v>26946</v>
      </c>
      <c r="B12888" t="str">
        <f t="shared" si="201"/>
        <v>NL</v>
      </c>
      <c r="C12888" t="s">
        <v>12759</v>
      </c>
      <c r="D12888" t="s">
        <v>3</v>
      </c>
    </row>
    <row r="12889" spans="1:4" x14ac:dyDescent="0.25">
      <c r="A12889" t="s">
        <v>28897</v>
      </c>
      <c r="B12889" t="str">
        <f t="shared" si="201"/>
        <v>NL</v>
      </c>
      <c r="C12889" t="s">
        <v>12760</v>
      </c>
      <c r="D12889" t="s">
        <v>22</v>
      </c>
    </row>
    <row r="12890" spans="1:4" x14ac:dyDescent="0.25">
      <c r="A12890" t="s">
        <v>27540</v>
      </c>
      <c r="B12890" t="str">
        <f t="shared" si="201"/>
        <v>NL</v>
      </c>
      <c r="C12890" t="s">
        <v>12761</v>
      </c>
      <c r="D12890" t="s">
        <v>22</v>
      </c>
    </row>
    <row r="12891" spans="1:4" x14ac:dyDescent="0.25">
      <c r="A12891" t="s">
        <v>27138</v>
      </c>
      <c r="B12891" t="str">
        <f t="shared" si="201"/>
        <v>PE</v>
      </c>
      <c r="C12891" t="s">
        <v>12762</v>
      </c>
      <c r="D12891" t="s">
        <v>3</v>
      </c>
    </row>
    <row r="12892" spans="1:4" x14ac:dyDescent="0.25">
      <c r="A12892" t="s">
        <v>27633</v>
      </c>
      <c r="B12892" t="str">
        <f t="shared" si="201"/>
        <v>NS</v>
      </c>
      <c r="C12892" t="s">
        <v>12763</v>
      </c>
      <c r="D12892" t="s">
        <v>18</v>
      </c>
    </row>
    <row r="12893" spans="1:4" x14ac:dyDescent="0.25">
      <c r="A12893" t="s">
        <v>26819</v>
      </c>
      <c r="B12893" t="str">
        <f t="shared" si="201"/>
        <v>NS</v>
      </c>
      <c r="C12893" t="s">
        <v>12764</v>
      </c>
      <c r="D12893" t="s">
        <v>3</v>
      </c>
    </row>
    <row r="12894" spans="1:4" x14ac:dyDescent="0.25">
      <c r="A12894" t="s">
        <v>27639</v>
      </c>
      <c r="B12894" t="str">
        <f t="shared" si="201"/>
        <v>NS</v>
      </c>
      <c r="C12894" t="s">
        <v>12765</v>
      </c>
      <c r="D12894" t="s">
        <v>18</v>
      </c>
    </row>
    <row r="12895" spans="1:4" x14ac:dyDescent="0.25">
      <c r="A12895" t="s">
        <v>28498</v>
      </c>
      <c r="B12895" t="str">
        <f t="shared" si="201"/>
        <v>NS</v>
      </c>
      <c r="C12895" t="s">
        <v>12766</v>
      </c>
      <c r="D12895" t="s">
        <v>18</v>
      </c>
    </row>
    <row r="12896" spans="1:4" x14ac:dyDescent="0.25">
      <c r="A12896" t="s">
        <v>27631</v>
      </c>
      <c r="B12896" t="str">
        <f t="shared" si="201"/>
        <v>PE</v>
      </c>
      <c r="C12896" t="s">
        <v>12767</v>
      </c>
      <c r="D12896" t="s">
        <v>18</v>
      </c>
    </row>
    <row r="12897" spans="1:4" x14ac:dyDescent="0.25">
      <c r="A12897" t="s">
        <v>27138</v>
      </c>
      <c r="B12897" t="str">
        <f t="shared" si="201"/>
        <v>PE</v>
      </c>
      <c r="C12897" t="s">
        <v>12768</v>
      </c>
      <c r="D12897" t="s">
        <v>3</v>
      </c>
    </row>
    <row r="12898" spans="1:4" x14ac:dyDescent="0.25">
      <c r="A12898" t="s">
        <v>27041</v>
      </c>
      <c r="B12898" t="str">
        <f t="shared" si="201"/>
        <v>NS</v>
      </c>
      <c r="C12898" t="s">
        <v>12769</v>
      </c>
      <c r="D12898" t="s">
        <v>3</v>
      </c>
    </row>
    <row r="12899" spans="1:4" x14ac:dyDescent="0.25">
      <c r="A12899" t="s">
        <v>28106</v>
      </c>
      <c r="B12899" t="str">
        <f t="shared" si="201"/>
        <v>NL</v>
      </c>
      <c r="C12899" t="s">
        <v>12770</v>
      </c>
      <c r="D12899" t="s">
        <v>3</v>
      </c>
    </row>
    <row r="12900" spans="1:4" x14ac:dyDescent="0.25">
      <c r="A12900" t="s">
        <v>28898</v>
      </c>
      <c r="B12900" t="str">
        <f t="shared" si="201"/>
        <v>NS</v>
      </c>
      <c r="C12900" t="s">
        <v>12771</v>
      </c>
      <c r="D12900" t="s">
        <v>3</v>
      </c>
    </row>
    <row r="12901" spans="1:4" x14ac:dyDescent="0.25">
      <c r="A12901" t="s">
        <v>28899</v>
      </c>
      <c r="B12901" t="str">
        <f t="shared" si="201"/>
        <v>NS</v>
      </c>
      <c r="C12901" t="s">
        <v>12772</v>
      </c>
      <c r="D12901" t="s">
        <v>3</v>
      </c>
    </row>
    <row r="12902" spans="1:4" x14ac:dyDescent="0.25">
      <c r="A12902" t="s">
        <v>28564</v>
      </c>
      <c r="B12902" t="str">
        <f t="shared" si="201"/>
        <v>NS</v>
      </c>
      <c r="C12902" t="s">
        <v>12773</v>
      </c>
      <c r="D12902" t="s">
        <v>18</v>
      </c>
    </row>
    <row r="12903" spans="1:4" x14ac:dyDescent="0.25">
      <c r="A12903" t="s">
        <v>27664</v>
      </c>
      <c r="B12903" t="str">
        <f t="shared" si="201"/>
        <v>PE</v>
      </c>
      <c r="C12903" t="s">
        <v>12774</v>
      </c>
      <c r="D12903" t="s">
        <v>22</v>
      </c>
    </row>
    <row r="12904" spans="1:4" x14ac:dyDescent="0.25">
      <c r="A12904" t="s">
        <v>27599</v>
      </c>
      <c r="B12904" t="str">
        <f t="shared" si="201"/>
        <v>NS</v>
      </c>
      <c r="C12904" t="s">
        <v>12775</v>
      </c>
      <c r="D12904" t="s">
        <v>3</v>
      </c>
    </row>
    <row r="12905" spans="1:4" x14ac:dyDescent="0.25">
      <c r="A12905" t="s">
        <v>27071</v>
      </c>
      <c r="B12905" t="str">
        <f t="shared" si="201"/>
        <v>NS</v>
      </c>
      <c r="C12905" t="s">
        <v>12776</v>
      </c>
      <c r="D12905" t="s">
        <v>18</v>
      </c>
    </row>
    <row r="12906" spans="1:4" x14ac:dyDescent="0.25">
      <c r="A12906" t="s">
        <v>26975</v>
      </c>
      <c r="B12906" t="str">
        <f t="shared" si="201"/>
        <v>NS</v>
      </c>
      <c r="C12906" t="s">
        <v>12777</v>
      </c>
      <c r="D12906" t="s">
        <v>18</v>
      </c>
    </row>
    <row r="12907" spans="1:4" x14ac:dyDescent="0.25">
      <c r="A12907" t="s">
        <v>26980</v>
      </c>
      <c r="B12907" t="str">
        <f t="shared" si="201"/>
        <v>NB</v>
      </c>
      <c r="C12907" t="s">
        <v>12778</v>
      </c>
      <c r="D12907" t="s">
        <v>18</v>
      </c>
    </row>
    <row r="12908" spans="1:4" x14ac:dyDescent="0.25">
      <c r="A12908" t="s">
        <v>27310</v>
      </c>
      <c r="B12908" t="str">
        <f t="shared" si="201"/>
        <v>NS</v>
      </c>
      <c r="C12908" t="s">
        <v>12779</v>
      </c>
      <c r="D12908" t="s">
        <v>18</v>
      </c>
    </row>
    <row r="12909" spans="1:4" x14ac:dyDescent="0.25">
      <c r="A12909" t="s">
        <v>26946</v>
      </c>
      <c r="B12909" t="str">
        <f t="shared" si="201"/>
        <v>NL</v>
      </c>
      <c r="C12909" t="s">
        <v>12780</v>
      </c>
      <c r="D12909" t="s">
        <v>18</v>
      </c>
    </row>
    <row r="12910" spans="1:4" x14ac:dyDescent="0.25">
      <c r="A12910" t="s">
        <v>27540</v>
      </c>
      <c r="B12910" t="str">
        <f t="shared" si="201"/>
        <v>NL</v>
      </c>
      <c r="C12910" t="s">
        <v>12781</v>
      </c>
      <c r="D12910" t="s">
        <v>3</v>
      </c>
    </row>
    <row r="12911" spans="1:4" x14ac:dyDescent="0.25">
      <c r="A12911" t="s">
        <v>26794</v>
      </c>
      <c r="B12911" t="str">
        <f t="shared" si="201"/>
        <v>NS</v>
      </c>
      <c r="C12911" t="s">
        <v>12782</v>
      </c>
      <c r="D12911" t="s">
        <v>18</v>
      </c>
    </row>
    <row r="12912" spans="1:4" x14ac:dyDescent="0.25">
      <c r="A12912" t="s">
        <v>28898</v>
      </c>
      <c r="B12912" t="str">
        <f t="shared" si="201"/>
        <v>NS</v>
      </c>
      <c r="C12912" t="s">
        <v>12783</v>
      </c>
      <c r="D12912" t="s">
        <v>3</v>
      </c>
    </row>
    <row r="12913" spans="1:4" x14ac:dyDescent="0.25">
      <c r="A12913" t="s">
        <v>26991</v>
      </c>
      <c r="B12913" t="str">
        <f t="shared" si="201"/>
        <v>NB</v>
      </c>
      <c r="C12913" t="s">
        <v>12784</v>
      </c>
      <c r="D12913" t="s">
        <v>18</v>
      </c>
    </row>
    <row r="12914" spans="1:4" x14ac:dyDescent="0.25">
      <c r="A12914" t="s">
        <v>26994</v>
      </c>
      <c r="B12914" t="str">
        <f t="shared" si="201"/>
        <v>NB</v>
      </c>
      <c r="C12914" t="s">
        <v>12785</v>
      </c>
      <c r="D12914" t="s">
        <v>22</v>
      </c>
    </row>
    <row r="12915" spans="1:4" x14ac:dyDescent="0.25">
      <c r="A12915" t="s">
        <v>28900</v>
      </c>
      <c r="B12915" t="str">
        <f t="shared" si="201"/>
        <v>NS</v>
      </c>
      <c r="C12915" t="s">
        <v>12786</v>
      </c>
      <c r="D12915" t="s">
        <v>18</v>
      </c>
    </row>
    <row r="12916" spans="1:4" x14ac:dyDescent="0.25">
      <c r="A12916" t="s">
        <v>26975</v>
      </c>
      <c r="B12916" t="str">
        <f t="shared" si="201"/>
        <v>NS</v>
      </c>
      <c r="C12916" t="s">
        <v>12787</v>
      </c>
      <c r="D12916" t="s">
        <v>22</v>
      </c>
    </row>
    <row r="12917" spans="1:4" x14ac:dyDescent="0.25">
      <c r="A12917" t="s">
        <v>28566</v>
      </c>
      <c r="B12917" t="str">
        <f t="shared" si="201"/>
        <v>NL</v>
      </c>
      <c r="C12917" t="s">
        <v>12788</v>
      </c>
      <c r="D12917" t="s">
        <v>22</v>
      </c>
    </row>
    <row r="12918" spans="1:4" x14ac:dyDescent="0.25">
      <c r="A12918" t="s">
        <v>26980</v>
      </c>
      <c r="B12918" t="str">
        <f t="shared" si="201"/>
        <v>NB</v>
      </c>
      <c r="C12918" t="s">
        <v>12789</v>
      </c>
      <c r="D12918" t="s">
        <v>18</v>
      </c>
    </row>
    <row r="12919" spans="1:4" x14ac:dyDescent="0.25">
      <c r="A12919" t="s">
        <v>27041</v>
      </c>
      <c r="B12919" t="str">
        <f t="shared" si="201"/>
        <v>NS</v>
      </c>
      <c r="C12919" t="s">
        <v>12790</v>
      </c>
      <c r="D12919" t="s">
        <v>3</v>
      </c>
    </row>
    <row r="12920" spans="1:4" x14ac:dyDescent="0.25">
      <c r="A12920" t="s">
        <v>26794</v>
      </c>
      <c r="B12920" t="str">
        <f t="shared" si="201"/>
        <v>NS</v>
      </c>
      <c r="C12920" t="s">
        <v>12791</v>
      </c>
      <c r="D12920" t="s">
        <v>18</v>
      </c>
    </row>
    <row r="12921" spans="1:4" x14ac:dyDescent="0.25">
      <c r="A12921" t="s">
        <v>26794</v>
      </c>
      <c r="B12921" t="str">
        <f t="shared" si="201"/>
        <v>NS</v>
      </c>
      <c r="C12921" t="s">
        <v>12792</v>
      </c>
      <c r="D12921" t="s">
        <v>22</v>
      </c>
    </row>
    <row r="12922" spans="1:4" x14ac:dyDescent="0.25">
      <c r="A12922" t="s">
        <v>28901</v>
      </c>
      <c r="B12922" t="str">
        <f t="shared" si="201"/>
        <v>NS</v>
      </c>
      <c r="C12922" t="s">
        <v>12793</v>
      </c>
      <c r="D12922" t="s">
        <v>18</v>
      </c>
    </row>
    <row r="12923" spans="1:4" x14ac:dyDescent="0.25">
      <c r="A12923" t="s">
        <v>27064</v>
      </c>
      <c r="B12923" t="str">
        <f t="shared" si="201"/>
        <v>ON</v>
      </c>
      <c r="C12923" t="s">
        <v>12794</v>
      </c>
    </row>
    <row r="12924" spans="1:4" x14ac:dyDescent="0.25">
      <c r="A12924" t="s">
        <v>28902</v>
      </c>
      <c r="B12924" t="str">
        <f t="shared" si="201"/>
        <v>MB</v>
      </c>
      <c r="C12924" t="s">
        <v>12795</v>
      </c>
    </row>
    <row r="12925" spans="1:4" x14ac:dyDescent="0.25">
      <c r="A12925" t="s">
        <v>26979</v>
      </c>
      <c r="B12925" t="str">
        <f t="shared" si="201"/>
        <v>AB</v>
      </c>
      <c r="C12925" t="s">
        <v>12796</v>
      </c>
    </row>
    <row r="12926" spans="1:4" x14ac:dyDescent="0.25">
      <c r="A12926" t="s">
        <v>26776</v>
      </c>
      <c r="B12926" t="str">
        <f t="shared" si="201"/>
        <v>QC</v>
      </c>
      <c r="C12926" t="s">
        <v>12797</v>
      </c>
    </row>
    <row r="12927" spans="1:4" x14ac:dyDescent="0.25">
      <c r="A12927" t="s">
        <v>26817</v>
      </c>
      <c r="B12927" t="str">
        <f t="shared" si="201"/>
        <v>QC</v>
      </c>
      <c r="C12927" t="s">
        <v>12798</v>
      </c>
      <c r="D12927" t="s">
        <v>18</v>
      </c>
    </row>
    <row r="12928" spans="1:4" x14ac:dyDescent="0.25">
      <c r="A12928" t="s">
        <v>26805</v>
      </c>
      <c r="B12928" t="str">
        <f t="shared" si="201"/>
        <v>QC</v>
      </c>
      <c r="C12928" t="s">
        <v>12799</v>
      </c>
      <c r="D12928" t="s">
        <v>3</v>
      </c>
    </row>
    <row r="12929" spans="1:4" x14ac:dyDescent="0.25">
      <c r="A12929" t="s">
        <v>26878</v>
      </c>
      <c r="B12929" t="str">
        <f t="shared" si="201"/>
        <v>QC</v>
      </c>
      <c r="C12929" t="s">
        <v>12800</v>
      </c>
    </row>
    <row r="12930" spans="1:4" x14ac:dyDescent="0.25">
      <c r="A12930" t="s">
        <v>26878</v>
      </c>
      <c r="B12930" t="str">
        <f t="shared" si="201"/>
        <v>QC</v>
      </c>
      <c r="C12930" t="s">
        <v>12801</v>
      </c>
    </row>
    <row r="12931" spans="1:4" x14ac:dyDescent="0.25">
      <c r="A12931" t="s">
        <v>26878</v>
      </c>
      <c r="B12931" t="str">
        <f t="shared" ref="B12931:B12994" si="202">RIGHT(TRIM(C12931), 2)</f>
        <v>QC</v>
      </c>
      <c r="C12931" t="s">
        <v>12802</v>
      </c>
    </row>
    <row r="12932" spans="1:4" x14ac:dyDescent="0.25">
      <c r="A12932" t="s">
        <v>26866</v>
      </c>
      <c r="B12932" t="str">
        <f t="shared" si="202"/>
        <v>QC</v>
      </c>
      <c r="C12932" t="s">
        <v>12803</v>
      </c>
    </row>
    <row r="12933" spans="1:4" x14ac:dyDescent="0.25">
      <c r="A12933" t="s">
        <v>26878</v>
      </c>
      <c r="B12933" t="str">
        <f t="shared" si="202"/>
        <v>QC</v>
      </c>
      <c r="C12933" t="s">
        <v>12804</v>
      </c>
    </row>
    <row r="12934" spans="1:4" x14ac:dyDescent="0.25">
      <c r="A12934" t="s">
        <v>26946</v>
      </c>
      <c r="B12934" t="str">
        <f t="shared" si="202"/>
        <v>NL</v>
      </c>
      <c r="C12934" t="s">
        <v>12805</v>
      </c>
      <c r="D12934" t="s">
        <v>3</v>
      </c>
    </row>
    <row r="12935" spans="1:4" x14ac:dyDescent="0.25">
      <c r="A12935" t="s">
        <v>26824</v>
      </c>
      <c r="B12935" t="str">
        <f t="shared" si="202"/>
        <v>QC</v>
      </c>
      <c r="C12935" t="s">
        <v>12806</v>
      </c>
    </row>
    <row r="12936" spans="1:4" x14ac:dyDescent="0.25">
      <c r="A12936" t="s">
        <v>26952</v>
      </c>
      <c r="B12936" t="str">
        <f t="shared" si="202"/>
        <v>QC</v>
      </c>
      <c r="C12936" t="s">
        <v>12807</v>
      </c>
    </row>
    <row r="12937" spans="1:4" x14ac:dyDescent="0.25">
      <c r="A12937" t="s">
        <v>26882</v>
      </c>
      <c r="B12937" t="str">
        <f t="shared" si="202"/>
        <v>QC</v>
      </c>
      <c r="C12937" t="s">
        <v>12808</v>
      </c>
    </row>
    <row r="12938" spans="1:4" x14ac:dyDescent="0.25">
      <c r="A12938" t="s">
        <v>26805</v>
      </c>
      <c r="B12938" t="str">
        <f t="shared" si="202"/>
        <v>QC</v>
      </c>
      <c r="C12938" t="s">
        <v>12809</v>
      </c>
    </row>
    <row r="12939" spans="1:4" x14ac:dyDescent="0.25">
      <c r="A12939" t="s">
        <v>27484</v>
      </c>
      <c r="B12939" t="str">
        <f t="shared" si="202"/>
        <v>QC</v>
      </c>
      <c r="C12939" t="s">
        <v>12810</v>
      </c>
    </row>
    <row r="12940" spans="1:4" x14ac:dyDescent="0.25">
      <c r="A12940" t="s">
        <v>27227</v>
      </c>
      <c r="B12940" t="str">
        <f t="shared" si="202"/>
        <v>QC</v>
      </c>
      <c r="C12940" t="s">
        <v>12811</v>
      </c>
    </row>
    <row r="12941" spans="1:4" x14ac:dyDescent="0.25">
      <c r="A12941" t="s">
        <v>27610</v>
      </c>
      <c r="B12941" t="str">
        <f t="shared" si="202"/>
        <v>QC</v>
      </c>
      <c r="C12941" t="s">
        <v>12812</v>
      </c>
    </row>
    <row r="12942" spans="1:4" x14ac:dyDescent="0.25">
      <c r="A12942" t="s">
        <v>27593</v>
      </c>
      <c r="B12942" t="str">
        <f t="shared" si="202"/>
        <v>QC</v>
      </c>
      <c r="C12942" t="s">
        <v>12813</v>
      </c>
    </row>
    <row r="12943" spans="1:4" x14ac:dyDescent="0.25">
      <c r="A12943" t="s">
        <v>27411</v>
      </c>
      <c r="B12943" t="str">
        <f t="shared" si="202"/>
        <v>QC</v>
      </c>
      <c r="C12943" t="s">
        <v>12814</v>
      </c>
    </row>
    <row r="12944" spans="1:4" x14ac:dyDescent="0.25">
      <c r="A12944" t="s">
        <v>27458</v>
      </c>
      <c r="B12944" t="str">
        <f t="shared" si="202"/>
        <v>QC</v>
      </c>
      <c r="C12944" t="s">
        <v>12815</v>
      </c>
    </row>
    <row r="12945" spans="1:3" x14ac:dyDescent="0.25">
      <c r="A12945" t="s">
        <v>27446</v>
      </c>
      <c r="B12945" t="str">
        <f t="shared" si="202"/>
        <v>QC</v>
      </c>
      <c r="C12945" t="s">
        <v>12816</v>
      </c>
    </row>
    <row r="12946" spans="1:3" x14ac:dyDescent="0.25">
      <c r="A12946" t="s">
        <v>26911</v>
      </c>
      <c r="B12946" t="str">
        <f t="shared" si="202"/>
        <v>QC</v>
      </c>
      <c r="C12946" t="s">
        <v>12817</v>
      </c>
    </row>
    <row r="12947" spans="1:3" x14ac:dyDescent="0.25">
      <c r="A12947" t="s">
        <v>26878</v>
      </c>
      <c r="B12947" t="str">
        <f t="shared" si="202"/>
        <v>QC</v>
      </c>
      <c r="C12947" t="s">
        <v>12818</v>
      </c>
    </row>
    <row r="12948" spans="1:3" x14ac:dyDescent="0.25">
      <c r="A12948" t="s">
        <v>26874</v>
      </c>
      <c r="B12948" t="str">
        <f t="shared" si="202"/>
        <v>QC</v>
      </c>
      <c r="C12948" t="s">
        <v>12819</v>
      </c>
    </row>
    <row r="12949" spans="1:3" x14ac:dyDescent="0.25">
      <c r="A12949" t="s">
        <v>27616</v>
      </c>
      <c r="B12949" t="str">
        <f t="shared" si="202"/>
        <v>QC</v>
      </c>
      <c r="C12949" t="s">
        <v>12820</v>
      </c>
    </row>
    <row r="12950" spans="1:3" x14ac:dyDescent="0.25">
      <c r="A12950" t="s">
        <v>26807</v>
      </c>
      <c r="B12950" t="str">
        <f t="shared" si="202"/>
        <v>QC</v>
      </c>
      <c r="C12950" t="s">
        <v>12821</v>
      </c>
    </row>
    <row r="12951" spans="1:3" x14ac:dyDescent="0.25">
      <c r="A12951" t="s">
        <v>27548</v>
      </c>
      <c r="B12951" t="str">
        <f t="shared" si="202"/>
        <v>QC</v>
      </c>
      <c r="C12951" t="s">
        <v>12822</v>
      </c>
    </row>
    <row r="12952" spans="1:3" x14ac:dyDescent="0.25">
      <c r="A12952" t="s">
        <v>26864</v>
      </c>
      <c r="B12952" t="str">
        <f t="shared" si="202"/>
        <v>QC</v>
      </c>
      <c r="C12952" t="s">
        <v>12823</v>
      </c>
    </row>
    <row r="12953" spans="1:3" x14ac:dyDescent="0.25">
      <c r="A12953" t="s">
        <v>26809</v>
      </c>
      <c r="B12953" t="str">
        <f t="shared" si="202"/>
        <v>QC</v>
      </c>
      <c r="C12953" t="s">
        <v>12824</v>
      </c>
    </row>
    <row r="12954" spans="1:3" x14ac:dyDescent="0.25">
      <c r="A12954" t="s">
        <v>26776</v>
      </c>
      <c r="B12954" t="str">
        <f t="shared" si="202"/>
        <v>QC</v>
      </c>
      <c r="C12954" t="s">
        <v>12825</v>
      </c>
    </row>
    <row r="12955" spans="1:3" x14ac:dyDescent="0.25">
      <c r="A12955" t="s">
        <v>26865</v>
      </c>
      <c r="B12955" t="str">
        <f t="shared" si="202"/>
        <v>QC</v>
      </c>
      <c r="C12955" t="s">
        <v>12826</v>
      </c>
    </row>
    <row r="12956" spans="1:3" x14ac:dyDescent="0.25">
      <c r="A12956" t="s">
        <v>26809</v>
      </c>
      <c r="B12956" t="str">
        <f t="shared" si="202"/>
        <v>QC</v>
      </c>
      <c r="C12956" t="s">
        <v>12827</v>
      </c>
    </row>
    <row r="12957" spans="1:3" x14ac:dyDescent="0.25">
      <c r="A12957" t="s">
        <v>28904</v>
      </c>
      <c r="B12957" t="str">
        <f t="shared" si="202"/>
        <v>NB</v>
      </c>
      <c r="C12957" t="s">
        <v>12828</v>
      </c>
    </row>
    <row r="12958" spans="1:3" x14ac:dyDescent="0.25">
      <c r="A12958" t="s">
        <v>26860</v>
      </c>
      <c r="B12958" t="str">
        <f t="shared" si="202"/>
        <v>QC</v>
      </c>
      <c r="C12958" t="s">
        <v>12829</v>
      </c>
    </row>
    <row r="12959" spans="1:3" x14ac:dyDescent="0.25">
      <c r="A12959" t="s">
        <v>26776</v>
      </c>
      <c r="B12959" t="str">
        <f t="shared" si="202"/>
        <v>QC</v>
      </c>
      <c r="C12959" t="s">
        <v>12830</v>
      </c>
    </row>
    <row r="12960" spans="1:3" x14ac:dyDescent="0.25">
      <c r="A12960" t="s">
        <v>26802</v>
      </c>
      <c r="B12960" t="str">
        <f t="shared" si="202"/>
        <v>QC</v>
      </c>
      <c r="C12960" t="s">
        <v>12831</v>
      </c>
    </row>
    <row r="12961" spans="1:3" x14ac:dyDescent="0.25">
      <c r="A12961" t="s">
        <v>26851</v>
      </c>
      <c r="B12961" t="str">
        <f t="shared" si="202"/>
        <v>QC</v>
      </c>
      <c r="C12961" t="s">
        <v>12832</v>
      </c>
    </row>
    <row r="12962" spans="1:3" x14ac:dyDescent="0.25">
      <c r="A12962" t="s">
        <v>26878</v>
      </c>
      <c r="B12962" t="str">
        <f t="shared" si="202"/>
        <v>QC</v>
      </c>
      <c r="C12962" t="s">
        <v>12833</v>
      </c>
    </row>
    <row r="12963" spans="1:3" x14ac:dyDescent="0.25">
      <c r="A12963" t="s">
        <v>26878</v>
      </c>
      <c r="B12963" t="str">
        <f t="shared" si="202"/>
        <v>QC</v>
      </c>
      <c r="C12963" t="s">
        <v>12834</v>
      </c>
    </row>
    <row r="12964" spans="1:3" x14ac:dyDescent="0.25">
      <c r="A12964" t="s">
        <v>26878</v>
      </c>
      <c r="B12964" t="str">
        <f t="shared" si="202"/>
        <v>QC</v>
      </c>
      <c r="C12964" t="s">
        <v>12835</v>
      </c>
    </row>
    <row r="12965" spans="1:3" x14ac:dyDescent="0.25">
      <c r="A12965" t="s">
        <v>26878</v>
      </c>
      <c r="B12965" t="str">
        <f t="shared" si="202"/>
        <v>QC</v>
      </c>
      <c r="C12965" t="s">
        <v>12836</v>
      </c>
    </row>
    <row r="12966" spans="1:3" x14ac:dyDescent="0.25">
      <c r="A12966" t="s">
        <v>26898</v>
      </c>
      <c r="B12966" t="str">
        <f t="shared" si="202"/>
        <v>QC</v>
      </c>
      <c r="C12966" t="s">
        <v>12837</v>
      </c>
    </row>
    <row r="12967" spans="1:3" x14ac:dyDescent="0.25">
      <c r="A12967" t="s">
        <v>26793</v>
      </c>
      <c r="B12967" t="str">
        <f t="shared" si="202"/>
        <v>QC</v>
      </c>
      <c r="C12967" t="s">
        <v>12838</v>
      </c>
    </row>
    <row r="12968" spans="1:3" x14ac:dyDescent="0.25">
      <c r="A12968" t="s">
        <v>26776</v>
      </c>
      <c r="B12968" t="str">
        <f t="shared" si="202"/>
        <v>QC</v>
      </c>
      <c r="C12968" t="s">
        <v>12839</v>
      </c>
    </row>
    <row r="12969" spans="1:3" x14ac:dyDescent="0.25">
      <c r="A12969" t="s">
        <v>27132</v>
      </c>
      <c r="B12969" t="str">
        <f t="shared" si="202"/>
        <v>NB</v>
      </c>
      <c r="C12969" t="s">
        <v>12840</v>
      </c>
    </row>
    <row r="12970" spans="1:3" x14ac:dyDescent="0.25">
      <c r="A12970" t="s">
        <v>26780</v>
      </c>
      <c r="B12970" t="str">
        <f t="shared" si="202"/>
        <v>QC</v>
      </c>
      <c r="C12970" t="s">
        <v>12841</v>
      </c>
    </row>
    <row r="12971" spans="1:3" x14ac:dyDescent="0.25">
      <c r="A12971" t="s">
        <v>26950</v>
      </c>
      <c r="B12971" t="str">
        <f t="shared" si="202"/>
        <v>QC</v>
      </c>
      <c r="C12971" t="s">
        <v>12842</v>
      </c>
    </row>
    <row r="12972" spans="1:3" x14ac:dyDescent="0.25">
      <c r="A12972" t="s">
        <v>26809</v>
      </c>
      <c r="B12972" t="str">
        <f t="shared" si="202"/>
        <v>QC</v>
      </c>
      <c r="C12972" t="s">
        <v>12843</v>
      </c>
    </row>
    <row r="12973" spans="1:3" x14ac:dyDescent="0.25">
      <c r="A12973" t="s">
        <v>26878</v>
      </c>
      <c r="B12973" t="str">
        <f t="shared" si="202"/>
        <v>QC</v>
      </c>
      <c r="C12973" t="s">
        <v>12844</v>
      </c>
    </row>
    <row r="12974" spans="1:3" x14ac:dyDescent="0.25">
      <c r="A12974" t="s">
        <v>26873</v>
      </c>
      <c r="B12974" t="str">
        <f t="shared" si="202"/>
        <v>QC</v>
      </c>
      <c r="C12974" t="s">
        <v>12845</v>
      </c>
    </row>
    <row r="12975" spans="1:3" x14ac:dyDescent="0.25">
      <c r="A12975" t="s">
        <v>26937</v>
      </c>
      <c r="B12975" t="str">
        <f t="shared" si="202"/>
        <v>QC</v>
      </c>
      <c r="C12975" t="s">
        <v>12846</v>
      </c>
    </row>
    <row r="12976" spans="1:3" x14ac:dyDescent="0.25">
      <c r="A12976" t="s">
        <v>26954</v>
      </c>
      <c r="B12976" t="str">
        <f t="shared" si="202"/>
        <v>QC</v>
      </c>
      <c r="C12976" t="s">
        <v>12847</v>
      </c>
    </row>
    <row r="12977" spans="1:3" x14ac:dyDescent="0.25">
      <c r="A12977" t="s">
        <v>26940</v>
      </c>
      <c r="B12977" t="str">
        <f t="shared" si="202"/>
        <v>QC</v>
      </c>
      <c r="C12977" t="s">
        <v>12848</v>
      </c>
    </row>
    <row r="12978" spans="1:3" x14ac:dyDescent="0.25">
      <c r="A12978" t="s">
        <v>26866</v>
      </c>
      <c r="B12978" t="str">
        <f t="shared" si="202"/>
        <v>QC</v>
      </c>
      <c r="C12978" t="s">
        <v>12849</v>
      </c>
    </row>
    <row r="12979" spans="1:3" x14ac:dyDescent="0.25">
      <c r="A12979" t="s">
        <v>26889</v>
      </c>
      <c r="B12979" t="str">
        <f t="shared" si="202"/>
        <v>QC</v>
      </c>
      <c r="C12979" t="s">
        <v>12850</v>
      </c>
    </row>
    <row r="12980" spans="1:3" x14ac:dyDescent="0.25">
      <c r="A12980" t="s">
        <v>26821</v>
      </c>
      <c r="B12980" t="str">
        <f t="shared" si="202"/>
        <v>QC</v>
      </c>
      <c r="C12980" t="s">
        <v>12851</v>
      </c>
    </row>
    <row r="12981" spans="1:3" x14ac:dyDescent="0.25">
      <c r="A12981" t="s">
        <v>26900</v>
      </c>
      <c r="B12981" t="str">
        <f t="shared" si="202"/>
        <v>QC</v>
      </c>
      <c r="C12981" t="s">
        <v>12852</v>
      </c>
    </row>
    <row r="12982" spans="1:3" x14ac:dyDescent="0.25">
      <c r="A12982" t="s">
        <v>26832</v>
      </c>
      <c r="B12982" t="str">
        <f t="shared" si="202"/>
        <v>QC</v>
      </c>
      <c r="C12982" t="s">
        <v>12853</v>
      </c>
    </row>
    <row r="12983" spans="1:3" x14ac:dyDescent="0.25">
      <c r="A12983" t="s">
        <v>26817</v>
      </c>
      <c r="B12983" t="str">
        <f t="shared" si="202"/>
        <v>QC</v>
      </c>
      <c r="C12983" t="s">
        <v>12854</v>
      </c>
    </row>
    <row r="12984" spans="1:3" x14ac:dyDescent="0.25">
      <c r="A12984" t="s">
        <v>26793</v>
      </c>
      <c r="B12984" t="str">
        <f t="shared" si="202"/>
        <v>QC</v>
      </c>
      <c r="C12984" t="s">
        <v>12855</v>
      </c>
    </row>
    <row r="12985" spans="1:3" x14ac:dyDescent="0.25">
      <c r="A12985" t="s">
        <v>26878</v>
      </c>
      <c r="B12985" t="str">
        <f t="shared" si="202"/>
        <v>QC</v>
      </c>
      <c r="C12985" t="s">
        <v>12856</v>
      </c>
    </row>
    <row r="12986" spans="1:3" x14ac:dyDescent="0.25">
      <c r="A12986" t="s">
        <v>26861</v>
      </c>
      <c r="B12986" t="str">
        <f t="shared" si="202"/>
        <v>QC</v>
      </c>
      <c r="C12986" t="s">
        <v>12857</v>
      </c>
    </row>
    <row r="12987" spans="1:3" x14ac:dyDescent="0.25">
      <c r="A12987" t="s">
        <v>28837</v>
      </c>
      <c r="B12987" t="str">
        <f t="shared" si="202"/>
        <v>QC</v>
      </c>
      <c r="C12987" t="s">
        <v>12858</v>
      </c>
    </row>
    <row r="12988" spans="1:3" x14ac:dyDescent="0.25">
      <c r="A12988" t="s">
        <v>26878</v>
      </c>
      <c r="B12988" t="str">
        <f t="shared" si="202"/>
        <v>QC</v>
      </c>
      <c r="C12988" t="s">
        <v>12859</v>
      </c>
    </row>
    <row r="12989" spans="1:3" x14ac:dyDescent="0.25">
      <c r="A12989" t="s">
        <v>26858</v>
      </c>
      <c r="B12989" t="str">
        <f t="shared" si="202"/>
        <v>QC</v>
      </c>
      <c r="C12989" t="s">
        <v>12860</v>
      </c>
    </row>
    <row r="12990" spans="1:3" x14ac:dyDescent="0.25">
      <c r="A12990" t="s">
        <v>26878</v>
      </c>
      <c r="B12990" t="str">
        <f t="shared" si="202"/>
        <v>QC</v>
      </c>
      <c r="C12990" t="s">
        <v>12861</v>
      </c>
    </row>
    <row r="12991" spans="1:3" x14ac:dyDescent="0.25">
      <c r="A12991" t="s">
        <v>27494</v>
      </c>
      <c r="B12991" t="str">
        <f t="shared" si="202"/>
        <v>QC</v>
      </c>
      <c r="C12991" t="s">
        <v>12862</v>
      </c>
    </row>
    <row r="12992" spans="1:3" x14ac:dyDescent="0.25">
      <c r="A12992" t="s">
        <v>27178</v>
      </c>
      <c r="B12992" t="str">
        <f t="shared" si="202"/>
        <v>QC</v>
      </c>
      <c r="C12992" t="s">
        <v>12863</v>
      </c>
    </row>
    <row r="12993" spans="1:3" x14ac:dyDescent="0.25">
      <c r="A12993" t="s">
        <v>27237</v>
      </c>
      <c r="B12993" t="str">
        <f t="shared" si="202"/>
        <v>QC</v>
      </c>
      <c r="C12993" t="s">
        <v>12864</v>
      </c>
    </row>
    <row r="12994" spans="1:3" x14ac:dyDescent="0.25">
      <c r="A12994" t="s">
        <v>26930</v>
      </c>
      <c r="B12994" t="str">
        <f t="shared" si="202"/>
        <v>QC</v>
      </c>
      <c r="C12994" t="s">
        <v>12865</v>
      </c>
    </row>
    <row r="12995" spans="1:3" x14ac:dyDescent="0.25">
      <c r="A12995" t="s">
        <v>26870</v>
      </c>
      <c r="B12995" t="str">
        <f t="shared" ref="B12995:B13058" si="203">RIGHT(TRIM(C12995), 2)</f>
        <v>QC</v>
      </c>
      <c r="C12995" t="s">
        <v>12866</v>
      </c>
    </row>
    <row r="12996" spans="1:3" x14ac:dyDescent="0.25">
      <c r="A12996" t="s">
        <v>26809</v>
      </c>
      <c r="B12996" t="str">
        <f t="shared" si="203"/>
        <v>QC</v>
      </c>
      <c r="C12996" t="s">
        <v>12867</v>
      </c>
    </row>
    <row r="12997" spans="1:3" x14ac:dyDescent="0.25">
      <c r="A12997" t="s">
        <v>26809</v>
      </c>
      <c r="B12997" t="str">
        <f t="shared" si="203"/>
        <v>QC</v>
      </c>
      <c r="C12997" t="s">
        <v>12868</v>
      </c>
    </row>
    <row r="12998" spans="1:3" x14ac:dyDescent="0.25">
      <c r="A12998" t="s">
        <v>27057</v>
      </c>
      <c r="B12998" t="str">
        <f t="shared" si="203"/>
        <v>QC</v>
      </c>
      <c r="C12998" t="s">
        <v>12869</v>
      </c>
    </row>
    <row r="12999" spans="1:3" x14ac:dyDescent="0.25">
      <c r="A12999" t="s">
        <v>26802</v>
      </c>
      <c r="B12999" t="str">
        <f t="shared" si="203"/>
        <v>QC</v>
      </c>
      <c r="C12999" t="s">
        <v>12870</v>
      </c>
    </row>
    <row r="13000" spans="1:3" x14ac:dyDescent="0.25">
      <c r="A13000" t="s">
        <v>26809</v>
      </c>
      <c r="B13000" t="str">
        <f t="shared" si="203"/>
        <v>QC</v>
      </c>
      <c r="C13000" t="s">
        <v>12871</v>
      </c>
    </row>
    <row r="13001" spans="1:3" x14ac:dyDescent="0.25">
      <c r="A13001" t="s">
        <v>26851</v>
      </c>
      <c r="B13001" t="str">
        <f t="shared" si="203"/>
        <v>QC</v>
      </c>
      <c r="C13001" t="s">
        <v>12872</v>
      </c>
    </row>
    <row r="13002" spans="1:3" x14ac:dyDescent="0.25">
      <c r="A13002" t="s">
        <v>26892</v>
      </c>
      <c r="B13002" t="str">
        <f t="shared" si="203"/>
        <v>QC</v>
      </c>
      <c r="C13002" t="s">
        <v>12873</v>
      </c>
    </row>
    <row r="13003" spans="1:3" x14ac:dyDescent="0.25">
      <c r="A13003" t="s">
        <v>27043</v>
      </c>
      <c r="B13003" t="str">
        <f t="shared" si="203"/>
        <v>QC</v>
      </c>
      <c r="C13003" t="s">
        <v>12874</v>
      </c>
    </row>
    <row r="13004" spans="1:3" x14ac:dyDescent="0.25">
      <c r="A13004" t="s">
        <v>26888</v>
      </c>
      <c r="B13004" t="str">
        <f t="shared" si="203"/>
        <v>QC</v>
      </c>
      <c r="C13004" t="s">
        <v>12875</v>
      </c>
    </row>
    <row r="13005" spans="1:3" x14ac:dyDescent="0.25">
      <c r="A13005" t="s">
        <v>26809</v>
      </c>
      <c r="B13005" t="str">
        <f t="shared" si="203"/>
        <v>QC</v>
      </c>
      <c r="C13005" t="s">
        <v>12876</v>
      </c>
    </row>
    <row r="13006" spans="1:3" x14ac:dyDescent="0.25">
      <c r="A13006" t="s">
        <v>26878</v>
      </c>
      <c r="B13006" t="str">
        <f t="shared" si="203"/>
        <v>QC</v>
      </c>
      <c r="C13006" t="s">
        <v>12877</v>
      </c>
    </row>
    <row r="13007" spans="1:3" x14ac:dyDescent="0.25">
      <c r="A13007" t="s">
        <v>26891</v>
      </c>
      <c r="B13007" t="str">
        <f t="shared" si="203"/>
        <v>QC</v>
      </c>
      <c r="C13007" t="s">
        <v>12878</v>
      </c>
    </row>
    <row r="13008" spans="1:3" x14ac:dyDescent="0.25">
      <c r="A13008" t="s">
        <v>26933</v>
      </c>
      <c r="B13008" t="str">
        <f t="shared" si="203"/>
        <v>QC</v>
      </c>
      <c r="C13008" t="s">
        <v>12879</v>
      </c>
    </row>
    <row r="13009" spans="1:3" x14ac:dyDescent="0.25">
      <c r="A13009" t="s">
        <v>26809</v>
      </c>
      <c r="B13009" t="str">
        <f t="shared" si="203"/>
        <v>QC</v>
      </c>
      <c r="C13009" t="s">
        <v>12880</v>
      </c>
    </row>
    <row r="13010" spans="1:3" x14ac:dyDescent="0.25">
      <c r="A13010" t="s">
        <v>26878</v>
      </c>
      <c r="B13010" t="str">
        <f t="shared" si="203"/>
        <v>QC</v>
      </c>
      <c r="C13010" t="s">
        <v>12881</v>
      </c>
    </row>
    <row r="13011" spans="1:3" x14ac:dyDescent="0.25">
      <c r="A13011" t="s">
        <v>26867</v>
      </c>
      <c r="B13011" t="str">
        <f t="shared" si="203"/>
        <v>QC</v>
      </c>
      <c r="C13011" t="s">
        <v>12882</v>
      </c>
    </row>
    <row r="13012" spans="1:3" x14ac:dyDescent="0.25">
      <c r="A13012" t="s">
        <v>26793</v>
      </c>
      <c r="B13012" t="str">
        <f t="shared" si="203"/>
        <v>QC</v>
      </c>
      <c r="C13012" t="s">
        <v>12883</v>
      </c>
    </row>
    <row r="13013" spans="1:3" x14ac:dyDescent="0.25">
      <c r="A13013" t="s">
        <v>27149</v>
      </c>
      <c r="B13013" t="str">
        <f t="shared" si="203"/>
        <v>QC</v>
      </c>
      <c r="C13013" t="s">
        <v>12884</v>
      </c>
    </row>
    <row r="13014" spans="1:3" x14ac:dyDescent="0.25">
      <c r="A13014" t="s">
        <v>26878</v>
      </c>
      <c r="B13014" t="str">
        <f t="shared" si="203"/>
        <v>QC</v>
      </c>
      <c r="C13014" t="s">
        <v>12885</v>
      </c>
    </row>
    <row r="13015" spans="1:3" x14ac:dyDescent="0.25">
      <c r="A13015" t="s">
        <v>26878</v>
      </c>
      <c r="B13015" t="str">
        <f t="shared" si="203"/>
        <v>QC</v>
      </c>
      <c r="C13015" t="s">
        <v>12886</v>
      </c>
    </row>
    <row r="13016" spans="1:3" x14ac:dyDescent="0.25">
      <c r="A13016" t="s">
        <v>26809</v>
      </c>
      <c r="B13016" t="str">
        <f t="shared" si="203"/>
        <v>QC</v>
      </c>
      <c r="C13016" t="s">
        <v>12887</v>
      </c>
    </row>
    <row r="13017" spans="1:3" x14ac:dyDescent="0.25">
      <c r="A13017" t="s">
        <v>26861</v>
      </c>
      <c r="B13017" t="str">
        <f t="shared" si="203"/>
        <v>QC</v>
      </c>
      <c r="C13017" t="s">
        <v>12888</v>
      </c>
    </row>
    <row r="13018" spans="1:3" x14ac:dyDescent="0.25">
      <c r="A13018" t="s">
        <v>26793</v>
      </c>
      <c r="B13018" t="str">
        <f t="shared" si="203"/>
        <v>QC</v>
      </c>
      <c r="C13018" t="s">
        <v>12889</v>
      </c>
    </row>
    <row r="13019" spans="1:3" x14ac:dyDescent="0.25">
      <c r="A13019" t="s">
        <v>26793</v>
      </c>
      <c r="B13019" t="str">
        <f t="shared" si="203"/>
        <v>QC</v>
      </c>
      <c r="C13019" t="s">
        <v>12890</v>
      </c>
    </row>
    <row r="13020" spans="1:3" x14ac:dyDescent="0.25">
      <c r="A13020" t="s">
        <v>26793</v>
      </c>
      <c r="B13020" t="str">
        <f t="shared" si="203"/>
        <v>QC</v>
      </c>
      <c r="C13020" t="s">
        <v>12891</v>
      </c>
    </row>
    <row r="13021" spans="1:3" x14ac:dyDescent="0.25">
      <c r="A13021" t="s">
        <v>27150</v>
      </c>
      <c r="B13021" t="str">
        <f t="shared" si="203"/>
        <v>QC</v>
      </c>
      <c r="C13021" t="s">
        <v>12892</v>
      </c>
    </row>
    <row r="13022" spans="1:3" x14ac:dyDescent="0.25">
      <c r="A13022" t="s">
        <v>26959</v>
      </c>
      <c r="B13022" t="str">
        <f t="shared" si="203"/>
        <v>QC</v>
      </c>
      <c r="C13022" t="s">
        <v>12893</v>
      </c>
    </row>
    <row r="13023" spans="1:3" x14ac:dyDescent="0.25">
      <c r="A13023" t="s">
        <v>26782</v>
      </c>
      <c r="B13023" t="str">
        <f t="shared" si="203"/>
        <v>AB</v>
      </c>
      <c r="C13023" t="s">
        <v>12896</v>
      </c>
    </row>
    <row r="13024" spans="1:3" x14ac:dyDescent="0.25">
      <c r="A13024" t="s">
        <v>26979</v>
      </c>
      <c r="B13024" t="str">
        <f t="shared" si="203"/>
        <v>AB</v>
      </c>
      <c r="C13024" t="s">
        <v>12897</v>
      </c>
    </row>
    <row r="13025" spans="1:4" x14ac:dyDescent="0.25">
      <c r="A13025" t="s">
        <v>26782</v>
      </c>
      <c r="B13025" t="str">
        <f t="shared" si="203"/>
        <v>AB</v>
      </c>
      <c r="C13025" t="s">
        <v>12898</v>
      </c>
    </row>
    <row r="13026" spans="1:4" x14ac:dyDescent="0.25">
      <c r="A13026" t="s">
        <v>26908</v>
      </c>
      <c r="B13026" t="str">
        <f t="shared" si="203"/>
        <v>ON</v>
      </c>
      <c r="C13026" t="s">
        <v>12894</v>
      </c>
    </row>
    <row r="13027" spans="1:4" x14ac:dyDescent="0.25">
      <c r="A13027" t="s">
        <v>26782</v>
      </c>
      <c r="B13027" t="str">
        <f t="shared" si="203"/>
        <v>AB</v>
      </c>
      <c r="C13027" t="s">
        <v>12895</v>
      </c>
    </row>
    <row r="13028" spans="1:4" x14ac:dyDescent="0.25">
      <c r="A13028" t="s">
        <v>27582</v>
      </c>
      <c r="B13028" t="str">
        <f t="shared" si="203"/>
        <v>ON</v>
      </c>
      <c r="C13028" t="s">
        <v>12902</v>
      </c>
      <c r="D13028" t="s">
        <v>12</v>
      </c>
    </row>
    <row r="13029" spans="1:4" x14ac:dyDescent="0.25">
      <c r="A13029" t="s">
        <v>27582</v>
      </c>
      <c r="B13029" t="str">
        <f t="shared" si="203"/>
        <v>ON</v>
      </c>
      <c r="C13029" t="s">
        <v>12899</v>
      </c>
      <c r="D13029" t="s">
        <v>22</v>
      </c>
    </row>
    <row r="13030" spans="1:4" x14ac:dyDescent="0.25">
      <c r="A13030" t="s">
        <v>27582</v>
      </c>
      <c r="B13030" t="str">
        <f t="shared" si="203"/>
        <v>ON</v>
      </c>
      <c r="C13030" t="s">
        <v>12901</v>
      </c>
    </row>
    <row r="13031" spans="1:4" x14ac:dyDescent="0.25">
      <c r="A13031" t="s">
        <v>27582</v>
      </c>
      <c r="B13031" t="str">
        <f t="shared" si="203"/>
        <v>ON</v>
      </c>
      <c r="C13031" t="s">
        <v>12900</v>
      </c>
      <c r="D13031" t="s">
        <v>18</v>
      </c>
    </row>
    <row r="13032" spans="1:4" x14ac:dyDescent="0.25">
      <c r="A13032" t="s">
        <v>26798</v>
      </c>
      <c r="B13032" t="str">
        <f t="shared" si="203"/>
        <v>BC</v>
      </c>
      <c r="C13032" t="s">
        <v>12903</v>
      </c>
    </row>
    <row r="13033" spans="1:4" x14ac:dyDescent="0.25">
      <c r="A13033" t="s">
        <v>26800</v>
      </c>
      <c r="B13033" t="str">
        <f t="shared" si="203"/>
        <v>ON</v>
      </c>
      <c r="C13033" t="s">
        <v>12904</v>
      </c>
    </row>
    <row r="13034" spans="1:4" x14ac:dyDescent="0.25">
      <c r="A13034" t="s">
        <v>26795</v>
      </c>
      <c r="B13034" t="str">
        <f t="shared" si="203"/>
        <v>ON</v>
      </c>
      <c r="C13034" t="s">
        <v>12905</v>
      </c>
    </row>
    <row r="13035" spans="1:4" x14ac:dyDescent="0.25">
      <c r="A13035" t="s">
        <v>26771</v>
      </c>
      <c r="B13035" t="str">
        <f t="shared" si="203"/>
        <v>ON</v>
      </c>
      <c r="C13035" t="s">
        <v>12907</v>
      </c>
    </row>
    <row r="13036" spans="1:4" x14ac:dyDescent="0.25">
      <c r="A13036" t="s">
        <v>26969</v>
      </c>
      <c r="B13036" t="str">
        <f t="shared" si="203"/>
        <v>ON</v>
      </c>
      <c r="C13036" t="s">
        <v>12906</v>
      </c>
      <c r="D13036" t="s">
        <v>22</v>
      </c>
    </row>
    <row r="13037" spans="1:4" x14ac:dyDescent="0.25">
      <c r="A13037" t="s">
        <v>27526</v>
      </c>
      <c r="B13037" t="str">
        <f t="shared" si="203"/>
        <v>ON</v>
      </c>
      <c r="C13037" t="s">
        <v>12908</v>
      </c>
    </row>
    <row r="13038" spans="1:4" x14ac:dyDescent="0.25">
      <c r="A13038" t="s">
        <v>26918</v>
      </c>
      <c r="B13038" t="str">
        <f t="shared" si="203"/>
        <v>ON</v>
      </c>
      <c r="C13038" t="s">
        <v>12909</v>
      </c>
    </row>
    <row r="13039" spans="1:4" x14ac:dyDescent="0.25">
      <c r="A13039" t="s">
        <v>26991</v>
      </c>
      <c r="B13039" t="str">
        <f t="shared" si="203"/>
        <v>NB</v>
      </c>
      <c r="C13039" t="s">
        <v>12910</v>
      </c>
    </row>
    <row r="13040" spans="1:4" x14ac:dyDescent="0.25">
      <c r="A13040" t="s">
        <v>26841</v>
      </c>
      <c r="B13040" t="str">
        <f t="shared" si="203"/>
        <v>AB</v>
      </c>
      <c r="C13040" t="s">
        <v>12911</v>
      </c>
    </row>
    <row r="13041" spans="1:4" x14ac:dyDescent="0.25">
      <c r="A13041" t="s">
        <v>26841</v>
      </c>
      <c r="B13041" t="str">
        <f t="shared" si="203"/>
        <v>AB</v>
      </c>
      <c r="C13041" t="s">
        <v>12912</v>
      </c>
      <c r="D13041" t="s">
        <v>22</v>
      </c>
    </row>
    <row r="13042" spans="1:4" x14ac:dyDescent="0.25">
      <c r="A13042" t="s">
        <v>26841</v>
      </c>
      <c r="B13042" t="str">
        <f t="shared" si="203"/>
        <v>AB</v>
      </c>
      <c r="C13042" t="s">
        <v>12913</v>
      </c>
      <c r="D13042" t="s">
        <v>22</v>
      </c>
    </row>
    <row r="13043" spans="1:4" x14ac:dyDescent="0.25">
      <c r="A13043" t="s">
        <v>26841</v>
      </c>
      <c r="B13043" t="str">
        <f t="shared" si="203"/>
        <v>AB</v>
      </c>
      <c r="C13043" t="s">
        <v>12914</v>
      </c>
    </row>
    <row r="13044" spans="1:4" x14ac:dyDescent="0.25">
      <c r="A13044" t="s">
        <v>26841</v>
      </c>
      <c r="B13044" t="str">
        <f t="shared" si="203"/>
        <v>AB</v>
      </c>
      <c r="C13044" t="s">
        <v>12915</v>
      </c>
      <c r="D13044" t="s">
        <v>3</v>
      </c>
    </row>
    <row r="13045" spans="1:4" x14ac:dyDescent="0.25">
      <c r="A13045" t="s">
        <v>26785</v>
      </c>
      <c r="B13045" t="str">
        <f t="shared" si="203"/>
        <v>BC</v>
      </c>
      <c r="C13045" t="s">
        <v>12916</v>
      </c>
    </row>
    <row r="13046" spans="1:4" x14ac:dyDescent="0.25">
      <c r="A13046" t="s">
        <v>26769</v>
      </c>
      <c r="B13046" t="str">
        <f t="shared" si="203"/>
        <v>BC</v>
      </c>
      <c r="C13046" t="s">
        <v>12917</v>
      </c>
    </row>
    <row r="13047" spans="1:4" x14ac:dyDescent="0.25">
      <c r="A13047" t="s">
        <v>26910</v>
      </c>
      <c r="B13047" t="str">
        <f t="shared" si="203"/>
        <v>ON</v>
      </c>
      <c r="C13047" t="s">
        <v>12918</v>
      </c>
    </row>
    <row r="13048" spans="1:4" x14ac:dyDescent="0.25">
      <c r="A13048" t="s">
        <v>26830</v>
      </c>
      <c r="B13048" t="str">
        <f t="shared" si="203"/>
        <v>ON</v>
      </c>
      <c r="C13048" t="s">
        <v>12919</v>
      </c>
    </row>
    <row r="13049" spans="1:4" x14ac:dyDescent="0.25">
      <c r="A13049" t="s">
        <v>27182</v>
      </c>
      <c r="B13049" t="str">
        <f t="shared" si="203"/>
        <v>MB</v>
      </c>
      <c r="C13049" t="s">
        <v>12920</v>
      </c>
    </row>
    <row r="13050" spans="1:4" x14ac:dyDescent="0.25">
      <c r="A13050" t="s">
        <v>26801</v>
      </c>
      <c r="B13050" t="str">
        <f t="shared" si="203"/>
        <v>BC</v>
      </c>
      <c r="C13050" t="s">
        <v>12921</v>
      </c>
    </row>
    <row r="13051" spans="1:4" x14ac:dyDescent="0.25">
      <c r="A13051" t="s">
        <v>28905</v>
      </c>
      <c r="B13051" t="str">
        <f t="shared" si="203"/>
        <v>ON</v>
      </c>
      <c r="C13051" t="s">
        <v>12922</v>
      </c>
    </row>
    <row r="13052" spans="1:4" x14ac:dyDescent="0.25">
      <c r="A13052" t="s">
        <v>26791</v>
      </c>
      <c r="B13052" t="str">
        <f t="shared" si="203"/>
        <v>AB</v>
      </c>
      <c r="C13052" t="s">
        <v>12924</v>
      </c>
    </row>
    <row r="13053" spans="1:4" x14ac:dyDescent="0.25">
      <c r="A13053" t="s">
        <v>26791</v>
      </c>
      <c r="B13053" t="str">
        <f t="shared" si="203"/>
        <v>AB</v>
      </c>
      <c r="C13053" t="s">
        <v>12923</v>
      </c>
      <c r="D13053" t="s">
        <v>22</v>
      </c>
    </row>
    <row r="13054" spans="1:4" x14ac:dyDescent="0.25">
      <c r="A13054" t="s">
        <v>26788</v>
      </c>
      <c r="B13054" t="str">
        <f t="shared" si="203"/>
        <v>ON</v>
      </c>
      <c r="C13054" t="s">
        <v>12925</v>
      </c>
      <c r="D13054" t="s">
        <v>22</v>
      </c>
    </row>
    <row r="13055" spans="1:4" x14ac:dyDescent="0.25">
      <c r="A13055" t="s">
        <v>28906</v>
      </c>
      <c r="B13055" t="str">
        <f t="shared" si="203"/>
        <v>ON</v>
      </c>
      <c r="C13055" t="s">
        <v>12926</v>
      </c>
    </row>
    <row r="13056" spans="1:4" x14ac:dyDescent="0.25">
      <c r="A13056" t="s">
        <v>26920</v>
      </c>
      <c r="B13056" t="str">
        <f t="shared" si="203"/>
        <v>BC</v>
      </c>
      <c r="C13056" t="s">
        <v>12927</v>
      </c>
    </row>
    <row r="13057" spans="1:4" x14ac:dyDescent="0.25">
      <c r="A13057" t="s">
        <v>26782</v>
      </c>
      <c r="B13057" t="str">
        <f t="shared" si="203"/>
        <v>AB</v>
      </c>
      <c r="C13057" t="s">
        <v>12928</v>
      </c>
    </row>
    <row r="13058" spans="1:4" x14ac:dyDescent="0.25">
      <c r="A13058" t="s">
        <v>27092</v>
      </c>
      <c r="B13058" t="str">
        <f t="shared" si="203"/>
        <v>AB</v>
      </c>
      <c r="C13058" t="s">
        <v>12929</v>
      </c>
    </row>
    <row r="13059" spans="1:4" x14ac:dyDescent="0.25">
      <c r="A13059" t="s">
        <v>26806</v>
      </c>
      <c r="B13059" t="str">
        <f t="shared" ref="B13059:B13122" si="204">RIGHT(TRIM(C13059), 2)</f>
        <v>ON</v>
      </c>
      <c r="C13059" t="s">
        <v>12930</v>
      </c>
      <c r="D13059" t="s">
        <v>3</v>
      </c>
    </row>
    <row r="13060" spans="1:4" x14ac:dyDescent="0.25">
      <c r="A13060" t="s">
        <v>26771</v>
      </c>
      <c r="B13060" t="str">
        <f t="shared" si="204"/>
        <v>ON</v>
      </c>
      <c r="C13060" t="s">
        <v>12931</v>
      </c>
    </row>
    <row r="13061" spans="1:4" x14ac:dyDescent="0.25">
      <c r="A13061" t="s">
        <v>26775</v>
      </c>
      <c r="B13061" t="str">
        <f t="shared" si="204"/>
        <v>ON</v>
      </c>
      <c r="C13061" t="s">
        <v>12932</v>
      </c>
      <c r="D13061" t="s">
        <v>22</v>
      </c>
    </row>
    <row r="13062" spans="1:4" x14ac:dyDescent="0.25">
      <c r="A13062" t="s">
        <v>28907</v>
      </c>
      <c r="B13062" t="str">
        <f t="shared" si="204"/>
        <v>QC</v>
      </c>
      <c r="C13062" t="s">
        <v>12933</v>
      </c>
    </row>
    <row r="13063" spans="1:4" x14ac:dyDescent="0.25">
      <c r="A13063" t="s">
        <v>28908</v>
      </c>
      <c r="B13063" t="str">
        <f t="shared" si="204"/>
        <v>NB</v>
      </c>
      <c r="C13063" t="s">
        <v>12934</v>
      </c>
    </row>
    <row r="13064" spans="1:4" x14ac:dyDescent="0.25">
      <c r="A13064" t="s">
        <v>27674</v>
      </c>
      <c r="B13064" t="str">
        <f t="shared" si="204"/>
        <v>QC</v>
      </c>
      <c r="C13064" t="s">
        <v>12935</v>
      </c>
    </row>
    <row r="13065" spans="1:4" x14ac:dyDescent="0.25">
      <c r="A13065" t="s">
        <v>27459</v>
      </c>
      <c r="B13065" t="str">
        <f t="shared" si="204"/>
        <v>QC</v>
      </c>
      <c r="C13065" t="s">
        <v>12936</v>
      </c>
    </row>
    <row r="13066" spans="1:4" x14ac:dyDescent="0.25">
      <c r="A13066" t="s">
        <v>28909</v>
      </c>
      <c r="B13066" t="str">
        <f t="shared" si="204"/>
        <v>QC</v>
      </c>
      <c r="C13066" t="s">
        <v>12937</v>
      </c>
    </row>
    <row r="13067" spans="1:4" x14ac:dyDescent="0.25">
      <c r="A13067" t="s">
        <v>26832</v>
      </c>
      <c r="B13067" t="str">
        <f t="shared" si="204"/>
        <v>NB</v>
      </c>
      <c r="C13067" t="s">
        <v>12938</v>
      </c>
    </row>
    <row r="13068" spans="1:4" x14ac:dyDescent="0.25">
      <c r="A13068" t="s">
        <v>26879</v>
      </c>
      <c r="B13068" t="str">
        <f t="shared" si="204"/>
        <v>QC</v>
      </c>
      <c r="C13068" t="s">
        <v>12939</v>
      </c>
    </row>
    <row r="13069" spans="1:4" x14ac:dyDescent="0.25">
      <c r="A13069" t="s">
        <v>26930</v>
      </c>
      <c r="B13069" t="str">
        <f t="shared" si="204"/>
        <v>QC</v>
      </c>
      <c r="C13069" t="s">
        <v>12940</v>
      </c>
    </row>
    <row r="13070" spans="1:4" x14ac:dyDescent="0.25">
      <c r="A13070" t="s">
        <v>26954</v>
      </c>
      <c r="B13070" t="str">
        <f t="shared" si="204"/>
        <v>QC</v>
      </c>
      <c r="C13070" t="s">
        <v>12941</v>
      </c>
    </row>
    <row r="13071" spans="1:4" x14ac:dyDescent="0.25">
      <c r="A13071" t="s">
        <v>26809</v>
      </c>
      <c r="B13071" t="str">
        <f t="shared" si="204"/>
        <v>QC</v>
      </c>
      <c r="C13071" t="s">
        <v>12942</v>
      </c>
      <c r="D13071" t="s">
        <v>3</v>
      </c>
    </row>
    <row r="13072" spans="1:4" x14ac:dyDescent="0.25">
      <c r="A13072" t="s">
        <v>26890</v>
      </c>
      <c r="B13072" t="str">
        <f t="shared" si="204"/>
        <v>QC</v>
      </c>
      <c r="C13072" t="s">
        <v>12943</v>
      </c>
    </row>
    <row r="13073" spans="1:4" x14ac:dyDescent="0.25">
      <c r="A13073" t="s">
        <v>26890</v>
      </c>
      <c r="B13073" t="str">
        <f t="shared" si="204"/>
        <v>QC</v>
      </c>
      <c r="C13073" t="s">
        <v>12944</v>
      </c>
    </row>
    <row r="13074" spans="1:4" x14ac:dyDescent="0.25">
      <c r="A13074" t="s">
        <v>26878</v>
      </c>
      <c r="B13074" t="str">
        <f t="shared" si="204"/>
        <v>QC</v>
      </c>
      <c r="C13074" t="s">
        <v>12945</v>
      </c>
    </row>
    <row r="13075" spans="1:4" x14ac:dyDescent="0.25">
      <c r="A13075" t="s">
        <v>27460</v>
      </c>
      <c r="B13075" t="str">
        <f t="shared" si="204"/>
        <v>QC</v>
      </c>
      <c r="C13075" t="s">
        <v>12946</v>
      </c>
      <c r="D13075" t="s">
        <v>22</v>
      </c>
    </row>
    <row r="13076" spans="1:4" x14ac:dyDescent="0.25">
      <c r="A13076" t="s">
        <v>26878</v>
      </c>
      <c r="B13076" t="str">
        <f t="shared" si="204"/>
        <v>QC</v>
      </c>
      <c r="C13076" t="s">
        <v>12947</v>
      </c>
    </row>
    <row r="13077" spans="1:4" x14ac:dyDescent="0.25">
      <c r="A13077" t="s">
        <v>26930</v>
      </c>
      <c r="B13077" t="str">
        <f t="shared" si="204"/>
        <v>QC</v>
      </c>
      <c r="C13077" t="s">
        <v>12949</v>
      </c>
    </row>
    <row r="13078" spans="1:4" x14ac:dyDescent="0.25">
      <c r="A13078" t="s">
        <v>27619</v>
      </c>
      <c r="B13078" t="str">
        <f t="shared" si="204"/>
        <v>QC</v>
      </c>
      <c r="C13078" t="s">
        <v>12948</v>
      </c>
    </row>
    <row r="13079" spans="1:4" x14ac:dyDescent="0.25">
      <c r="A13079" t="s">
        <v>27043</v>
      </c>
      <c r="B13079" t="str">
        <f t="shared" si="204"/>
        <v>QC</v>
      </c>
      <c r="C13079" t="s">
        <v>12950</v>
      </c>
    </row>
    <row r="13080" spans="1:4" x14ac:dyDescent="0.25">
      <c r="A13080" t="s">
        <v>27043</v>
      </c>
      <c r="B13080" t="str">
        <f t="shared" si="204"/>
        <v>QC</v>
      </c>
      <c r="C13080" t="s">
        <v>12951</v>
      </c>
    </row>
    <row r="13081" spans="1:4" x14ac:dyDescent="0.25">
      <c r="A13081" t="s">
        <v>27043</v>
      </c>
      <c r="B13081" t="str">
        <f t="shared" si="204"/>
        <v>QC</v>
      </c>
      <c r="C13081" t="s">
        <v>12952</v>
      </c>
    </row>
    <row r="13082" spans="1:4" x14ac:dyDescent="0.25">
      <c r="A13082" t="s">
        <v>27043</v>
      </c>
      <c r="B13082" t="str">
        <f t="shared" si="204"/>
        <v>QC</v>
      </c>
      <c r="C13082" t="s">
        <v>12953</v>
      </c>
    </row>
    <row r="13083" spans="1:4" x14ac:dyDescent="0.25">
      <c r="A13083" t="s">
        <v>28305</v>
      </c>
      <c r="B13083" t="str">
        <f t="shared" si="204"/>
        <v>QC</v>
      </c>
      <c r="C13083" t="s">
        <v>12954</v>
      </c>
    </row>
    <row r="13084" spans="1:4" x14ac:dyDescent="0.25">
      <c r="A13084" t="s">
        <v>28833</v>
      </c>
      <c r="B13084" t="str">
        <f t="shared" si="204"/>
        <v>QC</v>
      </c>
      <c r="C13084" t="s">
        <v>12955</v>
      </c>
    </row>
    <row r="13085" spans="1:4" x14ac:dyDescent="0.25">
      <c r="A13085" t="s">
        <v>27446</v>
      </c>
      <c r="B13085" t="str">
        <f t="shared" si="204"/>
        <v>QC</v>
      </c>
      <c r="C13085" t="s">
        <v>12956</v>
      </c>
    </row>
    <row r="13086" spans="1:4" x14ac:dyDescent="0.25">
      <c r="A13086" t="s">
        <v>26780</v>
      </c>
      <c r="B13086" t="str">
        <f t="shared" si="204"/>
        <v>QC</v>
      </c>
      <c r="C13086" t="s">
        <v>12957</v>
      </c>
    </row>
    <row r="13087" spans="1:4" x14ac:dyDescent="0.25">
      <c r="A13087" t="s">
        <v>28837</v>
      </c>
      <c r="B13087" t="str">
        <f t="shared" si="204"/>
        <v>QC</v>
      </c>
      <c r="C13087" t="s">
        <v>12958</v>
      </c>
      <c r="D13087" t="s">
        <v>22</v>
      </c>
    </row>
    <row r="13088" spans="1:4" x14ac:dyDescent="0.25">
      <c r="A13088" t="s">
        <v>27151</v>
      </c>
      <c r="B13088" t="str">
        <f t="shared" si="204"/>
        <v>QC</v>
      </c>
      <c r="C13088" t="s">
        <v>12959</v>
      </c>
      <c r="D13088" t="s">
        <v>22</v>
      </c>
    </row>
    <row r="13089" spans="1:4" x14ac:dyDescent="0.25">
      <c r="A13089" t="s">
        <v>26910</v>
      </c>
      <c r="B13089" t="str">
        <f t="shared" si="204"/>
        <v>ON</v>
      </c>
      <c r="C13089" t="s">
        <v>12960</v>
      </c>
    </row>
    <row r="13090" spans="1:4" x14ac:dyDescent="0.25">
      <c r="A13090" t="s">
        <v>26771</v>
      </c>
      <c r="B13090" t="str">
        <f t="shared" si="204"/>
        <v>ON</v>
      </c>
      <c r="C13090" t="s">
        <v>12961</v>
      </c>
      <c r="D13090" t="s">
        <v>18</v>
      </c>
    </row>
    <row r="13091" spans="1:4" x14ac:dyDescent="0.25">
      <c r="A13091" t="s">
        <v>26771</v>
      </c>
      <c r="B13091" t="str">
        <f t="shared" si="204"/>
        <v>ON</v>
      </c>
      <c r="C13091" t="s">
        <v>12962</v>
      </c>
      <c r="D13091" t="s">
        <v>3</v>
      </c>
    </row>
    <row r="13092" spans="1:4" x14ac:dyDescent="0.25">
      <c r="A13092" t="s">
        <v>26771</v>
      </c>
      <c r="B13092" t="str">
        <f t="shared" si="204"/>
        <v>ON</v>
      </c>
      <c r="C13092" t="s">
        <v>12963</v>
      </c>
      <c r="D13092" t="s">
        <v>22</v>
      </c>
    </row>
    <row r="13093" spans="1:4" x14ac:dyDescent="0.25">
      <c r="A13093" t="s">
        <v>26828</v>
      </c>
      <c r="B13093" t="str">
        <f t="shared" si="204"/>
        <v>ON</v>
      </c>
      <c r="C13093" t="s">
        <v>12964</v>
      </c>
      <c r="D13093" t="s">
        <v>22</v>
      </c>
    </row>
    <row r="13094" spans="1:4" x14ac:dyDescent="0.25">
      <c r="A13094" t="s">
        <v>26809</v>
      </c>
      <c r="B13094" t="str">
        <f t="shared" si="204"/>
        <v>QC</v>
      </c>
      <c r="C13094" t="s">
        <v>12965</v>
      </c>
    </row>
    <row r="13095" spans="1:4" x14ac:dyDescent="0.25">
      <c r="A13095" t="s">
        <v>28910</v>
      </c>
      <c r="B13095" t="str">
        <f t="shared" si="204"/>
        <v>MB</v>
      </c>
      <c r="C13095" t="s">
        <v>12966</v>
      </c>
    </row>
    <row r="13096" spans="1:4" x14ac:dyDescent="0.25">
      <c r="A13096" t="s">
        <v>27583</v>
      </c>
      <c r="B13096" t="str">
        <f t="shared" si="204"/>
        <v>AB</v>
      </c>
      <c r="C13096" t="s">
        <v>12967</v>
      </c>
    </row>
    <row r="13097" spans="1:4" x14ac:dyDescent="0.25">
      <c r="A13097" t="s">
        <v>27583</v>
      </c>
      <c r="B13097" t="str">
        <f t="shared" si="204"/>
        <v>AB</v>
      </c>
      <c r="C13097" t="s">
        <v>12968</v>
      </c>
      <c r="D13097" t="s">
        <v>18</v>
      </c>
    </row>
    <row r="13098" spans="1:4" x14ac:dyDescent="0.25">
      <c r="A13098" t="s">
        <v>27583</v>
      </c>
      <c r="B13098" t="str">
        <f t="shared" si="204"/>
        <v>AB</v>
      </c>
      <c r="C13098" t="s">
        <v>12969</v>
      </c>
    </row>
    <row r="13099" spans="1:4" x14ac:dyDescent="0.25">
      <c r="A13099" t="s">
        <v>27574</v>
      </c>
      <c r="B13099" t="str">
        <f t="shared" si="204"/>
        <v>ON</v>
      </c>
      <c r="C13099" t="s">
        <v>12970</v>
      </c>
    </row>
    <row r="13100" spans="1:4" x14ac:dyDescent="0.25">
      <c r="A13100" t="s">
        <v>26817</v>
      </c>
      <c r="B13100" t="str">
        <f t="shared" si="204"/>
        <v>QC</v>
      </c>
      <c r="C13100" t="s">
        <v>12971</v>
      </c>
      <c r="D13100" t="s">
        <v>3</v>
      </c>
    </row>
    <row r="13101" spans="1:4" x14ac:dyDescent="0.25">
      <c r="A13101" t="s">
        <v>27195</v>
      </c>
      <c r="B13101" t="str">
        <f t="shared" si="204"/>
        <v>NL</v>
      </c>
      <c r="C13101" t="s">
        <v>12974</v>
      </c>
      <c r="D13101" t="s">
        <v>22</v>
      </c>
    </row>
    <row r="13102" spans="1:4" x14ac:dyDescent="0.25">
      <c r="A13102" t="s">
        <v>27195</v>
      </c>
      <c r="B13102" t="str">
        <f t="shared" si="204"/>
        <v>NL</v>
      </c>
      <c r="C13102" t="s">
        <v>12973</v>
      </c>
      <c r="D13102" t="s">
        <v>22</v>
      </c>
    </row>
    <row r="13103" spans="1:4" x14ac:dyDescent="0.25">
      <c r="A13103" t="s">
        <v>27195</v>
      </c>
      <c r="B13103" t="str">
        <f t="shared" si="204"/>
        <v>NL</v>
      </c>
      <c r="C13103" t="s">
        <v>12972</v>
      </c>
    </row>
    <row r="13104" spans="1:4" x14ac:dyDescent="0.25">
      <c r="A13104" t="s">
        <v>27138</v>
      </c>
      <c r="B13104" t="str">
        <f t="shared" si="204"/>
        <v>PE</v>
      </c>
      <c r="C13104" t="s">
        <v>12975</v>
      </c>
    </row>
    <row r="13105" spans="1:4" x14ac:dyDescent="0.25">
      <c r="A13105" t="s">
        <v>26919</v>
      </c>
      <c r="B13105" t="str">
        <f t="shared" si="204"/>
        <v>BC</v>
      </c>
      <c r="C13105" t="s">
        <v>12976</v>
      </c>
    </row>
    <row r="13106" spans="1:4" x14ac:dyDescent="0.25">
      <c r="A13106" t="s">
        <v>26825</v>
      </c>
      <c r="B13106" t="str">
        <f t="shared" si="204"/>
        <v>BC</v>
      </c>
      <c r="C13106" t="s">
        <v>12977</v>
      </c>
      <c r="D13106" t="s">
        <v>18</v>
      </c>
    </row>
    <row r="13107" spans="1:4" x14ac:dyDescent="0.25">
      <c r="A13107" t="s">
        <v>26771</v>
      </c>
      <c r="B13107" t="str">
        <f t="shared" si="204"/>
        <v>ON</v>
      </c>
      <c r="C13107" t="s">
        <v>12978</v>
      </c>
      <c r="D13107" t="s">
        <v>22</v>
      </c>
    </row>
    <row r="13108" spans="1:4" x14ac:dyDescent="0.25">
      <c r="A13108" t="s">
        <v>26771</v>
      </c>
      <c r="B13108" t="str">
        <f t="shared" si="204"/>
        <v>ON</v>
      </c>
      <c r="C13108" t="s">
        <v>12979</v>
      </c>
      <c r="D13108" t="s">
        <v>22</v>
      </c>
    </row>
    <row r="13109" spans="1:4" x14ac:dyDescent="0.25">
      <c r="A13109" t="s">
        <v>26790</v>
      </c>
      <c r="B13109" t="str">
        <f t="shared" si="204"/>
        <v>ON</v>
      </c>
      <c r="C13109" t="s">
        <v>12980</v>
      </c>
      <c r="D13109" t="s">
        <v>22</v>
      </c>
    </row>
    <row r="13110" spans="1:4" x14ac:dyDescent="0.25">
      <c r="A13110" t="s">
        <v>26771</v>
      </c>
      <c r="B13110" t="str">
        <f t="shared" si="204"/>
        <v>ON</v>
      </c>
      <c r="C13110" t="s">
        <v>12981</v>
      </c>
    </row>
    <row r="13111" spans="1:4" x14ac:dyDescent="0.25">
      <c r="A13111" t="s">
        <v>26853</v>
      </c>
      <c r="B13111" t="str">
        <f t="shared" si="204"/>
        <v>MB</v>
      </c>
      <c r="C13111" t="s">
        <v>12982</v>
      </c>
      <c r="D13111" t="s">
        <v>22</v>
      </c>
    </row>
    <row r="13112" spans="1:4" x14ac:dyDescent="0.25">
      <c r="A13112" t="s">
        <v>26927</v>
      </c>
      <c r="B13112" t="str">
        <f t="shared" si="204"/>
        <v>ON</v>
      </c>
      <c r="C13112" t="s">
        <v>12983</v>
      </c>
      <c r="D13112" t="s">
        <v>22</v>
      </c>
    </row>
    <row r="13113" spans="1:4" x14ac:dyDescent="0.25">
      <c r="A13113" t="s">
        <v>26795</v>
      </c>
      <c r="B13113" t="str">
        <f t="shared" si="204"/>
        <v>ON</v>
      </c>
      <c r="C13113" t="s">
        <v>12984</v>
      </c>
      <c r="D13113" t="s">
        <v>22</v>
      </c>
    </row>
    <row r="13114" spans="1:4" x14ac:dyDescent="0.25">
      <c r="A13114" t="s">
        <v>26927</v>
      </c>
      <c r="B13114" t="str">
        <f t="shared" si="204"/>
        <v>ON</v>
      </c>
      <c r="C13114" t="s">
        <v>12985</v>
      </c>
      <c r="D13114" t="s">
        <v>22</v>
      </c>
    </row>
    <row r="13115" spans="1:4" x14ac:dyDescent="0.25">
      <c r="A13115" t="s">
        <v>26772</v>
      </c>
      <c r="B13115" t="str">
        <f t="shared" si="204"/>
        <v>ON</v>
      </c>
      <c r="C13115" t="s">
        <v>12986</v>
      </c>
    </row>
    <row r="13116" spans="1:4" x14ac:dyDescent="0.25">
      <c r="A13116" t="s">
        <v>26790</v>
      </c>
      <c r="B13116" t="str">
        <f t="shared" si="204"/>
        <v>ON</v>
      </c>
      <c r="C13116" t="s">
        <v>12987</v>
      </c>
    </row>
    <row r="13117" spans="1:4" x14ac:dyDescent="0.25">
      <c r="A13117" t="s">
        <v>26822</v>
      </c>
      <c r="B13117" t="str">
        <f t="shared" si="204"/>
        <v>SK</v>
      </c>
      <c r="C13117" t="s">
        <v>12988</v>
      </c>
    </row>
    <row r="13118" spans="1:4" x14ac:dyDescent="0.25">
      <c r="A13118" t="s">
        <v>27867</v>
      </c>
      <c r="B13118" t="str">
        <f t="shared" si="204"/>
        <v>ON</v>
      </c>
      <c r="C13118" t="s">
        <v>12989</v>
      </c>
    </row>
    <row r="13119" spans="1:4" x14ac:dyDescent="0.25">
      <c r="A13119" t="s">
        <v>27039</v>
      </c>
      <c r="B13119" t="str">
        <f t="shared" si="204"/>
        <v>ON</v>
      </c>
      <c r="C13119" t="s">
        <v>12990</v>
      </c>
      <c r="D13119" t="s">
        <v>22</v>
      </c>
    </row>
    <row r="13120" spans="1:4" x14ac:dyDescent="0.25">
      <c r="A13120" t="s">
        <v>26771</v>
      </c>
      <c r="B13120" t="str">
        <f t="shared" si="204"/>
        <v>ON</v>
      </c>
      <c r="C13120" t="s">
        <v>12991</v>
      </c>
    </row>
    <row r="13121" spans="1:4" x14ac:dyDescent="0.25">
      <c r="A13121" t="s">
        <v>26786</v>
      </c>
      <c r="B13121" t="str">
        <f t="shared" si="204"/>
        <v>ON</v>
      </c>
      <c r="C13121" t="s">
        <v>12992</v>
      </c>
    </row>
    <row r="13122" spans="1:4" x14ac:dyDescent="0.25">
      <c r="A13122" t="s">
        <v>26981</v>
      </c>
      <c r="B13122" t="str">
        <f t="shared" si="204"/>
        <v>ON</v>
      </c>
      <c r="C13122" t="s">
        <v>12993</v>
      </c>
    </row>
    <row r="13123" spans="1:4" x14ac:dyDescent="0.25">
      <c r="A13123" t="s">
        <v>26782</v>
      </c>
      <c r="B13123" t="str">
        <f t="shared" ref="B13123:B13186" si="205">RIGHT(TRIM(C13123), 2)</f>
        <v>AB</v>
      </c>
      <c r="C13123" t="s">
        <v>12994</v>
      </c>
      <c r="D13123" t="s">
        <v>22</v>
      </c>
    </row>
    <row r="13124" spans="1:4" x14ac:dyDescent="0.25">
      <c r="A13124" t="s">
        <v>26828</v>
      </c>
      <c r="B13124" t="str">
        <f t="shared" si="205"/>
        <v>ON</v>
      </c>
      <c r="C13124" t="s">
        <v>12995</v>
      </c>
      <c r="D13124" t="s">
        <v>22</v>
      </c>
    </row>
    <row r="13125" spans="1:4" x14ac:dyDescent="0.25">
      <c r="A13125" t="s">
        <v>26786</v>
      </c>
      <c r="B13125" t="str">
        <f t="shared" si="205"/>
        <v>ON</v>
      </c>
      <c r="C13125" t="s">
        <v>12996</v>
      </c>
      <c r="D13125" t="s">
        <v>22</v>
      </c>
    </row>
    <row r="13126" spans="1:4" x14ac:dyDescent="0.25">
      <c r="A13126" t="s">
        <v>26923</v>
      </c>
      <c r="B13126" t="str">
        <f t="shared" si="205"/>
        <v>BC</v>
      </c>
      <c r="C13126" t="s">
        <v>12998</v>
      </c>
      <c r="D13126" t="s">
        <v>22</v>
      </c>
    </row>
    <row r="13127" spans="1:4" x14ac:dyDescent="0.25">
      <c r="A13127" t="s">
        <v>26772</v>
      </c>
      <c r="B13127" t="str">
        <f t="shared" si="205"/>
        <v>ON</v>
      </c>
      <c r="C13127" t="s">
        <v>12999</v>
      </c>
      <c r="D13127" t="s">
        <v>22</v>
      </c>
    </row>
    <row r="13128" spans="1:4" x14ac:dyDescent="0.25">
      <c r="A13128" t="s">
        <v>27236</v>
      </c>
      <c r="B13128" t="str">
        <f t="shared" si="205"/>
        <v>BC</v>
      </c>
      <c r="C13128" t="s">
        <v>12997</v>
      </c>
      <c r="D13128" t="s">
        <v>22</v>
      </c>
    </row>
    <row r="13129" spans="1:4" x14ac:dyDescent="0.25">
      <c r="A13129" t="s">
        <v>27127</v>
      </c>
      <c r="B13129" t="str">
        <f t="shared" si="205"/>
        <v>AB</v>
      </c>
      <c r="C13129" t="s">
        <v>13000</v>
      </c>
    </row>
    <row r="13130" spans="1:4" x14ac:dyDescent="0.25">
      <c r="A13130" t="s">
        <v>26785</v>
      </c>
      <c r="B13130" t="str">
        <f t="shared" si="205"/>
        <v>BC</v>
      </c>
      <c r="C13130" t="s">
        <v>13002</v>
      </c>
      <c r="D13130" t="s">
        <v>22</v>
      </c>
    </row>
    <row r="13131" spans="1:4" x14ac:dyDescent="0.25">
      <c r="A13131" t="s">
        <v>26785</v>
      </c>
      <c r="B13131" t="str">
        <f t="shared" si="205"/>
        <v>BC</v>
      </c>
      <c r="C13131" t="s">
        <v>13001</v>
      </c>
      <c r="D13131" t="s">
        <v>22</v>
      </c>
    </row>
    <row r="13132" spans="1:4" x14ac:dyDescent="0.25">
      <c r="A13132" t="s">
        <v>26946</v>
      </c>
      <c r="B13132" t="str">
        <f t="shared" si="205"/>
        <v>NL</v>
      </c>
      <c r="C13132" t="s">
        <v>13136</v>
      </c>
    </row>
    <row r="13133" spans="1:4" x14ac:dyDescent="0.25">
      <c r="A13133" t="s">
        <v>26801</v>
      </c>
      <c r="B13133" t="str">
        <f t="shared" si="205"/>
        <v>BC</v>
      </c>
      <c r="C13133" t="s">
        <v>13003</v>
      </c>
    </row>
    <row r="13134" spans="1:4" x14ac:dyDescent="0.25">
      <c r="A13134" t="s">
        <v>26779</v>
      </c>
      <c r="B13134" t="str">
        <f t="shared" si="205"/>
        <v>SK</v>
      </c>
      <c r="C13134" t="s">
        <v>13004</v>
      </c>
    </row>
    <row r="13135" spans="1:4" x14ac:dyDescent="0.25">
      <c r="A13135" t="s">
        <v>26990</v>
      </c>
      <c r="B13135" t="str">
        <f t="shared" si="205"/>
        <v>ON</v>
      </c>
      <c r="C13135" t="s">
        <v>13005</v>
      </c>
    </row>
    <row r="13136" spans="1:4" x14ac:dyDescent="0.25">
      <c r="A13136" t="s">
        <v>26794</v>
      </c>
      <c r="B13136" t="str">
        <f t="shared" si="205"/>
        <v>NS</v>
      </c>
      <c r="C13136" t="s">
        <v>13006</v>
      </c>
    </row>
    <row r="13137" spans="1:3" x14ac:dyDescent="0.25">
      <c r="A13137" t="s">
        <v>27571</v>
      </c>
      <c r="B13137" t="str">
        <f t="shared" si="205"/>
        <v>AB</v>
      </c>
      <c r="C13137" t="s">
        <v>13007</v>
      </c>
    </row>
    <row r="13138" spans="1:3" x14ac:dyDescent="0.25">
      <c r="A13138" t="s">
        <v>26844</v>
      </c>
      <c r="B13138" t="str">
        <f t="shared" si="205"/>
        <v>AB</v>
      </c>
      <c r="C13138" t="s">
        <v>13008</v>
      </c>
    </row>
    <row r="13139" spans="1:3" x14ac:dyDescent="0.25">
      <c r="A13139" t="s">
        <v>26829</v>
      </c>
      <c r="B13139" t="str">
        <f t="shared" si="205"/>
        <v>ON</v>
      </c>
      <c r="C13139" t="s">
        <v>13009</v>
      </c>
    </row>
    <row r="13140" spans="1:3" x14ac:dyDescent="0.25">
      <c r="A13140" t="s">
        <v>27224</v>
      </c>
      <c r="B13140" t="str">
        <f t="shared" si="205"/>
        <v>NS</v>
      </c>
      <c r="C13140" t="s">
        <v>13010</v>
      </c>
    </row>
    <row r="13141" spans="1:3" x14ac:dyDescent="0.25">
      <c r="A13141" t="s">
        <v>26791</v>
      </c>
      <c r="B13141" t="str">
        <f t="shared" si="205"/>
        <v>AB</v>
      </c>
      <c r="C13141" t="s">
        <v>13011</v>
      </c>
    </row>
    <row r="13142" spans="1:3" x14ac:dyDescent="0.25">
      <c r="A13142" t="s">
        <v>28434</v>
      </c>
      <c r="B13142" t="str">
        <f t="shared" si="205"/>
        <v>ON</v>
      </c>
      <c r="C13142" t="s">
        <v>13012</v>
      </c>
    </row>
    <row r="13143" spans="1:3" x14ac:dyDescent="0.25">
      <c r="A13143" t="s">
        <v>26931</v>
      </c>
      <c r="B13143" t="str">
        <f t="shared" si="205"/>
        <v>AB</v>
      </c>
      <c r="C13143" t="s">
        <v>13013</v>
      </c>
    </row>
    <row r="13144" spans="1:3" x14ac:dyDescent="0.25">
      <c r="A13144" t="s">
        <v>26935</v>
      </c>
      <c r="B13144" t="str">
        <f t="shared" si="205"/>
        <v>AB</v>
      </c>
      <c r="C13144" t="s">
        <v>13014</v>
      </c>
    </row>
    <row r="13145" spans="1:3" x14ac:dyDescent="0.25">
      <c r="A13145" t="s">
        <v>27096</v>
      </c>
      <c r="B13145" t="str">
        <f t="shared" si="205"/>
        <v>BC</v>
      </c>
      <c r="C13145" t="s">
        <v>13015</v>
      </c>
    </row>
    <row r="13146" spans="1:3" x14ac:dyDescent="0.25">
      <c r="A13146" t="s">
        <v>26825</v>
      </c>
      <c r="B13146" t="str">
        <f t="shared" si="205"/>
        <v>BC</v>
      </c>
      <c r="C13146" t="s">
        <v>13016</v>
      </c>
    </row>
    <row r="13147" spans="1:3" x14ac:dyDescent="0.25">
      <c r="A13147" t="s">
        <v>28709</v>
      </c>
      <c r="B13147" t="str">
        <f t="shared" si="205"/>
        <v>ON</v>
      </c>
      <c r="C13147" t="s">
        <v>13017</v>
      </c>
    </row>
    <row r="13148" spans="1:3" x14ac:dyDescent="0.25">
      <c r="A13148" t="s">
        <v>26782</v>
      </c>
      <c r="B13148" t="str">
        <f t="shared" si="205"/>
        <v>AB</v>
      </c>
      <c r="C13148" t="s">
        <v>13018</v>
      </c>
    </row>
    <row r="13149" spans="1:3" x14ac:dyDescent="0.25">
      <c r="A13149" t="s">
        <v>26782</v>
      </c>
      <c r="B13149" t="str">
        <f t="shared" si="205"/>
        <v>AB</v>
      </c>
      <c r="C13149" t="s">
        <v>13019</v>
      </c>
    </row>
    <row r="13150" spans="1:3" x14ac:dyDescent="0.25">
      <c r="A13150" t="s">
        <v>26910</v>
      </c>
      <c r="B13150" t="str">
        <f t="shared" si="205"/>
        <v>ON</v>
      </c>
      <c r="C13150" t="s">
        <v>13020</v>
      </c>
    </row>
    <row r="13151" spans="1:3" x14ac:dyDescent="0.25">
      <c r="A13151" t="s">
        <v>26794</v>
      </c>
      <c r="B13151" t="str">
        <f t="shared" si="205"/>
        <v>NS</v>
      </c>
      <c r="C13151" t="s">
        <v>13021</v>
      </c>
    </row>
    <row r="13152" spans="1:3" x14ac:dyDescent="0.25">
      <c r="A13152" t="s">
        <v>26785</v>
      </c>
      <c r="B13152" t="str">
        <f t="shared" si="205"/>
        <v>BC</v>
      </c>
      <c r="C13152" t="s">
        <v>13117</v>
      </c>
    </row>
    <row r="13153" spans="1:3" x14ac:dyDescent="0.25">
      <c r="A13153" t="s">
        <v>26991</v>
      </c>
      <c r="B13153" t="str">
        <f t="shared" si="205"/>
        <v>NB</v>
      </c>
      <c r="C13153" t="s">
        <v>13118</v>
      </c>
    </row>
    <row r="13154" spans="1:3" x14ac:dyDescent="0.25">
      <c r="A13154" t="s">
        <v>27626</v>
      </c>
      <c r="B13154" t="str">
        <f t="shared" si="205"/>
        <v>BC</v>
      </c>
      <c r="C13154" t="s">
        <v>13119</v>
      </c>
    </row>
    <row r="13155" spans="1:3" x14ac:dyDescent="0.25">
      <c r="A13155" t="s">
        <v>26772</v>
      </c>
      <c r="B13155" t="str">
        <f t="shared" si="205"/>
        <v>ON</v>
      </c>
      <c r="C13155" t="s">
        <v>13022</v>
      </c>
    </row>
    <row r="13156" spans="1:3" x14ac:dyDescent="0.25">
      <c r="A13156" t="s">
        <v>26782</v>
      </c>
      <c r="B13156" t="str">
        <f t="shared" si="205"/>
        <v>AB</v>
      </c>
      <c r="C13156" t="s">
        <v>13023</v>
      </c>
    </row>
    <row r="13157" spans="1:3" x14ac:dyDescent="0.25">
      <c r="A13157" t="s">
        <v>27071</v>
      </c>
      <c r="B13157" t="str">
        <f t="shared" si="205"/>
        <v>NS</v>
      </c>
      <c r="C13157" t="s">
        <v>13024</v>
      </c>
    </row>
    <row r="13158" spans="1:3" x14ac:dyDescent="0.25">
      <c r="A13158" t="s">
        <v>26791</v>
      </c>
      <c r="B13158" t="str">
        <f t="shared" si="205"/>
        <v>AB</v>
      </c>
      <c r="C13158" t="s">
        <v>13025</v>
      </c>
    </row>
    <row r="13159" spans="1:3" x14ac:dyDescent="0.25">
      <c r="A13159" t="s">
        <v>27064</v>
      </c>
      <c r="B13159" t="str">
        <f t="shared" si="205"/>
        <v>ON</v>
      </c>
      <c r="C13159" t="s">
        <v>13026</v>
      </c>
    </row>
    <row r="13160" spans="1:3" x14ac:dyDescent="0.25">
      <c r="A13160" t="s">
        <v>26771</v>
      </c>
      <c r="B13160" t="str">
        <f t="shared" si="205"/>
        <v>ON</v>
      </c>
      <c r="C13160" t="s">
        <v>13027</v>
      </c>
    </row>
    <row r="13161" spans="1:3" x14ac:dyDescent="0.25">
      <c r="A13161" t="s">
        <v>26771</v>
      </c>
      <c r="B13161" t="str">
        <f t="shared" si="205"/>
        <v>ON</v>
      </c>
      <c r="C13161" t="s">
        <v>13028</v>
      </c>
    </row>
    <row r="13162" spans="1:3" x14ac:dyDescent="0.25">
      <c r="A13162" t="s">
        <v>26912</v>
      </c>
      <c r="B13162" t="str">
        <f t="shared" si="205"/>
        <v>ON</v>
      </c>
      <c r="C13162" t="s">
        <v>13029</v>
      </c>
    </row>
    <row r="13163" spans="1:3" x14ac:dyDescent="0.25">
      <c r="A13163" t="s">
        <v>26782</v>
      </c>
      <c r="B13163" t="str">
        <f t="shared" si="205"/>
        <v>AB</v>
      </c>
      <c r="C13163" t="s">
        <v>13030</v>
      </c>
    </row>
    <row r="13164" spans="1:3" x14ac:dyDescent="0.25">
      <c r="A13164" t="s">
        <v>26841</v>
      </c>
      <c r="B13164" t="str">
        <f t="shared" si="205"/>
        <v>AB</v>
      </c>
      <c r="C13164" t="s">
        <v>13031</v>
      </c>
    </row>
    <row r="13165" spans="1:3" x14ac:dyDescent="0.25">
      <c r="A13165" t="s">
        <v>27081</v>
      </c>
      <c r="B13165" t="str">
        <f t="shared" si="205"/>
        <v>ON</v>
      </c>
      <c r="C13165" t="s">
        <v>13032</v>
      </c>
    </row>
    <row r="13166" spans="1:3" x14ac:dyDescent="0.25">
      <c r="A13166" t="s">
        <v>27310</v>
      </c>
      <c r="B13166" t="str">
        <f t="shared" si="205"/>
        <v>NS</v>
      </c>
      <c r="C13166" t="s">
        <v>13033</v>
      </c>
    </row>
    <row r="13167" spans="1:3" x14ac:dyDescent="0.25">
      <c r="A13167" t="s">
        <v>26791</v>
      </c>
      <c r="B13167" t="str">
        <f t="shared" si="205"/>
        <v>AB</v>
      </c>
      <c r="C13167" t="s">
        <v>13034</v>
      </c>
    </row>
    <row r="13168" spans="1:3" x14ac:dyDescent="0.25">
      <c r="A13168" t="s">
        <v>26986</v>
      </c>
      <c r="B13168" t="str">
        <f t="shared" si="205"/>
        <v>ON</v>
      </c>
      <c r="C13168" t="s">
        <v>13035</v>
      </c>
    </row>
    <row r="13169" spans="1:3" x14ac:dyDescent="0.25">
      <c r="A13169" t="s">
        <v>26910</v>
      </c>
      <c r="B13169" t="str">
        <f t="shared" si="205"/>
        <v>ON</v>
      </c>
      <c r="C13169" t="s">
        <v>13036</v>
      </c>
    </row>
    <row r="13170" spans="1:3" x14ac:dyDescent="0.25">
      <c r="A13170" t="s">
        <v>26791</v>
      </c>
      <c r="B13170" t="str">
        <f t="shared" si="205"/>
        <v>AB</v>
      </c>
      <c r="C13170" t="s">
        <v>13037</v>
      </c>
    </row>
    <row r="13171" spans="1:3" x14ac:dyDescent="0.25">
      <c r="A13171" t="s">
        <v>27687</v>
      </c>
      <c r="B13171" t="str">
        <f t="shared" si="205"/>
        <v>AB</v>
      </c>
      <c r="C13171" t="s">
        <v>13038</v>
      </c>
    </row>
    <row r="13172" spans="1:3" x14ac:dyDescent="0.25">
      <c r="A13172" t="s">
        <v>26775</v>
      </c>
      <c r="B13172" t="str">
        <f t="shared" si="205"/>
        <v>ON</v>
      </c>
      <c r="C13172" t="s">
        <v>13039</v>
      </c>
    </row>
    <row r="13173" spans="1:3" x14ac:dyDescent="0.25">
      <c r="A13173" t="s">
        <v>26786</v>
      </c>
      <c r="B13173" t="str">
        <f t="shared" si="205"/>
        <v>ON</v>
      </c>
      <c r="C13173" t="s">
        <v>13040</v>
      </c>
    </row>
    <row r="13174" spans="1:3" x14ac:dyDescent="0.25">
      <c r="A13174" t="s">
        <v>27639</v>
      </c>
      <c r="B13174" t="str">
        <f t="shared" si="205"/>
        <v>NS</v>
      </c>
      <c r="C13174" t="s">
        <v>13041</v>
      </c>
    </row>
    <row r="13175" spans="1:3" x14ac:dyDescent="0.25">
      <c r="A13175" t="s">
        <v>27639</v>
      </c>
      <c r="B13175" t="str">
        <f t="shared" si="205"/>
        <v>NS</v>
      </c>
      <c r="C13175" t="s">
        <v>13042</v>
      </c>
    </row>
    <row r="13176" spans="1:3" x14ac:dyDescent="0.25">
      <c r="A13176" t="s">
        <v>26822</v>
      </c>
      <c r="B13176" t="str">
        <f t="shared" si="205"/>
        <v>SK</v>
      </c>
      <c r="C13176" t="s">
        <v>13043</v>
      </c>
    </row>
    <row r="13177" spans="1:3" x14ac:dyDescent="0.25">
      <c r="A13177" t="s">
        <v>26791</v>
      </c>
      <c r="B13177" t="str">
        <f t="shared" si="205"/>
        <v>AB</v>
      </c>
      <c r="C13177" t="s">
        <v>13044</v>
      </c>
    </row>
    <row r="13178" spans="1:3" x14ac:dyDescent="0.25">
      <c r="A13178" t="s">
        <v>26945</v>
      </c>
      <c r="B13178" t="str">
        <f t="shared" si="205"/>
        <v>ON</v>
      </c>
      <c r="C13178" t="s">
        <v>13045</v>
      </c>
    </row>
    <row r="13179" spans="1:3" x14ac:dyDescent="0.25">
      <c r="A13179" t="s">
        <v>26918</v>
      </c>
      <c r="B13179" t="str">
        <f t="shared" si="205"/>
        <v>ON</v>
      </c>
      <c r="C13179" t="s">
        <v>13046</v>
      </c>
    </row>
    <row r="13180" spans="1:3" x14ac:dyDescent="0.25">
      <c r="A13180" t="s">
        <v>26830</v>
      </c>
      <c r="B13180" t="str">
        <f t="shared" si="205"/>
        <v>ON</v>
      </c>
      <c r="C13180" t="s">
        <v>13047</v>
      </c>
    </row>
    <row r="13181" spans="1:3" x14ac:dyDescent="0.25">
      <c r="A13181" t="s">
        <v>26771</v>
      </c>
      <c r="B13181" t="str">
        <f t="shared" si="205"/>
        <v>ON</v>
      </c>
      <c r="C13181" t="s">
        <v>13048</v>
      </c>
    </row>
    <row r="13182" spans="1:3" x14ac:dyDescent="0.25">
      <c r="A13182" t="s">
        <v>27504</v>
      </c>
      <c r="B13182" t="str">
        <f t="shared" si="205"/>
        <v>ON</v>
      </c>
      <c r="C13182" t="s">
        <v>13049</v>
      </c>
    </row>
    <row r="13183" spans="1:3" x14ac:dyDescent="0.25">
      <c r="A13183" t="s">
        <v>27703</v>
      </c>
      <c r="B13183" t="str">
        <f t="shared" si="205"/>
        <v>NS</v>
      </c>
      <c r="C13183" t="s">
        <v>13050</v>
      </c>
    </row>
    <row r="13184" spans="1:3" x14ac:dyDescent="0.25">
      <c r="A13184" t="s">
        <v>26799</v>
      </c>
      <c r="B13184" t="str">
        <f t="shared" si="205"/>
        <v>ON</v>
      </c>
      <c r="C13184" t="s">
        <v>13051</v>
      </c>
    </row>
    <row r="13185" spans="1:3" x14ac:dyDescent="0.25">
      <c r="A13185" t="s">
        <v>26996</v>
      </c>
      <c r="B13185" t="str">
        <f t="shared" si="205"/>
        <v>ON</v>
      </c>
      <c r="C13185" t="s">
        <v>13052</v>
      </c>
    </row>
    <row r="13186" spans="1:3" x14ac:dyDescent="0.25">
      <c r="A13186" t="s">
        <v>26791</v>
      </c>
      <c r="B13186" t="str">
        <f t="shared" si="205"/>
        <v>AB</v>
      </c>
      <c r="C13186" t="s">
        <v>13053</v>
      </c>
    </row>
    <row r="13187" spans="1:3" x14ac:dyDescent="0.25">
      <c r="A13187" t="s">
        <v>27033</v>
      </c>
      <c r="B13187" t="str">
        <f t="shared" ref="B13187:B13250" si="206">RIGHT(TRIM(C13187), 2)</f>
        <v>ON</v>
      </c>
      <c r="C13187" t="s">
        <v>13054</v>
      </c>
    </row>
    <row r="13188" spans="1:3" x14ac:dyDescent="0.25">
      <c r="A13188" t="s">
        <v>26785</v>
      </c>
      <c r="B13188" t="str">
        <f t="shared" si="206"/>
        <v>BC</v>
      </c>
      <c r="C13188" t="s">
        <v>13055</v>
      </c>
    </row>
    <row r="13189" spans="1:3" x14ac:dyDescent="0.25">
      <c r="A13189" t="s">
        <v>26791</v>
      </c>
      <c r="B13189" t="str">
        <f t="shared" si="206"/>
        <v>AB</v>
      </c>
      <c r="C13189" t="s">
        <v>13056</v>
      </c>
    </row>
    <row r="13190" spans="1:3" x14ac:dyDescent="0.25">
      <c r="A13190" t="s">
        <v>26987</v>
      </c>
      <c r="B13190" t="str">
        <f t="shared" si="206"/>
        <v>ON</v>
      </c>
      <c r="C13190" t="s">
        <v>13057</v>
      </c>
    </row>
    <row r="13191" spans="1:3" ht="30" x14ac:dyDescent="0.25">
      <c r="A13191" t="s">
        <v>26847</v>
      </c>
      <c r="B13191" t="str">
        <f t="shared" si="206"/>
        <v>AB</v>
      </c>
      <c r="C13191" s="1" t="s">
        <v>13058</v>
      </c>
    </row>
    <row r="13192" spans="1:3" x14ac:dyDescent="0.25">
      <c r="A13192" t="s">
        <v>26987</v>
      </c>
      <c r="B13192" t="str">
        <f t="shared" si="206"/>
        <v>ON</v>
      </c>
      <c r="C13192" t="s">
        <v>13059</v>
      </c>
    </row>
    <row r="13193" spans="1:3" x14ac:dyDescent="0.25">
      <c r="A13193" t="s">
        <v>26924</v>
      </c>
      <c r="B13193" t="str">
        <f t="shared" si="206"/>
        <v>BC</v>
      </c>
      <c r="C13193" t="s">
        <v>13060</v>
      </c>
    </row>
    <row r="13194" spans="1:3" x14ac:dyDescent="0.25">
      <c r="A13194" t="s">
        <v>26825</v>
      </c>
      <c r="B13194" t="str">
        <f t="shared" si="206"/>
        <v>BC</v>
      </c>
      <c r="C13194" t="s">
        <v>13061</v>
      </c>
    </row>
    <row r="13195" spans="1:3" x14ac:dyDescent="0.25">
      <c r="A13195" t="s">
        <v>26981</v>
      </c>
      <c r="B13195" t="str">
        <f t="shared" si="206"/>
        <v>ON</v>
      </c>
      <c r="C13195" t="s">
        <v>13062</v>
      </c>
    </row>
    <row r="13196" spans="1:3" x14ac:dyDescent="0.25">
      <c r="A13196" t="s">
        <v>27055</v>
      </c>
      <c r="B13196" t="str">
        <f t="shared" si="206"/>
        <v>ON</v>
      </c>
      <c r="C13196" t="s">
        <v>13063</v>
      </c>
    </row>
    <row r="13197" spans="1:3" x14ac:dyDescent="0.25">
      <c r="A13197" t="s">
        <v>26782</v>
      </c>
      <c r="B13197" t="str">
        <f t="shared" si="206"/>
        <v>AB</v>
      </c>
      <c r="C13197" t="s">
        <v>13064</v>
      </c>
    </row>
    <row r="13198" spans="1:3" x14ac:dyDescent="0.25">
      <c r="A13198" t="s">
        <v>26782</v>
      </c>
      <c r="B13198" t="str">
        <f t="shared" si="206"/>
        <v>AB</v>
      </c>
      <c r="C13198" t="s">
        <v>13065</v>
      </c>
    </row>
    <row r="13199" spans="1:3" x14ac:dyDescent="0.25">
      <c r="A13199" t="s">
        <v>26806</v>
      </c>
      <c r="B13199" t="str">
        <f t="shared" si="206"/>
        <v>ON</v>
      </c>
      <c r="C13199" t="s">
        <v>13066</v>
      </c>
    </row>
    <row r="13200" spans="1:3" x14ac:dyDescent="0.25">
      <c r="A13200" t="s">
        <v>26996</v>
      </c>
      <c r="B13200" t="str">
        <f t="shared" si="206"/>
        <v>ON</v>
      </c>
      <c r="C13200" t="s">
        <v>13067</v>
      </c>
    </row>
    <row r="13201" spans="1:3" x14ac:dyDescent="0.25">
      <c r="A13201" t="s">
        <v>26771</v>
      </c>
      <c r="B13201" t="str">
        <f t="shared" si="206"/>
        <v>ON</v>
      </c>
      <c r="C13201" t="s">
        <v>13068</v>
      </c>
    </row>
    <row r="13202" spans="1:3" ht="30" x14ac:dyDescent="0.25">
      <c r="A13202" t="s">
        <v>28911</v>
      </c>
      <c r="B13202" t="str">
        <f t="shared" si="206"/>
        <v>NS</v>
      </c>
      <c r="C13202" s="1" t="s">
        <v>13069</v>
      </c>
    </row>
    <row r="13203" spans="1:3" x14ac:dyDescent="0.25">
      <c r="A13203" t="s">
        <v>26798</v>
      </c>
      <c r="B13203" t="str">
        <f t="shared" si="206"/>
        <v>BC</v>
      </c>
      <c r="C13203" t="s">
        <v>13070</v>
      </c>
    </row>
    <row r="13204" spans="1:3" x14ac:dyDescent="0.25">
      <c r="A13204" t="s">
        <v>26795</v>
      </c>
      <c r="B13204" t="str">
        <f t="shared" si="206"/>
        <v>ON</v>
      </c>
      <c r="C13204" t="s">
        <v>13071</v>
      </c>
    </row>
    <row r="13205" spans="1:3" x14ac:dyDescent="0.25">
      <c r="A13205" t="s">
        <v>26795</v>
      </c>
      <c r="B13205" t="str">
        <f t="shared" si="206"/>
        <v>ON</v>
      </c>
      <c r="C13205" t="s">
        <v>13072</v>
      </c>
    </row>
    <row r="13206" spans="1:3" x14ac:dyDescent="0.25">
      <c r="A13206" t="s">
        <v>26941</v>
      </c>
      <c r="B13206" t="str">
        <f t="shared" si="206"/>
        <v>ON</v>
      </c>
      <c r="C13206" t="s">
        <v>13073</v>
      </c>
    </row>
    <row r="13207" spans="1:3" x14ac:dyDescent="0.25">
      <c r="A13207" t="s">
        <v>26791</v>
      </c>
      <c r="B13207" t="str">
        <f t="shared" si="206"/>
        <v>AB</v>
      </c>
      <c r="C13207" t="s">
        <v>13074</v>
      </c>
    </row>
    <row r="13208" spans="1:3" x14ac:dyDescent="0.25">
      <c r="A13208" t="s">
        <v>26791</v>
      </c>
      <c r="B13208" t="str">
        <f t="shared" si="206"/>
        <v>AB</v>
      </c>
      <c r="C13208" t="s">
        <v>13075</v>
      </c>
    </row>
    <row r="13209" spans="1:3" x14ac:dyDescent="0.25">
      <c r="A13209" t="s">
        <v>27583</v>
      </c>
      <c r="B13209" t="str">
        <f t="shared" si="206"/>
        <v>AB</v>
      </c>
      <c r="C13209" t="s">
        <v>13076</v>
      </c>
    </row>
    <row r="13210" spans="1:3" x14ac:dyDescent="0.25">
      <c r="A13210" t="s">
        <v>26786</v>
      </c>
      <c r="B13210" t="str">
        <f t="shared" si="206"/>
        <v>ON</v>
      </c>
      <c r="C13210" t="s">
        <v>13077</v>
      </c>
    </row>
    <row r="13211" spans="1:3" x14ac:dyDescent="0.25">
      <c r="A13211" t="s">
        <v>26819</v>
      </c>
      <c r="B13211" t="str">
        <f t="shared" si="206"/>
        <v>NS</v>
      </c>
      <c r="C13211" t="s">
        <v>13078</v>
      </c>
    </row>
    <row r="13212" spans="1:3" x14ac:dyDescent="0.25">
      <c r="A13212" t="s">
        <v>26782</v>
      </c>
      <c r="B13212" t="str">
        <f t="shared" si="206"/>
        <v>AB</v>
      </c>
      <c r="C13212" t="s">
        <v>13079</v>
      </c>
    </row>
    <row r="13213" spans="1:3" x14ac:dyDescent="0.25">
      <c r="A13213" t="s">
        <v>26795</v>
      </c>
      <c r="B13213" t="str">
        <f t="shared" si="206"/>
        <v>ON</v>
      </c>
      <c r="C13213" t="s">
        <v>13080</v>
      </c>
    </row>
    <row r="13214" spans="1:3" x14ac:dyDescent="0.25">
      <c r="A13214" t="s">
        <v>26853</v>
      </c>
      <c r="B13214" t="str">
        <f t="shared" si="206"/>
        <v>MB</v>
      </c>
      <c r="C13214" t="s">
        <v>13081</v>
      </c>
    </row>
    <row r="13215" spans="1:3" x14ac:dyDescent="0.25">
      <c r="A13215" t="s">
        <v>26975</v>
      </c>
      <c r="B13215" t="str">
        <f t="shared" si="206"/>
        <v>NS</v>
      </c>
      <c r="C13215" t="s">
        <v>13082</v>
      </c>
    </row>
    <row r="13216" spans="1:3" x14ac:dyDescent="0.25">
      <c r="A13216" t="s">
        <v>26785</v>
      </c>
      <c r="B13216" t="str">
        <f t="shared" si="206"/>
        <v>BC</v>
      </c>
      <c r="C13216" t="s">
        <v>13083</v>
      </c>
    </row>
    <row r="13217" spans="1:3" x14ac:dyDescent="0.25">
      <c r="A13217" t="s">
        <v>26799</v>
      </c>
      <c r="B13217" t="str">
        <f t="shared" si="206"/>
        <v>ON</v>
      </c>
      <c r="C13217" t="s">
        <v>13084</v>
      </c>
    </row>
    <row r="13218" spans="1:3" x14ac:dyDescent="0.25">
      <c r="A13218" t="s">
        <v>27602</v>
      </c>
      <c r="B13218" t="str">
        <f t="shared" si="206"/>
        <v>NS</v>
      </c>
      <c r="C13218" t="s">
        <v>13085</v>
      </c>
    </row>
    <row r="13219" spans="1:3" x14ac:dyDescent="0.25">
      <c r="A13219" t="s">
        <v>26791</v>
      </c>
      <c r="B13219" t="str">
        <f t="shared" si="206"/>
        <v>AB</v>
      </c>
      <c r="C13219" t="s">
        <v>13086</v>
      </c>
    </row>
    <row r="13220" spans="1:3" x14ac:dyDescent="0.25">
      <c r="A13220" t="s">
        <v>26910</v>
      </c>
      <c r="B13220" t="str">
        <f t="shared" si="206"/>
        <v>ON</v>
      </c>
      <c r="C13220" t="s">
        <v>13087</v>
      </c>
    </row>
    <row r="13221" spans="1:3" x14ac:dyDescent="0.25">
      <c r="A13221" t="s">
        <v>26910</v>
      </c>
      <c r="B13221" t="str">
        <f t="shared" si="206"/>
        <v>ON</v>
      </c>
      <c r="C13221" t="s">
        <v>13088</v>
      </c>
    </row>
    <row r="13222" spans="1:3" x14ac:dyDescent="0.25">
      <c r="A13222" t="s">
        <v>26837</v>
      </c>
      <c r="B13222" t="str">
        <f t="shared" si="206"/>
        <v>ON</v>
      </c>
      <c r="C13222" t="s">
        <v>13089</v>
      </c>
    </row>
    <row r="13223" spans="1:3" x14ac:dyDescent="0.25">
      <c r="A13223" t="s">
        <v>27141</v>
      </c>
      <c r="B13223" t="str">
        <f t="shared" si="206"/>
        <v>ON</v>
      </c>
      <c r="C13223" t="s">
        <v>13090</v>
      </c>
    </row>
    <row r="13224" spans="1:3" x14ac:dyDescent="0.25">
      <c r="A13224" t="s">
        <v>27041</v>
      </c>
      <c r="B13224" t="str">
        <f t="shared" si="206"/>
        <v>NS</v>
      </c>
      <c r="C13224" t="s">
        <v>13091</v>
      </c>
    </row>
    <row r="13225" spans="1:3" x14ac:dyDescent="0.25">
      <c r="A13225" t="s">
        <v>26794</v>
      </c>
      <c r="B13225" t="str">
        <f t="shared" si="206"/>
        <v>NS</v>
      </c>
      <c r="C13225" t="s">
        <v>13092</v>
      </c>
    </row>
    <row r="13226" spans="1:3" x14ac:dyDescent="0.25">
      <c r="A13226" t="s">
        <v>26791</v>
      </c>
      <c r="B13226" t="str">
        <f t="shared" si="206"/>
        <v>AB</v>
      </c>
      <c r="C13226" t="s">
        <v>13093</v>
      </c>
    </row>
    <row r="13227" spans="1:3" x14ac:dyDescent="0.25">
      <c r="A13227" t="s">
        <v>26945</v>
      </c>
      <c r="B13227" t="str">
        <f t="shared" si="206"/>
        <v>ON</v>
      </c>
      <c r="C13227" t="s">
        <v>13094</v>
      </c>
    </row>
    <row r="13228" spans="1:3" x14ac:dyDescent="0.25">
      <c r="A13228" t="s">
        <v>26791</v>
      </c>
      <c r="B13228" t="str">
        <f t="shared" si="206"/>
        <v>AB</v>
      </c>
      <c r="C13228" t="s">
        <v>13095</v>
      </c>
    </row>
    <row r="13229" spans="1:3" x14ac:dyDescent="0.25">
      <c r="A13229" t="s">
        <v>27224</v>
      </c>
      <c r="B13229" t="str">
        <f t="shared" si="206"/>
        <v>NS</v>
      </c>
      <c r="C13229" t="s">
        <v>13096</v>
      </c>
    </row>
    <row r="13230" spans="1:3" x14ac:dyDescent="0.25">
      <c r="A13230" t="s">
        <v>26980</v>
      </c>
      <c r="B13230" t="str">
        <f t="shared" si="206"/>
        <v>NB</v>
      </c>
      <c r="C13230" t="s">
        <v>13097</v>
      </c>
    </row>
    <row r="13231" spans="1:3" x14ac:dyDescent="0.25">
      <c r="A13231" t="s">
        <v>26772</v>
      </c>
      <c r="B13231" t="str">
        <f t="shared" si="206"/>
        <v>ON</v>
      </c>
      <c r="C13231" t="s">
        <v>13098</v>
      </c>
    </row>
    <row r="13232" spans="1:3" x14ac:dyDescent="0.25">
      <c r="A13232" t="s">
        <v>26932</v>
      </c>
      <c r="B13232" t="str">
        <f t="shared" si="206"/>
        <v>AB</v>
      </c>
      <c r="C13232" t="s">
        <v>13099</v>
      </c>
    </row>
    <row r="13233" spans="1:3" x14ac:dyDescent="0.25">
      <c r="A13233" t="s">
        <v>26791</v>
      </c>
      <c r="B13233" t="str">
        <f t="shared" si="206"/>
        <v>AB</v>
      </c>
      <c r="C13233" t="s">
        <v>13100</v>
      </c>
    </row>
    <row r="13234" spans="1:3" x14ac:dyDescent="0.25">
      <c r="A13234" t="s">
        <v>26791</v>
      </c>
      <c r="B13234" t="str">
        <f t="shared" si="206"/>
        <v>AB</v>
      </c>
      <c r="C13234" t="s">
        <v>13101</v>
      </c>
    </row>
    <row r="13235" spans="1:3" x14ac:dyDescent="0.25">
      <c r="A13235" t="s">
        <v>26779</v>
      </c>
      <c r="B13235" t="str">
        <f t="shared" si="206"/>
        <v>SK</v>
      </c>
      <c r="C13235" t="s">
        <v>13102</v>
      </c>
    </row>
    <row r="13236" spans="1:3" x14ac:dyDescent="0.25">
      <c r="A13236" t="s">
        <v>26839</v>
      </c>
      <c r="B13236" t="str">
        <f t="shared" si="206"/>
        <v>AB</v>
      </c>
      <c r="C13236" t="s">
        <v>13103</v>
      </c>
    </row>
    <row r="13237" spans="1:3" x14ac:dyDescent="0.25">
      <c r="A13237" t="s">
        <v>26932</v>
      </c>
      <c r="B13237" t="str">
        <f t="shared" si="206"/>
        <v>AB</v>
      </c>
      <c r="C13237" t="s">
        <v>13104</v>
      </c>
    </row>
    <row r="13238" spans="1:3" x14ac:dyDescent="0.25">
      <c r="A13238" t="s">
        <v>27665</v>
      </c>
      <c r="B13238" t="str">
        <f t="shared" si="206"/>
        <v>NS</v>
      </c>
      <c r="C13238" t="s">
        <v>13105</v>
      </c>
    </row>
    <row r="13239" spans="1:3" x14ac:dyDescent="0.25">
      <c r="A13239" t="s">
        <v>26773</v>
      </c>
      <c r="B13239" t="str">
        <f t="shared" si="206"/>
        <v>ON</v>
      </c>
      <c r="C13239" t="s">
        <v>13106</v>
      </c>
    </row>
    <row r="13240" spans="1:3" x14ac:dyDescent="0.25">
      <c r="A13240" t="s">
        <v>28750</v>
      </c>
      <c r="B13240" t="str">
        <f t="shared" si="206"/>
        <v>ON</v>
      </c>
      <c r="C13240" t="s">
        <v>13107</v>
      </c>
    </row>
    <row r="13241" spans="1:3" x14ac:dyDescent="0.25">
      <c r="A13241" t="s">
        <v>26920</v>
      </c>
      <c r="B13241" t="str">
        <f t="shared" si="206"/>
        <v>BC</v>
      </c>
      <c r="C13241" t="s">
        <v>13108</v>
      </c>
    </row>
    <row r="13242" spans="1:3" x14ac:dyDescent="0.25">
      <c r="A13242" t="s">
        <v>26791</v>
      </c>
      <c r="B13242" t="str">
        <f t="shared" si="206"/>
        <v>AB</v>
      </c>
      <c r="C13242" t="s">
        <v>13109</v>
      </c>
    </row>
    <row r="13243" spans="1:3" x14ac:dyDescent="0.25">
      <c r="A13243" t="s">
        <v>27309</v>
      </c>
      <c r="B13243" t="str">
        <f t="shared" si="206"/>
        <v>ON</v>
      </c>
      <c r="C13243" t="s">
        <v>13110</v>
      </c>
    </row>
    <row r="13244" spans="1:3" x14ac:dyDescent="0.25">
      <c r="A13244" t="s">
        <v>26831</v>
      </c>
      <c r="B13244" t="str">
        <f t="shared" si="206"/>
        <v>BC</v>
      </c>
      <c r="C13244" t="s">
        <v>13111</v>
      </c>
    </row>
    <row r="13245" spans="1:3" x14ac:dyDescent="0.25">
      <c r="A13245" t="s">
        <v>26830</v>
      </c>
      <c r="B13245" t="str">
        <f t="shared" si="206"/>
        <v>ON</v>
      </c>
      <c r="C13245" t="s">
        <v>13112</v>
      </c>
    </row>
    <row r="13246" spans="1:3" x14ac:dyDescent="0.25">
      <c r="A13246" t="s">
        <v>27041</v>
      </c>
      <c r="B13246" t="str">
        <f t="shared" si="206"/>
        <v>NS</v>
      </c>
      <c r="C13246" t="s">
        <v>13113</v>
      </c>
    </row>
    <row r="13247" spans="1:3" x14ac:dyDescent="0.25">
      <c r="A13247" t="s">
        <v>26830</v>
      </c>
      <c r="B13247" t="str">
        <f t="shared" si="206"/>
        <v>ON</v>
      </c>
      <c r="C13247" t="s">
        <v>13114</v>
      </c>
    </row>
    <row r="13248" spans="1:3" x14ac:dyDescent="0.25">
      <c r="A13248" t="s">
        <v>26857</v>
      </c>
      <c r="B13248" t="str">
        <f t="shared" si="206"/>
        <v>AB</v>
      </c>
      <c r="C13248" t="s">
        <v>13115</v>
      </c>
    </row>
    <row r="13249" spans="1:3" x14ac:dyDescent="0.25">
      <c r="A13249" t="s">
        <v>26830</v>
      </c>
      <c r="B13249" t="str">
        <f t="shared" si="206"/>
        <v>ON</v>
      </c>
      <c r="C13249" t="s">
        <v>13116</v>
      </c>
    </row>
    <row r="13250" spans="1:3" x14ac:dyDescent="0.25">
      <c r="A13250" t="s">
        <v>26771</v>
      </c>
      <c r="B13250" t="str">
        <f t="shared" si="206"/>
        <v>ON</v>
      </c>
      <c r="C13250" t="s">
        <v>13120</v>
      </c>
    </row>
    <row r="13251" spans="1:3" x14ac:dyDescent="0.25">
      <c r="A13251" t="s">
        <v>26771</v>
      </c>
      <c r="B13251" t="str">
        <f t="shared" ref="B13251:B13314" si="207">RIGHT(TRIM(C13251), 2)</f>
        <v>ON</v>
      </c>
      <c r="C13251" t="s">
        <v>13121</v>
      </c>
    </row>
    <row r="13252" spans="1:3" x14ac:dyDescent="0.25">
      <c r="A13252" t="s">
        <v>26927</v>
      </c>
      <c r="B13252" t="str">
        <f t="shared" si="207"/>
        <v>ON</v>
      </c>
      <c r="C13252" t="s">
        <v>13122</v>
      </c>
    </row>
    <row r="13253" spans="1:3" x14ac:dyDescent="0.25">
      <c r="A13253" t="s">
        <v>26791</v>
      </c>
      <c r="B13253" t="str">
        <f t="shared" si="207"/>
        <v>AB</v>
      </c>
      <c r="C13253" t="s">
        <v>13123</v>
      </c>
    </row>
    <row r="13254" spans="1:3" x14ac:dyDescent="0.25">
      <c r="A13254" t="s">
        <v>26794</v>
      </c>
      <c r="B13254" t="str">
        <f t="shared" si="207"/>
        <v>NS</v>
      </c>
      <c r="C13254" t="s">
        <v>13124</v>
      </c>
    </row>
    <row r="13255" spans="1:3" x14ac:dyDescent="0.25">
      <c r="A13255" t="s">
        <v>26782</v>
      </c>
      <c r="B13255" t="str">
        <f t="shared" si="207"/>
        <v>AB</v>
      </c>
      <c r="C13255" t="s">
        <v>13125</v>
      </c>
    </row>
    <row r="13256" spans="1:3" x14ac:dyDescent="0.25">
      <c r="A13256" t="s">
        <v>26794</v>
      </c>
      <c r="B13256" t="str">
        <f t="shared" si="207"/>
        <v>NS</v>
      </c>
      <c r="C13256" t="s">
        <v>13126</v>
      </c>
    </row>
    <row r="13257" spans="1:3" x14ac:dyDescent="0.25">
      <c r="A13257" t="s">
        <v>26857</v>
      </c>
      <c r="B13257" t="str">
        <f t="shared" si="207"/>
        <v>AB</v>
      </c>
      <c r="C13257" t="s">
        <v>13127</v>
      </c>
    </row>
    <row r="13258" spans="1:3" x14ac:dyDescent="0.25">
      <c r="A13258" t="s">
        <v>26791</v>
      </c>
      <c r="B13258" t="str">
        <f t="shared" si="207"/>
        <v>AB</v>
      </c>
      <c r="C13258" t="s">
        <v>13128</v>
      </c>
    </row>
    <row r="13259" spans="1:3" x14ac:dyDescent="0.25">
      <c r="A13259" t="s">
        <v>26769</v>
      </c>
      <c r="B13259" t="str">
        <f t="shared" si="207"/>
        <v>BC</v>
      </c>
      <c r="C13259" t="s">
        <v>13129</v>
      </c>
    </row>
    <row r="13260" spans="1:3" ht="30" x14ac:dyDescent="0.25">
      <c r="A13260" t="s">
        <v>27604</v>
      </c>
      <c r="B13260" t="str">
        <f t="shared" si="207"/>
        <v>AB</v>
      </c>
      <c r="C13260" s="1" t="s">
        <v>13130</v>
      </c>
    </row>
    <row r="13261" spans="1:3" x14ac:dyDescent="0.25">
      <c r="A13261" t="s">
        <v>26791</v>
      </c>
      <c r="B13261" t="str">
        <f t="shared" si="207"/>
        <v>AB</v>
      </c>
      <c r="C13261" t="s">
        <v>13131</v>
      </c>
    </row>
    <row r="13262" spans="1:3" x14ac:dyDescent="0.25">
      <c r="A13262" t="s">
        <v>26791</v>
      </c>
      <c r="B13262" t="str">
        <f t="shared" si="207"/>
        <v>AB</v>
      </c>
      <c r="C13262" t="s">
        <v>13132</v>
      </c>
    </row>
    <row r="13263" spans="1:3" x14ac:dyDescent="0.25">
      <c r="A13263" t="s">
        <v>26791</v>
      </c>
      <c r="B13263" t="str">
        <f t="shared" si="207"/>
        <v>AB</v>
      </c>
      <c r="C13263" t="s">
        <v>13133</v>
      </c>
    </row>
    <row r="13264" spans="1:3" x14ac:dyDescent="0.25">
      <c r="A13264" t="s">
        <v>26791</v>
      </c>
      <c r="B13264" t="str">
        <f t="shared" si="207"/>
        <v>AB</v>
      </c>
      <c r="C13264" t="s">
        <v>13134</v>
      </c>
    </row>
    <row r="13265" spans="1:4" x14ac:dyDescent="0.25">
      <c r="A13265" t="s">
        <v>28040</v>
      </c>
      <c r="B13265" t="str">
        <f t="shared" si="207"/>
        <v>BC</v>
      </c>
      <c r="C13265" t="s">
        <v>13135</v>
      </c>
    </row>
    <row r="13266" spans="1:4" x14ac:dyDescent="0.25">
      <c r="A13266" t="s">
        <v>27537</v>
      </c>
      <c r="B13266" t="str">
        <f t="shared" si="207"/>
        <v>ON</v>
      </c>
      <c r="C13266" t="s">
        <v>13137</v>
      </c>
    </row>
    <row r="13267" spans="1:4" x14ac:dyDescent="0.25">
      <c r="A13267" t="s">
        <v>26996</v>
      </c>
      <c r="B13267" t="str">
        <f t="shared" si="207"/>
        <v>ON</v>
      </c>
      <c r="C13267" t="s">
        <v>13138</v>
      </c>
    </row>
    <row r="13268" spans="1:4" x14ac:dyDescent="0.25">
      <c r="A13268" t="s">
        <v>26772</v>
      </c>
      <c r="B13268" t="str">
        <f t="shared" si="207"/>
        <v>ON</v>
      </c>
      <c r="C13268" t="s">
        <v>13139</v>
      </c>
    </row>
    <row r="13269" spans="1:4" x14ac:dyDescent="0.25">
      <c r="A13269" t="s">
        <v>28136</v>
      </c>
      <c r="B13269" t="str">
        <f t="shared" si="207"/>
        <v>QC</v>
      </c>
      <c r="C13269" t="s">
        <v>13140</v>
      </c>
    </row>
    <row r="13270" spans="1:4" x14ac:dyDescent="0.25">
      <c r="A13270" t="s">
        <v>28655</v>
      </c>
      <c r="B13270" t="str">
        <f t="shared" si="207"/>
        <v>MB</v>
      </c>
      <c r="C13270" t="s">
        <v>13141</v>
      </c>
      <c r="D13270" t="s">
        <v>22</v>
      </c>
    </row>
    <row r="13271" spans="1:4" x14ac:dyDescent="0.25">
      <c r="A13271" t="s">
        <v>26786</v>
      </c>
      <c r="B13271" t="str">
        <f t="shared" si="207"/>
        <v>ON</v>
      </c>
      <c r="C13271" t="s">
        <v>13142</v>
      </c>
    </row>
    <row r="13272" spans="1:4" x14ac:dyDescent="0.25">
      <c r="A13272" t="s">
        <v>27064</v>
      </c>
      <c r="B13272" t="str">
        <f t="shared" si="207"/>
        <v>ON</v>
      </c>
      <c r="C13272" t="s">
        <v>13143</v>
      </c>
      <c r="D13272" t="s">
        <v>22</v>
      </c>
    </row>
    <row r="13273" spans="1:4" x14ac:dyDescent="0.25">
      <c r="A13273" t="s">
        <v>26853</v>
      </c>
      <c r="B13273" t="str">
        <f t="shared" si="207"/>
        <v>MB</v>
      </c>
      <c r="C13273" t="s">
        <v>13145</v>
      </c>
      <c r="D13273" t="s">
        <v>22</v>
      </c>
    </row>
    <row r="13274" spans="1:4" x14ac:dyDescent="0.25">
      <c r="A13274" t="s">
        <v>26786</v>
      </c>
      <c r="B13274" t="str">
        <f t="shared" si="207"/>
        <v>ON</v>
      </c>
      <c r="C13274" t="s">
        <v>13144</v>
      </c>
      <c r="D13274" t="s">
        <v>22</v>
      </c>
    </row>
    <row r="13275" spans="1:4" x14ac:dyDescent="0.25">
      <c r="A13275" t="s">
        <v>26786</v>
      </c>
      <c r="B13275" t="str">
        <f t="shared" si="207"/>
        <v>ON</v>
      </c>
      <c r="C13275" t="s">
        <v>13146</v>
      </c>
    </row>
    <row r="13276" spans="1:4" x14ac:dyDescent="0.25">
      <c r="A13276" t="s">
        <v>26805</v>
      </c>
      <c r="B13276" t="str">
        <f t="shared" si="207"/>
        <v>QC</v>
      </c>
      <c r="C13276" t="s">
        <v>13147</v>
      </c>
    </row>
    <row r="13277" spans="1:4" x14ac:dyDescent="0.25">
      <c r="A13277" t="s">
        <v>27508</v>
      </c>
      <c r="B13277" t="str">
        <f t="shared" si="207"/>
        <v>BC</v>
      </c>
      <c r="C13277" t="s">
        <v>13148</v>
      </c>
    </row>
    <row r="13278" spans="1:4" x14ac:dyDescent="0.25">
      <c r="A13278" t="s">
        <v>26828</v>
      </c>
      <c r="B13278" t="str">
        <f t="shared" si="207"/>
        <v>ON</v>
      </c>
      <c r="C13278" t="s">
        <v>13149</v>
      </c>
      <c r="D13278" t="s">
        <v>22</v>
      </c>
    </row>
    <row r="13279" spans="1:4" x14ac:dyDescent="0.25">
      <c r="A13279" t="s">
        <v>26778</v>
      </c>
      <c r="B13279" t="str">
        <f t="shared" si="207"/>
        <v>ON</v>
      </c>
      <c r="C13279" t="s">
        <v>13150</v>
      </c>
      <c r="D13279" t="s">
        <v>22</v>
      </c>
    </row>
    <row r="13280" spans="1:4" x14ac:dyDescent="0.25">
      <c r="A13280" t="s">
        <v>27583</v>
      </c>
      <c r="B13280" t="str">
        <f t="shared" si="207"/>
        <v>AB</v>
      </c>
      <c r="C13280" t="s">
        <v>13151</v>
      </c>
    </row>
    <row r="13281" spans="1:4" x14ac:dyDescent="0.25">
      <c r="A13281" t="s">
        <v>26795</v>
      </c>
      <c r="B13281" t="str">
        <f t="shared" si="207"/>
        <v>ON</v>
      </c>
      <c r="C13281" t="s">
        <v>13152</v>
      </c>
      <c r="D13281" t="s">
        <v>22</v>
      </c>
    </row>
    <row r="13282" spans="1:4" x14ac:dyDescent="0.25">
      <c r="A13282" t="s">
        <v>26795</v>
      </c>
      <c r="B13282" t="str">
        <f t="shared" si="207"/>
        <v>ON</v>
      </c>
      <c r="C13282" t="s">
        <v>13154</v>
      </c>
    </row>
    <row r="13283" spans="1:4" x14ac:dyDescent="0.25">
      <c r="A13283" t="s">
        <v>26795</v>
      </c>
      <c r="B13283" t="str">
        <f t="shared" si="207"/>
        <v>ON</v>
      </c>
      <c r="C13283" t="s">
        <v>13153</v>
      </c>
      <c r="D13283" t="s">
        <v>22</v>
      </c>
    </row>
    <row r="13284" spans="1:4" x14ac:dyDescent="0.25">
      <c r="A13284" t="s">
        <v>26795</v>
      </c>
      <c r="B13284" t="str">
        <f t="shared" si="207"/>
        <v>ON</v>
      </c>
      <c r="C13284" t="s">
        <v>13155</v>
      </c>
    </row>
    <row r="13285" spans="1:4" x14ac:dyDescent="0.25">
      <c r="A13285" t="s">
        <v>27221</v>
      </c>
      <c r="B13285" t="str">
        <f t="shared" si="207"/>
        <v>QC</v>
      </c>
      <c r="C13285" t="s">
        <v>13156</v>
      </c>
      <c r="D13285" t="s">
        <v>18</v>
      </c>
    </row>
    <row r="13286" spans="1:4" x14ac:dyDescent="0.25">
      <c r="A13286" t="s">
        <v>26919</v>
      </c>
      <c r="B13286" t="str">
        <f t="shared" si="207"/>
        <v>BC</v>
      </c>
      <c r="C13286" t="s">
        <v>13157</v>
      </c>
    </row>
    <row r="13287" spans="1:4" x14ac:dyDescent="0.25">
      <c r="A13287" t="s">
        <v>26910</v>
      </c>
      <c r="B13287" t="str">
        <f t="shared" si="207"/>
        <v>ON</v>
      </c>
      <c r="C13287" t="s">
        <v>13158</v>
      </c>
      <c r="D13287" t="s">
        <v>3</v>
      </c>
    </row>
    <row r="13288" spans="1:4" x14ac:dyDescent="0.25">
      <c r="A13288" t="s">
        <v>26923</v>
      </c>
      <c r="B13288" t="str">
        <f t="shared" si="207"/>
        <v>BC</v>
      </c>
      <c r="C13288" t="s">
        <v>13159</v>
      </c>
    </row>
    <row r="13289" spans="1:4" x14ac:dyDescent="0.25">
      <c r="A13289" t="s">
        <v>26791</v>
      </c>
      <c r="B13289" t="str">
        <f t="shared" si="207"/>
        <v>AB</v>
      </c>
      <c r="C13289" t="s">
        <v>13160</v>
      </c>
    </row>
    <row r="13290" spans="1:4" x14ac:dyDescent="0.25">
      <c r="A13290" t="s">
        <v>26853</v>
      </c>
      <c r="B13290" t="str">
        <f t="shared" si="207"/>
        <v>MB</v>
      </c>
      <c r="C13290" t="s">
        <v>13161</v>
      </c>
    </row>
    <row r="13291" spans="1:4" x14ac:dyDescent="0.25">
      <c r="A13291" t="s">
        <v>27584</v>
      </c>
      <c r="B13291" t="str">
        <f t="shared" si="207"/>
        <v>ON</v>
      </c>
      <c r="C13291" t="s">
        <v>13166</v>
      </c>
      <c r="D13291" t="s">
        <v>18</v>
      </c>
    </row>
    <row r="13292" spans="1:4" x14ac:dyDescent="0.25">
      <c r="A13292" t="s">
        <v>26791</v>
      </c>
      <c r="B13292" t="str">
        <f t="shared" si="207"/>
        <v>AB</v>
      </c>
      <c r="C13292" t="s">
        <v>13162</v>
      </c>
    </row>
    <row r="13293" spans="1:4" x14ac:dyDescent="0.25">
      <c r="A13293" t="s">
        <v>27584</v>
      </c>
      <c r="B13293" t="str">
        <f t="shared" si="207"/>
        <v>ON</v>
      </c>
      <c r="C13293" t="s">
        <v>13163</v>
      </c>
    </row>
    <row r="13294" spans="1:4" x14ac:dyDescent="0.25">
      <c r="A13294" t="s">
        <v>27584</v>
      </c>
      <c r="B13294" t="str">
        <f t="shared" si="207"/>
        <v>ON</v>
      </c>
      <c r="C13294" t="s">
        <v>13164</v>
      </c>
      <c r="D13294" t="s">
        <v>18</v>
      </c>
    </row>
    <row r="13295" spans="1:4" x14ac:dyDescent="0.25">
      <c r="A13295" t="s">
        <v>27328</v>
      </c>
      <c r="B13295" t="str">
        <f t="shared" si="207"/>
        <v>ON</v>
      </c>
      <c r="C13295" t="s">
        <v>13165</v>
      </c>
    </row>
    <row r="13296" spans="1:4" x14ac:dyDescent="0.25">
      <c r="A13296" t="s">
        <v>27459</v>
      </c>
      <c r="B13296" t="str">
        <f t="shared" si="207"/>
        <v>QC</v>
      </c>
      <c r="C13296" t="s">
        <v>13167</v>
      </c>
    </row>
    <row r="13297" spans="1:4" x14ac:dyDescent="0.25">
      <c r="A13297" t="s">
        <v>26908</v>
      </c>
      <c r="B13297" t="str">
        <f t="shared" si="207"/>
        <v>ON</v>
      </c>
      <c r="C13297" t="s">
        <v>13168</v>
      </c>
    </row>
    <row r="13298" spans="1:4" x14ac:dyDescent="0.25">
      <c r="A13298" t="s">
        <v>26769</v>
      </c>
      <c r="B13298" t="str">
        <f t="shared" si="207"/>
        <v>BC</v>
      </c>
      <c r="C13298" t="s">
        <v>13169</v>
      </c>
    </row>
    <row r="13299" spans="1:4" x14ac:dyDescent="0.25">
      <c r="A13299" t="s">
        <v>27474</v>
      </c>
      <c r="B13299" t="str">
        <f t="shared" si="207"/>
        <v>QC</v>
      </c>
      <c r="C13299" t="s">
        <v>13174</v>
      </c>
    </row>
    <row r="13300" spans="1:4" x14ac:dyDescent="0.25">
      <c r="A13300" t="s">
        <v>26832</v>
      </c>
      <c r="B13300" t="str">
        <f t="shared" si="207"/>
        <v>QC</v>
      </c>
      <c r="C13300" t="s">
        <v>13170</v>
      </c>
    </row>
    <row r="13301" spans="1:4" x14ac:dyDescent="0.25">
      <c r="A13301" t="s">
        <v>26832</v>
      </c>
      <c r="B13301" t="str">
        <f t="shared" si="207"/>
        <v>QC</v>
      </c>
      <c r="C13301" t="s">
        <v>13171</v>
      </c>
    </row>
    <row r="13302" spans="1:4" x14ac:dyDescent="0.25">
      <c r="A13302" t="s">
        <v>28308</v>
      </c>
      <c r="B13302" t="str">
        <f t="shared" si="207"/>
        <v>QC</v>
      </c>
      <c r="C13302" t="s">
        <v>13172</v>
      </c>
    </row>
    <row r="13303" spans="1:4" x14ac:dyDescent="0.25">
      <c r="A13303" t="s">
        <v>26809</v>
      </c>
      <c r="B13303" t="str">
        <f t="shared" si="207"/>
        <v>QC</v>
      </c>
      <c r="C13303" t="s">
        <v>13173</v>
      </c>
    </row>
    <row r="13304" spans="1:4" x14ac:dyDescent="0.25">
      <c r="A13304" t="s">
        <v>26837</v>
      </c>
      <c r="B13304" t="str">
        <f t="shared" si="207"/>
        <v>ON</v>
      </c>
      <c r="C13304" t="s">
        <v>13177</v>
      </c>
      <c r="D13304" t="s">
        <v>3</v>
      </c>
    </row>
    <row r="13305" spans="1:4" x14ac:dyDescent="0.25">
      <c r="A13305" t="s">
        <v>26800</v>
      </c>
      <c r="B13305" t="str">
        <f t="shared" si="207"/>
        <v>ON</v>
      </c>
      <c r="C13305" t="s">
        <v>13175</v>
      </c>
      <c r="D13305" t="s">
        <v>18</v>
      </c>
    </row>
    <row r="13306" spans="1:4" x14ac:dyDescent="0.25">
      <c r="A13306" t="s">
        <v>26800</v>
      </c>
      <c r="B13306" t="str">
        <f t="shared" si="207"/>
        <v>ON</v>
      </c>
      <c r="C13306" t="s">
        <v>13176</v>
      </c>
    </row>
    <row r="13307" spans="1:4" x14ac:dyDescent="0.25">
      <c r="A13307" t="s">
        <v>26846</v>
      </c>
      <c r="B13307" t="str">
        <f t="shared" si="207"/>
        <v>AB</v>
      </c>
      <c r="C13307" t="s">
        <v>13178</v>
      </c>
      <c r="D13307" t="s">
        <v>22</v>
      </c>
    </row>
    <row r="13308" spans="1:4" x14ac:dyDescent="0.25">
      <c r="A13308" t="s">
        <v>26798</v>
      </c>
      <c r="B13308" t="str">
        <f t="shared" si="207"/>
        <v>BC</v>
      </c>
      <c r="C13308" t="s">
        <v>13179</v>
      </c>
    </row>
    <row r="13309" spans="1:4" x14ac:dyDescent="0.25">
      <c r="A13309" t="s">
        <v>26856</v>
      </c>
      <c r="B13309" t="str">
        <f t="shared" si="207"/>
        <v>AB</v>
      </c>
      <c r="C13309" t="s">
        <v>13180</v>
      </c>
    </row>
    <row r="13310" spans="1:4" x14ac:dyDescent="0.25">
      <c r="A13310" t="s">
        <v>26782</v>
      </c>
      <c r="B13310" t="str">
        <f t="shared" si="207"/>
        <v>AB</v>
      </c>
      <c r="C13310" t="s">
        <v>13181</v>
      </c>
    </row>
    <row r="13311" spans="1:4" x14ac:dyDescent="0.25">
      <c r="A13311" t="s">
        <v>26782</v>
      </c>
      <c r="B13311" t="str">
        <f t="shared" si="207"/>
        <v>AB</v>
      </c>
      <c r="C13311" t="s">
        <v>13182</v>
      </c>
    </row>
    <row r="13312" spans="1:4" x14ac:dyDescent="0.25">
      <c r="A13312" t="s">
        <v>26791</v>
      </c>
      <c r="B13312" t="str">
        <f t="shared" si="207"/>
        <v>AB</v>
      </c>
      <c r="C13312" t="s">
        <v>13183</v>
      </c>
    </row>
    <row r="13313" spans="1:3" x14ac:dyDescent="0.25">
      <c r="A13313" t="s">
        <v>26850</v>
      </c>
      <c r="B13313" t="str">
        <f t="shared" si="207"/>
        <v>AB</v>
      </c>
      <c r="C13313" t="s">
        <v>13184</v>
      </c>
    </row>
    <row r="13314" spans="1:3" x14ac:dyDescent="0.25">
      <c r="A13314" t="s">
        <v>26782</v>
      </c>
      <c r="B13314" t="str">
        <f t="shared" si="207"/>
        <v>AB</v>
      </c>
      <c r="C13314" t="s">
        <v>13185</v>
      </c>
    </row>
    <row r="13315" spans="1:3" x14ac:dyDescent="0.25">
      <c r="A13315" t="s">
        <v>26791</v>
      </c>
      <c r="B13315" t="str">
        <f t="shared" ref="B13315:B13378" si="208">RIGHT(TRIM(C13315), 2)</f>
        <v>AB</v>
      </c>
      <c r="C13315" t="s">
        <v>13186</v>
      </c>
    </row>
    <row r="13316" spans="1:3" x14ac:dyDescent="0.25">
      <c r="A13316" t="s">
        <v>26791</v>
      </c>
      <c r="B13316" t="str">
        <f t="shared" si="208"/>
        <v>AB</v>
      </c>
      <c r="C13316" t="s">
        <v>13187</v>
      </c>
    </row>
    <row r="13317" spans="1:3" x14ac:dyDescent="0.25">
      <c r="A13317" t="s">
        <v>26782</v>
      </c>
      <c r="B13317" t="str">
        <f t="shared" si="208"/>
        <v>AB</v>
      </c>
      <c r="C13317" t="s">
        <v>13188</v>
      </c>
    </row>
    <row r="13318" spans="1:3" x14ac:dyDescent="0.25">
      <c r="A13318" t="s">
        <v>27439</v>
      </c>
      <c r="B13318" t="str">
        <f t="shared" si="208"/>
        <v>AB</v>
      </c>
      <c r="C13318" t="s">
        <v>13189</v>
      </c>
    </row>
    <row r="13319" spans="1:3" x14ac:dyDescent="0.25">
      <c r="A13319" t="s">
        <v>26791</v>
      </c>
      <c r="B13319" t="str">
        <f t="shared" si="208"/>
        <v>AB</v>
      </c>
      <c r="C13319" t="s">
        <v>13190</v>
      </c>
    </row>
    <row r="13320" spans="1:3" x14ac:dyDescent="0.25">
      <c r="A13320" t="s">
        <v>26791</v>
      </c>
      <c r="B13320" t="str">
        <f t="shared" si="208"/>
        <v>AB</v>
      </c>
      <c r="C13320" t="s">
        <v>13191</v>
      </c>
    </row>
    <row r="13321" spans="1:3" x14ac:dyDescent="0.25">
      <c r="A13321" t="s">
        <v>26791</v>
      </c>
      <c r="B13321" t="str">
        <f t="shared" si="208"/>
        <v>AB</v>
      </c>
      <c r="C13321" t="s">
        <v>13192</v>
      </c>
    </row>
    <row r="13322" spans="1:3" x14ac:dyDescent="0.25">
      <c r="A13322" t="s">
        <v>26931</v>
      </c>
      <c r="B13322" t="str">
        <f t="shared" si="208"/>
        <v>AB</v>
      </c>
      <c r="C13322" t="s">
        <v>13193</v>
      </c>
    </row>
    <row r="13323" spans="1:3" x14ac:dyDescent="0.25">
      <c r="A13323" t="s">
        <v>26782</v>
      </c>
      <c r="B13323" t="str">
        <f t="shared" si="208"/>
        <v>AB</v>
      </c>
      <c r="C13323" t="s">
        <v>13194</v>
      </c>
    </row>
    <row r="13324" spans="1:3" x14ac:dyDescent="0.25">
      <c r="A13324" t="s">
        <v>26782</v>
      </c>
      <c r="B13324" t="str">
        <f t="shared" si="208"/>
        <v>AB</v>
      </c>
      <c r="C13324" t="s">
        <v>13195</v>
      </c>
    </row>
    <row r="13325" spans="1:3" x14ac:dyDescent="0.25">
      <c r="A13325" t="s">
        <v>28783</v>
      </c>
      <c r="B13325" t="str">
        <f t="shared" si="208"/>
        <v>AB</v>
      </c>
      <c r="C13325" t="s">
        <v>13196</v>
      </c>
    </row>
    <row r="13326" spans="1:3" x14ac:dyDescent="0.25">
      <c r="A13326" t="s">
        <v>26782</v>
      </c>
      <c r="B13326" t="str">
        <f t="shared" si="208"/>
        <v>AB</v>
      </c>
      <c r="C13326" t="s">
        <v>13197</v>
      </c>
    </row>
    <row r="13327" spans="1:3" x14ac:dyDescent="0.25">
      <c r="A13327" t="s">
        <v>26791</v>
      </c>
      <c r="B13327" t="str">
        <f t="shared" si="208"/>
        <v>AB</v>
      </c>
      <c r="C13327" t="s">
        <v>13198</v>
      </c>
    </row>
    <row r="13328" spans="1:3" x14ac:dyDescent="0.25">
      <c r="A13328" t="s">
        <v>26791</v>
      </c>
      <c r="B13328" t="str">
        <f t="shared" si="208"/>
        <v>AB</v>
      </c>
      <c r="C13328" t="s">
        <v>13199</v>
      </c>
    </row>
    <row r="13329" spans="1:3" x14ac:dyDescent="0.25">
      <c r="A13329" t="s">
        <v>26935</v>
      </c>
      <c r="B13329" t="str">
        <f t="shared" si="208"/>
        <v>AB</v>
      </c>
      <c r="C13329" t="s">
        <v>13200</v>
      </c>
    </row>
    <row r="13330" spans="1:3" x14ac:dyDescent="0.25">
      <c r="A13330" t="s">
        <v>27094</v>
      </c>
      <c r="B13330" t="str">
        <f t="shared" si="208"/>
        <v>AB</v>
      </c>
      <c r="C13330" t="s">
        <v>13201</v>
      </c>
    </row>
    <row r="13331" spans="1:3" x14ac:dyDescent="0.25">
      <c r="A13331" t="s">
        <v>26791</v>
      </c>
      <c r="B13331" t="str">
        <f t="shared" si="208"/>
        <v>AB</v>
      </c>
      <c r="C13331" t="s">
        <v>13202</v>
      </c>
    </row>
    <row r="13332" spans="1:3" x14ac:dyDescent="0.25">
      <c r="A13332" t="s">
        <v>26791</v>
      </c>
      <c r="B13332" t="str">
        <f t="shared" si="208"/>
        <v>AB</v>
      </c>
      <c r="C13332" t="s">
        <v>13203</v>
      </c>
    </row>
    <row r="13333" spans="1:3" x14ac:dyDescent="0.25">
      <c r="A13333" t="s">
        <v>26782</v>
      </c>
      <c r="B13333" t="str">
        <f t="shared" si="208"/>
        <v>AB</v>
      </c>
      <c r="C13333" t="s">
        <v>13204</v>
      </c>
    </row>
    <row r="13334" spans="1:3" x14ac:dyDescent="0.25">
      <c r="A13334" t="s">
        <v>26791</v>
      </c>
      <c r="B13334" t="str">
        <f t="shared" si="208"/>
        <v>AB</v>
      </c>
      <c r="C13334" t="s">
        <v>13205</v>
      </c>
    </row>
    <row r="13335" spans="1:3" x14ac:dyDescent="0.25">
      <c r="A13335" t="s">
        <v>26782</v>
      </c>
      <c r="B13335" t="str">
        <f t="shared" si="208"/>
        <v>AB</v>
      </c>
      <c r="C13335" t="s">
        <v>13206</v>
      </c>
    </row>
    <row r="13336" spans="1:3" x14ac:dyDescent="0.25">
      <c r="A13336" t="s">
        <v>27085</v>
      </c>
      <c r="B13336" t="str">
        <f t="shared" si="208"/>
        <v>AB</v>
      </c>
      <c r="C13336" t="s">
        <v>13207</v>
      </c>
    </row>
    <row r="13337" spans="1:3" x14ac:dyDescent="0.25">
      <c r="A13337" t="s">
        <v>26791</v>
      </c>
      <c r="B13337" t="str">
        <f t="shared" si="208"/>
        <v>AB</v>
      </c>
      <c r="C13337" t="s">
        <v>13208</v>
      </c>
    </row>
    <row r="13338" spans="1:3" x14ac:dyDescent="0.25">
      <c r="A13338" t="s">
        <v>26931</v>
      </c>
      <c r="B13338" t="str">
        <f t="shared" si="208"/>
        <v>AB</v>
      </c>
      <c r="C13338" t="s">
        <v>13209</v>
      </c>
    </row>
    <row r="13339" spans="1:3" x14ac:dyDescent="0.25">
      <c r="A13339" t="s">
        <v>26850</v>
      </c>
      <c r="B13339" t="str">
        <f t="shared" si="208"/>
        <v>AB</v>
      </c>
      <c r="C13339" t="s">
        <v>13210</v>
      </c>
    </row>
    <row r="13340" spans="1:3" x14ac:dyDescent="0.25">
      <c r="A13340" t="s">
        <v>26850</v>
      </c>
      <c r="B13340" t="str">
        <f t="shared" si="208"/>
        <v>AB</v>
      </c>
      <c r="C13340" t="s">
        <v>13211</v>
      </c>
    </row>
    <row r="13341" spans="1:3" x14ac:dyDescent="0.25">
      <c r="A13341" t="s">
        <v>26782</v>
      </c>
      <c r="B13341" t="str">
        <f t="shared" si="208"/>
        <v>AB</v>
      </c>
      <c r="C13341" t="s">
        <v>13212</v>
      </c>
    </row>
    <row r="13342" spans="1:3" x14ac:dyDescent="0.25">
      <c r="A13342" t="s">
        <v>26791</v>
      </c>
      <c r="B13342" t="str">
        <f t="shared" si="208"/>
        <v>AB</v>
      </c>
      <c r="C13342" t="s">
        <v>13213</v>
      </c>
    </row>
    <row r="13343" spans="1:3" x14ac:dyDescent="0.25">
      <c r="A13343" t="s">
        <v>27085</v>
      </c>
      <c r="B13343" t="str">
        <f t="shared" si="208"/>
        <v>AB</v>
      </c>
      <c r="C13343" t="s">
        <v>13214</v>
      </c>
    </row>
    <row r="13344" spans="1:3" x14ac:dyDescent="0.25">
      <c r="A13344" t="s">
        <v>26791</v>
      </c>
      <c r="B13344" t="str">
        <f t="shared" si="208"/>
        <v>AB</v>
      </c>
      <c r="C13344" t="s">
        <v>13215</v>
      </c>
    </row>
    <row r="13345" spans="1:3" x14ac:dyDescent="0.25">
      <c r="A13345" t="s">
        <v>26782</v>
      </c>
      <c r="B13345" t="str">
        <f t="shared" si="208"/>
        <v>AB</v>
      </c>
      <c r="C13345" t="s">
        <v>13216</v>
      </c>
    </row>
    <row r="13346" spans="1:3" x14ac:dyDescent="0.25">
      <c r="A13346" t="s">
        <v>26791</v>
      </c>
      <c r="B13346" t="str">
        <f t="shared" si="208"/>
        <v>AB</v>
      </c>
      <c r="C13346" t="s">
        <v>13217</v>
      </c>
    </row>
    <row r="13347" spans="1:3" x14ac:dyDescent="0.25">
      <c r="A13347" t="s">
        <v>26931</v>
      </c>
      <c r="B13347" t="str">
        <f t="shared" si="208"/>
        <v>AB</v>
      </c>
      <c r="C13347" t="s">
        <v>13218</v>
      </c>
    </row>
    <row r="13348" spans="1:3" x14ac:dyDescent="0.25">
      <c r="A13348" t="s">
        <v>26931</v>
      </c>
      <c r="B13348" t="str">
        <f t="shared" si="208"/>
        <v>AB</v>
      </c>
      <c r="C13348" t="s">
        <v>13219</v>
      </c>
    </row>
    <row r="13349" spans="1:3" x14ac:dyDescent="0.25">
      <c r="A13349" t="s">
        <v>26850</v>
      </c>
      <c r="B13349" t="str">
        <f t="shared" si="208"/>
        <v>AB</v>
      </c>
      <c r="C13349" t="s">
        <v>13220</v>
      </c>
    </row>
    <row r="13350" spans="1:3" x14ac:dyDescent="0.25">
      <c r="A13350" t="s">
        <v>26791</v>
      </c>
      <c r="B13350" t="str">
        <f t="shared" si="208"/>
        <v>AB</v>
      </c>
      <c r="C13350" t="s">
        <v>13221</v>
      </c>
    </row>
    <row r="13351" spans="1:3" x14ac:dyDescent="0.25">
      <c r="A13351" t="s">
        <v>26782</v>
      </c>
      <c r="B13351" t="str">
        <f t="shared" si="208"/>
        <v>AB</v>
      </c>
      <c r="C13351" t="s">
        <v>13222</v>
      </c>
    </row>
    <row r="13352" spans="1:3" x14ac:dyDescent="0.25">
      <c r="A13352" t="s">
        <v>26791</v>
      </c>
      <c r="B13352" t="str">
        <f t="shared" si="208"/>
        <v>AB</v>
      </c>
      <c r="C13352" t="s">
        <v>13223</v>
      </c>
    </row>
    <row r="13353" spans="1:3" x14ac:dyDescent="0.25">
      <c r="A13353" t="s">
        <v>26935</v>
      </c>
      <c r="B13353" t="str">
        <f t="shared" si="208"/>
        <v>AB</v>
      </c>
      <c r="C13353" t="s">
        <v>13225</v>
      </c>
    </row>
    <row r="13354" spans="1:3" x14ac:dyDescent="0.25">
      <c r="A13354" t="s">
        <v>26935</v>
      </c>
      <c r="B13354" t="str">
        <f t="shared" si="208"/>
        <v>AB</v>
      </c>
      <c r="C13354" t="s">
        <v>13224</v>
      </c>
    </row>
    <row r="13355" spans="1:3" x14ac:dyDescent="0.25">
      <c r="A13355" t="s">
        <v>26782</v>
      </c>
      <c r="B13355" t="str">
        <f t="shared" si="208"/>
        <v>AB</v>
      </c>
      <c r="C13355" t="s">
        <v>13226</v>
      </c>
    </row>
    <row r="13356" spans="1:3" x14ac:dyDescent="0.25">
      <c r="A13356" t="s">
        <v>27053</v>
      </c>
      <c r="B13356" t="str">
        <f t="shared" si="208"/>
        <v>AB</v>
      </c>
      <c r="C13356" t="s">
        <v>13227</v>
      </c>
    </row>
    <row r="13357" spans="1:3" x14ac:dyDescent="0.25">
      <c r="A13357" t="s">
        <v>26791</v>
      </c>
      <c r="B13357" t="str">
        <f t="shared" si="208"/>
        <v>AB</v>
      </c>
      <c r="C13357" t="s">
        <v>13228</v>
      </c>
    </row>
    <row r="13358" spans="1:3" x14ac:dyDescent="0.25">
      <c r="A13358" t="s">
        <v>26979</v>
      </c>
      <c r="B13358" t="str">
        <f t="shared" si="208"/>
        <v>AB</v>
      </c>
      <c r="C13358" t="s">
        <v>13229</v>
      </c>
    </row>
    <row r="13359" spans="1:3" x14ac:dyDescent="0.25">
      <c r="A13359" t="s">
        <v>26847</v>
      </c>
      <c r="B13359" t="str">
        <f t="shared" si="208"/>
        <v>AB</v>
      </c>
      <c r="C13359" t="s">
        <v>13230</v>
      </c>
    </row>
    <row r="13360" spans="1:3" x14ac:dyDescent="0.25">
      <c r="A13360" t="s">
        <v>26791</v>
      </c>
      <c r="B13360" t="str">
        <f t="shared" si="208"/>
        <v>AB</v>
      </c>
      <c r="C13360" t="s">
        <v>13231</v>
      </c>
    </row>
    <row r="13361" spans="1:3" x14ac:dyDescent="0.25">
      <c r="A13361" t="s">
        <v>26791</v>
      </c>
      <c r="B13361" t="str">
        <f t="shared" si="208"/>
        <v>AB</v>
      </c>
      <c r="C13361" t="s">
        <v>13232</v>
      </c>
    </row>
    <row r="13362" spans="1:3" x14ac:dyDescent="0.25">
      <c r="A13362" t="s">
        <v>26979</v>
      </c>
      <c r="B13362" t="str">
        <f t="shared" si="208"/>
        <v>AB</v>
      </c>
      <c r="C13362" t="s">
        <v>13233</v>
      </c>
    </row>
    <row r="13363" spans="1:3" x14ac:dyDescent="0.25">
      <c r="A13363" t="s">
        <v>26782</v>
      </c>
      <c r="B13363" t="str">
        <f t="shared" si="208"/>
        <v>AB</v>
      </c>
      <c r="C13363" t="s">
        <v>13234</v>
      </c>
    </row>
    <row r="13364" spans="1:3" x14ac:dyDescent="0.25">
      <c r="A13364" t="s">
        <v>26782</v>
      </c>
      <c r="B13364" t="str">
        <f t="shared" si="208"/>
        <v>AB</v>
      </c>
      <c r="C13364" t="s">
        <v>13235</v>
      </c>
    </row>
    <row r="13365" spans="1:3" x14ac:dyDescent="0.25">
      <c r="A13365" t="s">
        <v>27085</v>
      </c>
      <c r="B13365" t="str">
        <f t="shared" si="208"/>
        <v>AB</v>
      </c>
      <c r="C13365" t="s">
        <v>13236</v>
      </c>
    </row>
    <row r="13366" spans="1:3" x14ac:dyDescent="0.25">
      <c r="A13366" t="s">
        <v>26791</v>
      </c>
      <c r="B13366" t="str">
        <f t="shared" si="208"/>
        <v>AB</v>
      </c>
      <c r="C13366" t="s">
        <v>13237</v>
      </c>
    </row>
    <row r="13367" spans="1:3" x14ac:dyDescent="0.25">
      <c r="A13367" t="s">
        <v>26791</v>
      </c>
      <c r="B13367" t="str">
        <f t="shared" si="208"/>
        <v>AB</v>
      </c>
      <c r="C13367" t="s">
        <v>13238</v>
      </c>
    </row>
    <row r="13368" spans="1:3" x14ac:dyDescent="0.25">
      <c r="A13368" t="s">
        <v>26841</v>
      </c>
      <c r="B13368" t="str">
        <f t="shared" si="208"/>
        <v>AB</v>
      </c>
      <c r="C13368" t="s">
        <v>13240</v>
      </c>
    </row>
    <row r="13369" spans="1:3" x14ac:dyDescent="0.25">
      <c r="A13369" t="s">
        <v>26841</v>
      </c>
      <c r="B13369" t="str">
        <f t="shared" si="208"/>
        <v>AB</v>
      </c>
      <c r="C13369" t="s">
        <v>13239</v>
      </c>
    </row>
    <row r="13370" spans="1:3" x14ac:dyDescent="0.25">
      <c r="A13370" t="s">
        <v>26782</v>
      </c>
      <c r="B13370" t="str">
        <f t="shared" si="208"/>
        <v>AB</v>
      </c>
      <c r="C13370" t="s">
        <v>13241</v>
      </c>
    </row>
    <row r="13371" spans="1:3" x14ac:dyDescent="0.25">
      <c r="A13371" t="s">
        <v>26791</v>
      </c>
      <c r="B13371" t="str">
        <f t="shared" si="208"/>
        <v>AB</v>
      </c>
      <c r="C13371" t="s">
        <v>13242</v>
      </c>
    </row>
    <row r="13372" spans="1:3" x14ac:dyDescent="0.25">
      <c r="A13372" t="s">
        <v>26782</v>
      </c>
      <c r="B13372" t="str">
        <f t="shared" si="208"/>
        <v>AB</v>
      </c>
      <c r="C13372" t="s">
        <v>13243</v>
      </c>
    </row>
    <row r="13373" spans="1:3" x14ac:dyDescent="0.25">
      <c r="A13373" t="s">
        <v>26791</v>
      </c>
      <c r="B13373" t="str">
        <f t="shared" si="208"/>
        <v>AB</v>
      </c>
      <c r="C13373" t="s">
        <v>13244</v>
      </c>
    </row>
    <row r="13374" spans="1:3" x14ac:dyDescent="0.25">
      <c r="A13374" t="s">
        <v>26782</v>
      </c>
      <c r="B13374" t="str">
        <f t="shared" si="208"/>
        <v>AB</v>
      </c>
      <c r="C13374" t="s">
        <v>13245</v>
      </c>
    </row>
    <row r="13375" spans="1:3" x14ac:dyDescent="0.25">
      <c r="A13375" t="s">
        <v>26782</v>
      </c>
      <c r="B13375" t="str">
        <f t="shared" si="208"/>
        <v>AB</v>
      </c>
      <c r="C13375" t="s">
        <v>13246</v>
      </c>
    </row>
    <row r="13376" spans="1:3" x14ac:dyDescent="0.25">
      <c r="A13376" t="s">
        <v>26782</v>
      </c>
      <c r="B13376" t="str">
        <f t="shared" si="208"/>
        <v>AB</v>
      </c>
      <c r="C13376" t="s">
        <v>13247</v>
      </c>
    </row>
    <row r="13377" spans="1:3" x14ac:dyDescent="0.25">
      <c r="A13377" t="s">
        <v>26782</v>
      </c>
      <c r="B13377" t="str">
        <f t="shared" si="208"/>
        <v>AB</v>
      </c>
      <c r="C13377" t="s">
        <v>13248</v>
      </c>
    </row>
    <row r="13378" spans="1:3" x14ac:dyDescent="0.25">
      <c r="A13378" t="s">
        <v>26791</v>
      </c>
      <c r="B13378" t="str">
        <f t="shared" si="208"/>
        <v>AB</v>
      </c>
      <c r="C13378" t="s">
        <v>13249</v>
      </c>
    </row>
    <row r="13379" spans="1:3" x14ac:dyDescent="0.25">
      <c r="A13379" t="s">
        <v>26782</v>
      </c>
      <c r="B13379" t="str">
        <f t="shared" ref="B13379:B13442" si="209">RIGHT(TRIM(C13379), 2)</f>
        <v>AB</v>
      </c>
      <c r="C13379" t="s">
        <v>13250</v>
      </c>
    </row>
    <row r="13380" spans="1:3" x14ac:dyDescent="0.25">
      <c r="A13380" t="s">
        <v>26856</v>
      </c>
      <c r="B13380" t="str">
        <f t="shared" si="209"/>
        <v>AB</v>
      </c>
      <c r="C13380" t="s">
        <v>13251</v>
      </c>
    </row>
    <row r="13381" spans="1:3" x14ac:dyDescent="0.25">
      <c r="A13381" t="s">
        <v>26791</v>
      </c>
      <c r="B13381" t="str">
        <f t="shared" si="209"/>
        <v>AB</v>
      </c>
      <c r="C13381" t="s">
        <v>13252</v>
      </c>
    </row>
    <row r="13382" spans="1:3" x14ac:dyDescent="0.25">
      <c r="A13382" t="s">
        <v>26839</v>
      </c>
      <c r="B13382" t="str">
        <f t="shared" si="209"/>
        <v>AB</v>
      </c>
      <c r="C13382" t="s">
        <v>13253</v>
      </c>
    </row>
    <row r="13383" spans="1:3" x14ac:dyDescent="0.25">
      <c r="A13383" t="s">
        <v>26791</v>
      </c>
      <c r="B13383" t="str">
        <f t="shared" si="209"/>
        <v>AB</v>
      </c>
      <c r="C13383" t="s">
        <v>13254</v>
      </c>
    </row>
    <row r="13384" spans="1:3" x14ac:dyDescent="0.25">
      <c r="A13384" t="s">
        <v>26782</v>
      </c>
      <c r="B13384" t="str">
        <f t="shared" si="209"/>
        <v>AB</v>
      </c>
      <c r="C13384" t="s">
        <v>13256</v>
      </c>
    </row>
    <row r="13385" spans="1:3" x14ac:dyDescent="0.25">
      <c r="A13385" t="s">
        <v>26782</v>
      </c>
      <c r="B13385" t="str">
        <f t="shared" si="209"/>
        <v>AB</v>
      </c>
      <c r="C13385" t="s">
        <v>13255</v>
      </c>
    </row>
    <row r="13386" spans="1:3" x14ac:dyDescent="0.25">
      <c r="A13386" t="s">
        <v>26791</v>
      </c>
      <c r="B13386" t="str">
        <f t="shared" si="209"/>
        <v>AB</v>
      </c>
      <c r="C13386" t="s">
        <v>13257</v>
      </c>
    </row>
    <row r="13387" spans="1:3" x14ac:dyDescent="0.25">
      <c r="A13387" t="s">
        <v>26791</v>
      </c>
      <c r="B13387" t="str">
        <f t="shared" si="209"/>
        <v>AB</v>
      </c>
      <c r="C13387" t="s">
        <v>13258</v>
      </c>
    </row>
    <row r="13388" spans="1:3" x14ac:dyDescent="0.25">
      <c r="A13388" t="s">
        <v>26782</v>
      </c>
      <c r="B13388" t="str">
        <f t="shared" si="209"/>
        <v>AB</v>
      </c>
      <c r="C13388" t="s">
        <v>13259</v>
      </c>
    </row>
    <row r="13389" spans="1:3" x14ac:dyDescent="0.25">
      <c r="A13389" t="s">
        <v>26974</v>
      </c>
      <c r="B13389" t="str">
        <f t="shared" si="209"/>
        <v>AB</v>
      </c>
      <c r="C13389" t="s">
        <v>13260</v>
      </c>
    </row>
    <row r="13390" spans="1:3" x14ac:dyDescent="0.25">
      <c r="A13390" t="s">
        <v>26850</v>
      </c>
      <c r="B13390" t="str">
        <f t="shared" si="209"/>
        <v>AB</v>
      </c>
      <c r="C13390" t="s">
        <v>13261</v>
      </c>
    </row>
    <row r="13391" spans="1:3" x14ac:dyDescent="0.25">
      <c r="A13391" t="s">
        <v>26782</v>
      </c>
      <c r="B13391" t="str">
        <f t="shared" si="209"/>
        <v>AB</v>
      </c>
      <c r="C13391" t="s">
        <v>13262</v>
      </c>
    </row>
    <row r="13392" spans="1:3" x14ac:dyDescent="0.25">
      <c r="A13392" t="s">
        <v>26842</v>
      </c>
      <c r="B13392" t="str">
        <f t="shared" si="209"/>
        <v>AB</v>
      </c>
      <c r="C13392" t="s">
        <v>13263</v>
      </c>
    </row>
    <row r="13393" spans="1:3" x14ac:dyDescent="0.25">
      <c r="A13393" t="s">
        <v>26782</v>
      </c>
      <c r="B13393" t="str">
        <f t="shared" si="209"/>
        <v>AB</v>
      </c>
      <c r="C13393" t="s">
        <v>13264</v>
      </c>
    </row>
    <row r="13394" spans="1:3" x14ac:dyDescent="0.25">
      <c r="A13394" t="s">
        <v>26782</v>
      </c>
      <c r="B13394" t="str">
        <f t="shared" si="209"/>
        <v>AB</v>
      </c>
      <c r="C13394" t="s">
        <v>13265</v>
      </c>
    </row>
    <row r="13395" spans="1:3" x14ac:dyDescent="0.25">
      <c r="A13395" t="s">
        <v>26791</v>
      </c>
      <c r="B13395" t="str">
        <f t="shared" si="209"/>
        <v>AB</v>
      </c>
      <c r="C13395" t="s">
        <v>13266</v>
      </c>
    </row>
    <row r="13396" spans="1:3" x14ac:dyDescent="0.25">
      <c r="A13396" t="s">
        <v>26935</v>
      </c>
      <c r="B13396" t="str">
        <f t="shared" si="209"/>
        <v>AB</v>
      </c>
      <c r="C13396" t="s">
        <v>13267</v>
      </c>
    </row>
    <row r="13397" spans="1:3" x14ac:dyDescent="0.25">
      <c r="A13397" t="s">
        <v>26791</v>
      </c>
      <c r="B13397" t="str">
        <f t="shared" si="209"/>
        <v>AB</v>
      </c>
      <c r="C13397" t="s">
        <v>13268</v>
      </c>
    </row>
    <row r="13398" spans="1:3" x14ac:dyDescent="0.25">
      <c r="A13398" t="s">
        <v>26931</v>
      </c>
      <c r="B13398" t="str">
        <f t="shared" si="209"/>
        <v>AB</v>
      </c>
      <c r="C13398" t="s">
        <v>13269</v>
      </c>
    </row>
    <row r="13399" spans="1:3" x14ac:dyDescent="0.25">
      <c r="A13399" t="s">
        <v>26782</v>
      </c>
      <c r="B13399" t="str">
        <f t="shared" si="209"/>
        <v>AB</v>
      </c>
      <c r="C13399" t="s">
        <v>13270</v>
      </c>
    </row>
    <row r="13400" spans="1:3" x14ac:dyDescent="0.25">
      <c r="A13400" t="s">
        <v>26791</v>
      </c>
      <c r="B13400" t="str">
        <f t="shared" si="209"/>
        <v>AB</v>
      </c>
      <c r="C13400" t="s">
        <v>13271</v>
      </c>
    </row>
    <row r="13401" spans="1:3" x14ac:dyDescent="0.25">
      <c r="A13401" t="s">
        <v>27094</v>
      </c>
      <c r="B13401" t="str">
        <f t="shared" si="209"/>
        <v>AB</v>
      </c>
      <c r="C13401" t="s">
        <v>13272</v>
      </c>
    </row>
    <row r="13402" spans="1:3" x14ac:dyDescent="0.25">
      <c r="A13402" t="s">
        <v>27583</v>
      </c>
      <c r="B13402" t="str">
        <f t="shared" si="209"/>
        <v>AB</v>
      </c>
      <c r="C13402" t="s">
        <v>13273</v>
      </c>
    </row>
    <row r="13403" spans="1:3" x14ac:dyDescent="0.25">
      <c r="A13403" t="s">
        <v>26791</v>
      </c>
      <c r="B13403" t="str">
        <f t="shared" si="209"/>
        <v>AB</v>
      </c>
      <c r="C13403" t="s">
        <v>13274</v>
      </c>
    </row>
    <row r="13404" spans="1:3" x14ac:dyDescent="0.25">
      <c r="A13404" t="s">
        <v>26932</v>
      </c>
      <c r="B13404" t="str">
        <f t="shared" si="209"/>
        <v>AB</v>
      </c>
      <c r="C13404" t="s">
        <v>13275</v>
      </c>
    </row>
    <row r="13405" spans="1:3" x14ac:dyDescent="0.25">
      <c r="A13405" t="s">
        <v>27094</v>
      </c>
      <c r="B13405" t="str">
        <f t="shared" si="209"/>
        <v>AB</v>
      </c>
      <c r="C13405" t="s">
        <v>13276</v>
      </c>
    </row>
    <row r="13406" spans="1:3" x14ac:dyDescent="0.25">
      <c r="A13406" t="s">
        <v>26782</v>
      </c>
      <c r="B13406" t="str">
        <f t="shared" si="209"/>
        <v>AB</v>
      </c>
      <c r="C13406" t="s">
        <v>13277</v>
      </c>
    </row>
    <row r="13407" spans="1:3" x14ac:dyDescent="0.25">
      <c r="A13407" t="s">
        <v>26782</v>
      </c>
      <c r="B13407" t="str">
        <f t="shared" si="209"/>
        <v>AB</v>
      </c>
      <c r="C13407" t="s">
        <v>13278</v>
      </c>
    </row>
    <row r="13408" spans="1:3" x14ac:dyDescent="0.25">
      <c r="A13408" t="s">
        <v>26935</v>
      </c>
      <c r="B13408" t="str">
        <f t="shared" si="209"/>
        <v>AB</v>
      </c>
      <c r="C13408" t="s">
        <v>13279</v>
      </c>
    </row>
    <row r="13409" spans="1:3" x14ac:dyDescent="0.25">
      <c r="A13409" t="s">
        <v>26839</v>
      </c>
      <c r="B13409" t="str">
        <f t="shared" si="209"/>
        <v>AB</v>
      </c>
      <c r="C13409" t="s">
        <v>13280</v>
      </c>
    </row>
    <row r="13410" spans="1:3" x14ac:dyDescent="0.25">
      <c r="A13410" t="s">
        <v>26782</v>
      </c>
      <c r="B13410" t="str">
        <f t="shared" si="209"/>
        <v>AB</v>
      </c>
      <c r="C13410" t="s">
        <v>13281</v>
      </c>
    </row>
    <row r="13411" spans="1:3" x14ac:dyDescent="0.25">
      <c r="A13411" t="s">
        <v>26782</v>
      </c>
      <c r="B13411" t="str">
        <f t="shared" si="209"/>
        <v>AB</v>
      </c>
      <c r="C13411" t="s">
        <v>13282</v>
      </c>
    </row>
    <row r="13412" spans="1:3" x14ac:dyDescent="0.25">
      <c r="A13412" t="s">
        <v>26932</v>
      </c>
      <c r="B13412" t="str">
        <f t="shared" si="209"/>
        <v>AB</v>
      </c>
      <c r="C13412" t="s">
        <v>13283</v>
      </c>
    </row>
    <row r="13413" spans="1:3" x14ac:dyDescent="0.25">
      <c r="A13413" t="s">
        <v>26782</v>
      </c>
      <c r="B13413" t="str">
        <f t="shared" si="209"/>
        <v>AB</v>
      </c>
      <c r="C13413" t="s">
        <v>13284</v>
      </c>
    </row>
    <row r="13414" spans="1:3" x14ac:dyDescent="0.25">
      <c r="A13414" t="s">
        <v>26782</v>
      </c>
      <c r="B13414" t="str">
        <f t="shared" si="209"/>
        <v>AB</v>
      </c>
      <c r="C13414" t="s">
        <v>13285</v>
      </c>
    </row>
    <row r="13415" spans="1:3" x14ac:dyDescent="0.25">
      <c r="A13415" t="s">
        <v>26782</v>
      </c>
      <c r="B13415" t="str">
        <f t="shared" si="209"/>
        <v>AB</v>
      </c>
      <c r="C13415" t="s">
        <v>13286</v>
      </c>
    </row>
    <row r="13416" spans="1:3" x14ac:dyDescent="0.25">
      <c r="A13416" t="s">
        <v>26931</v>
      </c>
      <c r="B13416" t="str">
        <f t="shared" si="209"/>
        <v>AB</v>
      </c>
      <c r="C13416" t="s">
        <v>13287</v>
      </c>
    </row>
    <row r="13417" spans="1:3" x14ac:dyDescent="0.25">
      <c r="A13417" t="s">
        <v>26857</v>
      </c>
      <c r="B13417" t="str">
        <f t="shared" si="209"/>
        <v>AB</v>
      </c>
      <c r="C13417" t="s">
        <v>13288</v>
      </c>
    </row>
    <row r="13418" spans="1:3" x14ac:dyDescent="0.25">
      <c r="A13418" t="s">
        <v>27583</v>
      </c>
      <c r="B13418" t="str">
        <f t="shared" si="209"/>
        <v>AB</v>
      </c>
      <c r="C13418" t="s">
        <v>13289</v>
      </c>
    </row>
    <row r="13419" spans="1:3" x14ac:dyDescent="0.25">
      <c r="A13419" t="s">
        <v>26979</v>
      </c>
      <c r="B13419" t="str">
        <f t="shared" si="209"/>
        <v>AB</v>
      </c>
      <c r="C13419" t="s">
        <v>13290</v>
      </c>
    </row>
    <row r="13420" spans="1:3" x14ac:dyDescent="0.25">
      <c r="A13420" t="s">
        <v>26791</v>
      </c>
      <c r="B13420" t="str">
        <f t="shared" si="209"/>
        <v>AB</v>
      </c>
      <c r="C13420" t="s">
        <v>13291</v>
      </c>
    </row>
    <row r="13421" spans="1:3" x14ac:dyDescent="0.25">
      <c r="A13421" t="s">
        <v>26935</v>
      </c>
      <c r="B13421" t="str">
        <f t="shared" si="209"/>
        <v>AB</v>
      </c>
      <c r="C13421" t="s">
        <v>13292</v>
      </c>
    </row>
    <row r="13422" spans="1:3" x14ac:dyDescent="0.25">
      <c r="A13422" t="s">
        <v>27583</v>
      </c>
      <c r="B13422" t="str">
        <f t="shared" si="209"/>
        <v>AB</v>
      </c>
      <c r="C13422" t="s">
        <v>13293</v>
      </c>
    </row>
    <row r="13423" spans="1:3" x14ac:dyDescent="0.25">
      <c r="A13423" t="s">
        <v>26791</v>
      </c>
      <c r="B13423" t="str">
        <f t="shared" si="209"/>
        <v>AB</v>
      </c>
      <c r="C13423" t="s">
        <v>13294</v>
      </c>
    </row>
    <row r="13424" spans="1:3" x14ac:dyDescent="0.25">
      <c r="A13424" t="s">
        <v>26782</v>
      </c>
      <c r="B13424" t="str">
        <f t="shared" si="209"/>
        <v>AB</v>
      </c>
      <c r="C13424" t="s">
        <v>13295</v>
      </c>
    </row>
    <row r="13425" spans="1:4" x14ac:dyDescent="0.25">
      <c r="A13425" t="s">
        <v>26844</v>
      </c>
      <c r="B13425" t="str">
        <f t="shared" si="209"/>
        <v>AB</v>
      </c>
      <c r="C13425" t="s">
        <v>13296</v>
      </c>
    </row>
    <row r="13426" spans="1:4" x14ac:dyDescent="0.25">
      <c r="A13426" t="s">
        <v>26782</v>
      </c>
      <c r="B13426" t="str">
        <f t="shared" si="209"/>
        <v>AB</v>
      </c>
      <c r="C13426" t="s">
        <v>13297</v>
      </c>
    </row>
    <row r="13427" spans="1:4" x14ac:dyDescent="0.25">
      <c r="A13427" t="s">
        <v>26791</v>
      </c>
      <c r="B13427" t="str">
        <f t="shared" si="209"/>
        <v>AB</v>
      </c>
      <c r="C13427" t="s">
        <v>13298</v>
      </c>
    </row>
    <row r="13428" spans="1:4" x14ac:dyDescent="0.25">
      <c r="A13428" t="s">
        <v>26932</v>
      </c>
      <c r="B13428" t="str">
        <f t="shared" si="209"/>
        <v>AB</v>
      </c>
      <c r="C13428" t="s">
        <v>13299</v>
      </c>
    </row>
    <row r="13429" spans="1:4" x14ac:dyDescent="0.25">
      <c r="A13429" t="s">
        <v>26782</v>
      </c>
      <c r="B13429" t="str">
        <f t="shared" si="209"/>
        <v>AB</v>
      </c>
      <c r="C13429" t="s">
        <v>13300</v>
      </c>
    </row>
    <row r="13430" spans="1:4" x14ac:dyDescent="0.25">
      <c r="A13430" t="s">
        <v>26782</v>
      </c>
      <c r="B13430" t="str">
        <f t="shared" si="209"/>
        <v>AB</v>
      </c>
      <c r="C13430" t="s">
        <v>13301</v>
      </c>
    </row>
    <row r="13431" spans="1:4" x14ac:dyDescent="0.25">
      <c r="A13431" t="s">
        <v>26794</v>
      </c>
      <c r="B13431" t="str">
        <f t="shared" si="209"/>
        <v>NS</v>
      </c>
      <c r="C13431" t="s">
        <v>13302</v>
      </c>
    </row>
    <row r="13432" spans="1:4" x14ac:dyDescent="0.25">
      <c r="A13432" t="s">
        <v>28564</v>
      </c>
      <c r="B13432" t="str">
        <f t="shared" si="209"/>
        <v>NS</v>
      </c>
      <c r="C13432" t="s">
        <v>13303</v>
      </c>
    </row>
    <row r="13433" spans="1:4" x14ac:dyDescent="0.25">
      <c r="A13433" t="s">
        <v>26786</v>
      </c>
      <c r="B13433" t="str">
        <f t="shared" si="209"/>
        <v>ON</v>
      </c>
      <c r="C13433" t="s">
        <v>13304</v>
      </c>
      <c r="D13433" t="s">
        <v>22</v>
      </c>
    </row>
    <row r="13434" spans="1:4" x14ac:dyDescent="0.25">
      <c r="A13434" t="s">
        <v>26771</v>
      </c>
      <c r="B13434" t="str">
        <f t="shared" si="209"/>
        <v>ON</v>
      </c>
      <c r="C13434" t="s">
        <v>13305</v>
      </c>
    </row>
    <row r="13435" spans="1:4" x14ac:dyDescent="0.25">
      <c r="A13435" t="s">
        <v>27585</v>
      </c>
      <c r="B13435" t="str">
        <f t="shared" si="209"/>
        <v>ON</v>
      </c>
      <c r="C13435" t="s">
        <v>13306</v>
      </c>
    </row>
    <row r="13436" spans="1:4" x14ac:dyDescent="0.25">
      <c r="A13436" t="s">
        <v>26771</v>
      </c>
      <c r="B13436" t="str">
        <f t="shared" si="209"/>
        <v>ON</v>
      </c>
      <c r="C13436" t="s">
        <v>13307</v>
      </c>
    </row>
    <row r="13437" spans="1:4" x14ac:dyDescent="0.25">
      <c r="A13437" t="s">
        <v>26931</v>
      </c>
      <c r="B13437" t="str">
        <f t="shared" si="209"/>
        <v>AB</v>
      </c>
      <c r="C13437" t="s">
        <v>13308</v>
      </c>
    </row>
    <row r="13438" spans="1:4" x14ac:dyDescent="0.25">
      <c r="A13438" t="s">
        <v>26771</v>
      </c>
      <c r="B13438" t="str">
        <f t="shared" si="209"/>
        <v>ON</v>
      </c>
      <c r="C13438" t="s">
        <v>13309</v>
      </c>
    </row>
    <row r="13439" spans="1:4" x14ac:dyDescent="0.25">
      <c r="A13439" t="s">
        <v>26791</v>
      </c>
      <c r="B13439" t="str">
        <f t="shared" si="209"/>
        <v>AB</v>
      </c>
      <c r="C13439" t="s">
        <v>13310</v>
      </c>
    </row>
    <row r="13440" spans="1:4" x14ac:dyDescent="0.25">
      <c r="A13440" t="s">
        <v>26791</v>
      </c>
      <c r="B13440" t="str">
        <f t="shared" si="209"/>
        <v>AB</v>
      </c>
      <c r="C13440" t="s">
        <v>13311</v>
      </c>
      <c r="D13440" t="s">
        <v>22</v>
      </c>
    </row>
    <row r="13441" spans="1:4" x14ac:dyDescent="0.25">
      <c r="A13441" t="s">
        <v>26800</v>
      </c>
      <c r="B13441" t="str">
        <f t="shared" si="209"/>
        <v>ON</v>
      </c>
      <c r="C13441" t="s">
        <v>13312</v>
      </c>
    </row>
    <row r="13442" spans="1:4" x14ac:dyDescent="0.25">
      <c r="A13442" t="s">
        <v>27421</v>
      </c>
      <c r="B13442" t="str">
        <f t="shared" si="209"/>
        <v>ON</v>
      </c>
      <c r="C13442" t="s">
        <v>13313</v>
      </c>
      <c r="D13442" t="s">
        <v>22</v>
      </c>
    </row>
    <row r="13443" spans="1:4" x14ac:dyDescent="0.25">
      <c r="A13443" t="s">
        <v>27123</v>
      </c>
      <c r="B13443" t="str">
        <f t="shared" ref="B13443:B13506" si="210">RIGHT(TRIM(C13443), 2)</f>
        <v>BC</v>
      </c>
      <c r="C13443" t="s">
        <v>13314</v>
      </c>
    </row>
    <row r="13444" spans="1:4" x14ac:dyDescent="0.25">
      <c r="A13444" t="s">
        <v>27566</v>
      </c>
      <c r="B13444" t="str">
        <f t="shared" si="210"/>
        <v>NL</v>
      </c>
      <c r="C13444" t="s">
        <v>13315</v>
      </c>
    </row>
    <row r="13445" spans="1:4" x14ac:dyDescent="0.25">
      <c r="A13445" t="s">
        <v>27537</v>
      </c>
      <c r="B13445" t="str">
        <f t="shared" si="210"/>
        <v>ON</v>
      </c>
      <c r="C13445" t="s">
        <v>13316</v>
      </c>
    </row>
    <row r="13446" spans="1:4" x14ac:dyDescent="0.25">
      <c r="A13446" t="s">
        <v>27055</v>
      </c>
      <c r="B13446" t="str">
        <f t="shared" si="210"/>
        <v>ON</v>
      </c>
      <c r="C13446" t="s">
        <v>13317</v>
      </c>
      <c r="D13446" t="s">
        <v>22</v>
      </c>
    </row>
    <row r="13447" spans="1:4" x14ac:dyDescent="0.25">
      <c r="A13447" t="s">
        <v>28911</v>
      </c>
      <c r="B13447" t="str">
        <f t="shared" si="210"/>
        <v>NS</v>
      </c>
      <c r="C13447" t="s">
        <v>13318</v>
      </c>
    </row>
    <row r="13448" spans="1:4" x14ac:dyDescent="0.25">
      <c r="A13448" t="s">
        <v>28911</v>
      </c>
      <c r="B13448" t="str">
        <f t="shared" si="210"/>
        <v>NS</v>
      </c>
      <c r="C13448" t="s">
        <v>13318</v>
      </c>
      <c r="D13448" t="s">
        <v>18</v>
      </c>
    </row>
    <row r="13449" spans="1:4" x14ac:dyDescent="0.25">
      <c r="A13449" t="s">
        <v>26908</v>
      </c>
      <c r="B13449" t="str">
        <f t="shared" si="210"/>
        <v>ON</v>
      </c>
      <c r="C13449" t="s">
        <v>13319</v>
      </c>
    </row>
    <row r="13450" spans="1:4" x14ac:dyDescent="0.25">
      <c r="A13450" t="s">
        <v>26828</v>
      </c>
      <c r="B13450" t="str">
        <f t="shared" si="210"/>
        <v>ON</v>
      </c>
      <c r="C13450" t="s">
        <v>13320</v>
      </c>
      <c r="D13450" t="s">
        <v>22</v>
      </c>
    </row>
    <row r="13451" spans="1:4" x14ac:dyDescent="0.25">
      <c r="A13451" t="s">
        <v>27421</v>
      </c>
      <c r="B13451" t="str">
        <f t="shared" si="210"/>
        <v>ON</v>
      </c>
      <c r="C13451" t="s">
        <v>13321</v>
      </c>
      <c r="D13451" t="s">
        <v>22</v>
      </c>
    </row>
    <row r="13452" spans="1:4" x14ac:dyDescent="0.25">
      <c r="A13452" t="s">
        <v>26786</v>
      </c>
      <c r="B13452" t="str">
        <f t="shared" si="210"/>
        <v>ON</v>
      </c>
      <c r="C13452" t="s">
        <v>13322</v>
      </c>
      <c r="D13452" t="s">
        <v>22</v>
      </c>
    </row>
    <row r="13453" spans="1:4" x14ac:dyDescent="0.25">
      <c r="A13453" t="s">
        <v>27572</v>
      </c>
      <c r="B13453" t="str">
        <f t="shared" si="210"/>
        <v>AB</v>
      </c>
      <c r="C13453" t="s">
        <v>13323</v>
      </c>
    </row>
    <row r="13454" spans="1:4" x14ac:dyDescent="0.25">
      <c r="A13454" t="s">
        <v>27162</v>
      </c>
      <c r="B13454" t="str">
        <f t="shared" si="210"/>
        <v>BC</v>
      </c>
      <c r="C13454" t="s">
        <v>13324</v>
      </c>
      <c r="D13454" t="s">
        <v>22</v>
      </c>
    </row>
    <row r="13455" spans="1:4" x14ac:dyDescent="0.25">
      <c r="A13455" t="s">
        <v>26771</v>
      </c>
      <c r="B13455" t="str">
        <f t="shared" si="210"/>
        <v>ON</v>
      </c>
      <c r="C13455" t="s">
        <v>13325</v>
      </c>
    </row>
    <row r="13456" spans="1:4" x14ac:dyDescent="0.25">
      <c r="A13456" t="s">
        <v>26986</v>
      </c>
      <c r="B13456" t="str">
        <f t="shared" si="210"/>
        <v>ON</v>
      </c>
      <c r="C13456" t="s">
        <v>13326</v>
      </c>
    </row>
    <row r="13457" spans="1:4" x14ac:dyDescent="0.25">
      <c r="A13457" t="s">
        <v>26822</v>
      </c>
      <c r="B13457" t="str">
        <f t="shared" si="210"/>
        <v>SK</v>
      </c>
      <c r="C13457" t="s">
        <v>13327</v>
      </c>
    </row>
    <row r="13458" spans="1:4" x14ac:dyDescent="0.25">
      <c r="A13458" t="s">
        <v>26799</v>
      </c>
      <c r="B13458" t="str">
        <f t="shared" si="210"/>
        <v>ON</v>
      </c>
      <c r="C13458" t="s">
        <v>13328</v>
      </c>
    </row>
    <row r="13459" spans="1:4" x14ac:dyDescent="0.25">
      <c r="A13459" t="s">
        <v>26976</v>
      </c>
      <c r="B13459" t="str">
        <f t="shared" si="210"/>
        <v>BC</v>
      </c>
      <c r="C13459" t="s">
        <v>13329</v>
      </c>
    </row>
    <row r="13460" spans="1:4" x14ac:dyDescent="0.25">
      <c r="A13460" t="s">
        <v>26811</v>
      </c>
      <c r="B13460" t="str">
        <f t="shared" si="210"/>
        <v>AB</v>
      </c>
      <c r="C13460" t="s">
        <v>13330</v>
      </c>
      <c r="D13460" t="s">
        <v>3</v>
      </c>
    </row>
    <row r="13461" spans="1:4" x14ac:dyDescent="0.25">
      <c r="A13461" t="s">
        <v>26790</v>
      </c>
      <c r="B13461" t="str">
        <f t="shared" si="210"/>
        <v>ON</v>
      </c>
      <c r="C13461" t="s">
        <v>13331</v>
      </c>
      <c r="D13461" t="s">
        <v>18</v>
      </c>
    </row>
    <row r="13462" spans="1:4" x14ac:dyDescent="0.25">
      <c r="A13462" t="s">
        <v>26811</v>
      </c>
      <c r="B13462" t="str">
        <f t="shared" si="210"/>
        <v>AB</v>
      </c>
      <c r="C13462" t="s">
        <v>13332</v>
      </c>
      <c r="D13462" t="s">
        <v>18</v>
      </c>
    </row>
    <row r="13463" spans="1:4" x14ac:dyDescent="0.25">
      <c r="A13463" t="s">
        <v>26916</v>
      </c>
      <c r="B13463" t="str">
        <f t="shared" si="210"/>
        <v>ON</v>
      </c>
      <c r="C13463" t="s">
        <v>13333</v>
      </c>
    </row>
    <row r="13464" spans="1:4" x14ac:dyDescent="0.25">
      <c r="A13464" t="s">
        <v>27197</v>
      </c>
      <c r="B13464" t="str">
        <f t="shared" si="210"/>
        <v>ON</v>
      </c>
      <c r="C13464" t="s">
        <v>13334</v>
      </c>
    </row>
    <row r="13465" spans="1:4" x14ac:dyDescent="0.25">
      <c r="A13465" t="s">
        <v>27197</v>
      </c>
      <c r="B13465" t="str">
        <f t="shared" si="210"/>
        <v>ON</v>
      </c>
      <c r="C13465" t="s">
        <v>13335</v>
      </c>
    </row>
    <row r="13466" spans="1:4" x14ac:dyDescent="0.25">
      <c r="A13466" t="s">
        <v>27096</v>
      </c>
      <c r="B13466" t="str">
        <f t="shared" si="210"/>
        <v>BC</v>
      </c>
      <c r="C13466" t="s">
        <v>13336</v>
      </c>
    </row>
    <row r="13467" spans="1:4" x14ac:dyDescent="0.25">
      <c r="A13467" t="s">
        <v>26912</v>
      </c>
      <c r="B13467" t="str">
        <f t="shared" si="210"/>
        <v>ON</v>
      </c>
      <c r="C13467" t="s">
        <v>13337</v>
      </c>
      <c r="D13467" t="s">
        <v>22</v>
      </c>
    </row>
    <row r="13468" spans="1:4" x14ac:dyDescent="0.25">
      <c r="A13468" t="s">
        <v>26799</v>
      </c>
      <c r="B13468" t="str">
        <f t="shared" si="210"/>
        <v>ON</v>
      </c>
      <c r="C13468" t="s">
        <v>13338</v>
      </c>
      <c r="D13468" t="s">
        <v>22</v>
      </c>
    </row>
    <row r="13469" spans="1:4" x14ac:dyDescent="0.25">
      <c r="A13469" t="s">
        <v>26969</v>
      </c>
      <c r="B13469" t="str">
        <f t="shared" si="210"/>
        <v>ON</v>
      </c>
      <c r="C13469" t="s">
        <v>13339</v>
      </c>
      <c r="D13469" t="s">
        <v>22</v>
      </c>
    </row>
    <row r="13470" spans="1:4" x14ac:dyDescent="0.25">
      <c r="A13470" t="s">
        <v>26790</v>
      </c>
      <c r="B13470" t="str">
        <f t="shared" si="210"/>
        <v>ON</v>
      </c>
      <c r="C13470" t="s">
        <v>13340</v>
      </c>
      <c r="D13470" t="s">
        <v>22</v>
      </c>
    </row>
    <row r="13471" spans="1:4" x14ac:dyDescent="0.25">
      <c r="A13471" t="s">
        <v>26806</v>
      </c>
      <c r="B13471" t="str">
        <f t="shared" si="210"/>
        <v>ON</v>
      </c>
      <c r="C13471" t="s">
        <v>13341</v>
      </c>
      <c r="D13471" t="s">
        <v>18</v>
      </c>
    </row>
    <row r="13472" spans="1:4" x14ac:dyDescent="0.25">
      <c r="A13472" t="s">
        <v>26942</v>
      </c>
      <c r="B13472" t="str">
        <f t="shared" si="210"/>
        <v>ON</v>
      </c>
      <c r="C13472" t="s">
        <v>13342</v>
      </c>
      <c r="D13472" t="s">
        <v>22</v>
      </c>
    </row>
    <row r="13473" spans="1:4" x14ac:dyDescent="0.25">
      <c r="A13473" t="s">
        <v>26772</v>
      </c>
      <c r="B13473" t="str">
        <f t="shared" si="210"/>
        <v>ON</v>
      </c>
      <c r="C13473" t="s">
        <v>13343</v>
      </c>
      <c r="D13473" t="s">
        <v>22</v>
      </c>
    </row>
    <row r="13474" spans="1:4" x14ac:dyDescent="0.25">
      <c r="A13474" t="s">
        <v>26778</v>
      </c>
      <c r="B13474" t="str">
        <f t="shared" si="210"/>
        <v>ON</v>
      </c>
      <c r="C13474" t="s">
        <v>13344</v>
      </c>
      <c r="D13474" t="s">
        <v>22</v>
      </c>
    </row>
    <row r="13475" spans="1:4" x14ac:dyDescent="0.25">
      <c r="A13475" t="s">
        <v>26791</v>
      </c>
      <c r="B13475" t="str">
        <f t="shared" si="210"/>
        <v>AB</v>
      </c>
      <c r="C13475" t="s">
        <v>13345</v>
      </c>
    </row>
    <row r="13476" spans="1:4" x14ac:dyDescent="0.25">
      <c r="A13476" t="s">
        <v>26830</v>
      </c>
      <c r="B13476" t="str">
        <f t="shared" si="210"/>
        <v>ON</v>
      </c>
      <c r="C13476" t="s">
        <v>13346</v>
      </c>
      <c r="D13476" t="s">
        <v>12</v>
      </c>
    </row>
    <row r="13477" spans="1:4" x14ac:dyDescent="0.25">
      <c r="A13477" t="s">
        <v>26830</v>
      </c>
      <c r="B13477" t="str">
        <f t="shared" si="210"/>
        <v>ON</v>
      </c>
      <c r="C13477" t="s">
        <v>13347</v>
      </c>
      <c r="D13477" t="s">
        <v>22</v>
      </c>
    </row>
    <row r="13478" spans="1:4" x14ac:dyDescent="0.25">
      <c r="A13478" t="s">
        <v>26830</v>
      </c>
      <c r="B13478" t="str">
        <f t="shared" si="210"/>
        <v>ON</v>
      </c>
      <c r="C13478" t="s">
        <v>13348</v>
      </c>
      <c r="D13478" t="s">
        <v>22</v>
      </c>
    </row>
    <row r="13479" spans="1:4" x14ac:dyDescent="0.25">
      <c r="A13479" t="s">
        <v>26830</v>
      </c>
      <c r="B13479" t="str">
        <f t="shared" si="210"/>
        <v>ON</v>
      </c>
      <c r="C13479" t="s">
        <v>13349</v>
      </c>
      <c r="D13479" t="s">
        <v>22</v>
      </c>
    </row>
    <row r="13480" spans="1:4" x14ac:dyDescent="0.25">
      <c r="A13480" t="s">
        <v>27421</v>
      </c>
      <c r="B13480" t="str">
        <f t="shared" si="210"/>
        <v>ON</v>
      </c>
      <c r="C13480" t="s">
        <v>13350</v>
      </c>
      <c r="D13480" t="s">
        <v>22</v>
      </c>
    </row>
    <row r="13481" spans="1:4" x14ac:dyDescent="0.25">
      <c r="A13481" t="s">
        <v>26830</v>
      </c>
      <c r="B13481" t="str">
        <f t="shared" si="210"/>
        <v>ON</v>
      </c>
      <c r="C13481" t="s">
        <v>13351</v>
      </c>
      <c r="D13481" t="s">
        <v>22</v>
      </c>
    </row>
    <row r="13482" spans="1:4" x14ac:dyDescent="0.25">
      <c r="A13482" t="s">
        <v>26830</v>
      </c>
      <c r="B13482" t="str">
        <f t="shared" si="210"/>
        <v>ON</v>
      </c>
      <c r="C13482" t="s">
        <v>13352</v>
      </c>
      <c r="D13482" t="s">
        <v>22</v>
      </c>
    </row>
    <row r="13483" spans="1:4" x14ac:dyDescent="0.25">
      <c r="A13483" t="s">
        <v>26830</v>
      </c>
      <c r="B13483" t="str">
        <f t="shared" si="210"/>
        <v>ON</v>
      </c>
      <c r="C13483" t="s">
        <v>13353</v>
      </c>
      <c r="D13483" t="s">
        <v>22</v>
      </c>
    </row>
    <row r="13484" spans="1:4" x14ac:dyDescent="0.25">
      <c r="A13484" t="s">
        <v>26918</v>
      </c>
      <c r="B13484" t="str">
        <f t="shared" si="210"/>
        <v>ON</v>
      </c>
      <c r="C13484" t="s">
        <v>13354</v>
      </c>
      <c r="D13484" t="s">
        <v>22</v>
      </c>
    </row>
    <row r="13485" spans="1:4" x14ac:dyDescent="0.25">
      <c r="A13485" t="s">
        <v>27421</v>
      </c>
      <c r="B13485" t="str">
        <f t="shared" si="210"/>
        <v>ON</v>
      </c>
      <c r="C13485" t="s">
        <v>13355</v>
      </c>
      <c r="D13485" t="s">
        <v>22</v>
      </c>
    </row>
    <row r="13486" spans="1:4" x14ac:dyDescent="0.25">
      <c r="A13486" t="s">
        <v>26830</v>
      </c>
      <c r="B13486" t="str">
        <f t="shared" si="210"/>
        <v>ON</v>
      </c>
      <c r="C13486" t="s">
        <v>13356</v>
      </c>
      <c r="D13486" t="s">
        <v>22</v>
      </c>
    </row>
    <row r="13487" spans="1:4" x14ac:dyDescent="0.25">
      <c r="A13487" t="s">
        <v>26830</v>
      </c>
      <c r="B13487" t="str">
        <f t="shared" si="210"/>
        <v>ON</v>
      </c>
      <c r="C13487" t="s">
        <v>13357</v>
      </c>
      <c r="D13487" t="s">
        <v>22</v>
      </c>
    </row>
    <row r="13488" spans="1:4" x14ac:dyDescent="0.25">
      <c r="A13488" t="s">
        <v>27421</v>
      </c>
      <c r="B13488" t="str">
        <f t="shared" si="210"/>
        <v>ON</v>
      </c>
      <c r="C13488" t="s">
        <v>13358</v>
      </c>
      <c r="D13488" t="s">
        <v>22</v>
      </c>
    </row>
    <row r="13489" spans="1:4" x14ac:dyDescent="0.25">
      <c r="A13489" t="s">
        <v>27421</v>
      </c>
      <c r="B13489" t="str">
        <f t="shared" si="210"/>
        <v>ON</v>
      </c>
      <c r="C13489" t="s">
        <v>13359</v>
      </c>
      <c r="D13489" t="s">
        <v>22</v>
      </c>
    </row>
    <row r="13490" spans="1:4" x14ac:dyDescent="0.25">
      <c r="A13490" t="s">
        <v>26830</v>
      </c>
      <c r="B13490" t="str">
        <f t="shared" si="210"/>
        <v>ON</v>
      </c>
      <c r="C13490" t="s">
        <v>13360</v>
      </c>
      <c r="D13490" t="s">
        <v>22</v>
      </c>
    </row>
    <row r="13491" spans="1:4" x14ac:dyDescent="0.25">
      <c r="A13491" t="s">
        <v>26934</v>
      </c>
      <c r="B13491" t="str">
        <f t="shared" si="210"/>
        <v>ON</v>
      </c>
      <c r="C13491" t="s">
        <v>13361</v>
      </c>
      <c r="D13491" t="s">
        <v>22</v>
      </c>
    </row>
    <row r="13492" spans="1:4" x14ac:dyDescent="0.25">
      <c r="A13492" t="s">
        <v>26918</v>
      </c>
      <c r="B13492" t="str">
        <f t="shared" si="210"/>
        <v>ON</v>
      </c>
      <c r="C13492" t="s">
        <v>13362</v>
      </c>
    </row>
    <row r="13493" spans="1:4" x14ac:dyDescent="0.25">
      <c r="A13493" t="s">
        <v>26918</v>
      </c>
      <c r="B13493" t="str">
        <f t="shared" si="210"/>
        <v>ON</v>
      </c>
      <c r="C13493" t="s">
        <v>13363</v>
      </c>
    </row>
    <row r="13494" spans="1:4" x14ac:dyDescent="0.25">
      <c r="A13494" t="s">
        <v>26771</v>
      </c>
      <c r="B13494" t="str">
        <f t="shared" si="210"/>
        <v>ON</v>
      </c>
      <c r="C13494" t="s">
        <v>13366</v>
      </c>
    </row>
    <row r="13495" spans="1:4" x14ac:dyDescent="0.25">
      <c r="A13495" t="s">
        <v>26771</v>
      </c>
      <c r="B13495" t="str">
        <f t="shared" si="210"/>
        <v>ON</v>
      </c>
      <c r="C13495" t="s">
        <v>13366</v>
      </c>
    </row>
    <row r="13496" spans="1:4" x14ac:dyDescent="0.25">
      <c r="A13496" t="s">
        <v>26771</v>
      </c>
      <c r="B13496" t="str">
        <f t="shared" si="210"/>
        <v>ON</v>
      </c>
      <c r="C13496" t="s">
        <v>13367</v>
      </c>
    </row>
    <row r="13497" spans="1:4" x14ac:dyDescent="0.25">
      <c r="A13497" t="s">
        <v>26771</v>
      </c>
      <c r="B13497" t="str">
        <f t="shared" si="210"/>
        <v>ON</v>
      </c>
      <c r="C13497" t="s">
        <v>13367</v>
      </c>
    </row>
    <row r="13498" spans="1:4" x14ac:dyDescent="0.25">
      <c r="A13498" t="s">
        <v>26771</v>
      </c>
      <c r="B13498" t="str">
        <f t="shared" si="210"/>
        <v>ON</v>
      </c>
      <c r="C13498" t="s">
        <v>13368</v>
      </c>
    </row>
    <row r="13499" spans="1:4" x14ac:dyDescent="0.25">
      <c r="A13499" t="s">
        <v>26912</v>
      </c>
      <c r="B13499" t="str">
        <f t="shared" si="210"/>
        <v>ON</v>
      </c>
      <c r="C13499" t="s">
        <v>13364</v>
      </c>
    </row>
    <row r="13500" spans="1:4" x14ac:dyDescent="0.25">
      <c r="A13500" t="s">
        <v>26798</v>
      </c>
      <c r="B13500" t="str">
        <f t="shared" si="210"/>
        <v>BC</v>
      </c>
      <c r="C13500" t="s">
        <v>13365</v>
      </c>
    </row>
    <row r="13501" spans="1:4" x14ac:dyDescent="0.25">
      <c r="A13501" t="s">
        <v>26798</v>
      </c>
      <c r="B13501" t="str">
        <f t="shared" si="210"/>
        <v>BC</v>
      </c>
      <c r="C13501" t="s">
        <v>13365</v>
      </c>
      <c r="D13501" t="s">
        <v>22</v>
      </c>
    </row>
    <row r="13502" spans="1:4" x14ac:dyDescent="0.25">
      <c r="A13502" t="s">
        <v>26932</v>
      </c>
      <c r="B13502" t="str">
        <f t="shared" si="210"/>
        <v>AB</v>
      </c>
      <c r="C13502" t="s">
        <v>13369</v>
      </c>
    </row>
    <row r="13503" spans="1:4" x14ac:dyDescent="0.25">
      <c r="A13503" t="s">
        <v>26782</v>
      </c>
      <c r="B13503" t="str">
        <f t="shared" si="210"/>
        <v>AB</v>
      </c>
      <c r="C13503" t="s">
        <v>13370</v>
      </c>
    </row>
    <row r="13504" spans="1:4" x14ac:dyDescent="0.25">
      <c r="A13504" t="s">
        <v>27023</v>
      </c>
      <c r="B13504" t="str">
        <f t="shared" si="210"/>
        <v>BC</v>
      </c>
      <c r="C13504" t="s">
        <v>13371</v>
      </c>
    </row>
    <row r="13505" spans="1:4" x14ac:dyDescent="0.25">
      <c r="A13505" t="s">
        <v>27202</v>
      </c>
      <c r="B13505" t="str">
        <f t="shared" si="210"/>
        <v>MB</v>
      </c>
      <c r="C13505" t="s">
        <v>13372</v>
      </c>
    </row>
    <row r="13506" spans="1:4" x14ac:dyDescent="0.25">
      <c r="A13506" t="s">
        <v>28797</v>
      </c>
      <c r="B13506" t="str">
        <f t="shared" si="210"/>
        <v>MB</v>
      </c>
      <c r="C13506" t="s">
        <v>13373</v>
      </c>
    </row>
    <row r="13507" spans="1:4" x14ac:dyDescent="0.25">
      <c r="A13507" t="s">
        <v>28711</v>
      </c>
      <c r="B13507" t="str">
        <f t="shared" ref="B13507:B13570" si="211">RIGHT(TRIM(C13507), 2)</f>
        <v>MB</v>
      </c>
      <c r="C13507" t="s">
        <v>13374</v>
      </c>
    </row>
    <row r="13508" spans="1:4" x14ac:dyDescent="0.25">
      <c r="A13508" t="s">
        <v>27067</v>
      </c>
      <c r="B13508" t="str">
        <f t="shared" si="211"/>
        <v>BC</v>
      </c>
      <c r="C13508" t="s">
        <v>13375</v>
      </c>
      <c r="D13508" t="s">
        <v>3</v>
      </c>
    </row>
    <row r="13509" spans="1:4" x14ac:dyDescent="0.25">
      <c r="A13509" t="s">
        <v>26788</v>
      </c>
      <c r="B13509" t="str">
        <f t="shared" si="211"/>
        <v>ON</v>
      </c>
      <c r="C13509" t="s">
        <v>13376</v>
      </c>
    </row>
    <row r="13510" spans="1:4" x14ac:dyDescent="0.25">
      <c r="A13510" t="s">
        <v>26795</v>
      </c>
      <c r="B13510" t="str">
        <f t="shared" si="211"/>
        <v>ON</v>
      </c>
      <c r="C13510" t="s">
        <v>13377</v>
      </c>
    </row>
    <row r="13511" spans="1:4" x14ac:dyDescent="0.25">
      <c r="A13511" t="s">
        <v>26795</v>
      </c>
      <c r="B13511" t="str">
        <f t="shared" si="211"/>
        <v>ON</v>
      </c>
      <c r="C13511" t="s">
        <v>13378</v>
      </c>
    </row>
    <row r="13512" spans="1:4" x14ac:dyDescent="0.25">
      <c r="A13512" t="s">
        <v>27421</v>
      </c>
      <c r="B13512" t="str">
        <f t="shared" si="211"/>
        <v>ON</v>
      </c>
      <c r="C13512" t="s">
        <v>13379</v>
      </c>
    </row>
    <row r="13513" spans="1:4" x14ac:dyDescent="0.25">
      <c r="A13513" t="s">
        <v>26817</v>
      </c>
      <c r="B13513" t="str">
        <f t="shared" si="211"/>
        <v>QC</v>
      </c>
      <c r="C13513" t="s">
        <v>13380</v>
      </c>
    </row>
    <row r="13514" spans="1:4" x14ac:dyDescent="0.25">
      <c r="A13514" t="s">
        <v>26799</v>
      </c>
      <c r="B13514" t="str">
        <f t="shared" si="211"/>
        <v>ON</v>
      </c>
      <c r="C13514" t="s">
        <v>13381</v>
      </c>
      <c r="D13514" t="s">
        <v>22</v>
      </c>
    </row>
    <row r="13515" spans="1:4" x14ac:dyDescent="0.25">
      <c r="A13515" t="s">
        <v>28912</v>
      </c>
      <c r="B13515" t="str">
        <f t="shared" si="211"/>
        <v>QC</v>
      </c>
      <c r="C13515" t="s">
        <v>13382</v>
      </c>
    </row>
    <row r="13516" spans="1:4" x14ac:dyDescent="0.25">
      <c r="A13516" t="s">
        <v>26830</v>
      </c>
      <c r="B13516" t="str">
        <f t="shared" si="211"/>
        <v>ON</v>
      </c>
      <c r="C13516" t="s">
        <v>13383</v>
      </c>
    </row>
    <row r="13517" spans="1:4" x14ac:dyDescent="0.25">
      <c r="A13517" t="s">
        <v>26921</v>
      </c>
      <c r="B13517" t="str">
        <f t="shared" si="211"/>
        <v>BC</v>
      </c>
      <c r="C13517" t="s">
        <v>13462</v>
      </c>
      <c r="D13517" t="s">
        <v>12</v>
      </c>
    </row>
    <row r="13518" spans="1:4" x14ac:dyDescent="0.25">
      <c r="A13518" t="s">
        <v>26791</v>
      </c>
      <c r="B13518" t="str">
        <f t="shared" si="211"/>
        <v>AB</v>
      </c>
      <c r="C13518" t="s">
        <v>13461</v>
      </c>
      <c r="D13518" t="s">
        <v>22</v>
      </c>
    </row>
    <row r="13519" spans="1:4" x14ac:dyDescent="0.25">
      <c r="A13519" t="s">
        <v>26825</v>
      </c>
      <c r="B13519" t="str">
        <f t="shared" si="211"/>
        <v>BC</v>
      </c>
      <c r="C13519" t="s">
        <v>13384</v>
      </c>
      <c r="D13519" t="s">
        <v>18</v>
      </c>
    </row>
    <row r="13520" spans="1:4" x14ac:dyDescent="0.25">
      <c r="A13520" t="s">
        <v>27811</v>
      </c>
      <c r="B13520" t="str">
        <f t="shared" si="211"/>
        <v>BC</v>
      </c>
      <c r="C13520" t="s">
        <v>13385</v>
      </c>
      <c r="D13520" t="s">
        <v>3</v>
      </c>
    </row>
    <row r="13521" spans="1:4" x14ac:dyDescent="0.25">
      <c r="A13521" t="s">
        <v>26825</v>
      </c>
      <c r="B13521" t="str">
        <f t="shared" si="211"/>
        <v>BC</v>
      </c>
      <c r="C13521" t="s">
        <v>13386</v>
      </c>
      <c r="D13521" t="s">
        <v>12</v>
      </c>
    </row>
    <row r="13522" spans="1:4" x14ac:dyDescent="0.25">
      <c r="A13522" t="s">
        <v>26979</v>
      </c>
      <c r="B13522" t="str">
        <f t="shared" si="211"/>
        <v>AB</v>
      </c>
      <c r="C13522" t="s">
        <v>13387</v>
      </c>
      <c r="D13522" t="s">
        <v>3</v>
      </c>
    </row>
    <row r="13523" spans="1:4" x14ac:dyDescent="0.25">
      <c r="A13523" t="s">
        <v>27181</v>
      </c>
      <c r="B13523" t="str">
        <f t="shared" si="211"/>
        <v>BC</v>
      </c>
      <c r="C13523" t="s">
        <v>13388</v>
      </c>
      <c r="D13523" t="s">
        <v>12</v>
      </c>
    </row>
    <row r="13524" spans="1:4" x14ac:dyDescent="0.25">
      <c r="A13524" t="s">
        <v>26919</v>
      </c>
      <c r="B13524" t="str">
        <f t="shared" si="211"/>
        <v>BC</v>
      </c>
      <c r="C13524" t="s">
        <v>13389</v>
      </c>
      <c r="D13524" t="s">
        <v>18</v>
      </c>
    </row>
    <row r="13525" spans="1:4" x14ac:dyDescent="0.25">
      <c r="A13525" t="s">
        <v>26825</v>
      </c>
      <c r="B13525" t="str">
        <f t="shared" si="211"/>
        <v>BC</v>
      </c>
      <c r="C13525" t="s">
        <v>13390</v>
      </c>
      <c r="D13525" t="s">
        <v>3</v>
      </c>
    </row>
    <row r="13526" spans="1:4" x14ac:dyDescent="0.25">
      <c r="A13526" t="s">
        <v>26785</v>
      </c>
      <c r="B13526" t="str">
        <f t="shared" si="211"/>
        <v>BC</v>
      </c>
      <c r="C13526" t="s">
        <v>13391</v>
      </c>
      <c r="D13526" t="s">
        <v>3</v>
      </c>
    </row>
    <row r="13527" spans="1:4" x14ac:dyDescent="0.25">
      <c r="A13527" t="s">
        <v>26825</v>
      </c>
      <c r="B13527" t="str">
        <f t="shared" si="211"/>
        <v>BC</v>
      </c>
      <c r="C13527" t="s">
        <v>13392</v>
      </c>
      <c r="D13527" t="s">
        <v>3</v>
      </c>
    </row>
    <row r="13528" spans="1:4" x14ac:dyDescent="0.25">
      <c r="A13528" t="s">
        <v>26857</v>
      </c>
      <c r="B13528" t="str">
        <f t="shared" si="211"/>
        <v>AB</v>
      </c>
      <c r="C13528" t="s">
        <v>13393</v>
      </c>
      <c r="D13528" t="s">
        <v>18</v>
      </c>
    </row>
    <row r="13529" spans="1:4" x14ac:dyDescent="0.25">
      <c r="A13529" t="s">
        <v>26822</v>
      </c>
      <c r="B13529" t="str">
        <f t="shared" si="211"/>
        <v>SK</v>
      </c>
      <c r="C13529" t="s">
        <v>13394</v>
      </c>
      <c r="D13529" t="s">
        <v>18</v>
      </c>
    </row>
    <row r="13530" spans="1:4" x14ac:dyDescent="0.25">
      <c r="A13530" t="s">
        <v>26785</v>
      </c>
      <c r="B13530" t="str">
        <f t="shared" si="211"/>
        <v>BC</v>
      </c>
      <c r="C13530" t="s">
        <v>13395</v>
      </c>
      <c r="D13530" t="s">
        <v>3</v>
      </c>
    </row>
    <row r="13531" spans="1:4" x14ac:dyDescent="0.25">
      <c r="A13531" t="s">
        <v>26825</v>
      </c>
      <c r="B13531" t="str">
        <f t="shared" si="211"/>
        <v>BC</v>
      </c>
      <c r="C13531" t="s">
        <v>13396</v>
      </c>
      <c r="D13531" t="s">
        <v>12</v>
      </c>
    </row>
    <row r="13532" spans="1:4" x14ac:dyDescent="0.25">
      <c r="A13532" t="s">
        <v>26769</v>
      </c>
      <c r="B13532" t="str">
        <f t="shared" si="211"/>
        <v>BC</v>
      </c>
      <c r="C13532" t="s">
        <v>13397</v>
      </c>
      <c r="D13532" t="s">
        <v>3</v>
      </c>
    </row>
    <row r="13533" spans="1:4" x14ac:dyDescent="0.25">
      <c r="A13533" t="s">
        <v>27096</v>
      </c>
      <c r="B13533" t="str">
        <f t="shared" si="211"/>
        <v>BC</v>
      </c>
      <c r="C13533" t="s">
        <v>13398</v>
      </c>
      <c r="D13533" t="s">
        <v>12</v>
      </c>
    </row>
    <row r="13534" spans="1:4" x14ac:dyDescent="0.25">
      <c r="A13534" t="s">
        <v>26920</v>
      </c>
      <c r="B13534" t="str">
        <f t="shared" si="211"/>
        <v>BC</v>
      </c>
      <c r="C13534" t="s">
        <v>13399</v>
      </c>
      <c r="D13534" t="s">
        <v>12</v>
      </c>
    </row>
    <row r="13535" spans="1:4" x14ac:dyDescent="0.25">
      <c r="A13535" t="s">
        <v>26923</v>
      </c>
      <c r="B13535" t="str">
        <f t="shared" si="211"/>
        <v>BC</v>
      </c>
      <c r="C13535" t="s">
        <v>13400</v>
      </c>
      <c r="D13535" t="s">
        <v>3</v>
      </c>
    </row>
    <row r="13536" spans="1:4" x14ac:dyDescent="0.25">
      <c r="A13536" t="s">
        <v>27323</v>
      </c>
      <c r="B13536" t="str">
        <f t="shared" si="211"/>
        <v>BC</v>
      </c>
      <c r="C13536" t="s">
        <v>13401</v>
      </c>
      <c r="D13536" t="s">
        <v>3</v>
      </c>
    </row>
    <row r="13537" spans="1:4" x14ac:dyDescent="0.25">
      <c r="A13537" t="s">
        <v>26801</v>
      </c>
      <c r="B13537" t="str">
        <f t="shared" si="211"/>
        <v>BC</v>
      </c>
      <c r="C13537" t="s">
        <v>13402</v>
      </c>
      <c r="D13537" t="s">
        <v>12</v>
      </c>
    </row>
    <row r="13538" spans="1:4" x14ac:dyDescent="0.25">
      <c r="A13538" t="s">
        <v>26825</v>
      </c>
      <c r="B13538" t="str">
        <f t="shared" si="211"/>
        <v>BC</v>
      </c>
      <c r="C13538" t="s">
        <v>13403</v>
      </c>
      <c r="D13538" t="s">
        <v>18</v>
      </c>
    </row>
    <row r="13539" spans="1:4" x14ac:dyDescent="0.25">
      <c r="A13539" t="s">
        <v>26932</v>
      </c>
      <c r="B13539" t="str">
        <f t="shared" si="211"/>
        <v>AB</v>
      </c>
      <c r="C13539" t="s">
        <v>13404</v>
      </c>
      <c r="D13539" t="s">
        <v>3</v>
      </c>
    </row>
    <row r="13540" spans="1:4" x14ac:dyDescent="0.25">
      <c r="A13540" t="s">
        <v>26782</v>
      </c>
      <c r="B13540" t="str">
        <f t="shared" si="211"/>
        <v>AB</v>
      </c>
      <c r="C13540" t="s">
        <v>13405</v>
      </c>
      <c r="D13540" t="s">
        <v>3</v>
      </c>
    </row>
    <row r="13541" spans="1:4" x14ac:dyDescent="0.25">
      <c r="A13541" t="s">
        <v>26782</v>
      </c>
      <c r="B13541" t="str">
        <f t="shared" si="211"/>
        <v>AB</v>
      </c>
      <c r="C13541" t="s">
        <v>13406</v>
      </c>
      <c r="D13541" t="s">
        <v>3</v>
      </c>
    </row>
    <row r="13542" spans="1:4" x14ac:dyDescent="0.25">
      <c r="A13542" t="s">
        <v>26850</v>
      </c>
      <c r="B13542" t="str">
        <f t="shared" si="211"/>
        <v>AB</v>
      </c>
      <c r="C13542" t="s">
        <v>13407</v>
      </c>
      <c r="D13542" t="s">
        <v>3</v>
      </c>
    </row>
    <row r="13543" spans="1:4" x14ac:dyDescent="0.25">
      <c r="A13543" t="s">
        <v>26919</v>
      </c>
      <c r="B13543" t="str">
        <f t="shared" si="211"/>
        <v>BC</v>
      </c>
      <c r="C13543" t="s">
        <v>13408</v>
      </c>
      <c r="D13543" t="s">
        <v>3</v>
      </c>
    </row>
    <row r="13544" spans="1:4" x14ac:dyDescent="0.25">
      <c r="A13544" t="s">
        <v>26782</v>
      </c>
      <c r="B13544" t="str">
        <f t="shared" si="211"/>
        <v>AB</v>
      </c>
      <c r="C13544" t="s">
        <v>13409</v>
      </c>
      <c r="D13544" t="s">
        <v>18</v>
      </c>
    </row>
    <row r="13545" spans="1:4" x14ac:dyDescent="0.25">
      <c r="A13545" t="s">
        <v>26825</v>
      </c>
      <c r="B13545" t="str">
        <f t="shared" si="211"/>
        <v>BC</v>
      </c>
      <c r="C13545" t="s">
        <v>13410</v>
      </c>
      <c r="D13545" t="s">
        <v>3</v>
      </c>
    </row>
    <row r="13546" spans="1:4" x14ac:dyDescent="0.25">
      <c r="A13546" t="s">
        <v>26920</v>
      </c>
      <c r="B13546" t="str">
        <f t="shared" si="211"/>
        <v>BC</v>
      </c>
      <c r="C13546" t="s">
        <v>13411</v>
      </c>
      <c r="D13546" t="s">
        <v>12</v>
      </c>
    </row>
    <row r="13547" spans="1:4" x14ac:dyDescent="0.25">
      <c r="A13547" t="s">
        <v>26791</v>
      </c>
      <c r="B13547" t="str">
        <f t="shared" si="211"/>
        <v>AB</v>
      </c>
      <c r="C13547" t="s">
        <v>13412</v>
      </c>
      <c r="D13547" t="s">
        <v>18</v>
      </c>
    </row>
    <row r="13548" spans="1:4" x14ac:dyDescent="0.25">
      <c r="A13548" t="s">
        <v>26791</v>
      </c>
      <c r="B13548" t="str">
        <f t="shared" si="211"/>
        <v>AB</v>
      </c>
      <c r="C13548" t="s">
        <v>13413</v>
      </c>
      <c r="D13548" t="s">
        <v>18</v>
      </c>
    </row>
    <row r="13549" spans="1:4" x14ac:dyDescent="0.25">
      <c r="A13549" t="s">
        <v>26791</v>
      </c>
      <c r="B13549" t="str">
        <f t="shared" si="211"/>
        <v>AB</v>
      </c>
      <c r="C13549" t="s">
        <v>13414</v>
      </c>
      <c r="D13549" t="s">
        <v>3</v>
      </c>
    </row>
    <row r="13550" spans="1:4" x14ac:dyDescent="0.25">
      <c r="A13550" t="s">
        <v>26791</v>
      </c>
      <c r="B13550" t="str">
        <f t="shared" si="211"/>
        <v>AB</v>
      </c>
      <c r="C13550" t="s">
        <v>13415</v>
      </c>
      <c r="D13550" t="s">
        <v>3</v>
      </c>
    </row>
    <row r="13551" spans="1:4" x14ac:dyDescent="0.25">
      <c r="A13551" t="s">
        <v>27655</v>
      </c>
      <c r="B13551" t="str">
        <f t="shared" si="211"/>
        <v>AB</v>
      </c>
      <c r="C13551" t="s">
        <v>13416</v>
      </c>
      <c r="D13551" t="s">
        <v>3</v>
      </c>
    </row>
    <row r="13552" spans="1:4" x14ac:dyDescent="0.25">
      <c r="A13552" t="s">
        <v>26924</v>
      </c>
      <c r="B13552" t="str">
        <f t="shared" si="211"/>
        <v>BC</v>
      </c>
      <c r="C13552" t="s">
        <v>13417</v>
      </c>
      <c r="D13552" t="s">
        <v>3</v>
      </c>
    </row>
    <row r="13553" spans="1:4" x14ac:dyDescent="0.25">
      <c r="A13553" t="s">
        <v>27205</v>
      </c>
      <c r="B13553" t="str">
        <f t="shared" si="211"/>
        <v>BC</v>
      </c>
      <c r="C13553" t="s">
        <v>13418</v>
      </c>
      <c r="D13553" t="s">
        <v>3</v>
      </c>
    </row>
    <row r="13554" spans="1:4" x14ac:dyDescent="0.25">
      <c r="A13554" t="s">
        <v>27323</v>
      </c>
      <c r="B13554" t="str">
        <f t="shared" si="211"/>
        <v>BC</v>
      </c>
      <c r="C13554" t="s">
        <v>13419</v>
      </c>
      <c r="D13554" t="s">
        <v>12</v>
      </c>
    </row>
    <row r="13555" spans="1:4" x14ac:dyDescent="0.25">
      <c r="A13555" t="s">
        <v>27583</v>
      </c>
      <c r="B13555" t="str">
        <f t="shared" si="211"/>
        <v>AB</v>
      </c>
      <c r="C13555" t="s">
        <v>13420</v>
      </c>
      <c r="D13555" t="s">
        <v>12</v>
      </c>
    </row>
    <row r="13556" spans="1:4" x14ac:dyDescent="0.25">
      <c r="A13556" t="s">
        <v>27165</v>
      </c>
      <c r="B13556" t="str">
        <f t="shared" si="211"/>
        <v>BC</v>
      </c>
      <c r="C13556" t="s">
        <v>13421</v>
      </c>
      <c r="D13556" t="s">
        <v>3</v>
      </c>
    </row>
    <row r="13557" spans="1:4" x14ac:dyDescent="0.25">
      <c r="A13557" t="s">
        <v>26791</v>
      </c>
      <c r="B13557" t="str">
        <f t="shared" si="211"/>
        <v>AB</v>
      </c>
      <c r="C13557" t="s">
        <v>13422</v>
      </c>
      <c r="D13557" t="s">
        <v>12</v>
      </c>
    </row>
    <row r="13558" spans="1:4" x14ac:dyDescent="0.25">
      <c r="A13558" t="s">
        <v>26791</v>
      </c>
      <c r="B13558" t="str">
        <f t="shared" si="211"/>
        <v>AB</v>
      </c>
      <c r="C13558" t="s">
        <v>13423</v>
      </c>
      <c r="D13558" t="s">
        <v>22</v>
      </c>
    </row>
    <row r="13559" spans="1:4" x14ac:dyDescent="0.25">
      <c r="A13559" t="s">
        <v>27067</v>
      </c>
      <c r="B13559" t="str">
        <f t="shared" si="211"/>
        <v>BC</v>
      </c>
      <c r="C13559" t="s">
        <v>13424</v>
      </c>
      <c r="D13559" t="s">
        <v>3</v>
      </c>
    </row>
    <row r="13560" spans="1:4" x14ac:dyDescent="0.25">
      <c r="A13560" t="s">
        <v>26785</v>
      </c>
      <c r="B13560" t="str">
        <f t="shared" si="211"/>
        <v>BC</v>
      </c>
      <c r="C13560" t="s">
        <v>13425</v>
      </c>
      <c r="D13560" t="s">
        <v>12</v>
      </c>
    </row>
    <row r="13561" spans="1:4" x14ac:dyDescent="0.25">
      <c r="A13561" t="s">
        <v>28737</v>
      </c>
      <c r="B13561" t="str">
        <f t="shared" si="211"/>
        <v>BC</v>
      </c>
      <c r="C13561" t="s">
        <v>13426</v>
      </c>
      <c r="D13561" t="s">
        <v>12</v>
      </c>
    </row>
    <row r="13562" spans="1:4" x14ac:dyDescent="0.25">
      <c r="A13562" t="s">
        <v>26782</v>
      </c>
      <c r="B13562" t="str">
        <f t="shared" si="211"/>
        <v>AB</v>
      </c>
      <c r="C13562" t="s">
        <v>13427</v>
      </c>
      <c r="D13562" t="s">
        <v>3</v>
      </c>
    </row>
    <row r="13563" spans="1:4" x14ac:dyDescent="0.25">
      <c r="A13563" t="s">
        <v>26920</v>
      </c>
      <c r="B13563" t="str">
        <f t="shared" si="211"/>
        <v>BC</v>
      </c>
      <c r="C13563" t="s">
        <v>13428</v>
      </c>
      <c r="D13563" t="s">
        <v>3</v>
      </c>
    </row>
    <row r="13564" spans="1:4" x14ac:dyDescent="0.25">
      <c r="A13564" t="s">
        <v>26770</v>
      </c>
      <c r="B13564" t="str">
        <f t="shared" si="211"/>
        <v>BC</v>
      </c>
      <c r="C13564" t="s">
        <v>13429</v>
      </c>
      <c r="D13564" t="s">
        <v>12</v>
      </c>
    </row>
    <row r="13565" spans="1:4" x14ac:dyDescent="0.25">
      <c r="A13565" t="s">
        <v>26825</v>
      </c>
      <c r="B13565" t="str">
        <f t="shared" si="211"/>
        <v>BC</v>
      </c>
      <c r="C13565" t="s">
        <v>13430</v>
      </c>
      <c r="D13565" t="s">
        <v>18</v>
      </c>
    </row>
    <row r="13566" spans="1:4" x14ac:dyDescent="0.25">
      <c r="A13566" t="s">
        <v>27509</v>
      </c>
      <c r="B13566" t="str">
        <f t="shared" si="211"/>
        <v>BC</v>
      </c>
      <c r="C13566" t="s">
        <v>13431</v>
      </c>
      <c r="D13566" t="s">
        <v>3</v>
      </c>
    </row>
    <row r="13567" spans="1:4" x14ac:dyDescent="0.25">
      <c r="A13567" t="s">
        <v>26769</v>
      </c>
      <c r="B13567" t="str">
        <f t="shared" si="211"/>
        <v>BC</v>
      </c>
      <c r="C13567" t="s">
        <v>13432</v>
      </c>
      <c r="D13567" t="s">
        <v>3</v>
      </c>
    </row>
    <row r="13568" spans="1:4" x14ac:dyDescent="0.25">
      <c r="A13568" t="s">
        <v>26825</v>
      </c>
      <c r="B13568" t="str">
        <f t="shared" si="211"/>
        <v>BC</v>
      </c>
      <c r="C13568" t="s">
        <v>13433</v>
      </c>
      <c r="D13568" t="s">
        <v>3</v>
      </c>
    </row>
    <row r="13569" spans="1:4" x14ac:dyDescent="0.25">
      <c r="A13569" t="s">
        <v>26920</v>
      </c>
      <c r="B13569" t="str">
        <f t="shared" si="211"/>
        <v>BC</v>
      </c>
      <c r="C13569" t="s">
        <v>13434</v>
      </c>
      <c r="D13569" t="s">
        <v>3</v>
      </c>
    </row>
    <row r="13570" spans="1:4" x14ac:dyDescent="0.25">
      <c r="A13570" t="s">
        <v>27591</v>
      </c>
      <c r="B13570" t="str">
        <f t="shared" si="211"/>
        <v>BC</v>
      </c>
      <c r="C13570" t="s">
        <v>13435</v>
      </c>
      <c r="D13570" t="s">
        <v>3</v>
      </c>
    </row>
    <row r="13571" spans="1:4" x14ac:dyDescent="0.25">
      <c r="A13571" t="s">
        <v>26919</v>
      </c>
      <c r="B13571" t="str">
        <f t="shared" ref="B13571:B13634" si="212">RIGHT(TRIM(C13571), 2)</f>
        <v>BC</v>
      </c>
      <c r="C13571" t="s">
        <v>13436</v>
      </c>
      <c r="D13571" t="s">
        <v>3</v>
      </c>
    </row>
    <row r="13572" spans="1:4" x14ac:dyDescent="0.25">
      <c r="A13572" t="s">
        <v>26782</v>
      </c>
      <c r="B13572" t="str">
        <f t="shared" si="212"/>
        <v>AB</v>
      </c>
      <c r="C13572" t="s">
        <v>13437</v>
      </c>
      <c r="D13572" t="s">
        <v>18</v>
      </c>
    </row>
    <row r="13573" spans="1:4" x14ac:dyDescent="0.25">
      <c r="A13573" t="s">
        <v>26856</v>
      </c>
      <c r="B13573" t="str">
        <f t="shared" si="212"/>
        <v>AB</v>
      </c>
      <c r="C13573" t="s">
        <v>13438</v>
      </c>
      <c r="D13573" t="s">
        <v>3</v>
      </c>
    </row>
    <row r="13574" spans="1:4" x14ac:dyDescent="0.25">
      <c r="A13574" t="s">
        <v>28627</v>
      </c>
      <c r="B13574" t="str">
        <f t="shared" si="212"/>
        <v>BC</v>
      </c>
      <c r="C13574" t="s">
        <v>13439</v>
      </c>
      <c r="D13574" t="s">
        <v>3</v>
      </c>
    </row>
    <row r="13575" spans="1:4" x14ac:dyDescent="0.25">
      <c r="A13575" t="s">
        <v>26779</v>
      </c>
      <c r="B13575" t="str">
        <f t="shared" si="212"/>
        <v>SK</v>
      </c>
      <c r="C13575" t="s">
        <v>13440</v>
      </c>
      <c r="D13575" t="s">
        <v>18</v>
      </c>
    </row>
    <row r="13576" spans="1:4" x14ac:dyDescent="0.25">
      <c r="A13576" t="s">
        <v>26822</v>
      </c>
      <c r="B13576" t="str">
        <f t="shared" si="212"/>
        <v>SK</v>
      </c>
      <c r="C13576" t="s">
        <v>13441</v>
      </c>
      <c r="D13576" t="s">
        <v>18</v>
      </c>
    </row>
    <row r="13577" spans="1:4" x14ac:dyDescent="0.25">
      <c r="A13577" t="s">
        <v>26791</v>
      </c>
      <c r="B13577" t="str">
        <f t="shared" si="212"/>
        <v>AB</v>
      </c>
      <c r="C13577" t="s">
        <v>13442</v>
      </c>
      <c r="D13577" t="s">
        <v>3</v>
      </c>
    </row>
    <row r="13578" spans="1:4" x14ac:dyDescent="0.25">
      <c r="A13578" t="s">
        <v>26779</v>
      </c>
      <c r="B13578" t="str">
        <f t="shared" si="212"/>
        <v>SK</v>
      </c>
      <c r="C13578" t="s">
        <v>13443</v>
      </c>
      <c r="D13578" t="s">
        <v>18</v>
      </c>
    </row>
    <row r="13579" spans="1:4" x14ac:dyDescent="0.25">
      <c r="A13579" t="s">
        <v>26853</v>
      </c>
      <c r="B13579" t="str">
        <f t="shared" si="212"/>
        <v>MB</v>
      </c>
      <c r="C13579" t="s">
        <v>13444</v>
      </c>
      <c r="D13579" t="s">
        <v>22</v>
      </c>
    </row>
    <row r="13580" spans="1:4" x14ac:dyDescent="0.25">
      <c r="A13580" t="s">
        <v>27162</v>
      </c>
      <c r="B13580" t="str">
        <f t="shared" si="212"/>
        <v>BC</v>
      </c>
      <c r="C13580" t="s">
        <v>13445</v>
      </c>
      <c r="D13580" t="s">
        <v>18</v>
      </c>
    </row>
    <row r="13581" spans="1:4" x14ac:dyDescent="0.25">
      <c r="A13581" t="s">
        <v>26791</v>
      </c>
      <c r="B13581" t="str">
        <f t="shared" si="212"/>
        <v>AB</v>
      </c>
      <c r="C13581" t="s">
        <v>13446</v>
      </c>
      <c r="D13581" t="s">
        <v>3</v>
      </c>
    </row>
    <row r="13582" spans="1:4" x14ac:dyDescent="0.25">
      <c r="A13582" t="s">
        <v>27609</v>
      </c>
      <c r="B13582" t="str">
        <f t="shared" si="212"/>
        <v>BC</v>
      </c>
      <c r="C13582" t="s">
        <v>13447</v>
      </c>
      <c r="D13582" t="s">
        <v>18</v>
      </c>
    </row>
    <row r="13583" spans="1:4" x14ac:dyDescent="0.25">
      <c r="A13583" t="s">
        <v>26919</v>
      </c>
      <c r="B13583" t="str">
        <f t="shared" si="212"/>
        <v>BC</v>
      </c>
      <c r="C13583" t="s">
        <v>13448</v>
      </c>
      <c r="D13583" t="s">
        <v>3</v>
      </c>
    </row>
    <row r="13584" spans="1:4" x14ac:dyDescent="0.25">
      <c r="A13584" t="s">
        <v>27205</v>
      </c>
      <c r="B13584" t="str">
        <f t="shared" si="212"/>
        <v>BC</v>
      </c>
      <c r="C13584" t="s">
        <v>13449</v>
      </c>
      <c r="D13584" t="s">
        <v>3</v>
      </c>
    </row>
    <row r="13585" spans="1:4" x14ac:dyDescent="0.25">
      <c r="A13585" t="s">
        <v>28913</v>
      </c>
      <c r="B13585" t="str">
        <f t="shared" si="212"/>
        <v>BC</v>
      </c>
      <c r="C13585" t="s">
        <v>13450</v>
      </c>
      <c r="D13585" t="s">
        <v>18</v>
      </c>
    </row>
    <row r="13586" spans="1:4" x14ac:dyDescent="0.25">
      <c r="A13586" t="s">
        <v>26825</v>
      </c>
      <c r="B13586" t="str">
        <f t="shared" si="212"/>
        <v>BC</v>
      </c>
      <c r="C13586" t="s">
        <v>13451</v>
      </c>
      <c r="D13586" t="s">
        <v>3</v>
      </c>
    </row>
    <row r="13587" spans="1:4" x14ac:dyDescent="0.25">
      <c r="A13587" t="s">
        <v>26785</v>
      </c>
      <c r="B13587" t="str">
        <f t="shared" si="212"/>
        <v>BC</v>
      </c>
      <c r="C13587" t="s">
        <v>13452</v>
      </c>
      <c r="D13587" t="s">
        <v>3</v>
      </c>
    </row>
    <row r="13588" spans="1:4" x14ac:dyDescent="0.25">
      <c r="A13588" t="s">
        <v>26779</v>
      </c>
      <c r="B13588" t="str">
        <f t="shared" si="212"/>
        <v>SK</v>
      </c>
      <c r="C13588" t="s">
        <v>13453</v>
      </c>
      <c r="D13588" t="s">
        <v>18</v>
      </c>
    </row>
    <row r="13589" spans="1:4" x14ac:dyDescent="0.25">
      <c r="A13589" t="s">
        <v>27506</v>
      </c>
      <c r="B13589" t="str">
        <f t="shared" si="212"/>
        <v>BC</v>
      </c>
      <c r="C13589" t="s">
        <v>13454</v>
      </c>
      <c r="D13589" t="s">
        <v>3</v>
      </c>
    </row>
    <row r="13590" spans="1:4" x14ac:dyDescent="0.25">
      <c r="A13590" t="s">
        <v>27552</v>
      </c>
      <c r="B13590" t="str">
        <f t="shared" si="212"/>
        <v>BC</v>
      </c>
      <c r="C13590" t="s">
        <v>13455</v>
      </c>
      <c r="D13590" t="s">
        <v>12</v>
      </c>
    </row>
    <row r="13591" spans="1:4" x14ac:dyDescent="0.25">
      <c r="A13591" t="s">
        <v>26825</v>
      </c>
      <c r="B13591" t="str">
        <f t="shared" si="212"/>
        <v>BC</v>
      </c>
      <c r="C13591" t="s">
        <v>13456</v>
      </c>
      <c r="D13591" t="s">
        <v>22</v>
      </c>
    </row>
    <row r="13592" spans="1:4" x14ac:dyDescent="0.25">
      <c r="A13592" t="s">
        <v>27626</v>
      </c>
      <c r="B13592" t="str">
        <f t="shared" si="212"/>
        <v>BC</v>
      </c>
      <c r="C13592" t="s">
        <v>13457</v>
      </c>
      <c r="D13592" t="s">
        <v>3</v>
      </c>
    </row>
    <row r="13593" spans="1:4" x14ac:dyDescent="0.25">
      <c r="A13593" t="s">
        <v>26785</v>
      </c>
      <c r="B13593" t="str">
        <f t="shared" si="212"/>
        <v>BC</v>
      </c>
      <c r="C13593" t="s">
        <v>13458</v>
      </c>
      <c r="D13593" t="s">
        <v>12</v>
      </c>
    </row>
    <row r="13594" spans="1:4" x14ac:dyDescent="0.25">
      <c r="A13594" t="s">
        <v>26825</v>
      </c>
      <c r="B13594" t="str">
        <f t="shared" si="212"/>
        <v>BC</v>
      </c>
      <c r="C13594" t="s">
        <v>13459</v>
      </c>
      <c r="D13594" t="s">
        <v>18</v>
      </c>
    </row>
    <row r="13595" spans="1:4" x14ac:dyDescent="0.25">
      <c r="A13595" t="s">
        <v>26825</v>
      </c>
      <c r="B13595" t="str">
        <f t="shared" si="212"/>
        <v>BC</v>
      </c>
      <c r="C13595" t="s">
        <v>13460</v>
      </c>
      <c r="D13595" t="s">
        <v>18</v>
      </c>
    </row>
    <row r="13596" spans="1:4" x14ac:dyDescent="0.25">
      <c r="A13596" t="s">
        <v>26830</v>
      </c>
      <c r="B13596" t="str">
        <f t="shared" si="212"/>
        <v>ON</v>
      </c>
      <c r="C13596" t="s">
        <v>13463</v>
      </c>
    </row>
    <row r="13597" spans="1:4" x14ac:dyDescent="0.25">
      <c r="A13597" t="s">
        <v>27583</v>
      </c>
      <c r="B13597" t="str">
        <f t="shared" si="212"/>
        <v>AB</v>
      </c>
      <c r="C13597" t="s">
        <v>13464</v>
      </c>
    </row>
    <row r="13598" spans="1:4" x14ac:dyDescent="0.25">
      <c r="A13598" t="s">
        <v>26830</v>
      </c>
      <c r="B13598" t="str">
        <f t="shared" si="212"/>
        <v>ON</v>
      </c>
      <c r="C13598" t="s">
        <v>13465</v>
      </c>
    </row>
    <row r="13599" spans="1:4" x14ac:dyDescent="0.25">
      <c r="A13599" t="s">
        <v>26830</v>
      </c>
      <c r="B13599" t="str">
        <f t="shared" si="212"/>
        <v>ON</v>
      </c>
      <c r="C13599" t="s">
        <v>13466</v>
      </c>
    </row>
    <row r="13600" spans="1:4" x14ac:dyDescent="0.25">
      <c r="A13600" t="s">
        <v>26782</v>
      </c>
      <c r="B13600" t="str">
        <f t="shared" si="212"/>
        <v>AB</v>
      </c>
      <c r="C13600" t="s">
        <v>13467</v>
      </c>
    </row>
    <row r="13601" spans="1:4" x14ac:dyDescent="0.25">
      <c r="A13601" t="s">
        <v>26782</v>
      </c>
      <c r="B13601" t="str">
        <f t="shared" si="212"/>
        <v>AB</v>
      </c>
      <c r="C13601" t="s">
        <v>13468</v>
      </c>
      <c r="D13601" t="s">
        <v>18</v>
      </c>
    </row>
    <row r="13602" spans="1:4" x14ac:dyDescent="0.25">
      <c r="A13602" t="s">
        <v>26996</v>
      </c>
      <c r="B13602" t="str">
        <f t="shared" si="212"/>
        <v>ON</v>
      </c>
      <c r="C13602" t="s">
        <v>13469</v>
      </c>
      <c r="D13602" t="s">
        <v>18</v>
      </c>
    </row>
    <row r="13603" spans="1:4" x14ac:dyDescent="0.25">
      <c r="A13603" t="s">
        <v>27205</v>
      </c>
      <c r="B13603" t="str">
        <f t="shared" si="212"/>
        <v>BC</v>
      </c>
      <c r="C13603" t="s">
        <v>13470</v>
      </c>
    </row>
    <row r="13604" spans="1:4" x14ac:dyDescent="0.25">
      <c r="A13604" t="s">
        <v>27041</v>
      </c>
      <c r="B13604" t="str">
        <f t="shared" si="212"/>
        <v>NS</v>
      </c>
      <c r="C13604" t="s">
        <v>13471</v>
      </c>
    </row>
    <row r="13605" spans="1:4" x14ac:dyDescent="0.25">
      <c r="A13605" t="s">
        <v>26916</v>
      </c>
      <c r="B13605" t="str">
        <f t="shared" si="212"/>
        <v>ON</v>
      </c>
      <c r="C13605" t="s">
        <v>13472</v>
      </c>
    </row>
    <row r="13606" spans="1:4" x14ac:dyDescent="0.25">
      <c r="A13606" t="s">
        <v>26795</v>
      </c>
      <c r="B13606" t="str">
        <f t="shared" si="212"/>
        <v>ON</v>
      </c>
      <c r="C13606" t="s">
        <v>13473</v>
      </c>
    </row>
    <row r="13607" spans="1:4" x14ac:dyDescent="0.25">
      <c r="A13607" t="s">
        <v>28914</v>
      </c>
      <c r="B13607" t="str">
        <f t="shared" si="212"/>
        <v>ON</v>
      </c>
      <c r="C13607" t="s">
        <v>13478</v>
      </c>
    </row>
    <row r="13608" spans="1:4" x14ac:dyDescent="0.25">
      <c r="A13608" t="s">
        <v>27437</v>
      </c>
      <c r="B13608" t="str">
        <f t="shared" si="212"/>
        <v>ON</v>
      </c>
      <c r="C13608" t="s">
        <v>13479</v>
      </c>
    </row>
    <row r="13609" spans="1:4" x14ac:dyDescent="0.25">
      <c r="A13609" t="s">
        <v>26786</v>
      </c>
      <c r="B13609" t="str">
        <f t="shared" si="212"/>
        <v>ON</v>
      </c>
      <c r="C13609" t="s">
        <v>13474</v>
      </c>
    </row>
    <row r="13610" spans="1:4" x14ac:dyDescent="0.25">
      <c r="A13610" t="s">
        <v>26768</v>
      </c>
      <c r="B13610" t="str">
        <f t="shared" si="212"/>
        <v>ON</v>
      </c>
      <c r="C13610" t="s">
        <v>13475</v>
      </c>
    </row>
    <row r="13611" spans="1:4" x14ac:dyDescent="0.25">
      <c r="A13611" t="s">
        <v>26908</v>
      </c>
      <c r="B13611" t="str">
        <f t="shared" si="212"/>
        <v>ON</v>
      </c>
      <c r="C13611" t="s">
        <v>13476</v>
      </c>
    </row>
    <row r="13612" spans="1:4" x14ac:dyDescent="0.25">
      <c r="A13612" t="s">
        <v>26768</v>
      </c>
      <c r="B13612" t="str">
        <f t="shared" si="212"/>
        <v>ON</v>
      </c>
      <c r="C13612" t="s">
        <v>13477</v>
      </c>
    </row>
    <row r="13613" spans="1:4" x14ac:dyDescent="0.25">
      <c r="A13613" t="s">
        <v>28915</v>
      </c>
      <c r="B13613" t="str">
        <f t="shared" si="212"/>
        <v>NL</v>
      </c>
      <c r="C13613" t="s">
        <v>13481</v>
      </c>
    </row>
    <row r="13614" spans="1:4" x14ac:dyDescent="0.25">
      <c r="A13614" t="s">
        <v>28915</v>
      </c>
      <c r="B13614" t="str">
        <f t="shared" si="212"/>
        <v>NL</v>
      </c>
      <c r="C13614" t="s">
        <v>13480</v>
      </c>
      <c r="D13614" t="s">
        <v>18</v>
      </c>
    </row>
    <row r="13615" spans="1:4" x14ac:dyDescent="0.25">
      <c r="A13615" t="s">
        <v>27128</v>
      </c>
      <c r="B13615" t="str">
        <f t="shared" si="212"/>
        <v>ON</v>
      </c>
      <c r="C13615" t="s">
        <v>13482</v>
      </c>
      <c r="D13615" t="s">
        <v>3</v>
      </c>
    </row>
    <row r="13616" spans="1:4" x14ac:dyDescent="0.25">
      <c r="A13616" t="s">
        <v>26798</v>
      </c>
      <c r="B13616" t="str">
        <f t="shared" si="212"/>
        <v>BC</v>
      </c>
      <c r="C13616" t="s">
        <v>13483</v>
      </c>
      <c r="D13616" t="s">
        <v>18</v>
      </c>
    </row>
    <row r="13617" spans="1:4" x14ac:dyDescent="0.25">
      <c r="A13617" t="s">
        <v>27181</v>
      </c>
      <c r="B13617" t="str">
        <f t="shared" si="212"/>
        <v>BC</v>
      </c>
      <c r="C13617" t="s">
        <v>13484</v>
      </c>
      <c r="D13617" t="s">
        <v>22</v>
      </c>
    </row>
    <row r="13618" spans="1:4" x14ac:dyDescent="0.25">
      <c r="A13618" t="s">
        <v>26771</v>
      </c>
      <c r="B13618" t="str">
        <f t="shared" si="212"/>
        <v>ON</v>
      </c>
      <c r="C13618" t="s">
        <v>13485</v>
      </c>
      <c r="D13618" t="s">
        <v>22</v>
      </c>
    </row>
    <row r="13619" spans="1:4" x14ac:dyDescent="0.25">
      <c r="A13619" t="s">
        <v>27837</v>
      </c>
      <c r="B13619" t="str">
        <f t="shared" si="212"/>
        <v>MB</v>
      </c>
      <c r="C13619" t="s">
        <v>13486</v>
      </c>
    </row>
    <row r="13620" spans="1:4" x14ac:dyDescent="0.25">
      <c r="A13620" t="s">
        <v>28040</v>
      </c>
      <c r="B13620" t="str">
        <f t="shared" si="212"/>
        <v>BC</v>
      </c>
      <c r="C13620" t="s">
        <v>13487</v>
      </c>
      <c r="D13620" t="s">
        <v>3</v>
      </c>
    </row>
    <row r="13621" spans="1:4" x14ac:dyDescent="0.25">
      <c r="A13621" t="s">
        <v>28916</v>
      </c>
      <c r="B13621" t="str">
        <f t="shared" si="212"/>
        <v>ON</v>
      </c>
      <c r="C13621" t="s">
        <v>13488</v>
      </c>
    </row>
    <row r="13622" spans="1:4" x14ac:dyDescent="0.25">
      <c r="A13622" t="s">
        <v>26799</v>
      </c>
      <c r="B13622" t="str">
        <f t="shared" si="212"/>
        <v>ON</v>
      </c>
      <c r="C13622" t="s">
        <v>13489</v>
      </c>
      <c r="D13622" t="s">
        <v>22</v>
      </c>
    </row>
    <row r="13623" spans="1:4" x14ac:dyDescent="0.25">
      <c r="A13623" t="s">
        <v>28917</v>
      </c>
      <c r="B13623" t="str">
        <f t="shared" si="212"/>
        <v>ON</v>
      </c>
      <c r="C13623" t="s">
        <v>13490</v>
      </c>
      <c r="D13623" t="s">
        <v>3</v>
      </c>
    </row>
    <row r="13624" spans="1:4" x14ac:dyDescent="0.25">
      <c r="A13624" t="s">
        <v>27061</v>
      </c>
      <c r="B13624" t="str">
        <f t="shared" si="212"/>
        <v>AB</v>
      </c>
      <c r="C13624" t="s">
        <v>13491</v>
      </c>
    </row>
    <row r="13625" spans="1:4" x14ac:dyDescent="0.25">
      <c r="A13625" t="s">
        <v>26830</v>
      </c>
      <c r="B13625" t="str">
        <f t="shared" si="212"/>
        <v>ON</v>
      </c>
      <c r="C13625" t="s">
        <v>13492</v>
      </c>
    </row>
    <row r="13626" spans="1:4" x14ac:dyDescent="0.25">
      <c r="A13626" t="s">
        <v>26916</v>
      </c>
      <c r="B13626" t="str">
        <f t="shared" si="212"/>
        <v>ON</v>
      </c>
      <c r="C13626" t="s">
        <v>13493</v>
      </c>
      <c r="D13626" t="s">
        <v>22</v>
      </c>
    </row>
    <row r="13627" spans="1:4" x14ac:dyDescent="0.25">
      <c r="A13627" t="s">
        <v>26771</v>
      </c>
      <c r="B13627" t="str">
        <f t="shared" si="212"/>
        <v>ON</v>
      </c>
      <c r="C13627" t="s">
        <v>13494</v>
      </c>
    </row>
    <row r="13628" spans="1:4" x14ac:dyDescent="0.25">
      <c r="A13628" t="s">
        <v>26919</v>
      </c>
      <c r="B13628" t="str">
        <f t="shared" si="212"/>
        <v>BC</v>
      </c>
      <c r="C13628" t="s">
        <v>13495</v>
      </c>
      <c r="D13628" t="s">
        <v>22</v>
      </c>
    </row>
    <row r="13629" spans="1:4" x14ac:dyDescent="0.25">
      <c r="A13629" t="s">
        <v>26770</v>
      </c>
      <c r="B13629" t="str">
        <f t="shared" si="212"/>
        <v>BC</v>
      </c>
      <c r="C13629" t="s">
        <v>13496</v>
      </c>
      <c r="D13629" t="s">
        <v>22</v>
      </c>
    </row>
    <row r="13630" spans="1:4" x14ac:dyDescent="0.25">
      <c r="A13630" t="s">
        <v>26919</v>
      </c>
      <c r="B13630" t="str">
        <f t="shared" si="212"/>
        <v>BC</v>
      </c>
      <c r="C13630" t="s">
        <v>13497</v>
      </c>
    </row>
    <row r="13631" spans="1:4" x14ac:dyDescent="0.25">
      <c r="A13631" t="s">
        <v>26809</v>
      </c>
      <c r="B13631" t="str">
        <f t="shared" si="212"/>
        <v>QC</v>
      </c>
      <c r="C13631" t="s">
        <v>13498</v>
      </c>
    </row>
    <row r="13632" spans="1:4" x14ac:dyDescent="0.25">
      <c r="A13632" t="s">
        <v>28918</v>
      </c>
      <c r="B13632" t="str">
        <f t="shared" si="212"/>
        <v>NB</v>
      </c>
      <c r="C13632" t="s">
        <v>13499</v>
      </c>
    </row>
    <row r="13633" spans="1:4" x14ac:dyDescent="0.25">
      <c r="A13633" t="s">
        <v>27221</v>
      </c>
      <c r="B13633" t="str">
        <f t="shared" si="212"/>
        <v>QC</v>
      </c>
      <c r="C13633" t="s">
        <v>13500</v>
      </c>
      <c r="D13633" t="s">
        <v>3</v>
      </c>
    </row>
    <row r="13634" spans="1:4" x14ac:dyDescent="0.25">
      <c r="A13634" t="s">
        <v>27081</v>
      </c>
      <c r="B13634" t="str">
        <f t="shared" si="212"/>
        <v>ON</v>
      </c>
      <c r="C13634" t="s">
        <v>13501</v>
      </c>
      <c r="D13634" t="s">
        <v>22</v>
      </c>
    </row>
    <row r="13635" spans="1:4" x14ac:dyDescent="0.25">
      <c r="A13635" t="s">
        <v>27081</v>
      </c>
      <c r="B13635" t="str">
        <f t="shared" ref="B13635:B13698" si="213">RIGHT(TRIM(C13635), 2)</f>
        <v>ON</v>
      </c>
      <c r="C13635" t="s">
        <v>13502</v>
      </c>
      <c r="D13635" t="s">
        <v>3</v>
      </c>
    </row>
    <row r="13636" spans="1:4" x14ac:dyDescent="0.25">
      <c r="A13636" t="s">
        <v>26771</v>
      </c>
      <c r="B13636" t="str">
        <f t="shared" si="213"/>
        <v>ON</v>
      </c>
      <c r="C13636" t="s">
        <v>13503</v>
      </c>
      <c r="D13636" t="s">
        <v>18</v>
      </c>
    </row>
    <row r="13637" spans="1:4" x14ac:dyDescent="0.25">
      <c r="A13637" t="s">
        <v>26836</v>
      </c>
      <c r="B13637" t="str">
        <f t="shared" si="213"/>
        <v>ON</v>
      </c>
      <c r="C13637" t="s">
        <v>13504</v>
      </c>
      <c r="D13637" t="s">
        <v>22</v>
      </c>
    </row>
    <row r="13638" spans="1:4" x14ac:dyDescent="0.25">
      <c r="A13638" t="s">
        <v>26981</v>
      </c>
      <c r="B13638" t="str">
        <f t="shared" si="213"/>
        <v>ON</v>
      </c>
      <c r="C13638" t="s">
        <v>13505</v>
      </c>
      <c r="D13638" t="s">
        <v>22</v>
      </c>
    </row>
    <row r="13639" spans="1:4" x14ac:dyDescent="0.25">
      <c r="A13639" t="s">
        <v>27611</v>
      </c>
      <c r="B13639" t="str">
        <f t="shared" si="213"/>
        <v>ON</v>
      </c>
      <c r="C13639" t="s">
        <v>13506</v>
      </c>
      <c r="D13639" t="s">
        <v>3</v>
      </c>
    </row>
    <row r="13640" spans="1:4" x14ac:dyDescent="0.25">
      <c r="A13640" t="s">
        <v>26982</v>
      </c>
      <c r="B13640" t="str">
        <f t="shared" si="213"/>
        <v>ON</v>
      </c>
      <c r="C13640" t="s">
        <v>13507</v>
      </c>
      <c r="D13640" t="s">
        <v>3</v>
      </c>
    </row>
    <row r="13641" spans="1:4" x14ac:dyDescent="0.25">
      <c r="A13641" t="s">
        <v>26957</v>
      </c>
      <c r="B13641" t="str">
        <f t="shared" si="213"/>
        <v>ON</v>
      </c>
      <c r="C13641" t="s">
        <v>13508</v>
      </c>
      <c r="D13641" t="s">
        <v>18</v>
      </c>
    </row>
    <row r="13642" spans="1:4" x14ac:dyDescent="0.25">
      <c r="A13642" t="s">
        <v>26772</v>
      </c>
      <c r="B13642" t="str">
        <f t="shared" si="213"/>
        <v>ON</v>
      </c>
      <c r="C13642" t="s">
        <v>13509</v>
      </c>
      <c r="D13642" t="s">
        <v>18</v>
      </c>
    </row>
    <row r="13643" spans="1:4" x14ac:dyDescent="0.25">
      <c r="A13643" t="s">
        <v>26830</v>
      </c>
      <c r="B13643" t="str">
        <f t="shared" si="213"/>
        <v>ON</v>
      </c>
      <c r="C13643" t="s">
        <v>13510</v>
      </c>
      <c r="D13643" t="s">
        <v>22</v>
      </c>
    </row>
    <row r="13644" spans="1:4" x14ac:dyDescent="0.25">
      <c r="A13644" t="s">
        <v>26910</v>
      </c>
      <c r="B13644" t="str">
        <f t="shared" si="213"/>
        <v>ON</v>
      </c>
      <c r="C13644" t="s">
        <v>13511</v>
      </c>
      <c r="D13644" t="s">
        <v>22</v>
      </c>
    </row>
    <row r="13645" spans="1:4" x14ac:dyDescent="0.25">
      <c r="A13645" t="s">
        <v>27080</v>
      </c>
      <c r="B13645" t="str">
        <f t="shared" si="213"/>
        <v>ON</v>
      </c>
      <c r="C13645" t="s">
        <v>13512</v>
      </c>
      <c r="D13645" t="s">
        <v>22</v>
      </c>
    </row>
    <row r="13646" spans="1:4" x14ac:dyDescent="0.25">
      <c r="A13646" t="s">
        <v>27081</v>
      </c>
      <c r="B13646" t="str">
        <f t="shared" si="213"/>
        <v>ON</v>
      </c>
      <c r="C13646" t="s">
        <v>13521</v>
      </c>
      <c r="D13646" t="s">
        <v>3</v>
      </c>
    </row>
    <row r="13647" spans="1:4" x14ac:dyDescent="0.25">
      <c r="A13647" t="s">
        <v>27081</v>
      </c>
      <c r="B13647" t="str">
        <f t="shared" si="213"/>
        <v>ON</v>
      </c>
      <c r="C13647" t="s">
        <v>13513</v>
      </c>
      <c r="D13647" t="s">
        <v>22</v>
      </c>
    </row>
    <row r="13648" spans="1:4" x14ac:dyDescent="0.25">
      <c r="A13648" t="s">
        <v>26836</v>
      </c>
      <c r="B13648" t="str">
        <f t="shared" si="213"/>
        <v>ON</v>
      </c>
      <c r="C13648" t="s">
        <v>13514</v>
      </c>
      <c r="D13648" t="s">
        <v>22</v>
      </c>
    </row>
    <row r="13649" spans="1:4" x14ac:dyDescent="0.25">
      <c r="A13649" t="s">
        <v>26836</v>
      </c>
      <c r="B13649" t="str">
        <f t="shared" si="213"/>
        <v>ON</v>
      </c>
      <c r="C13649" t="s">
        <v>13515</v>
      </c>
      <c r="D13649" t="s">
        <v>22</v>
      </c>
    </row>
    <row r="13650" spans="1:4" x14ac:dyDescent="0.25">
      <c r="A13650" t="s">
        <v>26981</v>
      </c>
      <c r="B13650" t="str">
        <f t="shared" si="213"/>
        <v>ON</v>
      </c>
      <c r="C13650" t="s">
        <v>13516</v>
      </c>
      <c r="D13650" t="s">
        <v>18</v>
      </c>
    </row>
    <row r="13651" spans="1:4" x14ac:dyDescent="0.25">
      <c r="A13651" t="s">
        <v>27081</v>
      </c>
      <c r="B13651" t="str">
        <f t="shared" si="213"/>
        <v>ON</v>
      </c>
      <c r="C13651" t="s">
        <v>13517</v>
      </c>
      <c r="D13651" t="s">
        <v>18</v>
      </c>
    </row>
    <row r="13652" spans="1:4" x14ac:dyDescent="0.25">
      <c r="A13652" t="s">
        <v>26981</v>
      </c>
      <c r="B13652" t="str">
        <f t="shared" si="213"/>
        <v>ON</v>
      </c>
      <c r="C13652" t="s">
        <v>13518</v>
      </c>
      <c r="D13652" t="s">
        <v>18</v>
      </c>
    </row>
    <row r="13653" spans="1:4" x14ac:dyDescent="0.25">
      <c r="A13653" t="s">
        <v>26981</v>
      </c>
      <c r="B13653" t="str">
        <f t="shared" si="213"/>
        <v>ON</v>
      </c>
      <c r="C13653" t="s">
        <v>13519</v>
      </c>
      <c r="D13653" t="s">
        <v>18</v>
      </c>
    </row>
    <row r="13654" spans="1:4" x14ac:dyDescent="0.25">
      <c r="A13654" t="s">
        <v>26986</v>
      </c>
      <c r="B13654" t="str">
        <f t="shared" si="213"/>
        <v>ON</v>
      </c>
      <c r="C13654" t="s">
        <v>13520</v>
      </c>
      <c r="D13654" t="s">
        <v>18</v>
      </c>
    </row>
    <row r="13655" spans="1:4" x14ac:dyDescent="0.25">
      <c r="A13655" t="s">
        <v>27231</v>
      </c>
      <c r="B13655" t="str">
        <f t="shared" si="213"/>
        <v>ON</v>
      </c>
      <c r="C13655" t="s">
        <v>13522</v>
      </c>
      <c r="D13655" t="s">
        <v>22</v>
      </c>
    </row>
    <row r="13656" spans="1:4" x14ac:dyDescent="0.25">
      <c r="A13656" t="s">
        <v>28709</v>
      </c>
      <c r="B13656" t="str">
        <f t="shared" si="213"/>
        <v>ON</v>
      </c>
      <c r="C13656" t="s">
        <v>13523</v>
      </c>
      <c r="D13656" t="s">
        <v>3</v>
      </c>
    </row>
    <row r="13657" spans="1:4" x14ac:dyDescent="0.25">
      <c r="A13657" t="s">
        <v>26825</v>
      </c>
      <c r="B13657" t="str">
        <f t="shared" si="213"/>
        <v>BC</v>
      </c>
      <c r="C13657" t="s">
        <v>13525</v>
      </c>
      <c r="D13657" t="s">
        <v>22</v>
      </c>
    </row>
    <row r="13658" spans="1:4" x14ac:dyDescent="0.25">
      <c r="A13658" t="s">
        <v>26825</v>
      </c>
      <c r="B13658" t="str">
        <f t="shared" si="213"/>
        <v>BC</v>
      </c>
      <c r="C13658" t="s">
        <v>13524</v>
      </c>
      <c r="D13658" t="s">
        <v>22</v>
      </c>
    </row>
    <row r="13659" spans="1:4" x14ac:dyDescent="0.25">
      <c r="A13659" t="s">
        <v>26771</v>
      </c>
      <c r="B13659" t="str">
        <f t="shared" si="213"/>
        <v>ON</v>
      </c>
      <c r="C13659" t="s">
        <v>13526</v>
      </c>
      <c r="D13659" t="s">
        <v>18</v>
      </c>
    </row>
    <row r="13660" spans="1:4" x14ac:dyDescent="0.25">
      <c r="A13660" t="s">
        <v>26791</v>
      </c>
      <c r="B13660" t="str">
        <f t="shared" si="213"/>
        <v>AB</v>
      </c>
      <c r="C13660" t="s">
        <v>13527</v>
      </c>
      <c r="D13660" t="s">
        <v>18</v>
      </c>
    </row>
    <row r="13661" spans="1:4" x14ac:dyDescent="0.25">
      <c r="A13661" t="s">
        <v>28801</v>
      </c>
      <c r="B13661" t="str">
        <f t="shared" si="213"/>
        <v>ON</v>
      </c>
      <c r="C13661" t="s">
        <v>13528</v>
      </c>
    </row>
    <row r="13662" spans="1:4" x14ac:dyDescent="0.25">
      <c r="A13662" t="s">
        <v>27224</v>
      </c>
      <c r="B13662" t="str">
        <f t="shared" si="213"/>
        <v>NS</v>
      </c>
      <c r="C13662" t="s">
        <v>13530</v>
      </c>
      <c r="D13662" t="s">
        <v>12</v>
      </c>
    </row>
    <row r="13663" spans="1:4" x14ac:dyDescent="0.25">
      <c r="A13663" t="s">
        <v>27224</v>
      </c>
      <c r="B13663" t="str">
        <f t="shared" si="213"/>
        <v>NS</v>
      </c>
      <c r="C13663" t="s">
        <v>13529</v>
      </c>
    </row>
    <row r="13664" spans="1:4" x14ac:dyDescent="0.25">
      <c r="A13664" t="s">
        <v>27224</v>
      </c>
      <c r="B13664" t="str">
        <f t="shared" si="213"/>
        <v>NS</v>
      </c>
      <c r="C13664" t="s">
        <v>13529</v>
      </c>
      <c r="D13664" t="s">
        <v>3</v>
      </c>
    </row>
    <row r="13665" spans="1:4" x14ac:dyDescent="0.25">
      <c r="A13665" t="s">
        <v>27073</v>
      </c>
      <c r="B13665" t="str">
        <f t="shared" si="213"/>
        <v>ON</v>
      </c>
      <c r="C13665" t="s">
        <v>13531</v>
      </c>
    </row>
    <row r="13666" spans="1:4" x14ac:dyDescent="0.25">
      <c r="A13666" t="s">
        <v>26910</v>
      </c>
      <c r="B13666" t="str">
        <f t="shared" si="213"/>
        <v>ON</v>
      </c>
      <c r="C13666" t="s">
        <v>13532</v>
      </c>
    </row>
    <row r="13667" spans="1:4" x14ac:dyDescent="0.25">
      <c r="A13667" t="s">
        <v>26910</v>
      </c>
      <c r="B13667" t="str">
        <f t="shared" si="213"/>
        <v>ON</v>
      </c>
      <c r="C13667" t="s">
        <v>13532</v>
      </c>
      <c r="D13667" t="s">
        <v>3</v>
      </c>
    </row>
    <row r="13668" spans="1:4" x14ac:dyDescent="0.25">
      <c r="A13668" t="s">
        <v>26771</v>
      </c>
      <c r="B13668" t="str">
        <f t="shared" si="213"/>
        <v>ON</v>
      </c>
      <c r="C13668" t="s">
        <v>13533</v>
      </c>
    </row>
    <row r="13669" spans="1:4" x14ac:dyDescent="0.25">
      <c r="A13669" t="s">
        <v>26771</v>
      </c>
      <c r="B13669" t="str">
        <f t="shared" si="213"/>
        <v>ON</v>
      </c>
      <c r="C13669" t="s">
        <v>13533</v>
      </c>
    </row>
    <row r="13670" spans="1:4" x14ac:dyDescent="0.25">
      <c r="A13670" t="s">
        <v>26771</v>
      </c>
      <c r="B13670" t="str">
        <f t="shared" si="213"/>
        <v>ON</v>
      </c>
      <c r="C13670" t="s">
        <v>13534</v>
      </c>
    </row>
    <row r="13671" spans="1:4" x14ac:dyDescent="0.25">
      <c r="A13671" t="s">
        <v>26771</v>
      </c>
      <c r="B13671" t="str">
        <f t="shared" si="213"/>
        <v>ON</v>
      </c>
      <c r="C13671" t="s">
        <v>13534</v>
      </c>
      <c r="D13671" t="s">
        <v>22</v>
      </c>
    </row>
    <row r="13672" spans="1:4" x14ac:dyDescent="0.25">
      <c r="A13672" t="s">
        <v>27128</v>
      </c>
      <c r="B13672" t="str">
        <f t="shared" si="213"/>
        <v>ON</v>
      </c>
      <c r="C13672" t="s">
        <v>13535</v>
      </c>
    </row>
    <row r="13673" spans="1:4" x14ac:dyDescent="0.25">
      <c r="A13673" t="s">
        <v>27128</v>
      </c>
      <c r="B13673" t="str">
        <f t="shared" si="213"/>
        <v>ON</v>
      </c>
      <c r="C13673" t="s">
        <v>13535</v>
      </c>
      <c r="D13673" t="s">
        <v>22</v>
      </c>
    </row>
    <row r="13674" spans="1:4" x14ac:dyDescent="0.25">
      <c r="A13674" t="s">
        <v>26771</v>
      </c>
      <c r="B13674" t="str">
        <f t="shared" si="213"/>
        <v>ON</v>
      </c>
      <c r="C13674" t="s">
        <v>13536</v>
      </c>
    </row>
    <row r="13675" spans="1:4" x14ac:dyDescent="0.25">
      <c r="A13675" t="s">
        <v>26771</v>
      </c>
      <c r="B13675" t="str">
        <f t="shared" si="213"/>
        <v>ON</v>
      </c>
      <c r="C13675" t="s">
        <v>13537</v>
      </c>
    </row>
    <row r="13676" spans="1:4" x14ac:dyDescent="0.25">
      <c r="A13676" t="s">
        <v>26771</v>
      </c>
      <c r="B13676" t="str">
        <f t="shared" si="213"/>
        <v>ON</v>
      </c>
      <c r="C13676" t="s">
        <v>13537</v>
      </c>
      <c r="D13676" t="s">
        <v>18</v>
      </c>
    </row>
    <row r="13677" spans="1:4" x14ac:dyDescent="0.25">
      <c r="A13677" t="s">
        <v>26910</v>
      </c>
      <c r="B13677" t="str">
        <f t="shared" si="213"/>
        <v>ON</v>
      </c>
      <c r="C13677" t="s">
        <v>13538</v>
      </c>
    </row>
    <row r="13678" spans="1:4" x14ac:dyDescent="0.25">
      <c r="A13678" t="s">
        <v>26910</v>
      </c>
      <c r="B13678" t="str">
        <f t="shared" si="213"/>
        <v>ON</v>
      </c>
      <c r="C13678" t="s">
        <v>13538</v>
      </c>
    </row>
    <row r="13679" spans="1:4" x14ac:dyDescent="0.25">
      <c r="A13679" t="s">
        <v>27081</v>
      </c>
      <c r="B13679" t="str">
        <f t="shared" si="213"/>
        <v>ON</v>
      </c>
      <c r="C13679" t="s">
        <v>13539</v>
      </c>
    </row>
    <row r="13680" spans="1:4" x14ac:dyDescent="0.25">
      <c r="A13680" t="s">
        <v>27081</v>
      </c>
      <c r="B13680" t="str">
        <f t="shared" si="213"/>
        <v>ON</v>
      </c>
      <c r="C13680" t="s">
        <v>13539</v>
      </c>
      <c r="D13680" t="s">
        <v>18</v>
      </c>
    </row>
    <row r="13681" spans="1:4" x14ac:dyDescent="0.25">
      <c r="A13681" t="s">
        <v>26910</v>
      </c>
      <c r="B13681" t="str">
        <f t="shared" si="213"/>
        <v>ON</v>
      </c>
      <c r="C13681" t="s">
        <v>13540</v>
      </c>
    </row>
    <row r="13682" spans="1:4" x14ac:dyDescent="0.25">
      <c r="A13682" t="s">
        <v>26910</v>
      </c>
      <c r="B13682" t="str">
        <f t="shared" si="213"/>
        <v>ON</v>
      </c>
      <c r="C13682" t="s">
        <v>13540</v>
      </c>
      <c r="D13682" t="s">
        <v>3</v>
      </c>
    </row>
    <row r="13683" spans="1:4" x14ac:dyDescent="0.25">
      <c r="A13683" t="s">
        <v>26829</v>
      </c>
      <c r="B13683" t="str">
        <f t="shared" si="213"/>
        <v>ON</v>
      </c>
      <c r="C13683" t="s">
        <v>13541</v>
      </c>
    </row>
    <row r="13684" spans="1:4" x14ac:dyDescent="0.25">
      <c r="A13684" t="s">
        <v>26829</v>
      </c>
      <c r="B13684" t="str">
        <f t="shared" si="213"/>
        <v>ON</v>
      </c>
      <c r="C13684" t="s">
        <v>13541</v>
      </c>
      <c r="D13684" t="s">
        <v>22</v>
      </c>
    </row>
    <row r="13685" spans="1:4" x14ac:dyDescent="0.25">
      <c r="A13685" t="s">
        <v>26771</v>
      </c>
      <c r="B13685" t="str">
        <f t="shared" si="213"/>
        <v>ON</v>
      </c>
      <c r="C13685" t="s">
        <v>13542</v>
      </c>
    </row>
    <row r="13686" spans="1:4" x14ac:dyDescent="0.25">
      <c r="A13686" t="s">
        <v>26771</v>
      </c>
      <c r="B13686" t="str">
        <f t="shared" si="213"/>
        <v>ON</v>
      </c>
      <c r="C13686" t="s">
        <v>13543</v>
      </c>
      <c r="D13686" t="s">
        <v>22</v>
      </c>
    </row>
    <row r="13687" spans="1:4" x14ac:dyDescent="0.25">
      <c r="A13687" t="s">
        <v>26771</v>
      </c>
      <c r="B13687" t="str">
        <f t="shared" si="213"/>
        <v>ON</v>
      </c>
      <c r="C13687" t="s">
        <v>13544</v>
      </c>
    </row>
    <row r="13688" spans="1:4" x14ac:dyDescent="0.25">
      <c r="A13688" t="s">
        <v>26771</v>
      </c>
      <c r="B13688" t="str">
        <f t="shared" si="213"/>
        <v>ON</v>
      </c>
      <c r="C13688" t="s">
        <v>13544</v>
      </c>
      <c r="D13688" t="s">
        <v>18</v>
      </c>
    </row>
    <row r="13689" spans="1:4" x14ac:dyDescent="0.25">
      <c r="A13689" t="s">
        <v>26910</v>
      </c>
      <c r="B13689" t="str">
        <f t="shared" si="213"/>
        <v>ON</v>
      </c>
      <c r="C13689" t="s">
        <v>13545</v>
      </c>
    </row>
    <row r="13690" spans="1:4" x14ac:dyDescent="0.25">
      <c r="A13690" t="s">
        <v>26771</v>
      </c>
      <c r="B13690" t="str">
        <f t="shared" si="213"/>
        <v>ON</v>
      </c>
      <c r="C13690" t="s">
        <v>13546</v>
      </c>
    </row>
    <row r="13691" spans="1:4" x14ac:dyDescent="0.25">
      <c r="A13691" t="s">
        <v>26771</v>
      </c>
      <c r="B13691" t="str">
        <f t="shared" si="213"/>
        <v>ON</v>
      </c>
      <c r="C13691" t="s">
        <v>13546</v>
      </c>
      <c r="D13691" t="s">
        <v>22</v>
      </c>
    </row>
    <row r="13692" spans="1:4" x14ac:dyDescent="0.25">
      <c r="A13692" t="s">
        <v>26830</v>
      </c>
      <c r="B13692" t="str">
        <f t="shared" si="213"/>
        <v>ON</v>
      </c>
      <c r="C13692" t="s">
        <v>13547</v>
      </c>
    </row>
    <row r="13693" spans="1:4" x14ac:dyDescent="0.25">
      <c r="A13693" t="s">
        <v>26830</v>
      </c>
      <c r="B13693" t="str">
        <f t="shared" si="213"/>
        <v>ON</v>
      </c>
      <c r="C13693" t="s">
        <v>13547</v>
      </c>
      <c r="D13693" t="s">
        <v>18</v>
      </c>
    </row>
    <row r="13694" spans="1:4" x14ac:dyDescent="0.25">
      <c r="A13694" t="s">
        <v>26771</v>
      </c>
      <c r="B13694" t="str">
        <f t="shared" si="213"/>
        <v>ON</v>
      </c>
      <c r="C13694" t="s">
        <v>13548</v>
      </c>
    </row>
    <row r="13695" spans="1:4" x14ac:dyDescent="0.25">
      <c r="A13695" t="s">
        <v>26771</v>
      </c>
      <c r="B13695" t="str">
        <f t="shared" si="213"/>
        <v>ON</v>
      </c>
      <c r="C13695" t="s">
        <v>13548</v>
      </c>
      <c r="D13695" t="s">
        <v>3</v>
      </c>
    </row>
    <row r="13696" spans="1:4" x14ac:dyDescent="0.25">
      <c r="A13696" t="s">
        <v>26786</v>
      </c>
      <c r="B13696" t="str">
        <f t="shared" si="213"/>
        <v>ON</v>
      </c>
      <c r="C13696" t="s">
        <v>13549</v>
      </c>
    </row>
    <row r="13697" spans="1:4" x14ac:dyDescent="0.25">
      <c r="A13697" t="s">
        <v>26786</v>
      </c>
      <c r="B13697" t="str">
        <f t="shared" si="213"/>
        <v>ON</v>
      </c>
      <c r="C13697" t="s">
        <v>13549</v>
      </c>
    </row>
    <row r="13698" spans="1:4" x14ac:dyDescent="0.25">
      <c r="A13698" t="s">
        <v>26910</v>
      </c>
      <c r="B13698" t="str">
        <f t="shared" si="213"/>
        <v>ON</v>
      </c>
      <c r="C13698" t="s">
        <v>13550</v>
      </c>
    </row>
    <row r="13699" spans="1:4" x14ac:dyDescent="0.25">
      <c r="A13699" t="s">
        <v>26910</v>
      </c>
      <c r="B13699" t="str">
        <f t="shared" ref="B13699:B13762" si="214">RIGHT(TRIM(C13699), 2)</f>
        <v>ON</v>
      </c>
      <c r="C13699" t="s">
        <v>13550</v>
      </c>
      <c r="D13699" t="s">
        <v>3</v>
      </c>
    </row>
    <row r="13700" spans="1:4" x14ac:dyDescent="0.25">
      <c r="A13700" t="s">
        <v>26786</v>
      </c>
      <c r="B13700" t="str">
        <f t="shared" si="214"/>
        <v>ON</v>
      </c>
      <c r="C13700" t="s">
        <v>13551</v>
      </c>
    </row>
    <row r="13701" spans="1:4" x14ac:dyDescent="0.25">
      <c r="A13701" t="s">
        <v>26786</v>
      </c>
      <c r="B13701" t="str">
        <f t="shared" si="214"/>
        <v>ON</v>
      </c>
      <c r="C13701" t="s">
        <v>13551</v>
      </c>
      <c r="D13701" t="s">
        <v>22</v>
      </c>
    </row>
    <row r="13702" spans="1:4" x14ac:dyDescent="0.25">
      <c r="A13702" t="s">
        <v>26771</v>
      </c>
      <c r="B13702" t="str">
        <f t="shared" si="214"/>
        <v>ON</v>
      </c>
      <c r="C13702" t="s">
        <v>13553</v>
      </c>
      <c r="D13702" t="s">
        <v>22</v>
      </c>
    </row>
    <row r="13703" spans="1:4" x14ac:dyDescent="0.25">
      <c r="A13703" t="s">
        <v>26771</v>
      </c>
      <c r="B13703" t="str">
        <f t="shared" si="214"/>
        <v>ON</v>
      </c>
      <c r="C13703" t="s">
        <v>13552</v>
      </c>
    </row>
    <row r="13704" spans="1:4" x14ac:dyDescent="0.25">
      <c r="A13704" t="s">
        <v>26771</v>
      </c>
      <c r="B13704" t="str">
        <f t="shared" si="214"/>
        <v>ON</v>
      </c>
      <c r="C13704" t="s">
        <v>13554</v>
      </c>
    </row>
    <row r="13705" spans="1:4" x14ac:dyDescent="0.25">
      <c r="A13705" t="s">
        <v>26910</v>
      </c>
      <c r="B13705" t="str">
        <f t="shared" si="214"/>
        <v>ON</v>
      </c>
      <c r="C13705" t="s">
        <v>13555</v>
      </c>
    </row>
    <row r="13706" spans="1:4" x14ac:dyDescent="0.25">
      <c r="A13706" t="s">
        <v>26910</v>
      </c>
      <c r="B13706" t="str">
        <f t="shared" si="214"/>
        <v>ON</v>
      </c>
      <c r="C13706" t="s">
        <v>13555</v>
      </c>
    </row>
    <row r="13707" spans="1:4" x14ac:dyDescent="0.25">
      <c r="A13707" t="s">
        <v>26910</v>
      </c>
      <c r="B13707" t="str">
        <f t="shared" si="214"/>
        <v>ON</v>
      </c>
      <c r="C13707" t="s">
        <v>13556</v>
      </c>
    </row>
    <row r="13708" spans="1:4" x14ac:dyDescent="0.25">
      <c r="A13708" t="s">
        <v>26910</v>
      </c>
      <c r="B13708" t="str">
        <f t="shared" si="214"/>
        <v>ON</v>
      </c>
      <c r="C13708" t="s">
        <v>13556</v>
      </c>
      <c r="D13708" t="s">
        <v>18</v>
      </c>
    </row>
    <row r="13709" spans="1:4" x14ac:dyDescent="0.25">
      <c r="A13709" t="s">
        <v>26771</v>
      </c>
      <c r="B13709" t="str">
        <f t="shared" si="214"/>
        <v>ON</v>
      </c>
      <c r="C13709" t="s">
        <v>13557</v>
      </c>
    </row>
    <row r="13710" spans="1:4" x14ac:dyDescent="0.25">
      <c r="A13710" t="s">
        <v>26771</v>
      </c>
      <c r="B13710" t="str">
        <f t="shared" si="214"/>
        <v>ON</v>
      </c>
      <c r="C13710" t="s">
        <v>13557</v>
      </c>
      <c r="D13710" t="s">
        <v>18</v>
      </c>
    </row>
    <row r="13711" spans="1:4" x14ac:dyDescent="0.25">
      <c r="A13711" t="s">
        <v>27584</v>
      </c>
      <c r="B13711" t="str">
        <f t="shared" si="214"/>
        <v>ON</v>
      </c>
      <c r="C13711" t="s">
        <v>13558</v>
      </c>
    </row>
    <row r="13712" spans="1:4" x14ac:dyDescent="0.25">
      <c r="A13712" t="s">
        <v>27584</v>
      </c>
      <c r="B13712" t="str">
        <f t="shared" si="214"/>
        <v>ON</v>
      </c>
      <c r="C13712" t="s">
        <v>13558</v>
      </c>
      <c r="D13712" t="s">
        <v>3</v>
      </c>
    </row>
    <row r="13713" spans="1:4" x14ac:dyDescent="0.25">
      <c r="A13713" t="s">
        <v>26771</v>
      </c>
      <c r="B13713" t="str">
        <f t="shared" si="214"/>
        <v>ON</v>
      </c>
      <c r="C13713" t="s">
        <v>13559</v>
      </c>
    </row>
    <row r="13714" spans="1:4" x14ac:dyDescent="0.25">
      <c r="A13714" t="s">
        <v>26771</v>
      </c>
      <c r="B13714" t="str">
        <f t="shared" si="214"/>
        <v>ON</v>
      </c>
      <c r="C13714" t="s">
        <v>13559</v>
      </c>
      <c r="D13714" t="s">
        <v>3</v>
      </c>
    </row>
    <row r="13715" spans="1:4" x14ac:dyDescent="0.25">
      <c r="A13715" t="s">
        <v>26775</v>
      </c>
      <c r="B13715" t="str">
        <f t="shared" si="214"/>
        <v>ON</v>
      </c>
      <c r="C13715" t="s">
        <v>13560</v>
      </c>
    </row>
    <row r="13716" spans="1:4" x14ac:dyDescent="0.25">
      <c r="A13716" t="s">
        <v>26775</v>
      </c>
      <c r="B13716" t="str">
        <f t="shared" si="214"/>
        <v>ON</v>
      </c>
      <c r="C13716" t="s">
        <v>13560</v>
      </c>
    </row>
    <row r="13717" spans="1:4" x14ac:dyDescent="0.25">
      <c r="A13717" t="s">
        <v>26910</v>
      </c>
      <c r="B13717" t="str">
        <f t="shared" si="214"/>
        <v>ON</v>
      </c>
      <c r="C13717" t="s">
        <v>13561</v>
      </c>
    </row>
    <row r="13718" spans="1:4" x14ac:dyDescent="0.25">
      <c r="A13718" t="s">
        <v>26910</v>
      </c>
      <c r="B13718" t="str">
        <f t="shared" si="214"/>
        <v>ON</v>
      </c>
      <c r="C13718" t="s">
        <v>13561</v>
      </c>
      <c r="D13718" t="s">
        <v>22</v>
      </c>
    </row>
    <row r="13719" spans="1:4" x14ac:dyDescent="0.25">
      <c r="A13719" t="s">
        <v>26771</v>
      </c>
      <c r="B13719" t="str">
        <f t="shared" si="214"/>
        <v>ON</v>
      </c>
      <c r="C13719" t="s">
        <v>13562</v>
      </c>
    </row>
    <row r="13720" spans="1:4" x14ac:dyDescent="0.25">
      <c r="A13720" t="s">
        <v>26771</v>
      </c>
      <c r="B13720" t="str">
        <f t="shared" si="214"/>
        <v>ON</v>
      </c>
      <c r="C13720" t="s">
        <v>13562</v>
      </c>
      <c r="D13720" t="s">
        <v>18</v>
      </c>
    </row>
    <row r="13721" spans="1:4" x14ac:dyDescent="0.25">
      <c r="A13721" t="s">
        <v>26910</v>
      </c>
      <c r="B13721" t="str">
        <f t="shared" si="214"/>
        <v>ON</v>
      </c>
      <c r="C13721" t="s">
        <v>13563</v>
      </c>
    </row>
    <row r="13722" spans="1:4" x14ac:dyDescent="0.25">
      <c r="A13722" t="s">
        <v>26910</v>
      </c>
      <c r="B13722" t="str">
        <f t="shared" si="214"/>
        <v>ON</v>
      </c>
      <c r="C13722" t="s">
        <v>13563</v>
      </c>
      <c r="D13722" t="s">
        <v>18</v>
      </c>
    </row>
    <row r="13723" spans="1:4" x14ac:dyDescent="0.25">
      <c r="A13723" t="s">
        <v>27055</v>
      </c>
      <c r="B13723" t="str">
        <f t="shared" si="214"/>
        <v>ON</v>
      </c>
      <c r="C13723" t="s">
        <v>13564</v>
      </c>
    </row>
    <row r="13724" spans="1:4" x14ac:dyDescent="0.25">
      <c r="A13724" t="s">
        <v>27055</v>
      </c>
      <c r="B13724" t="str">
        <f t="shared" si="214"/>
        <v>ON</v>
      </c>
      <c r="C13724" t="s">
        <v>13564</v>
      </c>
    </row>
    <row r="13725" spans="1:4" x14ac:dyDescent="0.25">
      <c r="A13725" t="s">
        <v>26786</v>
      </c>
      <c r="B13725" t="str">
        <f t="shared" si="214"/>
        <v>ON</v>
      </c>
      <c r="C13725" t="s">
        <v>13565</v>
      </c>
    </row>
    <row r="13726" spans="1:4" x14ac:dyDescent="0.25">
      <c r="A13726" t="s">
        <v>26786</v>
      </c>
      <c r="B13726" t="str">
        <f t="shared" si="214"/>
        <v>ON</v>
      </c>
      <c r="C13726" t="s">
        <v>13565</v>
      </c>
      <c r="D13726" t="s">
        <v>22</v>
      </c>
    </row>
    <row r="13727" spans="1:4" x14ac:dyDescent="0.25">
      <c r="A13727" t="s">
        <v>27081</v>
      </c>
      <c r="B13727" t="str">
        <f t="shared" si="214"/>
        <v>ON</v>
      </c>
      <c r="C13727" t="s">
        <v>13566</v>
      </c>
    </row>
    <row r="13728" spans="1:4" x14ac:dyDescent="0.25">
      <c r="A13728" t="s">
        <v>27081</v>
      </c>
      <c r="B13728" t="str">
        <f t="shared" si="214"/>
        <v>ON</v>
      </c>
      <c r="C13728" t="s">
        <v>13566</v>
      </c>
      <c r="D13728" t="s">
        <v>18</v>
      </c>
    </row>
    <row r="13729" spans="1:4" x14ac:dyDescent="0.25">
      <c r="A13729" t="s">
        <v>26771</v>
      </c>
      <c r="B13729" t="str">
        <f t="shared" si="214"/>
        <v>ON</v>
      </c>
      <c r="C13729" t="s">
        <v>13567</v>
      </c>
    </row>
    <row r="13730" spans="1:4" x14ac:dyDescent="0.25">
      <c r="A13730" t="s">
        <v>26771</v>
      </c>
      <c r="B13730" t="str">
        <f t="shared" si="214"/>
        <v>ON</v>
      </c>
      <c r="C13730" t="s">
        <v>13567</v>
      </c>
      <c r="D13730" t="s">
        <v>22</v>
      </c>
    </row>
    <row r="13731" spans="1:4" x14ac:dyDescent="0.25">
      <c r="A13731" t="s">
        <v>26771</v>
      </c>
      <c r="B13731" t="str">
        <f t="shared" si="214"/>
        <v>ON</v>
      </c>
      <c r="C13731" t="s">
        <v>13569</v>
      </c>
    </row>
    <row r="13732" spans="1:4" x14ac:dyDescent="0.25">
      <c r="A13732" t="s">
        <v>26771</v>
      </c>
      <c r="B13732" t="str">
        <f t="shared" si="214"/>
        <v>ON</v>
      </c>
      <c r="C13732" t="s">
        <v>13568</v>
      </c>
      <c r="D13732" t="s">
        <v>22</v>
      </c>
    </row>
    <row r="13733" spans="1:4" x14ac:dyDescent="0.25">
      <c r="A13733" t="s">
        <v>26774</v>
      </c>
      <c r="B13733" t="str">
        <f t="shared" si="214"/>
        <v>ON</v>
      </c>
      <c r="C13733" t="s">
        <v>13570</v>
      </c>
    </row>
    <row r="13734" spans="1:4" x14ac:dyDescent="0.25">
      <c r="A13734" t="s">
        <v>26774</v>
      </c>
      <c r="B13734" t="str">
        <f t="shared" si="214"/>
        <v>ON</v>
      </c>
      <c r="C13734" t="s">
        <v>13570</v>
      </c>
    </row>
    <row r="13735" spans="1:4" x14ac:dyDescent="0.25">
      <c r="A13735" t="s">
        <v>26910</v>
      </c>
      <c r="B13735" t="str">
        <f t="shared" si="214"/>
        <v>ON</v>
      </c>
      <c r="C13735" t="s">
        <v>13571</v>
      </c>
    </row>
    <row r="13736" spans="1:4" x14ac:dyDescent="0.25">
      <c r="A13736" t="s">
        <v>26910</v>
      </c>
      <c r="B13736" t="str">
        <f t="shared" si="214"/>
        <v>ON</v>
      </c>
      <c r="C13736" t="s">
        <v>13572</v>
      </c>
      <c r="D13736" t="s">
        <v>22</v>
      </c>
    </row>
    <row r="13737" spans="1:4" x14ac:dyDescent="0.25">
      <c r="A13737" t="s">
        <v>26910</v>
      </c>
      <c r="B13737" t="str">
        <f t="shared" si="214"/>
        <v>ON</v>
      </c>
      <c r="C13737" t="s">
        <v>13573</v>
      </c>
    </row>
    <row r="13738" spans="1:4" x14ac:dyDescent="0.25">
      <c r="A13738" t="s">
        <v>26910</v>
      </c>
      <c r="B13738" t="str">
        <f t="shared" si="214"/>
        <v>ON</v>
      </c>
      <c r="C13738" t="s">
        <v>13573</v>
      </c>
      <c r="D13738" t="s">
        <v>18</v>
      </c>
    </row>
    <row r="13739" spans="1:4" x14ac:dyDescent="0.25">
      <c r="A13739" t="s">
        <v>26910</v>
      </c>
      <c r="B13739" t="str">
        <f t="shared" si="214"/>
        <v>ON</v>
      </c>
      <c r="C13739" t="s">
        <v>13574</v>
      </c>
    </row>
    <row r="13740" spans="1:4" x14ac:dyDescent="0.25">
      <c r="A13740" t="s">
        <v>26910</v>
      </c>
      <c r="B13740" t="str">
        <f t="shared" si="214"/>
        <v>ON</v>
      </c>
      <c r="C13740" t="s">
        <v>13574</v>
      </c>
      <c r="D13740" t="s">
        <v>18</v>
      </c>
    </row>
    <row r="13741" spans="1:4" x14ac:dyDescent="0.25">
      <c r="A13741" t="s">
        <v>26771</v>
      </c>
      <c r="B13741" t="str">
        <f t="shared" si="214"/>
        <v>ON</v>
      </c>
      <c r="C13741" t="s">
        <v>13575</v>
      </c>
    </row>
    <row r="13742" spans="1:4" x14ac:dyDescent="0.25">
      <c r="A13742" t="s">
        <v>26771</v>
      </c>
      <c r="B13742" t="str">
        <f t="shared" si="214"/>
        <v>ON</v>
      </c>
      <c r="C13742" t="s">
        <v>13575</v>
      </c>
      <c r="D13742" t="s">
        <v>18</v>
      </c>
    </row>
    <row r="13743" spans="1:4" x14ac:dyDescent="0.25">
      <c r="A13743" t="s">
        <v>26830</v>
      </c>
      <c r="B13743" t="str">
        <f t="shared" si="214"/>
        <v>ON</v>
      </c>
      <c r="C13743" t="s">
        <v>13576</v>
      </c>
    </row>
    <row r="13744" spans="1:4" x14ac:dyDescent="0.25">
      <c r="A13744" t="s">
        <v>26830</v>
      </c>
      <c r="B13744" t="str">
        <f t="shared" si="214"/>
        <v>ON</v>
      </c>
      <c r="C13744" t="s">
        <v>13576</v>
      </c>
      <c r="D13744" t="s">
        <v>22</v>
      </c>
    </row>
    <row r="13745" spans="1:4" x14ac:dyDescent="0.25">
      <c r="A13745" t="s">
        <v>26774</v>
      </c>
      <c r="B13745" t="str">
        <f t="shared" si="214"/>
        <v>ON</v>
      </c>
      <c r="C13745" t="s">
        <v>13577</v>
      </c>
    </row>
    <row r="13746" spans="1:4" x14ac:dyDescent="0.25">
      <c r="A13746" t="s">
        <v>26771</v>
      </c>
      <c r="B13746" t="str">
        <f t="shared" si="214"/>
        <v>ON</v>
      </c>
      <c r="C13746" t="s">
        <v>13578</v>
      </c>
    </row>
    <row r="13747" spans="1:4" x14ac:dyDescent="0.25">
      <c r="A13747" t="s">
        <v>26771</v>
      </c>
      <c r="B13747" t="str">
        <f t="shared" si="214"/>
        <v>ON</v>
      </c>
      <c r="C13747" t="s">
        <v>13578</v>
      </c>
      <c r="D13747" t="s">
        <v>22</v>
      </c>
    </row>
    <row r="13748" spans="1:4" x14ac:dyDescent="0.25">
      <c r="A13748" t="s">
        <v>26916</v>
      </c>
      <c r="B13748" t="str">
        <f t="shared" si="214"/>
        <v>ON</v>
      </c>
      <c r="C13748" t="s">
        <v>13579</v>
      </c>
      <c r="D13748" t="s">
        <v>22</v>
      </c>
    </row>
    <row r="13749" spans="1:4" x14ac:dyDescent="0.25">
      <c r="A13749" t="s">
        <v>26786</v>
      </c>
      <c r="B13749" t="str">
        <f t="shared" si="214"/>
        <v>ON</v>
      </c>
      <c r="C13749" t="s">
        <v>13580</v>
      </c>
    </row>
    <row r="13750" spans="1:4" x14ac:dyDescent="0.25">
      <c r="A13750" t="s">
        <v>28519</v>
      </c>
      <c r="B13750" t="str">
        <f t="shared" si="214"/>
        <v>ON</v>
      </c>
      <c r="C13750" t="s">
        <v>13581</v>
      </c>
      <c r="D13750" t="s">
        <v>22</v>
      </c>
    </row>
    <row r="13751" spans="1:4" x14ac:dyDescent="0.25">
      <c r="A13751" t="s">
        <v>26771</v>
      </c>
      <c r="B13751" t="str">
        <f t="shared" si="214"/>
        <v>ON</v>
      </c>
      <c r="C13751" t="s">
        <v>13582</v>
      </c>
      <c r="D13751" t="s">
        <v>22</v>
      </c>
    </row>
    <row r="13752" spans="1:4" x14ac:dyDescent="0.25">
      <c r="A13752" t="s">
        <v>26771</v>
      </c>
      <c r="B13752" t="str">
        <f t="shared" si="214"/>
        <v>ON</v>
      </c>
      <c r="C13752" t="s">
        <v>13583</v>
      </c>
    </row>
    <row r="13753" spans="1:4" x14ac:dyDescent="0.25">
      <c r="A13753" t="s">
        <v>26775</v>
      </c>
      <c r="B13753" t="str">
        <f t="shared" si="214"/>
        <v>ON</v>
      </c>
      <c r="C13753" t="s">
        <v>13584</v>
      </c>
    </row>
    <row r="13754" spans="1:4" x14ac:dyDescent="0.25">
      <c r="A13754" t="s">
        <v>26853</v>
      </c>
      <c r="B13754" t="str">
        <f t="shared" si="214"/>
        <v>MB</v>
      </c>
      <c r="C13754" t="s">
        <v>13585</v>
      </c>
    </row>
    <row r="13755" spans="1:4" x14ac:dyDescent="0.25">
      <c r="A13755" t="s">
        <v>26785</v>
      </c>
      <c r="B13755" t="str">
        <f t="shared" si="214"/>
        <v>BC</v>
      </c>
      <c r="C13755" t="s">
        <v>13586</v>
      </c>
    </row>
    <row r="13756" spans="1:4" x14ac:dyDescent="0.25">
      <c r="A13756" t="s">
        <v>26782</v>
      </c>
      <c r="B13756" t="str">
        <f t="shared" si="214"/>
        <v>AB</v>
      </c>
      <c r="C13756" t="s">
        <v>13587</v>
      </c>
    </row>
    <row r="13757" spans="1:4" x14ac:dyDescent="0.25">
      <c r="A13757" t="s">
        <v>26853</v>
      </c>
      <c r="B13757" t="str">
        <f t="shared" si="214"/>
        <v>MB</v>
      </c>
      <c r="C13757" t="s">
        <v>13588</v>
      </c>
    </row>
    <row r="13758" spans="1:4" x14ac:dyDescent="0.25">
      <c r="A13758" t="s">
        <v>26782</v>
      </c>
      <c r="B13758" t="str">
        <f t="shared" si="214"/>
        <v>AB</v>
      </c>
      <c r="C13758" t="s">
        <v>13589</v>
      </c>
    </row>
    <row r="13759" spans="1:4" x14ac:dyDescent="0.25">
      <c r="A13759" t="s">
        <v>26791</v>
      </c>
      <c r="B13759" t="str">
        <f t="shared" si="214"/>
        <v>AB</v>
      </c>
      <c r="C13759" t="s">
        <v>13590</v>
      </c>
    </row>
    <row r="13760" spans="1:4" x14ac:dyDescent="0.25">
      <c r="A13760" t="s">
        <v>26782</v>
      </c>
      <c r="B13760" t="str">
        <f t="shared" si="214"/>
        <v>AB</v>
      </c>
      <c r="C13760" t="s">
        <v>13591</v>
      </c>
    </row>
    <row r="13761" spans="1:4" x14ac:dyDescent="0.25">
      <c r="A13761" t="s">
        <v>26791</v>
      </c>
      <c r="B13761" t="str">
        <f t="shared" si="214"/>
        <v>AB</v>
      </c>
      <c r="C13761" t="s">
        <v>13592</v>
      </c>
    </row>
    <row r="13762" spans="1:4" x14ac:dyDescent="0.25">
      <c r="A13762" t="s">
        <v>26771</v>
      </c>
      <c r="B13762" t="str">
        <f t="shared" si="214"/>
        <v>ON</v>
      </c>
      <c r="C13762" t="s">
        <v>13593</v>
      </c>
      <c r="D13762" t="s">
        <v>18</v>
      </c>
    </row>
    <row r="13763" spans="1:4" x14ac:dyDescent="0.25">
      <c r="A13763" t="s">
        <v>26809</v>
      </c>
      <c r="B13763" t="str">
        <f t="shared" ref="B13763:B13826" si="215">RIGHT(TRIM(C13763), 2)</f>
        <v>QC</v>
      </c>
      <c r="C13763" t="s">
        <v>13594</v>
      </c>
    </row>
    <row r="13764" spans="1:4" x14ac:dyDescent="0.25">
      <c r="A13764" t="s">
        <v>26825</v>
      </c>
      <c r="B13764" t="str">
        <f t="shared" si="215"/>
        <v>BC</v>
      </c>
      <c r="C13764" t="s">
        <v>13595</v>
      </c>
    </row>
    <row r="13765" spans="1:4" x14ac:dyDescent="0.25">
      <c r="A13765" t="s">
        <v>28774</v>
      </c>
      <c r="B13765" t="str">
        <f t="shared" si="215"/>
        <v>BC</v>
      </c>
      <c r="C13765" t="s">
        <v>13596</v>
      </c>
    </row>
    <row r="13766" spans="1:4" x14ac:dyDescent="0.25">
      <c r="A13766" t="s">
        <v>27421</v>
      </c>
      <c r="B13766" t="str">
        <f t="shared" si="215"/>
        <v>ON</v>
      </c>
      <c r="C13766" t="s">
        <v>13598</v>
      </c>
      <c r="D13766" t="s">
        <v>3</v>
      </c>
    </row>
    <row r="13767" spans="1:4" x14ac:dyDescent="0.25">
      <c r="A13767" t="s">
        <v>27421</v>
      </c>
      <c r="B13767" t="str">
        <f t="shared" si="215"/>
        <v>ON</v>
      </c>
      <c r="C13767" t="s">
        <v>13597</v>
      </c>
      <c r="D13767" t="s">
        <v>18</v>
      </c>
    </row>
    <row r="13768" spans="1:4" x14ac:dyDescent="0.25">
      <c r="A13768" t="s">
        <v>28116</v>
      </c>
      <c r="B13768" t="str">
        <f t="shared" si="215"/>
        <v>NS</v>
      </c>
      <c r="C13768" t="s">
        <v>13599</v>
      </c>
    </row>
    <row r="13769" spans="1:4" x14ac:dyDescent="0.25">
      <c r="A13769" t="s">
        <v>27343</v>
      </c>
      <c r="B13769" t="str">
        <f t="shared" si="215"/>
        <v>QC</v>
      </c>
      <c r="C13769" t="s">
        <v>13600</v>
      </c>
    </row>
    <row r="13770" spans="1:4" x14ac:dyDescent="0.25">
      <c r="A13770" t="s">
        <v>26910</v>
      </c>
      <c r="B13770" t="str">
        <f t="shared" si="215"/>
        <v>ON</v>
      </c>
      <c r="C13770" t="s">
        <v>13601</v>
      </c>
    </row>
    <row r="13771" spans="1:4" x14ac:dyDescent="0.25">
      <c r="A13771" t="s">
        <v>26800</v>
      </c>
      <c r="B13771" t="str">
        <f t="shared" si="215"/>
        <v>ON</v>
      </c>
      <c r="C13771" t="s">
        <v>13602</v>
      </c>
    </row>
    <row r="13772" spans="1:4" x14ac:dyDescent="0.25">
      <c r="A13772" t="s">
        <v>27551</v>
      </c>
      <c r="B13772" t="str">
        <f t="shared" si="215"/>
        <v>ON</v>
      </c>
      <c r="C13772" t="s">
        <v>13603</v>
      </c>
    </row>
    <row r="13773" spans="1:4" x14ac:dyDescent="0.25">
      <c r="A13773" t="s">
        <v>27555</v>
      </c>
      <c r="B13773" t="str">
        <f t="shared" si="215"/>
        <v>ON</v>
      </c>
      <c r="C13773" t="s">
        <v>13604</v>
      </c>
      <c r="D13773" t="s">
        <v>18</v>
      </c>
    </row>
    <row r="13774" spans="1:4" x14ac:dyDescent="0.25">
      <c r="A13774" t="s">
        <v>26779</v>
      </c>
      <c r="B13774" t="str">
        <f t="shared" si="215"/>
        <v>SK</v>
      </c>
      <c r="C13774" t="s">
        <v>13605</v>
      </c>
    </row>
    <row r="13775" spans="1:4" x14ac:dyDescent="0.25">
      <c r="A13775" t="s">
        <v>26788</v>
      </c>
      <c r="B13775" t="str">
        <f t="shared" si="215"/>
        <v>ON</v>
      </c>
      <c r="C13775" t="s">
        <v>13607</v>
      </c>
    </row>
    <row r="13776" spans="1:4" x14ac:dyDescent="0.25">
      <c r="A13776" t="s">
        <v>26788</v>
      </c>
      <c r="B13776" t="str">
        <f t="shared" si="215"/>
        <v>ON</v>
      </c>
      <c r="C13776" t="s">
        <v>13606</v>
      </c>
      <c r="D13776" t="s">
        <v>18</v>
      </c>
    </row>
    <row r="13777" spans="1:4" x14ac:dyDescent="0.25">
      <c r="A13777" t="s">
        <v>26798</v>
      </c>
      <c r="B13777" t="str">
        <f t="shared" si="215"/>
        <v>BC</v>
      </c>
      <c r="C13777" t="s">
        <v>13608</v>
      </c>
    </row>
    <row r="13778" spans="1:4" x14ac:dyDescent="0.25">
      <c r="A13778" t="s">
        <v>27181</v>
      </c>
      <c r="B13778" t="str">
        <f t="shared" si="215"/>
        <v>BC</v>
      </c>
      <c r="C13778" t="s">
        <v>13609</v>
      </c>
      <c r="D13778" t="s">
        <v>22</v>
      </c>
    </row>
    <row r="13779" spans="1:4" x14ac:dyDescent="0.25">
      <c r="A13779" t="s">
        <v>26798</v>
      </c>
      <c r="B13779" t="str">
        <f t="shared" si="215"/>
        <v>BC</v>
      </c>
      <c r="C13779" t="s">
        <v>13610</v>
      </c>
    </row>
    <row r="13780" spans="1:4" x14ac:dyDescent="0.25">
      <c r="A13780" t="s">
        <v>28919</v>
      </c>
      <c r="B13780" t="str">
        <f t="shared" si="215"/>
        <v>BC</v>
      </c>
      <c r="C13780" t="s">
        <v>13611</v>
      </c>
    </row>
    <row r="13781" spans="1:4" x14ac:dyDescent="0.25">
      <c r="A13781" t="s">
        <v>28920</v>
      </c>
      <c r="B13781" t="str">
        <f t="shared" si="215"/>
        <v>AB</v>
      </c>
      <c r="C13781" t="s">
        <v>13612</v>
      </c>
    </row>
    <row r="13782" spans="1:4" x14ac:dyDescent="0.25">
      <c r="A13782" t="s">
        <v>26786</v>
      </c>
      <c r="B13782" t="str">
        <f t="shared" si="215"/>
        <v>ON</v>
      </c>
      <c r="C13782" t="s">
        <v>13613</v>
      </c>
      <c r="D13782" t="s">
        <v>22</v>
      </c>
    </row>
    <row r="13783" spans="1:4" x14ac:dyDescent="0.25">
      <c r="A13783" t="s">
        <v>26809</v>
      </c>
      <c r="B13783" t="str">
        <f t="shared" si="215"/>
        <v>QC</v>
      </c>
      <c r="C13783" t="s">
        <v>13614</v>
      </c>
    </row>
    <row r="13784" spans="1:4" x14ac:dyDescent="0.25">
      <c r="A13784" t="s">
        <v>26791</v>
      </c>
      <c r="B13784" t="str">
        <f t="shared" si="215"/>
        <v>AB</v>
      </c>
      <c r="C13784" t="s">
        <v>13615</v>
      </c>
    </row>
    <row r="13785" spans="1:4" x14ac:dyDescent="0.25">
      <c r="A13785" t="s">
        <v>28921</v>
      </c>
      <c r="B13785" t="str">
        <f t="shared" si="215"/>
        <v>NB</v>
      </c>
      <c r="C13785" t="s">
        <v>13616</v>
      </c>
    </row>
    <row r="13786" spans="1:4" x14ac:dyDescent="0.25">
      <c r="A13786" t="s">
        <v>27165</v>
      </c>
      <c r="B13786" t="str">
        <f t="shared" si="215"/>
        <v>ON</v>
      </c>
      <c r="C13786" t="s">
        <v>13685</v>
      </c>
    </row>
    <row r="13787" spans="1:4" x14ac:dyDescent="0.25">
      <c r="A13787" t="s">
        <v>27528</v>
      </c>
      <c r="B13787" t="str">
        <f t="shared" si="215"/>
        <v>QC</v>
      </c>
      <c r="C13787" t="s">
        <v>13617</v>
      </c>
    </row>
    <row r="13788" spans="1:4" x14ac:dyDescent="0.25">
      <c r="A13788" t="s">
        <v>27159</v>
      </c>
      <c r="B13788" t="str">
        <f t="shared" si="215"/>
        <v>QC</v>
      </c>
      <c r="C13788" t="s">
        <v>13618</v>
      </c>
    </row>
    <row r="13789" spans="1:4" x14ac:dyDescent="0.25">
      <c r="A13789" t="s">
        <v>27178</v>
      </c>
      <c r="B13789" t="str">
        <f t="shared" si="215"/>
        <v>QC</v>
      </c>
      <c r="C13789" t="s">
        <v>13619</v>
      </c>
    </row>
    <row r="13790" spans="1:4" x14ac:dyDescent="0.25">
      <c r="A13790" t="s">
        <v>27220</v>
      </c>
      <c r="B13790" t="str">
        <f t="shared" si="215"/>
        <v>QC</v>
      </c>
      <c r="C13790" t="s">
        <v>13620</v>
      </c>
    </row>
    <row r="13791" spans="1:4" x14ac:dyDescent="0.25">
      <c r="A13791" t="s">
        <v>27237</v>
      </c>
      <c r="B13791" t="str">
        <f t="shared" si="215"/>
        <v>QC</v>
      </c>
      <c r="C13791" t="s">
        <v>13621</v>
      </c>
    </row>
    <row r="13792" spans="1:4" x14ac:dyDescent="0.25">
      <c r="A13792" t="s">
        <v>26849</v>
      </c>
      <c r="B13792" t="str">
        <f t="shared" si="215"/>
        <v>QC</v>
      </c>
      <c r="C13792" t="s">
        <v>13622</v>
      </c>
    </row>
    <row r="13793" spans="1:3" x14ac:dyDescent="0.25">
      <c r="A13793" t="s">
        <v>27227</v>
      </c>
      <c r="B13793" t="str">
        <f t="shared" si="215"/>
        <v>QC</v>
      </c>
      <c r="C13793" t="s">
        <v>13623</v>
      </c>
    </row>
    <row r="13794" spans="1:3" x14ac:dyDescent="0.25">
      <c r="A13794" t="s">
        <v>26851</v>
      </c>
      <c r="B13794" t="str">
        <f t="shared" si="215"/>
        <v>QC</v>
      </c>
      <c r="C13794" t="s">
        <v>13624</v>
      </c>
    </row>
    <row r="13795" spans="1:3" x14ac:dyDescent="0.25">
      <c r="A13795" t="s">
        <v>27533</v>
      </c>
      <c r="B13795" t="str">
        <f t="shared" si="215"/>
        <v>QC</v>
      </c>
      <c r="C13795" t="s">
        <v>13625</v>
      </c>
    </row>
    <row r="13796" spans="1:3" x14ac:dyDescent="0.25">
      <c r="A13796" t="s">
        <v>27459</v>
      </c>
      <c r="B13796" t="str">
        <f t="shared" si="215"/>
        <v>QC</v>
      </c>
      <c r="C13796" t="s">
        <v>13626</v>
      </c>
    </row>
    <row r="13797" spans="1:3" x14ac:dyDescent="0.25">
      <c r="A13797" t="s">
        <v>27684</v>
      </c>
      <c r="B13797" t="str">
        <f t="shared" si="215"/>
        <v>QC</v>
      </c>
      <c r="C13797" t="s">
        <v>13627</v>
      </c>
    </row>
    <row r="13798" spans="1:3" x14ac:dyDescent="0.25">
      <c r="A13798" t="s">
        <v>26896</v>
      </c>
      <c r="B13798" t="str">
        <f t="shared" si="215"/>
        <v>QC</v>
      </c>
      <c r="C13798" t="s">
        <v>13628</v>
      </c>
    </row>
    <row r="13799" spans="1:3" x14ac:dyDescent="0.25">
      <c r="A13799" t="s">
        <v>26776</v>
      </c>
      <c r="B13799" t="str">
        <f t="shared" si="215"/>
        <v>QC</v>
      </c>
      <c r="C13799" t="s">
        <v>13629</v>
      </c>
    </row>
    <row r="13800" spans="1:3" x14ac:dyDescent="0.25">
      <c r="A13800" t="s">
        <v>26900</v>
      </c>
      <c r="B13800" t="str">
        <f t="shared" si="215"/>
        <v>QC</v>
      </c>
      <c r="C13800" t="s">
        <v>13630</v>
      </c>
    </row>
    <row r="13801" spans="1:3" x14ac:dyDescent="0.25">
      <c r="A13801" t="s">
        <v>27043</v>
      </c>
      <c r="B13801" t="str">
        <f t="shared" si="215"/>
        <v>QC</v>
      </c>
      <c r="C13801" t="s">
        <v>13631</v>
      </c>
    </row>
    <row r="13802" spans="1:3" x14ac:dyDescent="0.25">
      <c r="A13802" t="s">
        <v>26790</v>
      </c>
      <c r="B13802" t="str">
        <f t="shared" si="215"/>
        <v>ON</v>
      </c>
      <c r="C13802" t="s">
        <v>13632</v>
      </c>
    </row>
    <row r="13803" spans="1:3" x14ac:dyDescent="0.25">
      <c r="A13803" t="s">
        <v>26780</v>
      </c>
      <c r="B13803" t="str">
        <f t="shared" si="215"/>
        <v>QC</v>
      </c>
      <c r="C13803" t="s">
        <v>13633</v>
      </c>
    </row>
    <row r="13804" spans="1:3" x14ac:dyDescent="0.25">
      <c r="A13804" t="s">
        <v>26780</v>
      </c>
      <c r="B13804" t="str">
        <f t="shared" si="215"/>
        <v>QC</v>
      </c>
      <c r="C13804" t="s">
        <v>13634</v>
      </c>
    </row>
    <row r="13805" spans="1:3" x14ac:dyDescent="0.25">
      <c r="A13805" t="s">
        <v>26889</v>
      </c>
      <c r="B13805" t="str">
        <f t="shared" si="215"/>
        <v>QC</v>
      </c>
      <c r="C13805" t="s">
        <v>13635</v>
      </c>
    </row>
    <row r="13806" spans="1:3" x14ac:dyDescent="0.25">
      <c r="A13806" t="s">
        <v>27139</v>
      </c>
      <c r="B13806" t="str">
        <f t="shared" si="215"/>
        <v>QC</v>
      </c>
      <c r="C13806" t="s">
        <v>13636</v>
      </c>
    </row>
    <row r="13807" spans="1:3" x14ac:dyDescent="0.25">
      <c r="A13807" t="s">
        <v>27573</v>
      </c>
      <c r="B13807" t="str">
        <f t="shared" si="215"/>
        <v>QC</v>
      </c>
      <c r="C13807" t="s">
        <v>13637</v>
      </c>
    </row>
    <row r="13808" spans="1:3" x14ac:dyDescent="0.25">
      <c r="A13808" t="s">
        <v>28177</v>
      </c>
      <c r="B13808" t="str">
        <f t="shared" si="215"/>
        <v>QC</v>
      </c>
      <c r="C13808" t="s">
        <v>13638</v>
      </c>
    </row>
    <row r="13809" spans="1:3" x14ac:dyDescent="0.25">
      <c r="A13809" t="s">
        <v>27411</v>
      </c>
      <c r="B13809" t="str">
        <f t="shared" si="215"/>
        <v>QC</v>
      </c>
      <c r="C13809" t="s">
        <v>13639</v>
      </c>
    </row>
    <row r="13810" spans="1:3" x14ac:dyDescent="0.25">
      <c r="A13810" t="s">
        <v>26875</v>
      </c>
      <c r="B13810" t="str">
        <f t="shared" si="215"/>
        <v>QC</v>
      </c>
      <c r="C13810" t="s">
        <v>13640</v>
      </c>
    </row>
    <row r="13811" spans="1:3" x14ac:dyDescent="0.25">
      <c r="A13811" t="s">
        <v>28020</v>
      </c>
      <c r="B13811" t="str">
        <f t="shared" si="215"/>
        <v>QC</v>
      </c>
      <c r="C13811" t="s">
        <v>13641</v>
      </c>
    </row>
    <row r="13812" spans="1:3" x14ac:dyDescent="0.25">
      <c r="A13812" t="s">
        <v>26802</v>
      </c>
      <c r="B13812" t="str">
        <f t="shared" si="215"/>
        <v>QC</v>
      </c>
      <c r="C13812" t="s">
        <v>13642</v>
      </c>
    </row>
    <row r="13813" spans="1:3" x14ac:dyDescent="0.25">
      <c r="A13813" t="s">
        <v>27580</v>
      </c>
      <c r="B13813" t="str">
        <f t="shared" si="215"/>
        <v>QC</v>
      </c>
      <c r="C13813" t="s">
        <v>13643</v>
      </c>
    </row>
    <row r="13814" spans="1:3" x14ac:dyDescent="0.25">
      <c r="A13814" t="s">
        <v>28831</v>
      </c>
      <c r="B13814" t="str">
        <f t="shared" si="215"/>
        <v>QC</v>
      </c>
      <c r="C13814" t="s">
        <v>13644</v>
      </c>
    </row>
    <row r="13815" spans="1:3" x14ac:dyDescent="0.25">
      <c r="A13815" t="s">
        <v>28903</v>
      </c>
      <c r="B13815" t="str">
        <f t="shared" si="215"/>
        <v>QC</v>
      </c>
      <c r="C13815" t="s">
        <v>13645</v>
      </c>
    </row>
    <row r="13816" spans="1:3" x14ac:dyDescent="0.25">
      <c r="A13816" t="s">
        <v>26874</v>
      </c>
      <c r="B13816" t="str">
        <f t="shared" si="215"/>
        <v>QC</v>
      </c>
      <c r="C13816" t="s">
        <v>13646</v>
      </c>
    </row>
    <row r="13817" spans="1:3" x14ac:dyDescent="0.25">
      <c r="A13817" t="s">
        <v>26933</v>
      </c>
      <c r="B13817" t="str">
        <f t="shared" si="215"/>
        <v>QC</v>
      </c>
      <c r="C13817" t="s">
        <v>13647</v>
      </c>
    </row>
    <row r="13818" spans="1:3" x14ac:dyDescent="0.25">
      <c r="A13818" t="s">
        <v>27150</v>
      </c>
      <c r="B13818" t="str">
        <f t="shared" si="215"/>
        <v>QC</v>
      </c>
      <c r="C13818" t="s">
        <v>13648</v>
      </c>
    </row>
    <row r="13819" spans="1:3" x14ac:dyDescent="0.25">
      <c r="A13819" t="s">
        <v>26855</v>
      </c>
      <c r="B13819" t="str">
        <f t="shared" si="215"/>
        <v>QC</v>
      </c>
      <c r="C13819" t="s">
        <v>13649</v>
      </c>
    </row>
    <row r="13820" spans="1:3" x14ac:dyDescent="0.25">
      <c r="A13820" t="s">
        <v>26809</v>
      </c>
      <c r="B13820" t="str">
        <f t="shared" si="215"/>
        <v>QC</v>
      </c>
      <c r="C13820" t="s">
        <v>13650</v>
      </c>
    </row>
    <row r="13821" spans="1:3" x14ac:dyDescent="0.25">
      <c r="A13821" t="s">
        <v>26809</v>
      </c>
      <c r="B13821" t="str">
        <f t="shared" si="215"/>
        <v>QC</v>
      </c>
      <c r="C13821" t="s">
        <v>13651</v>
      </c>
    </row>
    <row r="13822" spans="1:3" x14ac:dyDescent="0.25">
      <c r="A13822" t="s">
        <v>26809</v>
      </c>
      <c r="B13822" t="str">
        <f t="shared" si="215"/>
        <v>QC</v>
      </c>
      <c r="C13822" t="s">
        <v>13652</v>
      </c>
    </row>
    <row r="13823" spans="1:3" x14ac:dyDescent="0.25">
      <c r="A13823" t="s">
        <v>27306</v>
      </c>
      <c r="B13823" t="str">
        <f t="shared" si="215"/>
        <v>QC</v>
      </c>
      <c r="C13823" t="s">
        <v>13653</v>
      </c>
    </row>
    <row r="13824" spans="1:3" x14ac:dyDescent="0.25">
      <c r="A13824" t="s">
        <v>26956</v>
      </c>
      <c r="B13824" t="str">
        <f t="shared" si="215"/>
        <v>QC</v>
      </c>
      <c r="C13824" t="s">
        <v>13654</v>
      </c>
    </row>
    <row r="13825" spans="1:3" x14ac:dyDescent="0.25">
      <c r="A13825" t="s">
        <v>26878</v>
      </c>
      <c r="B13825" t="str">
        <f t="shared" si="215"/>
        <v>QC</v>
      </c>
      <c r="C13825" t="s">
        <v>13655</v>
      </c>
    </row>
    <row r="13826" spans="1:3" x14ac:dyDescent="0.25">
      <c r="A13826" t="s">
        <v>26805</v>
      </c>
      <c r="B13826" t="str">
        <f t="shared" si="215"/>
        <v>QC</v>
      </c>
      <c r="C13826" t="s">
        <v>13656</v>
      </c>
    </row>
    <row r="13827" spans="1:3" x14ac:dyDescent="0.25">
      <c r="A13827" t="s">
        <v>26817</v>
      </c>
      <c r="B13827" t="str">
        <f t="shared" ref="B13827:B13890" si="216">RIGHT(TRIM(C13827), 2)</f>
        <v>QC</v>
      </c>
      <c r="C13827" t="s">
        <v>13657</v>
      </c>
    </row>
    <row r="13828" spans="1:3" x14ac:dyDescent="0.25">
      <c r="A13828" t="s">
        <v>26898</v>
      </c>
      <c r="B13828" t="str">
        <f t="shared" si="216"/>
        <v>QC</v>
      </c>
      <c r="C13828" t="s">
        <v>13658</v>
      </c>
    </row>
    <row r="13829" spans="1:3" x14ac:dyDescent="0.25">
      <c r="A13829" t="s">
        <v>26821</v>
      </c>
      <c r="B13829" t="str">
        <f t="shared" si="216"/>
        <v>QC</v>
      </c>
      <c r="C13829" t="s">
        <v>13659</v>
      </c>
    </row>
    <row r="13830" spans="1:3" x14ac:dyDescent="0.25">
      <c r="A13830" t="s">
        <v>27484</v>
      </c>
      <c r="B13830" t="str">
        <f t="shared" si="216"/>
        <v>QC</v>
      </c>
      <c r="C13830" t="s">
        <v>13660</v>
      </c>
    </row>
    <row r="13831" spans="1:3" x14ac:dyDescent="0.25">
      <c r="A13831" t="s">
        <v>26858</v>
      </c>
      <c r="B13831" t="str">
        <f t="shared" si="216"/>
        <v>QC</v>
      </c>
      <c r="C13831" t="s">
        <v>13661</v>
      </c>
    </row>
    <row r="13832" spans="1:3" x14ac:dyDescent="0.25">
      <c r="A13832" t="s">
        <v>26888</v>
      </c>
      <c r="B13832" t="str">
        <f t="shared" si="216"/>
        <v>QC</v>
      </c>
      <c r="C13832" t="s">
        <v>13662</v>
      </c>
    </row>
    <row r="13833" spans="1:3" x14ac:dyDescent="0.25">
      <c r="A13833" t="s">
        <v>26882</v>
      </c>
      <c r="B13833" t="str">
        <f t="shared" si="216"/>
        <v>QC</v>
      </c>
      <c r="C13833" t="s">
        <v>13663</v>
      </c>
    </row>
    <row r="13834" spans="1:3" x14ac:dyDescent="0.25">
      <c r="A13834" t="s">
        <v>26793</v>
      </c>
      <c r="B13834" t="str">
        <f t="shared" si="216"/>
        <v>QC</v>
      </c>
      <c r="C13834" t="s">
        <v>13664</v>
      </c>
    </row>
    <row r="13835" spans="1:3" x14ac:dyDescent="0.25">
      <c r="A13835" t="s">
        <v>26793</v>
      </c>
      <c r="B13835" t="str">
        <f t="shared" si="216"/>
        <v>QC</v>
      </c>
      <c r="C13835" t="s">
        <v>13665</v>
      </c>
    </row>
    <row r="13836" spans="1:3" x14ac:dyDescent="0.25">
      <c r="A13836" t="s">
        <v>26886</v>
      </c>
      <c r="B13836" t="str">
        <f t="shared" si="216"/>
        <v>QC</v>
      </c>
      <c r="C13836" t="s">
        <v>13666</v>
      </c>
    </row>
    <row r="13837" spans="1:3" x14ac:dyDescent="0.25">
      <c r="A13837" t="s">
        <v>27409</v>
      </c>
      <c r="B13837" t="str">
        <f t="shared" si="216"/>
        <v>QC</v>
      </c>
      <c r="C13837" t="s">
        <v>13667</v>
      </c>
    </row>
    <row r="13838" spans="1:3" x14ac:dyDescent="0.25">
      <c r="A13838" t="s">
        <v>26776</v>
      </c>
      <c r="B13838" t="str">
        <f t="shared" si="216"/>
        <v>QC</v>
      </c>
      <c r="C13838" t="s">
        <v>13668</v>
      </c>
    </row>
    <row r="13839" spans="1:3" x14ac:dyDescent="0.25">
      <c r="A13839" t="s">
        <v>27619</v>
      </c>
      <c r="B13839" t="str">
        <f t="shared" si="216"/>
        <v>QC</v>
      </c>
      <c r="C13839" t="s">
        <v>13669</v>
      </c>
    </row>
    <row r="13840" spans="1:3" x14ac:dyDescent="0.25">
      <c r="A13840" t="s">
        <v>26865</v>
      </c>
      <c r="B13840" t="str">
        <f t="shared" si="216"/>
        <v>QC</v>
      </c>
      <c r="C13840" t="s">
        <v>13670</v>
      </c>
    </row>
    <row r="13841" spans="1:3" x14ac:dyDescent="0.25">
      <c r="A13841" t="s">
        <v>26776</v>
      </c>
      <c r="B13841" t="str">
        <f t="shared" si="216"/>
        <v>QC</v>
      </c>
      <c r="C13841" t="s">
        <v>13671</v>
      </c>
    </row>
    <row r="13842" spans="1:3" x14ac:dyDescent="0.25">
      <c r="A13842" t="s">
        <v>26954</v>
      </c>
      <c r="B13842" t="str">
        <f t="shared" si="216"/>
        <v>QC</v>
      </c>
      <c r="C13842" t="s">
        <v>13672</v>
      </c>
    </row>
    <row r="13843" spans="1:3" x14ac:dyDescent="0.25">
      <c r="A13843" t="s">
        <v>27494</v>
      </c>
      <c r="B13843" t="str">
        <f t="shared" si="216"/>
        <v>QC</v>
      </c>
      <c r="C13843" t="s">
        <v>13673</v>
      </c>
    </row>
    <row r="13844" spans="1:3" x14ac:dyDescent="0.25">
      <c r="A13844" t="s">
        <v>26950</v>
      </c>
      <c r="B13844" t="str">
        <f t="shared" si="216"/>
        <v>QC</v>
      </c>
      <c r="C13844" t="s">
        <v>13674</v>
      </c>
    </row>
    <row r="13845" spans="1:3" x14ac:dyDescent="0.25">
      <c r="A13845" t="s">
        <v>26930</v>
      </c>
      <c r="B13845" t="str">
        <f t="shared" si="216"/>
        <v>QC</v>
      </c>
      <c r="C13845" t="s">
        <v>13675</v>
      </c>
    </row>
    <row r="13846" spans="1:3" x14ac:dyDescent="0.25">
      <c r="A13846" t="s">
        <v>26867</v>
      </c>
      <c r="B13846" t="str">
        <f t="shared" si="216"/>
        <v>QC</v>
      </c>
      <c r="C13846" t="s">
        <v>13676</v>
      </c>
    </row>
    <row r="13847" spans="1:3" x14ac:dyDescent="0.25">
      <c r="A13847" t="s">
        <v>26879</v>
      </c>
      <c r="B13847" t="str">
        <f t="shared" si="216"/>
        <v>QC</v>
      </c>
      <c r="C13847" t="s">
        <v>13677</v>
      </c>
    </row>
    <row r="13848" spans="1:3" x14ac:dyDescent="0.25">
      <c r="A13848" t="s">
        <v>27149</v>
      </c>
      <c r="B13848" t="str">
        <f t="shared" si="216"/>
        <v>QC</v>
      </c>
      <c r="C13848" t="s">
        <v>13678</v>
      </c>
    </row>
    <row r="13849" spans="1:3" x14ac:dyDescent="0.25">
      <c r="A13849" t="s">
        <v>26891</v>
      </c>
      <c r="B13849" t="str">
        <f t="shared" si="216"/>
        <v>QC</v>
      </c>
      <c r="C13849" t="s">
        <v>13679</v>
      </c>
    </row>
    <row r="13850" spans="1:3" x14ac:dyDescent="0.25">
      <c r="A13850" t="s">
        <v>26861</v>
      </c>
      <c r="B13850" t="str">
        <f t="shared" si="216"/>
        <v>QC</v>
      </c>
      <c r="C13850" t="s">
        <v>13680</v>
      </c>
    </row>
    <row r="13851" spans="1:3" x14ac:dyDescent="0.25">
      <c r="A13851" t="s">
        <v>26860</v>
      </c>
      <c r="B13851" t="str">
        <f t="shared" si="216"/>
        <v>QC</v>
      </c>
      <c r="C13851" t="s">
        <v>13681</v>
      </c>
    </row>
    <row r="13852" spans="1:3" x14ac:dyDescent="0.25">
      <c r="A13852" t="s">
        <v>26878</v>
      </c>
      <c r="B13852" t="str">
        <f t="shared" si="216"/>
        <v>QC</v>
      </c>
      <c r="C13852" t="s">
        <v>13682</v>
      </c>
    </row>
    <row r="13853" spans="1:3" x14ac:dyDescent="0.25">
      <c r="A13853" t="s">
        <v>27458</v>
      </c>
      <c r="B13853" t="str">
        <f t="shared" si="216"/>
        <v>QC</v>
      </c>
      <c r="C13853" t="s">
        <v>13683</v>
      </c>
    </row>
    <row r="13854" spans="1:3" x14ac:dyDescent="0.25">
      <c r="A13854" t="s">
        <v>26776</v>
      </c>
      <c r="B13854" t="str">
        <f t="shared" si="216"/>
        <v>QC</v>
      </c>
      <c r="C13854" t="s">
        <v>13684</v>
      </c>
    </row>
    <row r="13855" spans="1:3" x14ac:dyDescent="0.25">
      <c r="A13855" t="s">
        <v>28922</v>
      </c>
      <c r="B13855" t="str">
        <f t="shared" si="216"/>
        <v>QC</v>
      </c>
      <c r="C13855" t="s">
        <v>13686</v>
      </c>
    </row>
    <row r="13856" spans="1:3" x14ac:dyDescent="0.25">
      <c r="A13856" t="s">
        <v>26806</v>
      </c>
      <c r="B13856" t="str">
        <f t="shared" si="216"/>
        <v>ON</v>
      </c>
      <c r="C13856" t="s">
        <v>13687</v>
      </c>
    </row>
    <row r="13857" spans="1:4" x14ac:dyDescent="0.25">
      <c r="A13857" t="s">
        <v>26771</v>
      </c>
      <c r="B13857" t="str">
        <f t="shared" si="216"/>
        <v>ON</v>
      </c>
      <c r="C13857" t="s">
        <v>13688</v>
      </c>
    </row>
    <row r="13858" spans="1:4" x14ac:dyDescent="0.25">
      <c r="A13858" t="s">
        <v>28923</v>
      </c>
      <c r="B13858" t="str">
        <f t="shared" si="216"/>
        <v>NS</v>
      </c>
      <c r="C13858" t="s">
        <v>13689</v>
      </c>
    </row>
    <row r="13859" spans="1:4" x14ac:dyDescent="0.25">
      <c r="A13859" t="s">
        <v>26828</v>
      </c>
      <c r="B13859" t="str">
        <f t="shared" si="216"/>
        <v>ON</v>
      </c>
      <c r="C13859" t="s">
        <v>13690</v>
      </c>
      <c r="D13859" t="s">
        <v>18</v>
      </c>
    </row>
    <row r="13860" spans="1:4" x14ac:dyDescent="0.25">
      <c r="A13860" t="s">
        <v>26991</v>
      </c>
      <c r="B13860" t="str">
        <f t="shared" si="216"/>
        <v>NB</v>
      </c>
      <c r="C13860" t="s">
        <v>13691</v>
      </c>
    </row>
    <row r="13861" spans="1:4" x14ac:dyDescent="0.25">
      <c r="A13861" t="s">
        <v>26774</v>
      </c>
      <c r="B13861" t="str">
        <f t="shared" si="216"/>
        <v>ON</v>
      </c>
      <c r="C13861" t="s">
        <v>13692</v>
      </c>
    </row>
    <row r="13862" spans="1:4" x14ac:dyDescent="0.25">
      <c r="A13862" t="s">
        <v>27162</v>
      </c>
      <c r="B13862" t="str">
        <f t="shared" si="216"/>
        <v>BC</v>
      </c>
      <c r="C13862" t="s">
        <v>13693</v>
      </c>
    </row>
    <row r="13863" spans="1:4" x14ac:dyDescent="0.25">
      <c r="A13863" t="s">
        <v>26927</v>
      </c>
      <c r="B13863" t="str">
        <f t="shared" si="216"/>
        <v>ON</v>
      </c>
      <c r="C13863" t="s">
        <v>13694</v>
      </c>
    </row>
    <row r="13864" spans="1:4" x14ac:dyDescent="0.25">
      <c r="A13864" t="s">
        <v>26825</v>
      </c>
      <c r="B13864" t="str">
        <f t="shared" si="216"/>
        <v>BC</v>
      </c>
      <c r="C13864" t="s">
        <v>13695</v>
      </c>
      <c r="D13864" t="s">
        <v>22</v>
      </c>
    </row>
    <row r="13865" spans="1:4" x14ac:dyDescent="0.25">
      <c r="A13865" t="s">
        <v>26825</v>
      </c>
      <c r="B13865" t="str">
        <f t="shared" si="216"/>
        <v>BC</v>
      </c>
      <c r="C13865" t="s">
        <v>13696</v>
      </c>
      <c r="D13865" t="s">
        <v>12</v>
      </c>
    </row>
    <row r="13866" spans="1:4" x14ac:dyDescent="0.25">
      <c r="A13866" t="s">
        <v>28924</v>
      </c>
      <c r="B13866" t="str">
        <f t="shared" si="216"/>
        <v>MB</v>
      </c>
      <c r="C13866" t="s">
        <v>13697</v>
      </c>
      <c r="D13866" t="s">
        <v>22</v>
      </c>
    </row>
    <row r="13867" spans="1:4" x14ac:dyDescent="0.25">
      <c r="A13867" t="s">
        <v>26853</v>
      </c>
      <c r="B13867" t="str">
        <f t="shared" si="216"/>
        <v>MB</v>
      </c>
      <c r="C13867" t="s">
        <v>13698</v>
      </c>
      <c r="D13867" t="s">
        <v>22</v>
      </c>
    </row>
    <row r="13868" spans="1:4" x14ac:dyDescent="0.25">
      <c r="A13868" t="s">
        <v>26799</v>
      </c>
      <c r="B13868" t="str">
        <f t="shared" si="216"/>
        <v>ON</v>
      </c>
      <c r="C13868" t="s">
        <v>13699</v>
      </c>
      <c r="D13868" t="s">
        <v>3</v>
      </c>
    </row>
    <row r="13869" spans="1:4" x14ac:dyDescent="0.25">
      <c r="A13869" t="s">
        <v>28656</v>
      </c>
      <c r="B13869" t="str">
        <f t="shared" si="216"/>
        <v>ON</v>
      </c>
      <c r="C13869" t="s">
        <v>13700</v>
      </c>
      <c r="D13869" t="s">
        <v>22</v>
      </c>
    </row>
    <row r="13870" spans="1:4" x14ac:dyDescent="0.25">
      <c r="A13870" t="s">
        <v>27041</v>
      </c>
      <c r="B13870" t="str">
        <f t="shared" si="216"/>
        <v>NS</v>
      </c>
      <c r="C13870" t="s">
        <v>13701</v>
      </c>
      <c r="D13870" t="s">
        <v>18</v>
      </c>
    </row>
    <row r="13871" spans="1:4" x14ac:dyDescent="0.25">
      <c r="A13871" t="s">
        <v>26774</v>
      </c>
      <c r="B13871" t="str">
        <f t="shared" si="216"/>
        <v>ON</v>
      </c>
      <c r="C13871" t="s">
        <v>13702</v>
      </c>
      <c r="D13871" t="s">
        <v>18</v>
      </c>
    </row>
    <row r="13872" spans="1:4" x14ac:dyDescent="0.25">
      <c r="A13872" t="s">
        <v>26774</v>
      </c>
      <c r="B13872" t="str">
        <f t="shared" si="216"/>
        <v>ON</v>
      </c>
      <c r="C13872" t="s">
        <v>13703</v>
      </c>
    </row>
    <row r="13873" spans="1:4" x14ac:dyDescent="0.25">
      <c r="A13873" t="s">
        <v>26790</v>
      </c>
      <c r="B13873" t="str">
        <f t="shared" si="216"/>
        <v>ON</v>
      </c>
      <c r="C13873" t="s">
        <v>13704</v>
      </c>
    </row>
    <row r="13874" spans="1:4" x14ac:dyDescent="0.25">
      <c r="A13874" t="s">
        <v>26941</v>
      </c>
      <c r="B13874" t="str">
        <f t="shared" si="216"/>
        <v>ON</v>
      </c>
      <c r="C13874" t="s">
        <v>13705</v>
      </c>
      <c r="D13874" t="s">
        <v>22</v>
      </c>
    </row>
    <row r="13875" spans="1:4" x14ac:dyDescent="0.25">
      <c r="A13875" t="s">
        <v>26779</v>
      </c>
      <c r="B13875" t="str">
        <f t="shared" si="216"/>
        <v>SK</v>
      </c>
      <c r="C13875" t="s">
        <v>13706</v>
      </c>
    </row>
    <row r="13876" spans="1:4" x14ac:dyDescent="0.25">
      <c r="A13876" t="s">
        <v>26973</v>
      </c>
      <c r="B13876" t="str">
        <f t="shared" si="216"/>
        <v>ON</v>
      </c>
      <c r="C13876" t="s">
        <v>13707</v>
      </c>
    </row>
    <row r="13877" spans="1:4" x14ac:dyDescent="0.25">
      <c r="A13877" t="s">
        <v>27336</v>
      </c>
      <c r="B13877" t="str">
        <f t="shared" si="216"/>
        <v>ON</v>
      </c>
      <c r="C13877" t="s">
        <v>13709</v>
      </c>
    </row>
    <row r="13878" spans="1:4" x14ac:dyDescent="0.25">
      <c r="A13878" t="s">
        <v>26788</v>
      </c>
      <c r="B13878" t="str">
        <f t="shared" si="216"/>
        <v>ON</v>
      </c>
      <c r="C13878" t="s">
        <v>13708</v>
      </c>
    </row>
    <row r="13879" spans="1:4" x14ac:dyDescent="0.25">
      <c r="A13879" t="s">
        <v>26791</v>
      </c>
      <c r="B13879" t="str">
        <f t="shared" si="216"/>
        <v>AB</v>
      </c>
      <c r="C13879" t="s">
        <v>13710</v>
      </c>
      <c r="D13879" t="s">
        <v>22</v>
      </c>
    </row>
    <row r="13880" spans="1:4" x14ac:dyDescent="0.25">
      <c r="A13880" t="s">
        <v>28665</v>
      </c>
      <c r="B13880" t="str">
        <f t="shared" si="216"/>
        <v>NB</v>
      </c>
      <c r="C13880" t="s">
        <v>13711</v>
      </c>
    </row>
    <row r="13881" spans="1:4" x14ac:dyDescent="0.25">
      <c r="A13881" t="s">
        <v>27160</v>
      </c>
      <c r="B13881" t="str">
        <f t="shared" si="216"/>
        <v>ON</v>
      </c>
      <c r="C13881" t="s">
        <v>13712</v>
      </c>
      <c r="D13881" t="s">
        <v>3</v>
      </c>
    </row>
    <row r="13882" spans="1:4" x14ac:dyDescent="0.25">
      <c r="A13882" t="s">
        <v>27796</v>
      </c>
      <c r="B13882" t="str">
        <f t="shared" si="216"/>
        <v>PE</v>
      </c>
      <c r="C13882" t="s">
        <v>13713</v>
      </c>
    </row>
    <row r="13883" spans="1:4" x14ac:dyDescent="0.25">
      <c r="A13883" t="s">
        <v>26791</v>
      </c>
      <c r="B13883" t="str">
        <f t="shared" si="216"/>
        <v>AB</v>
      </c>
      <c r="C13883" t="s">
        <v>13714</v>
      </c>
    </row>
    <row r="13884" spans="1:4" x14ac:dyDescent="0.25">
      <c r="A13884" t="s">
        <v>26782</v>
      </c>
      <c r="B13884" t="str">
        <f t="shared" si="216"/>
        <v>AB</v>
      </c>
      <c r="C13884" t="s">
        <v>13715</v>
      </c>
      <c r="D13884" t="s">
        <v>18</v>
      </c>
    </row>
    <row r="13885" spans="1:4" x14ac:dyDescent="0.25">
      <c r="A13885" t="s">
        <v>28925</v>
      </c>
      <c r="B13885" t="str">
        <f t="shared" si="216"/>
        <v>NB</v>
      </c>
      <c r="C13885" t="s">
        <v>13716</v>
      </c>
    </row>
    <row r="13886" spans="1:4" x14ac:dyDescent="0.25">
      <c r="A13886" t="s">
        <v>26771</v>
      </c>
      <c r="B13886" t="str">
        <f t="shared" si="216"/>
        <v>ON</v>
      </c>
      <c r="C13886" t="s">
        <v>13717</v>
      </c>
    </row>
    <row r="13887" spans="1:4" x14ac:dyDescent="0.25">
      <c r="A13887" t="s">
        <v>26771</v>
      </c>
      <c r="B13887" t="str">
        <f t="shared" si="216"/>
        <v>ON</v>
      </c>
      <c r="C13887" t="s">
        <v>13718</v>
      </c>
    </row>
    <row r="13888" spans="1:4" x14ac:dyDescent="0.25">
      <c r="A13888" t="s">
        <v>28926</v>
      </c>
      <c r="B13888" t="str">
        <f t="shared" si="216"/>
        <v>YT</v>
      </c>
      <c r="C13888" t="s">
        <v>13719</v>
      </c>
    </row>
    <row r="13889" spans="1:4" x14ac:dyDescent="0.25">
      <c r="A13889" t="s">
        <v>28536</v>
      </c>
      <c r="B13889" t="str">
        <f t="shared" si="216"/>
        <v>ON</v>
      </c>
      <c r="C13889" t="s">
        <v>13720</v>
      </c>
    </row>
    <row r="13890" spans="1:4" x14ac:dyDescent="0.25">
      <c r="A13890" t="s">
        <v>27716</v>
      </c>
      <c r="B13890" t="str">
        <f t="shared" si="216"/>
        <v>QC</v>
      </c>
      <c r="C13890" t="s">
        <v>13721</v>
      </c>
    </row>
    <row r="13891" spans="1:4" x14ac:dyDescent="0.25">
      <c r="A13891" t="s">
        <v>28927</v>
      </c>
      <c r="B13891" t="str">
        <f t="shared" ref="B13891:B13954" si="217">RIGHT(TRIM(C13891), 2)</f>
        <v>QC</v>
      </c>
      <c r="C13891" t="s">
        <v>13722</v>
      </c>
    </row>
    <row r="13892" spans="1:4" x14ac:dyDescent="0.25">
      <c r="A13892" t="s">
        <v>26862</v>
      </c>
      <c r="B13892" t="str">
        <f t="shared" si="217"/>
        <v>QC</v>
      </c>
      <c r="C13892" t="s">
        <v>13724</v>
      </c>
    </row>
    <row r="13893" spans="1:4" x14ac:dyDescent="0.25">
      <c r="A13893" t="s">
        <v>28928</v>
      </c>
      <c r="B13893" t="str">
        <f t="shared" si="217"/>
        <v>QC</v>
      </c>
      <c r="C13893" t="s">
        <v>13723</v>
      </c>
    </row>
    <row r="13894" spans="1:4" x14ac:dyDescent="0.25">
      <c r="A13894" t="s">
        <v>28929</v>
      </c>
      <c r="B13894" t="str">
        <f t="shared" si="217"/>
        <v>NB</v>
      </c>
      <c r="C13894" t="s">
        <v>13725</v>
      </c>
    </row>
    <row r="13895" spans="1:4" x14ac:dyDescent="0.25">
      <c r="A13895" t="s">
        <v>28930</v>
      </c>
      <c r="B13895" t="str">
        <f t="shared" si="217"/>
        <v>QC</v>
      </c>
      <c r="C13895" t="s">
        <v>13726</v>
      </c>
    </row>
    <row r="13896" spans="1:4" x14ac:dyDescent="0.25">
      <c r="A13896" t="s">
        <v>26991</v>
      </c>
      <c r="B13896" t="str">
        <f t="shared" si="217"/>
        <v>NB</v>
      </c>
      <c r="C13896" t="s">
        <v>13727</v>
      </c>
    </row>
    <row r="13897" spans="1:4" x14ac:dyDescent="0.25">
      <c r="A13897" t="s">
        <v>27150</v>
      </c>
      <c r="B13897" t="str">
        <f t="shared" si="217"/>
        <v>QC</v>
      </c>
      <c r="C13897" t="s">
        <v>13728</v>
      </c>
      <c r="D13897" t="s">
        <v>3</v>
      </c>
    </row>
    <row r="13898" spans="1:4" x14ac:dyDescent="0.25">
      <c r="A13898" t="s">
        <v>26782</v>
      </c>
      <c r="B13898" t="str">
        <f t="shared" si="217"/>
        <v>AB</v>
      </c>
      <c r="C13898" t="s">
        <v>13729</v>
      </c>
      <c r="D13898" t="s">
        <v>12</v>
      </c>
    </row>
    <row r="13899" spans="1:4" x14ac:dyDescent="0.25">
      <c r="A13899" t="s">
        <v>27309</v>
      </c>
      <c r="B13899" t="str">
        <f t="shared" si="217"/>
        <v>ON</v>
      </c>
      <c r="C13899" t="s">
        <v>13730</v>
      </c>
      <c r="D13899" t="s">
        <v>22</v>
      </c>
    </row>
    <row r="13900" spans="1:4" x14ac:dyDescent="0.25">
      <c r="A13900" t="s">
        <v>26791</v>
      </c>
      <c r="B13900" t="str">
        <f t="shared" si="217"/>
        <v>AB</v>
      </c>
      <c r="C13900" t="s">
        <v>13731</v>
      </c>
      <c r="D13900" t="s">
        <v>18</v>
      </c>
    </row>
    <row r="13901" spans="1:4" x14ac:dyDescent="0.25">
      <c r="A13901" t="s">
        <v>26851</v>
      </c>
      <c r="B13901" t="str">
        <f t="shared" si="217"/>
        <v>QC</v>
      </c>
      <c r="C13901" t="s">
        <v>13732</v>
      </c>
    </row>
    <row r="13902" spans="1:4" x14ac:dyDescent="0.25">
      <c r="A13902" t="s">
        <v>26788</v>
      </c>
      <c r="B13902" t="str">
        <f t="shared" si="217"/>
        <v>ON</v>
      </c>
      <c r="C13902" t="s">
        <v>13733</v>
      </c>
    </row>
    <row r="13903" spans="1:4" x14ac:dyDescent="0.25">
      <c r="A13903" t="s">
        <v>26923</v>
      </c>
      <c r="B13903" t="str">
        <f t="shared" si="217"/>
        <v>BC</v>
      </c>
      <c r="C13903" t="s">
        <v>13734</v>
      </c>
      <c r="D13903" t="s">
        <v>22</v>
      </c>
    </row>
    <row r="13904" spans="1:4" x14ac:dyDescent="0.25">
      <c r="A13904" t="s">
        <v>27215</v>
      </c>
      <c r="B13904" t="str">
        <f t="shared" si="217"/>
        <v>ON</v>
      </c>
      <c r="C13904" t="s">
        <v>13735</v>
      </c>
      <c r="D13904" t="s">
        <v>18</v>
      </c>
    </row>
    <row r="13905" spans="1:4" x14ac:dyDescent="0.25">
      <c r="A13905" t="s">
        <v>26813</v>
      </c>
      <c r="B13905" t="str">
        <f t="shared" si="217"/>
        <v>SK</v>
      </c>
      <c r="C13905" t="s">
        <v>13736</v>
      </c>
      <c r="D13905" t="s">
        <v>18</v>
      </c>
    </row>
    <row r="13906" spans="1:4" x14ac:dyDescent="0.25">
      <c r="A13906" t="s">
        <v>26795</v>
      </c>
      <c r="B13906" t="str">
        <f t="shared" si="217"/>
        <v>ON</v>
      </c>
      <c r="C13906" t="s">
        <v>13737</v>
      </c>
      <c r="D13906" t="s">
        <v>22</v>
      </c>
    </row>
    <row r="13907" spans="1:4" x14ac:dyDescent="0.25">
      <c r="A13907" t="s">
        <v>28155</v>
      </c>
      <c r="B13907" t="str">
        <f t="shared" si="217"/>
        <v>ON</v>
      </c>
      <c r="C13907" t="s">
        <v>13738</v>
      </c>
    </row>
    <row r="13908" spans="1:4" x14ac:dyDescent="0.25">
      <c r="A13908" t="s">
        <v>27881</v>
      </c>
      <c r="B13908" t="str">
        <f t="shared" si="217"/>
        <v>AB</v>
      </c>
      <c r="C13908" t="s">
        <v>13739</v>
      </c>
      <c r="D13908" t="s">
        <v>18</v>
      </c>
    </row>
    <row r="13909" spans="1:4" x14ac:dyDescent="0.25">
      <c r="A13909" t="s">
        <v>26853</v>
      </c>
      <c r="B13909" t="str">
        <f t="shared" si="217"/>
        <v>MB</v>
      </c>
      <c r="C13909" t="s">
        <v>13740</v>
      </c>
      <c r="D13909" t="s">
        <v>18</v>
      </c>
    </row>
    <row r="13910" spans="1:4" x14ac:dyDescent="0.25">
      <c r="A13910" t="s">
        <v>26945</v>
      </c>
      <c r="B13910" t="str">
        <f t="shared" si="217"/>
        <v>ON</v>
      </c>
      <c r="C13910" t="s">
        <v>13741</v>
      </c>
      <c r="D13910" t="s">
        <v>22</v>
      </c>
    </row>
    <row r="13911" spans="1:4" x14ac:dyDescent="0.25">
      <c r="A13911" t="s">
        <v>26775</v>
      </c>
      <c r="B13911" t="str">
        <f t="shared" si="217"/>
        <v>ON</v>
      </c>
      <c r="C13911" t="s">
        <v>13742</v>
      </c>
      <c r="D13911" t="s">
        <v>22</v>
      </c>
    </row>
    <row r="13912" spans="1:4" x14ac:dyDescent="0.25">
      <c r="A13912" t="s">
        <v>26786</v>
      </c>
      <c r="B13912" t="str">
        <f t="shared" si="217"/>
        <v>ON</v>
      </c>
      <c r="C13912" t="s">
        <v>13770</v>
      </c>
      <c r="D13912" t="s">
        <v>18</v>
      </c>
    </row>
    <row r="13913" spans="1:4" x14ac:dyDescent="0.25">
      <c r="A13913" t="s">
        <v>26827</v>
      </c>
      <c r="B13913" t="str">
        <f t="shared" si="217"/>
        <v>ON</v>
      </c>
      <c r="C13913" t="s">
        <v>13774</v>
      </c>
      <c r="D13913" t="s">
        <v>18</v>
      </c>
    </row>
    <row r="13914" spans="1:4" x14ac:dyDescent="0.25">
      <c r="A13914" t="s">
        <v>26771</v>
      </c>
      <c r="B13914" t="str">
        <f t="shared" si="217"/>
        <v>ON</v>
      </c>
      <c r="C13914" t="s">
        <v>13766</v>
      </c>
      <c r="D13914" t="s">
        <v>22</v>
      </c>
    </row>
    <row r="13915" spans="1:4" x14ac:dyDescent="0.25">
      <c r="A13915" t="s">
        <v>26774</v>
      </c>
      <c r="B13915" t="str">
        <f t="shared" si="217"/>
        <v>ON</v>
      </c>
      <c r="C13915" t="s">
        <v>13767</v>
      </c>
      <c r="D13915" t="s">
        <v>22</v>
      </c>
    </row>
    <row r="13916" spans="1:4" x14ac:dyDescent="0.25">
      <c r="A13916" t="s">
        <v>26969</v>
      </c>
      <c r="B13916" t="str">
        <f t="shared" si="217"/>
        <v>ON</v>
      </c>
      <c r="C13916" t="s">
        <v>13768</v>
      </c>
      <c r="D13916" t="s">
        <v>22</v>
      </c>
    </row>
    <row r="13917" spans="1:4" x14ac:dyDescent="0.25">
      <c r="A13917" t="s">
        <v>26772</v>
      </c>
      <c r="B13917" t="str">
        <f t="shared" si="217"/>
        <v>ON</v>
      </c>
      <c r="C13917" t="s">
        <v>13769</v>
      </c>
      <c r="D13917" t="s">
        <v>22</v>
      </c>
    </row>
    <row r="13918" spans="1:4" x14ac:dyDescent="0.25">
      <c r="A13918" t="s">
        <v>26828</v>
      </c>
      <c r="B13918" t="str">
        <f t="shared" si="217"/>
        <v>ON</v>
      </c>
      <c r="C13918" t="s">
        <v>13771</v>
      </c>
      <c r="D13918" t="s">
        <v>22</v>
      </c>
    </row>
    <row r="13919" spans="1:4" x14ac:dyDescent="0.25">
      <c r="A13919" t="s">
        <v>26786</v>
      </c>
      <c r="B13919" t="str">
        <f t="shared" si="217"/>
        <v>ON</v>
      </c>
      <c r="C13919" t="s">
        <v>13772</v>
      </c>
      <c r="D13919" t="s">
        <v>22</v>
      </c>
    </row>
    <row r="13920" spans="1:4" x14ac:dyDescent="0.25">
      <c r="A13920" t="s">
        <v>26771</v>
      </c>
      <c r="B13920" t="str">
        <f t="shared" si="217"/>
        <v>ON</v>
      </c>
      <c r="C13920" t="s">
        <v>13773</v>
      </c>
      <c r="D13920" t="s">
        <v>22</v>
      </c>
    </row>
    <row r="13921" spans="1:4" x14ac:dyDescent="0.25">
      <c r="A13921" t="s">
        <v>26771</v>
      </c>
      <c r="B13921" t="str">
        <f t="shared" si="217"/>
        <v>ON</v>
      </c>
      <c r="C13921" t="s">
        <v>13743</v>
      </c>
      <c r="D13921" t="s">
        <v>18</v>
      </c>
    </row>
    <row r="13922" spans="1:4" x14ac:dyDescent="0.25">
      <c r="A13922" t="s">
        <v>26772</v>
      </c>
      <c r="B13922" t="str">
        <f t="shared" si="217"/>
        <v>ON</v>
      </c>
      <c r="C13922" t="s">
        <v>13744</v>
      </c>
      <c r="D13922" t="s">
        <v>18</v>
      </c>
    </row>
    <row r="13923" spans="1:4" x14ac:dyDescent="0.25">
      <c r="A13923" t="s">
        <v>27055</v>
      </c>
      <c r="B13923" t="str">
        <f t="shared" si="217"/>
        <v>ON</v>
      </c>
      <c r="C13923" t="s">
        <v>13745</v>
      </c>
      <c r="D13923" t="s">
        <v>22</v>
      </c>
    </row>
    <row r="13924" spans="1:4" x14ac:dyDescent="0.25">
      <c r="A13924" t="s">
        <v>26828</v>
      </c>
      <c r="B13924" t="str">
        <f t="shared" si="217"/>
        <v>ON</v>
      </c>
      <c r="C13924" t="s">
        <v>13746</v>
      </c>
      <c r="D13924" t="s">
        <v>22</v>
      </c>
    </row>
    <row r="13925" spans="1:4" x14ac:dyDescent="0.25">
      <c r="A13925" t="s">
        <v>26828</v>
      </c>
      <c r="B13925" t="str">
        <f t="shared" si="217"/>
        <v>ON</v>
      </c>
      <c r="C13925" t="s">
        <v>13747</v>
      </c>
      <c r="D13925" t="s">
        <v>22</v>
      </c>
    </row>
    <row r="13926" spans="1:4" x14ac:dyDescent="0.25">
      <c r="A13926" t="s">
        <v>26775</v>
      </c>
      <c r="B13926" t="str">
        <f t="shared" si="217"/>
        <v>ON</v>
      </c>
      <c r="C13926" t="s">
        <v>13748</v>
      </c>
      <c r="D13926" t="s">
        <v>22</v>
      </c>
    </row>
    <row r="13927" spans="1:4" x14ac:dyDescent="0.25">
      <c r="A13927" t="s">
        <v>26772</v>
      </c>
      <c r="B13927" t="str">
        <f t="shared" si="217"/>
        <v>ON</v>
      </c>
      <c r="C13927" t="s">
        <v>13749</v>
      </c>
      <c r="D13927" t="s">
        <v>22</v>
      </c>
    </row>
    <row r="13928" spans="1:4" x14ac:dyDescent="0.25">
      <c r="A13928" t="s">
        <v>26771</v>
      </c>
      <c r="B13928" t="str">
        <f t="shared" si="217"/>
        <v>ON</v>
      </c>
      <c r="C13928" t="s">
        <v>13750</v>
      </c>
      <c r="D13928" t="s">
        <v>18</v>
      </c>
    </row>
    <row r="13929" spans="1:4" x14ac:dyDescent="0.25">
      <c r="A13929" t="s">
        <v>26828</v>
      </c>
      <c r="B13929" t="str">
        <f t="shared" si="217"/>
        <v>ON</v>
      </c>
      <c r="C13929" t="s">
        <v>13751</v>
      </c>
      <c r="D13929" t="s">
        <v>22</v>
      </c>
    </row>
    <row r="13930" spans="1:4" x14ac:dyDescent="0.25">
      <c r="A13930" t="s">
        <v>26771</v>
      </c>
      <c r="B13930" t="str">
        <f t="shared" si="217"/>
        <v>ON</v>
      </c>
      <c r="C13930" t="s">
        <v>13752</v>
      </c>
      <c r="D13930" t="s">
        <v>22</v>
      </c>
    </row>
    <row r="13931" spans="1:4" x14ac:dyDescent="0.25">
      <c r="A13931" t="s">
        <v>26771</v>
      </c>
      <c r="B13931" t="str">
        <f t="shared" si="217"/>
        <v>ON</v>
      </c>
      <c r="C13931" t="s">
        <v>13753</v>
      </c>
      <c r="D13931" t="s">
        <v>22</v>
      </c>
    </row>
    <row r="13932" spans="1:4" x14ac:dyDescent="0.25">
      <c r="A13932" t="s">
        <v>26771</v>
      </c>
      <c r="B13932" t="str">
        <f t="shared" si="217"/>
        <v>ON</v>
      </c>
      <c r="C13932" t="s">
        <v>13754</v>
      </c>
      <c r="D13932" t="s">
        <v>3</v>
      </c>
    </row>
    <row r="13933" spans="1:4" x14ac:dyDescent="0.25">
      <c r="A13933" t="s">
        <v>26786</v>
      </c>
      <c r="B13933" t="str">
        <f t="shared" si="217"/>
        <v>ON</v>
      </c>
      <c r="C13933" t="s">
        <v>13755</v>
      </c>
      <c r="D13933" t="s">
        <v>22</v>
      </c>
    </row>
    <row r="13934" spans="1:4" x14ac:dyDescent="0.25">
      <c r="A13934" t="s">
        <v>26828</v>
      </c>
      <c r="B13934" t="str">
        <f t="shared" si="217"/>
        <v>ON</v>
      </c>
      <c r="C13934" t="s">
        <v>13756</v>
      </c>
      <c r="D13934" t="s">
        <v>22</v>
      </c>
    </row>
    <row r="13935" spans="1:4" x14ac:dyDescent="0.25">
      <c r="A13935" t="s">
        <v>26828</v>
      </c>
      <c r="B13935" t="str">
        <f t="shared" si="217"/>
        <v>ON</v>
      </c>
      <c r="C13935" t="s">
        <v>13757</v>
      </c>
      <c r="D13935" t="s">
        <v>22</v>
      </c>
    </row>
    <row r="13936" spans="1:4" x14ac:dyDescent="0.25">
      <c r="A13936" t="s">
        <v>26908</v>
      </c>
      <c r="B13936" t="str">
        <f t="shared" si="217"/>
        <v>ON</v>
      </c>
      <c r="C13936" t="s">
        <v>13758</v>
      </c>
      <c r="D13936" t="s">
        <v>22</v>
      </c>
    </row>
    <row r="13937" spans="1:4" x14ac:dyDescent="0.25">
      <c r="A13937" t="s">
        <v>26828</v>
      </c>
      <c r="B13937" t="str">
        <f t="shared" si="217"/>
        <v>ON</v>
      </c>
      <c r="C13937" t="s">
        <v>13759</v>
      </c>
      <c r="D13937" t="s">
        <v>22</v>
      </c>
    </row>
    <row r="13938" spans="1:4" x14ac:dyDescent="0.25">
      <c r="A13938" t="s">
        <v>26828</v>
      </c>
      <c r="B13938" t="str">
        <f t="shared" si="217"/>
        <v>ON</v>
      </c>
      <c r="C13938" t="s">
        <v>13760</v>
      </c>
      <c r="D13938" t="s">
        <v>22</v>
      </c>
    </row>
    <row r="13939" spans="1:4" x14ac:dyDescent="0.25">
      <c r="A13939" t="s">
        <v>26828</v>
      </c>
      <c r="B13939" t="str">
        <f t="shared" si="217"/>
        <v>ON</v>
      </c>
      <c r="C13939" t="s">
        <v>13761</v>
      </c>
      <c r="D13939" t="s">
        <v>22</v>
      </c>
    </row>
    <row r="13940" spans="1:4" x14ac:dyDescent="0.25">
      <c r="A13940" t="s">
        <v>26772</v>
      </c>
      <c r="B13940" t="str">
        <f t="shared" si="217"/>
        <v>ON</v>
      </c>
      <c r="C13940" t="s">
        <v>13762</v>
      </c>
      <c r="D13940" t="s">
        <v>22</v>
      </c>
    </row>
    <row r="13941" spans="1:4" x14ac:dyDescent="0.25">
      <c r="A13941" t="s">
        <v>26772</v>
      </c>
      <c r="B13941" t="str">
        <f t="shared" si="217"/>
        <v>ON</v>
      </c>
      <c r="C13941" t="s">
        <v>13763</v>
      </c>
      <c r="D13941" t="s">
        <v>18</v>
      </c>
    </row>
    <row r="13942" spans="1:4" x14ac:dyDescent="0.25">
      <c r="A13942" t="s">
        <v>26772</v>
      </c>
      <c r="B13942" t="str">
        <f t="shared" si="217"/>
        <v>ON</v>
      </c>
      <c r="C13942" t="s">
        <v>13764</v>
      </c>
      <c r="D13942" t="s">
        <v>22</v>
      </c>
    </row>
    <row r="13943" spans="1:4" x14ac:dyDescent="0.25">
      <c r="A13943" t="s">
        <v>26790</v>
      </c>
      <c r="B13943" t="str">
        <f t="shared" si="217"/>
        <v>ON</v>
      </c>
      <c r="C13943" t="s">
        <v>13765</v>
      </c>
      <c r="D13943" t="s">
        <v>22</v>
      </c>
    </row>
    <row r="13944" spans="1:4" x14ac:dyDescent="0.25">
      <c r="A13944" t="s">
        <v>26795</v>
      </c>
      <c r="B13944" t="str">
        <f t="shared" si="217"/>
        <v>ON</v>
      </c>
      <c r="C13944" t="s">
        <v>13775</v>
      </c>
      <c r="D13944" t="s">
        <v>22</v>
      </c>
    </row>
    <row r="13945" spans="1:4" x14ac:dyDescent="0.25">
      <c r="A13945" t="s">
        <v>26853</v>
      </c>
      <c r="B13945" t="str">
        <f t="shared" si="217"/>
        <v>MB</v>
      </c>
      <c r="C13945" t="s">
        <v>13776</v>
      </c>
    </row>
    <row r="13946" spans="1:4" x14ac:dyDescent="0.25">
      <c r="A13946" t="s">
        <v>26825</v>
      </c>
      <c r="B13946" t="str">
        <f t="shared" si="217"/>
        <v>BC</v>
      </c>
      <c r="C13946" t="s">
        <v>13777</v>
      </c>
      <c r="D13946" t="s">
        <v>12</v>
      </c>
    </row>
    <row r="13947" spans="1:4" x14ac:dyDescent="0.25">
      <c r="A13947" t="s">
        <v>28931</v>
      </c>
      <c r="B13947" t="str">
        <f t="shared" si="217"/>
        <v>ON</v>
      </c>
      <c r="C13947" t="s">
        <v>13778</v>
      </c>
      <c r="D13947" t="s">
        <v>18</v>
      </c>
    </row>
    <row r="13948" spans="1:4" x14ac:dyDescent="0.25">
      <c r="A13948" t="s">
        <v>26795</v>
      </c>
      <c r="B13948" t="str">
        <f t="shared" si="217"/>
        <v>ON</v>
      </c>
      <c r="C13948" t="s">
        <v>13779</v>
      </c>
      <c r="D13948" t="s">
        <v>22</v>
      </c>
    </row>
    <row r="13949" spans="1:4" x14ac:dyDescent="0.25">
      <c r="A13949" t="s">
        <v>28232</v>
      </c>
      <c r="B13949" t="str">
        <f t="shared" si="217"/>
        <v>ON</v>
      </c>
      <c r="C13949" t="s">
        <v>13780</v>
      </c>
      <c r="D13949" t="s">
        <v>18</v>
      </c>
    </row>
    <row r="13950" spans="1:4" x14ac:dyDescent="0.25">
      <c r="A13950" t="s">
        <v>28056</v>
      </c>
      <c r="B13950" t="str">
        <f t="shared" si="217"/>
        <v>ON</v>
      </c>
      <c r="C13950" t="s">
        <v>13781</v>
      </c>
      <c r="D13950" t="s">
        <v>18</v>
      </c>
    </row>
    <row r="13951" spans="1:4" x14ac:dyDescent="0.25">
      <c r="A13951" t="s">
        <v>26813</v>
      </c>
      <c r="B13951" t="str">
        <f t="shared" si="217"/>
        <v>SK</v>
      </c>
      <c r="C13951" t="s">
        <v>13782</v>
      </c>
      <c r="D13951" t="s">
        <v>3</v>
      </c>
    </row>
    <row r="13952" spans="1:4" x14ac:dyDescent="0.25">
      <c r="A13952" t="s">
        <v>27094</v>
      </c>
      <c r="B13952" t="str">
        <f t="shared" si="217"/>
        <v>AB</v>
      </c>
      <c r="C13952" t="s">
        <v>13783</v>
      </c>
      <c r="D13952" t="s">
        <v>18</v>
      </c>
    </row>
    <row r="13953" spans="1:4" x14ac:dyDescent="0.25">
      <c r="A13953" t="s">
        <v>27622</v>
      </c>
      <c r="B13953" t="str">
        <f t="shared" si="217"/>
        <v>MB</v>
      </c>
      <c r="C13953" t="s">
        <v>13784</v>
      </c>
      <c r="D13953" t="s">
        <v>18</v>
      </c>
    </row>
    <row r="13954" spans="1:4" x14ac:dyDescent="0.25">
      <c r="A13954" t="s">
        <v>27527</v>
      </c>
      <c r="B13954" t="str">
        <f t="shared" si="217"/>
        <v>ON</v>
      </c>
      <c r="C13954" t="s">
        <v>13793</v>
      </c>
      <c r="D13954" t="s">
        <v>3</v>
      </c>
    </row>
    <row r="13955" spans="1:4" x14ac:dyDescent="0.25">
      <c r="A13955" t="s">
        <v>26825</v>
      </c>
      <c r="B13955" t="str">
        <f t="shared" ref="B13955:B14018" si="218">RIGHT(TRIM(C13955), 2)</f>
        <v>BC</v>
      </c>
      <c r="C13955" t="s">
        <v>13794</v>
      </c>
      <c r="D13955" t="s">
        <v>18</v>
      </c>
    </row>
    <row r="13956" spans="1:4" x14ac:dyDescent="0.25">
      <c r="A13956" t="s">
        <v>27215</v>
      </c>
      <c r="B13956" t="str">
        <f t="shared" si="218"/>
        <v>ON</v>
      </c>
      <c r="C13956" t="s">
        <v>13785</v>
      </c>
      <c r="D13956" t="s">
        <v>12</v>
      </c>
    </row>
    <row r="13957" spans="1:4" x14ac:dyDescent="0.25">
      <c r="A13957" t="s">
        <v>26945</v>
      </c>
      <c r="B13957" t="str">
        <f t="shared" si="218"/>
        <v>ON</v>
      </c>
      <c r="C13957" t="s">
        <v>13786</v>
      </c>
      <c r="D13957" t="s">
        <v>22</v>
      </c>
    </row>
    <row r="13958" spans="1:4" x14ac:dyDescent="0.25">
      <c r="A13958" t="s">
        <v>26782</v>
      </c>
      <c r="B13958" t="str">
        <f t="shared" si="218"/>
        <v>AB</v>
      </c>
      <c r="C13958" t="s">
        <v>13787</v>
      </c>
      <c r="D13958" t="s">
        <v>22</v>
      </c>
    </row>
    <row r="13959" spans="1:4" x14ac:dyDescent="0.25">
      <c r="A13959" t="s">
        <v>26799</v>
      </c>
      <c r="B13959" t="str">
        <f t="shared" si="218"/>
        <v>ON</v>
      </c>
      <c r="C13959" t="s">
        <v>13788</v>
      </c>
      <c r="D13959" t="s">
        <v>22</v>
      </c>
    </row>
    <row r="13960" spans="1:4" x14ac:dyDescent="0.25">
      <c r="A13960" t="s">
        <v>26853</v>
      </c>
      <c r="B13960" t="str">
        <f t="shared" si="218"/>
        <v>MB</v>
      </c>
      <c r="C13960" t="s">
        <v>13789</v>
      </c>
      <c r="D13960" t="s">
        <v>22</v>
      </c>
    </row>
    <row r="13961" spans="1:4" x14ac:dyDescent="0.25">
      <c r="A13961" t="s">
        <v>26825</v>
      </c>
      <c r="B13961" t="str">
        <f t="shared" si="218"/>
        <v>BC</v>
      </c>
      <c r="C13961" t="s">
        <v>13790</v>
      </c>
    </row>
    <row r="13962" spans="1:4" x14ac:dyDescent="0.25">
      <c r="A13962" t="s">
        <v>26792</v>
      </c>
      <c r="B13962" t="str">
        <f t="shared" si="218"/>
        <v>YT</v>
      </c>
      <c r="C13962" t="s">
        <v>13791</v>
      </c>
      <c r="D13962" t="s">
        <v>18</v>
      </c>
    </row>
    <row r="13963" spans="1:4" x14ac:dyDescent="0.25">
      <c r="A13963" t="s">
        <v>27215</v>
      </c>
      <c r="B13963" t="str">
        <f t="shared" si="218"/>
        <v>ON</v>
      </c>
      <c r="C13963" t="s">
        <v>13792</v>
      </c>
      <c r="D13963" t="s">
        <v>22</v>
      </c>
    </row>
    <row r="13964" spans="1:4" x14ac:dyDescent="0.25">
      <c r="A13964" t="s">
        <v>26825</v>
      </c>
      <c r="B13964" t="str">
        <f t="shared" si="218"/>
        <v>BC</v>
      </c>
      <c r="C13964" t="s">
        <v>13795</v>
      </c>
    </row>
    <row r="13965" spans="1:4" x14ac:dyDescent="0.25">
      <c r="A13965" t="s">
        <v>26825</v>
      </c>
      <c r="B13965" t="str">
        <f t="shared" si="218"/>
        <v>BC</v>
      </c>
      <c r="C13965" t="s">
        <v>13796</v>
      </c>
      <c r="D13965" t="s">
        <v>22</v>
      </c>
    </row>
    <row r="13966" spans="1:4" x14ac:dyDescent="0.25">
      <c r="A13966" t="s">
        <v>27574</v>
      </c>
      <c r="B13966" t="str">
        <f t="shared" si="218"/>
        <v>ON</v>
      </c>
      <c r="C13966" t="s">
        <v>13797</v>
      </c>
    </row>
    <row r="13967" spans="1:4" x14ac:dyDescent="0.25">
      <c r="A13967" t="s">
        <v>26916</v>
      </c>
      <c r="B13967" t="str">
        <f t="shared" si="218"/>
        <v>ON</v>
      </c>
      <c r="C13967" t="s">
        <v>13798</v>
      </c>
    </row>
    <row r="13968" spans="1:4" x14ac:dyDescent="0.25">
      <c r="A13968" t="s">
        <v>27446</v>
      </c>
      <c r="B13968" t="str">
        <f t="shared" si="218"/>
        <v>QC</v>
      </c>
      <c r="C13968" t="s">
        <v>13799</v>
      </c>
    </row>
    <row r="13969" spans="1:4" x14ac:dyDescent="0.25">
      <c r="A13969" t="s">
        <v>26825</v>
      </c>
      <c r="B13969" t="str">
        <f t="shared" si="218"/>
        <v>BC</v>
      </c>
      <c r="C13969" t="s">
        <v>13800</v>
      </c>
    </row>
    <row r="13970" spans="1:4" x14ac:dyDescent="0.25">
      <c r="A13970" t="s">
        <v>26772</v>
      </c>
      <c r="B13970" t="str">
        <f t="shared" si="218"/>
        <v>ON</v>
      </c>
      <c r="C13970" t="s">
        <v>13801</v>
      </c>
      <c r="D13970" t="s">
        <v>22</v>
      </c>
    </row>
    <row r="13971" spans="1:4" x14ac:dyDescent="0.25">
      <c r="A13971" t="s">
        <v>27334</v>
      </c>
      <c r="B13971" t="str">
        <f t="shared" si="218"/>
        <v>ON</v>
      </c>
      <c r="C13971" t="s">
        <v>13802</v>
      </c>
      <c r="D13971" t="s">
        <v>18</v>
      </c>
    </row>
    <row r="13972" spans="1:4" x14ac:dyDescent="0.25">
      <c r="A13972" t="s">
        <v>27086</v>
      </c>
      <c r="B13972" t="str">
        <f t="shared" si="218"/>
        <v>SK</v>
      </c>
      <c r="C13972" t="s">
        <v>13803</v>
      </c>
    </row>
    <row r="13973" spans="1:4" x14ac:dyDescent="0.25">
      <c r="A13973" t="s">
        <v>26802</v>
      </c>
      <c r="B13973" t="str">
        <f t="shared" si="218"/>
        <v>ON</v>
      </c>
      <c r="C13973" t="s">
        <v>13804</v>
      </c>
      <c r="D13973" t="s">
        <v>12</v>
      </c>
    </row>
    <row r="13974" spans="1:4" x14ac:dyDescent="0.25">
      <c r="A13974" t="s">
        <v>26786</v>
      </c>
      <c r="B13974" t="str">
        <f t="shared" si="218"/>
        <v>ON</v>
      </c>
      <c r="C13974" t="s">
        <v>13805</v>
      </c>
      <c r="D13974" t="s">
        <v>18</v>
      </c>
    </row>
    <row r="13975" spans="1:4" x14ac:dyDescent="0.25">
      <c r="A13975" t="s">
        <v>27114</v>
      </c>
      <c r="B13975" t="str">
        <f t="shared" si="218"/>
        <v>NB</v>
      </c>
      <c r="C13975" t="s">
        <v>13806</v>
      </c>
    </row>
    <row r="13976" spans="1:4" x14ac:dyDescent="0.25">
      <c r="A13976" t="s">
        <v>27530</v>
      </c>
      <c r="B13976" t="str">
        <f t="shared" si="218"/>
        <v>NB</v>
      </c>
      <c r="C13976" t="s">
        <v>13807</v>
      </c>
    </row>
    <row r="13977" spans="1:4" x14ac:dyDescent="0.25">
      <c r="A13977" t="s">
        <v>26991</v>
      </c>
      <c r="B13977" t="str">
        <f t="shared" si="218"/>
        <v>NB</v>
      </c>
      <c r="C13977" t="s">
        <v>13808</v>
      </c>
    </row>
    <row r="13978" spans="1:4" x14ac:dyDescent="0.25">
      <c r="A13978" t="s">
        <v>26853</v>
      </c>
      <c r="B13978" t="str">
        <f t="shared" si="218"/>
        <v>MB</v>
      </c>
      <c r="C13978" t="s">
        <v>13809</v>
      </c>
      <c r="D13978" t="s">
        <v>22</v>
      </c>
    </row>
    <row r="13979" spans="1:4" x14ac:dyDescent="0.25">
      <c r="A13979" t="s">
        <v>26853</v>
      </c>
      <c r="B13979" t="str">
        <f t="shared" si="218"/>
        <v>MB</v>
      </c>
      <c r="C13979" t="s">
        <v>13810</v>
      </c>
      <c r="D13979" t="s">
        <v>22</v>
      </c>
    </row>
    <row r="13980" spans="1:4" x14ac:dyDescent="0.25">
      <c r="A13980" t="s">
        <v>28495</v>
      </c>
      <c r="B13980" t="str">
        <f t="shared" si="218"/>
        <v>ON</v>
      </c>
      <c r="C13980" t="s">
        <v>13811</v>
      </c>
    </row>
    <row r="13981" spans="1:4" x14ac:dyDescent="0.25">
      <c r="A13981" t="s">
        <v>26771</v>
      </c>
      <c r="B13981" t="str">
        <f t="shared" si="218"/>
        <v>ON</v>
      </c>
      <c r="C13981" t="s">
        <v>13812</v>
      </c>
    </row>
    <row r="13982" spans="1:4" x14ac:dyDescent="0.25">
      <c r="A13982" t="s">
        <v>26853</v>
      </c>
      <c r="B13982" t="str">
        <f t="shared" si="218"/>
        <v>MB</v>
      </c>
      <c r="C13982" t="s">
        <v>13813</v>
      </c>
    </row>
    <row r="13983" spans="1:4" x14ac:dyDescent="0.25">
      <c r="A13983" t="s">
        <v>26853</v>
      </c>
      <c r="B13983" t="str">
        <f t="shared" si="218"/>
        <v>MB</v>
      </c>
      <c r="C13983" t="s">
        <v>13814</v>
      </c>
      <c r="D13983" t="s">
        <v>3</v>
      </c>
    </row>
    <row r="13984" spans="1:4" x14ac:dyDescent="0.25">
      <c r="A13984" t="s">
        <v>28592</v>
      </c>
      <c r="B13984" t="str">
        <f t="shared" si="218"/>
        <v>ON</v>
      </c>
      <c r="C13984" t="s">
        <v>13815</v>
      </c>
    </row>
    <row r="13985" spans="1:4" x14ac:dyDescent="0.25">
      <c r="A13985" t="s">
        <v>28932</v>
      </c>
      <c r="B13985" t="str">
        <f t="shared" si="218"/>
        <v>ON</v>
      </c>
      <c r="C13985" t="s">
        <v>13816</v>
      </c>
    </row>
    <row r="13986" spans="1:4" x14ac:dyDescent="0.25">
      <c r="A13986" t="s">
        <v>26971</v>
      </c>
      <c r="B13986" t="str">
        <f t="shared" si="218"/>
        <v>ON</v>
      </c>
      <c r="C13986" t="s">
        <v>13817</v>
      </c>
    </row>
    <row r="13987" spans="1:4" x14ac:dyDescent="0.25">
      <c r="A13987" t="s">
        <v>28593</v>
      </c>
      <c r="B13987" t="str">
        <f t="shared" si="218"/>
        <v>AB</v>
      </c>
      <c r="C13987" t="s">
        <v>13818</v>
      </c>
      <c r="D13987" t="s">
        <v>22</v>
      </c>
    </row>
    <row r="13988" spans="1:4" x14ac:dyDescent="0.25">
      <c r="A13988" t="s">
        <v>28623</v>
      </c>
      <c r="B13988" t="str">
        <f t="shared" si="218"/>
        <v>ON</v>
      </c>
      <c r="C13988" t="s">
        <v>13819</v>
      </c>
      <c r="D13988" t="s">
        <v>18</v>
      </c>
    </row>
    <row r="13989" spans="1:4" x14ac:dyDescent="0.25">
      <c r="A13989" t="s">
        <v>28623</v>
      </c>
      <c r="B13989" t="str">
        <f t="shared" si="218"/>
        <v>ON</v>
      </c>
      <c r="C13989" t="s">
        <v>13820</v>
      </c>
    </row>
    <row r="13990" spans="1:4" x14ac:dyDescent="0.25">
      <c r="A13990" t="s">
        <v>28623</v>
      </c>
      <c r="B13990" t="str">
        <f t="shared" si="218"/>
        <v>ON</v>
      </c>
      <c r="C13990" t="s">
        <v>13821</v>
      </c>
    </row>
    <row r="13991" spans="1:4" x14ac:dyDescent="0.25">
      <c r="A13991" t="s">
        <v>26924</v>
      </c>
      <c r="B13991" t="str">
        <f t="shared" si="218"/>
        <v>BC</v>
      </c>
      <c r="C13991" t="s">
        <v>13822</v>
      </c>
      <c r="D13991" t="s">
        <v>22</v>
      </c>
    </row>
    <row r="13992" spans="1:4" x14ac:dyDescent="0.25">
      <c r="A13992" t="s">
        <v>26924</v>
      </c>
      <c r="B13992" t="str">
        <f t="shared" si="218"/>
        <v>BC</v>
      </c>
      <c r="C13992" t="s">
        <v>13823</v>
      </c>
      <c r="D13992" t="s">
        <v>22</v>
      </c>
    </row>
    <row r="13993" spans="1:4" x14ac:dyDescent="0.25">
      <c r="A13993" t="s">
        <v>26927</v>
      </c>
      <c r="B13993" t="str">
        <f t="shared" si="218"/>
        <v>ON</v>
      </c>
      <c r="C13993" t="s">
        <v>13824</v>
      </c>
    </row>
    <row r="13994" spans="1:4" x14ac:dyDescent="0.25">
      <c r="A13994" t="s">
        <v>26957</v>
      </c>
      <c r="B13994" t="str">
        <f t="shared" si="218"/>
        <v>ON</v>
      </c>
      <c r="C13994" t="s">
        <v>13825</v>
      </c>
    </row>
    <row r="13995" spans="1:4" x14ac:dyDescent="0.25">
      <c r="A13995" t="s">
        <v>27031</v>
      </c>
      <c r="B13995" t="str">
        <f t="shared" si="218"/>
        <v>NL</v>
      </c>
      <c r="C13995" t="s">
        <v>13826</v>
      </c>
      <c r="D13995" t="s">
        <v>3</v>
      </c>
    </row>
    <row r="13996" spans="1:4" x14ac:dyDescent="0.25">
      <c r="A13996" t="s">
        <v>26771</v>
      </c>
      <c r="B13996" t="str">
        <f t="shared" si="218"/>
        <v>ON</v>
      </c>
      <c r="C13996" t="s">
        <v>13827</v>
      </c>
      <c r="D13996" t="s">
        <v>22</v>
      </c>
    </row>
    <row r="13997" spans="1:4" x14ac:dyDescent="0.25">
      <c r="A13997" t="s">
        <v>26833</v>
      </c>
      <c r="B13997" t="str">
        <f t="shared" si="218"/>
        <v>QC</v>
      </c>
      <c r="C13997" t="s">
        <v>13828</v>
      </c>
    </row>
    <row r="13998" spans="1:4" x14ac:dyDescent="0.25">
      <c r="A13998" t="s">
        <v>26996</v>
      </c>
      <c r="B13998" t="str">
        <f t="shared" si="218"/>
        <v>ON</v>
      </c>
      <c r="C13998" t="s">
        <v>13829</v>
      </c>
    </row>
    <row r="13999" spans="1:4" x14ac:dyDescent="0.25">
      <c r="A13999" t="s">
        <v>26910</v>
      </c>
      <c r="B13999" t="str">
        <f t="shared" si="218"/>
        <v>ON</v>
      </c>
      <c r="C13999" t="s">
        <v>13830</v>
      </c>
    </row>
    <row r="14000" spans="1:4" x14ac:dyDescent="0.25">
      <c r="A14000" t="s">
        <v>26768</v>
      </c>
      <c r="B14000" t="str">
        <f t="shared" si="218"/>
        <v>ON</v>
      </c>
      <c r="C14000" t="s">
        <v>13846</v>
      </c>
    </row>
    <row r="14001" spans="1:4" x14ac:dyDescent="0.25">
      <c r="A14001" t="s">
        <v>26941</v>
      </c>
      <c r="B14001" t="str">
        <f t="shared" si="218"/>
        <v>ON</v>
      </c>
      <c r="C14001" t="s">
        <v>13845</v>
      </c>
      <c r="D14001" t="s">
        <v>18</v>
      </c>
    </row>
    <row r="14002" spans="1:4" x14ac:dyDescent="0.25">
      <c r="A14002" t="s">
        <v>26856</v>
      </c>
      <c r="B14002" t="str">
        <f t="shared" si="218"/>
        <v>AB</v>
      </c>
      <c r="C14002" t="s">
        <v>13831</v>
      </c>
    </row>
    <row r="14003" spans="1:4" x14ac:dyDescent="0.25">
      <c r="A14003" t="s">
        <v>26772</v>
      </c>
      <c r="B14003" t="str">
        <f t="shared" si="218"/>
        <v>ON</v>
      </c>
      <c r="C14003" t="s">
        <v>13832</v>
      </c>
      <c r="D14003" t="s">
        <v>22</v>
      </c>
    </row>
    <row r="14004" spans="1:4" x14ac:dyDescent="0.25">
      <c r="A14004" t="s">
        <v>26806</v>
      </c>
      <c r="B14004" t="str">
        <f t="shared" si="218"/>
        <v>ON</v>
      </c>
      <c r="C14004" t="s">
        <v>13833</v>
      </c>
      <c r="D14004" t="s">
        <v>3</v>
      </c>
    </row>
    <row r="14005" spans="1:4" x14ac:dyDescent="0.25">
      <c r="A14005" t="s">
        <v>26772</v>
      </c>
      <c r="B14005" t="str">
        <f t="shared" si="218"/>
        <v>ON</v>
      </c>
      <c r="C14005" t="s">
        <v>13834</v>
      </c>
      <c r="D14005" t="s">
        <v>22</v>
      </c>
    </row>
    <row r="14006" spans="1:4" x14ac:dyDescent="0.25">
      <c r="A14006" t="s">
        <v>28933</v>
      </c>
      <c r="B14006" t="str">
        <f t="shared" si="218"/>
        <v>BC</v>
      </c>
      <c r="C14006" t="s">
        <v>13840</v>
      </c>
    </row>
    <row r="14007" spans="1:4" x14ac:dyDescent="0.25">
      <c r="A14007" t="s">
        <v>26771</v>
      </c>
      <c r="B14007" t="str">
        <f t="shared" si="218"/>
        <v>ON</v>
      </c>
      <c r="C14007" t="s">
        <v>13835</v>
      </c>
      <c r="D14007" t="s">
        <v>22</v>
      </c>
    </row>
    <row r="14008" spans="1:4" x14ac:dyDescent="0.25">
      <c r="A14008" t="s">
        <v>26771</v>
      </c>
      <c r="B14008" t="str">
        <f t="shared" si="218"/>
        <v>ON</v>
      </c>
      <c r="C14008" t="s">
        <v>13836</v>
      </c>
      <c r="D14008" t="s">
        <v>12</v>
      </c>
    </row>
    <row r="14009" spans="1:4" x14ac:dyDescent="0.25">
      <c r="A14009" t="s">
        <v>26771</v>
      </c>
      <c r="B14009" t="str">
        <f t="shared" si="218"/>
        <v>ON</v>
      </c>
      <c r="C14009" t="s">
        <v>13837</v>
      </c>
      <c r="D14009" t="s">
        <v>18</v>
      </c>
    </row>
    <row r="14010" spans="1:4" x14ac:dyDescent="0.25">
      <c r="A14010" t="s">
        <v>26799</v>
      </c>
      <c r="B14010" t="str">
        <f t="shared" si="218"/>
        <v>ON</v>
      </c>
      <c r="C14010" t="s">
        <v>13838</v>
      </c>
    </row>
    <row r="14011" spans="1:4" x14ac:dyDescent="0.25">
      <c r="A14011" t="s">
        <v>26771</v>
      </c>
      <c r="B14011" t="str">
        <f t="shared" si="218"/>
        <v>ON</v>
      </c>
      <c r="C14011" t="s">
        <v>13839</v>
      </c>
    </row>
    <row r="14012" spans="1:4" x14ac:dyDescent="0.25">
      <c r="A14012" t="s">
        <v>26770</v>
      </c>
      <c r="B14012" t="str">
        <f t="shared" si="218"/>
        <v>BC</v>
      </c>
      <c r="C14012" t="s">
        <v>13841</v>
      </c>
      <c r="D14012" t="s">
        <v>22</v>
      </c>
    </row>
    <row r="14013" spans="1:4" x14ac:dyDescent="0.25">
      <c r="A14013" t="s">
        <v>26945</v>
      </c>
      <c r="B14013" t="str">
        <f t="shared" si="218"/>
        <v>ON</v>
      </c>
      <c r="C14013" t="s">
        <v>13842</v>
      </c>
      <c r="D14013" t="s">
        <v>22</v>
      </c>
    </row>
    <row r="14014" spans="1:4" x14ac:dyDescent="0.25">
      <c r="A14014" t="s">
        <v>26916</v>
      </c>
      <c r="B14014" t="str">
        <f t="shared" si="218"/>
        <v>ON</v>
      </c>
      <c r="C14014" t="s">
        <v>13843</v>
      </c>
      <c r="D14014" t="s">
        <v>22</v>
      </c>
    </row>
    <row r="14015" spans="1:4" x14ac:dyDescent="0.25">
      <c r="A14015" t="s">
        <v>26770</v>
      </c>
      <c r="B14015" t="str">
        <f t="shared" si="218"/>
        <v>BC</v>
      </c>
      <c r="C14015" t="s">
        <v>13844</v>
      </c>
    </row>
    <row r="14016" spans="1:4" x14ac:dyDescent="0.25">
      <c r="A14016" t="s">
        <v>26910</v>
      </c>
      <c r="B14016" t="str">
        <f t="shared" si="218"/>
        <v>ON</v>
      </c>
      <c r="C14016" t="s">
        <v>13847</v>
      </c>
    </row>
    <row r="14017" spans="1:4" x14ac:dyDescent="0.25">
      <c r="A14017" t="s">
        <v>26778</v>
      </c>
      <c r="B14017" t="str">
        <f t="shared" si="218"/>
        <v>ON</v>
      </c>
      <c r="C14017" t="s">
        <v>13848</v>
      </c>
      <c r="D14017" t="s">
        <v>18</v>
      </c>
    </row>
    <row r="14018" spans="1:4" x14ac:dyDescent="0.25">
      <c r="A14018" t="s">
        <v>26853</v>
      </c>
      <c r="B14018" t="str">
        <f t="shared" si="218"/>
        <v>MB</v>
      </c>
      <c r="C14018" t="s">
        <v>13849</v>
      </c>
    </row>
    <row r="14019" spans="1:4" x14ac:dyDescent="0.25">
      <c r="A14019" t="s">
        <v>26912</v>
      </c>
      <c r="B14019" t="str">
        <f t="shared" ref="B14019:B14082" si="219">RIGHT(TRIM(C14019), 2)</f>
        <v>ON</v>
      </c>
      <c r="C14019" t="s">
        <v>13850</v>
      </c>
      <c r="D14019" t="s">
        <v>18</v>
      </c>
    </row>
    <row r="14020" spans="1:4" x14ac:dyDescent="0.25">
      <c r="A14020" t="s">
        <v>26916</v>
      </c>
      <c r="B14020" t="str">
        <f t="shared" si="219"/>
        <v>ON</v>
      </c>
      <c r="C14020" t="s">
        <v>13852</v>
      </c>
    </row>
    <row r="14021" spans="1:4" x14ac:dyDescent="0.25">
      <c r="A14021" t="s">
        <v>26916</v>
      </c>
      <c r="B14021" t="str">
        <f t="shared" si="219"/>
        <v>ON</v>
      </c>
      <c r="C14021" t="s">
        <v>13851</v>
      </c>
      <c r="D14021" t="s">
        <v>22</v>
      </c>
    </row>
    <row r="14022" spans="1:4" x14ac:dyDescent="0.25">
      <c r="A14022" t="s">
        <v>26912</v>
      </c>
      <c r="B14022" t="str">
        <f t="shared" si="219"/>
        <v>ON</v>
      </c>
      <c r="C14022" t="s">
        <v>13853</v>
      </c>
    </row>
    <row r="14023" spans="1:4" x14ac:dyDescent="0.25">
      <c r="A14023" t="s">
        <v>26912</v>
      </c>
      <c r="B14023" t="str">
        <f t="shared" si="219"/>
        <v>ON</v>
      </c>
      <c r="C14023" t="s">
        <v>13854</v>
      </c>
      <c r="D14023" t="s">
        <v>18</v>
      </c>
    </row>
    <row r="14024" spans="1:4" x14ac:dyDescent="0.25">
      <c r="A14024" t="s">
        <v>26916</v>
      </c>
      <c r="B14024" t="str">
        <f t="shared" si="219"/>
        <v>ON</v>
      </c>
      <c r="C14024" t="s">
        <v>13855</v>
      </c>
    </row>
    <row r="14025" spans="1:4" x14ac:dyDescent="0.25">
      <c r="A14025" t="s">
        <v>26825</v>
      </c>
      <c r="B14025" t="str">
        <f t="shared" si="219"/>
        <v>BC</v>
      </c>
      <c r="C14025" t="s">
        <v>13856</v>
      </c>
    </row>
    <row r="14026" spans="1:4" x14ac:dyDescent="0.25">
      <c r="A14026" t="s">
        <v>27587</v>
      </c>
      <c r="B14026" t="str">
        <f t="shared" si="219"/>
        <v>ON</v>
      </c>
      <c r="C14026" t="s">
        <v>13857</v>
      </c>
      <c r="D14026" t="s">
        <v>18</v>
      </c>
    </row>
    <row r="14027" spans="1:4" x14ac:dyDescent="0.25">
      <c r="A14027" t="s">
        <v>27587</v>
      </c>
      <c r="B14027" t="str">
        <f t="shared" si="219"/>
        <v>ON</v>
      </c>
      <c r="C14027" t="s">
        <v>13858</v>
      </c>
    </row>
    <row r="14028" spans="1:4" x14ac:dyDescent="0.25">
      <c r="A14028" t="s">
        <v>26809</v>
      </c>
      <c r="B14028" t="str">
        <f t="shared" si="219"/>
        <v>QC</v>
      </c>
      <c r="C14028" t="s">
        <v>13859</v>
      </c>
      <c r="D14028" t="s">
        <v>55</v>
      </c>
    </row>
    <row r="14029" spans="1:4" x14ac:dyDescent="0.25">
      <c r="A14029" t="s">
        <v>26971</v>
      </c>
      <c r="B14029" t="str">
        <f t="shared" si="219"/>
        <v>ON</v>
      </c>
      <c r="C14029" t="s">
        <v>13860</v>
      </c>
      <c r="D14029" t="s">
        <v>18</v>
      </c>
    </row>
    <row r="14030" spans="1:4" x14ac:dyDescent="0.25">
      <c r="A14030" t="s">
        <v>28934</v>
      </c>
      <c r="B14030" t="str">
        <f t="shared" si="219"/>
        <v>QC</v>
      </c>
      <c r="C14030" t="s">
        <v>13861</v>
      </c>
    </row>
    <row r="14031" spans="1:4" x14ac:dyDescent="0.25">
      <c r="A14031" t="s">
        <v>28935</v>
      </c>
      <c r="B14031" t="str">
        <f t="shared" si="219"/>
        <v>QC</v>
      </c>
      <c r="C14031" t="s">
        <v>13862</v>
      </c>
    </row>
    <row r="14032" spans="1:4" x14ac:dyDescent="0.25">
      <c r="A14032" t="s">
        <v>28936</v>
      </c>
      <c r="B14032" t="str">
        <f t="shared" si="219"/>
        <v>QC</v>
      </c>
      <c r="C14032" t="s">
        <v>13863</v>
      </c>
    </row>
    <row r="14033" spans="1:3" x14ac:dyDescent="0.25">
      <c r="A14033" t="s">
        <v>27411</v>
      </c>
      <c r="B14033" t="str">
        <f t="shared" si="219"/>
        <v>QC</v>
      </c>
      <c r="C14033" t="s">
        <v>13864</v>
      </c>
    </row>
    <row r="14034" spans="1:3" x14ac:dyDescent="0.25">
      <c r="A14034" t="s">
        <v>26776</v>
      </c>
      <c r="B14034" t="str">
        <f t="shared" si="219"/>
        <v>QC</v>
      </c>
      <c r="C14034" t="s">
        <v>13865</v>
      </c>
    </row>
    <row r="14035" spans="1:3" x14ac:dyDescent="0.25">
      <c r="A14035" t="s">
        <v>28836</v>
      </c>
      <c r="B14035" t="str">
        <f t="shared" si="219"/>
        <v>QC</v>
      </c>
      <c r="C14035" t="s">
        <v>13866</v>
      </c>
    </row>
    <row r="14036" spans="1:3" x14ac:dyDescent="0.25">
      <c r="A14036" t="s">
        <v>26902</v>
      </c>
      <c r="B14036" t="str">
        <f t="shared" si="219"/>
        <v>QC</v>
      </c>
      <c r="C14036" t="s">
        <v>13867</v>
      </c>
    </row>
    <row r="14037" spans="1:3" x14ac:dyDescent="0.25">
      <c r="A14037" t="s">
        <v>26910</v>
      </c>
      <c r="B14037" t="str">
        <f t="shared" si="219"/>
        <v>ON</v>
      </c>
      <c r="C14037" t="s">
        <v>13868</v>
      </c>
    </row>
    <row r="14038" spans="1:3" x14ac:dyDescent="0.25">
      <c r="A14038" t="s">
        <v>26786</v>
      </c>
      <c r="B14038" t="str">
        <f t="shared" si="219"/>
        <v>ON</v>
      </c>
      <c r="C14038" t="s">
        <v>13869</v>
      </c>
    </row>
    <row r="14039" spans="1:3" x14ac:dyDescent="0.25">
      <c r="A14039" t="s">
        <v>26878</v>
      </c>
      <c r="B14039" t="str">
        <f t="shared" si="219"/>
        <v>QC</v>
      </c>
      <c r="C14039" t="s">
        <v>13870</v>
      </c>
    </row>
    <row r="14040" spans="1:3" x14ac:dyDescent="0.25">
      <c r="A14040" t="s">
        <v>26771</v>
      </c>
      <c r="B14040" t="str">
        <f t="shared" si="219"/>
        <v>ON</v>
      </c>
      <c r="C14040" t="s">
        <v>13871</v>
      </c>
    </row>
    <row r="14041" spans="1:3" x14ac:dyDescent="0.25">
      <c r="A14041" t="s">
        <v>26809</v>
      </c>
      <c r="B14041" t="str">
        <f t="shared" si="219"/>
        <v>QC</v>
      </c>
      <c r="C14041" t="s">
        <v>13872</v>
      </c>
    </row>
    <row r="14042" spans="1:3" x14ac:dyDescent="0.25">
      <c r="A14042" t="s">
        <v>26809</v>
      </c>
      <c r="B14042" t="str">
        <f t="shared" si="219"/>
        <v>QC</v>
      </c>
      <c r="C14042" t="s">
        <v>13873</v>
      </c>
    </row>
    <row r="14043" spans="1:3" x14ac:dyDescent="0.25">
      <c r="A14043" t="s">
        <v>26776</v>
      </c>
      <c r="B14043" t="str">
        <f t="shared" si="219"/>
        <v>QC</v>
      </c>
      <c r="C14043" t="s">
        <v>13874</v>
      </c>
    </row>
    <row r="14044" spans="1:3" x14ac:dyDescent="0.25">
      <c r="A14044" t="s">
        <v>26786</v>
      </c>
      <c r="B14044" t="str">
        <f t="shared" si="219"/>
        <v>ON</v>
      </c>
      <c r="C14044" t="s">
        <v>13875</v>
      </c>
    </row>
    <row r="14045" spans="1:3" x14ac:dyDescent="0.25">
      <c r="A14045" t="s">
        <v>26776</v>
      </c>
      <c r="B14045" t="str">
        <f t="shared" si="219"/>
        <v>QC</v>
      </c>
      <c r="C14045" t="s">
        <v>13876</v>
      </c>
    </row>
    <row r="14046" spans="1:3" x14ac:dyDescent="0.25">
      <c r="A14046" t="s">
        <v>26879</v>
      </c>
      <c r="B14046" t="str">
        <f t="shared" si="219"/>
        <v>QC</v>
      </c>
      <c r="C14046" t="s">
        <v>13877</v>
      </c>
    </row>
    <row r="14047" spans="1:3" x14ac:dyDescent="0.25">
      <c r="A14047" t="s">
        <v>26949</v>
      </c>
      <c r="B14047" t="str">
        <f t="shared" si="219"/>
        <v>QC</v>
      </c>
      <c r="C14047" t="s">
        <v>13878</v>
      </c>
    </row>
    <row r="14048" spans="1:3" x14ac:dyDescent="0.25">
      <c r="A14048" t="s">
        <v>26890</v>
      </c>
      <c r="B14048" t="str">
        <f t="shared" si="219"/>
        <v>QC</v>
      </c>
      <c r="C14048" t="s">
        <v>13879</v>
      </c>
    </row>
    <row r="14049" spans="1:3" x14ac:dyDescent="0.25">
      <c r="A14049" t="s">
        <v>26780</v>
      </c>
      <c r="B14049" t="str">
        <f t="shared" si="219"/>
        <v>QC</v>
      </c>
      <c r="C14049" t="s">
        <v>13880</v>
      </c>
    </row>
    <row r="14050" spans="1:3" x14ac:dyDescent="0.25">
      <c r="A14050" t="s">
        <v>26851</v>
      </c>
      <c r="B14050" t="str">
        <f t="shared" si="219"/>
        <v>QC</v>
      </c>
      <c r="C14050" t="s">
        <v>13881</v>
      </c>
    </row>
    <row r="14051" spans="1:3" x14ac:dyDescent="0.25">
      <c r="A14051" t="s">
        <v>26809</v>
      </c>
      <c r="B14051" t="str">
        <f t="shared" si="219"/>
        <v>QC</v>
      </c>
      <c r="C14051" t="s">
        <v>13882</v>
      </c>
    </row>
    <row r="14052" spans="1:3" x14ac:dyDescent="0.25">
      <c r="A14052" t="s">
        <v>26809</v>
      </c>
      <c r="B14052" t="str">
        <f t="shared" si="219"/>
        <v>QC</v>
      </c>
      <c r="C14052" t="s">
        <v>13883</v>
      </c>
    </row>
    <row r="14053" spans="1:3" x14ac:dyDescent="0.25">
      <c r="A14053" t="s">
        <v>26793</v>
      </c>
      <c r="B14053" t="str">
        <f t="shared" si="219"/>
        <v>QC</v>
      </c>
      <c r="C14053" t="s">
        <v>13884</v>
      </c>
    </row>
    <row r="14054" spans="1:3" x14ac:dyDescent="0.25">
      <c r="A14054" t="s">
        <v>28937</v>
      </c>
      <c r="B14054" t="str">
        <f t="shared" si="219"/>
        <v>QC</v>
      </c>
      <c r="C14054" t="s">
        <v>13885</v>
      </c>
    </row>
    <row r="14055" spans="1:3" x14ac:dyDescent="0.25">
      <c r="A14055" t="s">
        <v>28938</v>
      </c>
      <c r="B14055" t="str">
        <f t="shared" si="219"/>
        <v>QC</v>
      </c>
      <c r="C14055" t="s">
        <v>13887</v>
      </c>
    </row>
    <row r="14056" spans="1:3" x14ac:dyDescent="0.25">
      <c r="A14056" t="s">
        <v>28939</v>
      </c>
      <c r="B14056" t="str">
        <f t="shared" si="219"/>
        <v>QC</v>
      </c>
      <c r="C14056" t="s">
        <v>13888</v>
      </c>
    </row>
    <row r="14057" spans="1:3" x14ac:dyDescent="0.25">
      <c r="A14057" t="s">
        <v>28940</v>
      </c>
      <c r="B14057" t="str">
        <f t="shared" si="219"/>
        <v>QC</v>
      </c>
      <c r="C14057" t="s">
        <v>13889</v>
      </c>
    </row>
    <row r="14058" spans="1:3" x14ac:dyDescent="0.25">
      <c r="A14058" t="s">
        <v>28325</v>
      </c>
      <c r="B14058" t="str">
        <f t="shared" si="219"/>
        <v>QC</v>
      </c>
      <c r="C14058" t="s">
        <v>13890</v>
      </c>
    </row>
    <row r="14059" spans="1:3" x14ac:dyDescent="0.25">
      <c r="A14059" t="s">
        <v>28941</v>
      </c>
      <c r="B14059" t="str">
        <f t="shared" si="219"/>
        <v>QC</v>
      </c>
      <c r="C14059" t="s">
        <v>13891</v>
      </c>
    </row>
    <row r="14060" spans="1:3" x14ac:dyDescent="0.25">
      <c r="A14060" t="s">
        <v>27442</v>
      </c>
      <c r="B14060" t="str">
        <f t="shared" si="219"/>
        <v>QC</v>
      </c>
      <c r="C14060" t="s">
        <v>13892</v>
      </c>
    </row>
    <row r="14061" spans="1:3" x14ac:dyDescent="0.25">
      <c r="A14061" t="s">
        <v>28942</v>
      </c>
      <c r="B14061" t="str">
        <f t="shared" si="219"/>
        <v>QC</v>
      </c>
      <c r="C14061" t="s">
        <v>13893</v>
      </c>
    </row>
    <row r="14062" spans="1:3" x14ac:dyDescent="0.25">
      <c r="A14062" t="s">
        <v>26809</v>
      </c>
      <c r="B14062" t="str">
        <f t="shared" si="219"/>
        <v>QC</v>
      </c>
      <c r="C14062" t="s">
        <v>13894</v>
      </c>
    </row>
    <row r="14063" spans="1:3" x14ac:dyDescent="0.25">
      <c r="A14063" t="s">
        <v>28943</v>
      </c>
      <c r="B14063" t="str">
        <f t="shared" si="219"/>
        <v>QC</v>
      </c>
      <c r="C14063" t="s">
        <v>13895</v>
      </c>
    </row>
    <row r="14064" spans="1:3" x14ac:dyDescent="0.25">
      <c r="A14064" t="s">
        <v>27035</v>
      </c>
      <c r="B14064" t="str">
        <f t="shared" si="219"/>
        <v>QC</v>
      </c>
      <c r="C14064" t="s">
        <v>13896</v>
      </c>
    </row>
    <row r="14065" spans="1:3" x14ac:dyDescent="0.25">
      <c r="A14065" t="s">
        <v>28944</v>
      </c>
      <c r="B14065" t="str">
        <f t="shared" si="219"/>
        <v>QC</v>
      </c>
      <c r="C14065" t="s">
        <v>13897</v>
      </c>
    </row>
    <row r="14066" spans="1:3" x14ac:dyDescent="0.25">
      <c r="A14066" t="s">
        <v>26870</v>
      </c>
      <c r="B14066" t="str">
        <f t="shared" si="219"/>
        <v>QC</v>
      </c>
      <c r="C14066" t="s">
        <v>13898</v>
      </c>
    </row>
    <row r="14067" spans="1:3" x14ac:dyDescent="0.25">
      <c r="A14067" t="s">
        <v>27460</v>
      </c>
      <c r="B14067" t="str">
        <f t="shared" si="219"/>
        <v>QC</v>
      </c>
      <c r="C14067" t="s">
        <v>13899</v>
      </c>
    </row>
    <row r="14068" spans="1:3" x14ac:dyDescent="0.25">
      <c r="A14068" t="s">
        <v>28944</v>
      </c>
      <c r="B14068" t="str">
        <f t="shared" si="219"/>
        <v>QC</v>
      </c>
      <c r="C14068" t="s">
        <v>13900</v>
      </c>
    </row>
    <row r="14069" spans="1:3" x14ac:dyDescent="0.25">
      <c r="A14069" t="s">
        <v>27533</v>
      </c>
      <c r="B14069" t="str">
        <f t="shared" si="219"/>
        <v>QC</v>
      </c>
      <c r="C14069" t="s">
        <v>13901</v>
      </c>
    </row>
    <row r="14070" spans="1:3" x14ac:dyDescent="0.25">
      <c r="A14070" t="s">
        <v>27533</v>
      </c>
      <c r="B14070" t="str">
        <f t="shared" si="219"/>
        <v>QC</v>
      </c>
      <c r="C14070" t="s">
        <v>13902</v>
      </c>
    </row>
    <row r="14071" spans="1:3" x14ac:dyDescent="0.25">
      <c r="A14071" t="s">
        <v>28945</v>
      </c>
      <c r="B14071" t="str">
        <f t="shared" si="219"/>
        <v>QC</v>
      </c>
      <c r="C14071" t="s">
        <v>13903</v>
      </c>
    </row>
    <row r="14072" spans="1:3" x14ac:dyDescent="0.25">
      <c r="A14072" t="s">
        <v>28946</v>
      </c>
      <c r="B14072" t="str">
        <f t="shared" si="219"/>
        <v>QC</v>
      </c>
      <c r="C14072" t="s">
        <v>13904</v>
      </c>
    </row>
    <row r="14073" spans="1:3" x14ac:dyDescent="0.25">
      <c r="A14073" t="s">
        <v>28829</v>
      </c>
      <c r="B14073" t="str">
        <f t="shared" si="219"/>
        <v>QC</v>
      </c>
      <c r="C14073" t="s">
        <v>13905</v>
      </c>
    </row>
    <row r="14074" spans="1:3" x14ac:dyDescent="0.25">
      <c r="A14074" t="s">
        <v>28947</v>
      </c>
      <c r="B14074" t="str">
        <f t="shared" si="219"/>
        <v>QC</v>
      </c>
      <c r="C14074" t="s">
        <v>13886</v>
      </c>
    </row>
    <row r="14075" spans="1:3" x14ac:dyDescent="0.25">
      <c r="A14075" t="s">
        <v>26832</v>
      </c>
      <c r="B14075" t="str">
        <f t="shared" si="219"/>
        <v>QC</v>
      </c>
      <c r="C14075" t="s">
        <v>13906</v>
      </c>
    </row>
    <row r="14076" spans="1:3" x14ac:dyDescent="0.25">
      <c r="A14076" t="s">
        <v>27044</v>
      </c>
      <c r="B14076" t="str">
        <f t="shared" si="219"/>
        <v>QC</v>
      </c>
      <c r="C14076" t="s">
        <v>13907</v>
      </c>
    </row>
    <row r="14077" spans="1:3" x14ac:dyDescent="0.25">
      <c r="A14077" t="s">
        <v>27034</v>
      </c>
      <c r="B14077" t="str">
        <f t="shared" si="219"/>
        <v>QC</v>
      </c>
      <c r="C14077" t="s">
        <v>13908</v>
      </c>
    </row>
    <row r="14078" spans="1:3" x14ac:dyDescent="0.25">
      <c r="A14078" t="s">
        <v>28948</v>
      </c>
      <c r="B14078" t="str">
        <f t="shared" si="219"/>
        <v>QC</v>
      </c>
      <c r="C14078" t="s">
        <v>13909</v>
      </c>
    </row>
    <row r="14079" spans="1:3" x14ac:dyDescent="0.25">
      <c r="A14079" t="s">
        <v>26832</v>
      </c>
      <c r="B14079" t="str">
        <f t="shared" si="219"/>
        <v>QC</v>
      </c>
      <c r="C14079" t="s">
        <v>13910</v>
      </c>
    </row>
    <row r="14080" spans="1:3" x14ac:dyDescent="0.25">
      <c r="A14080" t="s">
        <v>26809</v>
      </c>
      <c r="B14080" t="str">
        <f t="shared" si="219"/>
        <v>QC</v>
      </c>
      <c r="C14080" t="s">
        <v>13911</v>
      </c>
    </row>
    <row r="14081" spans="1:3" x14ac:dyDescent="0.25">
      <c r="A14081" t="s">
        <v>28949</v>
      </c>
      <c r="B14081" t="str">
        <f t="shared" si="219"/>
        <v>NB</v>
      </c>
      <c r="C14081" t="s">
        <v>13912</v>
      </c>
    </row>
    <row r="14082" spans="1:3" x14ac:dyDescent="0.25">
      <c r="A14082" t="s">
        <v>26933</v>
      </c>
      <c r="B14082" t="str">
        <f t="shared" si="219"/>
        <v>QC</v>
      </c>
      <c r="C14082" t="s">
        <v>13913</v>
      </c>
    </row>
    <row r="14083" spans="1:3" x14ac:dyDescent="0.25">
      <c r="A14083" t="s">
        <v>28950</v>
      </c>
      <c r="B14083" t="str">
        <f t="shared" ref="B14083:B14146" si="220">RIGHT(TRIM(C14083), 2)</f>
        <v>QC</v>
      </c>
      <c r="C14083" t="s">
        <v>13914</v>
      </c>
    </row>
    <row r="14084" spans="1:3" x14ac:dyDescent="0.25">
      <c r="A14084" t="s">
        <v>26809</v>
      </c>
      <c r="B14084" t="str">
        <f t="shared" si="220"/>
        <v>QC</v>
      </c>
      <c r="C14084" t="s">
        <v>13915</v>
      </c>
    </row>
    <row r="14085" spans="1:3" x14ac:dyDescent="0.25">
      <c r="A14085" t="s">
        <v>28951</v>
      </c>
      <c r="B14085" t="str">
        <f t="shared" si="220"/>
        <v>QC</v>
      </c>
      <c r="C14085" t="s">
        <v>13916</v>
      </c>
    </row>
    <row r="14086" spans="1:3" x14ac:dyDescent="0.25">
      <c r="A14086" t="s">
        <v>26809</v>
      </c>
      <c r="B14086" t="str">
        <f t="shared" si="220"/>
        <v>QC</v>
      </c>
      <c r="C14086" t="s">
        <v>13917</v>
      </c>
    </row>
    <row r="14087" spans="1:3" x14ac:dyDescent="0.25">
      <c r="A14087" t="s">
        <v>27684</v>
      </c>
      <c r="B14087" t="str">
        <f t="shared" si="220"/>
        <v>QC</v>
      </c>
      <c r="C14087" t="s">
        <v>13918</v>
      </c>
    </row>
    <row r="14088" spans="1:3" x14ac:dyDescent="0.25">
      <c r="A14088" t="s">
        <v>28952</v>
      </c>
      <c r="B14088" t="str">
        <f t="shared" si="220"/>
        <v>QC</v>
      </c>
      <c r="C14088" t="s">
        <v>13919</v>
      </c>
    </row>
    <row r="14089" spans="1:3" x14ac:dyDescent="0.25">
      <c r="A14089" t="s">
        <v>27675</v>
      </c>
      <c r="B14089" t="str">
        <f t="shared" si="220"/>
        <v>QC</v>
      </c>
      <c r="C14089" t="s">
        <v>13920</v>
      </c>
    </row>
    <row r="14090" spans="1:3" x14ac:dyDescent="0.25">
      <c r="A14090" t="s">
        <v>27034</v>
      </c>
      <c r="B14090" t="str">
        <f t="shared" si="220"/>
        <v>QC</v>
      </c>
      <c r="C14090" t="s">
        <v>13921</v>
      </c>
    </row>
    <row r="14091" spans="1:3" x14ac:dyDescent="0.25">
      <c r="A14091" t="s">
        <v>27139</v>
      </c>
      <c r="B14091" t="str">
        <f t="shared" si="220"/>
        <v>QC</v>
      </c>
      <c r="C14091" t="s">
        <v>13922</v>
      </c>
    </row>
    <row r="14092" spans="1:3" x14ac:dyDescent="0.25">
      <c r="A14092" t="s">
        <v>26809</v>
      </c>
      <c r="B14092" t="str">
        <f t="shared" si="220"/>
        <v>QC</v>
      </c>
      <c r="C14092" t="s">
        <v>13923</v>
      </c>
    </row>
    <row r="14093" spans="1:3" x14ac:dyDescent="0.25">
      <c r="A14093" t="s">
        <v>26851</v>
      </c>
      <c r="B14093" t="str">
        <f t="shared" si="220"/>
        <v>QC</v>
      </c>
      <c r="C14093" t="s">
        <v>13924</v>
      </c>
    </row>
    <row r="14094" spans="1:3" x14ac:dyDescent="0.25">
      <c r="A14094" t="s">
        <v>28953</v>
      </c>
      <c r="B14094" t="str">
        <f t="shared" si="220"/>
        <v>QC</v>
      </c>
      <c r="C14094" t="s">
        <v>13925</v>
      </c>
    </row>
    <row r="14095" spans="1:3" x14ac:dyDescent="0.25">
      <c r="A14095" t="s">
        <v>26864</v>
      </c>
      <c r="B14095" t="str">
        <f t="shared" si="220"/>
        <v>QC</v>
      </c>
      <c r="C14095" t="s">
        <v>13926</v>
      </c>
    </row>
    <row r="14096" spans="1:3" x14ac:dyDescent="0.25">
      <c r="A14096" t="s">
        <v>26890</v>
      </c>
      <c r="B14096" t="str">
        <f t="shared" si="220"/>
        <v>QC</v>
      </c>
      <c r="C14096" t="s">
        <v>13927</v>
      </c>
    </row>
    <row r="14097" spans="1:3" x14ac:dyDescent="0.25">
      <c r="A14097" t="s">
        <v>28172</v>
      </c>
      <c r="B14097" t="str">
        <f t="shared" si="220"/>
        <v>QC</v>
      </c>
      <c r="C14097" t="s">
        <v>13928</v>
      </c>
    </row>
    <row r="14098" spans="1:3" x14ac:dyDescent="0.25">
      <c r="A14098" t="s">
        <v>26809</v>
      </c>
      <c r="B14098" t="str">
        <f t="shared" si="220"/>
        <v>QC</v>
      </c>
      <c r="C14098" t="s">
        <v>13929</v>
      </c>
    </row>
    <row r="14099" spans="1:3" x14ac:dyDescent="0.25">
      <c r="A14099" t="s">
        <v>27593</v>
      </c>
      <c r="B14099" t="str">
        <f t="shared" si="220"/>
        <v>QC</v>
      </c>
      <c r="C14099" t="s">
        <v>13930</v>
      </c>
    </row>
    <row r="14100" spans="1:3" x14ac:dyDescent="0.25">
      <c r="A14100" t="s">
        <v>28941</v>
      </c>
      <c r="B14100" t="str">
        <f t="shared" si="220"/>
        <v>QC</v>
      </c>
      <c r="C14100" t="s">
        <v>13931</v>
      </c>
    </row>
    <row r="14101" spans="1:3" x14ac:dyDescent="0.25">
      <c r="A14101" t="s">
        <v>26949</v>
      </c>
      <c r="B14101" t="str">
        <f t="shared" si="220"/>
        <v>QC</v>
      </c>
      <c r="C14101" t="s">
        <v>13932</v>
      </c>
    </row>
    <row r="14102" spans="1:3" x14ac:dyDescent="0.25">
      <c r="A14102" t="s">
        <v>26793</v>
      </c>
      <c r="B14102" t="str">
        <f t="shared" si="220"/>
        <v>QC</v>
      </c>
      <c r="C14102" t="s">
        <v>13933</v>
      </c>
    </row>
    <row r="14103" spans="1:3" x14ac:dyDescent="0.25">
      <c r="A14103" t="s">
        <v>28954</v>
      </c>
      <c r="B14103" t="str">
        <f t="shared" si="220"/>
        <v>QC</v>
      </c>
      <c r="C14103" t="s">
        <v>13934</v>
      </c>
    </row>
    <row r="14104" spans="1:3" x14ac:dyDescent="0.25">
      <c r="A14104" t="s">
        <v>26949</v>
      </c>
      <c r="B14104" t="str">
        <f t="shared" si="220"/>
        <v>QC</v>
      </c>
      <c r="C14104" t="s">
        <v>13935</v>
      </c>
    </row>
    <row r="14105" spans="1:3" x14ac:dyDescent="0.25">
      <c r="A14105" t="s">
        <v>26809</v>
      </c>
      <c r="B14105" t="str">
        <f t="shared" si="220"/>
        <v>QC</v>
      </c>
      <c r="C14105" t="s">
        <v>13936</v>
      </c>
    </row>
    <row r="14106" spans="1:3" x14ac:dyDescent="0.25">
      <c r="A14106" t="s">
        <v>28955</v>
      </c>
      <c r="B14106" t="str">
        <f t="shared" si="220"/>
        <v>QC</v>
      </c>
      <c r="C14106" t="s">
        <v>13937</v>
      </c>
    </row>
    <row r="14107" spans="1:3" x14ac:dyDescent="0.25">
      <c r="A14107" t="s">
        <v>26809</v>
      </c>
      <c r="B14107" t="str">
        <f t="shared" si="220"/>
        <v>QC</v>
      </c>
      <c r="C14107" t="s">
        <v>13938</v>
      </c>
    </row>
    <row r="14108" spans="1:3" x14ac:dyDescent="0.25">
      <c r="A14108" t="s">
        <v>26950</v>
      </c>
      <c r="B14108" t="str">
        <f t="shared" si="220"/>
        <v>QC</v>
      </c>
      <c r="C14108" t="s">
        <v>13939</v>
      </c>
    </row>
    <row r="14109" spans="1:3" x14ac:dyDescent="0.25">
      <c r="A14109" t="s">
        <v>26870</v>
      </c>
      <c r="B14109" t="str">
        <f t="shared" si="220"/>
        <v>QC</v>
      </c>
      <c r="C14109" t="s">
        <v>13940</v>
      </c>
    </row>
    <row r="14110" spans="1:3" x14ac:dyDescent="0.25">
      <c r="A14110" t="s">
        <v>26849</v>
      </c>
      <c r="B14110" t="str">
        <f t="shared" si="220"/>
        <v>QC</v>
      </c>
      <c r="C14110" t="s">
        <v>13941</v>
      </c>
    </row>
    <row r="14111" spans="1:3" x14ac:dyDescent="0.25">
      <c r="A14111" t="s">
        <v>28307</v>
      </c>
      <c r="B14111" t="str">
        <f t="shared" si="220"/>
        <v>QC</v>
      </c>
      <c r="C14111" t="s">
        <v>13942</v>
      </c>
    </row>
    <row r="14112" spans="1:3" x14ac:dyDescent="0.25">
      <c r="A14112" t="s">
        <v>28956</v>
      </c>
      <c r="B14112" t="str">
        <f t="shared" si="220"/>
        <v>QC</v>
      </c>
      <c r="C14112" t="s">
        <v>13943</v>
      </c>
    </row>
    <row r="14113" spans="1:3" x14ac:dyDescent="0.25">
      <c r="A14113" t="s">
        <v>26809</v>
      </c>
      <c r="B14113" t="str">
        <f t="shared" si="220"/>
        <v>QC</v>
      </c>
      <c r="C14113" t="s">
        <v>13944</v>
      </c>
    </row>
    <row r="14114" spans="1:3" x14ac:dyDescent="0.25">
      <c r="A14114" t="s">
        <v>26809</v>
      </c>
      <c r="B14114" t="str">
        <f t="shared" si="220"/>
        <v>QC</v>
      </c>
      <c r="C14114" t="s">
        <v>13945</v>
      </c>
    </row>
    <row r="14115" spans="1:3" x14ac:dyDescent="0.25">
      <c r="A14115" t="s">
        <v>26809</v>
      </c>
      <c r="B14115" t="str">
        <f t="shared" si="220"/>
        <v>QC</v>
      </c>
      <c r="C14115" t="s">
        <v>13946</v>
      </c>
    </row>
    <row r="14116" spans="1:3" x14ac:dyDescent="0.25">
      <c r="A14116" t="s">
        <v>26809</v>
      </c>
      <c r="B14116" t="str">
        <f t="shared" si="220"/>
        <v>QC</v>
      </c>
      <c r="C14116" t="s">
        <v>13947</v>
      </c>
    </row>
    <row r="14117" spans="1:3" x14ac:dyDescent="0.25">
      <c r="A14117" t="s">
        <v>28222</v>
      </c>
      <c r="B14117" t="str">
        <f t="shared" si="220"/>
        <v>QC</v>
      </c>
      <c r="C14117" t="s">
        <v>13948</v>
      </c>
    </row>
    <row r="14118" spans="1:3" x14ac:dyDescent="0.25">
      <c r="A14118" t="s">
        <v>28957</v>
      </c>
      <c r="B14118" t="str">
        <f t="shared" si="220"/>
        <v>QC</v>
      </c>
      <c r="C14118" t="s">
        <v>13949</v>
      </c>
    </row>
    <row r="14119" spans="1:3" x14ac:dyDescent="0.25">
      <c r="A14119" t="s">
        <v>26959</v>
      </c>
      <c r="B14119" t="str">
        <f t="shared" si="220"/>
        <v>QC</v>
      </c>
      <c r="C14119" t="s">
        <v>13950</v>
      </c>
    </row>
    <row r="14120" spans="1:3" x14ac:dyDescent="0.25">
      <c r="A14120" t="s">
        <v>26809</v>
      </c>
      <c r="B14120" t="str">
        <f t="shared" si="220"/>
        <v>QC</v>
      </c>
      <c r="C14120" t="s">
        <v>13951</v>
      </c>
    </row>
    <row r="14121" spans="1:3" x14ac:dyDescent="0.25">
      <c r="A14121" t="s">
        <v>26809</v>
      </c>
      <c r="B14121" t="str">
        <f t="shared" si="220"/>
        <v>QC</v>
      </c>
      <c r="C14121" t="s">
        <v>13952</v>
      </c>
    </row>
    <row r="14122" spans="1:3" x14ac:dyDescent="0.25">
      <c r="A14122" t="s">
        <v>28958</v>
      </c>
      <c r="B14122" t="str">
        <f t="shared" si="220"/>
        <v>QC</v>
      </c>
      <c r="C14122" t="s">
        <v>13953</v>
      </c>
    </row>
    <row r="14123" spans="1:3" x14ac:dyDescent="0.25">
      <c r="A14123" t="s">
        <v>28740</v>
      </c>
      <c r="B14123" t="str">
        <f t="shared" si="220"/>
        <v>QC</v>
      </c>
      <c r="C14123" t="s">
        <v>13954</v>
      </c>
    </row>
    <row r="14124" spans="1:3" x14ac:dyDescent="0.25">
      <c r="A14124" t="s">
        <v>26809</v>
      </c>
      <c r="B14124" t="str">
        <f t="shared" si="220"/>
        <v>QC</v>
      </c>
      <c r="C14124" t="s">
        <v>13955</v>
      </c>
    </row>
    <row r="14125" spans="1:3" x14ac:dyDescent="0.25">
      <c r="A14125" t="s">
        <v>26776</v>
      </c>
      <c r="B14125" t="str">
        <f t="shared" si="220"/>
        <v>QC</v>
      </c>
      <c r="C14125" t="s">
        <v>13956</v>
      </c>
    </row>
    <row r="14126" spans="1:3" x14ac:dyDescent="0.25">
      <c r="A14126" t="s">
        <v>26776</v>
      </c>
      <c r="B14126" t="str">
        <f t="shared" si="220"/>
        <v>QC</v>
      </c>
      <c r="C14126" t="s">
        <v>13957</v>
      </c>
    </row>
    <row r="14127" spans="1:3" x14ac:dyDescent="0.25">
      <c r="A14127" t="s">
        <v>28959</v>
      </c>
      <c r="B14127" t="str">
        <f t="shared" si="220"/>
        <v>NB</v>
      </c>
      <c r="C14127" t="s">
        <v>13958</v>
      </c>
    </row>
    <row r="14128" spans="1:3" x14ac:dyDescent="0.25">
      <c r="A14128" t="s">
        <v>26809</v>
      </c>
      <c r="B14128" t="str">
        <f t="shared" si="220"/>
        <v>QC</v>
      </c>
      <c r="C14128" t="s">
        <v>13959</v>
      </c>
    </row>
    <row r="14129" spans="1:3" x14ac:dyDescent="0.25">
      <c r="A14129" t="s">
        <v>28960</v>
      </c>
      <c r="B14129" t="str">
        <f t="shared" si="220"/>
        <v>QC</v>
      </c>
      <c r="C14129" t="s">
        <v>13960</v>
      </c>
    </row>
    <row r="14130" spans="1:3" x14ac:dyDescent="0.25">
      <c r="A14130" t="s">
        <v>28961</v>
      </c>
      <c r="B14130" t="str">
        <f t="shared" si="220"/>
        <v>QC</v>
      </c>
      <c r="C14130" t="s">
        <v>13961</v>
      </c>
    </row>
    <row r="14131" spans="1:3" x14ac:dyDescent="0.25">
      <c r="A14131" t="s">
        <v>28962</v>
      </c>
      <c r="B14131" t="str">
        <f t="shared" si="220"/>
        <v>NB</v>
      </c>
      <c r="C14131" t="s">
        <v>13962</v>
      </c>
    </row>
    <row r="14132" spans="1:3" x14ac:dyDescent="0.25">
      <c r="A14132" t="s">
        <v>28963</v>
      </c>
      <c r="B14132" t="str">
        <f t="shared" si="220"/>
        <v>QC</v>
      </c>
      <c r="C14132" t="s">
        <v>13963</v>
      </c>
    </row>
    <row r="14133" spans="1:3" x14ac:dyDescent="0.25">
      <c r="A14133" t="s">
        <v>28964</v>
      </c>
      <c r="B14133" t="str">
        <f t="shared" si="220"/>
        <v>QC</v>
      </c>
      <c r="C14133" t="s">
        <v>13964</v>
      </c>
    </row>
    <row r="14134" spans="1:3" x14ac:dyDescent="0.25">
      <c r="A14134" t="s">
        <v>27495</v>
      </c>
      <c r="B14134" t="str">
        <f t="shared" si="220"/>
        <v>QC</v>
      </c>
      <c r="C14134" t="s">
        <v>13965</v>
      </c>
    </row>
    <row r="14135" spans="1:3" x14ac:dyDescent="0.25">
      <c r="A14135" t="s">
        <v>26809</v>
      </c>
      <c r="B14135" t="str">
        <f t="shared" si="220"/>
        <v>QC</v>
      </c>
      <c r="C14135" t="s">
        <v>13966</v>
      </c>
    </row>
    <row r="14136" spans="1:3" x14ac:dyDescent="0.25">
      <c r="A14136" t="s">
        <v>27737</v>
      </c>
      <c r="B14136" t="str">
        <f t="shared" si="220"/>
        <v>QC</v>
      </c>
      <c r="C14136" t="s">
        <v>13967</v>
      </c>
    </row>
    <row r="14137" spans="1:3" x14ac:dyDescent="0.25">
      <c r="A14137" t="s">
        <v>26865</v>
      </c>
      <c r="B14137" t="str">
        <f t="shared" si="220"/>
        <v>QC</v>
      </c>
      <c r="C14137" t="s">
        <v>13968</v>
      </c>
    </row>
    <row r="14138" spans="1:3" x14ac:dyDescent="0.25">
      <c r="A14138" t="s">
        <v>26862</v>
      </c>
      <c r="B14138" t="str">
        <f t="shared" si="220"/>
        <v>QC</v>
      </c>
      <c r="C14138" t="s">
        <v>13969</v>
      </c>
    </row>
    <row r="14139" spans="1:3" x14ac:dyDescent="0.25">
      <c r="A14139" t="s">
        <v>26809</v>
      </c>
      <c r="B14139" t="str">
        <f t="shared" si="220"/>
        <v>QC</v>
      </c>
      <c r="C14139" t="s">
        <v>13970</v>
      </c>
    </row>
    <row r="14140" spans="1:3" x14ac:dyDescent="0.25">
      <c r="A14140" t="s">
        <v>28965</v>
      </c>
      <c r="B14140" t="str">
        <f t="shared" si="220"/>
        <v>QC</v>
      </c>
      <c r="C14140" t="s">
        <v>13971</v>
      </c>
    </row>
    <row r="14141" spans="1:3" x14ac:dyDescent="0.25">
      <c r="A14141" t="s">
        <v>26809</v>
      </c>
      <c r="B14141" t="str">
        <f t="shared" si="220"/>
        <v>QC</v>
      </c>
      <c r="C14141" t="s">
        <v>13972</v>
      </c>
    </row>
    <row r="14142" spans="1:3" x14ac:dyDescent="0.25">
      <c r="A14142" t="s">
        <v>26809</v>
      </c>
      <c r="B14142" t="str">
        <f t="shared" si="220"/>
        <v>QC</v>
      </c>
      <c r="C14142" t="s">
        <v>13973</v>
      </c>
    </row>
    <row r="14143" spans="1:3" x14ac:dyDescent="0.25">
      <c r="A14143" t="s">
        <v>26809</v>
      </c>
      <c r="B14143" t="str">
        <f t="shared" si="220"/>
        <v>QC</v>
      </c>
      <c r="C14143" t="s">
        <v>13974</v>
      </c>
    </row>
    <row r="14144" spans="1:3" x14ac:dyDescent="0.25">
      <c r="A14144" t="s">
        <v>27159</v>
      </c>
      <c r="B14144" t="str">
        <f t="shared" si="220"/>
        <v>QC</v>
      </c>
      <c r="C14144" t="s">
        <v>13975</v>
      </c>
    </row>
    <row r="14145" spans="1:3" x14ac:dyDescent="0.25">
      <c r="A14145" t="s">
        <v>26809</v>
      </c>
      <c r="B14145" t="str">
        <f t="shared" si="220"/>
        <v>QC</v>
      </c>
      <c r="C14145" t="s">
        <v>13976</v>
      </c>
    </row>
    <row r="14146" spans="1:3" x14ac:dyDescent="0.25">
      <c r="A14146" t="s">
        <v>26867</v>
      </c>
      <c r="B14146" t="str">
        <f t="shared" si="220"/>
        <v>QC</v>
      </c>
      <c r="C14146" t="s">
        <v>13977</v>
      </c>
    </row>
    <row r="14147" spans="1:3" x14ac:dyDescent="0.25">
      <c r="A14147" t="s">
        <v>28966</v>
      </c>
      <c r="B14147" t="str">
        <f t="shared" ref="B14147:B14210" si="221">RIGHT(TRIM(C14147), 2)</f>
        <v>QC</v>
      </c>
      <c r="C14147" t="s">
        <v>13978</v>
      </c>
    </row>
    <row r="14148" spans="1:3" x14ac:dyDescent="0.25">
      <c r="A14148" t="s">
        <v>26809</v>
      </c>
      <c r="B14148" t="str">
        <f t="shared" si="221"/>
        <v>QC</v>
      </c>
      <c r="C14148" t="s">
        <v>13979</v>
      </c>
    </row>
    <row r="14149" spans="1:3" x14ac:dyDescent="0.25">
      <c r="A14149" t="s">
        <v>26771</v>
      </c>
      <c r="B14149" t="str">
        <f t="shared" si="221"/>
        <v>ON</v>
      </c>
      <c r="C14149" t="s">
        <v>13980</v>
      </c>
    </row>
    <row r="14150" spans="1:3" x14ac:dyDescent="0.25">
      <c r="A14150" t="s">
        <v>26771</v>
      </c>
      <c r="B14150" t="str">
        <f t="shared" si="221"/>
        <v>ON</v>
      </c>
      <c r="C14150" t="s">
        <v>13981</v>
      </c>
    </row>
    <row r="14151" spans="1:3" x14ac:dyDescent="0.25">
      <c r="A14151" t="s">
        <v>26771</v>
      </c>
      <c r="B14151" t="str">
        <f t="shared" si="221"/>
        <v>ON</v>
      </c>
      <c r="C14151" t="s">
        <v>13982</v>
      </c>
    </row>
    <row r="14152" spans="1:3" x14ac:dyDescent="0.25">
      <c r="A14152" t="s">
        <v>26771</v>
      </c>
      <c r="B14152" t="str">
        <f t="shared" si="221"/>
        <v>ON</v>
      </c>
      <c r="C14152" t="s">
        <v>13983</v>
      </c>
    </row>
    <row r="14153" spans="1:3" x14ac:dyDescent="0.25">
      <c r="A14153" t="s">
        <v>27474</v>
      </c>
      <c r="B14153" t="str">
        <f t="shared" si="221"/>
        <v>QC</v>
      </c>
      <c r="C14153" t="s">
        <v>13984</v>
      </c>
    </row>
    <row r="14154" spans="1:3" x14ac:dyDescent="0.25">
      <c r="A14154" t="s">
        <v>26879</v>
      </c>
      <c r="B14154" t="str">
        <f t="shared" si="221"/>
        <v>QC</v>
      </c>
      <c r="C14154" t="s">
        <v>13985</v>
      </c>
    </row>
    <row r="14155" spans="1:3" x14ac:dyDescent="0.25">
      <c r="A14155" t="s">
        <v>26933</v>
      </c>
      <c r="B14155" t="str">
        <f t="shared" si="221"/>
        <v>QC</v>
      </c>
      <c r="C14155" t="s">
        <v>13986</v>
      </c>
    </row>
    <row r="14156" spans="1:3" x14ac:dyDescent="0.25">
      <c r="A14156" t="s">
        <v>28967</v>
      </c>
      <c r="B14156" t="str">
        <f t="shared" si="221"/>
        <v>NB</v>
      </c>
      <c r="C14156" t="s">
        <v>13987</v>
      </c>
    </row>
    <row r="14157" spans="1:3" x14ac:dyDescent="0.25">
      <c r="A14157" t="s">
        <v>28968</v>
      </c>
      <c r="B14157" t="str">
        <f t="shared" si="221"/>
        <v>QC</v>
      </c>
      <c r="C14157" t="s">
        <v>13988</v>
      </c>
    </row>
    <row r="14158" spans="1:3" x14ac:dyDescent="0.25">
      <c r="A14158" t="s">
        <v>27492</v>
      </c>
      <c r="B14158" t="str">
        <f t="shared" si="221"/>
        <v>QC</v>
      </c>
      <c r="C14158" t="s">
        <v>13989</v>
      </c>
    </row>
    <row r="14159" spans="1:3" x14ac:dyDescent="0.25">
      <c r="A14159" t="s">
        <v>26809</v>
      </c>
      <c r="B14159" t="str">
        <f t="shared" si="221"/>
        <v>QC</v>
      </c>
      <c r="C14159" t="s">
        <v>13990</v>
      </c>
    </row>
    <row r="14160" spans="1:3" x14ac:dyDescent="0.25">
      <c r="A14160" t="s">
        <v>26809</v>
      </c>
      <c r="B14160" t="str">
        <f t="shared" si="221"/>
        <v>QC</v>
      </c>
      <c r="C14160" t="s">
        <v>13991</v>
      </c>
    </row>
    <row r="14161" spans="1:3" x14ac:dyDescent="0.25">
      <c r="A14161" t="s">
        <v>26809</v>
      </c>
      <c r="B14161" t="str">
        <f t="shared" si="221"/>
        <v>QC</v>
      </c>
      <c r="C14161" t="s">
        <v>13992</v>
      </c>
    </row>
    <row r="14162" spans="1:3" x14ac:dyDescent="0.25">
      <c r="A14162" t="s">
        <v>28969</v>
      </c>
      <c r="B14162" t="str">
        <f t="shared" si="221"/>
        <v>QC</v>
      </c>
      <c r="C14162" t="s">
        <v>13993</v>
      </c>
    </row>
    <row r="14163" spans="1:3" x14ac:dyDescent="0.25">
      <c r="A14163" t="s">
        <v>26809</v>
      </c>
      <c r="B14163" t="str">
        <f t="shared" si="221"/>
        <v>QC</v>
      </c>
      <c r="C14163" t="s">
        <v>13994</v>
      </c>
    </row>
    <row r="14164" spans="1:3" x14ac:dyDescent="0.25">
      <c r="A14164" t="s">
        <v>26809</v>
      </c>
      <c r="B14164" t="str">
        <f t="shared" si="221"/>
        <v>QC</v>
      </c>
      <c r="C14164" t="s">
        <v>13995</v>
      </c>
    </row>
    <row r="14165" spans="1:3" x14ac:dyDescent="0.25">
      <c r="A14165" t="s">
        <v>26809</v>
      </c>
      <c r="B14165" t="str">
        <f t="shared" si="221"/>
        <v>QC</v>
      </c>
      <c r="C14165" t="s">
        <v>13996</v>
      </c>
    </row>
    <row r="14166" spans="1:3" x14ac:dyDescent="0.25">
      <c r="A14166" t="s">
        <v>26809</v>
      </c>
      <c r="B14166" t="str">
        <f t="shared" si="221"/>
        <v>QC</v>
      </c>
      <c r="C14166" t="s">
        <v>13997</v>
      </c>
    </row>
    <row r="14167" spans="1:3" x14ac:dyDescent="0.25">
      <c r="A14167" t="s">
        <v>28181</v>
      </c>
      <c r="B14167" t="str">
        <f t="shared" si="221"/>
        <v>QC</v>
      </c>
      <c r="C14167" t="s">
        <v>13998</v>
      </c>
    </row>
    <row r="14168" spans="1:3" x14ac:dyDescent="0.25">
      <c r="A14168" t="s">
        <v>27711</v>
      </c>
      <c r="B14168" t="str">
        <f t="shared" si="221"/>
        <v>QC</v>
      </c>
      <c r="C14168" t="s">
        <v>13999</v>
      </c>
    </row>
    <row r="14169" spans="1:3" x14ac:dyDescent="0.25">
      <c r="A14169" t="s">
        <v>27724</v>
      </c>
      <c r="B14169" t="str">
        <f t="shared" si="221"/>
        <v>QC</v>
      </c>
      <c r="C14169" t="s">
        <v>14000</v>
      </c>
    </row>
    <row r="14170" spans="1:3" x14ac:dyDescent="0.25">
      <c r="A14170" t="s">
        <v>26793</v>
      </c>
      <c r="B14170" t="str">
        <f t="shared" si="221"/>
        <v>QC</v>
      </c>
      <c r="C14170" t="s">
        <v>14001</v>
      </c>
    </row>
    <row r="14171" spans="1:3" x14ac:dyDescent="0.25">
      <c r="A14171" t="s">
        <v>26933</v>
      </c>
      <c r="B14171" t="str">
        <f t="shared" si="221"/>
        <v>QC</v>
      </c>
      <c r="C14171" t="s">
        <v>14002</v>
      </c>
    </row>
    <row r="14172" spans="1:3" x14ac:dyDescent="0.25">
      <c r="A14172" t="s">
        <v>27619</v>
      </c>
      <c r="B14172" t="str">
        <f t="shared" si="221"/>
        <v>QC</v>
      </c>
      <c r="C14172" t="s">
        <v>14003</v>
      </c>
    </row>
    <row r="14173" spans="1:3" x14ac:dyDescent="0.25">
      <c r="A14173" t="s">
        <v>26882</v>
      </c>
      <c r="B14173" t="str">
        <f t="shared" si="221"/>
        <v>QC</v>
      </c>
      <c r="C14173" t="s">
        <v>14004</v>
      </c>
    </row>
    <row r="14174" spans="1:3" x14ac:dyDescent="0.25">
      <c r="A14174" t="s">
        <v>28970</v>
      </c>
      <c r="B14174" t="str">
        <f t="shared" si="221"/>
        <v>QC</v>
      </c>
      <c r="C14174" t="s">
        <v>14005</v>
      </c>
    </row>
    <row r="14175" spans="1:3" x14ac:dyDescent="0.25">
      <c r="A14175" t="s">
        <v>28971</v>
      </c>
      <c r="B14175" t="str">
        <f t="shared" si="221"/>
        <v>QC</v>
      </c>
      <c r="C14175" t="s">
        <v>14006</v>
      </c>
    </row>
    <row r="14176" spans="1:3" x14ac:dyDescent="0.25">
      <c r="A14176" t="s">
        <v>28949</v>
      </c>
      <c r="B14176" t="str">
        <f t="shared" si="221"/>
        <v>NB</v>
      </c>
      <c r="C14176" t="s">
        <v>14007</v>
      </c>
    </row>
    <row r="14177" spans="1:3" x14ac:dyDescent="0.25">
      <c r="A14177" t="s">
        <v>28972</v>
      </c>
      <c r="B14177" t="str">
        <f t="shared" si="221"/>
        <v>QC</v>
      </c>
      <c r="C14177" t="s">
        <v>14008</v>
      </c>
    </row>
    <row r="14178" spans="1:3" x14ac:dyDescent="0.25">
      <c r="A14178" t="s">
        <v>28973</v>
      </c>
      <c r="B14178" t="str">
        <f t="shared" si="221"/>
        <v>QC</v>
      </c>
      <c r="C14178" t="s">
        <v>14013</v>
      </c>
    </row>
    <row r="14179" spans="1:3" x14ac:dyDescent="0.25">
      <c r="A14179" t="s">
        <v>28365</v>
      </c>
      <c r="B14179" t="str">
        <f t="shared" si="221"/>
        <v>QC</v>
      </c>
      <c r="C14179" t="s">
        <v>14014</v>
      </c>
    </row>
    <row r="14180" spans="1:3" x14ac:dyDescent="0.25">
      <c r="A14180" t="s">
        <v>28102</v>
      </c>
      <c r="B14180" t="str">
        <f t="shared" si="221"/>
        <v>QC</v>
      </c>
      <c r="C14180" t="s">
        <v>14015</v>
      </c>
    </row>
    <row r="14181" spans="1:3" x14ac:dyDescent="0.25">
      <c r="A14181" t="s">
        <v>28974</v>
      </c>
      <c r="B14181" t="str">
        <f t="shared" si="221"/>
        <v>QC</v>
      </c>
      <c r="C14181" t="s">
        <v>14016</v>
      </c>
    </row>
    <row r="14182" spans="1:3" x14ac:dyDescent="0.25">
      <c r="A14182" t="s">
        <v>28975</v>
      </c>
      <c r="B14182" t="str">
        <f t="shared" si="221"/>
        <v>QC</v>
      </c>
      <c r="C14182" t="s">
        <v>14017</v>
      </c>
    </row>
    <row r="14183" spans="1:3" x14ac:dyDescent="0.25">
      <c r="A14183" t="s">
        <v>28975</v>
      </c>
      <c r="B14183" t="str">
        <f t="shared" si="221"/>
        <v>QC</v>
      </c>
      <c r="C14183" t="s">
        <v>14018</v>
      </c>
    </row>
    <row r="14184" spans="1:3" x14ac:dyDescent="0.25">
      <c r="A14184" t="s">
        <v>28976</v>
      </c>
      <c r="B14184" t="str">
        <f t="shared" si="221"/>
        <v>QC</v>
      </c>
      <c r="C14184" t="s">
        <v>14019</v>
      </c>
    </row>
    <row r="14185" spans="1:3" x14ac:dyDescent="0.25">
      <c r="A14185" t="s">
        <v>26878</v>
      </c>
      <c r="B14185" t="str">
        <f t="shared" si="221"/>
        <v>QC</v>
      </c>
      <c r="C14185" t="s">
        <v>14020</v>
      </c>
    </row>
    <row r="14186" spans="1:3" x14ac:dyDescent="0.25">
      <c r="A14186" t="s">
        <v>28977</v>
      </c>
      <c r="B14186" t="str">
        <f t="shared" si="221"/>
        <v>QC</v>
      </c>
      <c r="C14186" t="s">
        <v>14021</v>
      </c>
    </row>
    <row r="14187" spans="1:3" x14ac:dyDescent="0.25">
      <c r="A14187" t="s">
        <v>28000</v>
      </c>
      <c r="B14187" t="str">
        <f t="shared" si="221"/>
        <v>QC</v>
      </c>
      <c r="C14187" t="s">
        <v>14022</v>
      </c>
    </row>
    <row r="14188" spans="1:3" x14ac:dyDescent="0.25">
      <c r="A14188" t="s">
        <v>28978</v>
      </c>
      <c r="B14188" t="str">
        <f t="shared" si="221"/>
        <v>QC</v>
      </c>
      <c r="C14188" t="s">
        <v>14023</v>
      </c>
    </row>
    <row r="14189" spans="1:3" x14ac:dyDescent="0.25">
      <c r="A14189" t="s">
        <v>28979</v>
      </c>
      <c r="B14189" t="str">
        <f t="shared" si="221"/>
        <v>QC</v>
      </c>
      <c r="C14189" t="s">
        <v>14024</v>
      </c>
    </row>
    <row r="14190" spans="1:3" x14ac:dyDescent="0.25">
      <c r="A14190" t="s">
        <v>28980</v>
      </c>
      <c r="B14190" t="str">
        <f t="shared" si="221"/>
        <v>QC</v>
      </c>
      <c r="C14190" t="s">
        <v>14025</v>
      </c>
    </row>
    <row r="14191" spans="1:3" x14ac:dyDescent="0.25">
      <c r="A14191" t="s">
        <v>28252</v>
      </c>
      <c r="B14191" t="str">
        <f t="shared" si="221"/>
        <v>QC</v>
      </c>
      <c r="C14191" t="s">
        <v>14026</v>
      </c>
    </row>
    <row r="14192" spans="1:3" x14ac:dyDescent="0.25">
      <c r="A14192" t="s">
        <v>28981</v>
      </c>
      <c r="B14192" t="str">
        <f t="shared" si="221"/>
        <v>QC</v>
      </c>
      <c r="C14192" t="s">
        <v>14027</v>
      </c>
    </row>
    <row r="14193" spans="1:3" x14ac:dyDescent="0.25">
      <c r="A14193" t="s">
        <v>28982</v>
      </c>
      <c r="B14193" t="str">
        <f t="shared" si="221"/>
        <v>QC</v>
      </c>
      <c r="C14193" t="s">
        <v>14028</v>
      </c>
    </row>
    <row r="14194" spans="1:3" x14ac:dyDescent="0.25">
      <c r="A14194" t="s">
        <v>28319</v>
      </c>
      <c r="B14194" t="str">
        <f t="shared" si="221"/>
        <v>QC</v>
      </c>
      <c r="C14194" t="s">
        <v>14029</v>
      </c>
    </row>
    <row r="14195" spans="1:3" x14ac:dyDescent="0.25">
      <c r="A14195" t="s">
        <v>28983</v>
      </c>
      <c r="B14195" t="str">
        <f t="shared" si="221"/>
        <v>QC</v>
      </c>
      <c r="C14195" t="s">
        <v>14030</v>
      </c>
    </row>
    <row r="14196" spans="1:3" x14ac:dyDescent="0.25">
      <c r="A14196" t="s">
        <v>28290</v>
      </c>
      <c r="B14196" t="str">
        <f t="shared" si="221"/>
        <v>QC</v>
      </c>
      <c r="C14196" t="s">
        <v>14031</v>
      </c>
    </row>
    <row r="14197" spans="1:3" x14ac:dyDescent="0.25">
      <c r="A14197" t="s">
        <v>27048</v>
      </c>
      <c r="B14197" t="str">
        <f t="shared" si="221"/>
        <v>QC</v>
      </c>
      <c r="C14197" t="s">
        <v>14032</v>
      </c>
    </row>
    <row r="14198" spans="1:3" x14ac:dyDescent="0.25">
      <c r="A14198" t="s">
        <v>26878</v>
      </c>
      <c r="B14198" t="str">
        <f t="shared" si="221"/>
        <v>QC</v>
      </c>
      <c r="C14198" t="s">
        <v>14033</v>
      </c>
    </row>
    <row r="14199" spans="1:3" x14ac:dyDescent="0.25">
      <c r="A14199" t="s">
        <v>28984</v>
      </c>
      <c r="B14199" t="str">
        <f t="shared" si="221"/>
        <v>QC</v>
      </c>
      <c r="C14199" t="s">
        <v>14034</v>
      </c>
    </row>
    <row r="14200" spans="1:3" x14ac:dyDescent="0.25">
      <c r="A14200" t="s">
        <v>28985</v>
      </c>
      <c r="B14200" t="str">
        <f t="shared" si="221"/>
        <v>QC</v>
      </c>
      <c r="C14200" t="s">
        <v>14035</v>
      </c>
    </row>
    <row r="14201" spans="1:3" x14ac:dyDescent="0.25">
      <c r="A14201" t="s">
        <v>28986</v>
      </c>
      <c r="B14201" t="str">
        <f t="shared" si="221"/>
        <v>QC</v>
      </c>
      <c r="C14201" t="s">
        <v>14036</v>
      </c>
    </row>
    <row r="14202" spans="1:3" x14ac:dyDescent="0.25">
      <c r="A14202" t="s">
        <v>28987</v>
      </c>
      <c r="B14202" t="str">
        <f t="shared" si="221"/>
        <v>QC</v>
      </c>
      <c r="C14202" t="s">
        <v>14037</v>
      </c>
    </row>
    <row r="14203" spans="1:3" x14ac:dyDescent="0.25">
      <c r="A14203" t="s">
        <v>28988</v>
      </c>
      <c r="B14203" t="str">
        <f t="shared" si="221"/>
        <v>QC</v>
      </c>
      <c r="C14203" t="s">
        <v>14038</v>
      </c>
    </row>
    <row r="14204" spans="1:3" x14ac:dyDescent="0.25">
      <c r="A14204" t="s">
        <v>28989</v>
      </c>
      <c r="B14204" t="str">
        <f t="shared" si="221"/>
        <v>QC</v>
      </c>
      <c r="C14204" t="s">
        <v>14039</v>
      </c>
    </row>
    <row r="14205" spans="1:3" x14ac:dyDescent="0.25">
      <c r="A14205" t="s">
        <v>26809</v>
      </c>
      <c r="B14205" t="str">
        <f t="shared" si="221"/>
        <v>QC</v>
      </c>
      <c r="C14205" t="s">
        <v>14040</v>
      </c>
    </row>
    <row r="14206" spans="1:3" x14ac:dyDescent="0.25">
      <c r="A14206" t="s">
        <v>27354</v>
      </c>
      <c r="B14206" t="str">
        <f t="shared" si="221"/>
        <v>QC</v>
      </c>
      <c r="C14206" t="s">
        <v>14041</v>
      </c>
    </row>
    <row r="14207" spans="1:3" x14ac:dyDescent="0.25">
      <c r="A14207" t="s">
        <v>28990</v>
      </c>
      <c r="B14207" t="str">
        <f t="shared" si="221"/>
        <v>QC</v>
      </c>
      <c r="C14207" t="s">
        <v>14042</v>
      </c>
    </row>
    <row r="14208" spans="1:3" x14ac:dyDescent="0.25">
      <c r="A14208" t="s">
        <v>28991</v>
      </c>
      <c r="B14208" t="str">
        <f t="shared" si="221"/>
        <v>QC</v>
      </c>
      <c r="C14208" t="s">
        <v>14043</v>
      </c>
    </row>
    <row r="14209" spans="1:3" x14ac:dyDescent="0.25">
      <c r="A14209" t="s">
        <v>28992</v>
      </c>
      <c r="B14209" t="str">
        <f t="shared" si="221"/>
        <v>QC</v>
      </c>
      <c r="C14209" t="s">
        <v>14044</v>
      </c>
    </row>
    <row r="14210" spans="1:3" x14ac:dyDescent="0.25">
      <c r="A14210" t="s">
        <v>26938</v>
      </c>
      <c r="B14210" t="str">
        <f t="shared" si="221"/>
        <v>QC</v>
      </c>
      <c r="C14210" t="s">
        <v>14045</v>
      </c>
    </row>
    <row r="14211" spans="1:3" x14ac:dyDescent="0.25">
      <c r="A14211" t="s">
        <v>27221</v>
      </c>
      <c r="B14211" t="str">
        <f t="shared" ref="B14211:B14274" si="222">RIGHT(TRIM(C14211), 2)</f>
        <v>QC</v>
      </c>
      <c r="C14211" t="s">
        <v>14046</v>
      </c>
    </row>
    <row r="14212" spans="1:3" x14ac:dyDescent="0.25">
      <c r="A14212" t="s">
        <v>28993</v>
      </c>
      <c r="B14212" t="str">
        <f t="shared" si="222"/>
        <v>QC</v>
      </c>
      <c r="C14212" t="s">
        <v>14047</v>
      </c>
    </row>
    <row r="14213" spans="1:3" x14ac:dyDescent="0.25">
      <c r="A14213" t="s">
        <v>28994</v>
      </c>
      <c r="B14213" t="str">
        <f t="shared" si="222"/>
        <v>QC</v>
      </c>
      <c r="C14213" t="s">
        <v>14048</v>
      </c>
    </row>
    <row r="14214" spans="1:3" x14ac:dyDescent="0.25">
      <c r="A14214" t="s">
        <v>28995</v>
      </c>
      <c r="B14214" t="str">
        <f t="shared" si="222"/>
        <v>QC</v>
      </c>
      <c r="C14214" t="s">
        <v>14049</v>
      </c>
    </row>
    <row r="14215" spans="1:3" x14ac:dyDescent="0.25">
      <c r="A14215" t="s">
        <v>28996</v>
      </c>
      <c r="B14215" t="str">
        <f t="shared" si="222"/>
        <v>QC</v>
      </c>
      <c r="C14215" t="s">
        <v>14050</v>
      </c>
    </row>
    <row r="14216" spans="1:3" x14ac:dyDescent="0.25">
      <c r="A14216" t="s">
        <v>28997</v>
      </c>
      <c r="B14216" t="str">
        <f t="shared" si="222"/>
        <v>QC</v>
      </c>
      <c r="C14216" t="s">
        <v>14051</v>
      </c>
    </row>
    <row r="14217" spans="1:3" x14ac:dyDescent="0.25">
      <c r="A14217" t="s">
        <v>28998</v>
      </c>
      <c r="B14217" t="str">
        <f t="shared" si="222"/>
        <v>QC</v>
      </c>
      <c r="C14217" t="s">
        <v>14052</v>
      </c>
    </row>
    <row r="14218" spans="1:3" x14ac:dyDescent="0.25">
      <c r="A14218" t="s">
        <v>27715</v>
      </c>
      <c r="B14218" t="str">
        <f t="shared" si="222"/>
        <v>QC</v>
      </c>
      <c r="C14218" t="s">
        <v>14053</v>
      </c>
    </row>
    <row r="14219" spans="1:3" x14ac:dyDescent="0.25">
      <c r="A14219" t="s">
        <v>28999</v>
      </c>
      <c r="B14219" t="str">
        <f t="shared" si="222"/>
        <v>QC</v>
      </c>
      <c r="C14219" t="s">
        <v>14054</v>
      </c>
    </row>
    <row r="14220" spans="1:3" x14ac:dyDescent="0.25">
      <c r="A14220" t="s">
        <v>28317</v>
      </c>
      <c r="B14220" t="str">
        <f t="shared" si="222"/>
        <v>QC</v>
      </c>
      <c r="C14220" t="s">
        <v>14055</v>
      </c>
    </row>
    <row r="14221" spans="1:3" x14ac:dyDescent="0.25">
      <c r="A14221" t="s">
        <v>26874</v>
      </c>
      <c r="B14221" t="str">
        <f t="shared" si="222"/>
        <v>QC</v>
      </c>
      <c r="C14221" t="s">
        <v>14056</v>
      </c>
    </row>
    <row r="14222" spans="1:3" x14ac:dyDescent="0.25">
      <c r="A14222" t="s">
        <v>29000</v>
      </c>
      <c r="B14222" t="str">
        <f t="shared" si="222"/>
        <v>QC</v>
      </c>
      <c r="C14222" t="s">
        <v>14057</v>
      </c>
    </row>
    <row r="14223" spans="1:3" x14ac:dyDescent="0.25">
      <c r="A14223" t="s">
        <v>26930</v>
      </c>
      <c r="B14223" t="str">
        <f t="shared" si="222"/>
        <v>QC</v>
      </c>
      <c r="C14223" t="s">
        <v>14058</v>
      </c>
    </row>
    <row r="14224" spans="1:3" x14ac:dyDescent="0.25">
      <c r="A14224" t="s">
        <v>27442</v>
      </c>
      <c r="B14224" t="str">
        <f t="shared" si="222"/>
        <v>QC</v>
      </c>
      <c r="C14224" t="s">
        <v>14059</v>
      </c>
    </row>
    <row r="14225" spans="1:3" x14ac:dyDescent="0.25">
      <c r="A14225" t="s">
        <v>29001</v>
      </c>
      <c r="B14225" t="str">
        <f t="shared" si="222"/>
        <v>QC</v>
      </c>
      <c r="C14225" t="s">
        <v>14060</v>
      </c>
    </row>
    <row r="14226" spans="1:3" x14ac:dyDescent="0.25">
      <c r="A14226" t="s">
        <v>27455</v>
      </c>
      <c r="B14226" t="str">
        <f t="shared" si="222"/>
        <v>QC</v>
      </c>
      <c r="C14226" t="s">
        <v>14061</v>
      </c>
    </row>
    <row r="14227" spans="1:3" x14ac:dyDescent="0.25">
      <c r="A14227" t="s">
        <v>28283</v>
      </c>
      <c r="B14227" t="str">
        <f t="shared" si="222"/>
        <v>QC</v>
      </c>
      <c r="C14227" t="s">
        <v>14062</v>
      </c>
    </row>
    <row r="14228" spans="1:3" x14ac:dyDescent="0.25">
      <c r="A14228" t="s">
        <v>29002</v>
      </c>
      <c r="B14228" t="str">
        <f t="shared" si="222"/>
        <v>QC</v>
      </c>
      <c r="C14228" t="s">
        <v>14063</v>
      </c>
    </row>
    <row r="14229" spans="1:3" x14ac:dyDescent="0.25">
      <c r="A14229" t="s">
        <v>27378</v>
      </c>
      <c r="B14229" t="str">
        <f t="shared" si="222"/>
        <v>QC</v>
      </c>
      <c r="C14229" t="s">
        <v>14064</v>
      </c>
    </row>
    <row r="14230" spans="1:3" x14ac:dyDescent="0.25">
      <c r="A14230" t="s">
        <v>29003</v>
      </c>
      <c r="B14230" t="str">
        <f t="shared" si="222"/>
        <v>QC</v>
      </c>
      <c r="C14230" t="s">
        <v>14065</v>
      </c>
    </row>
    <row r="14231" spans="1:3" x14ac:dyDescent="0.25">
      <c r="A14231" t="s">
        <v>27035</v>
      </c>
      <c r="B14231" t="str">
        <f t="shared" si="222"/>
        <v>QC</v>
      </c>
      <c r="C14231" t="s">
        <v>14066</v>
      </c>
    </row>
    <row r="14232" spans="1:3" x14ac:dyDescent="0.25">
      <c r="A14232" t="s">
        <v>29004</v>
      </c>
      <c r="B14232" t="str">
        <f t="shared" si="222"/>
        <v>QC</v>
      </c>
      <c r="C14232" t="s">
        <v>14067</v>
      </c>
    </row>
    <row r="14233" spans="1:3" x14ac:dyDescent="0.25">
      <c r="A14233" t="s">
        <v>29005</v>
      </c>
      <c r="B14233" t="str">
        <f t="shared" si="222"/>
        <v>QC</v>
      </c>
      <c r="C14233" t="s">
        <v>14068</v>
      </c>
    </row>
    <row r="14234" spans="1:3" x14ac:dyDescent="0.25">
      <c r="A14234" t="s">
        <v>27724</v>
      </c>
      <c r="B14234" t="str">
        <f t="shared" si="222"/>
        <v>QC</v>
      </c>
      <c r="C14234" t="s">
        <v>14069</v>
      </c>
    </row>
    <row r="14235" spans="1:3" x14ac:dyDescent="0.25">
      <c r="A14235" t="s">
        <v>29006</v>
      </c>
      <c r="B14235" t="str">
        <f t="shared" si="222"/>
        <v>QC</v>
      </c>
      <c r="C14235" t="s">
        <v>14070</v>
      </c>
    </row>
    <row r="14236" spans="1:3" x14ac:dyDescent="0.25">
      <c r="A14236" t="s">
        <v>29007</v>
      </c>
      <c r="B14236" t="str">
        <f t="shared" si="222"/>
        <v>QC</v>
      </c>
      <c r="C14236" t="s">
        <v>14071</v>
      </c>
    </row>
    <row r="14237" spans="1:3" x14ac:dyDescent="0.25">
      <c r="A14237" t="s">
        <v>27684</v>
      </c>
      <c r="B14237" t="str">
        <f t="shared" si="222"/>
        <v>QC</v>
      </c>
      <c r="C14237" t="s">
        <v>14072</v>
      </c>
    </row>
    <row r="14238" spans="1:3" x14ac:dyDescent="0.25">
      <c r="A14238" t="s">
        <v>26870</v>
      </c>
      <c r="B14238" t="str">
        <f t="shared" si="222"/>
        <v>QC</v>
      </c>
      <c r="C14238" t="s">
        <v>14073</v>
      </c>
    </row>
    <row r="14239" spans="1:3" x14ac:dyDescent="0.25">
      <c r="A14239" t="s">
        <v>27396</v>
      </c>
      <c r="B14239" t="str">
        <f t="shared" si="222"/>
        <v>QC</v>
      </c>
      <c r="C14239" t="s">
        <v>14074</v>
      </c>
    </row>
    <row r="14240" spans="1:3" x14ac:dyDescent="0.25">
      <c r="A14240" t="s">
        <v>28831</v>
      </c>
      <c r="B14240" t="str">
        <f t="shared" si="222"/>
        <v>QC</v>
      </c>
      <c r="C14240" t="s">
        <v>14075</v>
      </c>
    </row>
    <row r="14241" spans="1:3" x14ac:dyDescent="0.25">
      <c r="A14241" t="s">
        <v>28065</v>
      </c>
      <c r="B14241" t="str">
        <f t="shared" si="222"/>
        <v>QC</v>
      </c>
      <c r="C14241" t="s">
        <v>14076</v>
      </c>
    </row>
    <row r="14242" spans="1:3" x14ac:dyDescent="0.25">
      <c r="A14242" t="s">
        <v>29008</v>
      </c>
      <c r="B14242" t="str">
        <f t="shared" si="222"/>
        <v>QC</v>
      </c>
      <c r="C14242" t="s">
        <v>14077</v>
      </c>
    </row>
    <row r="14243" spans="1:3" x14ac:dyDescent="0.25">
      <c r="A14243" t="s">
        <v>27057</v>
      </c>
      <c r="B14243" t="str">
        <f t="shared" si="222"/>
        <v>QC</v>
      </c>
      <c r="C14243" t="s">
        <v>14078</v>
      </c>
    </row>
    <row r="14244" spans="1:3" x14ac:dyDescent="0.25">
      <c r="A14244" t="s">
        <v>29009</v>
      </c>
      <c r="B14244" t="str">
        <f t="shared" si="222"/>
        <v>QC</v>
      </c>
      <c r="C14244" t="s">
        <v>14079</v>
      </c>
    </row>
    <row r="14245" spans="1:3" x14ac:dyDescent="0.25">
      <c r="A14245" t="s">
        <v>27220</v>
      </c>
      <c r="B14245" t="str">
        <f t="shared" si="222"/>
        <v>QC</v>
      </c>
      <c r="C14245" t="s">
        <v>14080</v>
      </c>
    </row>
    <row r="14246" spans="1:3" x14ac:dyDescent="0.25">
      <c r="A14246" t="s">
        <v>28267</v>
      </c>
      <c r="B14246" t="str">
        <f t="shared" si="222"/>
        <v>QC</v>
      </c>
      <c r="C14246" t="s">
        <v>14081</v>
      </c>
    </row>
    <row r="14247" spans="1:3" x14ac:dyDescent="0.25">
      <c r="A14247" t="s">
        <v>28345</v>
      </c>
      <c r="B14247" t="str">
        <f t="shared" si="222"/>
        <v>QC</v>
      </c>
      <c r="C14247" t="s">
        <v>14082</v>
      </c>
    </row>
    <row r="14248" spans="1:3" x14ac:dyDescent="0.25">
      <c r="A14248" t="s">
        <v>29010</v>
      </c>
      <c r="B14248" t="str">
        <f t="shared" si="222"/>
        <v>QC</v>
      </c>
      <c r="C14248" t="s">
        <v>14083</v>
      </c>
    </row>
    <row r="14249" spans="1:3" x14ac:dyDescent="0.25">
      <c r="A14249" t="s">
        <v>26898</v>
      </c>
      <c r="B14249" t="str">
        <f t="shared" si="222"/>
        <v>QC</v>
      </c>
      <c r="C14249" t="s">
        <v>14084</v>
      </c>
    </row>
    <row r="14250" spans="1:3" x14ac:dyDescent="0.25">
      <c r="A14250" t="s">
        <v>28311</v>
      </c>
      <c r="B14250" t="str">
        <f t="shared" si="222"/>
        <v>QC</v>
      </c>
      <c r="C14250" t="s">
        <v>14085</v>
      </c>
    </row>
    <row r="14251" spans="1:3" x14ac:dyDescent="0.25">
      <c r="A14251" t="s">
        <v>29011</v>
      </c>
      <c r="B14251" t="str">
        <f t="shared" si="222"/>
        <v>QC</v>
      </c>
      <c r="C14251" t="s">
        <v>14086</v>
      </c>
    </row>
    <row r="14252" spans="1:3" x14ac:dyDescent="0.25">
      <c r="A14252" t="s">
        <v>26898</v>
      </c>
      <c r="B14252" t="str">
        <f t="shared" si="222"/>
        <v>QC</v>
      </c>
      <c r="C14252" t="s">
        <v>14087</v>
      </c>
    </row>
    <row r="14253" spans="1:3" x14ac:dyDescent="0.25">
      <c r="A14253" t="s">
        <v>29012</v>
      </c>
      <c r="B14253" t="str">
        <f t="shared" si="222"/>
        <v>QC</v>
      </c>
      <c r="C14253" t="s">
        <v>14088</v>
      </c>
    </row>
    <row r="14254" spans="1:3" x14ac:dyDescent="0.25">
      <c r="A14254" t="s">
        <v>29013</v>
      </c>
      <c r="B14254" t="str">
        <f t="shared" si="222"/>
        <v>QC</v>
      </c>
      <c r="C14254" t="s">
        <v>14089</v>
      </c>
    </row>
    <row r="14255" spans="1:3" x14ac:dyDescent="0.25">
      <c r="A14255" t="s">
        <v>26864</v>
      </c>
      <c r="B14255" t="str">
        <f t="shared" si="222"/>
        <v>QC</v>
      </c>
      <c r="C14255" t="s">
        <v>14090</v>
      </c>
    </row>
    <row r="14256" spans="1:3" x14ac:dyDescent="0.25">
      <c r="A14256" t="s">
        <v>27488</v>
      </c>
      <c r="B14256" t="str">
        <f t="shared" si="222"/>
        <v>QC</v>
      </c>
      <c r="C14256" t="s">
        <v>14091</v>
      </c>
    </row>
    <row r="14257" spans="1:3" x14ac:dyDescent="0.25">
      <c r="A14257" t="s">
        <v>29014</v>
      </c>
      <c r="B14257" t="str">
        <f t="shared" si="222"/>
        <v>QC</v>
      </c>
      <c r="C14257" t="s">
        <v>14092</v>
      </c>
    </row>
    <row r="14258" spans="1:3" x14ac:dyDescent="0.25">
      <c r="A14258" t="s">
        <v>28223</v>
      </c>
      <c r="B14258" t="str">
        <f t="shared" si="222"/>
        <v>QC</v>
      </c>
      <c r="C14258" t="s">
        <v>14093</v>
      </c>
    </row>
    <row r="14259" spans="1:3" x14ac:dyDescent="0.25">
      <c r="A14259" t="s">
        <v>29015</v>
      </c>
      <c r="B14259" t="str">
        <f t="shared" si="222"/>
        <v>QC</v>
      </c>
      <c r="C14259" t="s">
        <v>14094</v>
      </c>
    </row>
    <row r="14260" spans="1:3" x14ac:dyDescent="0.25">
      <c r="A14260" t="s">
        <v>28255</v>
      </c>
      <c r="B14260" t="str">
        <f t="shared" si="222"/>
        <v>QC</v>
      </c>
      <c r="C14260" t="s">
        <v>14095</v>
      </c>
    </row>
    <row r="14261" spans="1:3" x14ac:dyDescent="0.25">
      <c r="A14261" t="s">
        <v>26809</v>
      </c>
      <c r="B14261" t="str">
        <f t="shared" si="222"/>
        <v>QC</v>
      </c>
      <c r="C14261" t="s">
        <v>14096</v>
      </c>
    </row>
    <row r="14262" spans="1:3" x14ac:dyDescent="0.25">
      <c r="A14262" t="s">
        <v>29016</v>
      </c>
      <c r="B14262" t="str">
        <f t="shared" si="222"/>
        <v>QC</v>
      </c>
      <c r="C14262" t="s">
        <v>14097</v>
      </c>
    </row>
    <row r="14263" spans="1:3" x14ac:dyDescent="0.25">
      <c r="A14263" t="s">
        <v>27070</v>
      </c>
      <c r="B14263" t="str">
        <f t="shared" si="222"/>
        <v>QC</v>
      </c>
      <c r="C14263" t="s">
        <v>14098</v>
      </c>
    </row>
    <row r="14264" spans="1:3" x14ac:dyDescent="0.25">
      <c r="A14264" t="s">
        <v>26809</v>
      </c>
      <c r="B14264" t="str">
        <f t="shared" si="222"/>
        <v>QC</v>
      </c>
      <c r="C14264" t="s">
        <v>14099</v>
      </c>
    </row>
    <row r="14265" spans="1:3" x14ac:dyDescent="0.25">
      <c r="A14265" t="s">
        <v>26878</v>
      </c>
      <c r="B14265" t="str">
        <f t="shared" si="222"/>
        <v>QC</v>
      </c>
      <c r="C14265" t="s">
        <v>14100</v>
      </c>
    </row>
    <row r="14266" spans="1:3" x14ac:dyDescent="0.25">
      <c r="A14266" t="s">
        <v>29017</v>
      </c>
      <c r="B14266" t="str">
        <f t="shared" si="222"/>
        <v>QC</v>
      </c>
      <c r="C14266" t="s">
        <v>14101</v>
      </c>
    </row>
    <row r="14267" spans="1:3" x14ac:dyDescent="0.25">
      <c r="A14267" t="s">
        <v>27440</v>
      </c>
      <c r="B14267" t="str">
        <f t="shared" si="222"/>
        <v>QC</v>
      </c>
      <c r="C14267" t="s">
        <v>14102</v>
      </c>
    </row>
    <row r="14268" spans="1:3" x14ac:dyDescent="0.25">
      <c r="A14268" t="s">
        <v>29018</v>
      </c>
      <c r="B14268" t="str">
        <f t="shared" si="222"/>
        <v>QC</v>
      </c>
      <c r="C14268" t="s">
        <v>14103</v>
      </c>
    </row>
    <row r="14269" spans="1:3" x14ac:dyDescent="0.25">
      <c r="A14269" t="s">
        <v>26933</v>
      </c>
      <c r="B14269" t="str">
        <f t="shared" si="222"/>
        <v>QC</v>
      </c>
      <c r="C14269" t="s">
        <v>14104</v>
      </c>
    </row>
    <row r="14270" spans="1:3" x14ac:dyDescent="0.25">
      <c r="A14270" t="s">
        <v>29019</v>
      </c>
      <c r="B14270" t="str">
        <f t="shared" si="222"/>
        <v>QC</v>
      </c>
      <c r="C14270" t="s">
        <v>14105</v>
      </c>
    </row>
    <row r="14271" spans="1:3" x14ac:dyDescent="0.25">
      <c r="A14271" t="s">
        <v>29020</v>
      </c>
      <c r="B14271" t="str">
        <f t="shared" si="222"/>
        <v>QC</v>
      </c>
      <c r="C14271" t="s">
        <v>14106</v>
      </c>
    </row>
    <row r="14272" spans="1:3" x14ac:dyDescent="0.25">
      <c r="A14272" t="s">
        <v>29021</v>
      </c>
      <c r="B14272" t="str">
        <f t="shared" si="222"/>
        <v>QC</v>
      </c>
      <c r="C14272" t="s">
        <v>14009</v>
      </c>
    </row>
    <row r="14273" spans="1:3" x14ac:dyDescent="0.25">
      <c r="A14273" t="s">
        <v>26809</v>
      </c>
      <c r="B14273" t="str">
        <f t="shared" si="222"/>
        <v>QC</v>
      </c>
      <c r="C14273" t="s">
        <v>14010</v>
      </c>
    </row>
    <row r="14274" spans="1:3" x14ac:dyDescent="0.25">
      <c r="A14274" t="s">
        <v>29022</v>
      </c>
      <c r="B14274" t="str">
        <f t="shared" si="222"/>
        <v>QC</v>
      </c>
      <c r="C14274" t="s">
        <v>14011</v>
      </c>
    </row>
    <row r="14275" spans="1:3" x14ac:dyDescent="0.25">
      <c r="A14275" t="s">
        <v>28956</v>
      </c>
      <c r="B14275" t="str">
        <f t="shared" ref="B14275:B14338" si="223">RIGHT(TRIM(C14275), 2)</f>
        <v>QC</v>
      </c>
      <c r="C14275" t="s">
        <v>14012</v>
      </c>
    </row>
    <row r="14276" spans="1:3" x14ac:dyDescent="0.25">
      <c r="A14276" t="s">
        <v>26809</v>
      </c>
      <c r="B14276" t="str">
        <f t="shared" si="223"/>
        <v>QC</v>
      </c>
      <c r="C14276" t="s">
        <v>14107</v>
      </c>
    </row>
    <row r="14277" spans="1:3" x14ac:dyDescent="0.25">
      <c r="A14277" t="s">
        <v>29023</v>
      </c>
      <c r="B14277" t="str">
        <f t="shared" si="223"/>
        <v>QC</v>
      </c>
      <c r="C14277" t="s">
        <v>14108</v>
      </c>
    </row>
    <row r="14278" spans="1:3" x14ac:dyDescent="0.25">
      <c r="A14278" t="s">
        <v>28089</v>
      </c>
      <c r="B14278" t="str">
        <f t="shared" si="223"/>
        <v>QC</v>
      </c>
      <c r="C14278" t="s">
        <v>14109</v>
      </c>
    </row>
    <row r="14279" spans="1:3" x14ac:dyDescent="0.25">
      <c r="A14279" t="s">
        <v>28984</v>
      </c>
      <c r="B14279" t="str">
        <f t="shared" si="223"/>
        <v>QC</v>
      </c>
      <c r="C14279" t="s">
        <v>14110</v>
      </c>
    </row>
    <row r="14280" spans="1:3" x14ac:dyDescent="0.25">
      <c r="A14280" t="s">
        <v>27711</v>
      </c>
      <c r="B14280" t="str">
        <f t="shared" si="223"/>
        <v>QC</v>
      </c>
      <c r="C14280" t="s">
        <v>14111</v>
      </c>
    </row>
    <row r="14281" spans="1:3" x14ac:dyDescent="0.25">
      <c r="A14281" t="s">
        <v>26878</v>
      </c>
      <c r="B14281" t="str">
        <f t="shared" si="223"/>
        <v>QC</v>
      </c>
      <c r="C14281" t="s">
        <v>14112</v>
      </c>
    </row>
    <row r="14282" spans="1:3" x14ac:dyDescent="0.25">
      <c r="A14282" t="s">
        <v>26809</v>
      </c>
      <c r="B14282" t="str">
        <f t="shared" si="223"/>
        <v>QC</v>
      </c>
      <c r="C14282" t="s">
        <v>14113</v>
      </c>
    </row>
    <row r="14283" spans="1:3" x14ac:dyDescent="0.25">
      <c r="A14283" t="s">
        <v>26805</v>
      </c>
      <c r="B14283" t="str">
        <f t="shared" si="223"/>
        <v>QC</v>
      </c>
      <c r="C14283" t="s">
        <v>14114</v>
      </c>
    </row>
    <row r="14284" spans="1:3" x14ac:dyDescent="0.25">
      <c r="A14284" t="s">
        <v>26855</v>
      </c>
      <c r="B14284" t="str">
        <f t="shared" si="223"/>
        <v>QC</v>
      </c>
      <c r="C14284" t="s">
        <v>14115</v>
      </c>
    </row>
    <row r="14285" spans="1:3" x14ac:dyDescent="0.25">
      <c r="A14285" t="s">
        <v>26878</v>
      </c>
      <c r="B14285" t="str">
        <f t="shared" si="223"/>
        <v>QC</v>
      </c>
      <c r="C14285" t="s">
        <v>14117</v>
      </c>
    </row>
    <row r="14286" spans="1:3" x14ac:dyDescent="0.25">
      <c r="A14286" t="s">
        <v>29024</v>
      </c>
      <c r="B14286" t="str">
        <f t="shared" si="223"/>
        <v>QC</v>
      </c>
      <c r="C14286" t="s">
        <v>14118</v>
      </c>
    </row>
    <row r="14287" spans="1:3" x14ac:dyDescent="0.25">
      <c r="A14287" t="s">
        <v>26809</v>
      </c>
      <c r="B14287" t="str">
        <f t="shared" si="223"/>
        <v>QC</v>
      </c>
      <c r="C14287" t="s">
        <v>14116</v>
      </c>
    </row>
    <row r="14288" spans="1:3" x14ac:dyDescent="0.25">
      <c r="A14288" t="s">
        <v>26776</v>
      </c>
      <c r="B14288" t="str">
        <f t="shared" si="223"/>
        <v>QC</v>
      </c>
      <c r="C14288" t="s">
        <v>14119</v>
      </c>
    </row>
    <row r="14289" spans="1:4" x14ac:dyDescent="0.25">
      <c r="A14289" t="s">
        <v>26832</v>
      </c>
      <c r="B14289" t="str">
        <f t="shared" si="223"/>
        <v>QC</v>
      </c>
      <c r="C14289" t="s">
        <v>14120</v>
      </c>
    </row>
    <row r="14290" spans="1:4" x14ac:dyDescent="0.25">
      <c r="A14290" t="s">
        <v>26809</v>
      </c>
      <c r="B14290" t="str">
        <f t="shared" si="223"/>
        <v>QC</v>
      </c>
      <c r="C14290" t="s">
        <v>14121</v>
      </c>
    </row>
    <row r="14291" spans="1:4" x14ac:dyDescent="0.25">
      <c r="A14291" t="s">
        <v>29025</v>
      </c>
      <c r="B14291" t="str">
        <f t="shared" si="223"/>
        <v>QC</v>
      </c>
      <c r="C14291" t="s">
        <v>14122</v>
      </c>
    </row>
    <row r="14292" spans="1:4" x14ac:dyDescent="0.25">
      <c r="A14292" t="s">
        <v>26780</v>
      </c>
      <c r="B14292" t="str">
        <f t="shared" si="223"/>
        <v>QC</v>
      </c>
      <c r="C14292" t="s">
        <v>14123</v>
      </c>
    </row>
    <row r="14293" spans="1:4" x14ac:dyDescent="0.25">
      <c r="A14293" t="s">
        <v>26776</v>
      </c>
      <c r="B14293" t="str">
        <f t="shared" si="223"/>
        <v>QC</v>
      </c>
      <c r="C14293" t="s">
        <v>14124</v>
      </c>
    </row>
    <row r="14294" spans="1:4" x14ac:dyDescent="0.25">
      <c r="A14294" t="s">
        <v>26809</v>
      </c>
      <c r="B14294" t="str">
        <f t="shared" si="223"/>
        <v>QC</v>
      </c>
      <c r="C14294" t="s">
        <v>14125</v>
      </c>
    </row>
    <row r="14295" spans="1:4" x14ac:dyDescent="0.25">
      <c r="A14295" t="s">
        <v>26930</v>
      </c>
      <c r="B14295" t="str">
        <f t="shared" si="223"/>
        <v>QC</v>
      </c>
      <c r="C14295" t="s">
        <v>14126</v>
      </c>
    </row>
    <row r="14296" spans="1:4" x14ac:dyDescent="0.25">
      <c r="A14296" t="s">
        <v>26786</v>
      </c>
      <c r="B14296" t="str">
        <f t="shared" si="223"/>
        <v>ON</v>
      </c>
      <c r="C14296" t="s">
        <v>14127</v>
      </c>
    </row>
    <row r="14297" spans="1:4" x14ac:dyDescent="0.25">
      <c r="A14297" t="s">
        <v>26786</v>
      </c>
      <c r="B14297" t="str">
        <f t="shared" si="223"/>
        <v>ON</v>
      </c>
      <c r="C14297" t="s">
        <v>14127</v>
      </c>
    </row>
    <row r="14298" spans="1:4" x14ac:dyDescent="0.25">
      <c r="A14298" t="s">
        <v>27174</v>
      </c>
      <c r="B14298" t="str">
        <f t="shared" si="223"/>
        <v>ON</v>
      </c>
      <c r="C14298" t="s">
        <v>14128</v>
      </c>
    </row>
    <row r="14299" spans="1:4" x14ac:dyDescent="0.25">
      <c r="A14299" t="s">
        <v>28232</v>
      </c>
      <c r="B14299" t="str">
        <f t="shared" si="223"/>
        <v>ON</v>
      </c>
      <c r="C14299" t="s">
        <v>14129</v>
      </c>
    </row>
    <row r="14300" spans="1:4" x14ac:dyDescent="0.25">
      <c r="A14300" t="s">
        <v>26791</v>
      </c>
      <c r="B14300" t="str">
        <f t="shared" si="223"/>
        <v>AB</v>
      </c>
      <c r="C14300" t="s">
        <v>14131</v>
      </c>
      <c r="D14300" t="s">
        <v>3</v>
      </c>
    </row>
    <row r="14301" spans="1:4" x14ac:dyDescent="0.25">
      <c r="A14301" t="s">
        <v>26791</v>
      </c>
      <c r="B14301" t="str">
        <f t="shared" si="223"/>
        <v>AB</v>
      </c>
      <c r="C14301" t="s">
        <v>14130</v>
      </c>
    </row>
    <row r="14302" spans="1:4" x14ac:dyDescent="0.25">
      <c r="A14302" t="s">
        <v>26825</v>
      </c>
      <c r="B14302" t="str">
        <f t="shared" si="223"/>
        <v>BC</v>
      </c>
      <c r="C14302" t="s">
        <v>14132</v>
      </c>
      <c r="D14302" t="s">
        <v>22</v>
      </c>
    </row>
    <row r="14303" spans="1:4" x14ac:dyDescent="0.25">
      <c r="A14303" t="s">
        <v>26771</v>
      </c>
      <c r="B14303" t="str">
        <f t="shared" si="223"/>
        <v>ON</v>
      </c>
      <c r="C14303" t="s">
        <v>14133</v>
      </c>
      <c r="D14303" t="s">
        <v>22</v>
      </c>
    </row>
    <row r="14304" spans="1:4" x14ac:dyDescent="0.25">
      <c r="A14304" t="s">
        <v>27384</v>
      </c>
      <c r="B14304" t="str">
        <f t="shared" si="223"/>
        <v>QC</v>
      </c>
      <c r="C14304" t="s">
        <v>14134</v>
      </c>
    </row>
    <row r="14305" spans="1:4" x14ac:dyDescent="0.25">
      <c r="A14305" t="s">
        <v>28294</v>
      </c>
      <c r="B14305" t="str">
        <f t="shared" si="223"/>
        <v>QC</v>
      </c>
      <c r="C14305" t="s">
        <v>14135</v>
      </c>
    </row>
    <row r="14306" spans="1:4" x14ac:dyDescent="0.25">
      <c r="A14306" t="s">
        <v>26782</v>
      </c>
      <c r="B14306" t="str">
        <f t="shared" si="223"/>
        <v>AB</v>
      </c>
      <c r="C14306" t="s">
        <v>14136</v>
      </c>
    </row>
    <row r="14307" spans="1:4" x14ac:dyDescent="0.25">
      <c r="A14307" t="s">
        <v>29026</v>
      </c>
      <c r="B14307" t="str">
        <f t="shared" si="223"/>
        <v>QC</v>
      </c>
      <c r="C14307" t="s">
        <v>14137</v>
      </c>
    </row>
    <row r="14308" spans="1:4" x14ac:dyDescent="0.25">
      <c r="A14308" t="s">
        <v>26897</v>
      </c>
      <c r="B14308" t="str">
        <f t="shared" si="223"/>
        <v>QC</v>
      </c>
      <c r="C14308" t="s">
        <v>14138</v>
      </c>
    </row>
    <row r="14309" spans="1:4" x14ac:dyDescent="0.25">
      <c r="A14309" t="s">
        <v>26911</v>
      </c>
      <c r="B14309" t="str">
        <f t="shared" si="223"/>
        <v>QC</v>
      </c>
      <c r="C14309" t="s">
        <v>14139</v>
      </c>
    </row>
    <row r="14310" spans="1:4" x14ac:dyDescent="0.25">
      <c r="A14310" t="s">
        <v>26817</v>
      </c>
      <c r="B14310" t="str">
        <f t="shared" si="223"/>
        <v>QC</v>
      </c>
      <c r="C14310" t="s">
        <v>14140</v>
      </c>
    </row>
    <row r="14311" spans="1:4" x14ac:dyDescent="0.25">
      <c r="A14311" t="s">
        <v>26878</v>
      </c>
      <c r="B14311" t="str">
        <f t="shared" si="223"/>
        <v>QC</v>
      </c>
      <c r="C14311" t="s">
        <v>14141</v>
      </c>
    </row>
    <row r="14312" spans="1:4" x14ac:dyDescent="0.25">
      <c r="A14312" t="s">
        <v>26916</v>
      </c>
      <c r="B14312" t="str">
        <f t="shared" si="223"/>
        <v>ON</v>
      </c>
      <c r="C14312" t="s">
        <v>14142</v>
      </c>
    </row>
    <row r="14313" spans="1:4" x14ac:dyDescent="0.25">
      <c r="A14313" t="s">
        <v>28842</v>
      </c>
      <c r="B14313" t="str">
        <f t="shared" si="223"/>
        <v>BC</v>
      </c>
      <c r="C14313" t="s">
        <v>14143</v>
      </c>
      <c r="D14313" t="s">
        <v>22</v>
      </c>
    </row>
    <row r="14314" spans="1:4" x14ac:dyDescent="0.25">
      <c r="A14314" t="s">
        <v>26942</v>
      </c>
      <c r="B14314" t="str">
        <f t="shared" si="223"/>
        <v>ON</v>
      </c>
      <c r="C14314" t="s">
        <v>14144</v>
      </c>
      <c r="D14314" t="s">
        <v>22</v>
      </c>
    </row>
    <row r="14315" spans="1:4" x14ac:dyDescent="0.25">
      <c r="A14315" t="s">
        <v>26825</v>
      </c>
      <c r="B14315" t="str">
        <f t="shared" si="223"/>
        <v>BC</v>
      </c>
      <c r="C14315" t="s">
        <v>14145</v>
      </c>
      <c r="D14315" t="s">
        <v>22</v>
      </c>
    </row>
    <row r="14316" spans="1:4" x14ac:dyDescent="0.25">
      <c r="A14316" t="s">
        <v>26928</v>
      </c>
      <c r="B14316" t="str">
        <f t="shared" si="223"/>
        <v>BC</v>
      </c>
      <c r="C14316" t="s">
        <v>14146</v>
      </c>
      <c r="D14316" t="s">
        <v>18</v>
      </c>
    </row>
    <row r="14317" spans="1:4" x14ac:dyDescent="0.25">
      <c r="A14317" t="s">
        <v>28569</v>
      </c>
      <c r="B14317" t="str">
        <f t="shared" si="223"/>
        <v>ON</v>
      </c>
      <c r="C14317" t="s">
        <v>14147</v>
      </c>
    </row>
    <row r="14318" spans="1:4" x14ac:dyDescent="0.25">
      <c r="A14318" t="s">
        <v>27240</v>
      </c>
      <c r="B14318" t="str">
        <f t="shared" si="223"/>
        <v>ON</v>
      </c>
      <c r="C14318" t="s">
        <v>14148</v>
      </c>
      <c r="D14318" t="s">
        <v>22</v>
      </c>
    </row>
    <row r="14319" spans="1:4" x14ac:dyDescent="0.25">
      <c r="A14319" t="s">
        <v>27041</v>
      </c>
      <c r="B14319" t="str">
        <f t="shared" si="223"/>
        <v>NS</v>
      </c>
      <c r="C14319" t="s">
        <v>14149</v>
      </c>
    </row>
    <row r="14320" spans="1:4" x14ac:dyDescent="0.25">
      <c r="A14320" t="s">
        <v>26809</v>
      </c>
      <c r="B14320" t="str">
        <f t="shared" si="223"/>
        <v>QC</v>
      </c>
      <c r="C14320" t="s">
        <v>14150</v>
      </c>
    </row>
    <row r="14321" spans="1:4" x14ac:dyDescent="0.25">
      <c r="A14321" t="s">
        <v>27641</v>
      </c>
      <c r="B14321" t="str">
        <f t="shared" si="223"/>
        <v>ON</v>
      </c>
      <c r="C14321" t="s">
        <v>14151</v>
      </c>
    </row>
    <row r="14322" spans="1:4" x14ac:dyDescent="0.25">
      <c r="A14322" t="s">
        <v>28039</v>
      </c>
      <c r="B14322" t="str">
        <f t="shared" si="223"/>
        <v>BC</v>
      </c>
      <c r="C14322" t="s">
        <v>14152</v>
      </c>
    </row>
    <row r="14323" spans="1:4" x14ac:dyDescent="0.25">
      <c r="A14323" t="s">
        <v>28557</v>
      </c>
      <c r="B14323" t="str">
        <f t="shared" si="223"/>
        <v>ON</v>
      </c>
      <c r="C14323" t="s">
        <v>14153</v>
      </c>
    </row>
    <row r="14324" spans="1:4" x14ac:dyDescent="0.25">
      <c r="A14324" t="s">
        <v>26783</v>
      </c>
      <c r="B14324" t="str">
        <f t="shared" si="223"/>
        <v>ON</v>
      </c>
      <c r="C14324" t="s">
        <v>14154</v>
      </c>
    </row>
    <row r="14325" spans="1:4" x14ac:dyDescent="0.25">
      <c r="A14325" t="s">
        <v>26769</v>
      </c>
      <c r="B14325" t="str">
        <f t="shared" si="223"/>
        <v>BC</v>
      </c>
      <c r="C14325" t="s">
        <v>14155</v>
      </c>
    </row>
    <row r="14326" spans="1:4" x14ac:dyDescent="0.25">
      <c r="A14326" t="s">
        <v>26927</v>
      </c>
      <c r="B14326" t="str">
        <f t="shared" si="223"/>
        <v>ON</v>
      </c>
      <c r="C14326" t="s">
        <v>14157</v>
      </c>
    </row>
    <row r="14327" spans="1:4" x14ac:dyDescent="0.25">
      <c r="A14327" t="s">
        <v>26924</v>
      </c>
      <c r="B14327" t="str">
        <f t="shared" si="223"/>
        <v>BC</v>
      </c>
      <c r="C14327" t="s">
        <v>14156</v>
      </c>
    </row>
    <row r="14328" spans="1:4" x14ac:dyDescent="0.25">
      <c r="A14328" t="s">
        <v>27141</v>
      </c>
      <c r="B14328" t="str">
        <f t="shared" si="223"/>
        <v>ON</v>
      </c>
      <c r="C14328" t="s">
        <v>14158</v>
      </c>
      <c r="D14328" t="s">
        <v>22</v>
      </c>
    </row>
    <row r="14329" spans="1:4" x14ac:dyDescent="0.25">
      <c r="A14329" t="s">
        <v>26791</v>
      </c>
      <c r="B14329" t="str">
        <f t="shared" si="223"/>
        <v>AB</v>
      </c>
      <c r="C14329" t="s">
        <v>14164</v>
      </c>
    </row>
    <row r="14330" spans="1:4" x14ac:dyDescent="0.25">
      <c r="A14330" t="s">
        <v>26791</v>
      </c>
      <c r="B14330" t="str">
        <f t="shared" si="223"/>
        <v>AB</v>
      </c>
      <c r="C14330" t="s">
        <v>14163</v>
      </c>
      <c r="D14330" t="s">
        <v>18</v>
      </c>
    </row>
    <row r="14331" spans="1:4" x14ac:dyDescent="0.25">
      <c r="A14331" t="s">
        <v>26779</v>
      </c>
      <c r="B14331" t="str">
        <f t="shared" si="223"/>
        <v>SK</v>
      </c>
      <c r="C14331" t="s">
        <v>14162</v>
      </c>
      <c r="D14331" t="s">
        <v>22</v>
      </c>
    </row>
    <row r="14332" spans="1:4" x14ac:dyDescent="0.25">
      <c r="A14332" t="s">
        <v>26791</v>
      </c>
      <c r="B14332" t="str">
        <f t="shared" si="223"/>
        <v>AB</v>
      </c>
      <c r="C14332" t="s">
        <v>14159</v>
      </c>
    </row>
    <row r="14333" spans="1:4" x14ac:dyDescent="0.25">
      <c r="A14333" t="s">
        <v>26791</v>
      </c>
      <c r="B14333" t="str">
        <f t="shared" si="223"/>
        <v>AB</v>
      </c>
      <c r="C14333" t="s">
        <v>14160</v>
      </c>
    </row>
    <row r="14334" spans="1:4" x14ac:dyDescent="0.25">
      <c r="A14334" t="s">
        <v>26791</v>
      </c>
      <c r="B14334" t="str">
        <f t="shared" si="223"/>
        <v>AB</v>
      </c>
      <c r="C14334" t="s">
        <v>14161</v>
      </c>
    </row>
    <row r="14335" spans="1:4" x14ac:dyDescent="0.25">
      <c r="A14335" t="s">
        <v>26918</v>
      </c>
      <c r="B14335" t="str">
        <f t="shared" si="223"/>
        <v>ON</v>
      </c>
      <c r="C14335" t="s">
        <v>14165</v>
      </c>
      <c r="D14335" t="s">
        <v>18</v>
      </c>
    </row>
    <row r="14336" spans="1:4" x14ac:dyDescent="0.25">
      <c r="A14336" t="s">
        <v>26771</v>
      </c>
      <c r="B14336" t="str">
        <f t="shared" si="223"/>
        <v>ON</v>
      </c>
      <c r="C14336" t="s">
        <v>14166</v>
      </c>
    </row>
    <row r="14337" spans="1:4" x14ac:dyDescent="0.25">
      <c r="A14337" t="s">
        <v>26786</v>
      </c>
      <c r="B14337" t="str">
        <f t="shared" si="223"/>
        <v>ON</v>
      </c>
      <c r="C14337" t="s">
        <v>14168</v>
      </c>
      <c r="D14337" t="s">
        <v>18</v>
      </c>
    </row>
    <row r="14338" spans="1:4" x14ac:dyDescent="0.25">
      <c r="A14338" t="s">
        <v>26945</v>
      </c>
      <c r="B14338" t="str">
        <f t="shared" si="223"/>
        <v>ON</v>
      </c>
      <c r="C14338" t="s">
        <v>14167</v>
      </c>
      <c r="D14338" t="s">
        <v>22</v>
      </c>
    </row>
    <row r="14339" spans="1:4" x14ac:dyDescent="0.25">
      <c r="A14339" t="s">
        <v>26828</v>
      </c>
      <c r="B14339" t="str">
        <f t="shared" ref="B14339:B14402" si="224">RIGHT(TRIM(C14339), 2)</f>
        <v>ON</v>
      </c>
      <c r="C14339" t="s">
        <v>14169</v>
      </c>
    </row>
    <row r="14340" spans="1:4" x14ac:dyDescent="0.25">
      <c r="A14340" t="s">
        <v>26828</v>
      </c>
      <c r="B14340" t="str">
        <f t="shared" si="224"/>
        <v>ON</v>
      </c>
      <c r="C14340" t="s">
        <v>14170</v>
      </c>
    </row>
    <row r="14341" spans="1:4" x14ac:dyDescent="0.25">
      <c r="A14341" t="s">
        <v>26775</v>
      </c>
      <c r="B14341" t="str">
        <f t="shared" si="224"/>
        <v>ON</v>
      </c>
      <c r="C14341" t="s">
        <v>14181</v>
      </c>
    </row>
    <row r="14342" spans="1:4" x14ac:dyDescent="0.25">
      <c r="A14342" t="s">
        <v>26772</v>
      </c>
      <c r="B14342" t="str">
        <f t="shared" si="224"/>
        <v>ON</v>
      </c>
      <c r="C14342" t="s">
        <v>14171</v>
      </c>
      <c r="D14342" t="s">
        <v>22</v>
      </c>
    </row>
    <row r="14343" spans="1:4" x14ac:dyDescent="0.25">
      <c r="A14343" t="s">
        <v>26772</v>
      </c>
      <c r="B14343" t="str">
        <f t="shared" si="224"/>
        <v>ON</v>
      </c>
      <c r="C14343" t="s">
        <v>14172</v>
      </c>
      <c r="D14343" t="s">
        <v>18</v>
      </c>
    </row>
    <row r="14344" spans="1:4" x14ac:dyDescent="0.25">
      <c r="A14344" t="s">
        <v>26772</v>
      </c>
      <c r="B14344" t="str">
        <f t="shared" si="224"/>
        <v>ON</v>
      </c>
      <c r="C14344" t="s">
        <v>14173</v>
      </c>
      <c r="D14344" t="s">
        <v>22</v>
      </c>
    </row>
    <row r="14345" spans="1:4" x14ac:dyDescent="0.25">
      <c r="A14345" t="s">
        <v>26772</v>
      </c>
      <c r="B14345" t="str">
        <f t="shared" si="224"/>
        <v>ON</v>
      </c>
      <c r="C14345" t="s">
        <v>14174</v>
      </c>
      <c r="D14345" t="s">
        <v>22</v>
      </c>
    </row>
    <row r="14346" spans="1:4" x14ac:dyDescent="0.25">
      <c r="A14346" t="s">
        <v>26775</v>
      </c>
      <c r="B14346" t="str">
        <f t="shared" si="224"/>
        <v>ON</v>
      </c>
      <c r="C14346" t="s">
        <v>14175</v>
      </c>
      <c r="D14346" t="s">
        <v>22</v>
      </c>
    </row>
    <row r="14347" spans="1:4" x14ac:dyDescent="0.25">
      <c r="A14347" t="s">
        <v>26853</v>
      </c>
      <c r="B14347" t="str">
        <f t="shared" si="224"/>
        <v>MB</v>
      </c>
      <c r="C14347" t="s">
        <v>14176</v>
      </c>
      <c r="D14347" t="s">
        <v>22</v>
      </c>
    </row>
    <row r="14348" spans="1:4" x14ac:dyDescent="0.25">
      <c r="A14348" t="s">
        <v>26853</v>
      </c>
      <c r="B14348" t="str">
        <f t="shared" si="224"/>
        <v>MB</v>
      </c>
      <c r="C14348" t="s">
        <v>14177</v>
      </c>
    </row>
    <row r="14349" spans="1:4" x14ac:dyDescent="0.25">
      <c r="A14349" t="s">
        <v>26775</v>
      </c>
      <c r="B14349" t="str">
        <f t="shared" si="224"/>
        <v>ON</v>
      </c>
      <c r="C14349" t="s">
        <v>14178</v>
      </c>
      <c r="D14349" t="s">
        <v>22</v>
      </c>
    </row>
    <row r="14350" spans="1:4" x14ac:dyDescent="0.25">
      <c r="A14350" t="s">
        <v>26775</v>
      </c>
      <c r="B14350" t="str">
        <f t="shared" si="224"/>
        <v>ON</v>
      </c>
      <c r="C14350" t="s">
        <v>14179</v>
      </c>
    </row>
    <row r="14351" spans="1:4" x14ac:dyDescent="0.25">
      <c r="A14351" t="s">
        <v>26775</v>
      </c>
      <c r="B14351" t="str">
        <f t="shared" si="224"/>
        <v>ON</v>
      </c>
      <c r="C14351" t="s">
        <v>14180</v>
      </c>
      <c r="D14351" t="s">
        <v>3</v>
      </c>
    </row>
    <row r="14352" spans="1:4" x14ac:dyDescent="0.25">
      <c r="A14352" t="s">
        <v>26771</v>
      </c>
      <c r="B14352" t="str">
        <f t="shared" si="224"/>
        <v>ON</v>
      </c>
      <c r="C14352" t="s">
        <v>14182</v>
      </c>
      <c r="D14352" t="s">
        <v>22</v>
      </c>
    </row>
    <row r="14353" spans="1:4" x14ac:dyDescent="0.25">
      <c r="A14353" t="s">
        <v>26825</v>
      </c>
      <c r="B14353" t="str">
        <f t="shared" si="224"/>
        <v>BC</v>
      </c>
      <c r="C14353" t="s">
        <v>14183</v>
      </c>
      <c r="D14353" t="s">
        <v>12</v>
      </c>
    </row>
    <row r="14354" spans="1:4" x14ac:dyDescent="0.25">
      <c r="A14354" t="s">
        <v>26830</v>
      </c>
      <c r="B14354" t="str">
        <f t="shared" si="224"/>
        <v>ON</v>
      </c>
      <c r="C14354" t="s">
        <v>14184</v>
      </c>
    </row>
    <row r="14355" spans="1:4" x14ac:dyDescent="0.25">
      <c r="A14355" t="s">
        <v>26830</v>
      </c>
      <c r="B14355" t="str">
        <f t="shared" si="224"/>
        <v>ON</v>
      </c>
      <c r="C14355" t="s">
        <v>14184</v>
      </c>
      <c r="D14355" t="s">
        <v>22</v>
      </c>
    </row>
    <row r="14356" spans="1:4" x14ac:dyDescent="0.25">
      <c r="A14356" t="s">
        <v>27108</v>
      </c>
      <c r="B14356" t="str">
        <f t="shared" si="224"/>
        <v>ON</v>
      </c>
      <c r="C14356" t="s">
        <v>14185</v>
      </c>
    </row>
    <row r="14357" spans="1:4" x14ac:dyDescent="0.25">
      <c r="A14357" t="s">
        <v>26848</v>
      </c>
      <c r="B14357" t="str">
        <f t="shared" si="224"/>
        <v>AB</v>
      </c>
      <c r="C14357" t="s">
        <v>14186</v>
      </c>
      <c r="D14357" t="s">
        <v>22</v>
      </c>
    </row>
    <row r="14358" spans="1:4" x14ac:dyDescent="0.25">
      <c r="A14358" t="s">
        <v>26837</v>
      </c>
      <c r="B14358" t="str">
        <f t="shared" si="224"/>
        <v>ON</v>
      </c>
      <c r="C14358" t="s">
        <v>14187</v>
      </c>
    </row>
    <row r="14359" spans="1:4" x14ac:dyDescent="0.25">
      <c r="A14359" t="s">
        <v>26837</v>
      </c>
      <c r="B14359" t="str">
        <f t="shared" si="224"/>
        <v>ON</v>
      </c>
      <c r="C14359" t="s">
        <v>14187</v>
      </c>
    </row>
    <row r="14360" spans="1:4" x14ac:dyDescent="0.25">
      <c r="A14360" t="s">
        <v>27323</v>
      </c>
      <c r="B14360" t="str">
        <f t="shared" si="224"/>
        <v>BC</v>
      </c>
      <c r="C14360" t="s">
        <v>14188</v>
      </c>
      <c r="D14360" t="s">
        <v>22</v>
      </c>
    </row>
    <row r="14361" spans="1:4" x14ac:dyDescent="0.25">
      <c r="A14361" t="s">
        <v>26827</v>
      </c>
      <c r="B14361" t="str">
        <f t="shared" si="224"/>
        <v>ON</v>
      </c>
      <c r="C14361" t="s">
        <v>14189</v>
      </c>
    </row>
    <row r="14362" spans="1:4" x14ac:dyDescent="0.25">
      <c r="A14362" t="s">
        <v>26775</v>
      </c>
      <c r="B14362" t="str">
        <f t="shared" si="224"/>
        <v>ON</v>
      </c>
      <c r="C14362" t="s">
        <v>14190</v>
      </c>
      <c r="D14362" t="s">
        <v>22</v>
      </c>
    </row>
    <row r="14363" spans="1:4" x14ac:dyDescent="0.25">
      <c r="A14363" t="s">
        <v>26773</v>
      </c>
      <c r="B14363" t="str">
        <f t="shared" si="224"/>
        <v>ON</v>
      </c>
      <c r="C14363" t="s">
        <v>14191</v>
      </c>
    </row>
    <row r="14364" spans="1:4" x14ac:dyDescent="0.25">
      <c r="A14364" t="s">
        <v>26775</v>
      </c>
      <c r="B14364" t="str">
        <f t="shared" si="224"/>
        <v>ON</v>
      </c>
      <c r="C14364" t="s">
        <v>14192</v>
      </c>
    </row>
    <row r="14365" spans="1:4" x14ac:dyDescent="0.25">
      <c r="A14365" t="s">
        <v>26791</v>
      </c>
      <c r="B14365" t="str">
        <f t="shared" si="224"/>
        <v>AB</v>
      </c>
      <c r="C14365" t="s">
        <v>14193</v>
      </c>
      <c r="D14365" t="s">
        <v>18</v>
      </c>
    </row>
    <row r="14366" spans="1:4" x14ac:dyDescent="0.25">
      <c r="A14366" t="s">
        <v>26828</v>
      </c>
      <c r="B14366" t="str">
        <f t="shared" si="224"/>
        <v>ON</v>
      </c>
      <c r="C14366" t="s">
        <v>14194</v>
      </c>
      <c r="D14366" t="s">
        <v>22</v>
      </c>
    </row>
    <row r="14367" spans="1:4" x14ac:dyDescent="0.25">
      <c r="A14367" t="s">
        <v>26976</v>
      </c>
      <c r="B14367" t="str">
        <f t="shared" si="224"/>
        <v>BC</v>
      </c>
      <c r="C14367" t="s">
        <v>14195</v>
      </c>
    </row>
    <row r="14368" spans="1:4" x14ac:dyDescent="0.25">
      <c r="A14368" t="s">
        <v>28679</v>
      </c>
      <c r="B14368" t="str">
        <f t="shared" si="224"/>
        <v>ON</v>
      </c>
      <c r="C14368" t="s">
        <v>14196</v>
      </c>
    </row>
    <row r="14369" spans="1:4" x14ac:dyDescent="0.25">
      <c r="A14369" t="s">
        <v>26825</v>
      </c>
      <c r="B14369" t="str">
        <f t="shared" si="224"/>
        <v>BC</v>
      </c>
      <c r="C14369" t="s">
        <v>14197</v>
      </c>
    </row>
    <row r="14370" spans="1:4" x14ac:dyDescent="0.25">
      <c r="A14370" t="s">
        <v>26921</v>
      </c>
      <c r="B14370" t="str">
        <f t="shared" si="224"/>
        <v>BC</v>
      </c>
      <c r="C14370" t="s">
        <v>14198</v>
      </c>
      <c r="D14370" t="s">
        <v>22</v>
      </c>
    </row>
    <row r="14371" spans="1:4" x14ac:dyDescent="0.25">
      <c r="A14371" t="s">
        <v>26771</v>
      </c>
      <c r="B14371" t="str">
        <f t="shared" si="224"/>
        <v>ON</v>
      </c>
      <c r="C14371" t="s">
        <v>14199</v>
      </c>
      <c r="D14371" t="s">
        <v>22</v>
      </c>
    </row>
    <row r="14372" spans="1:4" x14ac:dyDescent="0.25">
      <c r="A14372" t="s">
        <v>26903</v>
      </c>
      <c r="B14372" t="str">
        <f t="shared" si="224"/>
        <v>QC</v>
      </c>
      <c r="C14372" t="s">
        <v>14200</v>
      </c>
    </row>
    <row r="14373" spans="1:4" x14ac:dyDescent="0.25">
      <c r="A14373" t="s">
        <v>26849</v>
      </c>
      <c r="B14373" t="str">
        <f t="shared" si="224"/>
        <v>QC</v>
      </c>
      <c r="C14373" t="s">
        <v>14201</v>
      </c>
    </row>
    <row r="14374" spans="1:4" x14ac:dyDescent="0.25">
      <c r="A14374" t="s">
        <v>26800</v>
      </c>
      <c r="B14374" t="str">
        <f t="shared" si="224"/>
        <v>ON</v>
      </c>
      <c r="C14374" t="s">
        <v>14202</v>
      </c>
    </row>
    <row r="14375" spans="1:4" x14ac:dyDescent="0.25">
      <c r="A14375" t="s">
        <v>27868</v>
      </c>
      <c r="B14375" t="str">
        <f t="shared" si="224"/>
        <v>SK</v>
      </c>
      <c r="C14375" t="s">
        <v>14203</v>
      </c>
    </row>
    <row r="14376" spans="1:4" x14ac:dyDescent="0.25">
      <c r="A14376" t="s">
        <v>26790</v>
      </c>
      <c r="B14376" t="str">
        <f t="shared" si="224"/>
        <v>ON</v>
      </c>
      <c r="C14376" t="s">
        <v>14204</v>
      </c>
      <c r="D14376" t="s">
        <v>18</v>
      </c>
    </row>
    <row r="14377" spans="1:4" x14ac:dyDescent="0.25">
      <c r="A14377" t="s">
        <v>27205</v>
      </c>
      <c r="B14377" t="str">
        <f t="shared" si="224"/>
        <v>BC</v>
      </c>
      <c r="C14377" t="s">
        <v>14205</v>
      </c>
      <c r="D14377" t="s">
        <v>18</v>
      </c>
    </row>
    <row r="14378" spans="1:4" x14ac:dyDescent="0.25">
      <c r="A14378" t="s">
        <v>26830</v>
      </c>
      <c r="B14378" t="str">
        <f t="shared" si="224"/>
        <v>ON</v>
      </c>
      <c r="C14378" t="s">
        <v>14206</v>
      </c>
    </row>
    <row r="14379" spans="1:4" x14ac:dyDescent="0.25">
      <c r="A14379" t="s">
        <v>27067</v>
      </c>
      <c r="B14379" t="str">
        <f t="shared" si="224"/>
        <v>BC</v>
      </c>
      <c r="C14379" t="s">
        <v>14207</v>
      </c>
      <c r="D14379" t="s">
        <v>22</v>
      </c>
    </row>
    <row r="14380" spans="1:4" x14ac:dyDescent="0.25">
      <c r="A14380" t="s">
        <v>27144</v>
      </c>
      <c r="B14380" t="str">
        <f t="shared" si="224"/>
        <v>NL</v>
      </c>
      <c r="C14380" t="s">
        <v>14208</v>
      </c>
      <c r="D14380" t="s">
        <v>18</v>
      </c>
    </row>
    <row r="14381" spans="1:4" x14ac:dyDescent="0.25">
      <c r="A14381" t="s">
        <v>26791</v>
      </c>
      <c r="B14381" t="str">
        <f t="shared" si="224"/>
        <v>AB</v>
      </c>
      <c r="C14381" t="s">
        <v>14209</v>
      </c>
    </row>
    <row r="14382" spans="1:4" x14ac:dyDescent="0.25">
      <c r="A14382" t="s">
        <v>28500</v>
      </c>
      <c r="B14382" t="str">
        <f t="shared" si="224"/>
        <v>ON</v>
      </c>
      <c r="C14382" t="s">
        <v>14210</v>
      </c>
    </row>
    <row r="14383" spans="1:4" x14ac:dyDescent="0.25">
      <c r="A14383" t="s">
        <v>26830</v>
      </c>
      <c r="B14383" t="str">
        <f t="shared" si="224"/>
        <v>ON</v>
      </c>
      <c r="C14383" t="s">
        <v>14211</v>
      </c>
      <c r="D14383" t="s">
        <v>22</v>
      </c>
    </row>
    <row r="14384" spans="1:4" x14ac:dyDescent="0.25">
      <c r="A14384" t="s">
        <v>26830</v>
      </c>
      <c r="B14384" t="str">
        <f t="shared" si="224"/>
        <v>ON</v>
      </c>
      <c r="C14384" t="s">
        <v>14213</v>
      </c>
    </row>
    <row r="14385" spans="1:4" x14ac:dyDescent="0.25">
      <c r="A14385" t="s">
        <v>26830</v>
      </c>
      <c r="B14385" t="str">
        <f t="shared" si="224"/>
        <v>ON</v>
      </c>
      <c r="C14385" t="s">
        <v>14212</v>
      </c>
      <c r="D14385" t="s">
        <v>3</v>
      </c>
    </row>
    <row r="14386" spans="1:4" x14ac:dyDescent="0.25">
      <c r="A14386" t="s">
        <v>26782</v>
      </c>
      <c r="B14386" t="str">
        <f t="shared" si="224"/>
        <v>AB</v>
      </c>
      <c r="C14386" t="s">
        <v>14214</v>
      </c>
    </row>
    <row r="14387" spans="1:4" x14ac:dyDescent="0.25">
      <c r="A14387" t="s">
        <v>27041</v>
      </c>
      <c r="B14387" t="str">
        <f t="shared" si="224"/>
        <v>NS</v>
      </c>
      <c r="C14387" t="s">
        <v>14215</v>
      </c>
    </row>
    <row r="14388" spans="1:4" x14ac:dyDescent="0.25">
      <c r="A14388" t="s">
        <v>26790</v>
      </c>
      <c r="B14388" t="str">
        <f t="shared" si="224"/>
        <v>ON</v>
      </c>
      <c r="C14388" t="s">
        <v>14216</v>
      </c>
    </row>
    <row r="14389" spans="1:4" x14ac:dyDescent="0.25">
      <c r="A14389" t="s">
        <v>26830</v>
      </c>
      <c r="B14389" t="str">
        <f t="shared" si="224"/>
        <v>ON</v>
      </c>
      <c r="C14389" t="s">
        <v>14217</v>
      </c>
    </row>
    <row r="14390" spans="1:4" x14ac:dyDescent="0.25">
      <c r="A14390" t="s">
        <v>26830</v>
      </c>
      <c r="B14390" t="str">
        <f t="shared" si="224"/>
        <v>ON</v>
      </c>
      <c r="C14390" t="s">
        <v>14217</v>
      </c>
    </row>
    <row r="14391" spans="1:4" x14ac:dyDescent="0.25">
      <c r="A14391" t="s">
        <v>27305</v>
      </c>
      <c r="B14391" t="str">
        <f t="shared" si="224"/>
        <v>ON</v>
      </c>
      <c r="C14391" t="s">
        <v>14218</v>
      </c>
    </row>
    <row r="14392" spans="1:4" x14ac:dyDescent="0.25">
      <c r="A14392" t="s">
        <v>29027</v>
      </c>
      <c r="B14392" t="str">
        <f t="shared" si="224"/>
        <v>ON</v>
      </c>
      <c r="C14392" t="s">
        <v>14219</v>
      </c>
    </row>
    <row r="14393" spans="1:4" x14ac:dyDescent="0.25">
      <c r="A14393" t="s">
        <v>26910</v>
      </c>
      <c r="B14393" t="str">
        <f t="shared" si="224"/>
        <v>ON</v>
      </c>
      <c r="C14393" t="s">
        <v>14220</v>
      </c>
    </row>
    <row r="14394" spans="1:4" x14ac:dyDescent="0.25">
      <c r="A14394" t="s">
        <v>26910</v>
      </c>
      <c r="B14394" t="str">
        <f t="shared" si="224"/>
        <v>ON</v>
      </c>
      <c r="C14394" t="s">
        <v>14220</v>
      </c>
      <c r="D14394" t="s">
        <v>22</v>
      </c>
    </row>
    <row r="14395" spans="1:4" x14ac:dyDescent="0.25">
      <c r="A14395" t="s">
        <v>26809</v>
      </c>
      <c r="B14395" t="str">
        <f t="shared" si="224"/>
        <v>QC</v>
      </c>
      <c r="C14395" t="s">
        <v>14221</v>
      </c>
      <c r="D14395" t="s">
        <v>3</v>
      </c>
    </row>
    <row r="14396" spans="1:4" x14ac:dyDescent="0.25">
      <c r="A14396" t="s">
        <v>26950</v>
      </c>
      <c r="B14396" t="str">
        <f t="shared" si="224"/>
        <v>QC</v>
      </c>
      <c r="C14396" t="s">
        <v>14222</v>
      </c>
    </row>
    <row r="14397" spans="1:4" x14ac:dyDescent="0.25">
      <c r="A14397" t="s">
        <v>28164</v>
      </c>
      <c r="B14397" t="str">
        <f t="shared" si="224"/>
        <v>QC</v>
      </c>
      <c r="C14397" t="s">
        <v>14223</v>
      </c>
    </row>
    <row r="14398" spans="1:4" x14ac:dyDescent="0.25">
      <c r="A14398" t="s">
        <v>26817</v>
      </c>
      <c r="B14398" t="str">
        <f t="shared" si="224"/>
        <v>QC</v>
      </c>
      <c r="C14398" t="s">
        <v>14224</v>
      </c>
    </row>
    <row r="14399" spans="1:4" x14ac:dyDescent="0.25">
      <c r="A14399" t="s">
        <v>28681</v>
      </c>
      <c r="B14399" t="str">
        <f t="shared" si="224"/>
        <v>NS</v>
      </c>
      <c r="C14399" t="s">
        <v>14225</v>
      </c>
    </row>
    <row r="14400" spans="1:4" x14ac:dyDescent="0.25">
      <c r="A14400" t="s">
        <v>26825</v>
      </c>
      <c r="B14400" t="str">
        <f t="shared" si="224"/>
        <v>BC</v>
      </c>
      <c r="C14400" t="s">
        <v>14226</v>
      </c>
    </row>
    <row r="14401" spans="1:4" x14ac:dyDescent="0.25">
      <c r="A14401" t="s">
        <v>26892</v>
      </c>
      <c r="B14401" t="str">
        <f t="shared" si="224"/>
        <v>QC</v>
      </c>
      <c r="C14401" t="s">
        <v>14227</v>
      </c>
      <c r="D14401" t="s">
        <v>3</v>
      </c>
    </row>
    <row r="14402" spans="1:4" x14ac:dyDescent="0.25">
      <c r="A14402" t="s">
        <v>26775</v>
      </c>
      <c r="B14402" t="str">
        <f t="shared" si="224"/>
        <v>ON</v>
      </c>
      <c r="C14402" t="s">
        <v>14228</v>
      </c>
    </row>
    <row r="14403" spans="1:4" x14ac:dyDescent="0.25">
      <c r="A14403" t="s">
        <v>29028</v>
      </c>
      <c r="B14403" t="str">
        <f t="shared" ref="B14403:B14466" si="225">RIGHT(TRIM(C14403), 2)</f>
        <v>MB</v>
      </c>
      <c r="C14403" t="s">
        <v>14229</v>
      </c>
    </row>
    <row r="14404" spans="1:4" x14ac:dyDescent="0.25">
      <c r="A14404" t="s">
        <v>27205</v>
      </c>
      <c r="B14404" t="str">
        <f t="shared" si="225"/>
        <v>BC</v>
      </c>
      <c r="C14404" t="s">
        <v>14230</v>
      </c>
    </row>
    <row r="14405" spans="1:4" x14ac:dyDescent="0.25">
      <c r="A14405" t="s">
        <v>27426</v>
      </c>
      <c r="B14405" t="str">
        <f t="shared" si="225"/>
        <v>ON</v>
      </c>
      <c r="C14405" t="s">
        <v>14231</v>
      </c>
      <c r="D14405" t="s">
        <v>22</v>
      </c>
    </row>
    <row r="14406" spans="1:4" x14ac:dyDescent="0.25">
      <c r="A14406" t="s">
        <v>26929</v>
      </c>
      <c r="B14406" t="str">
        <f t="shared" si="225"/>
        <v>ON</v>
      </c>
      <c r="C14406" t="s">
        <v>14232</v>
      </c>
    </row>
    <row r="14407" spans="1:4" x14ac:dyDescent="0.25">
      <c r="A14407" t="s">
        <v>29029</v>
      </c>
      <c r="B14407" t="str">
        <f t="shared" si="225"/>
        <v>QC</v>
      </c>
      <c r="C14407" t="s">
        <v>14233</v>
      </c>
    </row>
    <row r="14408" spans="1:4" x14ac:dyDescent="0.25">
      <c r="A14408" t="s">
        <v>26771</v>
      </c>
      <c r="B14408" t="str">
        <f t="shared" si="225"/>
        <v>ON</v>
      </c>
      <c r="C14408" t="s">
        <v>14235</v>
      </c>
    </row>
    <row r="14409" spans="1:4" x14ac:dyDescent="0.25">
      <c r="A14409" t="s">
        <v>26774</v>
      </c>
      <c r="B14409" t="str">
        <f t="shared" si="225"/>
        <v>ON</v>
      </c>
      <c r="C14409" t="s">
        <v>14234</v>
      </c>
    </row>
    <row r="14410" spans="1:4" x14ac:dyDescent="0.25">
      <c r="A14410" t="s">
        <v>26791</v>
      </c>
      <c r="B14410" t="str">
        <f t="shared" si="225"/>
        <v>AB</v>
      </c>
      <c r="C14410" t="s">
        <v>14236</v>
      </c>
    </row>
    <row r="14411" spans="1:4" x14ac:dyDescent="0.25">
      <c r="A14411" t="s">
        <v>26782</v>
      </c>
      <c r="B14411" t="str">
        <f t="shared" si="225"/>
        <v>AB</v>
      </c>
      <c r="C14411" t="s">
        <v>14237</v>
      </c>
    </row>
    <row r="14412" spans="1:4" x14ac:dyDescent="0.25">
      <c r="A14412" t="s">
        <v>28523</v>
      </c>
      <c r="B14412" t="str">
        <f t="shared" si="225"/>
        <v>ON</v>
      </c>
      <c r="C14412" t="s">
        <v>14238</v>
      </c>
    </row>
    <row r="14413" spans="1:4" x14ac:dyDescent="0.25">
      <c r="A14413" t="s">
        <v>26910</v>
      </c>
      <c r="B14413" t="str">
        <f t="shared" si="225"/>
        <v>ON</v>
      </c>
      <c r="C14413" t="s">
        <v>14239</v>
      </c>
    </row>
    <row r="14414" spans="1:4" x14ac:dyDescent="0.25">
      <c r="A14414" t="s">
        <v>26786</v>
      </c>
      <c r="B14414" t="str">
        <f t="shared" si="225"/>
        <v>ON</v>
      </c>
      <c r="C14414" t="s">
        <v>14240</v>
      </c>
      <c r="D14414" t="s">
        <v>22</v>
      </c>
    </row>
    <row r="14415" spans="1:4" x14ac:dyDescent="0.25">
      <c r="A14415" t="s">
        <v>26779</v>
      </c>
      <c r="B14415" t="str">
        <f t="shared" si="225"/>
        <v>SK</v>
      </c>
      <c r="C14415" t="s">
        <v>14241</v>
      </c>
    </row>
    <row r="14416" spans="1:4" x14ac:dyDescent="0.25">
      <c r="A14416" t="s">
        <v>27064</v>
      </c>
      <c r="B14416" t="str">
        <f t="shared" si="225"/>
        <v>ON</v>
      </c>
      <c r="C14416" t="s">
        <v>14242</v>
      </c>
    </row>
    <row r="14417" spans="1:4" x14ac:dyDescent="0.25">
      <c r="A14417" t="s">
        <v>26786</v>
      </c>
      <c r="B14417" t="str">
        <f t="shared" si="225"/>
        <v>ON</v>
      </c>
      <c r="C14417" t="s">
        <v>14243</v>
      </c>
    </row>
    <row r="14418" spans="1:4" x14ac:dyDescent="0.25">
      <c r="A14418" t="s">
        <v>26786</v>
      </c>
      <c r="B14418" t="str">
        <f t="shared" si="225"/>
        <v>ON</v>
      </c>
      <c r="C14418" t="s">
        <v>14244</v>
      </c>
    </row>
    <row r="14419" spans="1:4" x14ac:dyDescent="0.25">
      <c r="A14419" t="s">
        <v>26786</v>
      </c>
      <c r="B14419" t="str">
        <f t="shared" si="225"/>
        <v>ON</v>
      </c>
      <c r="C14419" t="s">
        <v>14244</v>
      </c>
      <c r="D14419" t="s">
        <v>18</v>
      </c>
    </row>
    <row r="14420" spans="1:4" x14ac:dyDescent="0.25">
      <c r="A14420" t="s">
        <v>26786</v>
      </c>
      <c r="B14420" t="str">
        <f t="shared" si="225"/>
        <v>ON</v>
      </c>
      <c r="C14420" t="s">
        <v>14245</v>
      </c>
    </row>
    <row r="14421" spans="1:4" x14ac:dyDescent="0.25">
      <c r="A14421" t="s">
        <v>27624</v>
      </c>
      <c r="B14421" t="str">
        <f t="shared" si="225"/>
        <v>NB</v>
      </c>
      <c r="C14421" t="s">
        <v>14246</v>
      </c>
    </row>
    <row r="14422" spans="1:4" x14ac:dyDescent="0.25">
      <c r="A14422" t="s">
        <v>26991</v>
      </c>
      <c r="B14422" t="str">
        <f t="shared" si="225"/>
        <v>NB</v>
      </c>
      <c r="C14422" t="s">
        <v>14247</v>
      </c>
    </row>
    <row r="14423" spans="1:4" x14ac:dyDescent="0.25">
      <c r="A14423" t="s">
        <v>26791</v>
      </c>
      <c r="B14423" t="str">
        <f t="shared" si="225"/>
        <v>AB</v>
      </c>
      <c r="C14423" t="s">
        <v>14248</v>
      </c>
      <c r="D14423" t="s">
        <v>22</v>
      </c>
    </row>
    <row r="14424" spans="1:4" x14ac:dyDescent="0.25">
      <c r="A14424" t="s">
        <v>27778</v>
      </c>
      <c r="B14424" t="str">
        <f t="shared" si="225"/>
        <v>NB</v>
      </c>
      <c r="C14424" t="s">
        <v>14249</v>
      </c>
    </row>
    <row r="14425" spans="1:4" x14ac:dyDescent="0.25">
      <c r="A14425" t="s">
        <v>26865</v>
      </c>
      <c r="B14425" t="str">
        <f t="shared" si="225"/>
        <v>QC</v>
      </c>
      <c r="C14425" t="s">
        <v>14454</v>
      </c>
    </row>
    <row r="14426" spans="1:4" x14ac:dyDescent="0.25">
      <c r="A14426" t="s">
        <v>28831</v>
      </c>
      <c r="B14426" t="str">
        <f t="shared" si="225"/>
        <v>QC</v>
      </c>
      <c r="C14426" t="s">
        <v>14455</v>
      </c>
    </row>
    <row r="14427" spans="1:4" x14ac:dyDescent="0.25">
      <c r="A14427" t="s">
        <v>29030</v>
      </c>
      <c r="B14427" t="str">
        <f t="shared" si="225"/>
        <v>QC</v>
      </c>
      <c r="C14427" t="s">
        <v>14456</v>
      </c>
    </row>
    <row r="14428" spans="1:4" x14ac:dyDescent="0.25">
      <c r="A14428" t="s">
        <v>27035</v>
      </c>
      <c r="B14428" t="str">
        <f t="shared" si="225"/>
        <v>QC</v>
      </c>
      <c r="C14428" t="s">
        <v>14457</v>
      </c>
    </row>
    <row r="14429" spans="1:4" x14ac:dyDescent="0.25">
      <c r="A14429" t="s">
        <v>28102</v>
      </c>
      <c r="B14429" t="str">
        <f t="shared" si="225"/>
        <v>QC</v>
      </c>
      <c r="C14429" t="s">
        <v>14458</v>
      </c>
    </row>
    <row r="14430" spans="1:4" x14ac:dyDescent="0.25">
      <c r="A14430" t="s">
        <v>27043</v>
      </c>
      <c r="B14430" t="str">
        <f t="shared" si="225"/>
        <v>QC</v>
      </c>
      <c r="C14430" t="s">
        <v>14459</v>
      </c>
    </row>
    <row r="14431" spans="1:4" x14ac:dyDescent="0.25">
      <c r="A14431" t="s">
        <v>27619</v>
      </c>
      <c r="B14431" t="str">
        <f t="shared" si="225"/>
        <v>QC</v>
      </c>
      <c r="C14431" t="s">
        <v>14460</v>
      </c>
    </row>
    <row r="14432" spans="1:4" x14ac:dyDescent="0.25">
      <c r="A14432" t="s">
        <v>28019</v>
      </c>
      <c r="B14432" t="str">
        <f t="shared" si="225"/>
        <v>QC</v>
      </c>
      <c r="C14432" t="s">
        <v>14461</v>
      </c>
    </row>
    <row r="14433" spans="1:3" x14ac:dyDescent="0.25">
      <c r="A14433" t="s">
        <v>27034</v>
      </c>
      <c r="B14433" t="str">
        <f t="shared" si="225"/>
        <v>QC</v>
      </c>
      <c r="C14433" t="s">
        <v>14462</v>
      </c>
    </row>
    <row r="14434" spans="1:3" x14ac:dyDescent="0.25">
      <c r="A14434" t="s">
        <v>26809</v>
      </c>
      <c r="B14434" t="str">
        <f t="shared" si="225"/>
        <v>QC</v>
      </c>
      <c r="C14434" t="s">
        <v>14463</v>
      </c>
    </row>
    <row r="14435" spans="1:3" x14ac:dyDescent="0.25">
      <c r="A14435" t="s">
        <v>27684</v>
      </c>
      <c r="B14435" t="str">
        <f t="shared" si="225"/>
        <v>QC</v>
      </c>
      <c r="C14435" t="s">
        <v>14250</v>
      </c>
    </row>
    <row r="14436" spans="1:3" x14ac:dyDescent="0.25">
      <c r="A14436" t="s">
        <v>27043</v>
      </c>
      <c r="B14436" t="str">
        <f t="shared" si="225"/>
        <v>QC</v>
      </c>
      <c r="C14436" t="s">
        <v>14251</v>
      </c>
    </row>
    <row r="14437" spans="1:3" x14ac:dyDescent="0.25">
      <c r="A14437" t="s">
        <v>26903</v>
      </c>
      <c r="B14437" t="str">
        <f t="shared" si="225"/>
        <v>QC</v>
      </c>
      <c r="C14437" t="s">
        <v>14252</v>
      </c>
    </row>
    <row r="14438" spans="1:3" x14ac:dyDescent="0.25">
      <c r="A14438" t="s">
        <v>27057</v>
      </c>
      <c r="B14438" t="str">
        <f t="shared" si="225"/>
        <v>QC</v>
      </c>
      <c r="C14438" t="s">
        <v>14253</v>
      </c>
    </row>
    <row r="14439" spans="1:3" x14ac:dyDescent="0.25">
      <c r="A14439" t="s">
        <v>27057</v>
      </c>
      <c r="B14439" t="str">
        <f t="shared" si="225"/>
        <v>QC</v>
      </c>
      <c r="C14439" t="s">
        <v>14254</v>
      </c>
    </row>
    <row r="14440" spans="1:3" x14ac:dyDescent="0.25">
      <c r="A14440" t="s">
        <v>27057</v>
      </c>
      <c r="B14440" t="str">
        <f t="shared" si="225"/>
        <v>QC</v>
      </c>
      <c r="C14440" t="s">
        <v>14254</v>
      </c>
    </row>
    <row r="14441" spans="1:3" x14ac:dyDescent="0.25">
      <c r="A14441" t="s">
        <v>27528</v>
      </c>
      <c r="B14441" t="str">
        <f t="shared" si="225"/>
        <v>QC</v>
      </c>
      <c r="C14441" t="s">
        <v>14255</v>
      </c>
    </row>
    <row r="14442" spans="1:3" x14ac:dyDescent="0.25">
      <c r="A14442" t="s">
        <v>27528</v>
      </c>
      <c r="B14442" t="str">
        <f t="shared" si="225"/>
        <v>QC</v>
      </c>
      <c r="C14442" t="s">
        <v>14255</v>
      </c>
    </row>
    <row r="14443" spans="1:3" x14ac:dyDescent="0.25">
      <c r="A14443" t="s">
        <v>27440</v>
      </c>
      <c r="B14443" t="str">
        <f t="shared" si="225"/>
        <v>QC</v>
      </c>
      <c r="C14443" t="s">
        <v>14256</v>
      </c>
    </row>
    <row r="14444" spans="1:3" x14ac:dyDescent="0.25">
      <c r="A14444" t="s">
        <v>26802</v>
      </c>
      <c r="B14444" t="str">
        <f t="shared" si="225"/>
        <v>QC</v>
      </c>
      <c r="C14444" t="s">
        <v>14257</v>
      </c>
    </row>
    <row r="14445" spans="1:3" x14ac:dyDescent="0.25">
      <c r="A14445" t="s">
        <v>27714</v>
      </c>
      <c r="B14445" t="str">
        <f t="shared" si="225"/>
        <v>QC</v>
      </c>
      <c r="C14445" t="s">
        <v>14258</v>
      </c>
    </row>
    <row r="14446" spans="1:3" x14ac:dyDescent="0.25">
      <c r="A14446" t="s">
        <v>29031</v>
      </c>
      <c r="B14446" t="str">
        <f t="shared" si="225"/>
        <v>QC</v>
      </c>
      <c r="C14446" t="s">
        <v>14259</v>
      </c>
    </row>
    <row r="14447" spans="1:3" x14ac:dyDescent="0.25">
      <c r="A14447" t="s">
        <v>27722</v>
      </c>
      <c r="B14447" t="str">
        <f t="shared" si="225"/>
        <v>QC</v>
      </c>
      <c r="C14447" t="s">
        <v>14260</v>
      </c>
    </row>
    <row r="14448" spans="1:3" x14ac:dyDescent="0.25">
      <c r="A14448" t="s">
        <v>27178</v>
      </c>
      <c r="B14448" t="str">
        <f t="shared" si="225"/>
        <v>QC</v>
      </c>
      <c r="C14448" t="s">
        <v>14261</v>
      </c>
    </row>
    <row r="14449" spans="1:3" x14ac:dyDescent="0.25">
      <c r="A14449" t="s">
        <v>27178</v>
      </c>
      <c r="B14449" t="str">
        <f t="shared" si="225"/>
        <v>QC</v>
      </c>
      <c r="C14449" t="s">
        <v>14262</v>
      </c>
    </row>
    <row r="14450" spans="1:3" x14ac:dyDescent="0.25">
      <c r="A14450" t="s">
        <v>27178</v>
      </c>
      <c r="B14450" t="str">
        <f t="shared" si="225"/>
        <v>QC</v>
      </c>
      <c r="C14450" t="s">
        <v>14262</v>
      </c>
    </row>
    <row r="14451" spans="1:3" x14ac:dyDescent="0.25">
      <c r="A14451" t="s">
        <v>28170</v>
      </c>
      <c r="B14451" t="str">
        <f t="shared" si="225"/>
        <v>QC</v>
      </c>
      <c r="C14451" t="s">
        <v>14263</v>
      </c>
    </row>
    <row r="14452" spans="1:3" x14ac:dyDescent="0.25">
      <c r="A14452" t="s">
        <v>27220</v>
      </c>
      <c r="B14452" t="str">
        <f t="shared" si="225"/>
        <v>QC</v>
      </c>
      <c r="C14452" t="s">
        <v>14265</v>
      </c>
    </row>
    <row r="14453" spans="1:3" x14ac:dyDescent="0.25">
      <c r="A14453" t="s">
        <v>27220</v>
      </c>
      <c r="B14453" t="str">
        <f t="shared" si="225"/>
        <v>QC</v>
      </c>
      <c r="C14453" t="s">
        <v>14265</v>
      </c>
    </row>
    <row r="14454" spans="1:3" x14ac:dyDescent="0.25">
      <c r="A14454" t="s">
        <v>27220</v>
      </c>
      <c r="B14454" t="str">
        <f t="shared" si="225"/>
        <v>QC</v>
      </c>
      <c r="C14454" t="s">
        <v>14264</v>
      </c>
    </row>
    <row r="14455" spans="1:3" x14ac:dyDescent="0.25">
      <c r="A14455" t="s">
        <v>26809</v>
      </c>
      <c r="B14455" t="str">
        <f t="shared" si="225"/>
        <v>QC</v>
      </c>
      <c r="C14455" t="s">
        <v>14266</v>
      </c>
    </row>
    <row r="14456" spans="1:3" x14ac:dyDescent="0.25">
      <c r="A14456" t="s">
        <v>27237</v>
      </c>
      <c r="B14456" t="str">
        <f t="shared" si="225"/>
        <v>QC</v>
      </c>
      <c r="C14456" t="s">
        <v>14267</v>
      </c>
    </row>
    <row r="14457" spans="1:3" x14ac:dyDescent="0.25">
      <c r="A14457" t="s">
        <v>27237</v>
      </c>
      <c r="B14457" t="str">
        <f t="shared" si="225"/>
        <v>QC</v>
      </c>
      <c r="C14457" t="s">
        <v>14267</v>
      </c>
    </row>
    <row r="14458" spans="1:3" x14ac:dyDescent="0.25">
      <c r="A14458" t="s">
        <v>26849</v>
      </c>
      <c r="B14458" t="str">
        <f t="shared" si="225"/>
        <v>QC</v>
      </c>
      <c r="C14458" t="s">
        <v>14268</v>
      </c>
    </row>
    <row r="14459" spans="1:3" x14ac:dyDescent="0.25">
      <c r="A14459" t="s">
        <v>27227</v>
      </c>
      <c r="B14459" t="str">
        <f t="shared" si="225"/>
        <v>QC</v>
      </c>
      <c r="C14459" t="s">
        <v>14269</v>
      </c>
    </row>
    <row r="14460" spans="1:3" x14ac:dyDescent="0.25">
      <c r="A14460" t="s">
        <v>26851</v>
      </c>
      <c r="B14460" t="str">
        <f t="shared" si="225"/>
        <v>QC</v>
      </c>
      <c r="C14460" t="s">
        <v>14271</v>
      </c>
    </row>
    <row r="14461" spans="1:3" x14ac:dyDescent="0.25">
      <c r="A14461" t="s">
        <v>26851</v>
      </c>
      <c r="B14461" t="str">
        <f t="shared" si="225"/>
        <v>QC</v>
      </c>
      <c r="C14461" t="s">
        <v>14270</v>
      </c>
    </row>
    <row r="14462" spans="1:3" x14ac:dyDescent="0.25">
      <c r="A14462" t="s">
        <v>28719</v>
      </c>
      <c r="B14462" t="str">
        <f t="shared" si="225"/>
        <v>QC</v>
      </c>
      <c r="C14462" t="s">
        <v>14272</v>
      </c>
    </row>
    <row r="14463" spans="1:3" x14ac:dyDescent="0.25">
      <c r="A14463" t="s">
        <v>27533</v>
      </c>
      <c r="B14463" t="str">
        <f t="shared" si="225"/>
        <v>QC</v>
      </c>
      <c r="C14463" t="s">
        <v>14273</v>
      </c>
    </row>
    <row r="14464" spans="1:3" x14ac:dyDescent="0.25">
      <c r="A14464" t="s">
        <v>26809</v>
      </c>
      <c r="B14464" t="str">
        <f t="shared" si="225"/>
        <v>QC</v>
      </c>
      <c r="C14464" t="s">
        <v>14274</v>
      </c>
    </row>
    <row r="14465" spans="1:3" x14ac:dyDescent="0.25">
      <c r="A14465" t="s">
        <v>27459</v>
      </c>
      <c r="B14465" t="str">
        <f t="shared" si="225"/>
        <v>QC</v>
      </c>
      <c r="C14465" t="s">
        <v>14275</v>
      </c>
    </row>
    <row r="14466" spans="1:3" x14ac:dyDescent="0.25">
      <c r="A14466" t="s">
        <v>27459</v>
      </c>
      <c r="B14466" t="str">
        <f t="shared" si="225"/>
        <v>QC</v>
      </c>
      <c r="C14466" t="s">
        <v>14275</v>
      </c>
    </row>
    <row r="14467" spans="1:3" x14ac:dyDescent="0.25">
      <c r="A14467" t="s">
        <v>27684</v>
      </c>
      <c r="B14467" t="str">
        <f t="shared" ref="B14467:B14530" si="226">RIGHT(TRIM(C14467), 2)</f>
        <v>QC</v>
      </c>
      <c r="C14467" t="s">
        <v>14277</v>
      </c>
    </row>
    <row r="14468" spans="1:3" x14ac:dyDescent="0.25">
      <c r="A14468" t="s">
        <v>27684</v>
      </c>
      <c r="B14468" t="str">
        <f t="shared" si="226"/>
        <v>QC</v>
      </c>
      <c r="C14468" t="s">
        <v>14276</v>
      </c>
    </row>
    <row r="14469" spans="1:3" x14ac:dyDescent="0.25">
      <c r="A14469" t="s">
        <v>26896</v>
      </c>
      <c r="B14469" t="str">
        <f t="shared" si="226"/>
        <v>QC</v>
      </c>
      <c r="C14469" t="s">
        <v>14278</v>
      </c>
    </row>
    <row r="14470" spans="1:3" x14ac:dyDescent="0.25">
      <c r="A14470" t="s">
        <v>26896</v>
      </c>
      <c r="B14470" t="str">
        <f t="shared" si="226"/>
        <v>QC</v>
      </c>
      <c r="C14470" t="s">
        <v>14278</v>
      </c>
    </row>
    <row r="14471" spans="1:3" x14ac:dyDescent="0.25">
      <c r="A14471" t="s">
        <v>28164</v>
      </c>
      <c r="B14471" t="str">
        <f t="shared" si="226"/>
        <v>QC</v>
      </c>
      <c r="C14471" t="s">
        <v>14279</v>
      </c>
    </row>
    <row r="14472" spans="1:3" x14ac:dyDescent="0.25">
      <c r="A14472" t="s">
        <v>28164</v>
      </c>
      <c r="B14472" t="str">
        <f t="shared" si="226"/>
        <v>QC</v>
      </c>
      <c r="C14472" t="s">
        <v>14280</v>
      </c>
    </row>
    <row r="14473" spans="1:3" x14ac:dyDescent="0.25">
      <c r="A14473" t="s">
        <v>26864</v>
      </c>
      <c r="B14473" t="str">
        <f t="shared" si="226"/>
        <v>QC</v>
      </c>
      <c r="C14473" t="s">
        <v>14281</v>
      </c>
    </row>
    <row r="14474" spans="1:3" x14ac:dyDescent="0.25">
      <c r="A14474" t="s">
        <v>26864</v>
      </c>
      <c r="B14474" t="str">
        <f t="shared" si="226"/>
        <v>QC</v>
      </c>
      <c r="C14474" t="s">
        <v>14282</v>
      </c>
    </row>
    <row r="14475" spans="1:3" x14ac:dyDescent="0.25">
      <c r="A14475" t="s">
        <v>26864</v>
      </c>
      <c r="B14475" t="str">
        <f t="shared" si="226"/>
        <v>QC</v>
      </c>
      <c r="C14475" t="s">
        <v>14282</v>
      </c>
    </row>
    <row r="14476" spans="1:3" x14ac:dyDescent="0.25">
      <c r="A14476" t="s">
        <v>26864</v>
      </c>
      <c r="B14476" t="str">
        <f t="shared" si="226"/>
        <v>QC</v>
      </c>
      <c r="C14476" t="s">
        <v>14284</v>
      </c>
    </row>
    <row r="14477" spans="1:3" x14ac:dyDescent="0.25">
      <c r="A14477" t="s">
        <v>26864</v>
      </c>
      <c r="B14477" t="str">
        <f t="shared" si="226"/>
        <v>QC</v>
      </c>
      <c r="C14477" t="s">
        <v>14284</v>
      </c>
    </row>
    <row r="14478" spans="1:3" x14ac:dyDescent="0.25">
      <c r="A14478" t="s">
        <v>26864</v>
      </c>
      <c r="B14478" t="str">
        <f t="shared" si="226"/>
        <v>QC</v>
      </c>
      <c r="C14478" t="s">
        <v>14283</v>
      </c>
    </row>
    <row r="14479" spans="1:3" x14ac:dyDescent="0.25">
      <c r="A14479" t="s">
        <v>27457</v>
      </c>
      <c r="B14479" t="str">
        <f t="shared" si="226"/>
        <v>QC</v>
      </c>
      <c r="C14479" t="s">
        <v>14285</v>
      </c>
    </row>
    <row r="14480" spans="1:3" x14ac:dyDescent="0.25">
      <c r="A14480" t="s">
        <v>28181</v>
      </c>
      <c r="B14480" t="str">
        <f t="shared" si="226"/>
        <v>QC</v>
      </c>
      <c r="C14480" t="s">
        <v>14286</v>
      </c>
    </row>
    <row r="14481" spans="1:3" x14ac:dyDescent="0.25">
      <c r="A14481" t="s">
        <v>27156</v>
      </c>
      <c r="B14481" t="str">
        <f t="shared" si="226"/>
        <v>QC</v>
      </c>
      <c r="C14481" t="s">
        <v>14287</v>
      </c>
    </row>
    <row r="14482" spans="1:3" x14ac:dyDescent="0.25">
      <c r="A14482" t="s">
        <v>27156</v>
      </c>
      <c r="B14482" t="str">
        <f t="shared" si="226"/>
        <v>QC</v>
      </c>
      <c r="C14482" t="s">
        <v>14288</v>
      </c>
    </row>
    <row r="14483" spans="1:3" x14ac:dyDescent="0.25">
      <c r="A14483" t="s">
        <v>26900</v>
      </c>
      <c r="B14483" t="str">
        <f t="shared" si="226"/>
        <v>QC</v>
      </c>
      <c r="C14483" t="s">
        <v>14289</v>
      </c>
    </row>
    <row r="14484" spans="1:3" x14ac:dyDescent="0.25">
      <c r="A14484" t="s">
        <v>26900</v>
      </c>
      <c r="B14484" t="str">
        <f t="shared" si="226"/>
        <v>QC</v>
      </c>
      <c r="C14484" t="s">
        <v>14289</v>
      </c>
    </row>
    <row r="14485" spans="1:3" x14ac:dyDescent="0.25">
      <c r="A14485" t="s">
        <v>27043</v>
      </c>
      <c r="B14485" t="str">
        <f t="shared" si="226"/>
        <v>QC</v>
      </c>
      <c r="C14485" t="s">
        <v>14290</v>
      </c>
    </row>
    <row r="14486" spans="1:3" x14ac:dyDescent="0.25">
      <c r="A14486" t="s">
        <v>27220</v>
      </c>
      <c r="B14486" t="str">
        <f t="shared" si="226"/>
        <v>QC</v>
      </c>
      <c r="C14486" t="s">
        <v>14291</v>
      </c>
    </row>
    <row r="14487" spans="1:3" x14ac:dyDescent="0.25">
      <c r="A14487" t="s">
        <v>27220</v>
      </c>
      <c r="B14487" t="str">
        <f t="shared" si="226"/>
        <v>QC</v>
      </c>
      <c r="C14487" t="s">
        <v>14291</v>
      </c>
    </row>
    <row r="14488" spans="1:3" x14ac:dyDescent="0.25">
      <c r="A14488" t="s">
        <v>29032</v>
      </c>
      <c r="B14488" t="str">
        <f t="shared" si="226"/>
        <v>QC</v>
      </c>
      <c r="C14488" t="s">
        <v>14292</v>
      </c>
    </row>
    <row r="14489" spans="1:3" x14ac:dyDescent="0.25">
      <c r="A14489" t="s">
        <v>26776</v>
      </c>
      <c r="B14489" t="str">
        <f t="shared" si="226"/>
        <v>QC</v>
      </c>
      <c r="C14489" t="s">
        <v>14293</v>
      </c>
    </row>
    <row r="14490" spans="1:3" x14ac:dyDescent="0.25">
      <c r="A14490" t="s">
        <v>27221</v>
      </c>
      <c r="B14490" t="str">
        <f t="shared" si="226"/>
        <v>QC</v>
      </c>
      <c r="C14490" t="s">
        <v>14294</v>
      </c>
    </row>
    <row r="14491" spans="1:3" x14ac:dyDescent="0.25">
      <c r="A14491" t="s">
        <v>27221</v>
      </c>
      <c r="B14491" t="str">
        <f t="shared" si="226"/>
        <v>QC</v>
      </c>
      <c r="C14491" t="s">
        <v>14294</v>
      </c>
    </row>
    <row r="14492" spans="1:3" x14ac:dyDescent="0.25">
      <c r="A14492" t="s">
        <v>27475</v>
      </c>
      <c r="B14492" t="str">
        <f t="shared" si="226"/>
        <v>QC</v>
      </c>
      <c r="C14492" t="s">
        <v>14295</v>
      </c>
    </row>
    <row r="14493" spans="1:3" x14ac:dyDescent="0.25">
      <c r="A14493" t="s">
        <v>26793</v>
      </c>
      <c r="B14493" t="str">
        <f t="shared" si="226"/>
        <v>QC</v>
      </c>
      <c r="C14493" t="s">
        <v>14296</v>
      </c>
    </row>
    <row r="14494" spans="1:3" x14ac:dyDescent="0.25">
      <c r="A14494" t="s">
        <v>26780</v>
      </c>
      <c r="B14494" t="str">
        <f t="shared" si="226"/>
        <v>QC</v>
      </c>
      <c r="C14494" t="s">
        <v>14300</v>
      </c>
    </row>
    <row r="14495" spans="1:3" x14ac:dyDescent="0.25">
      <c r="A14495" t="s">
        <v>26780</v>
      </c>
      <c r="B14495" t="str">
        <f t="shared" si="226"/>
        <v>QC</v>
      </c>
      <c r="C14495" t="s">
        <v>14301</v>
      </c>
    </row>
    <row r="14496" spans="1:3" x14ac:dyDescent="0.25">
      <c r="A14496" t="s">
        <v>26780</v>
      </c>
      <c r="B14496" t="str">
        <f t="shared" si="226"/>
        <v>QC</v>
      </c>
      <c r="C14496" t="s">
        <v>14301</v>
      </c>
    </row>
    <row r="14497" spans="1:4" x14ac:dyDescent="0.25">
      <c r="A14497" t="s">
        <v>26780</v>
      </c>
      <c r="B14497" t="str">
        <f t="shared" si="226"/>
        <v>QC</v>
      </c>
      <c r="C14497" t="s">
        <v>14302</v>
      </c>
      <c r="D14497" t="s">
        <v>22</v>
      </c>
    </row>
    <row r="14498" spans="1:4" x14ac:dyDescent="0.25">
      <c r="A14498" t="s">
        <v>26780</v>
      </c>
      <c r="B14498" t="str">
        <f t="shared" si="226"/>
        <v>QC</v>
      </c>
      <c r="C14498" t="s">
        <v>14297</v>
      </c>
    </row>
    <row r="14499" spans="1:4" x14ac:dyDescent="0.25">
      <c r="A14499" t="s">
        <v>27159</v>
      </c>
      <c r="B14499" t="str">
        <f t="shared" si="226"/>
        <v>QC</v>
      </c>
      <c r="C14499" t="s">
        <v>14298</v>
      </c>
    </row>
    <row r="14500" spans="1:4" x14ac:dyDescent="0.25">
      <c r="A14500" t="s">
        <v>27573</v>
      </c>
      <c r="B14500" t="str">
        <f t="shared" si="226"/>
        <v>QC</v>
      </c>
      <c r="C14500" t="s">
        <v>14299</v>
      </c>
    </row>
    <row r="14501" spans="1:4" x14ac:dyDescent="0.25">
      <c r="A14501" t="s">
        <v>26889</v>
      </c>
      <c r="B14501" t="str">
        <f t="shared" si="226"/>
        <v>QC</v>
      </c>
      <c r="C14501" t="s">
        <v>14304</v>
      </c>
    </row>
    <row r="14502" spans="1:4" x14ac:dyDescent="0.25">
      <c r="A14502" t="s">
        <v>26889</v>
      </c>
      <c r="B14502" t="str">
        <f t="shared" si="226"/>
        <v>QC</v>
      </c>
      <c r="C14502" t="s">
        <v>14304</v>
      </c>
    </row>
    <row r="14503" spans="1:4" x14ac:dyDescent="0.25">
      <c r="A14503" t="s">
        <v>26889</v>
      </c>
      <c r="B14503" t="str">
        <f t="shared" si="226"/>
        <v>QC</v>
      </c>
      <c r="C14503" t="s">
        <v>14305</v>
      </c>
    </row>
    <row r="14504" spans="1:4" x14ac:dyDescent="0.25">
      <c r="A14504" t="s">
        <v>26889</v>
      </c>
      <c r="B14504" t="str">
        <f t="shared" si="226"/>
        <v>QC</v>
      </c>
      <c r="C14504" t="s">
        <v>14303</v>
      </c>
    </row>
    <row r="14505" spans="1:4" x14ac:dyDescent="0.25">
      <c r="A14505" t="s">
        <v>26793</v>
      </c>
      <c r="B14505" t="str">
        <f t="shared" si="226"/>
        <v>QC</v>
      </c>
      <c r="C14505" t="s">
        <v>14306</v>
      </c>
    </row>
    <row r="14506" spans="1:4" x14ac:dyDescent="0.25">
      <c r="A14506" t="s">
        <v>26793</v>
      </c>
      <c r="B14506" t="str">
        <f t="shared" si="226"/>
        <v>QC</v>
      </c>
      <c r="C14506" t="s">
        <v>14306</v>
      </c>
    </row>
    <row r="14507" spans="1:4" x14ac:dyDescent="0.25">
      <c r="A14507" t="s">
        <v>26882</v>
      </c>
      <c r="B14507" t="str">
        <f t="shared" si="226"/>
        <v>QC</v>
      </c>
      <c r="C14507" t="s">
        <v>14308</v>
      </c>
    </row>
    <row r="14508" spans="1:4" x14ac:dyDescent="0.25">
      <c r="A14508" t="s">
        <v>26882</v>
      </c>
      <c r="B14508" t="str">
        <f t="shared" si="226"/>
        <v>QC</v>
      </c>
      <c r="C14508" t="s">
        <v>14307</v>
      </c>
    </row>
    <row r="14509" spans="1:4" x14ac:dyDescent="0.25">
      <c r="A14509" t="s">
        <v>27139</v>
      </c>
      <c r="B14509" t="str">
        <f t="shared" si="226"/>
        <v>QC</v>
      </c>
      <c r="C14509" t="s">
        <v>14309</v>
      </c>
    </row>
    <row r="14510" spans="1:4" x14ac:dyDescent="0.25">
      <c r="A14510" t="s">
        <v>27139</v>
      </c>
      <c r="B14510" t="str">
        <f t="shared" si="226"/>
        <v>QC</v>
      </c>
      <c r="C14510" t="s">
        <v>14309</v>
      </c>
    </row>
    <row r="14511" spans="1:4" x14ac:dyDescent="0.25">
      <c r="A14511" t="s">
        <v>27573</v>
      </c>
      <c r="B14511" t="str">
        <f t="shared" si="226"/>
        <v>QC</v>
      </c>
      <c r="C14511" t="s">
        <v>14310</v>
      </c>
    </row>
    <row r="14512" spans="1:4" x14ac:dyDescent="0.25">
      <c r="A14512" t="s">
        <v>27573</v>
      </c>
      <c r="B14512" t="str">
        <f t="shared" si="226"/>
        <v>QC</v>
      </c>
      <c r="C14512" t="s">
        <v>14311</v>
      </c>
    </row>
    <row r="14513" spans="1:3" x14ac:dyDescent="0.25">
      <c r="A14513" t="s">
        <v>27573</v>
      </c>
      <c r="B14513" t="str">
        <f t="shared" si="226"/>
        <v>QC</v>
      </c>
      <c r="C14513" t="s">
        <v>14311</v>
      </c>
    </row>
    <row r="14514" spans="1:3" x14ac:dyDescent="0.25">
      <c r="A14514" t="s">
        <v>26809</v>
      </c>
      <c r="B14514" t="str">
        <f t="shared" si="226"/>
        <v>QC</v>
      </c>
      <c r="C14514" t="s">
        <v>14312</v>
      </c>
    </row>
    <row r="14515" spans="1:3" x14ac:dyDescent="0.25">
      <c r="A14515" t="s">
        <v>26832</v>
      </c>
      <c r="B14515" t="str">
        <f t="shared" si="226"/>
        <v>QC</v>
      </c>
      <c r="C14515" t="s">
        <v>14313</v>
      </c>
    </row>
    <row r="14516" spans="1:3" x14ac:dyDescent="0.25">
      <c r="A14516" t="s">
        <v>27411</v>
      </c>
      <c r="B14516" t="str">
        <f t="shared" si="226"/>
        <v>QC</v>
      </c>
      <c r="C14516" t="s">
        <v>14314</v>
      </c>
    </row>
    <row r="14517" spans="1:3" x14ac:dyDescent="0.25">
      <c r="A14517" t="s">
        <v>26816</v>
      </c>
      <c r="B14517" t="str">
        <f t="shared" si="226"/>
        <v>QC</v>
      </c>
      <c r="C14517" t="s">
        <v>14315</v>
      </c>
    </row>
    <row r="14518" spans="1:3" x14ac:dyDescent="0.25">
      <c r="A14518" t="s">
        <v>27442</v>
      </c>
      <c r="B14518" t="str">
        <f t="shared" si="226"/>
        <v>QC</v>
      </c>
      <c r="C14518" t="s">
        <v>14316</v>
      </c>
    </row>
    <row r="14519" spans="1:3" x14ac:dyDescent="0.25">
      <c r="A14519" t="s">
        <v>26940</v>
      </c>
      <c r="B14519" t="str">
        <f t="shared" si="226"/>
        <v>QC</v>
      </c>
      <c r="C14519" t="s">
        <v>14317</v>
      </c>
    </row>
    <row r="14520" spans="1:3" x14ac:dyDescent="0.25">
      <c r="A14520" t="s">
        <v>26824</v>
      </c>
      <c r="B14520" t="str">
        <f t="shared" si="226"/>
        <v>QC</v>
      </c>
      <c r="C14520" t="s">
        <v>14318</v>
      </c>
    </row>
    <row r="14521" spans="1:3" x14ac:dyDescent="0.25">
      <c r="A14521" t="s">
        <v>27580</v>
      </c>
      <c r="B14521" t="str">
        <f t="shared" si="226"/>
        <v>QC</v>
      </c>
      <c r="C14521" t="s">
        <v>14319</v>
      </c>
    </row>
    <row r="14522" spans="1:3" x14ac:dyDescent="0.25">
      <c r="A14522" t="s">
        <v>27580</v>
      </c>
      <c r="B14522" t="str">
        <f t="shared" si="226"/>
        <v>QC</v>
      </c>
      <c r="C14522" t="s">
        <v>14319</v>
      </c>
    </row>
    <row r="14523" spans="1:3" x14ac:dyDescent="0.25">
      <c r="A14523" t="s">
        <v>27581</v>
      </c>
      <c r="B14523" t="str">
        <f t="shared" si="226"/>
        <v>QC</v>
      </c>
      <c r="C14523" t="s">
        <v>14320</v>
      </c>
    </row>
    <row r="14524" spans="1:3" x14ac:dyDescent="0.25">
      <c r="A14524" t="s">
        <v>27581</v>
      </c>
      <c r="B14524" t="str">
        <f t="shared" si="226"/>
        <v>QC</v>
      </c>
      <c r="C14524" t="s">
        <v>14320</v>
      </c>
    </row>
    <row r="14525" spans="1:3" x14ac:dyDescent="0.25">
      <c r="A14525" t="s">
        <v>26937</v>
      </c>
      <c r="B14525" t="str">
        <f t="shared" si="226"/>
        <v>QC</v>
      </c>
      <c r="C14525" t="s">
        <v>14321</v>
      </c>
    </row>
    <row r="14526" spans="1:3" x14ac:dyDescent="0.25">
      <c r="A14526" t="s">
        <v>26937</v>
      </c>
      <c r="B14526" t="str">
        <f t="shared" si="226"/>
        <v>QC</v>
      </c>
      <c r="C14526" t="s">
        <v>14321</v>
      </c>
    </row>
    <row r="14527" spans="1:3" x14ac:dyDescent="0.25">
      <c r="A14527" t="s">
        <v>28020</v>
      </c>
      <c r="B14527" t="str">
        <f t="shared" si="226"/>
        <v>QC</v>
      </c>
      <c r="C14527" t="s">
        <v>14322</v>
      </c>
    </row>
    <row r="14528" spans="1:3" x14ac:dyDescent="0.25">
      <c r="A14528" t="s">
        <v>28020</v>
      </c>
      <c r="B14528" t="str">
        <f t="shared" si="226"/>
        <v>QC</v>
      </c>
      <c r="C14528" t="s">
        <v>14322</v>
      </c>
    </row>
    <row r="14529" spans="1:3" x14ac:dyDescent="0.25">
      <c r="A14529" t="s">
        <v>26959</v>
      </c>
      <c r="B14529" t="str">
        <f t="shared" si="226"/>
        <v>QC</v>
      </c>
      <c r="C14529" t="s">
        <v>14323</v>
      </c>
    </row>
    <row r="14530" spans="1:3" x14ac:dyDescent="0.25">
      <c r="A14530" t="s">
        <v>26959</v>
      </c>
      <c r="B14530" t="str">
        <f t="shared" si="226"/>
        <v>QC</v>
      </c>
      <c r="C14530" t="s">
        <v>14323</v>
      </c>
    </row>
    <row r="14531" spans="1:3" x14ac:dyDescent="0.25">
      <c r="A14531" t="s">
        <v>27142</v>
      </c>
      <c r="B14531" t="str">
        <f t="shared" ref="B14531:B14594" si="227">RIGHT(TRIM(C14531), 2)</f>
        <v>QC</v>
      </c>
      <c r="C14531" t="s">
        <v>14324</v>
      </c>
    </row>
    <row r="14532" spans="1:3" x14ac:dyDescent="0.25">
      <c r="A14532" t="s">
        <v>27142</v>
      </c>
      <c r="B14532" t="str">
        <f t="shared" si="227"/>
        <v>QC</v>
      </c>
      <c r="C14532" t="s">
        <v>14324</v>
      </c>
    </row>
    <row r="14533" spans="1:3" x14ac:dyDescent="0.25">
      <c r="A14533" t="s">
        <v>26903</v>
      </c>
      <c r="B14533" t="str">
        <f t="shared" si="227"/>
        <v>QC</v>
      </c>
      <c r="C14533" t="s">
        <v>14325</v>
      </c>
    </row>
    <row r="14534" spans="1:3" x14ac:dyDescent="0.25">
      <c r="A14534" t="s">
        <v>27736</v>
      </c>
      <c r="B14534" t="str">
        <f t="shared" si="227"/>
        <v>QC</v>
      </c>
      <c r="C14534" t="s">
        <v>14326</v>
      </c>
    </row>
    <row r="14535" spans="1:3" x14ac:dyDescent="0.25">
      <c r="A14535" t="s">
        <v>27736</v>
      </c>
      <c r="B14535" t="str">
        <f t="shared" si="227"/>
        <v>QC</v>
      </c>
      <c r="C14535" t="s">
        <v>14326</v>
      </c>
    </row>
    <row r="14536" spans="1:3" x14ac:dyDescent="0.25">
      <c r="A14536" t="s">
        <v>26802</v>
      </c>
      <c r="B14536" t="str">
        <f t="shared" si="227"/>
        <v>QC</v>
      </c>
      <c r="C14536" t="s">
        <v>14328</v>
      </c>
    </row>
    <row r="14537" spans="1:3" x14ac:dyDescent="0.25">
      <c r="A14537" t="s">
        <v>26802</v>
      </c>
      <c r="B14537" t="str">
        <f t="shared" si="227"/>
        <v>QC</v>
      </c>
      <c r="C14537" t="s">
        <v>14327</v>
      </c>
    </row>
    <row r="14538" spans="1:3" x14ac:dyDescent="0.25">
      <c r="A14538" t="s">
        <v>26776</v>
      </c>
      <c r="B14538" t="str">
        <f t="shared" si="227"/>
        <v>QC</v>
      </c>
      <c r="C14538" t="s">
        <v>14331</v>
      </c>
    </row>
    <row r="14539" spans="1:3" x14ac:dyDescent="0.25">
      <c r="A14539" t="s">
        <v>26776</v>
      </c>
      <c r="B14539" t="str">
        <f t="shared" si="227"/>
        <v>QC</v>
      </c>
      <c r="C14539" t="s">
        <v>14329</v>
      </c>
    </row>
    <row r="14540" spans="1:3" x14ac:dyDescent="0.25">
      <c r="A14540" t="s">
        <v>26776</v>
      </c>
      <c r="B14540" t="str">
        <f t="shared" si="227"/>
        <v>QC</v>
      </c>
      <c r="C14540" t="s">
        <v>14330</v>
      </c>
    </row>
    <row r="14541" spans="1:3" x14ac:dyDescent="0.25">
      <c r="A14541" t="s">
        <v>28903</v>
      </c>
      <c r="B14541" t="str">
        <f t="shared" si="227"/>
        <v>QC</v>
      </c>
      <c r="C14541" t="s">
        <v>14332</v>
      </c>
    </row>
    <row r="14542" spans="1:3" x14ac:dyDescent="0.25">
      <c r="A14542" t="s">
        <v>29033</v>
      </c>
      <c r="B14542" t="str">
        <f t="shared" si="227"/>
        <v>QC</v>
      </c>
      <c r="C14542" t="s">
        <v>14333</v>
      </c>
    </row>
    <row r="14543" spans="1:3" x14ac:dyDescent="0.25">
      <c r="A14543" t="s">
        <v>27221</v>
      </c>
      <c r="B14543" t="str">
        <f t="shared" si="227"/>
        <v>QC</v>
      </c>
      <c r="C14543" t="s">
        <v>14334</v>
      </c>
    </row>
    <row r="14544" spans="1:3" x14ac:dyDescent="0.25">
      <c r="A14544" t="s">
        <v>27221</v>
      </c>
      <c r="B14544" t="str">
        <f t="shared" si="227"/>
        <v>QC</v>
      </c>
      <c r="C14544" t="s">
        <v>14334</v>
      </c>
    </row>
    <row r="14545" spans="1:3" x14ac:dyDescent="0.25">
      <c r="A14545" t="s">
        <v>29034</v>
      </c>
      <c r="B14545" t="str">
        <f t="shared" si="227"/>
        <v>QC</v>
      </c>
      <c r="C14545" t="s">
        <v>14335</v>
      </c>
    </row>
    <row r="14546" spans="1:3" x14ac:dyDescent="0.25">
      <c r="A14546" t="s">
        <v>27221</v>
      </c>
      <c r="B14546" t="str">
        <f t="shared" si="227"/>
        <v>QC</v>
      </c>
      <c r="C14546" t="s">
        <v>14336</v>
      </c>
    </row>
    <row r="14547" spans="1:3" x14ac:dyDescent="0.25">
      <c r="A14547" t="s">
        <v>27221</v>
      </c>
      <c r="B14547" t="str">
        <f t="shared" si="227"/>
        <v>QC</v>
      </c>
      <c r="C14547" t="s">
        <v>14336</v>
      </c>
    </row>
    <row r="14548" spans="1:3" x14ac:dyDescent="0.25">
      <c r="A14548" t="s">
        <v>26874</v>
      </c>
      <c r="B14548" t="str">
        <f t="shared" si="227"/>
        <v>QC</v>
      </c>
      <c r="C14548" t="s">
        <v>14339</v>
      </c>
    </row>
    <row r="14549" spans="1:3" x14ac:dyDescent="0.25">
      <c r="A14549" t="s">
        <v>26874</v>
      </c>
      <c r="B14549" t="str">
        <f t="shared" si="227"/>
        <v>QC</v>
      </c>
      <c r="C14549" t="s">
        <v>14339</v>
      </c>
    </row>
    <row r="14550" spans="1:3" x14ac:dyDescent="0.25">
      <c r="A14550" t="s">
        <v>26874</v>
      </c>
      <c r="B14550" t="str">
        <f t="shared" si="227"/>
        <v>QC</v>
      </c>
      <c r="C14550" t="s">
        <v>14337</v>
      </c>
    </row>
    <row r="14551" spans="1:3" x14ac:dyDescent="0.25">
      <c r="A14551" t="s">
        <v>26874</v>
      </c>
      <c r="B14551" t="str">
        <f t="shared" si="227"/>
        <v>QC</v>
      </c>
      <c r="C14551" t="s">
        <v>14338</v>
      </c>
    </row>
    <row r="14552" spans="1:3" x14ac:dyDescent="0.25">
      <c r="A14552" t="s">
        <v>26933</v>
      </c>
      <c r="B14552" t="str">
        <f t="shared" si="227"/>
        <v>QC</v>
      </c>
      <c r="C14552" t="s">
        <v>14340</v>
      </c>
    </row>
    <row r="14553" spans="1:3" x14ac:dyDescent="0.25">
      <c r="A14553" t="s">
        <v>29029</v>
      </c>
      <c r="B14553" t="str">
        <f t="shared" si="227"/>
        <v>QC</v>
      </c>
      <c r="C14553" t="s">
        <v>14341</v>
      </c>
    </row>
    <row r="14554" spans="1:3" x14ac:dyDescent="0.25">
      <c r="A14554" t="s">
        <v>27718</v>
      </c>
      <c r="B14554" t="str">
        <f t="shared" si="227"/>
        <v>QC</v>
      </c>
      <c r="C14554" t="s">
        <v>14342</v>
      </c>
    </row>
    <row r="14555" spans="1:3" x14ac:dyDescent="0.25">
      <c r="A14555" t="s">
        <v>27586</v>
      </c>
      <c r="B14555" t="str">
        <f t="shared" si="227"/>
        <v>QC</v>
      </c>
      <c r="C14555" t="s">
        <v>14343</v>
      </c>
    </row>
    <row r="14556" spans="1:3" x14ac:dyDescent="0.25">
      <c r="A14556" t="s">
        <v>27586</v>
      </c>
      <c r="B14556" t="str">
        <f t="shared" si="227"/>
        <v>QC</v>
      </c>
      <c r="C14556" t="s">
        <v>14343</v>
      </c>
    </row>
    <row r="14557" spans="1:3" x14ac:dyDescent="0.25">
      <c r="A14557" t="s">
        <v>28146</v>
      </c>
      <c r="B14557" t="str">
        <f t="shared" si="227"/>
        <v>QC</v>
      </c>
      <c r="C14557" t="s">
        <v>14344</v>
      </c>
    </row>
    <row r="14558" spans="1:3" x14ac:dyDescent="0.25">
      <c r="A14558" t="s">
        <v>26855</v>
      </c>
      <c r="B14558" t="str">
        <f t="shared" si="227"/>
        <v>QC</v>
      </c>
      <c r="C14558" t="s">
        <v>14345</v>
      </c>
    </row>
    <row r="14559" spans="1:3" x14ac:dyDescent="0.25">
      <c r="A14559" t="s">
        <v>26855</v>
      </c>
      <c r="B14559" t="str">
        <f t="shared" si="227"/>
        <v>QC</v>
      </c>
      <c r="C14559" t="s">
        <v>14345</v>
      </c>
    </row>
    <row r="14560" spans="1:3" x14ac:dyDescent="0.25">
      <c r="A14560" t="s">
        <v>26809</v>
      </c>
      <c r="B14560" t="str">
        <f t="shared" si="227"/>
        <v>QC</v>
      </c>
      <c r="C14560" t="s">
        <v>14346</v>
      </c>
    </row>
    <row r="14561" spans="1:4" x14ac:dyDescent="0.25">
      <c r="A14561" t="s">
        <v>26809</v>
      </c>
      <c r="B14561" t="str">
        <f t="shared" si="227"/>
        <v>QC</v>
      </c>
      <c r="C14561" t="s">
        <v>14346</v>
      </c>
    </row>
    <row r="14562" spans="1:4" x14ac:dyDescent="0.25">
      <c r="A14562" t="s">
        <v>26892</v>
      </c>
      <c r="B14562" t="str">
        <f t="shared" si="227"/>
        <v>QC</v>
      </c>
      <c r="C14562" t="s">
        <v>14347</v>
      </c>
    </row>
    <row r="14563" spans="1:4" x14ac:dyDescent="0.25">
      <c r="A14563" t="s">
        <v>29035</v>
      </c>
      <c r="B14563" t="str">
        <f t="shared" si="227"/>
        <v>QC</v>
      </c>
      <c r="C14563" t="s">
        <v>14348</v>
      </c>
    </row>
    <row r="14564" spans="1:4" x14ac:dyDescent="0.25">
      <c r="A14564" t="s">
        <v>26953</v>
      </c>
      <c r="B14564" t="str">
        <f t="shared" si="227"/>
        <v>QC</v>
      </c>
      <c r="C14564" t="s">
        <v>14349</v>
      </c>
    </row>
    <row r="14565" spans="1:4" x14ac:dyDescent="0.25">
      <c r="A14565" t="s">
        <v>27593</v>
      </c>
      <c r="B14565" t="str">
        <f t="shared" si="227"/>
        <v>QC</v>
      </c>
      <c r="C14565" t="s">
        <v>14350</v>
      </c>
    </row>
    <row r="14566" spans="1:4" x14ac:dyDescent="0.25">
      <c r="A14566" t="s">
        <v>27593</v>
      </c>
      <c r="B14566" t="str">
        <f t="shared" si="227"/>
        <v>QC</v>
      </c>
      <c r="C14566" t="s">
        <v>14350</v>
      </c>
    </row>
    <row r="14567" spans="1:4" x14ac:dyDescent="0.25">
      <c r="A14567" t="s">
        <v>27417</v>
      </c>
      <c r="B14567" t="str">
        <f t="shared" si="227"/>
        <v>QC</v>
      </c>
      <c r="C14567" t="s">
        <v>14351</v>
      </c>
    </row>
    <row r="14568" spans="1:4" x14ac:dyDescent="0.25">
      <c r="A14568" t="s">
        <v>26809</v>
      </c>
      <c r="B14568" t="str">
        <f t="shared" si="227"/>
        <v>QC</v>
      </c>
      <c r="C14568" t="s">
        <v>14352</v>
      </c>
    </row>
    <row r="14569" spans="1:4" x14ac:dyDescent="0.25">
      <c r="A14569" t="s">
        <v>26809</v>
      </c>
      <c r="B14569" t="str">
        <f t="shared" si="227"/>
        <v>QC</v>
      </c>
      <c r="C14569" t="s">
        <v>14353</v>
      </c>
    </row>
    <row r="14570" spans="1:4" x14ac:dyDescent="0.25">
      <c r="A14570" t="s">
        <v>26809</v>
      </c>
      <c r="B14570" t="str">
        <f t="shared" si="227"/>
        <v>QC</v>
      </c>
      <c r="C14570" t="s">
        <v>14354</v>
      </c>
    </row>
    <row r="14571" spans="1:4" x14ac:dyDescent="0.25">
      <c r="A14571" t="s">
        <v>26809</v>
      </c>
      <c r="B14571" t="str">
        <f t="shared" si="227"/>
        <v>QC</v>
      </c>
      <c r="C14571" t="s">
        <v>14355</v>
      </c>
    </row>
    <row r="14572" spans="1:4" x14ac:dyDescent="0.25">
      <c r="A14572" t="s">
        <v>26809</v>
      </c>
      <c r="B14572" t="str">
        <f t="shared" si="227"/>
        <v>QC</v>
      </c>
      <c r="C14572" t="s">
        <v>14356</v>
      </c>
    </row>
    <row r="14573" spans="1:4" x14ac:dyDescent="0.25">
      <c r="A14573" t="s">
        <v>27619</v>
      </c>
      <c r="B14573" t="str">
        <f t="shared" si="227"/>
        <v>QC</v>
      </c>
      <c r="C14573" t="s">
        <v>14357</v>
      </c>
    </row>
    <row r="14574" spans="1:4" x14ac:dyDescent="0.25">
      <c r="A14574" t="s">
        <v>27727</v>
      </c>
      <c r="B14574" t="str">
        <f t="shared" si="227"/>
        <v>QC</v>
      </c>
      <c r="C14574" t="s">
        <v>14358</v>
      </c>
    </row>
    <row r="14575" spans="1:4" x14ac:dyDescent="0.25">
      <c r="A14575" t="s">
        <v>26809</v>
      </c>
      <c r="B14575" t="str">
        <f t="shared" si="227"/>
        <v>QC</v>
      </c>
      <c r="C14575" t="s">
        <v>14359</v>
      </c>
      <c r="D14575" t="s">
        <v>22</v>
      </c>
    </row>
    <row r="14576" spans="1:4" x14ac:dyDescent="0.25">
      <c r="A14576" t="s">
        <v>26870</v>
      </c>
      <c r="B14576" t="str">
        <f t="shared" si="227"/>
        <v>QC</v>
      </c>
      <c r="C14576" t="s">
        <v>14360</v>
      </c>
    </row>
    <row r="14577" spans="1:4" x14ac:dyDescent="0.25">
      <c r="A14577" t="s">
        <v>27034</v>
      </c>
      <c r="B14577" t="str">
        <f t="shared" si="227"/>
        <v>QC</v>
      </c>
      <c r="C14577" t="s">
        <v>14361</v>
      </c>
    </row>
    <row r="14578" spans="1:4" x14ac:dyDescent="0.25">
      <c r="A14578" t="s">
        <v>27610</v>
      </c>
      <c r="B14578" t="str">
        <f t="shared" si="227"/>
        <v>QC</v>
      </c>
      <c r="C14578" t="s">
        <v>14362</v>
      </c>
      <c r="D14578" t="s">
        <v>22</v>
      </c>
    </row>
    <row r="14579" spans="1:4" x14ac:dyDescent="0.25">
      <c r="A14579" t="s">
        <v>26809</v>
      </c>
      <c r="B14579" t="str">
        <f t="shared" si="227"/>
        <v>QC</v>
      </c>
      <c r="C14579" t="s">
        <v>14363</v>
      </c>
    </row>
    <row r="14580" spans="1:4" x14ac:dyDescent="0.25">
      <c r="A14580" t="s">
        <v>26809</v>
      </c>
      <c r="B14580" t="str">
        <f t="shared" si="227"/>
        <v>QC</v>
      </c>
      <c r="C14580" t="s">
        <v>14363</v>
      </c>
      <c r="D14580" t="s">
        <v>22</v>
      </c>
    </row>
    <row r="14581" spans="1:4" x14ac:dyDescent="0.25">
      <c r="A14581" t="s">
        <v>27449</v>
      </c>
      <c r="B14581" t="str">
        <f t="shared" si="227"/>
        <v>QC</v>
      </c>
      <c r="C14581" t="s">
        <v>14364</v>
      </c>
    </row>
    <row r="14582" spans="1:4" x14ac:dyDescent="0.25">
      <c r="A14582" t="s">
        <v>29036</v>
      </c>
      <c r="B14582" t="str">
        <f t="shared" si="227"/>
        <v>QC</v>
      </c>
      <c r="C14582" t="s">
        <v>14365</v>
      </c>
    </row>
    <row r="14583" spans="1:4" x14ac:dyDescent="0.25">
      <c r="A14583" t="s">
        <v>26809</v>
      </c>
      <c r="B14583" t="str">
        <f t="shared" si="227"/>
        <v>QC</v>
      </c>
      <c r="C14583" t="s">
        <v>14366</v>
      </c>
    </row>
    <row r="14584" spans="1:4" x14ac:dyDescent="0.25">
      <c r="A14584" t="s">
        <v>26809</v>
      </c>
      <c r="B14584" t="str">
        <f t="shared" si="227"/>
        <v>QC</v>
      </c>
      <c r="C14584" t="s">
        <v>14366</v>
      </c>
    </row>
    <row r="14585" spans="1:4" x14ac:dyDescent="0.25">
      <c r="A14585" t="s">
        <v>27441</v>
      </c>
      <c r="B14585" t="str">
        <f t="shared" si="227"/>
        <v>QC</v>
      </c>
      <c r="C14585" t="s">
        <v>14367</v>
      </c>
    </row>
    <row r="14586" spans="1:4" x14ac:dyDescent="0.25">
      <c r="A14586" t="s">
        <v>26956</v>
      </c>
      <c r="B14586" t="str">
        <f t="shared" si="227"/>
        <v>QC</v>
      </c>
      <c r="C14586" t="s">
        <v>14368</v>
      </c>
    </row>
    <row r="14587" spans="1:4" x14ac:dyDescent="0.25">
      <c r="A14587" t="s">
        <v>27221</v>
      </c>
      <c r="B14587" t="str">
        <f t="shared" si="227"/>
        <v>QC</v>
      </c>
      <c r="C14587" t="s">
        <v>14369</v>
      </c>
    </row>
    <row r="14588" spans="1:4" x14ac:dyDescent="0.25">
      <c r="A14588" t="s">
        <v>27221</v>
      </c>
      <c r="B14588" t="str">
        <f t="shared" si="227"/>
        <v>QC</v>
      </c>
      <c r="C14588" t="s">
        <v>14370</v>
      </c>
    </row>
    <row r="14589" spans="1:4" x14ac:dyDescent="0.25">
      <c r="A14589" t="s">
        <v>28149</v>
      </c>
      <c r="B14589" t="str">
        <f t="shared" si="227"/>
        <v>QC</v>
      </c>
      <c r="C14589" t="s">
        <v>14371</v>
      </c>
    </row>
    <row r="14590" spans="1:4" x14ac:dyDescent="0.25">
      <c r="A14590" t="s">
        <v>26805</v>
      </c>
      <c r="B14590" t="str">
        <f t="shared" si="227"/>
        <v>QC</v>
      </c>
      <c r="C14590" t="s">
        <v>14372</v>
      </c>
    </row>
    <row r="14591" spans="1:4" x14ac:dyDescent="0.25">
      <c r="A14591" t="s">
        <v>26769</v>
      </c>
      <c r="B14591" t="str">
        <f t="shared" si="227"/>
        <v>QC</v>
      </c>
      <c r="C14591" t="s">
        <v>14373</v>
      </c>
    </row>
    <row r="14592" spans="1:4" x14ac:dyDescent="0.25">
      <c r="A14592" t="s">
        <v>26769</v>
      </c>
      <c r="B14592" t="str">
        <f t="shared" si="227"/>
        <v>QC</v>
      </c>
      <c r="C14592" t="s">
        <v>14373</v>
      </c>
    </row>
    <row r="14593" spans="1:4" x14ac:dyDescent="0.25">
      <c r="A14593" t="s">
        <v>26817</v>
      </c>
      <c r="B14593" t="str">
        <f t="shared" si="227"/>
        <v>QC</v>
      </c>
      <c r="C14593" t="s">
        <v>14374</v>
      </c>
    </row>
    <row r="14594" spans="1:4" x14ac:dyDescent="0.25">
      <c r="A14594" t="s">
        <v>26809</v>
      </c>
      <c r="B14594" t="str">
        <f t="shared" si="227"/>
        <v>QC</v>
      </c>
      <c r="C14594" t="s">
        <v>14375</v>
      </c>
      <c r="D14594" t="s">
        <v>22</v>
      </c>
    </row>
    <row r="14595" spans="1:4" x14ac:dyDescent="0.25">
      <c r="A14595" t="s">
        <v>26898</v>
      </c>
      <c r="B14595" t="str">
        <f t="shared" ref="B14595:B14658" si="228">RIGHT(TRIM(C14595), 2)</f>
        <v>QC</v>
      </c>
      <c r="C14595" t="s">
        <v>14376</v>
      </c>
    </row>
    <row r="14596" spans="1:4" x14ac:dyDescent="0.25">
      <c r="A14596" t="s">
        <v>26898</v>
      </c>
      <c r="B14596" t="str">
        <f t="shared" si="228"/>
        <v>QC</v>
      </c>
      <c r="C14596" t="s">
        <v>14376</v>
      </c>
    </row>
    <row r="14597" spans="1:4" x14ac:dyDescent="0.25">
      <c r="A14597" t="s">
        <v>26898</v>
      </c>
      <c r="B14597" t="str">
        <f t="shared" si="228"/>
        <v>QC</v>
      </c>
      <c r="C14597" t="s">
        <v>14377</v>
      </c>
    </row>
    <row r="14598" spans="1:4" x14ac:dyDescent="0.25">
      <c r="A14598" t="s">
        <v>27616</v>
      </c>
      <c r="B14598" t="str">
        <f t="shared" si="228"/>
        <v>QC</v>
      </c>
      <c r="C14598" t="s">
        <v>14378</v>
      </c>
    </row>
    <row r="14599" spans="1:4" x14ac:dyDescent="0.25">
      <c r="A14599" t="s">
        <v>27616</v>
      </c>
      <c r="B14599" t="str">
        <f t="shared" si="228"/>
        <v>QC</v>
      </c>
      <c r="C14599" t="s">
        <v>14378</v>
      </c>
    </row>
    <row r="14600" spans="1:4" x14ac:dyDescent="0.25">
      <c r="A14600" t="s">
        <v>26821</v>
      </c>
      <c r="B14600" t="str">
        <f t="shared" si="228"/>
        <v>QC</v>
      </c>
      <c r="C14600" t="s">
        <v>14379</v>
      </c>
      <c r="D14600" t="s">
        <v>22</v>
      </c>
    </row>
    <row r="14601" spans="1:4" x14ac:dyDescent="0.25">
      <c r="A14601" t="s">
        <v>26865</v>
      </c>
      <c r="B14601" t="str">
        <f t="shared" si="228"/>
        <v>QC</v>
      </c>
      <c r="C14601" t="s">
        <v>14380</v>
      </c>
    </row>
    <row r="14602" spans="1:4" x14ac:dyDescent="0.25">
      <c r="A14602" t="s">
        <v>26865</v>
      </c>
      <c r="B14602" t="str">
        <f t="shared" si="228"/>
        <v>QC</v>
      </c>
      <c r="C14602" t="s">
        <v>14380</v>
      </c>
    </row>
    <row r="14603" spans="1:4" x14ac:dyDescent="0.25">
      <c r="A14603" t="s">
        <v>28846</v>
      </c>
      <c r="B14603" t="str">
        <f t="shared" si="228"/>
        <v>QC</v>
      </c>
      <c r="C14603" t="s">
        <v>14381</v>
      </c>
    </row>
    <row r="14604" spans="1:4" x14ac:dyDescent="0.25">
      <c r="A14604" t="s">
        <v>26888</v>
      </c>
      <c r="B14604" t="str">
        <f t="shared" si="228"/>
        <v>QC</v>
      </c>
      <c r="C14604" t="s">
        <v>14383</v>
      </c>
    </row>
    <row r="14605" spans="1:4" x14ac:dyDescent="0.25">
      <c r="A14605" t="s">
        <v>26888</v>
      </c>
      <c r="B14605" t="str">
        <f t="shared" si="228"/>
        <v>QC</v>
      </c>
      <c r="C14605" t="s">
        <v>14382</v>
      </c>
    </row>
    <row r="14606" spans="1:4" x14ac:dyDescent="0.25">
      <c r="A14606" t="s">
        <v>26882</v>
      </c>
      <c r="B14606" t="str">
        <f t="shared" si="228"/>
        <v>QC</v>
      </c>
      <c r="C14606" t="s">
        <v>14384</v>
      </c>
    </row>
    <row r="14607" spans="1:4" x14ac:dyDescent="0.25">
      <c r="A14607" t="s">
        <v>26793</v>
      </c>
      <c r="B14607" t="str">
        <f t="shared" si="228"/>
        <v>QC</v>
      </c>
      <c r="C14607" t="s">
        <v>14387</v>
      </c>
      <c r="D14607" t="s">
        <v>22</v>
      </c>
    </row>
    <row r="14608" spans="1:4" x14ac:dyDescent="0.25">
      <c r="A14608" t="s">
        <v>26793</v>
      </c>
      <c r="B14608" t="str">
        <f t="shared" si="228"/>
        <v>QC</v>
      </c>
      <c r="C14608" t="s">
        <v>14385</v>
      </c>
    </row>
    <row r="14609" spans="1:3" x14ac:dyDescent="0.25">
      <c r="A14609" t="s">
        <v>26793</v>
      </c>
      <c r="B14609" t="str">
        <f t="shared" si="228"/>
        <v>QC</v>
      </c>
      <c r="C14609" t="s">
        <v>14386</v>
      </c>
    </row>
    <row r="14610" spans="1:3" x14ac:dyDescent="0.25">
      <c r="A14610" t="s">
        <v>28829</v>
      </c>
      <c r="B14610" t="str">
        <f t="shared" si="228"/>
        <v>QC</v>
      </c>
      <c r="C14610" t="s">
        <v>14388</v>
      </c>
    </row>
    <row r="14611" spans="1:3" x14ac:dyDescent="0.25">
      <c r="A14611" t="s">
        <v>28837</v>
      </c>
      <c r="B14611" t="str">
        <f t="shared" si="228"/>
        <v>QC</v>
      </c>
      <c r="C14611" t="s">
        <v>14390</v>
      </c>
    </row>
    <row r="14612" spans="1:3" x14ac:dyDescent="0.25">
      <c r="A14612" t="s">
        <v>28837</v>
      </c>
      <c r="B14612" t="str">
        <f t="shared" si="228"/>
        <v>QC</v>
      </c>
      <c r="C14612" t="s">
        <v>14389</v>
      </c>
    </row>
    <row r="14613" spans="1:3" x14ac:dyDescent="0.25">
      <c r="A14613" t="s">
        <v>28136</v>
      </c>
      <c r="B14613" t="str">
        <f t="shared" si="228"/>
        <v>QC</v>
      </c>
      <c r="C14613" t="s">
        <v>14391</v>
      </c>
    </row>
    <row r="14614" spans="1:3" x14ac:dyDescent="0.25">
      <c r="A14614" t="s">
        <v>27730</v>
      </c>
      <c r="B14614" t="str">
        <f t="shared" si="228"/>
        <v>QC</v>
      </c>
      <c r="C14614" t="s">
        <v>14392</v>
      </c>
    </row>
    <row r="14615" spans="1:3" x14ac:dyDescent="0.25">
      <c r="A14615" t="s">
        <v>27730</v>
      </c>
      <c r="B14615" t="str">
        <f t="shared" si="228"/>
        <v>QC</v>
      </c>
      <c r="C14615" t="s">
        <v>14392</v>
      </c>
    </row>
    <row r="14616" spans="1:3" x14ac:dyDescent="0.25">
      <c r="A14616" t="s">
        <v>28297</v>
      </c>
      <c r="B14616" t="str">
        <f t="shared" si="228"/>
        <v>QC</v>
      </c>
      <c r="C14616" t="s">
        <v>14393</v>
      </c>
    </row>
    <row r="14617" spans="1:3" x14ac:dyDescent="0.25">
      <c r="A14617" t="s">
        <v>27409</v>
      </c>
      <c r="B14617" t="str">
        <f t="shared" si="228"/>
        <v>QC</v>
      </c>
      <c r="C14617" t="s">
        <v>14394</v>
      </c>
    </row>
    <row r="14618" spans="1:3" x14ac:dyDescent="0.25">
      <c r="A14618" t="s">
        <v>26808</v>
      </c>
      <c r="B14618" t="str">
        <f t="shared" si="228"/>
        <v>QC</v>
      </c>
      <c r="C14618" t="s">
        <v>14395</v>
      </c>
    </row>
    <row r="14619" spans="1:3" x14ac:dyDescent="0.25">
      <c r="A14619" t="s">
        <v>27446</v>
      </c>
      <c r="B14619" t="str">
        <f t="shared" si="228"/>
        <v>QC</v>
      </c>
      <c r="C14619" t="s">
        <v>14396</v>
      </c>
    </row>
    <row r="14620" spans="1:3" x14ac:dyDescent="0.25">
      <c r="A14620" t="s">
        <v>28137</v>
      </c>
      <c r="B14620" t="str">
        <f t="shared" si="228"/>
        <v>QC</v>
      </c>
      <c r="C14620" t="s">
        <v>14397</v>
      </c>
    </row>
    <row r="14621" spans="1:3" x14ac:dyDescent="0.25">
      <c r="A14621" t="s">
        <v>26954</v>
      </c>
      <c r="B14621" t="str">
        <f t="shared" si="228"/>
        <v>QC</v>
      </c>
      <c r="C14621" t="s">
        <v>14398</v>
      </c>
    </row>
    <row r="14622" spans="1:3" x14ac:dyDescent="0.25">
      <c r="A14622" t="s">
        <v>27619</v>
      </c>
      <c r="B14622" t="str">
        <f t="shared" si="228"/>
        <v>QC</v>
      </c>
      <c r="C14622" t="s">
        <v>14399</v>
      </c>
    </row>
    <row r="14623" spans="1:3" x14ac:dyDescent="0.25">
      <c r="A14623" t="s">
        <v>28714</v>
      </c>
      <c r="B14623" t="str">
        <f t="shared" si="228"/>
        <v>QC</v>
      </c>
      <c r="C14623" t="s">
        <v>14400</v>
      </c>
    </row>
    <row r="14624" spans="1:3" x14ac:dyDescent="0.25">
      <c r="A14624" t="s">
        <v>28714</v>
      </c>
      <c r="B14624" t="str">
        <f t="shared" si="228"/>
        <v>QC</v>
      </c>
      <c r="C14624" t="s">
        <v>14400</v>
      </c>
    </row>
    <row r="14625" spans="1:4" x14ac:dyDescent="0.25">
      <c r="A14625" t="s">
        <v>27494</v>
      </c>
      <c r="B14625" t="str">
        <f t="shared" si="228"/>
        <v>QC</v>
      </c>
      <c r="C14625" t="s">
        <v>14401</v>
      </c>
    </row>
    <row r="14626" spans="1:4" x14ac:dyDescent="0.25">
      <c r="A14626" t="s">
        <v>26950</v>
      </c>
      <c r="B14626" t="str">
        <f t="shared" si="228"/>
        <v>QC</v>
      </c>
      <c r="C14626" t="s">
        <v>14402</v>
      </c>
    </row>
    <row r="14627" spans="1:4" x14ac:dyDescent="0.25">
      <c r="A14627" t="s">
        <v>26950</v>
      </c>
      <c r="B14627" t="str">
        <f t="shared" si="228"/>
        <v>QC</v>
      </c>
      <c r="C14627" t="s">
        <v>14403</v>
      </c>
    </row>
    <row r="14628" spans="1:4" x14ac:dyDescent="0.25">
      <c r="A14628" t="s">
        <v>28918</v>
      </c>
      <c r="B14628" t="str">
        <f t="shared" si="228"/>
        <v>QC</v>
      </c>
      <c r="C14628" t="s">
        <v>14404</v>
      </c>
    </row>
    <row r="14629" spans="1:4" x14ac:dyDescent="0.25">
      <c r="A14629" t="s">
        <v>26930</v>
      </c>
      <c r="B14629" t="str">
        <f t="shared" si="228"/>
        <v>QC</v>
      </c>
      <c r="C14629" t="s">
        <v>14405</v>
      </c>
    </row>
    <row r="14630" spans="1:4" x14ac:dyDescent="0.25">
      <c r="A14630" t="s">
        <v>26867</v>
      </c>
      <c r="B14630" t="str">
        <f t="shared" si="228"/>
        <v>QC</v>
      </c>
      <c r="C14630" t="s">
        <v>14407</v>
      </c>
      <c r="D14630" t="s">
        <v>22</v>
      </c>
    </row>
    <row r="14631" spans="1:4" x14ac:dyDescent="0.25">
      <c r="A14631" t="s">
        <v>28834</v>
      </c>
      <c r="B14631" t="str">
        <f t="shared" si="228"/>
        <v>QC</v>
      </c>
      <c r="C14631" t="s">
        <v>14406</v>
      </c>
    </row>
    <row r="14632" spans="1:4" x14ac:dyDescent="0.25">
      <c r="A14632" t="s">
        <v>26833</v>
      </c>
      <c r="B14632" t="str">
        <f t="shared" si="228"/>
        <v>QC</v>
      </c>
      <c r="C14632" t="s">
        <v>14408</v>
      </c>
    </row>
    <row r="14633" spans="1:4" x14ac:dyDescent="0.25">
      <c r="A14633" t="s">
        <v>26879</v>
      </c>
      <c r="B14633" t="str">
        <f t="shared" si="228"/>
        <v>QC</v>
      </c>
      <c r="C14633" t="s">
        <v>14409</v>
      </c>
    </row>
    <row r="14634" spans="1:4" x14ac:dyDescent="0.25">
      <c r="A14634" t="s">
        <v>26832</v>
      </c>
      <c r="B14634" t="str">
        <f t="shared" si="228"/>
        <v>QC</v>
      </c>
      <c r="C14634" t="s">
        <v>14410</v>
      </c>
    </row>
    <row r="14635" spans="1:4" x14ac:dyDescent="0.25">
      <c r="A14635" t="s">
        <v>26930</v>
      </c>
      <c r="B14635" t="str">
        <f t="shared" si="228"/>
        <v>QC</v>
      </c>
      <c r="C14635" t="s">
        <v>14411</v>
      </c>
      <c r="D14635" t="s">
        <v>18</v>
      </c>
    </row>
    <row r="14636" spans="1:4" x14ac:dyDescent="0.25">
      <c r="A14636" t="s">
        <v>29037</v>
      </c>
      <c r="B14636" t="str">
        <f t="shared" si="228"/>
        <v>QC</v>
      </c>
      <c r="C14636" t="s">
        <v>14412</v>
      </c>
    </row>
    <row r="14637" spans="1:4" x14ac:dyDescent="0.25">
      <c r="A14637" t="s">
        <v>27713</v>
      </c>
      <c r="B14637" t="str">
        <f t="shared" si="228"/>
        <v>QC</v>
      </c>
      <c r="C14637" t="s">
        <v>14413</v>
      </c>
    </row>
    <row r="14638" spans="1:4" x14ac:dyDescent="0.25">
      <c r="A14638" t="s">
        <v>27149</v>
      </c>
      <c r="B14638" t="str">
        <f t="shared" si="228"/>
        <v>QC</v>
      </c>
      <c r="C14638" t="s">
        <v>14414</v>
      </c>
    </row>
    <row r="14639" spans="1:4" x14ac:dyDescent="0.25">
      <c r="A14639" t="s">
        <v>26809</v>
      </c>
      <c r="B14639" t="str">
        <f t="shared" si="228"/>
        <v>QC</v>
      </c>
      <c r="C14639" t="s">
        <v>14415</v>
      </c>
    </row>
    <row r="14640" spans="1:4" x14ac:dyDescent="0.25">
      <c r="A14640" t="s">
        <v>26911</v>
      </c>
      <c r="B14640" t="str">
        <f t="shared" si="228"/>
        <v>QC</v>
      </c>
      <c r="C14640" t="s">
        <v>14416</v>
      </c>
    </row>
    <row r="14641" spans="1:3" x14ac:dyDescent="0.25">
      <c r="A14641" t="s">
        <v>26911</v>
      </c>
      <c r="B14641" t="str">
        <f t="shared" si="228"/>
        <v>QC</v>
      </c>
      <c r="C14641" t="s">
        <v>14417</v>
      </c>
    </row>
    <row r="14642" spans="1:3" x14ac:dyDescent="0.25">
      <c r="A14642" t="s">
        <v>26911</v>
      </c>
      <c r="B14642" t="str">
        <f t="shared" si="228"/>
        <v>QC</v>
      </c>
      <c r="C14642" t="s">
        <v>14417</v>
      </c>
    </row>
    <row r="14643" spans="1:3" x14ac:dyDescent="0.25">
      <c r="A14643" t="s">
        <v>26891</v>
      </c>
      <c r="B14643" t="str">
        <f t="shared" si="228"/>
        <v>QC</v>
      </c>
      <c r="C14643" t="s">
        <v>14418</v>
      </c>
    </row>
    <row r="14644" spans="1:3" x14ac:dyDescent="0.25">
      <c r="A14644" t="s">
        <v>26861</v>
      </c>
      <c r="B14644" t="str">
        <f t="shared" si="228"/>
        <v>QC</v>
      </c>
      <c r="C14644" t="s">
        <v>14421</v>
      </c>
    </row>
    <row r="14645" spans="1:3" x14ac:dyDescent="0.25">
      <c r="A14645" t="s">
        <v>26861</v>
      </c>
      <c r="B14645" t="str">
        <f t="shared" si="228"/>
        <v>QC</v>
      </c>
      <c r="C14645" t="s">
        <v>14419</v>
      </c>
    </row>
    <row r="14646" spans="1:3" x14ac:dyDescent="0.25">
      <c r="A14646" t="s">
        <v>28021</v>
      </c>
      <c r="B14646" t="str">
        <f t="shared" si="228"/>
        <v>QC</v>
      </c>
      <c r="C14646" t="s">
        <v>14420</v>
      </c>
    </row>
    <row r="14647" spans="1:3" x14ac:dyDescent="0.25">
      <c r="A14647" t="s">
        <v>28838</v>
      </c>
      <c r="B14647" t="str">
        <f t="shared" si="228"/>
        <v>QC</v>
      </c>
      <c r="C14647" t="s">
        <v>14422</v>
      </c>
    </row>
    <row r="14648" spans="1:3" x14ac:dyDescent="0.25">
      <c r="A14648" t="s">
        <v>28838</v>
      </c>
      <c r="B14648" t="str">
        <f t="shared" si="228"/>
        <v>QC</v>
      </c>
      <c r="C14648" t="s">
        <v>14422</v>
      </c>
    </row>
    <row r="14649" spans="1:3" x14ac:dyDescent="0.25">
      <c r="A14649" t="s">
        <v>26860</v>
      </c>
      <c r="B14649" t="str">
        <f t="shared" si="228"/>
        <v>QC</v>
      </c>
      <c r="C14649" t="s">
        <v>14423</v>
      </c>
    </row>
    <row r="14650" spans="1:3" x14ac:dyDescent="0.25">
      <c r="A14650" t="s">
        <v>26858</v>
      </c>
      <c r="B14650" t="str">
        <f t="shared" si="228"/>
        <v>QC</v>
      </c>
      <c r="C14650" t="s">
        <v>14424</v>
      </c>
    </row>
    <row r="14651" spans="1:3" x14ac:dyDescent="0.25">
      <c r="A14651" t="s">
        <v>27737</v>
      </c>
      <c r="B14651" t="str">
        <f t="shared" si="228"/>
        <v>QC</v>
      </c>
      <c r="C14651" t="s">
        <v>14425</v>
      </c>
    </row>
    <row r="14652" spans="1:3" x14ac:dyDescent="0.25">
      <c r="A14652" t="s">
        <v>26955</v>
      </c>
      <c r="B14652" t="str">
        <f t="shared" si="228"/>
        <v>QC</v>
      </c>
      <c r="C14652" t="s">
        <v>14426</v>
      </c>
    </row>
    <row r="14653" spans="1:3" x14ac:dyDescent="0.25">
      <c r="A14653" t="s">
        <v>26866</v>
      </c>
      <c r="B14653" t="str">
        <f t="shared" si="228"/>
        <v>QC</v>
      </c>
      <c r="C14653" t="s">
        <v>14427</v>
      </c>
    </row>
    <row r="14654" spans="1:3" x14ac:dyDescent="0.25">
      <c r="A14654" t="s">
        <v>26866</v>
      </c>
      <c r="B14654" t="str">
        <f t="shared" si="228"/>
        <v>QC</v>
      </c>
      <c r="C14654" t="s">
        <v>14427</v>
      </c>
    </row>
    <row r="14655" spans="1:3" x14ac:dyDescent="0.25">
      <c r="A14655" t="s">
        <v>27458</v>
      </c>
      <c r="B14655" t="str">
        <f t="shared" si="228"/>
        <v>QC</v>
      </c>
      <c r="C14655" t="s">
        <v>14428</v>
      </c>
    </row>
    <row r="14656" spans="1:3" x14ac:dyDescent="0.25">
      <c r="A14656" t="s">
        <v>27373</v>
      </c>
      <c r="B14656" t="str">
        <f t="shared" si="228"/>
        <v>QC</v>
      </c>
      <c r="C14656" t="s">
        <v>14429</v>
      </c>
    </row>
    <row r="14657" spans="1:3" x14ac:dyDescent="0.25">
      <c r="A14657" t="s">
        <v>26776</v>
      </c>
      <c r="B14657" t="str">
        <f t="shared" si="228"/>
        <v>QC</v>
      </c>
      <c r="C14657" t="s">
        <v>14430</v>
      </c>
    </row>
    <row r="14658" spans="1:3" x14ac:dyDescent="0.25">
      <c r="A14658" t="s">
        <v>26918</v>
      </c>
      <c r="B14658" t="str">
        <f t="shared" si="228"/>
        <v>QC</v>
      </c>
      <c r="C14658" t="s">
        <v>14431</v>
      </c>
    </row>
    <row r="14659" spans="1:3" x14ac:dyDescent="0.25">
      <c r="A14659" t="s">
        <v>26809</v>
      </c>
      <c r="B14659" t="str">
        <f t="shared" ref="B14659:B14722" si="229">RIGHT(TRIM(C14659), 2)</f>
        <v>QC</v>
      </c>
      <c r="C14659" t="s">
        <v>14432</v>
      </c>
    </row>
    <row r="14660" spans="1:3" x14ac:dyDescent="0.25">
      <c r="A14660" t="s">
        <v>28719</v>
      </c>
      <c r="B14660" t="str">
        <f t="shared" si="229"/>
        <v>QC</v>
      </c>
      <c r="C14660" t="s">
        <v>14433</v>
      </c>
    </row>
    <row r="14661" spans="1:3" x14ac:dyDescent="0.25">
      <c r="A14661" t="s">
        <v>26780</v>
      </c>
      <c r="B14661" t="str">
        <f t="shared" si="229"/>
        <v>QC</v>
      </c>
      <c r="C14661" t="s">
        <v>14434</v>
      </c>
    </row>
    <row r="14662" spans="1:3" x14ac:dyDescent="0.25">
      <c r="A14662" t="s">
        <v>26832</v>
      </c>
      <c r="B14662" t="str">
        <f t="shared" si="229"/>
        <v>QC</v>
      </c>
      <c r="C14662" t="s">
        <v>14435</v>
      </c>
    </row>
    <row r="14663" spans="1:3" x14ac:dyDescent="0.25">
      <c r="A14663" t="s">
        <v>26816</v>
      </c>
      <c r="B14663" t="str">
        <f t="shared" si="229"/>
        <v>QC</v>
      </c>
      <c r="C14663" t="s">
        <v>14436</v>
      </c>
    </row>
    <row r="14664" spans="1:3" x14ac:dyDescent="0.25">
      <c r="A14664" t="s">
        <v>26776</v>
      </c>
      <c r="B14664" t="str">
        <f t="shared" si="229"/>
        <v>QC</v>
      </c>
      <c r="C14664" t="s">
        <v>14437</v>
      </c>
    </row>
    <row r="14665" spans="1:3" x14ac:dyDescent="0.25">
      <c r="A14665" t="s">
        <v>26933</v>
      </c>
      <c r="B14665" t="str">
        <f t="shared" si="229"/>
        <v>QC</v>
      </c>
      <c r="C14665" t="s">
        <v>14438</v>
      </c>
    </row>
    <row r="14666" spans="1:3" x14ac:dyDescent="0.25">
      <c r="A14666" t="s">
        <v>26809</v>
      </c>
      <c r="B14666" t="str">
        <f t="shared" si="229"/>
        <v>QC</v>
      </c>
      <c r="C14666" t="s">
        <v>14439</v>
      </c>
    </row>
    <row r="14667" spans="1:3" x14ac:dyDescent="0.25">
      <c r="A14667" t="s">
        <v>26870</v>
      </c>
      <c r="B14667" t="str">
        <f t="shared" si="229"/>
        <v>QC</v>
      </c>
      <c r="C14667" t="s">
        <v>14440</v>
      </c>
    </row>
    <row r="14668" spans="1:3" x14ac:dyDescent="0.25">
      <c r="A14668" t="s">
        <v>27610</v>
      </c>
      <c r="B14668" t="str">
        <f t="shared" si="229"/>
        <v>QC</v>
      </c>
      <c r="C14668" t="s">
        <v>14441</v>
      </c>
    </row>
    <row r="14669" spans="1:3" x14ac:dyDescent="0.25">
      <c r="A14669" t="s">
        <v>26956</v>
      </c>
      <c r="B14669" t="str">
        <f t="shared" si="229"/>
        <v>QC</v>
      </c>
      <c r="C14669" t="s">
        <v>14442</v>
      </c>
    </row>
    <row r="14670" spans="1:3" x14ac:dyDescent="0.25">
      <c r="A14670" t="s">
        <v>26805</v>
      </c>
      <c r="B14670" t="str">
        <f t="shared" si="229"/>
        <v>QC</v>
      </c>
      <c r="C14670" t="s">
        <v>14443</v>
      </c>
    </row>
    <row r="14671" spans="1:3" x14ac:dyDescent="0.25">
      <c r="A14671" t="s">
        <v>26809</v>
      </c>
      <c r="B14671" t="str">
        <f t="shared" si="229"/>
        <v>QC</v>
      </c>
      <c r="C14671" t="s">
        <v>14444</v>
      </c>
    </row>
    <row r="14672" spans="1:3" x14ac:dyDescent="0.25">
      <c r="A14672" t="s">
        <v>26821</v>
      </c>
      <c r="B14672" t="str">
        <f t="shared" si="229"/>
        <v>QC</v>
      </c>
      <c r="C14672" t="s">
        <v>14445</v>
      </c>
    </row>
    <row r="14673" spans="1:3" x14ac:dyDescent="0.25">
      <c r="A14673" t="s">
        <v>26793</v>
      </c>
      <c r="B14673" t="str">
        <f t="shared" si="229"/>
        <v>QC</v>
      </c>
      <c r="C14673" t="s">
        <v>14446</v>
      </c>
    </row>
    <row r="14674" spans="1:3" x14ac:dyDescent="0.25">
      <c r="A14674" t="s">
        <v>27494</v>
      </c>
      <c r="B14674" t="str">
        <f t="shared" si="229"/>
        <v>QC</v>
      </c>
      <c r="C14674" t="s">
        <v>14447</v>
      </c>
    </row>
    <row r="14675" spans="1:3" x14ac:dyDescent="0.25">
      <c r="A14675" t="s">
        <v>26867</v>
      </c>
      <c r="B14675" t="str">
        <f t="shared" si="229"/>
        <v>QC</v>
      </c>
      <c r="C14675" t="s">
        <v>14448</v>
      </c>
    </row>
    <row r="14676" spans="1:3" x14ac:dyDescent="0.25">
      <c r="A14676" t="s">
        <v>26879</v>
      </c>
      <c r="B14676" t="str">
        <f t="shared" si="229"/>
        <v>QC</v>
      </c>
      <c r="C14676" t="s">
        <v>14449</v>
      </c>
    </row>
    <row r="14677" spans="1:3" x14ac:dyDescent="0.25">
      <c r="A14677" t="s">
        <v>26930</v>
      </c>
      <c r="B14677" t="str">
        <f t="shared" si="229"/>
        <v>QC</v>
      </c>
      <c r="C14677" t="s">
        <v>14450</v>
      </c>
    </row>
    <row r="14678" spans="1:3" x14ac:dyDescent="0.25">
      <c r="A14678" t="s">
        <v>27149</v>
      </c>
      <c r="B14678" t="str">
        <f t="shared" si="229"/>
        <v>QC</v>
      </c>
      <c r="C14678" t="s">
        <v>14451</v>
      </c>
    </row>
    <row r="14679" spans="1:3" x14ac:dyDescent="0.25">
      <c r="A14679" t="s">
        <v>26776</v>
      </c>
      <c r="B14679" t="str">
        <f t="shared" si="229"/>
        <v>QC</v>
      </c>
      <c r="C14679" t="s">
        <v>14452</v>
      </c>
    </row>
    <row r="14680" spans="1:3" x14ac:dyDescent="0.25">
      <c r="A14680" t="s">
        <v>26809</v>
      </c>
      <c r="B14680" t="str">
        <f t="shared" si="229"/>
        <v>QC</v>
      </c>
      <c r="C14680" t="s">
        <v>14453</v>
      </c>
    </row>
    <row r="14681" spans="1:3" x14ac:dyDescent="0.25">
      <c r="A14681" t="s">
        <v>26809</v>
      </c>
      <c r="B14681" t="str">
        <f t="shared" si="229"/>
        <v>QC</v>
      </c>
      <c r="C14681" t="s">
        <v>14453</v>
      </c>
    </row>
    <row r="14682" spans="1:3" x14ac:dyDescent="0.25">
      <c r="A14682" t="s">
        <v>26878</v>
      </c>
      <c r="B14682" t="str">
        <f t="shared" si="229"/>
        <v>QC</v>
      </c>
      <c r="C14682" t="s">
        <v>14464</v>
      </c>
    </row>
    <row r="14683" spans="1:3" x14ac:dyDescent="0.25">
      <c r="A14683" t="s">
        <v>26772</v>
      </c>
      <c r="B14683" t="str">
        <f t="shared" si="229"/>
        <v>ON</v>
      </c>
      <c r="C14683" t="s">
        <v>14465</v>
      </c>
    </row>
    <row r="14684" spans="1:3" x14ac:dyDescent="0.25">
      <c r="A14684" t="s">
        <v>26795</v>
      </c>
      <c r="B14684" t="str">
        <f t="shared" si="229"/>
        <v>ON</v>
      </c>
      <c r="C14684" t="s">
        <v>14466</v>
      </c>
    </row>
    <row r="14685" spans="1:3" x14ac:dyDescent="0.25">
      <c r="A14685" t="s">
        <v>26829</v>
      </c>
      <c r="B14685" t="str">
        <f t="shared" si="229"/>
        <v>ON</v>
      </c>
      <c r="C14685" t="s">
        <v>14467</v>
      </c>
    </row>
    <row r="14686" spans="1:3" x14ac:dyDescent="0.25">
      <c r="A14686" t="s">
        <v>26786</v>
      </c>
      <c r="B14686" t="str">
        <f t="shared" si="229"/>
        <v>ON</v>
      </c>
      <c r="C14686" t="s">
        <v>14468</v>
      </c>
    </row>
    <row r="14687" spans="1:3" x14ac:dyDescent="0.25">
      <c r="A14687" t="s">
        <v>26978</v>
      </c>
      <c r="B14687" t="str">
        <f t="shared" si="229"/>
        <v>AB</v>
      </c>
      <c r="C14687" t="s">
        <v>14469</v>
      </c>
    </row>
    <row r="14688" spans="1:3" x14ac:dyDescent="0.25">
      <c r="A14688" t="s">
        <v>26791</v>
      </c>
      <c r="B14688" t="str">
        <f t="shared" si="229"/>
        <v>AB</v>
      </c>
      <c r="C14688" t="s">
        <v>14470</v>
      </c>
    </row>
    <row r="14689" spans="1:4" x14ac:dyDescent="0.25">
      <c r="A14689" t="s">
        <v>26799</v>
      </c>
      <c r="B14689" t="str">
        <f t="shared" si="229"/>
        <v>ON</v>
      </c>
      <c r="C14689" t="s">
        <v>14471</v>
      </c>
      <c r="D14689" t="s">
        <v>22</v>
      </c>
    </row>
    <row r="14690" spans="1:4" x14ac:dyDescent="0.25">
      <c r="A14690" t="s">
        <v>27940</v>
      </c>
      <c r="B14690" t="str">
        <f t="shared" si="229"/>
        <v>AB</v>
      </c>
      <c r="C14690" t="s">
        <v>14472</v>
      </c>
      <c r="D14690" t="s">
        <v>22</v>
      </c>
    </row>
    <row r="14691" spans="1:4" x14ac:dyDescent="0.25">
      <c r="A14691" t="s">
        <v>29038</v>
      </c>
      <c r="B14691" t="str">
        <f t="shared" si="229"/>
        <v>AB</v>
      </c>
      <c r="C14691" t="s">
        <v>14473</v>
      </c>
    </row>
    <row r="14692" spans="1:4" x14ac:dyDescent="0.25">
      <c r="A14692" t="s">
        <v>26920</v>
      </c>
      <c r="B14692" t="str">
        <f t="shared" si="229"/>
        <v>BC</v>
      </c>
      <c r="C14692" t="s">
        <v>14474</v>
      </c>
    </row>
    <row r="14693" spans="1:4" x14ac:dyDescent="0.25">
      <c r="A14693" t="s">
        <v>26799</v>
      </c>
      <c r="B14693" t="str">
        <f t="shared" si="229"/>
        <v>ON</v>
      </c>
      <c r="C14693" t="s">
        <v>14475</v>
      </c>
      <c r="D14693" t="s">
        <v>3</v>
      </c>
    </row>
    <row r="14694" spans="1:4" x14ac:dyDescent="0.25">
      <c r="A14694" t="s">
        <v>26782</v>
      </c>
      <c r="B14694" t="str">
        <f t="shared" si="229"/>
        <v>AB</v>
      </c>
      <c r="C14694" t="s">
        <v>14476</v>
      </c>
    </row>
    <row r="14695" spans="1:4" x14ac:dyDescent="0.25">
      <c r="A14695" t="s">
        <v>26782</v>
      </c>
      <c r="B14695" t="str">
        <f t="shared" si="229"/>
        <v>AB</v>
      </c>
      <c r="C14695" t="s">
        <v>14477</v>
      </c>
      <c r="D14695" t="s">
        <v>22</v>
      </c>
    </row>
    <row r="14696" spans="1:4" x14ac:dyDescent="0.25">
      <c r="A14696" t="s">
        <v>27633</v>
      </c>
      <c r="B14696" t="str">
        <f t="shared" si="229"/>
        <v>NS</v>
      </c>
      <c r="C14696" t="s">
        <v>14478</v>
      </c>
    </row>
    <row r="14697" spans="1:4" x14ac:dyDescent="0.25">
      <c r="A14697" t="s">
        <v>27633</v>
      </c>
      <c r="B14697" t="str">
        <f t="shared" si="229"/>
        <v>NS</v>
      </c>
      <c r="C14697" t="s">
        <v>14479</v>
      </c>
    </row>
    <row r="14698" spans="1:4" x14ac:dyDescent="0.25">
      <c r="A14698" t="s">
        <v>26791</v>
      </c>
      <c r="B14698" t="str">
        <f t="shared" si="229"/>
        <v>AB</v>
      </c>
      <c r="C14698" t="s">
        <v>14480</v>
      </c>
      <c r="D14698" t="s">
        <v>18</v>
      </c>
    </row>
    <row r="14699" spans="1:4" x14ac:dyDescent="0.25">
      <c r="A14699" t="s">
        <v>27583</v>
      </c>
      <c r="B14699" t="str">
        <f t="shared" si="229"/>
        <v>AB</v>
      </c>
      <c r="C14699" t="s">
        <v>14481</v>
      </c>
      <c r="D14699" t="s">
        <v>12</v>
      </c>
    </row>
    <row r="14700" spans="1:4" x14ac:dyDescent="0.25">
      <c r="A14700" t="s">
        <v>26851</v>
      </c>
      <c r="B14700" t="str">
        <f t="shared" si="229"/>
        <v>QC</v>
      </c>
      <c r="C14700" t="s">
        <v>14482</v>
      </c>
    </row>
    <row r="14701" spans="1:4" x14ac:dyDescent="0.25">
      <c r="A14701" t="s">
        <v>26776</v>
      </c>
      <c r="B14701" t="str">
        <f t="shared" si="229"/>
        <v>QC</v>
      </c>
      <c r="C14701" t="s">
        <v>14483</v>
      </c>
    </row>
    <row r="14702" spans="1:4" x14ac:dyDescent="0.25">
      <c r="A14702" t="s">
        <v>26867</v>
      </c>
      <c r="B14702" t="str">
        <f t="shared" si="229"/>
        <v>QC</v>
      </c>
      <c r="C14702" t="s">
        <v>14484</v>
      </c>
    </row>
    <row r="14703" spans="1:4" x14ac:dyDescent="0.25">
      <c r="A14703" t="s">
        <v>26832</v>
      </c>
      <c r="B14703" t="str">
        <f t="shared" si="229"/>
        <v>QC</v>
      </c>
      <c r="C14703" t="s">
        <v>14485</v>
      </c>
    </row>
    <row r="14704" spans="1:4" x14ac:dyDescent="0.25">
      <c r="A14704" t="s">
        <v>26890</v>
      </c>
      <c r="B14704" t="str">
        <f t="shared" si="229"/>
        <v>QC</v>
      </c>
      <c r="C14704" t="s">
        <v>14486</v>
      </c>
    </row>
    <row r="14705" spans="1:4" x14ac:dyDescent="0.25">
      <c r="A14705" t="s">
        <v>26799</v>
      </c>
      <c r="B14705" t="str">
        <f t="shared" si="229"/>
        <v>ON</v>
      </c>
      <c r="C14705" t="s">
        <v>14487</v>
      </c>
    </row>
    <row r="14706" spans="1:4" x14ac:dyDescent="0.25">
      <c r="A14706" t="s">
        <v>26771</v>
      </c>
      <c r="B14706" t="str">
        <f t="shared" si="229"/>
        <v>ON</v>
      </c>
      <c r="C14706" t="s">
        <v>14488</v>
      </c>
    </row>
    <row r="14707" spans="1:4" x14ac:dyDescent="0.25">
      <c r="A14707" t="s">
        <v>26800</v>
      </c>
      <c r="B14707" t="str">
        <f t="shared" si="229"/>
        <v>ON</v>
      </c>
      <c r="C14707" t="s">
        <v>14489</v>
      </c>
    </row>
    <row r="14708" spans="1:4" x14ac:dyDescent="0.25">
      <c r="A14708" t="s">
        <v>26782</v>
      </c>
      <c r="B14708" t="str">
        <f t="shared" si="229"/>
        <v>AB</v>
      </c>
      <c r="C14708" t="s">
        <v>14490</v>
      </c>
      <c r="D14708" t="s">
        <v>22</v>
      </c>
    </row>
    <row r="14709" spans="1:4" x14ac:dyDescent="0.25">
      <c r="A14709" t="s">
        <v>29039</v>
      </c>
      <c r="B14709" t="str">
        <f t="shared" si="229"/>
        <v>NB</v>
      </c>
      <c r="C14709" t="s">
        <v>14491</v>
      </c>
    </row>
    <row r="14710" spans="1:4" x14ac:dyDescent="0.25">
      <c r="A14710" t="s">
        <v>29039</v>
      </c>
      <c r="B14710" t="str">
        <f t="shared" si="229"/>
        <v>NB</v>
      </c>
      <c r="C14710" t="s">
        <v>14492</v>
      </c>
    </row>
    <row r="14711" spans="1:4" x14ac:dyDescent="0.25">
      <c r="A14711" t="s">
        <v>26921</v>
      </c>
      <c r="B14711" t="str">
        <f t="shared" si="229"/>
        <v>BC</v>
      </c>
      <c r="C14711" t="s">
        <v>14493</v>
      </c>
    </row>
    <row r="14712" spans="1:4" x14ac:dyDescent="0.25">
      <c r="A14712" t="s">
        <v>26980</v>
      </c>
      <c r="B14712" t="str">
        <f t="shared" si="229"/>
        <v>NB</v>
      </c>
      <c r="C14712" t="s">
        <v>14494</v>
      </c>
    </row>
    <row r="14713" spans="1:4" x14ac:dyDescent="0.25">
      <c r="A14713" t="s">
        <v>26795</v>
      </c>
      <c r="B14713" t="str">
        <f t="shared" si="229"/>
        <v>ON</v>
      </c>
      <c r="C14713" t="s">
        <v>14495</v>
      </c>
      <c r="D14713" t="s">
        <v>22</v>
      </c>
    </row>
    <row r="14714" spans="1:4" x14ac:dyDescent="0.25">
      <c r="A14714" t="s">
        <v>26921</v>
      </c>
      <c r="B14714" t="str">
        <f t="shared" si="229"/>
        <v>BC</v>
      </c>
      <c r="C14714" t="s">
        <v>14496</v>
      </c>
      <c r="D14714" t="s">
        <v>22</v>
      </c>
    </row>
    <row r="14715" spans="1:4" x14ac:dyDescent="0.25">
      <c r="A14715" t="s">
        <v>26921</v>
      </c>
      <c r="B14715" t="str">
        <f t="shared" si="229"/>
        <v>BC</v>
      </c>
      <c r="C14715" t="s">
        <v>14497</v>
      </c>
    </row>
    <row r="14716" spans="1:4" x14ac:dyDescent="0.25">
      <c r="A14716" t="s">
        <v>26825</v>
      </c>
      <c r="B14716" t="str">
        <f t="shared" si="229"/>
        <v>BC</v>
      </c>
      <c r="C14716" t="s">
        <v>14498</v>
      </c>
    </row>
    <row r="14717" spans="1:4" x14ac:dyDescent="0.25">
      <c r="A14717" t="s">
        <v>29040</v>
      </c>
      <c r="B14717" t="str">
        <f t="shared" si="229"/>
        <v>NB</v>
      </c>
      <c r="C14717" t="s">
        <v>14499</v>
      </c>
    </row>
    <row r="14718" spans="1:4" x14ac:dyDescent="0.25">
      <c r="A14718" t="s">
        <v>26782</v>
      </c>
      <c r="B14718" t="str">
        <f t="shared" si="229"/>
        <v>AB</v>
      </c>
      <c r="C14718" t="s">
        <v>14500</v>
      </c>
      <c r="D14718" t="s">
        <v>22</v>
      </c>
    </row>
    <row r="14719" spans="1:4" x14ac:dyDescent="0.25">
      <c r="A14719" t="s">
        <v>29041</v>
      </c>
      <c r="B14719" t="str">
        <f t="shared" si="229"/>
        <v>SK</v>
      </c>
      <c r="C14719" t="s">
        <v>14501</v>
      </c>
    </row>
    <row r="14720" spans="1:4" x14ac:dyDescent="0.25">
      <c r="A14720" t="s">
        <v>26775</v>
      </c>
      <c r="B14720" t="str">
        <f t="shared" si="229"/>
        <v>ON</v>
      </c>
      <c r="C14720" t="s">
        <v>14502</v>
      </c>
      <c r="D14720" t="s">
        <v>18</v>
      </c>
    </row>
    <row r="14721" spans="1:4" x14ac:dyDescent="0.25">
      <c r="A14721" t="s">
        <v>26772</v>
      </c>
      <c r="B14721" t="str">
        <f t="shared" si="229"/>
        <v>ON</v>
      </c>
      <c r="C14721" t="s">
        <v>14503</v>
      </c>
      <c r="D14721" t="s">
        <v>3</v>
      </c>
    </row>
    <row r="14722" spans="1:4" x14ac:dyDescent="0.25">
      <c r="A14722" t="s">
        <v>26910</v>
      </c>
      <c r="B14722" t="str">
        <f t="shared" si="229"/>
        <v>ON</v>
      </c>
      <c r="C14722" t="s">
        <v>14504</v>
      </c>
    </row>
    <row r="14723" spans="1:4" x14ac:dyDescent="0.25">
      <c r="A14723" t="s">
        <v>29042</v>
      </c>
      <c r="B14723" t="str">
        <f t="shared" ref="B14723:B14786" si="230">RIGHT(TRIM(C14723), 2)</f>
        <v>BC</v>
      </c>
      <c r="C14723" t="s">
        <v>14505</v>
      </c>
    </row>
    <row r="14724" spans="1:4" x14ac:dyDescent="0.25">
      <c r="A14724" t="s">
        <v>27627</v>
      </c>
      <c r="B14724" t="str">
        <f t="shared" si="230"/>
        <v>ON</v>
      </c>
      <c r="C14724" t="s">
        <v>14506</v>
      </c>
    </row>
    <row r="14725" spans="1:4" x14ac:dyDescent="0.25">
      <c r="A14725" t="s">
        <v>26910</v>
      </c>
      <c r="B14725" t="str">
        <f t="shared" si="230"/>
        <v>ON</v>
      </c>
      <c r="C14725" t="s">
        <v>14507</v>
      </c>
    </row>
    <row r="14726" spans="1:4" x14ac:dyDescent="0.25">
      <c r="A14726" t="s">
        <v>26771</v>
      </c>
      <c r="B14726" t="str">
        <f t="shared" si="230"/>
        <v>ON</v>
      </c>
      <c r="C14726" t="s">
        <v>14508</v>
      </c>
    </row>
    <row r="14727" spans="1:4" x14ac:dyDescent="0.25">
      <c r="A14727" t="s">
        <v>26771</v>
      </c>
      <c r="B14727" t="str">
        <f t="shared" si="230"/>
        <v>ON</v>
      </c>
      <c r="C14727" t="s">
        <v>14509</v>
      </c>
    </row>
    <row r="14728" spans="1:4" x14ac:dyDescent="0.25">
      <c r="A14728" t="s">
        <v>26791</v>
      </c>
      <c r="B14728" t="str">
        <f t="shared" si="230"/>
        <v>AB</v>
      </c>
      <c r="C14728" t="s">
        <v>14510</v>
      </c>
    </row>
    <row r="14729" spans="1:4" x14ac:dyDescent="0.25">
      <c r="A14729" t="s">
        <v>26825</v>
      </c>
      <c r="B14729" t="str">
        <f t="shared" si="230"/>
        <v>BC</v>
      </c>
      <c r="C14729" t="s">
        <v>14511</v>
      </c>
    </row>
    <row r="14730" spans="1:4" x14ac:dyDescent="0.25">
      <c r="A14730" t="s">
        <v>26825</v>
      </c>
      <c r="B14730" t="str">
        <f t="shared" si="230"/>
        <v>BC</v>
      </c>
      <c r="C14730" t="s">
        <v>14512</v>
      </c>
    </row>
    <row r="14731" spans="1:4" x14ac:dyDescent="0.25">
      <c r="A14731" t="s">
        <v>27570</v>
      </c>
      <c r="B14731" t="str">
        <f t="shared" si="230"/>
        <v>ON</v>
      </c>
      <c r="C14731" t="s">
        <v>14513</v>
      </c>
    </row>
    <row r="14732" spans="1:4" x14ac:dyDescent="0.25">
      <c r="A14732" t="s">
        <v>26830</v>
      </c>
      <c r="B14732" t="str">
        <f t="shared" si="230"/>
        <v>ON</v>
      </c>
      <c r="C14732" t="s">
        <v>14514</v>
      </c>
    </row>
    <row r="14733" spans="1:4" x14ac:dyDescent="0.25">
      <c r="A14733" t="s">
        <v>26910</v>
      </c>
      <c r="B14733" t="str">
        <f t="shared" si="230"/>
        <v>ON</v>
      </c>
      <c r="C14733" t="s">
        <v>14515</v>
      </c>
    </row>
    <row r="14734" spans="1:4" x14ac:dyDescent="0.25">
      <c r="A14734" t="s">
        <v>27128</v>
      </c>
      <c r="B14734" t="str">
        <f t="shared" si="230"/>
        <v>ON</v>
      </c>
      <c r="C14734" t="s">
        <v>14516</v>
      </c>
      <c r="D14734" t="s">
        <v>18</v>
      </c>
    </row>
    <row r="14735" spans="1:4" x14ac:dyDescent="0.25">
      <c r="A14735" t="s">
        <v>26771</v>
      </c>
      <c r="B14735" t="str">
        <f t="shared" si="230"/>
        <v>ON</v>
      </c>
      <c r="C14735" t="s">
        <v>14517</v>
      </c>
    </row>
    <row r="14736" spans="1:4" x14ac:dyDescent="0.25">
      <c r="A14736" t="s">
        <v>26799</v>
      </c>
      <c r="B14736" t="str">
        <f t="shared" si="230"/>
        <v>ON</v>
      </c>
      <c r="C14736" t="s">
        <v>14518</v>
      </c>
    </row>
    <row r="14737" spans="1:4" x14ac:dyDescent="0.25">
      <c r="A14737" t="s">
        <v>26779</v>
      </c>
      <c r="B14737" t="str">
        <f t="shared" si="230"/>
        <v>SK</v>
      </c>
      <c r="C14737" t="s">
        <v>14519</v>
      </c>
    </row>
    <row r="14738" spans="1:4" x14ac:dyDescent="0.25">
      <c r="A14738" t="s">
        <v>26775</v>
      </c>
      <c r="B14738" t="str">
        <f t="shared" si="230"/>
        <v>ON</v>
      </c>
      <c r="C14738" t="s">
        <v>14520</v>
      </c>
      <c r="D14738" t="s">
        <v>22</v>
      </c>
    </row>
    <row r="14739" spans="1:4" x14ac:dyDescent="0.25">
      <c r="A14739" t="s">
        <v>26929</v>
      </c>
      <c r="B14739" t="str">
        <f t="shared" si="230"/>
        <v>ON</v>
      </c>
      <c r="C14739" t="s">
        <v>14521</v>
      </c>
      <c r="D14739" t="s">
        <v>12</v>
      </c>
    </row>
    <row r="14740" spans="1:4" x14ac:dyDescent="0.25">
      <c r="A14740" t="s">
        <v>26975</v>
      </c>
      <c r="B14740" t="str">
        <f t="shared" si="230"/>
        <v>NS</v>
      </c>
      <c r="C14740" t="s">
        <v>14522</v>
      </c>
    </row>
    <row r="14741" spans="1:4" x14ac:dyDescent="0.25">
      <c r="A14741" t="s">
        <v>26920</v>
      </c>
      <c r="B14741" t="str">
        <f t="shared" si="230"/>
        <v>BC</v>
      </c>
      <c r="C14741" t="s">
        <v>14523</v>
      </c>
    </row>
    <row r="14742" spans="1:4" x14ac:dyDescent="0.25">
      <c r="A14742" t="s">
        <v>26853</v>
      </c>
      <c r="B14742" t="str">
        <f t="shared" si="230"/>
        <v>MB</v>
      </c>
      <c r="C14742" t="s">
        <v>14524</v>
      </c>
      <c r="D14742" t="s">
        <v>18</v>
      </c>
    </row>
    <row r="14743" spans="1:4" x14ac:dyDescent="0.25">
      <c r="A14743" t="s">
        <v>27577</v>
      </c>
      <c r="B14743" t="str">
        <f t="shared" si="230"/>
        <v>ON</v>
      </c>
      <c r="C14743" t="s">
        <v>14525</v>
      </c>
      <c r="D14743" t="s">
        <v>18</v>
      </c>
    </row>
    <row r="14744" spans="1:4" x14ac:dyDescent="0.25">
      <c r="A14744" t="s">
        <v>26979</v>
      </c>
      <c r="B14744" t="str">
        <f t="shared" si="230"/>
        <v>AB</v>
      </c>
      <c r="C14744" t="s">
        <v>14526</v>
      </c>
      <c r="D14744" t="s">
        <v>3</v>
      </c>
    </row>
    <row r="14745" spans="1:4" x14ac:dyDescent="0.25">
      <c r="A14745" t="s">
        <v>26791</v>
      </c>
      <c r="B14745" t="str">
        <f t="shared" si="230"/>
        <v>AB</v>
      </c>
      <c r="C14745" t="s">
        <v>14527</v>
      </c>
      <c r="D14745" t="s">
        <v>12</v>
      </c>
    </row>
    <row r="14746" spans="1:4" x14ac:dyDescent="0.25">
      <c r="A14746" t="s">
        <v>26791</v>
      </c>
      <c r="B14746" t="str">
        <f t="shared" si="230"/>
        <v>AB</v>
      </c>
      <c r="C14746" t="s">
        <v>14528</v>
      </c>
      <c r="D14746" t="s">
        <v>3</v>
      </c>
    </row>
    <row r="14747" spans="1:4" x14ac:dyDescent="0.25">
      <c r="A14747" t="s">
        <v>26771</v>
      </c>
      <c r="B14747" t="str">
        <f t="shared" si="230"/>
        <v>ON</v>
      </c>
      <c r="C14747" t="s">
        <v>14529</v>
      </c>
    </row>
    <row r="14748" spans="1:4" x14ac:dyDescent="0.25">
      <c r="A14748" t="s">
        <v>26957</v>
      </c>
      <c r="B14748" t="str">
        <f t="shared" si="230"/>
        <v>ON</v>
      </c>
      <c r="C14748" t="s">
        <v>14530</v>
      </c>
      <c r="D14748" t="s">
        <v>12</v>
      </c>
    </row>
    <row r="14749" spans="1:4" x14ac:dyDescent="0.25">
      <c r="A14749" t="s">
        <v>26791</v>
      </c>
      <c r="B14749" t="str">
        <f t="shared" si="230"/>
        <v>AB</v>
      </c>
      <c r="C14749" t="s">
        <v>14531</v>
      </c>
      <c r="D14749" t="s">
        <v>55</v>
      </c>
    </row>
    <row r="14750" spans="1:4" x14ac:dyDescent="0.25">
      <c r="A14750" t="s">
        <v>26991</v>
      </c>
      <c r="B14750" t="str">
        <f t="shared" si="230"/>
        <v>NB</v>
      </c>
      <c r="C14750" t="s">
        <v>14532</v>
      </c>
      <c r="D14750" t="s">
        <v>55</v>
      </c>
    </row>
    <row r="14751" spans="1:4" x14ac:dyDescent="0.25">
      <c r="A14751" t="s">
        <v>26879</v>
      </c>
      <c r="B14751" t="str">
        <f t="shared" si="230"/>
        <v>QC</v>
      </c>
      <c r="C14751" t="s">
        <v>14533</v>
      </c>
      <c r="D14751" t="s">
        <v>55</v>
      </c>
    </row>
    <row r="14752" spans="1:4" x14ac:dyDescent="0.25">
      <c r="A14752" t="s">
        <v>27041</v>
      </c>
      <c r="B14752" t="str">
        <f t="shared" si="230"/>
        <v>NS</v>
      </c>
      <c r="C14752" t="s">
        <v>14534</v>
      </c>
      <c r="D14752" t="s">
        <v>55</v>
      </c>
    </row>
    <row r="14753" spans="1:4" x14ac:dyDescent="0.25">
      <c r="A14753" t="s">
        <v>26786</v>
      </c>
      <c r="B14753" t="str">
        <f t="shared" si="230"/>
        <v>ON</v>
      </c>
      <c r="C14753" t="s">
        <v>14535</v>
      </c>
      <c r="D14753" t="s">
        <v>55</v>
      </c>
    </row>
    <row r="14754" spans="1:4" x14ac:dyDescent="0.25">
      <c r="A14754" t="s">
        <v>26769</v>
      </c>
      <c r="B14754" t="str">
        <f t="shared" si="230"/>
        <v>BC</v>
      </c>
      <c r="C14754" t="s">
        <v>14536</v>
      </c>
      <c r="D14754" t="s">
        <v>18</v>
      </c>
    </row>
    <row r="14755" spans="1:4" x14ac:dyDescent="0.25">
      <c r="A14755" t="s">
        <v>26791</v>
      </c>
      <c r="B14755" t="str">
        <f t="shared" si="230"/>
        <v>AB</v>
      </c>
      <c r="C14755" t="s">
        <v>14538</v>
      </c>
      <c r="D14755" t="s">
        <v>3</v>
      </c>
    </row>
    <row r="14756" spans="1:4" x14ac:dyDescent="0.25">
      <c r="A14756" t="s">
        <v>26791</v>
      </c>
      <c r="B14756" t="str">
        <f t="shared" si="230"/>
        <v>AB</v>
      </c>
      <c r="C14756" t="s">
        <v>14537</v>
      </c>
    </row>
    <row r="14757" spans="1:4" x14ac:dyDescent="0.25">
      <c r="A14757" t="s">
        <v>26791</v>
      </c>
      <c r="B14757" t="str">
        <f t="shared" si="230"/>
        <v>AB</v>
      </c>
      <c r="C14757" t="s">
        <v>14539</v>
      </c>
      <c r="D14757" t="s">
        <v>22</v>
      </c>
    </row>
    <row r="14758" spans="1:4" x14ac:dyDescent="0.25">
      <c r="A14758" t="s">
        <v>26795</v>
      </c>
      <c r="B14758" t="str">
        <f t="shared" si="230"/>
        <v>ON</v>
      </c>
      <c r="C14758" t="s">
        <v>14541</v>
      </c>
      <c r="D14758" t="s">
        <v>22</v>
      </c>
    </row>
    <row r="14759" spans="1:4" x14ac:dyDescent="0.25">
      <c r="A14759" t="s">
        <v>26795</v>
      </c>
      <c r="B14759" t="str">
        <f t="shared" si="230"/>
        <v>ON</v>
      </c>
      <c r="C14759" t="s">
        <v>14540</v>
      </c>
      <c r="D14759" t="s">
        <v>22</v>
      </c>
    </row>
    <row r="14760" spans="1:4" x14ac:dyDescent="0.25">
      <c r="A14760" t="s">
        <v>26799</v>
      </c>
      <c r="B14760" t="str">
        <f t="shared" si="230"/>
        <v>ON</v>
      </c>
      <c r="C14760" t="s">
        <v>14542</v>
      </c>
      <c r="D14760" t="s">
        <v>22</v>
      </c>
    </row>
    <row r="14761" spans="1:4" x14ac:dyDescent="0.25">
      <c r="A14761" t="s">
        <v>26772</v>
      </c>
      <c r="B14761" t="str">
        <f t="shared" si="230"/>
        <v>ON</v>
      </c>
      <c r="C14761" t="s">
        <v>14543</v>
      </c>
      <c r="D14761" t="s">
        <v>3</v>
      </c>
    </row>
    <row r="14762" spans="1:4" x14ac:dyDescent="0.25">
      <c r="A14762" t="s">
        <v>26795</v>
      </c>
      <c r="B14762" t="str">
        <f t="shared" si="230"/>
        <v>ON</v>
      </c>
      <c r="C14762" t="s">
        <v>14544</v>
      </c>
      <c r="D14762" t="s">
        <v>3</v>
      </c>
    </row>
    <row r="14763" spans="1:4" x14ac:dyDescent="0.25">
      <c r="A14763" t="s">
        <v>26795</v>
      </c>
      <c r="B14763" t="str">
        <f t="shared" si="230"/>
        <v>ON</v>
      </c>
      <c r="C14763" t="s">
        <v>14545</v>
      </c>
      <c r="D14763" t="s">
        <v>22</v>
      </c>
    </row>
    <row r="14764" spans="1:4" x14ac:dyDescent="0.25">
      <c r="A14764" t="s">
        <v>27058</v>
      </c>
      <c r="B14764" t="str">
        <f t="shared" si="230"/>
        <v>ON</v>
      </c>
      <c r="C14764" t="s">
        <v>14546</v>
      </c>
      <c r="D14764" t="s">
        <v>22</v>
      </c>
    </row>
    <row r="14765" spans="1:4" x14ac:dyDescent="0.25">
      <c r="A14765" t="s">
        <v>27058</v>
      </c>
      <c r="B14765" t="str">
        <f t="shared" si="230"/>
        <v>ON</v>
      </c>
      <c r="C14765" t="s">
        <v>14547</v>
      </c>
      <c r="D14765" t="s">
        <v>22</v>
      </c>
    </row>
    <row r="14766" spans="1:4" x14ac:dyDescent="0.25">
      <c r="A14766" t="s">
        <v>26853</v>
      </c>
      <c r="B14766" t="str">
        <f t="shared" si="230"/>
        <v>MB</v>
      </c>
      <c r="C14766" t="s">
        <v>14548</v>
      </c>
      <c r="D14766" t="s">
        <v>22</v>
      </c>
    </row>
    <row r="14767" spans="1:4" x14ac:dyDescent="0.25">
      <c r="A14767" t="s">
        <v>27591</v>
      </c>
      <c r="B14767" t="str">
        <f t="shared" si="230"/>
        <v>BC</v>
      </c>
      <c r="C14767" t="s">
        <v>14549</v>
      </c>
    </row>
    <row r="14768" spans="1:4" x14ac:dyDescent="0.25">
      <c r="A14768" t="s">
        <v>29043</v>
      </c>
      <c r="B14768" t="str">
        <f t="shared" si="230"/>
        <v>MB</v>
      </c>
      <c r="C14768" t="s">
        <v>14550</v>
      </c>
    </row>
    <row r="14769" spans="1:4" x14ac:dyDescent="0.25">
      <c r="A14769" t="s">
        <v>27656</v>
      </c>
      <c r="B14769" t="str">
        <f t="shared" si="230"/>
        <v>BC</v>
      </c>
      <c r="C14769" t="s">
        <v>14551</v>
      </c>
    </row>
    <row r="14770" spans="1:4" x14ac:dyDescent="0.25">
      <c r="A14770" t="s">
        <v>26772</v>
      </c>
      <c r="B14770" t="str">
        <f t="shared" si="230"/>
        <v>ON</v>
      </c>
      <c r="C14770" t="s">
        <v>14552</v>
      </c>
    </row>
    <row r="14771" spans="1:4" x14ac:dyDescent="0.25">
      <c r="A14771" t="s">
        <v>27217</v>
      </c>
      <c r="B14771" t="str">
        <f t="shared" si="230"/>
        <v>BC</v>
      </c>
      <c r="C14771" t="s">
        <v>14553</v>
      </c>
    </row>
    <row r="14772" spans="1:4" x14ac:dyDescent="0.25">
      <c r="A14772" t="s">
        <v>26782</v>
      </c>
      <c r="B14772" t="str">
        <f t="shared" si="230"/>
        <v>AB</v>
      </c>
      <c r="C14772" t="s">
        <v>14554</v>
      </c>
    </row>
    <row r="14773" spans="1:4" x14ac:dyDescent="0.25">
      <c r="A14773" t="s">
        <v>26782</v>
      </c>
      <c r="B14773" t="str">
        <f t="shared" si="230"/>
        <v>AB</v>
      </c>
      <c r="C14773" t="s">
        <v>14555</v>
      </c>
      <c r="D14773" t="s">
        <v>3</v>
      </c>
    </row>
    <row r="14774" spans="1:4" x14ac:dyDescent="0.25">
      <c r="A14774" t="s">
        <v>26830</v>
      </c>
      <c r="B14774" t="str">
        <f t="shared" si="230"/>
        <v>ON</v>
      </c>
      <c r="C14774" t="s">
        <v>14556</v>
      </c>
    </row>
    <row r="14775" spans="1:4" x14ac:dyDescent="0.25">
      <c r="A14775" t="s">
        <v>26921</v>
      </c>
      <c r="B14775" t="str">
        <f t="shared" si="230"/>
        <v>BC</v>
      </c>
      <c r="C14775" t="s">
        <v>14557</v>
      </c>
    </row>
    <row r="14776" spans="1:4" x14ac:dyDescent="0.25">
      <c r="A14776" t="s">
        <v>26779</v>
      </c>
      <c r="B14776" t="str">
        <f t="shared" si="230"/>
        <v>SK</v>
      </c>
      <c r="C14776" t="s">
        <v>14558</v>
      </c>
      <c r="D14776" t="s">
        <v>22</v>
      </c>
    </row>
    <row r="14777" spans="1:4" x14ac:dyDescent="0.25">
      <c r="A14777" t="s">
        <v>27075</v>
      </c>
      <c r="B14777" t="str">
        <f t="shared" si="230"/>
        <v>ON</v>
      </c>
      <c r="C14777" t="s">
        <v>14561</v>
      </c>
      <c r="D14777" t="s">
        <v>3</v>
      </c>
    </row>
    <row r="14778" spans="1:4" x14ac:dyDescent="0.25">
      <c r="A14778" t="s">
        <v>26910</v>
      </c>
      <c r="B14778" t="str">
        <f t="shared" si="230"/>
        <v>ON</v>
      </c>
      <c r="C14778" t="s">
        <v>14559</v>
      </c>
      <c r="D14778" t="s">
        <v>3</v>
      </c>
    </row>
    <row r="14779" spans="1:4" x14ac:dyDescent="0.25">
      <c r="A14779" t="s">
        <v>27075</v>
      </c>
      <c r="B14779" t="str">
        <f t="shared" si="230"/>
        <v>ON</v>
      </c>
      <c r="C14779" t="s">
        <v>14560</v>
      </c>
    </row>
    <row r="14780" spans="1:4" x14ac:dyDescent="0.25">
      <c r="A14780" t="s">
        <v>26782</v>
      </c>
      <c r="B14780" t="str">
        <f t="shared" si="230"/>
        <v>AB</v>
      </c>
      <c r="C14780" t="s">
        <v>14562</v>
      </c>
      <c r="D14780" t="s">
        <v>22</v>
      </c>
    </row>
    <row r="14781" spans="1:4" x14ac:dyDescent="0.25">
      <c r="A14781" t="s">
        <v>26782</v>
      </c>
      <c r="B14781" t="str">
        <f t="shared" si="230"/>
        <v>AB</v>
      </c>
      <c r="C14781" t="s">
        <v>14563</v>
      </c>
    </row>
    <row r="14782" spans="1:4" x14ac:dyDescent="0.25">
      <c r="A14782" t="s">
        <v>26782</v>
      </c>
      <c r="B14782" t="str">
        <f t="shared" si="230"/>
        <v>AB</v>
      </c>
      <c r="C14782" t="s">
        <v>14564</v>
      </c>
      <c r="D14782" t="s">
        <v>3</v>
      </c>
    </row>
    <row r="14783" spans="1:4" x14ac:dyDescent="0.25">
      <c r="A14783" t="s">
        <v>26782</v>
      </c>
      <c r="B14783" t="str">
        <f t="shared" si="230"/>
        <v>AB</v>
      </c>
      <c r="C14783" t="s">
        <v>14567</v>
      </c>
    </row>
    <row r="14784" spans="1:4" x14ac:dyDescent="0.25">
      <c r="A14784" t="s">
        <v>26779</v>
      </c>
      <c r="B14784" t="str">
        <f t="shared" si="230"/>
        <v>SK</v>
      </c>
      <c r="C14784" t="s">
        <v>14565</v>
      </c>
    </row>
    <row r="14785" spans="1:4" x14ac:dyDescent="0.25">
      <c r="A14785" t="s">
        <v>27217</v>
      </c>
      <c r="B14785" t="str">
        <f t="shared" si="230"/>
        <v>BC</v>
      </c>
      <c r="C14785" t="s">
        <v>14566</v>
      </c>
      <c r="D14785" t="s">
        <v>22</v>
      </c>
    </row>
    <row r="14786" spans="1:4" x14ac:dyDescent="0.25">
      <c r="A14786" t="s">
        <v>26786</v>
      </c>
      <c r="B14786" t="str">
        <f t="shared" si="230"/>
        <v>ON</v>
      </c>
      <c r="C14786" t="s">
        <v>14568</v>
      </c>
      <c r="D14786" t="s">
        <v>22</v>
      </c>
    </row>
    <row r="14787" spans="1:4" x14ac:dyDescent="0.25">
      <c r="A14787" t="s">
        <v>26786</v>
      </c>
      <c r="B14787" t="str">
        <f t="shared" ref="B14787:B14850" si="231">RIGHT(TRIM(C14787), 2)</f>
        <v>ON</v>
      </c>
      <c r="C14787" t="s">
        <v>14569</v>
      </c>
    </row>
    <row r="14788" spans="1:4" x14ac:dyDescent="0.25">
      <c r="A14788" t="s">
        <v>26786</v>
      </c>
      <c r="B14788" t="str">
        <f t="shared" si="231"/>
        <v>ON</v>
      </c>
      <c r="C14788" t="s">
        <v>14570</v>
      </c>
      <c r="D14788" t="s">
        <v>3</v>
      </c>
    </row>
    <row r="14789" spans="1:4" x14ac:dyDescent="0.25">
      <c r="A14789" t="s">
        <v>26786</v>
      </c>
      <c r="B14789" t="str">
        <f t="shared" si="231"/>
        <v>ON</v>
      </c>
      <c r="C14789" t="s">
        <v>14571</v>
      </c>
      <c r="D14789" t="s">
        <v>12</v>
      </c>
    </row>
    <row r="14790" spans="1:4" x14ac:dyDescent="0.25">
      <c r="A14790" t="s">
        <v>26779</v>
      </c>
      <c r="B14790" t="str">
        <f t="shared" si="231"/>
        <v>SK</v>
      </c>
      <c r="C14790" t="s">
        <v>14572</v>
      </c>
      <c r="D14790" t="s">
        <v>22</v>
      </c>
    </row>
    <row r="14791" spans="1:4" x14ac:dyDescent="0.25">
      <c r="A14791" t="s">
        <v>27305</v>
      </c>
      <c r="B14791" t="str">
        <f t="shared" si="231"/>
        <v>ON</v>
      </c>
      <c r="C14791" t="s">
        <v>14573</v>
      </c>
      <c r="D14791" t="s">
        <v>18</v>
      </c>
    </row>
    <row r="14792" spans="1:4" x14ac:dyDescent="0.25">
      <c r="A14792" t="s">
        <v>26912</v>
      </c>
      <c r="B14792" t="str">
        <f t="shared" si="231"/>
        <v>ON</v>
      </c>
      <c r="C14792" t="s">
        <v>14574</v>
      </c>
    </row>
    <row r="14793" spans="1:4" x14ac:dyDescent="0.25">
      <c r="A14793" t="s">
        <v>27834</v>
      </c>
      <c r="B14793" t="str">
        <f t="shared" si="231"/>
        <v>SK</v>
      </c>
      <c r="C14793" t="s">
        <v>14575</v>
      </c>
    </row>
    <row r="14794" spans="1:4" x14ac:dyDescent="0.25">
      <c r="A14794" t="s">
        <v>26827</v>
      </c>
      <c r="B14794" t="str">
        <f t="shared" si="231"/>
        <v>ON</v>
      </c>
      <c r="C14794" t="s">
        <v>14576</v>
      </c>
    </row>
    <row r="14795" spans="1:4" x14ac:dyDescent="0.25">
      <c r="A14795" t="s">
        <v>26910</v>
      </c>
      <c r="B14795" t="str">
        <f t="shared" si="231"/>
        <v>ON</v>
      </c>
      <c r="C14795" t="s">
        <v>14577</v>
      </c>
      <c r="D14795" t="s">
        <v>22</v>
      </c>
    </row>
    <row r="14796" spans="1:4" x14ac:dyDescent="0.25">
      <c r="A14796" t="s">
        <v>26785</v>
      </c>
      <c r="B14796" t="str">
        <f t="shared" si="231"/>
        <v>BC</v>
      </c>
      <c r="C14796" t="s">
        <v>14578</v>
      </c>
      <c r="D14796" t="s">
        <v>12</v>
      </c>
    </row>
    <row r="14797" spans="1:4" x14ac:dyDescent="0.25">
      <c r="A14797" t="s">
        <v>26825</v>
      </c>
      <c r="B14797" t="str">
        <f t="shared" si="231"/>
        <v>BC</v>
      </c>
      <c r="C14797" t="s">
        <v>14579</v>
      </c>
      <c r="D14797" t="s">
        <v>22</v>
      </c>
    </row>
    <row r="14798" spans="1:4" x14ac:dyDescent="0.25">
      <c r="A14798" t="s">
        <v>26921</v>
      </c>
      <c r="B14798" t="str">
        <f t="shared" si="231"/>
        <v>BC</v>
      </c>
      <c r="C14798" t="s">
        <v>14580</v>
      </c>
      <c r="D14798" t="s">
        <v>18</v>
      </c>
    </row>
    <row r="14799" spans="1:4" x14ac:dyDescent="0.25">
      <c r="A14799" t="s">
        <v>26799</v>
      </c>
      <c r="B14799" t="str">
        <f t="shared" si="231"/>
        <v>ON</v>
      </c>
      <c r="C14799" t="s">
        <v>14581</v>
      </c>
      <c r="D14799" t="s">
        <v>22</v>
      </c>
    </row>
    <row r="14800" spans="1:4" x14ac:dyDescent="0.25">
      <c r="A14800" t="s">
        <v>26771</v>
      </c>
      <c r="B14800" t="str">
        <f t="shared" si="231"/>
        <v>ON</v>
      </c>
      <c r="C14800" t="s">
        <v>14582</v>
      </c>
      <c r="D14800" t="s">
        <v>22</v>
      </c>
    </row>
    <row r="14801" spans="1:4" x14ac:dyDescent="0.25">
      <c r="A14801" t="s">
        <v>26806</v>
      </c>
      <c r="B14801" t="str">
        <f t="shared" si="231"/>
        <v>ON</v>
      </c>
      <c r="C14801" t="s">
        <v>14583</v>
      </c>
      <c r="D14801" t="s">
        <v>22</v>
      </c>
    </row>
    <row r="14802" spans="1:4" x14ac:dyDescent="0.25">
      <c r="A14802" t="s">
        <v>26771</v>
      </c>
      <c r="B14802" t="str">
        <f t="shared" si="231"/>
        <v>ON</v>
      </c>
      <c r="C14802" t="s">
        <v>14584</v>
      </c>
    </row>
    <row r="14803" spans="1:4" x14ac:dyDescent="0.25">
      <c r="A14803" t="s">
        <v>26956</v>
      </c>
      <c r="B14803" t="str">
        <f t="shared" si="231"/>
        <v>QC</v>
      </c>
      <c r="C14803" t="s">
        <v>14585</v>
      </c>
    </row>
    <row r="14804" spans="1:4" x14ac:dyDescent="0.25">
      <c r="A14804" t="s">
        <v>26916</v>
      </c>
      <c r="B14804" t="str">
        <f t="shared" si="231"/>
        <v>ON</v>
      </c>
      <c r="C14804" t="s">
        <v>14586</v>
      </c>
      <c r="D14804" t="s">
        <v>22</v>
      </c>
    </row>
    <row r="14805" spans="1:4" x14ac:dyDescent="0.25">
      <c r="A14805" t="s">
        <v>26795</v>
      </c>
      <c r="B14805" t="str">
        <f t="shared" si="231"/>
        <v>ON</v>
      </c>
      <c r="C14805" t="s">
        <v>14587</v>
      </c>
    </row>
    <row r="14806" spans="1:4" x14ac:dyDescent="0.25">
      <c r="A14806" t="s">
        <v>26771</v>
      </c>
      <c r="B14806" t="str">
        <f t="shared" si="231"/>
        <v>ON</v>
      </c>
      <c r="C14806" t="s">
        <v>14588</v>
      </c>
      <c r="D14806" t="s">
        <v>22</v>
      </c>
    </row>
    <row r="14807" spans="1:4" x14ac:dyDescent="0.25">
      <c r="A14807" t="s">
        <v>26782</v>
      </c>
      <c r="B14807" t="str">
        <f t="shared" si="231"/>
        <v>AB</v>
      </c>
      <c r="C14807" t="s">
        <v>14590</v>
      </c>
      <c r="D14807" t="s">
        <v>22</v>
      </c>
    </row>
    <row r="14808" spans="1:4" x14ac:dyDescent="0.25">
      <c r="A14808" t="s">
        <v>26782</v>
      </c>
      <c r="B14808" t="str">
        <f t="shared" si="231"/>
        <v>AB</v>
      </c>
      <c r="C14808" t="s">
        <v>14589</v>
      </c>
      <c r="D14808" t="s">
        <v>22</v>
      </c>
    </row>
    <row r="14809" spans="1:4" x14ac:dyDescent="0.25">
      <c r="A14809" t="s">
        <v>26853</v>
      </c>
      <c r="B14809" t="str">
        <f t="shared" si="231"/>
        <v>MB</v>
      </c>
      <c r="C14809" t="s">
        <v>14591</v>
      </c>
      <c r="D14809" t="s">
        <v>22</v>
      </c>
    </row>
    <row r="14810" spans="1:4" x14ac:dyDescent="0.25">
      <c r="A14810" t="s">
        <v>26799</v>
      </c>
      <c r="B14810" t="str">
        <f t="shared" si="231"/>
        <v>ON</v>
      </c>
      <c r="C14810" t="s">
        <v>14592</v>
      </c>
      <c r="D14810" t="s">
        <v>22</v>
      </c>
    </row>
    <row r="14811" spans="1:4" x14ac:dyDescent="0.25">
      <c r="A14811" t="s">
        <v>26790</v>
      </c>
      <c r="B14811" t="str">
        <f t="shared" si="231"/>
        <v>ON</v>
      </c>
      <c r="C14811" t="s">
        <v>14593</v>
      </c>
      <c r="D14811" t="s">
        <v>22</v>
      </c>
    </row>
    <row r="14812" spans="1:4" x14ac:dyDescent="0.25">
      <c r="A14812" t="s">
        <v>26790</v>
      </c>
      <c r="B14812" t="str">
        <f t="shared" si="231"/>
        <v>ON</v>
      </c>
      <c r="C14812" t="s">
        <v>14594</v>
      </c>
      <c r="D14812" t="s">
        <v>22</v>
      </c>
    </row>
    <row r="14813" spans="1:4" x14ac:dyDescent="0.25">
      <c r="A14813" t="s">
        <v>26987</v>
      </c>
      <c r="B14813" t="str">
        <f t="shared" si="231"/>
        <v>ON</v>
      </c>
      <c r="C14813" t="s">
        <v>14595</v>
      </c>
      <c r="D14813" t="s">
        <v>18</v>
      </c>
    </row>
    <row r="14814" spans="1:4" x14ac:dyDescent="0.25">
      <c r="A14814" t="s">
        <v>26912</v>
      </c>
      <c r="B14814" t="str">
        <f t="shared" si="231"/>
        <v>ON</v>
      </c>
      <c r="C14814" t="s">
        <v>14596</v>
      </c>
    </row>
    <row r="14815" spans="1:4" x14ac:dyDescent="0.25">
      <c r="A14815" t="s">
        <v>26918</v>
      </c>
      <c r="B14815" t="str">
        <f t="shared" si="231"/>
        <v>ON</v>
      </c>
      <c r="C14815" t="s">
        <v>14597</v>
      </c>
      <c r="D14815" t="s">
        <v>3</v>
      </c>
    </row>
    <row r="14816" spans="1:4" x14ac:dyDescent="0.25">
      <c r="A14816" t="s">
        <v>26785</v>
      </c>
      <c r="B14816" t="str">
        <f t="shared" si="231"/>
        <v>BC</v>
      </c>
      <c r="C14816" t="s">
        <v>14598</v>
      </c>
      <c r="D14816" t="s">
        <v>22</v>
      </c>
    </row>
    <row r="14817" spans="1:4" x14ac:dyDescent="0.25">
      <c r="A14817" t="s">
        <v>26934</v>
      </c>
      <c r="B14817" t="str">
        <f t="shared" si="231"/>
        <v>ON</v>
      </c>
      <c r="C14817" t="s">
        <v>14599</v>
      </c>
      <c r="D14817" t="s">
        <v>22</v>
      </c>
    </row>
    <row r="14818" spans="1:4" x14ac:dyDescent="0.25">
      <c r="A14818" t="s">
        <v>26772</v>
      </c>
      <c r="B14818" t="str">
        <f t="shared" si="231"/>
        <v>ON</v>
      </c>
      <c r="C14818" t="s">
        <v>14600</v>
      </c>
      <c r="D14818" t="s">
        <v>18</v>
      </c>
    </row>
    <row r="14819" spans="1:4" x14ac:dyDescent="0.25">
      <c r="A14819" t="s">
        <v>26786</v>
      </c>
      <c r="B14819" t="str">
        <f t="shared" si="231"/>
        <v>ON</v>
      </c>
      <c r="C14819" t="s">
        <v>14601</v>
      </c>
      <c r="D14819" t="s">
        <v>18</v>
      </c>
    </row>
    <row r="14820" spans="1:4" x14ac:dyDescent="0.25">
      <c r="A14820" t="s">
        <v>26990</v>
      </c>
      <c r="B14820" t="str">
        <f t="shared" si="231"/>
        <v>ON</v>
      </c>
      <c r="C14820" t="s">
        <v>14604</v>
      </c>
      <c r="D14820" t="s">
        <v>3</v>
      </c>
    </row>
    <row r="14821" spans="1:4" x14ac:dyDescent="0.25">
      <c r="A14821" t="s">
        <v>26825</v>
      </c>
      <c r="B14821" t="str">
        <f t="shared" si="231"/>
        <v>BC</v>
      </c>
      <c r="C14821" t="s">
        <v>14602</v>
      </c>
      <c r="D14821" t="s">
        <v>22</v>
      </c>
    </row>
    <row r="14822" spans="1:4" x14ac:dyDescent="0.25">
      <c r="A14822" t="s">
        <v>26918</v>
      </c>
      <c r="B14822" t="str">
        <f t="shared" si="231"/>
        <v>ON</v>
      </c>
      <c r="C14822" t="s">
        <v>14603</v>
      </c>
      <c r="D14822" t="s">
        <v>22</v>
      </c>
    </row>
    <row r="14823" spans="1:4" x14ac:dyDescent="0.25">
      <c r="A14823" t="s">
        <v>26981</v>
      </c>
      <c r="B14823" t="str">
        <f t="shared" si="231"/>
        <v>ON</v>
      </c>
      <c r="C14823" t="s">
        <v>14607</v>
      </c>
      <c r="D14823" t="s">
        <v>18</v>
      </c>
    </row>
    <row r="14824" spans="1:4" x14ac:dyDescent="0.25">
      <c r="A14824" t="s">
        <v>26795</v>
      </c>
      <c r="B14824" t="str">
        <f t="shared" si="231"/>
        <v>ON</v>
      </c>
      <c r="C14824" t="s">
        <v>14606</v>
      </c>
      <c r="D14824" t="s">
        <v>22</v>
      </c>
    </row>
    <row r="14825" spans="1:4" x14ac:dyDescent="0.25">
      <c r="A14825" t="s">
        <v>26986</v>
      </c>
      <c r="B14825" t="str">
        <f t="shared" si="231"/>
        <v>ON</v>
      </c>
      <c r="C14825" t="s">
        <v>14608</v>
      </c>
      <c r="D14825" t="s">
        <v>22</v>
      </c>
    </row>
    <row r="14826" spans="1:4" x14ac:dyDescent="0.25">
      <c r="A14826" t="s">
        <v>26795</v>
      </c>
      <c r="B14826" t="str">
        <f t="shared" si="231"/>
        <v>ON</v>
      </c>
      <c r="C14826" t="s">
        <v>14609</v>
      </c>
      <c r="D14826" t="s">
        <v>22</v>
      </c>
    </row>
    <row r="14827" spans="1:4" x14ac:dyDescent="0.25">
      <c r="A14827" t="s">
        <v>26996</v>
      </c>
      <c r="B14827" t="str">
        <f t="shared" si="231"/>
        <v>ON</v>
      </c>
      <c r="C14827" t="s">
        <v>14605</v>
      </c>
      <c r="D14827" t="s">
        <v>22</v>
      </c>
    </row>
    <row r="14828" spans="1:4" x14ac:dyDescent="0.25">
      <c r="A14828" t="s">
        <v>27058</v>
      </c>
      <c r="B14828" t="str">
        <f t="shared" si="231"/>
        <v>ON</v>
      </c>
      <c r="C14828" t="s">
        <v>14610</v>
      </c>
      <c r="D14828" t="s">
        <v>12</v>
      </c>
    </row>
    <row r="14829" spans="1:4" x14ac:dyDescent="0.25">
      <c r="A14829" t="s">
        <v>27058</v>
      </c>
      <c r="B14829" t="str">
        <f t="shared" si="231"/>
        <v>ON</v>
      </c>
      <c r="C14829" t="s">
        <v>14611</v>
      </c>
      <c r="D14829" t="s">
        <v>3</v>
      </c>
    </row>
    <row r="14830" spans="1:4" x14ac:dyDescent="0.25">
      <c r="A14830" t="s">
        <v>27033</v>
      </c>
      <c r="B14830" t="str">
        <f t="shared" si="231"/>
        <v>ON</v>
      </c>
      <c r="C14830" t="s">
        <v>14612</v>
      </c>
      <c r="D14830" t="s">
        <v>22</v>
      </c>
    </row>
    <row r="14831" spans="1:4" x14ac:dyDescent="0.25">
      <c r="A14831" t="s">
        <v>27081</v>
      </c>
      <c r="B14831" t="str">
        <f t="shared" si="231"/>
        <v>ON</v>
      </c>
      <c r="C14831" t="s">
        <v>14614</v>
      </c>
      <c r="D14831" t="s">
        <v>22</v>
      </c>
    </row>
    <row r="14832" spans="1:4" x14ac:dyDescent="0.25">
      <c r="A14832" t="s">
        <v>27174</v>
      </c>
      <c r="B14832" t="str">
        <f t="shared" si="231"/>
        <v>ON</v>
      </c>
      <c r="C14832" t="s">
        <v>14613</v>
      </c>
      <c r="D14832" t="s">
        <v>22</v>
      </c>
    </row>
    <row r="14833" spans="1:4" x14ac:dyDescent="0.25">
      <c r="A14833" t="s">
        <v>29044</v>
      </c>
      <c r="B14833" t="str">
        <f t="shared" si="231"/>
        <v>AB</v>
      </c>
      <c r="C14833" t="s">
        <v>14615</v>
      </c>
      <c r="D14833" t="s">
        <v>22</v>
      </c>
    </row>
    <row r="14834" spans="1:4" x14ac:dyDescent="0.25">
      <c r="A14834" t="s">
        <v>26782</v>
      </c>
      <c r="B14834" t="str">
        <f t="shared" si="231"/>
        <v>AB</v>
      </c>
      <c r="C14834" t="s">
        <v>14616</v>
      </c>
      <c r="D14834" t="s">
        <v>22</v>
      </c>
    </row>
    <row r="14835" spans="1:4" x14ac:dyDescent="0.25">
      <c r="A14835" t="s">
        <v>26771</v>
      </c>
      <c r="B14835" t="str">
        <f t="shared" si="231"/>
        <v>ON</v>
      </c>
      <c r="C14835" t="s">
        <v>14617</v>
      </c>
      <c r="D14835" t="s">
        <v>22</v>
      </c>
    </row>
    <row r="14836" spans="1:4" x14ac:dyDescent="0.25">
      <c r="A14836" t="s">
        <v>26771</v>
      </c>
      <c r="B14836" t="str">
        <f t="shared" si="231"/>
        <v>ON</v>
      </c>
      <c r="C14836" t="s">
        <v>14618</v>
      </c>
      <c r="D14836" t="s">
        <v>22</v>
      </c>
    </row>
    <row r="14837" spans="1:4" x14ac:dyDescent="0.25">
      <c r="A14837" t="s">
        <v>26806</v>
      </c>
      <c r="B14837" t="str">
        <f t="shared" si="231"/>
        <v>ON</v>
      </c>
      <c r="C14837" t="s">
        <v>14620</v>
      </c>
      <c r="D14837" t="s">
        <v>22</v>
      </c>
    </row>
    <row r="14838" spans="1:4" x14ac:dyDescent="0.25">
      <c r="A14838" t="s">
        <v>26772</v>
      </c>
      <c r="B14838" t="str">
        <f t="shared" si="231"/>
        <v>ON</v>
      </c>
      <c r="C14838" t="s">
        <v>14621</v>
      </c>
      <c r="D14838" t="s">
        <v>22</v>
      </c>
    </row>
    <row r="14839" spans="1:4" x14ac:dyDescent="0.25">
      <c r="A14839" t="s">
        <v>26769</v>
      </c>
      <c r="B14839" t="str">
        <f t="shared" si="231"/>
        <v>BC</v>
      </c>
      <c r="C14839" t="s">
        <v>14622</v>
      </c>
      <c r="D14839" t="s">
        <v>22</v>
      </c>
    </row>
    <row r="14840" spans="1:4" x14ac:dyDescent="0.25">
      <c r="A14840" t="s">
        <v>26853</v>
      </c>
      <c r="B14840" t="str">
        <f t="shared" si="231"/>
        <v>MB</v>
      </c>
      <c r="C14840" t="s">
        <v>14623</v>
      </c>
      <c r="D14840" t="s">
        <v>22</v>
      </c>
    </row>
    <row r="14841" spans="1:4" x14ac:dyDescent="0.25">
      <c r="A14841" t="s">
        <v>26853</v>
      </c>
      <c r="B14841" t="str">
        <f t="shared" si="231"/>
        <v>MB</v>
      </c>
      <c r="C14841" t="s">
        <v>14619</v>
      </c>
      <c r="D14841" t="s">
        <v>22</v>
      </c>
    </row>
    <row r="14842" spans="1:4" x14ac:dyDescent="0.25">
      <c r="A14842" t="s">
        <v>26908</v>
      </c>
      <c r="B14842" t="str">
        <f t="shared" si="231"/>
        <v>ON</v>
      </c>
      <c r="C14842" t="s">
        <v>14624</v>
      </c>
      <c r="D14842" t="s">
        <v>22</v>
      </c>
    </row>
    <row r="14843" spans="1:4" x14ac:dyDescent="0.25">
      <c r="A14843" t="s">
        <v>26790</v>
      </c>
      <c r="B14843" t="str">
        <f t="shared" si="231"/>
        <v>ON</v>
      </c>
      <c r="C14843" t="s">
        <v>14625</v>
      </c>
      <c r="D14843" t="s">
        <v>22</v>
      </c>
    </row>
    <row r="14844" spans="1:4" x14ac:dyDescent="0.25">
      <c r="A14844" t="s">
        <v>28559</v>
      </c>
      <c r="B14844" t="str">
        <f t="shared" si="231"/>
        <v>NL</v>
      </c>
      <c r="C14844" t="s">
        <v>14626</v>
      </c>
      <c r="D14844" t="s">
        <v>18</v>
      </c>
    </row>
    <row r="14845" spans="1:4" x14ac:dyDescent="0.25">
      <c r="A14845" t="s">
        <v>26921</v>
      </c>
      <c r="B14845" t="str">
        <f t="shared" si="231"/>
        <v>BC</v>
      </c>
      <c r="C14845" t="s">
        <v>14627</v>
      </c>
      <c r="D14845" t="s">
        <v>18</v>
      </c>
    </row>
    <row r="14846" spans="1:4" x14ac:dyDescent="0.25">
      <c r="A14846" t="s">
        <v>26831</v>
      </c>
      <c r="B14846" t="str">
        <f t="shared" si="231"/>
        <v>BC</v>
      </c>
      <c r="C14846" t="s">
        <v>14628</v>
      </c>
      <c r="D14846" t="s">
        <v>22</v>
      </c>
    </row>
    <row r="14847" spans="1:4" x14ac:dyDescent="0.25">
      <c r="A14847" t="s">
        <v>27205</v>
      </c>
      <c r="B14847" t="str">
        <f t="shared" si="231"/>
        <v>BC</v>
      </c>
      <c r="C14847" t="s">
        <v>14633</v>
      </c>
      <c r="D14847" t="s">
        <v>18</v>
      </c>
    </row>
    <row r="14848" spans="1:4" x14ac:dyDescent="0.25">
      <c r="A14848" t="s">
        <v>27205</v>
      </c>
      <c r="B14848" t="str">
        <f t="shared" si="231"/>
        <v>BC</v>
      </c>
      <c r="C14848" t="s">
        <v>14634</v>
      </c>
      <c r="D14848" t="s">
        <v>22</v>
      </c>
    </row>
    <row r="14849" spans="1:4" x14ac:dyDescent="0.25">
      <c r="A14849" t="s">
        <v>29045</v>
      </c>
      <c r="B14849" t="str">
        <f t="shared" si="231"/>
        <v>BC</v>
      </c>
      <c r="C14849" t="s">
        <v>14635</v>
      </c>
      <c r="D14849" t="s">
        <v>22</v>
      </c>
    </row>
    <row r="14850" spans="1:4" x14ac:dyDescent="0.25">
      <c r="A14850" t="s">
        <v>27205</v>
      </c>
      <c r="B14850" t="str">
        <f t="shared" si="231"/>
        <v>BC</v>
      </c>
      <c r="C14850" t="s">
        <v>14630</v>
      </c>
      <c r="D14850" t="s">
        <v>3</v>
      </c>
    </row>
    <row r="14851" spans="1:4" x14ac:dyDescent="0.25">
      <c r="A14851" t="s">
        <v>27205</v>
      </c>
      <c r="B14851" t="str">
        <f t="shared" ref="B14851:B14914" si="232">RIGHT(TRIM(C14851), 2)</f>
        <v>BC</v>
      </c>
      <c r="C14851" t="s">
        <v>14631</v>
      </c>
      <c r="D14851" t="s">
        <v>18</v>
      </c>
    </row>
    <row r="14852" spans="1:4" x14ac:dyDescent="0.25">
      <c r="A14852" t="s">
        <v>27205</v>
      </c>
      <c r="B14852" t="str">
        <f t="shared" si="232"/>
        <v>BC</v>
      </c>
      <c r="C14852" t="s">
        <v>14629</v>
      </c>
      <c r="D14852" t="s">
        <v>22</v>
      </c>
    </row>
    <row r="14853" spans="1:4" x14ac:dyDescent="0.25">
      <c r="A14853" t="s">
        <v>27205</v>
      </c>
      <c r="B14853" t="str">
        <f t="shared" si="232"/>
        <v>BC</v>
      </c>
      <c r="C14853" t="s">
        <v>14632</v>
      </c>
      <c r="D14853" t="s">
        <v>22</v>
      </c>
    </row>
    <row r="14854" spans="1:4" x14ac:dyDescent="0.25">
      <c r="A14854" t="s">
        <v>27323</v>
      </c>
      <c r="B14854" t="str">
        <f t="shared" si="232"/>
        <v>BC</v>
      </c>
      <c r="C14854" t="s">
        <v>14636</v>
      </c>
      <c r="D14854" t="s">
        <v>18</v>
      </c>
    </row>
    <row r="14855" spans="1:4" x14ac:dyDescent="0.25">
      <c r="A14855" t="s">
        <v>26920</v>
      </c>
      <c r="B14855" t="str">
        <f t="shared" si="232"/>
        <v>BC</v>
      </c>
      <c r="C14855" t="s">
        <v>14637</v>
      </c>
      <c r="D14855" t="s">
        <v>22</v>
      </c>
    </row>
    <row r="14856" spans="1:4" x14ac:dyDescent="0.25">
      <c r="A14856" t="s">
        <v>26825</v>
      </c>
      <c r="B14856" t="str">
        <f t="shared" si="232"/>
        <v>BC</v>
      </c>
      <c r="C14856" t="s">
        <v>14638</v>
      </c>
      <c r="D14856" t="s">
        <v>22</v>
      </c>
    </row>
    <row r="14857" spans="1:4" x14ac:dyDescent="0.25">
      <c r="A14857" t="s">
        <v>27068</v>
      </c>
      <c r="B14857" t="str">
        <f t="shared" si="232"/>
        <v>BC</v>
      </c>
      <c r="C14857" t="s">
        <v>14639</v>
      </c>
      <c r="D14857" t="s">
        <v>3</v>
      </c>
    </row>
    <row r="14858" spans="1:4" x14ac:dyDescent="0.25">
      <c r="A14858" t="s">
        <v>26785</v>
      </c>
      <c r="B14858" t="str">
        <f t="shared" si="232"/>
        <v>BC</v>
      </c>
      <c r="C14858" t="s">
        <v>14641</v>
      </c>
      <c r="D14858" t="s">
        <v>22</v>
      </c>
    </row>
    <row r="14859" spans="1:4" x14ac:dyDescent="0.25">
      <c r="A14859" t="s">
        <v>29046</v>
      </c>
      <c r="B14859" t="str">
        <f t="shared" si="232"/>
        <v>BC</v>
      </c>
      <c r="C14859" t="s">
        <v>14640</v>
      </c>
      <c r="D14859" t="s">
        <v>22</v>
      </c>
    </row>
    <row r="14860" spans="1:4" x14ac:dyDescent="0.25">
      <c r="A14860" t="s">
        <v>26770</v>
      </c>
      <c r="B14860" t="str">
        <f t="shared" si="232"/>
        <v>BC</v>
      </c>
      <c r="C14860" t="s">
        <v>14642</v>
      </c>
      <c r="D14860" t="s">
        <v>22</v>
      </c>
    </row>
    <row r="14861" spans="1:4" x14ac:dyDescent="0.25">
      <c r="A14861" t="s">
        <v>27552</v>
      </c>
      <c r="B14861" t="str">
        <f t="shared" si="232"/>
        <v>BC</v>
      </c>
      <c r="C14861" t="s">
        <v>14643</v>
      </c>
      <c r="D14861" t="s">
        <v>3</v>
      </c>
    </row>
    <row r="14862" spans="1:4" x14ac:dyDescent="0.25">
      <c r="A14862" t="s">
        <v>26785</v>
      </c>
      <c r="B14862" t="str">
        <f t="shared" si="232"/>
        <v>BC</v>
      </c>
      <c r="C14862" t="s">
        <v>14644</v>
      </c>
      <c r="D14862" t="s">
        <v>22</v>
      </c>
    </row>
    <row r="14863" spans="1:4" x14ac:dyDescent="0.25">
      <c r="A14863" t="s">
        <v>27096</v>
      </c>
      <c r="B14863" t="str">
        <f t="shared" si="232"/>
        <v>BC</v>
      </c>
      <c r="C14863" t="s">
        <v>14645</v>
      </c>
      <c r="D14863" t="s">
        <v>12</v>
      </c>
    </row>
    <row r="14864" spans="1:4" x14ac:dyDescent="0.25">
      <c r="A14864" t="s">
        <v>27021</v>
      </c>
      <c r="B14864" t="str">
        <f t="shared" si="232"/>
        <v>BC</v>
      </c>
      <c r="C14864" t="s">
        <v>14646</v>
      </c>
      <c r="D14864" t="s">
        <v>22</v>
      </c>
    </row>
    <row r="14865" spans="1:4" x14ac:dyDescent="0.25">
      <c r="A14865" t="s">
        <v>27811</v>
      </c>
      <c r="B14865" t="str">
        <f t="shared" si="232"/>
        <v>BC</v>
      </c>
      <c r="C14865" t="s">
        <v>14647</v>
      </c>
      <c r="D14865" t="s">
        <v>22</v>
      </c>
    </row>
    <row r="14866" spans="1:4" x14ac:dyDescent="0.25">
      <c r="A14866" t="s">
        <v>26825</v>
      </c>
      <c r="B14866" t="str">
        <f t="shared" si="232"/>
        <v>BC</v>
      </c>
      <c r="C14866" t="s">
        <v>14648</v>
      </c>
      <c r="D14866" t="s">
        <v>22</v>
      </c>
    </row>
    <row r="14867" spans="1:4" x14ac:dyDescent="0.25">
      <c r="A14867" t="s">
        <v>26825</v>
      </c>
      <c r="B14867" t="str">
        <f t="shared" si="232"/>
        <v>BC</v>
      </c>
      <c r="C14867" t="s">
        <v>14649</v>
      </c>
      <c r="D14867" t="s">
        <v>3</v>
      </c>
    </row>
    <row r="14868" spans="1:4" x14ac:dyDescent="0.25">
      <c r="A14868" t="s">
        <v>26769</v>
      </c>
      <c r="B14868" t="str">
        <f t="shared" si="232"/>
        <v>BC</v>
      </c>
      <c r="C14868" t="s">
        <v>14650</v>
      </c>
      <c r="D14868" t="s">
        <v>22</v>
      </c>
    </row>
    <row r="14869" spans="1:4" x14ac:dyDescent="0.25">
      <c r="A14869" t="s">
        <v>26792</v>
      </c>
      <c r="B14869" t="str">
        <f t="shared" si="232"/>
        <v>YT</v>
      </c>
      <c r="C14869" t="s">
        <v>14651</v>
      </c>
      <c r="D14869" t="s">
        <v>3</v>
      </c>
    </row>
    <row r="14870" spans="1:4" x14ac:dyDescent="0.25">
      <c r="A14870" t="s">
        <v>26792</v>
      </c>
      <c r="B14870" t="str">
        <f t="shared" si="232"/>
        <v>YT</v>
      </c>
      <c r="C14870" t="s">
        <v>14652</v>
      </c>
      <c r="D14870" t="s">
        <v>3</v>
      </c>
    </row>
    <row r="14871" spans="1:4" x14ac:dyDescent="0.25">
      <c r="A14871" t="s">
        <v>26769</v>
      </c>
      <c r="B14871" t="str">
        <f t="shared" si="232"/>
        <v>BC</v>
      </c>
      <c r="C14871" t="s">
        <v>14653</v>
      </c>
      <c r="D14871" t="s">
        <v>22</v>
      </c>
    </row>
    <row r="14872" spans="1:4" x14ac:dyDescent="0.25">
      <c r="A14872" t="s">
        <v>27513</v>
      </c>
      <c r="B14872" t="str">
        <f t="shared" si="232"/>
        <v>BC</v>
      </c>
      <c r="C14872" t="s">
        <v>14654</v>
      </c>
      <c r="D14872" t="s">
        <v>22</v>
      </c>
    </row>
    <row r="14873" spans="1:4" x14ac:dyDescent="0.25">
      <c r="A14873" t="s">
        <v>26785</v>
      </c>
      <c r="B14873" t="str">
        <f t="shared" si="232"/>
        <v>BC</v>
      </c>
      <c r="C14873" t="s">
        <v>14655</v>
      </c>
      <c r="D14873" t="s">
        <v>22</v>
      </c>
    </row>
    <row r="14874" spans="1:4" x14ac:dyDescent="0.25">
      <c r="A14874" t="s">
        <v>27888</v>
      </c>
      <c r="B14874" t="str">
        <f t="shared" si="232"/>
        <v>BC</v>
      </c>
      <c r="C14874" t="s">
        <v>14656</v>
      </c>
      <c r="D14874" t="s">
        <v>22</v>
      </c>
    </row>
    <row r="14875" spans="1:4" x14ac:dyDescent="0.25">
      <c r="A14875" t="s">
        <v>27811</v>
      </c>
      <c r="B14875" t="str">
        <f t="shared" si="232"/>
        <v>BC</v>
      </c>
      <c r="C14875" t="s">
        <v>14657</v>
      </c>
      <c r="D14875" t="s">
        <v>22</v>
      </c>
    </row>
    <row r="14876" spans="1:4" x14ac:dyDescent="0.25">
      <c r="A14876" t="s">
        <v>26921</v>
      </c>
      <c r="B14876" t="str">
        <f t="shared" si="232"/>
        <v>BC</v>
      </c>
      <c r="C14876" t="s">
        <v>14658</v>
      </c>
      <c r="D14876" t="s">
        <v>22</v>
      </c>
    </row>
    <row r="14877" spans="1:4" x14ac:dyDescent="0.25">
      <c r="A14877" t="s">
        <v>26856</v>
      </c>
      <c r="B14877" t="str">
        <f t="shared" si="232"/>
        <v>AB</v>
      </c>
      <c r="C14877" t="s">
        <v>14659</v>
      </c>
      <c r="D14877" t="s">
        <v>3</v>
      </c>
    </row>
    <row r="14878" spans="1:4" x14ac:dyDescent="0.25">
      <c r="A14878" t="s">
        <v>26856</v>
      </c>
      <c r="B14878" t="str">
        <f t="shared" si="232"/>
        <v>AB</v>
      </c>
      <c r="C14878" t="s">
        <v>14660</v>
      </c>
    </row>
    <row r="14879" spans="1:4" x14ac:dyDescent="0.25">
      <c r="A14879" t="s">
        <v>26856</v>
      </c>
      <c r="B14879" t="str">
        <f t="shared" si="232"/>
        <v>AB</v>
      </c>
      <c r="C14879" t="s">
        <v>14661</v>
      </c>
    </row>
    <row r="14880" spans="1:4" x14ac:dyDescent="0.25">
      <c r="A14880" t="s">
        <v>26772</v>
      </c>
      <c r="B14880" t="str">
        <f t="shared" si="232"/>
        <v>ON</v>
      </c>
      <c r="C14880" t="s">
        <v>14662</v>
      </c>
      <c r="D14880" t="s">
        <v>22</v>
      </c>
    </row>
    <row r="14881" spans="1:4" x14ac:dyDescent="0.25">
      <c r="A14881" t="s">
        <v>26782</v>
      </c>
      <c r="B14881" t="str">
        <f t="shared" si="232"/>
        <v>AB</v>
      </c>
      <c r="C14881" t="s">
        <v>14663</v>
      </c>
      <c r="D14881" t="s">
        <v>22</v>
      </c>
    </row>
    <row r="14882" spans="1:4" x14ac:dyDescent="0.25">
      <c r="A14882" t="s">
        <v>26913</v>
      </c>
      <c r="B14882" t="str">
        <f t="shared" si="232"/>
        <v>ON</v>
      </c>
      <c r="C14882" t="s">
        <v>14664</v>
      </c>
      <c r="D14882" t="s">
        <v>22</v>
      </c>
    </row>
    <row r="14883" spans="1:4" x14ac:dyDescent="0.25">
      <c r="A14883" t="s">
        <v>27205</v>
      </c>
      <c r="B14883" t="str">
        <f t="shared" si="232"/>
        <v>BC</v>
      </c>
      <c r="C14883" t="s">
        <v>14665</v>
      </c>
      <c r="D14883" t="s">
        <v>18</v>
      </c>
    </row>
    <row r="14884" spans="1:4" x14ac:dyDescent="0.25">
      <c r="A14884" t="s">
        <v>26782</v>
      </c>
      <c r="B14884" t="str">
        <f t="shared" si="232"/>
        <v>AB</v>
      </c>
      <c r="C14884" t="s">
        <v>14666</v>
      </c>
      <c r="D14884" t="s">
        <v>22</v>
      </c>
    </row>
    <row r="14885" spans="1:4" x14ac:dyDescent="0.25">
      <c r="A14885" t="s">
        <v>26801</v>
      </c>
      <c r="B14885" t="str">
        <f t="shared" si="232"/>
        <v>BC</v>
      </c>
      <c r="C14885" t="s">
        <v>14667</v>
      </c>
      <c r="D14885" t="s">
        <v>22</v>
      </c>
    </row>
    <row r="14886" spans="1:4" x14ac:dyDescent="0.25">
      <c r="A14886" t="s">
        <v>27639</v>
      </c>
      <c r="B14886" t="str">
        <f t="shared" si="232"/>
        <v>NS</v>
      </c>
      <c r="C14886" t="s">
        <v>14668</v>
      </c>
      <c r="D14886" t="s">
        <v>22</v>
      </c>
    </row>
    <row r="14887" spans="1:4" x14ac:dyDescent="0.25">
      <c r="A14887" t="s">
        <v>27880</v>
      </c>
      <c r="B14887" t="str">
        <f t="shared" si="232"/>
        <v>SK</v>
      </c>
      <c r="C14887" t="s">
        <v>14669</v>
      </c>
      <c r="D14887" t="s">
        <v>22</v>
      </c>
    </row>
    <row r="14888" spans="1:4" x14ac:dyDescent="0.25">
      <c r="A14888" t="s">
        <v>26932</v>
      </c>
      <c r="B14888" t="str">
        <f t="shared" si="232"/>
        <v>AB</v>
      </c>
      <c r="C14888" t="s">
        <v>14670</v>
      </c>
      <c r="D14888" t="s">
        <v>22</v>
      </c>
    </row>
    <row r="14889" spans="1:4" x14ac:dyDescent="0.25">
      <c r="A14889" t="s">
        <v>27323</v>
      </c>
      <c r="B14889" t="str">
        <f t="shared" si="232"/>
        <v>BC</v>
      </c>
      <c r="C14889" t="s">
        <v>14671</v>
      </c>
      <c r="D14889" t="s">
        <v>22</v>
      </c>
    </row>
    <row r="14890" spans="1:4" x14ac:dyDescent="0.25">
      <c r="A14890" t="s">
        <v>27529</v>
      </c>
      <c r="B14890" t="str">
        <f t="shared" si="232"/>
        <v>AB</v>
      </c>
      <c r="C14890" t="s">
        <v>14672</v>
      </c>
      <c r="D14890" t="s">
        <v>22</v>
      </c>
    </row>
    <row r="14891" spans="1:4" x14ac:dyDescent="0.25">
      <c r="A14891" t="s">
        <v>26931</v>
      </c>
      <c r="B14891" t="str">
        <f t="shared" si="232"/>
        <v>AB</v>
      </c>
      <c r="C14891" t="s">
        <v>14673</v>
      </c>
      <c r="D14891" t="s">
        <v>22</v>
      </c>
    </row>
    <row r="14892" spans="1:4" x14ac:dyDescent="0.25">
      <c r="A14892" t="s">
        <v>26782</v>
      </c>
      <c r="B14892" t="str">
        <f t="shared" si="232"/>
        <v>AB</v>
      </c>
      <c r="C14892" t="s">
        <v>14674</v>
      </c>
      <c r="D14892" t="s">
        <v>22</v>
      </c>
    </row>
    <row r="14893" spans="1:4" x14ac:dyDescent="0.25">
      <c r="A14893" t="s">
        <v>27613</v>
      </c>
      <c r="B14893" t="str">
        <f t="shared" si="232"/>
        <v>BC</v>
      </c>
      <c r="C14893" t="s">
        <v>14675</v>
      </c>
      <c r="D14893" t="s">
        <v>22</v>
      </c>
    </row>
    <row r="14894" spans="1:4" x14ac:dyDescent="0.25">
      <c r="A14894" t="s">
        <v>27053</v>
      </c>
      <c r="B14894" t="str">
        <f t="shared" si="232"/>
        <v>AB</v>
      </c>
      <c r="C14894" t="s">
        <v>14676</v>
      </c>
      <c r="D14894" t="s">
        <v>18</v>
      </c>
    </row>
    <row r="14895" spans="1:4" x14ac:dyDescent="0.25">
      <c r="A14895" t="s">
        <v>27655</v>
      </c>
      <c r="B14895" t="str">
        <f t="shared" si="232"/>
        <v>AB</v>
      </c>
      <c r="C14895" t="s">
        <v>14677</v>
      </c>
      <c r="D14895" t="s">
        <v>22</v>
      </c>
    </row>
    <row r="14896" spans="1:4" x14ac:dyDescent="0.25">
      <c r="A14896" t="s">
        <v>26782</v>
      </c>
      <c r="B14896" t="str">
        <f t="shared" si="232"/>
        <v>AB</v>
      </c>
      <c r="C14896" t="s">
        <v>14678</v>
      </c>
      <c r="D14896" t="s">
        <v>22</v>
      </c>
    </row>
    <row r="14897" spans="1:4" x14ac:dyDescent="0.25">
      <c r="A14897" t="s">
        <v>26782</v>
      </c>
      <c r="B14897" t="str">
        <f t="shared" si="232"/>
        <v>AB</v>
      </c>
      <c r="C14897" t="s">
        <v>14679</v>
      </c>
      <c r="D14897" t="s">
        <v>22</v>
      </c>
    </row>
    <row r="14898" spans="1:4" x14ac:dyDescent="0.25">
      <c r="A14898" t="s">
        <v>27062</v>
      </c>
      <c r="B14898" t="str">
        <f t="shared" si="232"/>
        <v>SK</v>
      </c>
      <c r="C14898" t="s">
        <v>14680</v>
      </c>
      <c r="D14898" t="s">
        <v>22</v>
      </c>
    </row>
    <row r="14899" spans="1:4" x14ac:dyDescent="0.25">
      <c r="A14899" t="s">
        <v>26782</v>
      </c>
      <c r="B14899" t="str">
        <f t="shared" si="232"/>
        <v>AB</v>
      </c>
      <c r="C14899" t="s">
        <v>14681</v>
      </c>
      <c r="D14899" t="s">
        <v>22</v>
      </c>
    </row>
    <row r="14900" spans="1:4" x14ac:dyDescent="0.25">
      <c r="A14900" t="s">
        <v>27649</v>
      </c>
      <c r="B14900" t="str">
        <f t="shared" si="232"/>
        <v>SK</v>
      </c>
      <c r="C14900" t="s">
        <v>14682</v>
      </c>
      <c r="D14900" t="s">
        <v>22</v>
      </c>
    </row>
    <row r="14901" spans="1:4" x14ac:dyDescent="0.25">
      <c r="A14901" t="s">
        <v>27127</v>
      </c>
      <c r="B14901" t="str">
        <f t="shared" si="232"/>
        <v>AB</v>
      </c>
      <c r="C14901" t="s">
        <v>14683</v>
      </c>
      <c r="D14901" t="s">
        <v>22</v>
      </c>
    </row>
    <row r="14902" spans="1:4" x14ac:dyDescent="0.25">
      <c r="A14902" t="s">
        <v>26791</v>
      </c>
      <c r="B14902" t="str">
        <f t="shared" si="232"/>
        <v>AB</v>
      </c>
      <c r="C14902" t="s">
        <v>14684</v>
      </c>
      <c r="D14902" t="s">
        <v>22</v>
      </c>
    </row>
    <row r="14903" spans="1:4" x14ac:dyDescent="0.25">
      <c r="A14903" t="s">
        <v>26983</v>
      </c>
      <c r="B14903" t="str">
        <f t="shared" si="232"/>
        <v>NL</v>
      </c>
      <c r="C14903" t="s">
        <v>14685</v>
      </c>
      <c r="D14903" t="s">
        <v>22</v>
      </c>
    </row>
    <row r="14904" spans="1:4" x14ac:dyDescent="0.25">
      <c r="A14904" t="s">
        <v>26994</v>
      </c>
      <c r="B14904" t="str">
        <f t="shared" si="232"/>
        <v>NB</v>
      </c>
      <c r="C14904" t="s">
        <v>14686</v>
      </c>
      <c r="D14904" t="s">
        <v>22</v>
      </c>
    </row>
    <row r="14905" spans="1:4" x14ac:dyDescent="0.25">
      <c r="A14905" t="s">
        <v>28645</v>
      </c>
      <c r="B14905" t="str">
        <f t="shared" si="232"/>
        <v>NB</v>
      </c>
      <c r="C14905" t="s">
        <v>14687</v>
      </c>
      <c r="D14905" t="s">
        <v>22</v>
      </c>
    </row>
    <row r="14906" spans="1:4" x14ac:dyDescent="0.25">
      <c r="A14906" t="s">
        <v>27094</v>
      </c>
      <c r="B14906" t="str">
        <f t="shared" si="232"/>
        <v>AB</v>
      </c>
      <c r="C14906" t="s">
        <v>14688</v>
      </c>
      <c r="D14906" t="s">
        <v>22</v>
      </c>
    </row>
    <row r="14907" spans="1:4" x14ac:dyDescent="0.25">
      <c r="A14907" t="s">
        <v>26839</v>
      </c>
      <c r="B14907" t="str">
        <f t="shared" si="232"/>
        <v>AB</v>
      </c>
      <c r="C14907" t="s">
        <v>14689</v>
      </c>
      <c r="D14907" t="s">
        <v>22</v>
      </c>
    </row>
    <row r="14908" spans="1:4" x14ac:dyDescent="0.25">
      <c r="A14908" t="s">
        <v>26980</v>
      </c>
      <c r="B14908" t="str">
        <f t="shared" si="232"/>
        <v>NB</v>
      </c>
      <c r="C14908" t="s">
        <v>14690</v>
      </c>
      <c r="D14908" t="s">
        <v>22</v>
      </c>
    </row>
    <row r="14909" spans="1:4" x14ac:dyDescent="0.25">
      <c r="A14909" t="s">
        <v>26782</v>
      </c>
      <c r="B14909" t="str">
        <f t="shared" si="232"/>
        <v>AB</v>
      </c>
      <c r="C14909" t="s">
        <v>14691</v>
      </c>
      <c r="D14909" t="s">
        <v>22</v>
      </c>
    </row>
    <row r="14910" spans="1:4" x14ac:dyDescent="0.25">
      <c r="A14910" t="s">
        <v>26782</v>
      </c>
      <c r="B14910" t="str">
        <f t="shared" si="232"/>
        <v>AB</v>
      </c>
      <c r="C14910" t="s">
        <v>14692</v>
      </c>
      <c r="D14910" t="s">
        <v>22</v>
      </c>
    </row>
    <row r="14911" spans="1:4" x14ac:dyDescent="0.25">
      <c r="A14911" t="s">
        <v>26782</v>
      </c>
      <c r="B14911" t="str">
        <f t="shared" si="232"/>
        <v>AB</v>
      </c>
      <c r="C14911" t="s">
        <v>14693</v>
      </c>
      <c r="D14911" t="s">
        <v>22</v>
      </c>
    </row>
    <row r="14912" spans="1:4" x14ac:dyDescent="0.25">
      <c r="A14912" t="s">
        <v>26791</v>
      </c>
      <c r="B14912" t="str">
        <f t="shared" si="232"/>
        <v>AB</v>
      </c>
      <c r="C14912" t="s">
        <v>14694</v>
      </c>
      <c r="D14912" t="s">
        <v>22</v>
      </c>
    </row>
    <row r="14913" spans="1:4" x14ac:dyDescent="0.25">
      <c r="A14913" t="s">
        <v>26782</v>
      </c>
      <c r="B14913" t="str">
        <f t="shared" si="232"/>
        <v>AB</v>
      </c>
      <c r="C14913" t="s">
        <v>14695</v>
      </c>
      <c r="D14913" t="s">
        <v>18</v>
      </c>
    </row>
    <row r="14914" spans="1:4" x14ac:dyDescent="0.25">
      <c r="A14914" t="s">
        <v>26782</v>
      </c>
      <c r="B14914" t="str">
        <f t="shared" si="232"/>
        <v>AB</v>
      </c>
      <c r="C14914" t="s">
        <v>14696</v>
      </c>
      <c r="D14914" t="s">
        <v>22</v>
      </c>
    </row>
    <row r="14915" spans="1:4" x14ac:dyDescent="0.25">
      <c r="A14915" t="s">
        <v>26825</v>
      </c>
      <c r="B14915" t="str">
        <f t="shared" ref="B14915:B14978" si="233">RIGHT(TRIM(C14915), 2)</f>
        <v>BC</v>
      </c>
      <c r="C14915" t="s">
        <v>14697</v>
      </c>
      <c r="D14915" t="s">
        <v>22</v>
      </c>
    </row>
    <row r="14916" spans="1:4" x14ac:dyDescent="0.25">
      <c r="A14916" t="s">
        <v>28704</v>
      </c>
      <c r="B14916" t="str">
        <f t="shared" si="233"/>
        <v>AB</v>
      </c>
      <c r="C14916" t="s">
        <v>14698</v>
      </c>
      <c r="D14916" t="s">
        <v>22</v>
      </c>
    </row>
    <row r="14917" spans="1:4" x14ac:dyDescent="0.25">
      <c r="A14917" t="s">
        <v>26779</v>
      </c>
      <c r="B14917" t="str">
        <f t="shared" si="233"/>
        <v>SK</v>
      </c>
      <c r="C14917" t="s">
        <v>14699</v>
      </c>
      <c r="D14917" t="s">
        <v>22</v>
      </c>
    </row>
    <row r="14918" spans="1:4" x14ac:dyDescent="0.25">
      <c r="A14918" t="s">
        <v>26779</v>
      </c>
      <c r="B14918" t="str">
        <f t="shared" si="233"/>
        <v>SK</v>
      </c>
      <c r="C14918" t="s">
        <v>14700</v>
      </c>
      <c r="D14918" t="s">
        <v>22</v>
      </c>
    </row>
    <row r="14919" spans="1:4" x14ac:dyDescent="0.25">
      <c r="A14919" t="s">
        <v>26779</v>
      </c>
      <c r="B14919" t="str">
        <f t="shared" si="233"/>
        <v>SK</v>
      </c>
      <c r="C14919" t="s">
        <v>14701</v>
      </c>
      <c r="D14919" t="s">
        <v>22</v>
      </c>
    </row>
    <row r="14920" spans="1:4" x14ac:dyDescent="0.25">
      <c r="A14920" t="s">
        <v>26828</v>
      </c>
      <c r="B14920" t="str">
        <f t="shared" si="233"/>
        <v>ON</v>
      </c>
      <c r="C14920" t="s">
        <v>14702</v>
      </c>
      <c r="D14920" t="s">
        <v>22</v>
      </c>
    </row>
    <row r="14921" spans="1:4" x14ac:dyDescent="0.25">
      <c r="A14921" t="s">
        <v>26791</v>
      </c>
      <c r="B14921" t="str">
        <f t="shared" si="233"/>
        <v>AB</v>
      </c>
      <c r="C14921" t="s">
        <v>14703</v>
      </c>
      <c r="D14921" t="s">
        <v>22</v>
      </c>
    </row>
    <row r="14922" spans="1:4" x14ac:dyDescent="0.25">
      <c r="A14922" t="s">
        <v>27583</v>
      </c>
      <c r="B14922" t="str">
        <f t="shared" si="233"/>
        <v>AB</v>
      </c>
      <c r="C14922" t="s">
        <v>14704</v>
      </c>
      <c r="D14922" t="s">
        <v>3</v>
      </c>
    </row>
    <row r="14923" spans="1:4" x14ac:dyDescent="0.25">
      <c r="A14923" t="s">
        <v>28594</v>
      </c>
      <c r="B14923" t="str">
        <f t="shared" si="233"/>
        <v>AB</v>
      </c>
      <c r="C14923" t="s">
        <v>14705</v>
      </c>
      <c r="D14923" t="s">
        <v>18</v>
      </c>
    </row>
    <row r="14924" spans="1:4" x14ac:dyDescent="0.25">
      <c r="A14924" t="s">
        <v>26941</v>
      </c>
      <c r="B14924" t="str">
        <f t="shared" si="233"/>
        <v>ON</v>
      </c>
      <c r="C14924" t="s">
        <v>14706</v>
      </c>
      <c r="D14924" t="s">
        <v>22</v>
      </c>
    </row>
    <row r="14925" spans="1:4" x14ac:dyDescent="0.25">
      <c r="A14925" t="s">
        <v>26771</v>
      </c>
      <c r="B14925" t="str">
        <f t="shared" si="233"/>
        <v>ON</v>
      </c>
      <c r="C14925" t="s">
        <v>14707</v>
      </c>
      <c r="D14925" t="s">
        <v>22</v>
      </c>
    </row>
    <row r="14926" spans="1:4" x14ac:dyDescent="0.25">
      <c r="A14926" t="s">
        <v>26853</v>
      </c>
      <c r="B14926" t="str">
        <f t="shared" si="233"/>
        <v>MB</v>
      </c>
      <c r="C14926" t="s">
        <v>14708</v>
      </c>
      <c r="D14926" t="s">
        <v>22</v>
      </c>
    </row>
    <row r="14927" spans="1:4" x14ac:dyDescent="0.25">
      <c r="A14927" t="s">
        <v>27433</v>
      </c>
      <c r="B14927" t="str">
        <f t="shared" si="233"/>
        <v>ON</v>
      </c>
      <c r="C14927" t="s">
        <v>14709</v>
      </c>
      <c r="D14927" t="s">
        <v>22</v>
      </c>
    </row>
    <row r="14928" spans="1:4" x14ac:dyDescent="0.25">
      <c r="A14928" t="s">
        <v>27811</v>
      </c>
      <c r="B14928" t="str">
        <f t="shared" si="233"/>
        <v>BC</v>
      </c>
      <c r="C14928" t="s">
        <v>14710</v>
      </c>
      <c r="D14928" t="s">
        <v>22</v>
      </c>
    </row>
    <row r="14929" spans="1:4" x14ac:dyDescent="0.25">
      <c r="A14929" t="s">
        <v>27172</v>
      </c>
      <c r="B14929" t="str">
        <f t="shared" si="233"/>
        <v>ON</v>
      </c>
      <c r="C14929" t="s">
        <v>14711</v>
      </c>
      <c r="D14929" t="s">
        <v>22</v>
      </c>
    </row>
    <row r="14930" spans="1:4" x14ac:dyDescent="0.25">
      <c r="A14930" t="s">
        <v>26830</v>
      </c>
      <c r="B14930" t="str">
        <f t="shared" si="233"/>
        <v>ON</v>
      </c>
      <c r="C14930" t="s">
        <v>14712</v>
      </c>
      <c r="D14930" t="s">
        <v>22</v>
      </c>
    </row>
    <row r="14931" spans="1:4" x14ac:dyDescent="0.25">
      <c r="A14931" t="s">
        <v>26921</v>
      </c>
      <c r="B14931" t="str">
        <f t="shared" si="233"/>
        <v>BC</v>
      </c>
      <c r="C14931" t="s">
        <v>14713</v>
      </c>
      <c r="D14931" t="s">
        <v>22</v>
      </c>
    </row>
    <row r="14932" spans="1:4" x14ac:dyDescent="0.25">
      <c r="A14932" t="s">
        <v>26785</v>
      </c>
      <c r="B14932" t="str">
        <f t="shared" si="233"/>
        <v>BC</v>
      </c>
      <c r="C14932" t="s">
        <v>14714</v>
      </c>
      <c r="D14932" t="s">
        <v>22</v>
      </c>
    </row>
    <row r="14933" spans="1:4" x14ac:dyDescent="0.25">
      <c r="A14933" t="s">
        <v>26791</v>
      </c>
      <c r="B14933" t="str">
        <f t="shared" si="233"/>
        <v>AB</v>
      </c>
      <c r="C14933" t="s">
        <v>14715</v>
      </c>
      <c r="D14933" t="s">
        <v>22</v>
      </c>
    </row>
    <row r="14934" spans="1:4" x14ac:dyDescent="0.25">
      <c r="A14934" t="s">
        <v>29047</v>
      </c>
      <c r="B14934" t="str">
        <f t="shared" si="233"/>
        <v>ON</v>
      </c>
      <c r="C14934" t="s">
        <v>14716</v>
      </c>
      <c r="D14934" t="s">
        <v>18</v>
      </c>
    </row>
    <row r="14935" spans="1:4" x14ac:dyDescent="0.25">
      <c r="A14935" t="s">
        <v>26988</v>
      </c>
      <c r="B14935" t="str">
        <f t="shared" si="233"/>
        <v>AB</v>
      </c>
      <c r="C14935" t="s">
        <v>14717</v>
      </c>
      <c r="D14935" t="s">
        <v>22</v>
      </c>
    </row>
    <row r="14936" spans="1:4" x14ac:dyDescent="0.25">
      <c r="A14936" t="s">
        <v>26785</v>
      </c>
      <c r="B14936" t="str">
        <f t="shared" si="233"/>
        <v>BC</v>
      </c>
      <c r="C14936" t="s">
        <v>14718</v>
      </c>
      <c r="D14936" t="s">
        <v>22</v>
      </c>
    </row>
    <row r="14937" spans="1:4" x14ac:dyDescent="0.25">
      <c r="A14937" t="s">
        <v>26779</v>
      </c>
      <c r="B14937" t="str">
        <f t="shared" si="233"/>
        <v>SK</v>
      </c>
      <c r="C14937" t="s">
        <v>14719</v>
      </c>
      <c r="D14937" t="s">
        <v>22</v>
      </c>
    </row>
    <row r="14938" spans="1:4" x14ac:dyDescent="0.25">
      <c r="A14938" t="s">
        <v>27656</v>
      </c>
      <c r="B14938" t="str">
        <f t="shared" si="233"/>
        <v>BC</v>
      </c>
      <c r="C14938" t="s">
        <v>14720</v>
      </c>
      <c r="D14938" t="s">
        <v>22</v>
      </c>
    </row>
    <row r="14939" spans="1:4" x14ac:dyDescent="0.25">
      <c r="A14939" t="s">
        <v>27120</v>
      </c>
      <c r="B14939" t="str">
        <f t="shared" si="233"/>
        <v>BC</v>
      </c>
      <c r="C14939" t="s">
        <v>14721</v>
      </c>
      <c r="D14939" t="s">
        <v>22</v>
      </c>
    </row>
    <row r="14940" spans="1:4" x14ac:dyDescent="0.25">
      <c r="A14940" t="s">
        <v>26782</v>
      </c>
      <c r="B14940" t="str">
        <f t="shared" si="233"/>
        <v>AB</v>
      </c>
      <c r="C14940" t="s">
        <v>14722</v>
      </c>
      <c r="D14940" t="s">
        <v>18</v>
      </c>
    </row>
    <row r="14941" spans="1:4" x14ac:dyDescent="0.25">
      <c r="A14941" t="s">
        <v>26791</v>
      </c>
      <c r="B14941" t="str">
        <f t="shared" si="233"/>
        <v>AB</v>
      </c>
      <c r="C14941" t="s">
        <v>14723</v>
      </c>
      <c r="D14941" t="s">
        <v>3</v>
      </c>
    </row>
    <row r="14942" spans="1:4" x14ac:dyDescent="0.25">
      <c r="A14942" t="s">
        <v>26975</v>
      </c>
      <c r="B14942" t="str">
        <f t="shared" si="233"/>
        <v>NS</v>
      </c>
      <c r="C14942" t="s">
        <v>14724</v>
      </c>
      <c r="D14942" t="s">
        <v>22</v>
      </c>
    </row>
    <row r="14943" spans="1:4" x14ac:dyDescent="0.25">
      <c r="A14943" t="s">
        <v>26991</v>
      </c>
      <c r="B14943" t="str">
        <f t="shared" si="233"/>
        <v>NB</v>
      </c>
      <c r="C14943" t="s">
        <v>14725</v>
      </c>
      <c r="D14943" t="s">
        <v>22</v>
      </c>
    </row>
    <row r="14944" spans="1:4" x14ac:dyDescent="0.25">
      <c r="A14944" t="s">
        <v>27621</v>
      </c>
      <c r="B14944" t="str">
        <f t="shared" si="233"/>
        <v>BC</v>
      </c>
      <c r="C14944" t="s">
        <v>14726</v>
      </c>
      <c r="D14944" t="s">
        <v>22</v>
      </c>
    </row>
    <row r="14945" spans="1:4" x14ac:dyDescent="0.25">
      <c r="A14945" t="s">
        <v>29048</v>
      </c>
      <c r="B14945" t="str">
        <f t="shared" si="233"/>
        <v>NB</v>
      </c>
      <c r="C14945" t="s">
        <v>14727</v>
      </c>
      <c r="D14945" t="s">
        <v>22</v>
      </c>
    </row>
    <row r="14946" spans="1:4" x14ac:dyDescent="0.25">
      <c r="A14946" t="s">
        <v>27639</v>
      </c>
      <c r="B14946" t="str">
        <f t="shared" si="233"/>
        <v>NS</v>
      </c>
      <c r="C14946" t="s">
        <v>14728</v>
      </c>
      <c r="D14946" t="s">
        <v>22</v>
      </c>
    </row>
    <row r="14947" spans="1:4" x14ac:dyDescent="0.25">
      <c r="A14947" t="s">
        <v>26791</v>
      </c>
      <c r="B14947" t="str">
        <f t="shared" si="233"/>
        <v>AB</v>
      </c>
      <c r="C14947" t="s">
        <v>14729</v>
      </c>
      <c r="D14947" t="s">
        <v>22</v>
      </c>
    </row>
    <row r="14948" spans="1:4" x14ac:dyDescent="0.25">
      <c r="A14948" t="s">
        <v>26990</v>
      </c>
      <c r="B14948" t="str">
        <f t="shared" si="233"/>
        <v>ON</v>
      </c>
      <c r="C14948" t="s">
        <v>14730</v>
      </c>
      <c r="D14948" t="s">
        <v>22</v>
      </c>
    </row>
    <row r="14949" spans="1:4" x14ac:dyDescent="0.25">
      <c r="A14949" t="s">
        <v>26791</v>
      </c>
      <c r="B14949" t="str">
        <f t="shared" si="233"/>
        <v>AB</v>
      </c>
      <c r="C14949" t="s">
        <v>14731</v>
      </c>
      <c r="D14949" t="s">
        <v>22</v>
      </c>
    </row>
    <row r="14950" spans="1:4" x14ac:dyDescent="0.25">
      <c r="A14950" t="s">
        <v>26772</v>
      </c>
      <c r="B14950" t="str">
        <f t="shared" si="233"/>
        <v>ON</v>
      </c>
      <c r="C14950" t="s">
        <v>14732</v>
      </c>
      <c r="D14950" t="s">
        <v>22</v>
      </c>
    </row>
    <row r="14951" spans="1:4" x14ac:dyDescent="0.25">
      <c r="A14951" t="s">
        <v>26782</v>
      </c>
      <c r="B14951" t="str">
        <f t="shared" si="233"/>
        <v>AB</v>
      </c>
      <c r="C14951" t="s">
        <v>14733</v>
      </c>
      <c r="D14951" t="s">
        <v>18</v>
      </c>
    </row>
    <row r="14952" spans="1:4" x14ac:dyDescent="0.25">
      <c r="A14952" t="s">
        <v>27631</v>
      </c>
      <c r="B14952" t="str">
        <f t="shared" si="233"/>
        <v>PE</v>
      </c>
      <c r="C14952" t="s">
        <v>14734</v>
      </c>
      <c r="D14952" t="s">
        <v>18</v>
      </c>
    </row>
    <row r="14953" spans="1:4" x14ac:dyDescent="0.25">
      <c r="A14953" t="s">
        <v>26782</v>
      </c>
      <c r="B14953" t="str">
        <f t="shared" si="233"/>
        <v>AB</v>
      </c>
      <c r="C14953" t="s">
        <v>14735</v>
      </c>
      <c r="D14953" t="s">
        <v>22</v>
      </c>
    </row>
    <row r="14954" spans="1:4" x14ac:dyDescent="0.25">
      <c r="A14954" t="s">
        <v>26782</v>
      </c>
      <c r="B14954" t="str">
        <f t="shared" si="233"/>
        <v>AB</v>
      </c>
      <c r="C14954" t="s">
        <v>14736</v>
      </c>
      <c r="D14954" t="s">
        <v>22</v>
      </c>
    </row>
    <row r="14955" spans="1:4" x14ac:dyDescent="0.25">
      <c r="A14955" t="s">
        <v>26830</v>
      </c>
      <c r="B14955" t="str">
        <f t="shared" si="233"/>
        <v>ON</v>
      </c>
      <c r="C14955" t="s">
        <v>14737</v>
      </c>
      <c r="D14955" t="s">
        <v>22</v>
      </c>
    </row>
    <row r="14956" spans="1:4" x14ac:dyDescent="0.25">
      <c r="A14956" t="s">
        <v>26981</v>
      </c>
      <c r="B14956" t="str">
        <f t="shared" si="233"/>
        <v>ON</v>
      </c>
      <c r="C14956" t="s">
        <v>14738</v>
      </c>
      <c r="D14956" t="s">
        <v>18</v>
      </c>
    </row>
    <row r="14957" spans="1:4" x14ac:dyDescent="0.25">
      <c r="A14957" t="s">
        <v>26994</v>
      </c>
      <c r="B14957" t="str">
        <f t="shared" si="233"/>
        <v>NB</v>
      </c>
      <c r="C14957" t="s">
        <v>14739</v>
      </c>
      <c r="D14957" t="s">
        <v>18</v>
      </c>
    </row>
    <row r="14958" spans="1:4" x14ac:dyDescent="0.25">
      <c r="A14958" t="s">
        <v>26791</v>
      </c>
      <c r="B14958" t="str">
        <f t="shared" si="233"/>
        <v>AB</v>
      </c>
      <c r="C14958" t="s">
        <v>14740</v>
      </c>
      <c r="D14958" t="s">
        <v>22</v>
      </c>
    </row>
    <row r="14959" spans="1:4" x14ac:dyDescent="0.25">
      <c r="A14959" t="s">
        <v>26920</v>
      </c>
      <c r="B14959" t="str">
        <f t="shared" si="233"/>
        <v>BC</v>
      </c>
      <c r="C14959" t="s">
        <v>14741</v>
      </c>
      <c r="D14959" t="s">
        <v>18</v>
      </c>
    </row>
    <row r="14960" spans="1:4" x14ac:dyDescent="0.25">
      <c r="A14960" t="s">
        <v>26791</v>
      </c>
      <c r="B14960" t="str">
        <f t="shared" si="233"/>
        <v>AB</v>
      </c>
      <c r="C14960" t="s">
        <v>14742</v>
      </c>
      <c r="D14960" t="s">
        <v>22</v>
      </c>
    </row>
    <row r="14961" spans="1:4" x14ac:dyDescent="0.25">
      <c r="A14961" t="s">
        <v>27098</v>
      </c>
      <c r="B14961" t="str">
        <f t="shared" si="233"/>
        <v>AB</v>
      </c>
      <c r="C14961" t="s">
        <v>14743</v>
      </c>
      <c r="D14961" t="s">
        <v>22</v>
      </c>
    </row>
    <row r="14962" spans="1:4" x14ac:dyDescent="0.25">
      <c r="A14962" t="s">
        <v>26779</v>
      </c>
      <c r="B14962" t="str">
        <f t="shared" si="233"/>
        <v>SK</v>
      </c>
      <c r="C14962" t="s">
        <v>14744</v>
      </c>
      <c r="D14962" t="s">
        <v>3</v>
      </c>
    </row>
    <row r="14963" spans="1:4" x14ac:dyDescent="0.25">
      <c r="A14963" t="s">
        <v>26822</v>
      </c>
      <c r="B14963" t="str">
        <f t="shared" si="233"/>
        <v>SK</v>
      </c>
      <c r="C14963" t="s">
        <v>14745</v>
      </c>
      <c r="D14963" t="s">
        <v>22</v>
      </c>
    </row>
    <row r="14964" spans="1:4" x14ac:dyDescent="0.25">
      <c r="A14964" t="s">
        <v>27771</v>
      </c>
      <c r="B14964" t="str">
        <f t="shared" si="233"/>
        <v>NB</v>
      </c>
      <c r="C14964" t="s">
        <v>14746</v>
      </c>
      <c r="D14964" t="s">
        <v>22</v>
      </c>
    </row>
    <row r="14965" spans="1:4" x14ac:dyDescent="0.25">
      <c r="A14965" t="s">
        <v>26806</v>
      </c>
      <c r="B14965" t="str">
        <f t="shared" si="233"/>
        <v>ON</v>
      </c>
      <c r="C14965" t="s">
        <v>14747</v>
      </c>
      <c r="D14965" t="s">
        <v>22</v>
      </c>
    </row>
    <row r="14966" spans="1:4" x14ac:dyDescent="0.25">
      <c r="A14966" t="s">
        <v>27101</v>
      </c>
      <c r="B14966" t="str">
        <f t="shared" si="233"/>
        <v>ON</v>
      </c>
      <c r="C14966" t="s">
        <v>14748</v>
      </c>
      <c r="D14966" t="s">
        <v>22</v>
      </c>
    </row>
    <row r="14967" spans="1:4" x14ac:dyDescent="0.25">
      <c r="A14967" t="s">
        <v>27550</v>
      </c>
      <c r="B14967" t="str">
        <f t="shared" si="233"/>
        <v>AB</v>
      </c>
      <c r="C14967" t="s">
        <v>14749</v>
      </c>
      <c r="D14967" t="s">
        <v>22</v>
      </c>
    </row>
    <row r="14968" spans="1:4" x14ac:dyDescent="0.25">
      <c r="A14968" t="s">
        <v>26791</v>
      </c>
      <c r="B14968" t="str">
        <f t="shared" si="233"/>
        <v>AB</v>
      </c>
      <c r="C14968" t="s">
        <v>14750</v>
      </c>
      <c r="D14968" t="s">
        <v>22</v>
      </c>
    </row>
    <row r="14969" spans="1:4" x14ac:dyDescent="0.25">
      <c r="A14969" t="s">
        <v>27335</v>
      </c>
      <c r="B14969" t="str">
        <f t="shared" si="233"/>
        <v>ON</v>
      </c>
      <c r="C14969" t="s">
        <v>14751</v>
      </c>
      <c r="D14969" t="s">
        <v>22</v>
      </c>
    </row>
    <row r="14970" spans="1:4" x14ac:dyDescent="0.25">
      <c r="A14970" t="s">
        <v>29049</v>
      </c>
      <c r="B14970" t="str">
        <f t="shared" si="233"/>
        <v>ON</v>
      </c>
      <c r="C14970" t="s">
        <v>14752</v>
      </c>
      <c r="D14970" t="s">
        <v>22</v>
      </c>
    </row>
    <row r="14971" spans="1:4" x14ac:dyDescent="0.25">
      <c r="A14971" t="s">
        <v>26779</v>
      </c>
      <c r="B14971" t="str">
        <f t="shared" si="233"/>
        <v>SK</v>
      </c>
      <c r="C14971" t="s">
        <v>14753</v>
      </c>
      <c r="D14971" t="s">
        <v>22</v>
      </c>
    </row>
    <row r="14972" spans="1:4" x14ac:dyDescent="0.25">
      <c r="A14972" t="s">
        <v>26779</v>
      </c>
      <c r="B14972" t="str">
        <f t="shared" si="233"/>
        <v>SK</v>
      </c>
      <c r="C14972" t="s">
        <v>14754</v>
      </c>
      <c r="D14972" t="s">
        <v>22</v>
      </c>
    </row>
    <row r="14973" spans="1:4" x14ac:dyDescent="0.25">
      <c r="A14973" t="s">
        <v>26782</v>
      </c>
      <c r="B14973" t="str">
        <f t="shared" si="233"/>
        <v>AB</v>
      </c>
      <c r="C14973" t="s">
        <v>14755</v>
      </c>
      <c r="D14973" t="s">
        <v>22</v>
      </c>
    </row>
    <row r="14974" spans="1:4" x14ac:dyDescent="0.25">
      <c r="A14974" t="s">
        <v>26991</v>
      </c>
      <c r="B14974" t="str">
        <f t="shared" si="233"/>
        <v>NB</v>
      </c>
      <c r="C14974" t="s">
        <v>14756</v>
      </c>
      <c r="D14974" t="s">
        <v>22</v>
      </c>
    </row>
    <row r="14975" spans="1:4" x14ac:dyDescent="0.25">
      <c r="A14975" t="s">
        <v>26825</v>
      </c>
      <c r="B14975" t="str">
        <f t="shared" si="233"/>
        <v>BC</v>
      </c>
      <c r="C14975" t="s">
        <v>14757</v>
      </c>
      <c r="D14975" t="s">
        <v>22</v>
      </c>
    </row>
    <row r="14976" spans="1:4" x14ac:dyDescent="0.25">
      <c r="A14976" t="s">
        <v>26916</v>
      </c>
      <c r="B14976" t="str">
        <f t="shared" si="233"/>
        <v>ON</v>
      </c>
      <c r="C14976" t="s">
        <v>14758</v>
      </c>
      <c r="D14976" t="s">
        <v>22</v>
      </c>
    </row>
    <row r="14977" spans="1:4" x14ac:dyDescent="0.25">
      <c r="A14977" t="s">
        <v>26782</v>
      </c>
      <c r="B14977" t="str">
        <f t="shared" si="233"/>
        <v>AB</v>
      </c>
      <c r="C14977" t="s">
        <v>14759</v>
      </c>
      <c r="D14977" t="s">
        <v>18</v>
      </c>
    </row>
    <row r="14978" spans="1:4" x14ac:dyDescent="0.25">
      <c r="A14978" t="s">
        <v>26830</v>
      </c>
      <c r="B14978" t="str">
        <f t="shared" si="233"/>
        <v>ON</v>
      </c>
      <c r="C14978" t="s">
        <v>14760</v>
      </c>
      <c r="D14978" t="s">
        <v>22</v>
      </c>
    </row>
    <row r="14979" spans="1:4" x14ac:dyDescent="0.25">
      <c r="A14979" t="s">
        <v>27633</v>
      </c>
      <c r="B14979" t="str">
        <f t="shared" ref="B14979:B15042" si="234">RIGHT(TRIM(C14979), 2)</f>
        <v>NS</v>
      </c>
      <c r="C14979" t="s">
        <v>14761</v>
      </c>
      <c r="D14979" t="s">
        <v>22</v>
      </c>
    </row>
    <row r="14980" spans="1:4" x14ac:dyDescent="0.25">
      <c r="A14980" t="s">
        <v>26825</v>
      </c>
      <c r="B14980" t="str">
        <f t="shared" si="234"/>
        <v>BC</v>
      </c>
      <c r="C14980" t="s">
        <v>14762</v>
      </c>
      <c r="D14980" t="s">
        <v>22</v>
      </c>
    </row>
    <row r="14981" spans="1:4" x14ac:dyDescent="0.25">
      <c r="A14981" t="s">
        <v>27225</v>
      </c>
      <c r="B14981" t="str">
        <f t="shared" si="234"/>
        <v>PE</v>
      </c>
      <c r="C14981" t="s">
        <v>14763</v>
      </c>
      <c r="D14981" t="s">
        <v>22</v>
      </c>
    </row>
    <row r="14982" spans="1:4" x14ac:dyDescent="0.25">
      <c r="A14982" t="s">
        <v>29047</v>
      </c>
      <c r="B14982" t="str">
        <f t="shared" si="234"/>
        <v>ON</v>
      </c>
      <c r="C14982" t="s">
        <v>14764</v>
      </c>
      <c r="D14982" t="s">
        <v>18</v>
      </c>
    </row>
    <row r="14983" spans="1:4" x14ac:dyDescent="0.25">
      <c r="A14983" t="s">
        <v>26986</v>
      </c>
      <c r="B14983" t="str">
        <f t="shared" si="234"/>
        <v>ON</v>
      </c>
      <c r="C14983" t="s">
        <v>14765</v>
      </c>
      <c r="D14983" t="s">
        <v>22</v>
      </c>
    </row>
    <row r="14984" spans="1:4" x14ac:dyDescent="0.25">
      <c r="A14984" t="s">
        <v>26931</v>
      </c>
      <c r="B14984" t="str">
        <f t="shared" si="234"/>
        <v>AB</v>
      </c>
      <c r="C14984" t="s">
        <v>14766</v>
      </c>
      <c r="D14984" t="s">
        <v>18</v>
      </c>
    </row>
    <row r="14985" spans="1:4" x14ac:dyDescent="0.25">
      <c r="A14985" t="s">
        <v>26825</v>
      </c>
      <c r="B14985" t="str">
        <f t="shared" si="234"/>
        <v>BC</v>
      </c>
      <c r="C14985" t="s">
        <v>14767</v>
      </c>
      <c r="D14985" t="s">
        <v>22</v>
      </c>
    </row>
    <row r="14986" spans="1:4" x14ac:dyDescent="0.25">
      <c r="A14986" t="s">
        <v>26785</v>
      </c>
      <c r="B14986" t="str">
        <f t="shared" si="234"/>
        <v>BC</v>
      </c>
      <c r="C14986" t="s">
        <v>14768</v>
      </c>
      <c r="D14986" t="s">
        <v>22</v>
      </c>
    </row>
    <row r="14987" spans="1:4" x14ac:dyDescent="0.25">
      <c r="A14987" t="s">
        <v>26791</v>
      </c>
      <c r="B14987" t="str">
        <f t="shared" si="234"/>
        <v>AB</v>
      </c>
      <c r="C14987" t="s">
        <v>14769</v>
      </c>
      <c r="D14987" t="s">
        <v>22</v>
      </c>
    </row>
    <row r="14988" spans="1:4" x14ac:dyDescent="0.25">
      <c r="A14988" t="s">
        <v>26782</v>
      </c>
      <c r="B14988" t="str">
        <f t="shared" si="234"/>
        <v>AB</v>
      </c>
      <c r="C14988" t="s">
        <v>14770</v>
      </c>
      <c r="D14988" t="s">
        <v>22</v>
      </c>
    </row>
    <row r="14989" spans="1:4" x14ac:dyDescent="0.25">
      <c r="A14989" t="s">
        <v>26779</v>
      </c>
      <c r="B14989" t="str">
        <f t="shared" si="234"/>
        <v>SK</v>
      </c>
      <c r="C14989" t="s">
        <v>14771</v>
      </c>
      <c r="D14989" t="s">
        <v>22</v>
      </c>
    </row>
    <row r="14990" spans="1:4" x14ac:dyDescent="0.25">
      <c r="A14990" t="s">
        <v>27099</v>
      </c>
      <c r="B14990" t="str">
        <f t="shared" si="234"/>
        <v>ON</v>
      </c>
      <c r="C14990" t="s">
        <v>14772</v>
      </c>
      <c r="D14990" t="s">
        <v>22</v>
      </c>
    </row>
    <row r="14991" spans="1:4" x14ac:dyDescent="0.25">
      <c r="A14991" t="s">
        <v>26782</v>
      </c>
      <c r="B14991" t="str">
        <f t="shared" si="234"/>
        <v>AB</v>
      </c>
      <c r="C14991" t="s">
        <v>14773</v>
      </c>
      <c r="D14991" t="s">
        <v>22</v>
      </c>
    </row>
    <row r="14992" spans="1:4" x14ac:dyDescent="0.25">
      <c r="A14992" t="s">
        <v>26908</v>
      </c>
      <c r="B14992" t="str">
        <f t="shared" si="234"/>
        <v>ON</v>
      </c>
      <c r="C14992" t="s">
        <v>14774</v>
      </c>
      <c r="D14992" t="s">
        <v>22</v>
      </c>
    </row>
    <row r="14993" spans="1:4" x14ac:dyDescent="0.25">
      <c r="A14993" t="s">
        <v>26850</v>
      </c>
      <c r="B14993" t="str">
        <f t="shared" si="234"/>
        <v>AB</v>
      </c>
      <c r="C14993" t="s">
        <v>14775</v>
      </c>
      <c r="D14993" t="s">
        <v>22</v>
      </c>
    </row>
    <row r="14994" spans="1:4" x14ac:dyDescent="0.25">
      <c r="A14994" t="s">
        <v>26991</v>
      </c>
      <c r="B14994" t="str">
        <f t="shared" si="234"/>
        <v>NB</v>
      </c>
      <c r="C14994" t="s">
        <v>14776</v>
      </c>
      <c r="D14994" t="s">
        <v>22</v>
      </c>
    </row>
    <row r="14995" spans="1:4" x14ac:dyDescent="0.25">
      <c r="A14995" t="s">
        <v>27102</v>
      </c>
      <c r="B14995" t="str">
        <f t="shared" si="234"/>
        <v>BC</v>
      </c>
      <c r="C14995" t="s">
        <v>14777</v>
      </c>
      <c r="D14995" t="s">
        <v>18</v>
      </c>
    </row>
    <row r="14996" spans="1:4" x14ac:dyDescent="0.25">
      <c r="A14996" t="s">
        <v>26923</v>
      </c>
      <c r="B14996" t="str">
        <f t="shared" si="234"/>
        <v>BC</v>
      </c>
      <c r="C14996" t="s">
        <v>14778</v>
      </c>
      <c r="D14996" t="s">
        <v>18</v>
      </c>
    </row>
    <row r="14997" spans="1:4" x14ac:dyDescent="0.25">
      <c r="A14997" t="s">
        <v>26920</v>
      </c>
      <c r="B14997" t="str">
        <f t="shared" si="234"/>
        <v>BC</v>
      </c>
      <c r="C14997" t="s">
        <v>14779</v>
      </c>
      <c r="D14997" t="s">
        <v>22</v>
      </c>
    </row>
    <row r="14998" spans="1:4" x14ac:dyDescent="0.25">
      <c r="A14998" t="s">
        <v>26997</v>
      </c>
      <c r="B14998" t="str">
        <f t="shared" si="234"/>
        <v>ON</v>
      </c>
      <c r="C14998" t="s">
        <v>14780</v>
      </c>
      <c r="D14998" t="s">
        <v>22</v>
      </c>
    </row>
    <row r="14999" spans="1:4" x14ac:dyDescent="0.25">
      <c r="A14999" t="s">
        <v>26822</v>
      </c>
      <c r="B14999" t="str">
        <f t="shared" si="234"/>
        <v>SK</v>
      </c>
      <c r="C14999" t="s">
        <v>14781</v>
      </c>
      <c r="D14999" t="s">
        <v>22</v>
      </c>
    </row>
    <row r="15000" spans="1:4" x14ac:dyDescent="0.25">
      <c r="A15000" t="s">
        <v>27633</v>
      </c>
      <c r="B15000" t="str">
        <f t="shared" si="234"/>
        <v>NS</v>
      </c>
      <c r="C15000" t="s">
        <v>14782</v>
      </c>
      <c r="D15000" t="s">
        <v>22</v>
      </c>
    </row>
    <row r="15001" spans="1:4" x14ac:dyDescent="0.25">
      <c r="A15001" t="s">
        <v>26831</v>
      </c>
      <c r="B15001" t="str">
        <f t="shared" si="234"/>
        <v>BC</v>
      </c>
      <c r="C15001" t="s">
        <v>14783</v>
      </c>
      <c r="D15001" t="s">
        <v>18</v>
      </c>
    </row>
    <row r="15002" spans="1:4" x14ac:dyDescent="0.25">
      <c r="A15002" t="s">
        <v>26831</v>
      </c>
      <c r="B15002" t="str">
        <f t="shared" si="234"/>
        <v>BC</v>
      </c>
      <c r="C15002" t="s">
        <v>14784</v>
      </c>
      <c r="D15002" t="s">
        <v>22</v>
      </c>
    </row>
    <row r="15003" spans="1:4" x14ac:dyDescent="0.25">
      <c r="A15003" t="s">
        <v>26791</v>
      </c>
      <c r="B15003" t="str">
        <f t="shared" si="234"/>
        <v>AB</v>
      </c>
      <c r="C15003" t="s">
        <v>14785</v>
      </c>
      <c r="D15003" t="s">
        <v>22</v>
      </c>
    </row>
    <row r="15004" spans="1:4" x14ac:dyDescent="0.25">
      <c r="A15004" t="s">
        <v>27624</v>
      </c>
      <c r="B15004" t="str">
        <f t="shared" si="234"/>
        <v>NB</v>
      </c>
      <c r="C15004" t="s">
        <v>14786</v>
      </c>
      <c r="D15004" t="s">
        <v>22</v>
      </c>
    </row>
    <row r="15005" spans="1:4" x14ac:dyDescent="0.25">
      <c r="A15005" t="s">
        <v>26794</v>
      </c>
      <c r="B15005" t="str">
        <f t="shared" si="234"/>
        <v>NS</v>
      </c>
      <c r="C15005" t="s">
        <v>14787</v>
      </c>
      <c r="D15005" t="s">
        <v>22</v>
      </c>
    </row>
    <row r="15006" spans="1:4" x14ac:dyDescent="0.25">
      <c r="A15006" t="s">
        <v>26841</v>
      </c>
      <c r="B15006" t="str">
        <f t="shared" si="234"/>
        <v>AB</v>
      </c>
      <c r="C15006" t="s">
        <v>14788</v>
      </c>
      <c r="D15006" t="s">
        <v>18</v>
      </c>
    </row>
    <row r="15007" spans="1:4" x14ac:dyDescent="0.25">
      <c r="A15007" t="s">
        <v>26828</v>
      </c>
      <c r="B15007" t="str">
        <f t="shared" si="234"/>
        <v>ON</v>
      </c>
      <c r="C15007" t="s">
        <v>14789</v>
      </c>
      <c r="D15007" t="s">
        <v>22</v>
      </c>
    </row>
    <row r="15008" spans="1:4" x14ac:dyDescent="0.25">
      <c r="A15008" t="s">
        <v>26782</v>
      </c>
      <c r="B15008" t="str">
        <f t="shared" si="234"/>
        <v>AB</v>
      </c>
      <c r="C15008" t="s">
        <v>14790</v>
      </c>
      <c r="D15008" t="s">
        <v>18</v>
      </c>
    </row>
    <row r="15009" spans="1:4" x14ac:dyDescent="0.25">
      <c r="A15009" t="s">
        <v>28683</v>
      </c>
      <c r="B15009" t="str">
        <f t="shared" si="234"/>
        <v>BC</v>
      </c>
      <c r="C15009" t="s">
        <v>14791</v>
      </c>
      <c r="D15009" t="s">
        <v>22</v>
      </c>
    </row>
    <row r="15010" spans="1:4" x14ac:dyDescent="0.25">
      <c r="A15010" t="s">
        <v>28898</v>
      </c>
      <c r="B15010" t="str">
        <f t="shared" si="234"/>
        <v>NS</v>
      </c>
      <c r="C15010" t="s">
        <v>14792</v>
      </c>
      <c r="D15010" t="s">
        <v>22</v>
      </c>
    </row>
    <row r="15011" spans="1:4" x14ac:dyDescent="0.25">
      <c r="A15011" t="s">
        <v>26910</v>
      </c>
      <c r="B15011" t="str">
        <f t="shared" si="234"/>
        <v>ON</v>
      </c>
      <c r="C15011" t="s">
        <v>14793</v>
      </c>
      <c r="D15011" t="s">
        <v>22</v>
      </c>
    </row>
    <row r="15012" spans="1:4" x14ac:dyDescent="0.25">
      <c r="A15012" t="s">
        <v>26994</v>
      </c>
      <c r="B15012" t="str">
        <f t="shared" si="234"/>
        <v>NB</v>
      </c>
      <c r="C15012" t="s">
        <v>14794</v>
      </c>
      <c r="D15012" t="s">
        <v>22</v>
      </c>
    </row>
    <row r="15013" spans="1:4" x14ac:dyDescent="0.25">
      <c r="A15013" t="s">
        <v>26782</v>
      </c>
      <c r="B15013" t="str">
        <f t="shared" si="234"/>
        <v>AB</v>
      </c>
      <c r="C15013" t="s">
        <v>14795</v>
      </c>
      <c r="D15013" t="s">
        <v>22</v>
      </c>
    </row>
    <row r="15014" spans="1:4" x14ac:dyDescent="0.25">
      <c r="A15014" t="s">
        <v>26772</v>
      </c>
      <c r="B15014" t="str">
        <f t="shared" si="234"/>
        <v>ON</v>
      </c>
      <c r="C15014" t="s">
        <v>14796</v>
      </c>
      <c r="D15014" t="s">
        <v>22</v>
      </c>
    </row>
    <row r="15015" spans="1:4" x14ac:dyDescent="0.25">
      <c r="A15015" t="s">
        <v>26794</v>
      </c>
      <c r="B15015" t="str">
        <f t="shared" si="234"/>
        <v>NS</v>
      </c>
      <c r="C15015" t="s">
        <v>14797</v>
      </c>
      <c r="D15015" t="s">
        <v>22</v>
      </c>
    </row>
    <row r="15016" spans="1:4" x14ac:dyDescent="0.25">
      <c r="A15016" t="s">
        <v>26853</v>
      </c>
      <c r="B15016" t="str">
        <f t="shared" si="234"/>
        <v>MB</v>
      </c>
      <c r="C15016" t="s">
        <v>14798</v>
      </c>
      <c r="D15016" t="s">
        <v>22</v>
      </c>
    </row>
    <row r="15017" spans="1:4" x14ac:dyDescent="0.25">
      <c r="A15017" t="s">
        <v>26822</v>
      </c>
      <c r="B15017" t="str">
        <f t="shared" si="234"/>
        <v>SK</v>
      </c>
      <c r="C15017" t="s">
        <v>14799</v>
      </c>
      <c r="D15017" t="s">
        <v>18</v>
      </c>
    </row>
    <row r="15018" spans="1:4" x14ac:dyDescent="0.25">
      <c r="A15018" t="s">
        <v>27609</v>
      </c>
      <c r="B15018" t="str">
        <f t="shared" si="234"/>
        <v>BC</v>
      </c>
      <c r="C15018" t="s">
        <v>14800</v>
      </c>
      <c r="D15018" t="s">
        <v>22</v>
      </c>
    </row>
    <row r="15019" spans="1:4" x14ac:dyDescent="0.25">
      <c r="A15019" t="s">
        <v>27190</v>
      </c>
      <c r="B15019" t="str">
        <f t="shared" si="234"/>
        <v>NB</v>
      </c>
      <c r="C15019" t="s">
        <v>14801</v>
      </c>
      <c r="D15019" t="s">
        <v>22</v>
      </c>
    </row>
    <row r="15020" spans="1:4" x14ac:dyDescent="0.25">
      <c r="A15020" t="s">
        <v>26794</v>
      </c>
      <c r="B15020" t="str">
        <f t="shared" si="234"/>
        <v>NS</v>
      </c>
      <c r="C15020" t="s">
        <v>14802</v>
      </c>
      <c r="D15020" t="s">
        <v>22</v>
      </c>
    </row>
    <row r="15021" spans="1:4" x14ac:dyDescent="0.25">
      <c r="A15021" t="s">
        <v>27583</v>
      </c>
      <c r="B15021" t="str">
        <f t="shared" si="234"/>
        <v>AB</v>
      </c>
      <c r="C15021" t="s">
        <v>14803</v>
      </c>
      <c r="D15021" t="s">
        <v>22</v>
      </c>
    </row>
    <row r="15022" spans="1:4" x14ac:dyDescent="0.25">
      <c r="A15022" t="s">
        <v>26825</v>
      </c>
      <c r="B15022" t="str">
        <f t="shared" si="234"/>
        <v>BC</v>
      </c>
      <c r="C15022" t="s">
        <v>14804</v>
      </c>
      <c r="D15022" t="s">
        <v>22</v>
      </c>
    </row>
    <row r="15023" spans="1:4" x14ac:dyDescent="0.25">
      <c r="A15023" t="s">
        <v>27041</v>
      </c>
      <c r="B15023" t="str">
        <f t="shared" si="234"/>
        <v>NS</v>
      </c>
      <c r="C15023" t="s">
        <v>14805</v>
      </c>
      <c r="D15023" t="s">
        <v>22</v>
      </c>
    </row>
    <row r="15024" spans="1:4" x14ac:dyDescent="0.25">
      <c r="A15024" t="s">
        <v>29050</v>
      </c>
      <c r="B15024" t="str">
        <f t="shared" si="234"/>
        <v>NS</v>
      </c>
      <c r="C15024" t="s">
        <v>14806</v>
      </c>
      <c r="D15024" t="s">
        <v>22</v>
      </c>
    </row>
    <row r="15025" spans="1:4" x14ac:dyDescent="0.25">
      <c r="A15025" t="s">
        <v>26945</v>
      </c>
      <c r="B15025" t="str">
        <f t="shared" si="234"/>
        <v>ON</v>
      </c>
      <c r="C15025" t="s">
        <v>14807</v>
      </c>
      <c r="D15025" t="s">
        <v>22</v>
      </c>
    </row>
    <row r="15026" spans="1:4" x14ac:dyDescent="0.25">
      <c r="A15026" t="s">
        <v>26853</v>
      </c>
      <c r="B15026" t="str">
        <f t="shared" si="234"/>
        <v>MB</v>
      </c>
      <c r="C15026" t="s">
        <v>14808</v>
      </c>
      <c r="D15026" t="s">
        <v>22</v>
      </c>
    </row>
    <row r="15027" spans="1:4" x14ac:dyDescent="0.25">
      <c r="A15027" t="s">
        <v>26919</v>
      </c>
      <c r="B15027" t="str">
        <f t="shared" si="234"/>
        <v>BC</v>
      </c>
      <c r="C15027" t="s">
        <v>14809</v>
      </c>
      <c r="D15027" t="s">
        <v>22</v>
      </c>
    </row>
    <row r="15028" spans="1:4" x14ac:dyDescent="0.25">
      <c r="A15028" t="s">
        <v>26813</v>
      </c>
      <c r="B15028" t="str">
        <f t="shared" si="234"/>
        <v>SK</v>
      </c>
      <c r="C15028" t="s">
        <v>14810</v>
      </c>
      <c r="D15028" t="s">
        <v>22</v>
      </c>
    </row>
    <row r="15029" spans="1:4" x14ac:dyDescent="0.25">
      <c r="A15029" t="s">
        <v>26991</v>
      </c>
      <c r="B15029" t="str">
        <f t="shared" si="234"/>
        <v>NB</v>
      </c>
      <c r="C15029" t="s">
        <v>14811</v>
      </c>
      <c r="D15029" t="s">
        <v>22</v>
      </c>
    </row>
    <row r="15030" spans="1:4" x14ac:dyDescent="0.25">
      <c r="A15030" t="s">
        <v>27177</v>
      </c>
      <c r="B15030" t="str">
        <f t="shared" si="234"/>
        <v>NL</v>
      </c>
      <c r="C15030" t="s">
        <v>14812</v>
      </c>
      <c r="D15030" t="s">
        <v>22</v>
      </c>
    </row>
    <row r="15031" spans="1:4" x14ac:dyDescent="0.25">
      <c r="A15031" t="s">
        <v>26772</v>
      </c>
      <c r="B15031" t="str">
        <f t="shared" si="234"/>
        <v>ON</v>
      </c>
      <c r="C15031" t="s">
        <v>14813</v>
      </c>
      <c r="D15031" t="s">
        <v>22</v>
      </c>
    </row>
    <row r="15032" spans="1:4" x14ac:dyDescent="0.25">
      <c r="A15032" t="s">
        <v>26913</v>
      </c>
      <c r="B15032" t="str">
        <f t="shared" si="234"/>
        <v>ON</v>
      </c>
      <c r="C15032" t="s">
        <v>14814</v>
      </c>
      <c r="D15032" t="s">
        <v>22</v>
      </c>
    </row>
    <row r="15033" spans="1:4" x14ac:dyDescent="0.25">
      <c r="A15033" t="s">
        <v>26822</v>
      </c>
      <c r="B15033" t="str">
        <f t="shared" si="234"/>
        <v>SK</v>
      </c>
      <c r="C15033" t="s">
        <v>14815</v>
      </c>
      <c r="D15033" t="s">
        <v>3</v>
      </c>
    </row>
    <row r="15034" spans="1:4" x14ac:dyDescent="0.25">
      <c r="A15034" t="s">
        <v>26779</v>
      </c>
      <c r="B15034" t="str">
        <f t="shared" si="234"/>
        <v>SK</v>
      </c>
      <c r="C15034" t="s">
        <v>14816</v>
      </c>
      <c r="D15034" t="s">
        <v>22</v>
      </c>
    </row>
    <row r="15035" spans="1:4" x14ac:dyDescent="0.25">
      <c r="A15035" t="s">
        <v>26822</v>
      </c>
      <c r="B15035" t="str">
        <f t="shared" si="234"/>
        <v>SK</v>
      </c>
      <c r="C15035" t="s">
        <v>14817</v>
      </c>
      <c r="D15035" t="s">
        <v>22</v>
      </c>
    </row>
    <row r="15036" spans="1:4" x14ac:dyDescent="0.25">
      <c r="A15036" t="s">
        <v>26853</v>
      </c>
      <c r="B15036" t="str">
        <f t="shared" si="234"/>
        <v>MB</v>
      </c>
      <c r="C15036" t="s">
        <v>14818</v>
      </c>
      <c r="D15036" t="s">
        <v>22</v>
      </c>
    </row>
    <row r="15037" spans="1:4" x14ac:dyDescent="0.25">
      <c r="A15037" t="s">
        <v>26769</v>
      </c>
      <c r="B15037" t="str">
        <f t="shared" si="234"/>
        <v>BC</v>
      </c>
      <c r="C15037" t="s">
        <v>14819</v>
      </c>
      <c r="D15037" t="s">
        <v>22</v>
      </c>
    </row>
    <row r="15038" spans="1:4" x14ac:dyDescent="0.25">
      <c r="A15038" t="s">
        <v>26769</v>
      </c>
      <c r="B15038" t="str">
        <f t="shared" si="234"/>
        <v>BC</v>
      </c>
      <c r="C15038" t="s">
        <v>14820</v>
      </c>
      <c r="D15038" t="s">
        <v>22</v>
      </c>
    </row>
    <row r="15039" spans="1:4" x14ac:dyDescent="0.25">
      <c r="A15039" t="s">
        <v>26853</v>
      </c>
      <c r="B15039" t="str">
        <f t="shared" si="234"/>
        <v>MB</v>
      </c>
      <c r="C15039" t="s">
        <v>14821</v>
      </c>
      <c r="D15039" t="s">
        <v>22</v>
      </c>
    </row>
    <row r="15040" spans="1:4" x14ac:dyDescent="0.25">
      <c r="A15040" t="s">
        <v>26791</v>
      </c>
      <c r="B15040" t="str">
        <f t="shared" si="234"/>
        <v>AB</v>
      </c>
      <c r="C15040" t="s">
        <v>14822</v>
      </c>
      <c r="D15040" t="s">
        <v>22</v>
      </c>
    </row>
    <row r="15041" spans="1:4" x14ac:dyDescent="0.25">
      <c r="A15041" t="s">
        <v>26782</v>
      </c>
      <c r="B15041" t="str">
        <f t="shared" si="234"/>
        <v>AB</v>
      </c>
      <c r="C15041" t="s">
        <v>14823</v>
      </c>
      <c r="D15041" t="s">
        <v>22</v>
      </c>
    </row>
    <row r="15042" spans="1:4" x14ac:dyDescent="0.25">
      <c r="A15042" t="s">
        <v>29051</v>
      </c>
      <c r="B15042" t="str">
        <f t="shared" si="234"/>
        <v>NL</v>
      </c>
      <c r="C15042" t="s">
        <v>14824</v>
      </c>
      <c r="D15042" t="s">
        <v>22</v>
      </c>
    </row>
    <row r="15043" spans="1:4" x14ac:dyDescent="0.25">
      <c r="A15043" t="s">
        <v>26847</v>
      </c>
      <c r="B15043" t="str">
        <f t="shared" ref="B15043:B15106" si="235">RIGHT(TRIM(C15043), 2)</f>
        <v>AB</v>
      </c>
      <c r="C15043" t="s">
        <v>14825</v>
      </c>
      <c r="D15043" t="s">
        <v>18</v>
      </c>
    </row>
    <row r="15044" spans="1:4" x14ac:dyDescent="0.25">
      <c r="A15044" t="s">
        <v>26853</v>
      </c>
      <c r="B15044" t="str">
        <f t="shared" si="235"/>
        <v>MB</v>
      </c>
      <c r="C15044" t="s">
        <v>14826</v>
      </c>
      <c r="D15044" t="s">
        <v>22</v>
      </c>
    </row>
    <row r="15045" spans="1:4" x14ac:dyDescent="0.25">
      <c r="A15045" t="s">
        <v>26782</v>
      </c>
      <c r="B15045" t="str">
        <f t="shared" si="235"/>
        <v>AB</v>
      </c>
      <c r="C15045" t="s">
        <v>14827</v>
      </c>
      <c r="D15045" t="s">
        <v>22</v>
      </c>
    </row>
    <row r="15046" spans="1:4" x14ac:dyDescent="0.25">
      <c r="A15046" t="s">
        <v>27096</v>
      </c>
      <c r="B15046" t="str">
        <f t="shared" si="235"/>
        <v>BC</v>
      </c>
      <c r="C15046" t="s">
        <v>14828</v>
      </c>
      <c r="D15046" t="s">
        <v>22</v>
      </c>
    </row>
    <row r="15047" spans="1:4" x14ac:dyDescent="0.25">
      <c r="A15047" t="s">
        <v>29052</v>
      </c>
      <c r="B15047" t="str">
        <f t="shared" si="235"/>
        <v>AB</v>
      </c>
      <c r="C15047" t="s">
        <v>14829</v>
      </c>
      <c r="D15047" t="s">
        <v>22</v>
      </c>
    </row>
    <row r="15048" spans="1:4" x14ac:dyDescent="0.25">
      <c r="A15048" t="s">
        <v>26934</v>
      </c>
      <c r="B15048" t="str">
        <f t="shared" si="235"/>
        <v>NB</v>
      </c>
      <c r="C15048" t="s">
        <v>14830</v>
      </c>
      <c r="D15048" t="s">
        <v>22</v>
      </c>
    </row>
    <row r="15049" spans="1:4" x14ac:dyDescent="0.25">
      <c r="A15049" t="s">
        <v>26946</v>
      </c>
      <c r="B15049" t="str">
        <f t="shared" si="235"/>
        <v>NL</v>
      </c>
      <c r="C15049" t="s">
        <v>14831</v>
      </c>
      <c r="D15049" t="s">
        <v>22</v>
      </c>
    </row>
    <row r="15050" spans="1:4" x14ac:dyDescent="0.25">
      <c r="A15050" t="s">
        <v>27205</v>
      </c>
      <c r="B15050" t="str">
        <f t="shared" si="235"/>
        <v>BC</v>
      </c>
      <c r="C15050" t="s">
        <v>14832</v>
      </c>
      <c r="D15050" t="s">
        <v>22</v>
      </c>
    </row>
    <row r="15051" spans="1:4" x14ac:dyDescent="0.25">
      <c r="A15051" t="s">
        <v>27037</v>
      </c>
      <c r="B15051" t="str">
        <f t="shared" si="235"/>
        <v>PE</v>
      </c>
      <c r="C15051" t="s">
        <v>14833</v>
      </c>
      <c r="D15051" t="s">
        <v>22</v>
      </c>
    </row>
    <row r="15052" spans="1:4" x14ac:dyDescent="0.25">
      <c r="A15052" t="s">
        <v>26782</v>
      </c>
      <c r="B15052" t="str">
        <f t="shared" si="235"/>
        <v>AB</v>
      </c>
      <c r="C15052" t="s">
        <v>14834</v>
      </c>
      <c r="D15052" t="s">
        <v>22</v>
      </c>
    </row>
    <row r="15053" spans="1:4" x14ac:dyDescent="0.25">
      <c r="A15053" t="s">
        <v>27076</v>
      </c>
      <c r="B15053" t="str">
        <f t="shared" si="235"/>
        <v>MB</v>
      </c>
      <c r="C15053" t="s">
        <v>14835</v>
      </c>
      <c r="D15053" t="s">
        <v>22</v>
      </c>
    </row>
    <row r="15054" spans="1:4" x14ac:dyDescent="0.25">
      <c r="A15054" t="s">
        <v>27779</v>
      </c>
      <c r="B15054" t="str">
        <f t="shared" si="235"/>
        <v>NS</v>
      </c>
      <c r="C15054" t="s">
        <v>14836</v>
      </c>
      <c r="D15054" t="s">
        <v>22</v>
      </c>
    </row>
    <row r="15055" spans="1:4" x14ac:dyDescent="0.25">
      <c r="A15055" t="s">
        <v>26853</v>
      </c>
      <c r="B15055" t="str">
        <f t="shared" si="235"/>
        <v>MB</v>
      </c>
      <c r="C15055" t="s">
        <v>14837</v>
      </c>
      <c r="D15055" t="s">
        <v>22</v>
      </c>
    </row>
    <row r="15056" spans="1:4" x14ac:dyDescent="0.25">
      <c r="A15056" t="s">
        <v>27205</v>
      </c>
      <c r="B15056" t="str">
        <f t="shared" si="235"/>
        <v>BC</v>
      </c>
      <c r="C15056" t="s">
        <v>14838</v>
      </c>
      <c r="D15056" t="s">
        <v>22</v>
      </c>
    </row>
    <row r="15057" spans="1:4" x14ac:dyDescent="0.25">
      <c r="A15057" t="s">
        <v>27102</v>
      </c>
      <c r="B15057" t="str">
        <f t="shared" si="235"/>
        <v>BC</v>
      </c>
      <c r="C15057" t="s">
        <v>14839</v>
      </c>
      <c r="D15057" t="s">
        <v>22</v>
      </c>
    </row>
    <row r="15058" spans="1:4" x14ac:dyDescent="0.25">
      <c r="A15058" t="s">
        <v>26992</v>
      </c>
      <c r="B15058" t="str">
        <f t="shared" si="235"/>
        <v>NT</v>
      </c>
      <c r="C15058" t="s">
        <v>14840</v>
      </c>
      <c r="D15058" t="s">
        <v>18</v>
      </c>
    </row>
    <row r="15059" spans="1:4" x14ac:dyDescent="0.25">
      <c r="A15059" t="s">
        <v>26986</v>
      </c>
      <c r="B15059" t="str">
        <f t="shared" si="235"/>
        <v>ON</v>
      </c>
      <c r="C15059" t="s">
        <v>14841</v>
      </c>
      <c r="D15059" t="s">
        <v>22</v>
      </c>
    </row>
    <row r="15060" spans="1:4" x14ac:dyDescent="0.25">
      <c r="A15060" t="s">
        <v>26779</v>
      </c>
      <c r="B15060" t="str">
        <f t="shared" si="235"/>
        <v>SK</v>
      </c>
      <c r="C15060" t="s">
        <v>14842</v>
      </c>
      <c r="D15060" t="s">
        <v>22</v>
      </c>
    </row>
    <row r="15061" spans="1:4" x14ac:dyDescent="0.25">
      <c r="A15061" t="s">
        <v>27639</v>
      </c>
      <c r="B15061" t="str">
        <f t="shared" si="235"/>
        <v>NS</v>
      </c>
      <c r="C15061" t="s">
        <v>14843</v>
      </c>
      <c r="D15061" t="s">
        <v>22</v>
      </c>
    </row>
    <row r="15062" spans="1:4" x14ac:dyDescent="0.25">
      <c r="A15062" t="s">
        <v>26782</v>
      </c>
      <c r="B15062" t="str">
        <f t="shared" si="235"/>
        <v>AB</v>
      </c>
      <c r="C15062" t="s">
        <v>14844</v>
      </c>
      <c r="D15062" t="s">
        <v>22</v>
      </c>
    </row>
    <row r="15063" spans="1:4" x14ac:dyDescent="0.25">
      <c r="A15063" t="s">
        <v>26850</v>
      </c>
      <c r="B15063" t="str">
        <f t="shared" si="235"/>
        <v>AB</v>
      </c>
      <c r="C15063" t="s">
        <v>14845</v>
      </c>
      <c r="D15063" t="s">
        <v>18</v>
      </c>
    </row>
    <row r="15064" spans="1:4" x14ac:dyDescent="0.25">
      <c r="A15064" t="s">
        <v>26779</v>
      </c>
      <c r="B15064" t="str">
        <f t="shared" si="235"/>
        <v>SK</v>
      </c>
      <c r="C15064" t="s">
        <v>14846</v>
      </c>
      <c r="D15064" t="s">
        <v>22</v>
      </c>
    </row>
    <row r="15065" spans="1:4" x14ac:dyDescent="0.25">
      <c r="A15065" t="s">
        <v>26782</v>
      </c>
      <c r="B15065" t="str">
        <f t="shared" si="235"/>
        <v>AB</v>
      </c>
      <c r="C15065" t="s">
        <v>14847</v>
      </c>
      <c r="D15065" t="s">
        <v>22</v>
      </c>
    </row>
    <row r="15066" spans="1:4" x14ac:dyDescent="0.25">
      <c r="A15066" t="s">
        <v>26782</v>
      </c>
      <c r="B15066" t="str">
        <f t="shared" si="235"/>
        <v>AB</v>
      </c>
      <c r="C15066" t="s">
        <v>14848</v>
      </c>
      <c r="D15066" t="s">
        <v>22</v>
      </c>
    </row>
    <row r="15067" spans="1:4" x14ac:dyDescent="0.25">
      <c r="A15067" t="s">
        <v>26782</v>
      </c>
      <c r="B15067" t="str">
        <f t="shared" si="235"/>
        <v>AB</v>
      </c>
      <c r="C15067" t="s">
        <v>14849</v>
      </c>
      <c r="D15067" t="s">
        <v>22</v>
      </c>
    </row>
    <row r="15068" spans="1:4" x14ac:dyDescent="0.25">
      <c r="A15068" t="s">
        <v>28664</v>
      </c>
      <c r="B15068" t="str">
        <f t="shared" si="235"/>
        <v>NB</v>
      </c>
      <c r="C15068" t="s">
        <v>14850</v>
      </c>
      <c r="D15068" t="s">
        <v>18</v>
      </c>
    </row>
    <row r="15069" spans="1:4" x14ac:dyDescent="0.25">
      <c r="A15069" t="s">
        <v>27205</v>
      </c>
      <c r="B15069" t="str">
        <f t="shared" si="235"/>
        <v>BC</v>
      </c>
      <c r="C15069" t="s">
        <v>14851</v>
      </c>
      <c r="D15069" t="s">
        <v>18</v>
      </c>
    </row>
    <row r="15070" spans="1:4" x14ac:dyDescent="0.25">
      <c r="A15070" t="s">
        <v>27540</v>
      </c>
      <c r="B15070" t="str">
        <f t="shared" si="235"/>
        <v>NL</v>
      </c>
      <c r="C15070" t="s">
        <v>14852</v>
      </c>
      <c r="D15070" t="s">
        <v>18</v>
      </c>
    </row>
    <row r="15071" spans="1:4" x14ac:dyDescent="0.25">
      <c r="A15071" t="s">
        <v>26822</v>
      </c>
      <c r="B15071" t="str">
        <f t="shared" si="235"/>
        <v>SK</v>
      </c>
      <c r="C15071" t="s">
        <v>14853</v>
      </c>
      <c r="D15071" t="s">
        <v>12</v>
      </c>
    </row>
    <row r="15072" spans="1:4" x14ac:dyDescent="0.25">
      <c r="A15072" t="s">
        <v>26921</v>
      </c>
      <c r="B15072" t="str">
        <f t="shared" si="235"/>
        <v>BC</v>
      </c>
      <c r="C15072" t="s">
        <v>14854</v>
      </c>
      <c r="D15072" t="s">
        <v>22</v>
      </c>
    </row>
    <row r="15073" spans="1:4" x14ac:dyDescent="0.25">
      <c r="A15073" t="s">
        <v>28561</v>
      </c>
      <c r="B15073" t="str">
        <f t="shared" si="235"/>
        <v>NL</v>
      </c>
      <c r="C15073" t="s">
        <v>14855</v>
      </c>
      <c r="D15073" t="s">
        <v>22</v>
      </c>
    </row>
    <row r="15074" spans="1:4" x14ac:dyDescent="0.25">
      <c r="A15074" t="s">
        <v>27096</v>
      </c>
      <c r="B15074" t="str">
        <f t="shared" si="235"/>
        <v>BC</v>
      </c>
      <c r="C15074" t="s">
        <v>14856</v>
      </c>
      <c r="D15074" t="s">
        <v>22</v>
      </c>
    </row>
    <row r="15075" spans="1:4" x14ac:dyDescent="0.25">
      <c r="A15075" t="s">
        <v>26822</v>
      </c>
      <c r="B15075" t="str">
        <f t="shared" si="235"/>
        <v>SK</v>
      </c>
      <c r="C15075" t="s">
        <v>14857</v>
      </c>
      <c r="D15075" t="s">
        <v>22</v>
      </c>
    </row>
    <row r="15076" spans="1:4" x14ac:dyDescent="0.25">
      <c r="A15076" t="s">
        <v>27576</v>
      </c>
      <c r="B15076" t="str">
        <f t="shared" si="235"/>
        <v>ON</v>
      </c>
      <c r="C15076" t="s">
        <v>14858</v>
      </c>
      <c r="D15076" t="s">
        <v>22</v>
      </c>
    </row>
    <row r="15077" spans="1:4" x14ac:dyDescent="0.25">
      <c r="A15077" t="s">
        <v>27672</v>
      </c>
      <c r="B15077" t="str">
        <f t="shared" si="235"/>
        <v>NL</v>
      </c>
      <c r="C15077" t="s">
        <v>14859</v>
      </c>
      <c r="D15077" t="s">
        <v>22</v>
      </c>
    </row>
    <row r="15078" spans="1:4" x14ac:dyDescent="0.25">
      <c r="A15078" t="s">
        <v>26782</v>
      </c>
      <c r="B15078" t="str">
        <f t="shared" si="235"/>
        <v>AB</v>
      </c>
      <c r="C15078" t="s">
        <v>14860</v>
      </c>
      <c r="D15078" t="s">
        <v>22</v>
      </c>
    </row>
    <row r="15079" spans="1:4" x14ac:dyDescent="0.25">
      <c r="A15079" t="s">
        <v>26770</v>
      </c>
      <c r="B15079" t="str">
        <f t="shared" si="235"/>
        <v>BC</v>
      </c>
      <c r="C15079" t="s">
        <v>14861</v>
      </c>
      <c r="D15079" t="s">
        <v>22</v>
      </c>
    </row>
    <row r="15080" spans="1:4" x14ac:dyDescent="0.25">
      <c r="A15080" t="s">
        <v>27583</v>
      </c>
      <c r="B15080" t="str">
        <f t="shared" si="235"/>
        <v>AB</v>
      </c>
      <c r="C15080" t="s">
        <v>14862</v>
      </c>
      <c r="D15080" t="s">
        <v>22</v>
      </c>
    </row>
    <row r="15081" spans="1:4" x14ac:dyDescent="0.25">
      <c r="A15081" t="s">
        <v>28106</v>
      </c>
      <c r="B15081" t="str">
        <f t="shared" si="235"/>
        <v>NL</v>
      </c>
      <c r="C15081" t="s">
        <v>14863</v>
      </c>
      <c r="D15081" t="s">
        <v>18</v>
      </c>
    </row>
    <row r="15082" spans="1:4" x14ac:dyDescent="0.25">
      <c r="A15082" t="s">
        <v>27583</v>
      </c>
      <c r="B15082" t="str">
        <f t="shared" si="235"/>
        <v>AB</v>
      </c>
      <c r="C15082" t="s">
        <v>14864</v>
      </c>
      <c r="D15082" t="s">
        <v>22</v>
      </c>
    </row>
    <row r="15083" spans="1:4" x14ac:dyDescent="0.25">
      <c r="A15083" t="s">
        <v>26791</v>
      </c>
      <c r="B15083" t="str">
        <f t="shared" si="235"/>
        <v>AB</v>
      </c>
      <c r="C15083" t="s">
        <v>14865</v>
      </c>
      <c r="D15083" t="s">
        <v>22</v>
      </c>
    </row>
    <row r="15084" spans="1:4" x14ac:dyDescent="0.25">
      <c r="A15084" t="s">
        <v>26782</v>
      </c>
      <c r="B15084" t="str">
        <f t="shared" si="235"/>
        <v>AB</v>
      </c>
      <c r="C15084" t="s">
        <v>14866</v>
      </c>
      <c r="D15084" t="s">
        <v>22</v>
      </c>
    </row>
    <row r="15085" spans="1:4" x14ac:dyDescent="0.25">
      <c r="A15085" t="s">
        <v>27090</v>
      </c>
      <c r="B15085" t="str">
        <f t="shared" si="235"/>
        <v>ON</v>
      </c>
      <c r="C15085" t="s">
        <v>14867</v>
      </c>
      <c r="D15085" t="s">
        <v>22</v>
      </c>
    </row>
    <row r="15086" spans="1:4" x14ac:dyDescent="0.25">
      <c r="A15086" t="s">
        <v>28899</v>
      </c>
      <c r="B15086" t="str">
        <f t="shared" si="235"/>
        <v>NS</v>
      </c>
      <c r="C15086" t="s">
        <v>14868</v>
      </c>
      <c r="D15086" t="s">
        <v>22</v>
      </c>
    </row>
    <row r="15087" spans="1:4" x14ac:dyDescent="0.25">
      <c r="A15087" t="s">
        <v>26782</v>
      </c>
      <c r="B15087" t="str">
        <f t="shared" si="235"/>
        <v>AB</v>
      </c>
      <c r="C15087" t="s">
        <v>14869</v>
      </c>
      <c r="D15087" t="s">
        <v>22</v>
      </c>
    </row>
    <row r="15088" spans="1:4" x14ac:dyDescent="0.25">
      <c r="A15088" t="s">
        <v>27165</v>
      </c>
      <c r="B15088" t="str">
        <f t="shared" si="235"/>
        <v>BC</v>
      </c>
      <c r="C15088" t="s">
        <v>14870</v>
      </c>
      <c r="D15088" t="s">
        <v>18</v>
      </c>
    </row>
    <row r="15089" spans="1:4" x14ac:dyDescent="0.25">
      <c r="A15089" t="s">
        <v>28625</v>
      </c>
      <c r="B15089" t="str">
        <f t="shared" si="235"/>
        <v>MB</v>
      </c>
      <c r="C15089" t="s">
        <v>14871</v>
      </c>
      <c r="D15089" t="s">
        <v>22</v>
      </c>
    </row>
    <row r="15090" spans="1:4" x14ac:dyDescent="0.25">
      <c r="A15090" t="s">
        <v>26919</v>
      </c>
      <c r="B15090" t="str">
        <f t="shared" si="235"/>
        <v>BC</v>
      </c>
      <c r="C15090" t="s">
        <v>14872</v>
      </c>
      <c r="D15090" t="s">
        <v>22</v>
      </c>
    </row>
    <row r="15091" spans="1:4" x14ac:dyDescent="0.25">
      <c r="A15091" t="s">
        <v>26782</v>
      </c>
      <c r="B15091" t="str">
        <f t="shared" si="235"/>
        <v>AB</v>
      </c>
      <c r="C15091" t="s">
        <v>14873</v>
      </c>
      <c r="D15091" t="s">
        <v>22</v>
      </c>
    </row>
    <row r="15092" spans="1:4" x14ac:dyDescent="0.25">
      <c r="A15092" t="s">
        <v>27205</v>
      </c>
      <c r="B15092" t="str">
        <f t="shared" si="235"/>
        <v>BC</v>
      </c>
      <c r="C15092" t="s">
        <v>14874</v>
      </c>
      <c r="D15092" t="s">
        <v>18</v>
      </c>
    </row>
    <row r="15093" spans="1:4" x14ac:dyDescent="0.25">
      <c r="A15093" t="s">
        <v>26822</v>
      </c>
      <c r="B15093" t="str">
        <f t="shared" si="235"/>
        <v>SK</v>
      </c>
      <c r="C15093" t="s">
        <v>14875</v>
      </c>
      <c r="D15093" t="s">
        <v>22</v>
      </c>
    </row>
    <row r="15094" spans="1:4" x14ac:dyDescent="0.25">
      <c r="A15094" t="s">
        <v>26779</v>
      </c>
      <c r="B15094" t="str">
        <f t="shared" si="235"/>
        <v>SK</v>
      </c>
      <c r="C15094" t="s">
        <v>14876</v>
      </c>
      <c r="D15094" t="s">
        <v>22</v>
      </c>
    </row>
    <row r="15095" spans="1:4" x14ac:dyDescent="0.25">
      <c r="A15095" t="s">
        <v>27324</v>
      </c>
      <c r="B15095" t="str">
        <f t="shared" si="235"/>
        <v>BC</v>
      </c>
      <c r="C15095" t="s">
        <v>14877</v>
      </c>
      <c r="D15095" t="s">
        <v>22</v>
      </c>
    </row>
    <row r="15096" spans="1:4" x14ac:dyDescent="0.25">
      <c r="A15096" t="s">
        <v>27053</v>
      </c>
      <c r="B15096" t="str">
        <f t="shared" si="235"/>
        <v>AB</v>
      </c>
      <c r="C15096" t="s">
        <v>14878</v>
      </c>
      <c r="D15096" t="s">
        <v>18</v>
      </c>
    </row>
    <row r="15097" spans="1:4" x14ac:dyDescent="0.25">
      <c r="A15097" t="s">
        <v>26857</v>
      </c>
      <c r="B15097" t="str">
        <f t="shared" si="235"/>
        <v>AB</v>
      </c>
      <c r="C15097" t="s">
        <v>14879</v>
      </c>
      <c r="D15097" t="s">
        <v>18</v>
      </c>
    </row>
    <row r="15098" spans="1:4" x14ac:dyDescent="0.25">
      <c r="A15098" t="s">
        <v>26782</v>
      </c>
      <c r="B15098" t="str">
        <f t="shared" si="235"/>
        <v>AB</v>
      </c>
      <c r="C15098" t="s">
        <v>14880</v>
      </c>
      <c r="D15098" t="s">
        <v>22</v>
      </c>
    </row>
    <row r="15099" spans="1:4" x14ac:dyDescent="0.25">
      <c r="A15099" t="s">
        <v>29053</v>
      </c>
      <c r="B15099" t="str">
        <f t="shared" si="235"/>
        <v>MB</v>
      </c>
      <c r="C15099" t="s">
        <v>14881</v>
      </c>
      <c r="D15099" t="s">
        <v>22</v>
      </c>
    </row>
    <row r="15100" spans="1:4" x14ac:dyDescent="0.25">
      <c r="A15100" t="s">
        <v>27162</v>
      </c>
      <c r="B15100" t="str">
        <f t="shared" si="235"/>
        <v>BC</v>
      </c>
      <c r="C15100" t="s">
        <v>14882</v>
      </c>
      <c r="D15100" t="s">
        <v>22</v>
      </c>
    </row>
    <row r="15101" spans="1:4" x14ac:dyDescent="0.25">
      <c r="A15101" t="s">
        <v>26920</v>
      </c>
      <c r="B15101" t="str">
        <f t="shared" si="235"/>
        <v>BC</v>
      </c>
      <c r="C15101" t="s">
        <v>14883</v>
      </c>
      <c r="D15101" t="s">
        <v>22</v>
      </c>
    </row>
    <row r="15102" spans="1:4" x14ac:dyDescent="0.25">
      <c r="A15102" t="s">
        <v>28398</v>
      </c>
      <c r="B15102" t="str">
        <f t="shared" si="235"/>
        <v>AB</v>
      </c>
      <c r="C15102" t="s">
        <v>14884</v>
      </c>
      <c r="D15102" t="s">
        <v>22</v>
      </c>
    </row>
    <row r="15103" spans="1:4" x14ac:dyDescent="0.25">
      <c r="A15103" t="s">
        <v>26932</v>
      </c>
      <c r="B15103" t="str">
        <f t="shared" si="235"/>
        <v>AB</v>
      </c>
      <c r="C15103" t="s">
        <v>14885</v>
      </c>
      <c r="D15103" t="s">
        <v>22</v>
      </c>
    </row>
    <row r="15104" spans="1:4" x14ac:dyDescent="0.25">
      <c r="A15104" t="s">
        <v>26785</v>
      </c>
      <c r="B15104" t="str">
        <f t="shared" si="235"/>
        <v>BC</v>
      </c>
      <c r="C15104" t="s">
        <v>14886</v>
      </c>
      <c r="D15104" t="s">
        <v>22</v>
      </c>
    </row>
    <row r="15105" spans="1:4" x14ac:dyDescent="0.25">
      <c r="A15105" t="s">
        <v>27634</v>
      </c>
      <c r="B15105" t="str">
        <f t="shared" si="235"/>
        <v>AB</v>
      </c>
      <c r="C15105" t="s">
        <v>14887</v>
      </c>
      <c r="D15105" t="s">
        <v>22</v>
      </c>
    </row>
    <row r="15106" spans="1:4" x14ac:dyDescent="0.25">
      <c r="A15106" t="s">
        <v>26779</v>
      </c>
      <c r="B15106" t="str">
        <f t="shared" si="235"/>
        <v>SK</v>
      </c>
      <c r="C15106" t="s">
        <v>14888</v>
      </c>
      <c r="D15106" t="s">
        <v>22</v>
      </c>
    </row>
    <row r="15107" spans="1:4" x14ac:dyDescent="0.25">
      <c r="A15107" t="s">
        <v>26779</v>
      </c>
      <c r="B15107" t="str">
        <f t="shared" ref="B15107:B15170" si="236">RIGHT(TRIM(C15107), 2)</f>
        <v>SK</v>
      </c>
      <c r="C15107" t="s">
        <v>14889</v>
      </c>
      <c r="D15107" t="s">
        <v>22</v>
      </c>
    </row>
    <row r="15108" spans="1:4" x14ac:dyDescent="0.25">
      <c r="A15108" t="s">
        <v>26931</v>
      </c>
      <c r="B15108" t="str">
        <f t="shared" si="236"/>
        <v>AB</v>
      </c>
      <c r="C15108" t="s">
        <v>14890</v>
      </c>
      <c r="D15108" t="s">
        <v>22</v>
      </c>
    </row>
    <row r="15109" spans="1:4" x14ac:dyDescent="0.25">
      <c r="A15109" t="s">
        <v>27604</v>
      </c>
      <c r="B15109" t="str">
        <f t="shared" si="236"/>
        <v>AB</v>
      </c>
      <c r="C15109" t="s">
        <v>14891</v>
      </c>
      <c r="D15109" t="s">
        <v>22</v>
      </c>
    </row>
    <row r="15110" spans="1:4" x14ac:dyDescent="0.25">
      <c r="A15110" t="s">
        <v>26853</v>
      </c>
      <c r="B15110" t="str">
        <f t="shared" si="236"/>
        <v>MB</v>
      </c>
      <c r="C15110" t="s">
        <v>14892</v>
      </c>
      <c r="D15110" t="s">
        <v>22</v>
      </c>
    </row>
    <row r="15111" spans="1:4" x14ac:dyDescent="0.25">
      <c r="A15111" t="s">
        <v>27552</v>
      </c>
      <c r="B15111" t="str">
        <f t="shared" si="236"/>
        <v>BC</v>
      </c>
      <c r="C15111" t="s">
        <v>14893</v>
      </c>
      <c r="D15111" t="s">
        <v>22</v>
      </c>
    </row>
    <row r="15112" spans="1:4" x14ac:dyDescent="0.25">
      <c r="A15112" t="s">
        <v>27583</v>
      </c>
      <c r="B15112" t="str">
        <f t="shared" si="236"/>
        <v>AB</v>
      </c>
      <c r="C15112" t="s">
        <v>14894</v>
      </c>
      <c r="D15112" t="s">
        <v>22</v>
      </c>
    </row>
    <row r="15113" spans="1:4" x14ac:dyDescent="0.25">
      <c r="A15113" t="s">
        <v>26918</v>
      </c>
      <c r="B15113" t="str">
        <f t="shared" si="236"/>
        <v>ON</v>
      </c>
      <c r="C15113" t="s">
        <v>14895</v>
      </c>
      <c r="D15113" t="s">
        <v>22</v>
      </c>
    </row>
    <row r="15114" spans="1:4" x14ac:dyDescent="0.25">
      <c r="A15114" t="s">
        <v>27539</v>
      </c>
      <c r="B15114" t="str">
        <f t="shared" si="236"/>
        <v>NL</v>
      </c>
      <c r="C15114" t="s">
        <v>14896</v>
      </c>
      <c r="D15114" t="s">
        <v>22</v>
      </c>
    </row>
    <row r="15115" spans="1:4" x14ac:dyDescent="0.25">
      <c r="A15115" t="s">
        <v>26822</v>
      </c>
      <c r="B15115" t="str">
        <f t="shared" si="236"/>
        <v>SK</v>
      </c>
      <c r="C15115" t="s">
        <v>14897</v>
      </c>
      <c r="D15115" t="s">
        <v>22</v>
      </c>
    </row>
    <row r="15116" spans="1:4" x14ac:dyDescent="0.25">
      <c r="A15116" t="s">
        <v>26791</v>
      </c>
      <c r="B15116" t="str">
        <f t="shared" si="236"/>
        <v>AB</v>
      </c>
      <c r="C15116" t="s">
        <v>14898</v>
      </c>
      <c r="D15116" t="s">
        <v>22</v>
      </c>
    </row>
    <row r="15117" spans="1:4" x14ac:dyDescent="0.25">
      <c r="A15117" t="s">
        <v>26798</v>
      </c>
      <c r="B15117" t="str">
        <f t="shared" si="236"/>
        <v>BC</v>
      </c>
      <c r="C15117" t="s">
        <v>14899</v>
      </c>
      <c r="D15117" t="s">
        <v>22</v>
      </c>
    </row>
    <row r="15118" spans="1:4" x14ac:dyDescent="0.25">
      <c r="A15118" t="s">
        <v>26912</v>
      </c>
      <c r="B15118" t="str">
        <f t="shared" si="236"/>
        <v>ON</v>
      </c>
      <c r="C15118" t="s">
        <v>14900</v>
      </c>
      <c r="D15118" t="s">
        <v>22</v>
      </c>
    </row>
    <row r="15119" spans="1:4" x14ac:dyDescent="0.25">
      <c r="A15119" t="s">
        <v>26875</v>
      </c>
      <c r="B15119" t="str">
        <f t="shared" si="236"/>
        <v>QC</v>
      </c>
      <c r="C15119" t="s">
        <v>14901</v>
      </c>
    </row>
    <row r="15120" spans="1:4" x14ac:dyDescent="0.25">
      <c r="A15120" t="s">
        <v>26853</v>
      </c>
      <c r="B15120" t="str">
        <f t="shared" si="236"/>
        <v>MB</v>
      </c>
      <c r="C15120" t="s">
        <v>14902</v>
      </c>
      <c r="D15120" t="s">
        <v>22</v>
      </c>
    </row>
    <row r="15121" spans="1:4" x14ac:dyDescent="0.25">
      <c r="A15121" t="s">
        <v>27311</v>
      </c>
      <c r="B15121" t="str">
        <f t="shared" si="236"/>
        <v>ON</v>
      </c>
      <c r="C15121" t="s">
        <v>14903</v>
      </c>
      <c r="D15121" t="s">
        <v>22</v>
      </c>
    </row>
    <row r="15122" spans="1:4" x14ac:dyDescent="0.25">
      <c r="A15122" t="s">
        <v>26786</v>
      </c>
      <c r="B15122" t="str">
        <f t="shared" si="236"/>
        <v>ON</v>
      </c>
      <c r="C15122" t="s">
        <v>14904</v>
      </c>
      <c r="D15122" t="s">
        <v>22</v>
      </c>
    </row>
    <row r="15123" spans="1:4" x14ac:dyDescent="0.25">
      <c r="A15123" t="s">
        <v>26791</v>
      </c>
      <c r="B15123" t="str">
        <f t="shared" si="236"/>
        <v>AB</v>
      </c>
      <c r="C15123" t="s">
        <v>14905</v>
      </c>
      <c r="D15123" t="s">
        <v>22</v>
      </c>
    </row>
    <row r="15124" spans="1:4" x14ac:dyDescent="0.25">
      <c r="A15124" t="s">
        <v>26853</v>
      </c>
      <c r="B15124" t="str">
        <f t="shared" si="236"/>
        <v>MB</v>
      </c>
      <c r="C15124" t="s">
        <v>14906</v>
      </c>
      <c r="D15124" t="s">
        <v>22</v>
      </c>
    </row>
    <row r="15125" spans="1:4" x14ac:dyDescent="0.25">
      <c r="A15125" t="s">
        <v>26853</v>
      </c>
      <c r="B15125" t="str">
        <f t="shared" si="236"/>
        <v>MB</v>
      </c>
      <c r="C15125" t="s">
        <v>14907</v>
      </c>
      <c r="D15125" t="s">
        <v>22</v>
      </c>
    </row>
    <row r="15126" spans="1:4" x14ac:dyDescent="0.25">
      <c r="A15126" t="s">
        <v>26772</v>
      </c>
      <c r="B15126" t="str">
        <f t="shared" si="236"/>
        <v>ON</v>
      </c>
      <c r="C15126" t="s">
        <v>14908</v>
      </c>
    </row>
    <row r="15127" spans="1:4" x14ac:dyDescent="0.25">
      <c r="A15127" t="s">
        <v>26783</v>
      </c>
      <c r="B15127" t="str">
        <f t="shared" si="236"/>
        <v>ON</v>
      </c>
      <c r="C15127" t="s">
        <v>14909</v>
      </c>
      <c r="D15127" t="s">
        <v>22</v>
      </c>
    </row>
    <row r="15128" spans="1:4" x14ac:dyDescent="0.25">
      <c r="A15128" t="s">
        <v>27311</v>
      </c>
      <c r="B15128" t="str">
        <f t="shared" si="236"/>
        <v>ON</v>
      </c>
      <c r="C15128" t="s">
        <v>14910</v>
      </c>
      <c r="D15128" t="s">
        <v>22</v>
      </c>
    </row>
    <row r="15129" spans="1:4" x14ac:dyDescent="0.25">
      <c r="A15129" t="s">
        <v>26786</v>
      </c>
      <c r="B15129" t="str">
        <f t="shared" si="236"/>
        <v>ON</v>
      </c>
      <c r="C15129" t="s">
        <v>14911</v>
      </c>
      <c r="D15129" t="s">
        <v>12</v>
      </c>
    </row>
    <row r="15130" spans="1:4" x14ac:dyDescent="0.25">
      <c r="A15130" t="s">
        <v>28052</v>
      </c>
      <c r="B15130" t="str">
        <f t="shared" si="236"/>
        <v>ON</v>
      </c>
      <c r="C15130" t="s">
        <v>14912</v>
      </c>
      <c r="D15130" t="s">
        <v>22</v>
      </c>
    </row>
    <row r="15131" spans="1:4" x14ac:dyDescent="0.25">
      <c r="A15131" t="s">
        <v>26825</v>
      </c>
      <c r="B15131" t="str">
        <f t="shared" si="236"/>
        <v>BC</v>
      </c>
      <c r="C15131" t="s">
        <v>14913</v>
      </c>
      <c r="D15131" t="s">
        <v>22</v>
      </c>
    </row>
    <row r="15132" spans="1:4" x14ac:dyDescent="0.25">
      <c r="A15132" t="s">
        <v>26941</v>
      </c>
      <c r="B15132" t="str">
        <f t="shared" si="236"/>
        <v>ON</v>
      </c>
      <c r="C15132" t="s">
        <v>14914</v>
      </c>
      <c r="D15132" t="s">
        <v>22</v>
      </c>
    </row>
    <row r="15133" spans="1:4" x14ac:dyDescent="0.25">
      <c r="A15133" t="s">
        <v>26799</v>
      </c>
      <c r="B15133" t="str">
        <f t="shared" si="236"/>
        <v>ON</v>
      </c>
      <c r="C15133" t="s">
        <v>14916</v>
      </c>
      <c r="D15133" t="s">
        <v>22</v>
      </c>
    </row>
    <row r="15134" spans="1:4" x14ac:dyDescent="0.25">
      <c r="A15134" t="s">
        <v>26799</v>
      </c>
      <c r="B15134" t="str">
        <f t="shared" si="236"/>
        <v>ON</v>
      </c>
      <c r="C15134" t="s">
        <v>14915</v>
      </c>
      <c r="D15134" t="s">
        <v>22</v>
      </c>
    </row>
    <row r="15135" spans="1:4" x14ac:dyDescent="0.25">
      <c r="A15135" t="s">
        <v>26775</v>
      </c>
      <c r="B15135" t="str">
        <f t="shared" si="236"/>
        <v>ON</v>
      </c>
      <c r="C15135" t="s">
        <v>14917</v>
      </c>
    </row>
    <row r="15136" spans="1:4" x14ac:dyDescent="0.25">
      <c r="A15136" t="s">
        <v>26788</v>
      </c>
      <c r="B15136" t="str">
        <f t="shared" si="236"/>
        <v>ON</v>
      </c>
      <c r="C15136" t="s">
        <v>14918</v>
      </c>
      <c r="D15136" t="s">
        <v>22</v>
      </c>
    </row>
    <row r="15137" spans="1:4" x14ac:dyDescent="0.25">
      <c r="A15137" t="s">
        <v>27324</v>
      </c>
      <c r="B15137" t="str">
        <f t="shared" si="236"/>
        <v>BC</v>
      </c>
      <c r="C15137" t="s">
        <v>14919</v>
      </c>
      <c r="D15137" t="s">
        <v>22</v>
      </c>
    </row>
    <row r="15138" spans="1:4" x14ac:dyDescent="0.25">
      <c r="A15138" t="s">
        <v>26785</v>
      </c>
      <c r="B15138" t="str">
        <f t="shared" si="236"/>
        <v>BC</v>
      </c>
      <c r="C15138" t="s">
        <v>14920</v>
      </c>
      <c r="D15138" t="s">
        <v>18</v>
      </c>
    </row>
    <row r="15139" spans="1:4" x14ac:dyDescent="0.25">
      <c r="A15139" t="s">
        <v>26785</v>
      </c>
      <c r="B15139" t="str">
        <f t="shared" si="236"/>
        <v>BC</v>
      </c>
      <c r="C15139" t="s">
        <v>14921</v>
      </c>
      <c r="D15139" t="s">
        <v>22</v>
      </c>
    </row>
    <row r="15140" spans="1:4" x14ac:dyDescent="0.25">
      <c r="A15140" t="s">
        <v>26769</v>
      </c>
      <c r="B15140" t="str">
        <f t="shared" si="236"/>
        <v>BC</v>
      </c>
      <c r="C15140" t="s">
        <v>14922</v>
      </c>
      <c r="D15140" t="s">
        <v>22</v>
      </c>
    </row>
    <row r="15141" spans="1:4" x14ac:dyDescent="0.25">
      <c r="A15141" t="s">
        <v>26785</v>
      </c>
      <c r="B15141" t="str">
        <f t="shared" si="236"/>
        <v>BC</v>
      </c>
      <c r="C15141" t="s">
        <v>14923</v>
      </c>
      <c r="D15141" t="s">
        <v>18</v>
      </c>
    </row>
    <row r="15142" spans="1:4" x14ac:dyDescent="0.25">
      <c r="A15142" t="s">
        <v>26782</v>
      </c>
      <c r="B15142" t="str">
        <f t="shared" si="236"/>
        <v>AB</v>
      </c>
      <c r="C15142" t="s">
        <v>14924</v>
      </c>
      <c r="D15142" t="s">
        <v>22</v>
      </c>
    </row>
    <row r="15143" spans="1:4" x14ac:dyDescent="0.25">
      <c r="A15143" t="s">
        <v>26795</v>
      </c>
      <c r="B15143" t="str">
        <f t="shared" si="236"/>
        <v>ON</v>
      </c>
      <c r="C15143" t="s">
        <v>14925</v>
      </c>
      <c r="D15143" t="s">
        <v>22</v>
      </c>
    </row>
    <row r="15144" spans="1:4" x14ac:dyDescent="0.25">
      <c r="A15144" t="s">
        <v>26828</v>
      </c>
      <c r="B15144" t="str">
        <f t="shared" si="236"/>
        <v>ON</v>
      </c>
      <c r="C15144" t="s">
        <v>14926</v>
      </c>
      <c r="D15144" t="s">
        <v>18</v>
      </c>
    </row>
    <row r="15145" spans="1:4" x14ac:dyDescent="0.25">
      <c r="A15145" t="s">
        <v>27427</v>
      </c>
      <c r="B15145" t="str">
        <f t="shared" si="236"/>
        <v>MB</v>
      </c>
      <c r="C15145" t="s">
        <v>14927</v>
      </c>
    </row>
    <row r="15146" spans="1:4" x14ac:dyDescent="0.25">
      <c r="A15146" t="s">
        <v>26780</v>
      </c>
      <c r="B15146" t="str">
        <f t="shared" si="236"/>
        <v>QC</v>
      </c>
      <c r="C15146" t="s">
        <v>14928</v>
      </c>
    </row>
    <row r="15147" spans="1:4" x14ac:dyDescent="0.25">
      <c r="A15147" t="s">
        <v>26828</v>
      </c>
      <c r="B15147" t="str">
        <f t="shared" si="236"/>
        <v>ON</v>
      </c>
      <c r="C15147" t="s">
        <v>14929</v>
      </c>
      <c r="D15147" t="s">
        <v>12</v>
      </c>
    </row>
    <row r="15148" spans="1:4" x14ac:dyDescent="0.25">
      <c r="A15148" t="s">
        <v>26786</v>
      </c>
      <c r="B15148" t="str">
        <f t="shared" si="236"/>
        <v>ON</v>
      </c>
      <c r="C15148" t="s">
        <v>14930</v>
      </c>
      <c r="D15148" t="s">
        <v>12</v>
      </c>
    </row>
    <row r="15149" spans="1:4" x14ac:dyDescent="0.25">
      <c r="A15149" t="s">
        <v>26912</v>
      </c>
      <c r="B15149" t="str">
        <f t="shared" si="236"/>
        <v>ON</v>
      </c>
      <c r="C15149" t="s">
        <v>14931</v>
      </c>
      <c r="D15149" t="s">
        <v>3</v>
      </c>
    </row>
    <row r="15150" spans="1:4" x14ac:dyDescent="0.25">
      <c r="A15150" t="s">
        <v>26830</v>
      </c>
      <c r="B15150" t="str">
        <f t="shared" si="236"/>
        <v>ON</v>
      </c>
      <c r="C15150" t="s">
        <v>14932</v>
      </c>
      <c r="D15150" t="s">
        <v>12</v>
      </c>
    </row>
    <row r="15151" spans="1:4" x14ac:dyDescent="0.25">
      <c r="A15151" t="s">
        <v>26996</v>
      </c>
      <c r="B15151" t="str">
        <f t="shared" si="236"/>
        <v>ON</v>
      </c>
      <c r="C15151" t="s">
        <v>14933</v>
      </c>
      <c r="D15151" t="s">
        <v>3</v>
      </c>
    </row>
    <row r="15152" spans="1:4" x14ac:dyDescent="0.25">
      <c r="A15152" t="s">
        <v>26782</v>
      </c>
      <c r="B15152" t="str">
        <f t="shared" si="236"/>
        <v>AB</v>
      </c>
      <c r="C15152" t="s">
        <v>14934</v>
      </c>
      <c r="D15152" t="s">
        <v>3</v>
      </c>
    </row>
    <row r="15153" spans="1:4" x14ac:dyDescent="0.25">
      <c r="A15153" t="s">
        <v>26942</v>
      </c>
      <c r="B15153" t="str">
        <f t="shared" si="236"/>
        <v>ON</v>
      </c>
      <c r="C15153" t="s">
        <v>14935</v>
      </c>
      <c r="D15153" t="s">
        <v>12</v>
      </c>
    </row>
    <row r="15154" spans="1:4" x14ac:dyDescent="0.25">
      <c r="A15154" t="s">
        <v>26769</v>
      </c>
      <c r="B15154" t="str">
        <f t="shared" si="236"/>
        <v>BC</v>
      </c>
      <c r="C15154" t="s">
        <v>14936</v>
      </c>
      <c r="D15154" t="s">
        <v>3</v>
      </c>
    </row>
    <row r="15155" spans="1:4" x14ac:dyDescent="0.25">
      <c r="A15155" t="s">
        <v>26853</v>
      </c>
      <c r="B15155" t="str">
        <f t="shared" si="236"/>
        <v>MB</v>
      </c>
      <c r="C15155" t="s">
        <v>14937</v>
      </c>
      <c r="D15155" t="s">
        <v>55</v>
      </c>
    </row>
    <row r="15156" spans="1:4" x14ac:dyDescent="0.25">
      <c r="A15156" t="s">
        <v>26791</v>
      </c>
      <c r="B15156" t="str">
        <f t="shared" si="236"/>
        <v>AB</v>
      </c>
      <c r="C15156" t="s">
        <v>14938</v>
      </c>
      <c r="D15156" t="s">
        <v>3</v>
      </c>
    </row>
    <row r="15157" spans="1:4" x14ac:dyDescent="0.25">
      <c r="A15157" t="s">
        <v>26853</v>
      </c>
      <c r="B15157" t="str">
        <f t="shared" si="236"/>
        <v>MB</v>
      </c>
      <c r="C15157" t="s">
        <v>14939</v>
      </c>
      <c r="D15157" t="s">
        <v>22</v>
      </c>
    </row>
    <row r="15158" spans="1:4" x14ac:dyDescent="0.25">
      <c r="A15158" t="s">
        <v>26772</v>
      </c>
      <c r="B15158" t="str">
        <f t="shared" si="236"/>
        <v>ON</v>
      </c>
      <c r="C15158" t="s">
        <v>14940</v>
      </c>
      <c r="D15158" t="s">
        <v>22</v>
      </c>
    </row>
    <row r="15159" spans="1:4" x14ac:dyDescent="0.25">
      <c r="A15159" t="s">
        <v>26786</v>
      </c>
      <c r="B15159" t="str">
        <f t="shared" si="236"/>
        <v>ON</v>
      </c>
      <c r="C15159" t="s">
        <v>14941</v>
      </c>
      <c r="D15159" t="s">
        <v>22</v>
      </c>
    </row>
    <row r="15160" spans="1:4" x14ac:dyDescent="0.25">
      <c r="A15160" t="s">
        <v>26770</v>
      </c>
      <c r="B15160" t="str">
        <f t="shared" si="236"/>
        <v>BC</v>
      </c>
      <c r="C15160" t="s">
        <v>14942</v>
      </c>
      <c r="D15160" t="s">
        <v>22</v>
      </c>
    </row>
    <row r="15161" spans="1:4" x14ac:dyDescent="0.25">
      <c r="A15161" t="s">
        <v>26782</v>
      </c>
      <c r="B15161" t="str">
        <f t="shared" si="236"/>
        <v>AB</v>
      </c>
      <c r="C15161" t="s">
        <v>14943</v>
      </c>
      <c r="D15161" t="s">
        <v>22</v>
      </c>
    </row>
    <row r="15162" spans="1:4" x14ac:dyDescent="0.25">
      <c r="A15162" t="s">
        <v>26981</v>
      </c>
      <c r="B15162" t="str">
        <f t="shared" si="236"/>
        <v>ON</v>
      </c>
      <c r="C15162" t="s">
        <v>14944</v>
      </c>
      <c r="D15162" t="s">
        <v>22</v>
      </c>
    </row>
    <row r="15163" spans="1:4" x14ac:dyDescent="0.25">
      <c r="A15163" t="s">
        <v>26879</v>
      </c>
      <c r="B15163" t="str">
        <f t="shared" si="236"/>
        <v>QC</v>
      </c>
      <c r="C15163" t="s">
        <v>14945</v>
      </c>
      <c r="D15163" t="s">
        <v>3</v>
      </c>
    </row>
    <row r="15164" spans="1:4" x14ac:dyDescent="0.25">
      <c r="A15164" t="s">
        <v>27041</v>
      </c>
      <c r="B15164" t="str">
        <f t="shared" si="236"/>
        <v>NS</v>
      </c>
      <c r="C15164" t="s">
        <v>14946</v>
      </c>
      <c r="D15164" t="s">
        <v>22</v>
      </c>
    </row>
    <row r="15165" spans="1:4" x14ac:dyDescent="0.25">
      <c r="A15165" t="s">
        <v>26771</v>
      </c>
      <c r="B15165" t="str">
        <f t="shared" si="236"/>
        <v>ON</v>
      </c>
      <c r="C15165" t="s">
        <v>14947</v>
      </c>
      <c r="D15165" t="s">
        <v>18</v>
      </c>
    </row>
    <row r="15166" spans="1:4" x14ac:dyDescent="0.25">
      <c r="A15166" t="s">
        <v>26853</v>
      </c>
      <c r="B15166" t="str">
        <f t="shared" si="236"/>
        <v>MB</v>
      </c>
      <c r="C15166" t="s">
        <v>14949</v>
      </c>
      <c r="D15166" t="s">
        <v>22</v>
      </c>
    </row>
    <row r="15167" spans="1:4" x14ac:dyDescent="0.25">
      <c r="A15167" t="s">
        <v>27543</v>
      </c>
      <c r="B15167" t="str">
        <f t="shared" si="236"/>
        <v>MB</v>
      </c>
      <c r="C15167" t="s">
        <v>14948</v>
      </c>
      <c r="D15167" t="s">
        <v>22</v>
      </c>
    </row>
    <row r="15168" spans="1:4" x14ac:dyDescent="0.25">
      <c r="A15168" t="s">
        <v>26981</v>
      </c>
      <c r="B15168" t="str">
        <f t="shared" si="236"/>
        <v>ON</v>
      </c>
      <c r="C15168" t="s">
        <v>14950</v>
      </c>
      <c r="D15168" t="s">
        <v>22</v>
      </c>
    </row>
    <row r="15169" spans="1:4" x14ac:dyDescent="0.25">
      <c r="A15169" t="s">
        <v>26822</v>
      </c>
      <c r="B15169" t="str">
        <f t="shared" si="236"/>
        <v>SK</v>
      </c>
      <c r="C15169" t="s">
        <v>14951</v>
      </c>
      <c r="D15169" t="s">
        <v>22</v>
      </c>
    </row>
    <row r="15170" spans="1:4" x14ac:dyDescent="0.25">
      <c r="A15170" t="s">
        <v>27509</v>
      </c>
      <c r="B15170" t="str">
        <f t="shared" si="236"/>
        <v>BC</v>
      </c>
      <c r="C15170" t="s">
        <v>14952</v>
      </c>
      <c r="D15170" t="s">
        <v>22</v>
      </c>
    </row>
    <row r="15171" spans="1:4" x14ac:dyDescent="0.25">
      <c r="A15171" t="s">
        <v>26799</v>
      </c>
      <c r="B15171" t="str">
        <f t="shared" ref="B15171:B15234" si="237">RIGHT(TRIM(C15171), 2)</f>
        <v>ON</v>
      </c>
      <c r="C15171" t="s">
        <v>14958</v>
      </c>
    </row>
    <row r="15172" spans="1:4" x14ac:dyDescent="0.25">
      <c r="A15172" t="s">
        <v>26799</v>
      </c>
      <c r="B15172" t="str">
        <f t="shared" si="237"/>
        <v>ON</v>
      </c>
      <c r="C15172" t="s">
        <v>14956</v>
      </c>
    </row>
    <row r="15173" spans="1:4" x14ac:dyDescent="0.25">
      <c r="A15173" t="s">
        <v>26941</v>
      </c>
      <c r="B15173" t="str">
        <f t="shared" si="237"/>
        <v>ON</v>
      </c>
      <c r="C15173" t="s">
        <v>14957</v>
      </c>
    </row>
    <row r="15174" spans="1:4" x14ac:dyDescent="0.25">
      <c r="A15174" t="s">
        <v>26771</v>
      </c>
      <c r="B15174" t="str">
        <f t="shared" si="237"/>
        <v>ON</v>
      </c>
      <c r="C15174" t="s">
        <v>14953</v>
      </c>
    </row>
    <row r="15175" spans="1:4" x14ac:dyDescent="0.25">
      <c r="A15175" t="s">
        <v>26916</v>
      </c>
      <c r="B15175" t="str">
        <f t="shared" si="237"/>
        <v>ON</v>
      </c>
      <c r="C15175" t="s">
        <v>14954</v>
      </c>
    </row>
    <row r="15176" spans="1:4" x14ac:dyDescent="0.25">
      <c r="A15176" t="s">
        <v>26795</v>
      </c>
      <c r="B15176" t="str">
        <f t="shared" si="237"/>
        <v>ON</v>
      </c>
      <c r="C15176" t="s">
        <v>14955</v>
      </c>
    </row>
    <row r="15177" spans="1:4" x14ac:dyDescent="0.25">
      <c r="A15177" t="s">
        <v>26799</v>
      </c>
      <c r="B15177" t="str">
        <f t="shared" si="237"/>
        <v>ON</v>
      </c>
      <c r="C15177" t="s">
        <v>14959</v>
      </c>
      <c r="D15177" t="s">
        <v>22</v>
      </c>
    </row>
    <row r="15178" spans="1:4" x14ac:dyDescent="0.25">
      <c r="A15178" t="s">
        <v>27680</v>
      </c>
      <c r="B15178" t="str">
        <f t="shared" si="237"/>
        <v>AB</v>
      </c>
      <c r="C15178" t="s">
        <v>14960</v>
      </c>
      <c r="D15178" t="s">
        <v>22</v>
      </c>
    </row>
    <row r="15179" spans="1:4" x14ac:dyDescent="0.25">
      <c r="A15179" t="s">
        <v>27076</v>
      </c>
      <c r="B15179" t="str">
        <f t="shared" si="237"/>
        <v>MB</v>
      </c>
      <c r="C15179" t="s">
        <v>14961</v>
      </c>
      <c r="D15179" t="s">
        <v>22</v>
      </c>
    </row>
    <row r="15180" spans="1:4" x14ac:dyDescent="0.25">
      <c r="A15180" t="s">
        <v>26830</v>
      </c>
      <c r="B15180" t="str">
        <f t="shared" si="237"/>
        <v>ON</v>
      </c>
      <c r="C15180" t="s">
        <v>14962</v>
      </c>
      <c r="D15180" t="s">
        <v>22</v>
      </c>
    </row>
    <row r="15181" spans="1:4" x14ac:dyDescent="0.25">
      <c r="A15181" t="s">
        <v>26986</v>
      </c>
      <c r="B15181" t="str">
        <f t="shared" si="237"/>
        <v>ON</v>
      </c>
      <c r="C15181" t="s">
        <v>14963</v>
      </c>
      <c r="D15181" t="s">
        <v>22</v>
      </c>
    </row>
    <row r="15182" spans="1:4" x14ac:dyDescent="0.25">
      <c r="A15182" t="s">
        <v>26841</v>
      </c>
      <c r="B15182" t="str">
        <f t="shared" si="237"/>
        <v>AB</v>
      </c>
      <c r="C15182" t="s">
        <v>14964</v>
      </c>
      <c r="D15182" t="s">
        <v>22</v>
      </c>
    </row>
    <row r="15183" spans="1:4" x14ac:dyDescent="0.25">
      <c r="A15183" t="s">
        <v>26771</v>
      </c>
      <c r="B15183" t="str">
        <f t="shared" si="237"/>
        <v>ON</v>
      </c>
      <c r="C15183" t="s">
        <v>14965</v>
      </c>
      <c r="D15183" t="s">
        <v>3</v>
      </c>
    </row>
    <row r="15184" spans="1:4" x14ac:dyDescent="0.25">
      <c r="A15184" t="s">
        <v>26771</v>
      </c>
      <c r="B15184" t="str">
        <f t="shared" si="237"/>
        <v>ON</v>
      </c>
      <c r="C15184" t="s">
        <v>14966</v>
      </c>
      <c r="D15184" t="s">
        <v>22</v>
      </c>
    </row>
    <row r="15185" spans="1:4" x14ac:dyDescent="0.25">
      <c r="A15185" t="s">
        <v>26782</v>
      </c>
      <c r="B15185" t="str">
        <f t="shared" si="237"/>
        <v>AB</v>
      </c>
      <c r="C15185" t="s">
        <v>14967</v>
      </c>
      <c r="D15185" t="s">
        <v>22</v>
      </c>
    </row>
    <row r="15186" spans="1:4" x14ac:dyDescent="0.25">
      <c r="A15186" t="s">
        <v>27324</v>
      </c>
      <c r="B15186" t="str">
        <f t="shared" si="237"/>
        <v>BC</v>
      </c>
      <c r="C15186" t="s">
        <v>14968</v>
      </c>
      <c r="D15186" t="s">
        <v>22</v>
      </c>
    </row>
    <row r="15187" spans="1:4" x14ac:dyDescent="0.25">
      <c r="A15187" t="s">
        <v>26776</v>
      </c>
      <c r="B15187" t="str">
        <f t="shared" si="237"/>
        <v>QC</v>
      </c>
      <c r="C15187" t="s">
        <v>14969</v>
      </c>
    </row>
    <row r="15188" spans="1:4" x14ac:dyDescent="0.25">
      <c r="A15188" t="s">
        <v>27149</v>
      </c>
      <c r="B15188" t="str">
        <f t="shared" si="237"/>
        <v>QC</v>
      </c>
      <c r="C15188" t="s">
        <v>14970</v>
      </c>
    </row>
    <row r="15189" spans="1:4" x14ac:dyDescent="0.25">
      <c r="A15189" t="s">
        <v>26769</v>
      </c>
      <c r="B15189" t="str">
        <f t="shared" si="237"/>
        <v>BC</v>
      </c>
      <c r="C15189" t="s">
        <v>14971</v>
      </c>
      <c r="D15189" t="s">
        <v>22</v>
      </c>
    </row>
    <row r="15190" spans="1:4" x14ac:dyDescent="0.25">
      <c r="A15190" t="s">
        <v>27041</v>
      </c>
      <c r="B15190" t="str">
        <f t="shared" si="237"/>
        <v>NS</v>
      </c>
      <c r="C15190" t="s">
        <v>14972</v>
      </c>
    </row>
    <row r="15191" spans="1:4" x14ac:dyDescent="0.25">
      <c r="A15191" t="s">
        <v>26790</v>
      </c>
      <c r="B15191" t="str">
        <f t="shared" si="237"/>
        <v>ON</v>
      </c>
      <c r="C15191" t="s">
        <v>14973</v>
      </c>
    </row>
    <row r="15192" spans="1:4" x14ac:dyDescent="0.25">
      <c r="A15192" t="s">
        <v>27105</v>
      </c>
      <c r="B15192" t="str">
        <f t="shared" si="237"/>
        <v>BC</v>
      </c>
      <c r="C15192" t="s">
        <v>14974</v>
      </c>
    </row>
    <row r="15193" spans="1:4" x14ac:dyDescent="0.25">
      <c r="A15193" t="s">
        <v>26818</v>
      </c>
      <c r="B15193" t="str">
        <f t="shared" si="237"/>
        <v>MN</v>
      </c>
      <c r="C15193" t="s">
        <v>14975</v>
      </c>
    </row>
    <row r="15194" spans="1:4" x14ac:dyDescent="0.25">
      <c r="A15194" t="s">
        <v>26987</v>
      </c>
      <c r="B15194" t="str">
        <f t="shared" si="237"/>
        <v>ON</v>
      </c>
      <c r="C15194" t="s">
        <v>14976</v>
      </c>
      <c r="D15194" t="s">
        <v>18</v>
      </c>
    </row>
    <row r="15195" spans="1:4" x14ac:dyDescent="0.25">
      <c r="A15195" t="s">
        <v>26825</v>
      </c>
      <c r="B15195" t="str">
        <f t="shared" si="237"/>
        <v>BC</v>
      </c>
      <c r="C15195" t="s">
        <v>14977</v>
      </c>
    </row>
    <row r="15196" spans="1:4" x14ac:dyDescent="0.25">
      <c r="A15196" t="s">
        <v>26918</v>
      </c>
      <c r="B15196" t="str">
        <f t="shared" si="237"/>
        <v>ON</v>
      </c>
      <c r="C15196" t="s">
        <v>14978</v>
      </c>
    </row>
    <row r="15197" spans="1:4" x14ac:dyDescent="0.25">
      <c r="A15197" t="s">
        <v>29054</v>
      </c>
      <c r="B15197" t="str">
        <f t="shared" si="237"/>
        <v>ON</v>
      </c>
      <c r="C15197" t="s">
        <v>14979</v>
      </c>
    </row>
    <row r="15198" spans="1:4" x14ac:dyDescent="0.25">
      <c r="A15198" t="s">
        <v>29055</v>
      </c>
      <c r="B15198" t="str">
        <f t="shared" si="237"/>
        <v>ON</v>
      </c>
      <c r="C15198" t="s">
        <v>14980</v>
      </c>
    </row>
    <row r="15199" spans="1:4" x14ac:dyDescent="0.25">
      <c r="A15199" t="s">
        <v>27588</v>
      </c>
      <c r="B15199" t="str">
        <f t="shared" si="237"/>
        <v>SK</v>
      </c>
      <c r="C15199" t="s">
        <v>14981</v>
      </c>
      <c r="D15199" t="s">
        <v>22</v>
      </c>
    </row>
    <row r="15200" spans="1:4" x14ac:dyDescent="0.25">
      <c r="A15200" t="s">
        <v>27588</v>
      </c>
      <c r="B15200" t="str">
        <f t="shared" si="237"/>
        <v>SK</v>
      </c>
      <c r="C15200" t="s">
        <v>14982</v>
      </c>
      <c r="D15200" t="s">
        <v>22</v>
      </c>
    </row>
    <row r="15201" spans="1:4" x14ac:dyDescent="0.25">
      <c r="A15201" t="s">
        <v>27709</v>
      </c>
      <c r="B15201" t="str">
        <f t="shared" si="237"/>
        <v>QC</v>
      </c>
      <c r="C15201" t="s">
        <v>14983</v>
      </c>
    </row>
    <row r="15202" spans="1:4" x14ac:dyDescent="0.25">
      <c r="A15202" t="s">
        <v>27072</v>
      </c>
      <c r="B15202" t="str">
        <f t="shared" si="237"/>
        <v>ON</v>
      </c>
      <c r="C15202" t="s">
        <v>14984</v>
      </c>
    </row>
    <row r="15203" spans="1:4" x14ac:dyDescent="0.25">
      <c r="A15203" t="s">
        <v>26809</v>
      </c>
      <c r="B15203" t="str">
        <f t="shared" si="237"/>
        <v>QC</v>
      </c>
      <c r="C15203" t="s">
        <v>14985</v>
      </c>
    </row>
    <row r="15204" spans="1:4" x14ac:dyDescent="0.25">
      <c r="A15204" t="s">
        <v>26828</v>
      </c>
      <c r="B15204" t="str">
        <f t="shared" si="237"/>
        <v>ON</v>
      </c>
      <c r="C15204" t="s">
        <v>14986</v>
      </c>
    </row>
    <row r="15205" spans="1:4" x14ac:dyDescent="0.25">
      <c r="A15205" t="s">
        <v>26786</v>
      </c>
      <c r="B15205" t="str">
        <f t="shared" si="237"/>
        <v>ON</v>
      </c>
      <c r="C15205" t="s">
        <v>14987</v>
      </c>
      <c r="D15205" t="s">
        <v>12</v>
      </c>
    </row>
    <row r="15206" spans="1:4" x14ac:dyDescent="0.25">
      <c r="A15206" t="s">
        <v>27055</v>
      </c>
      <c r="B15206" t="str">
        <f t="shared" si="237"/>
        <v>ON</v>
      </c>
      <c r="C15206" t="s">
        <v>14988</v>
      </c>
    </row>
    <row r="15207" spans="1:4" x14ac:dyDescent="0.25">
      <c r="A15207" t="s">
        <v>26929</v>
      </c>
      <c r="B15207" t="str">
        <f t="shared" si="237"/>
        <v>ON</v>
      </c>
      <c r="C15207" t="s">
        <v>14989</v>
      </c>
      <c r="D15207" t="s">
        <v>3</v>
      </c>
    </row>
    <row r="15208" spans="1:4" x14ac:dyDescent="0.25">
      <c r="A15208" t="s">
        <v>27656</v>
      </c>
      <c r="B15208" t="str">
        <f t="shared" si="237"/>
        <v>BC</v>
      </c>
      <c r="C15208" t="s">
        <v>14990</v>
      </c>
      <c r="D15208" t="s">
        <v>22</v>
      </c>
    </row>
    <row r="15209" spans="1:4" x14ac:dyDescent="0.25">
      <c r="A15209" t="s">
        <v>27228</v>
      </c>
      <c r="B15209" t="str">
        <f t="shared" si="237"/>
        <v>NL</v>
      </c>
      <c r="C15209" t="s">
        <v>14991</v>
      </c>
    </row>
    <row r="15210" spans="1:4" x14ac:dyDescent="0.25">
      <c r="A15210" t="s">
        <v>27228</v>
      </c>
      <c r="B15210" t="str">
        <f t="shared" si="237"/>
        <v>NL</v>
      </c>
      <c r="C15210" t="s">
        <v>14991</v>
      </c>
      <c r="D15210" t="s">
        <v>22</v>
      </c>
    </row>
    <row r="15211" spans="1:4" x14ac:dyDescent="0.25">
      <c r="A15211" t="s">
        <v>27234</v>
      </c>
      <c r="B15211" t="str">
        <f t="shared" si="237"/>
        <v>NB</v>
      </c>
      <c r="C15211" t="s">
        <v>14992</v>
      </c>
    </row>
    <row r="15212" spans="1:4" x14ac:dyDescent="0.25">
      <c r="A15212" t="s">
        <v>26771</v>
      </c>
      <c r="B15212" t="str">
        <f t="shared" si="237"/>
        <v>ON</v>
      </c>
      <c r="C15212" t="s">
        <v>14993</v>
      </c>
    </row>
    <row r="15213" spans="1:4" x14ac:dyDescent="0.25">
      <c r="A15213" t="s">
        <v>27231</v>
      </c>
      <c r="B15213" t="str">
        <f t="shared" si="237"/>
        <v>ON</v>
      </c>
      <c r="C15213" t="s">
        <v>14994</v>
      </c>
      <c r="D15213" t="s">
        <v>3</v>
      </c>
    </row>
    <row r="15214" spans="1:4" x14ac:dyDescent="0.25">
      <c r="A15214" t="s">
        <v>26918</v>
      </c>
      <c r="B15214" t="str">
        <f t="shared" si="237"/>
        <v>ON</v>
      </c>
      <c r="C15214" t="s">
        <v>14996</v>
      </c>
    </row>
    <row r="15215" spans="1:4" x14ac:dyDescent="0.25">
      <c r="A15215" t="s">
        <v>27058</v>
      </c>
      <c r="B15215" t="str">
        <f t="shared" si="237"/>
        <v>ON</v>
      </c>
      <c r="C15215" t="s">
        <v>14997</v>
      </c>
    </row>
    <row r="15216" spans="1:4" x14ac:dyDescent="0.25">
      <c r="A15216" t="s">
        <v>26918</v>
      </c>
      <c r="B15216" t="str">
        <f t="shared" si="237"/>
        <v>ON</v>
      </c>
      <c r="C15216" t="s">
        <v>14995</v>
      </c>
    </row>
    <row r="15217" spans="1:4" x14ac:dyDescent="0.25">
      <c r="A15217" t="s">
        <v>26772</v>
      </c>
      <c r="B15217" t="str">
        <f t="shared" si="237"/>
        <v>ON</v>
      </c>
      <c r="C15217" t="s">
        <v>14998</v>
      </c>
      <c r="D15217" t="s">
        <v>22</v>
      </c>
    </row>
    <row r="15218" spans="1:4" x14ac:dyDescent="0.25">
      <c r="A15218" t="s">
        <v>26988</v>
      </c>
      <c r="B15218" t="str">
        <f t="shared" si="237"/>
        <v>AB</v>
      </c>
      <c r="C15218" t="s">
        <v>14999</v>
      </c>
    </row>
    <row r="15219" spans="1:4" x14ac:dyDescent="0.25">
      <c r="A15219" t="s">
        <v>26830</v>
      </c>
      <c r="B15219" t="str">
        <f t="shared" si="237"/>
        <v>ON</v>
      </c>
      <c r="C15219" t="s">
        <v>15000</v>
      </c>
    </row>
    <row r="15220" spans="1:4" x14ac:dyDescent="0.25">
      <c r="A15220" t="s">
        <v>26830</v>
      </c>
      <c r="B15220" t="str">
        <f t="shared" si="237"/>
        <v>ON</v>
      </c>
      <c r="C15220" t="s">
        <v>15001</v>
      </c>
    </row>
    <row r="15221" spans="1:4" x14ac:dyDescent="0.25">
      <c r="A15221" t="s">
        <v>27666</v>
      </c>
      <c r="B15221" t="str">
        <f t="shared" si="237"/>
        <v>ON</v>
      </c>
      <c r="C15221" t="s">
        <v>15002</v>
      </c>
    </row>
    <row r="15222" spans="1:4" x14ac:dyDescent="0.25">
      <c r="A15222" t="s">
        <v>26979</v>
      </c>
      <c r="B15222" t="str">
        <f t="shared" si="237"/>
        <v>AB</v>
      </c>
      <c r="C15222" t="s">
        <v>15003</v>
      </c>
    </row>
    <row r="15223" spans="1:4" x14ac:dyDescent="0.25">
      <c r="A15223" t="s">
        <v>27583</v>
      </c>
      <c r="B15223" t="str">
        <f t="shared" si="237"/>
        <v>AB</v>
      </c>
      <c r="C15223" t="s">
        <v>15004</v>
      </c>
    </row>
    <row r="15224" spans="1:4" x14ac:dyDescent="0.25">
      <c r="A15224" t="s">
        <v>26910</v>
      </c>
      <c r="B15224" t="str">
        <f t="shared" si="237"/>
        <v>ON</v>
      </c>
      <c r="C15224" t="s">
        <v>15005</v>
      </c>
      <c r="D15224" t="s">
        <v>3</v>
      </c>
    </row>
    <row r="15225" spans="1:4" x14ac:dyDescent="0.25">
      <c r="A15225" t="s">
        <v>26942</v>
      </c>
      <c r="B15225" t="str">
        <f t="shared" si="237"/>
        <v>ON</v>
      </c>
      <c r="C15225" t="s">
        <v>15006</v>
      </c>
      <c r="D15225" t="s">
        <v>18</v>
      </c>
    </row>
    <row r="15226" spans="1:4" x14ac:dyDescent="0.25">
      <c r="A15226" t="s">
        <v>26910</v>
      </c>
      <c r="B15226" t="str">
        <f t="shared" si="237"/>
        <v>ON</v>
      </c>
      <c r="C15226" t="s">
        <v>15007</v>
      </c>
      <c r="D15226" t="s">
        <v>3</v>
      </c>
    </row>
    <row r="15227" spans="1:4" x14ac:dyDescent="0.25">
      <c r="A15227" t="s">
        <v>27079</v>
      </c>
      <c r="B15227" t="str">
        <f t="shared" si="237"/>
        <v>ON</v>
      </c>
      <c r="C15227" t="s">
        <v>15008</v>
      </c>
    </row>
    <row r="15228" spans="1:4" x14ac:dyDescent="0.25">
      <c r="A15228" t="s">
        <v>27589</v>
      </c>
      <c r="B15228" t="str">
        <f t="shared" si="237"/>
        <v>BC</v>
      </c>
      <c r="C15228" t="s">
        <v>15009</v>
      </c>
    </row>
    <row r="15229" spans="1:4" x14ac:dyDescent="0.25">
      <c r="A15229" t="s">
        <v>26800</v>
      </c>
      <c r="B15229" t="str">
        <f t="shared" si="237"/>
        <v>ON</v>
      </c>
      <c r="C15229" t="s">
        <v>15010</v>
      </c>
      <c r="D15229" t="s">
        <v>3</v>
      </c>
    </row>
    <row r="15230" spans="1:4" x14ac:dyDescent="0.25">
      <c r="A15230" t="s">
        <v>26791</v>
      </c>
      <c r="B15230" t="str">
        <f t="shared" si="237"/>
        <v>AB</v>
      </c>
      <c r="C15230" t="s">
        <v>15011</v>
      </c>
    </row>
    <row r="15231" spans="1:4" x14ac:dyDescent="0.25">
      <c r="A15231" t="s">
        <v>27055</v>
      </c>
      <c r="B15231" t="str">
        <f t="shared" si="237"/>
        <v>ON</v>
      </c>
      <c r="C15231" t="s">
        <v>15012</v>
      </c>
      <c r="D15231" t="s">
        <v>18</v>
      </c>
    </row>
    <row r="15232" spans="1:4" x14ac:dyDescent="0.25">
      <c r="A15232" t="s">
        <v>26791</v>
      </c>
      <c r="B15232" t="str">
        <f t="shared" si="237"/>
        <v>AB</v>
      </c>
      <c r="C15232" t="s">
        <v>15013</v>
      </c>
    </row>
    <row r="15233" spans="1:4" x14ac:dyDescent="0.25">
      <c r="A15233" t="s">
        <v>26910</v>
      </c>
      <c r="B15233" t="str">
        <f t="shared" si="237"/>
        <v>ON</v>
      </c>
      <c r="C15233" t="s">
        <v>15014</v>
      </c>
      <c r="D15233" t="s">
        <v>22</v>
      </c>
    </row>
    <row r="15234" spans="1:4" x14ac:dyDescent="0.25">
      <c r="A15234" t="s">
        <v>29056</v>
      </c>
      <c r="B15234" t="str">
        <f t="shared" si="237"/>
        <v>ON</v>
      </c>
      <c r="C15234" t="s">
        <v>15015</v>
      </c>
      <c r="D15234" t="s">
        <v>18</v>
      </c>
    </row>
    <row r="15235" spans="1:4" x14ac:dyDescent="0.25">
      <c r="A15235" t="s">
        <v>26920</v>
      </c>
      <c r="B15235" t="str">
        <f t="shared" ref="B15235:B15298" si="238">RIGHT(TRIM(C15235), 2)</f>
        <v>BC</v>
      </c>
      <c r="C15235" t="s">
        <v>15016</v>
      </c>
      <c r="D15235" t="s">
        <v>22</v>
      </c>
    </row>
    <row r="15236" spans="1:4" x14ac:dyDescent="0.25">
      <c r="A15236" t="s">
        <v>26920</v>
      </c>
      <c r="B15236" t="str">
        <f t="shared" si="238"/>
        <v>BC</v>
      </c>
      <c r="C15236" t="s">
        <v>15017</v>
      </c>
    </row>
    <row r="15237" spans="1:4" x14ac:dyDescent="0.25">
      <c r="A15237" t="s">
        <v>26828</v>
      </c>
      <c r="B15237" t="str">
        <f t="shared" si="238"/>
        <v>ON</v>
      </c>
      <c r="C15237" t="s">
        <v>15018</v>
      </c>
    </row>
    <row r="15238" spans="1:4" x14ac:dyDescent="0.25">
      <c r="A15238" t="s">
        <v>26910</v>
      </c>
      <c r="B15238" t="str">
        <f t="shared" si="238"/>
        <v>ON</v>
      </c>
      <c r="C15238" t="s">
        <v>15200</v>
      </c>
    </row>
    <row r="15239" spans="1:4" x14ac:dyDescent="0.25">
      <c r="A15239" t="s">
        <v>27064</v>
      </c>
      <c r="B15239" t="str">
        <f t="shared" si="238"/>
        <v>ON</v>
      </c>
      <c r="C15239" t="s">
        <v>15201</v>
      </c>
    </row>
    <row r="15240" spans="1:4" x14ac:dyDescent="0.25">
      <c r="A15240" t="s">
        <v>26837</v>
      </c>
      <c r="B15240" t="str">
        <f t="shared" si="238"/>
        <v>ON</v>
      </c>
      <c r="C15240" t="s">
        <v>15204</v>
      </c>
    </row>
    <row r="15241" spans="1:4" x14ac:dyDescent="0.25">
      <c r="A15241" t="s">
        <v>26771</v>
      </c>
      <c r="B15241" t="str">
        <f t="shared" si="238"/>
        <v>ON</v>
      </c>
      <c r="C15241" t="s">
        <v>15207</v>
      </c>
    </row>
    <row r="15242" spans="1:4" x14ac:dyDescent="0.25">
      <c r="A15242" t="s">
        <v>26905</v>
      </c>
      <c r="B15242" t="str">
        <f t="shared" si="238"/>
        <v>ON</v>
      </c>
      <c r="C15242" t="s">
        <v>15209</v>
      </c>
    </row>
    <row r="15243" spans="1:4" x14ac:dyDescent="0.25">
      <c r="A15243" t="s">
        <v>26771</v>
      </c>
      <c r="B15243" t="str">
        <f t="shared" si="238"/>
        <v>ON</v>
      </c>
      <c r="C15243" t="s">
        <v>15210</v>
      </c>
    </row>
    <row r="15244" spans="1:4" x14ac:dyDescent="0.25">
      <c r="A15244" t="s">
        <v>26929</v>
      </c>
      <c r="B15244" t="str">
        <f t="shared" si="238"/>
        <v>ON</v>
      </c>
      <c r="C15244" t="s">
        <v>15212</v>
      </c>
    </row>
    <row r="15245" spans="1:4" x14ac:dyDescent="0.25">
      <c r="A15245" t="s">
        <v>27069</v>
      </c>
      <c r="B15245" t="str">
        <f t="shared" si="238"/>
        <v>QC</v>
      </c>
      <c r="C15245" t="s">
        <v>15215</v>
      </c>
    </row>
    <row r="15246" spans="1:4" x14ac:dyDescent="0.25">
      <c r="A15246" t="s">
        <v>26990</v>
      </c>
      <c r="B15246" t="str">
        <f t="shared" si="238"/>
        <v>ON</v>
      </c>
      <c r="C15246" t="s">
        <v>15216</v>
      </c>
    </row>
    <row r="15247" spans="1:4" x14ac:dyDescent="0.25">
      <c r="A15247" t="s">
        <v>26918</v>
      </c>
      <c r="B15247" t="str">
        <f t="shared" si="238"/>
        <v>ON</v>
      </c>
      <c r="C15247" t="s">
        <v>15219</v>
      </c>
    </row>
    <row r="15248" spans="1:4" x14ac:dyDescent="0.25">
      <c r="A15248" t="s">
        <v>26981</v>
      </c>
      <c r="B15248" t="str">
        <f t="shared" si="238"/>
        <v>ON</v>
      </c>
      <c r="C15248" t="s">
        <v>15221</v>
      </c>
    </row>
    <row r="15249" spans="1:3" x14ac:dyDescent="0.25">
      <c r="A15249" t="s">
        <v>26771</v>
      </c>
      <c r="B15249" t="str">
        <f t="shared" si="238"/>
        <v>ON</v>
      </c>
      <c r="C15249" t="s">
        <v>15224</v>
      </c>
    </row>
    <row r="15250" spans="1:3" x14ac:dyDescent="0.25">
      <c r="A15250" t="s">
        <v>27336</v>
      </c>
      <c r="B15250" t="str">
        <f t="shared" si="238"/>
        <v>ON</v>
      </c>
      <c r="C15250" t="s">
        <v>15226</v>
      </c>
    </row>
    <row r="15251" spans="1:3" x14ac:dyDescent="0.25">
      <c r="A15251" t="s">
        <v>27311</v>
      </c>
      <c r="B15251" t="str">
        <f t="shared" si="238"/>
        <v>ON</v>
      </c>
      <c r="C15251" t="s">
        <v>15227</v>
      </c>
    </row>
    <row r="15252" spans="1:3" x14ac:dyDescent="0.25">
      <c r="A15252" t="s">
        <v>26771</v>
      </c>
      <c r="B15252" t="str">
        <f t="shared" si="238"/>
        <v>ON</v>
      </c>
      <c r="C15252" t="s">
        <v>15229</v>
      </c>
    </row>
    <row r="15253" spans="1:3" x14ac:dyDescent="0.25">
      <c r="A15253" t="s">
        <v>26806</v>
      </c>
      <c r="B15253" t="str">
        <f t="shared" si="238"/>
        <v>ON</v>
      </c>
      <c r="C15253" t="s">
        <v>15230</v>
      </c>
    </row>
    <row r="15254" spans="1:3" x14ac:dyDescent="0.25">
      <c r="A15254" t="s">
        <v>26830</v>
      </c>
      <c r="B15254" t="str">
        <f t="shared" si="238"/>
        <v>ON</v>
      </c>
      <c r="C15254" t="s">
        <v>15231</v>
      </c>
    </row>
    <row r="15255" spans="1:3" x14ac:dyDescent="0.25">
      <c r="A15255" t="s">
        <v>26799</v>
      </c>
      <c r="B15255" t="str">
        <f t="shared" si="238"/>
        <v>ON</v>
      </c>
      <c r="C15255" t="s">
        <v>15232</v>
      </c>
    </row>
    <row r="15256" spans="1:3" x14ac:dyDescent="0.25">
      <c r="A15256" t="s">
        <v>26786</v>
      </c>
      <c r="B15256" t="str">
        <f t="shared" si="238"/>
        <v>ON</v>
      </c>
      <c r="C15256" t="s">
        <v>15233</v>
      </c>
    </row>
    <row r="15257" spans="1:3" x14ac:dyDescent="0.25">
      <c r="A15257" t="s">
        <v>26910</v>
      </c>
      <c r="B15257" t="str">
        <f t="shared" si="238"/>
        <v>ON</v>
      </c>
      <c r="C15257" t="s">
        <v>15235</v>
      </c>
    </row>
    <row r="15258" spans="1:3" x14ac:dyDescent="0.25">
      <c r="A15258" t="s">
        <v>26910</v>
      </c>
      <c r="B15258" t="str">
        <f t="shared" si="238"/>
        <v>ON</v>
      </c>
      <c r="C15258" t="s">
        <v>15236</v>
      </c>
    </row>
    <row r="15259" spans="1:3" x14ac:dyDescent="0.25">
      <c r="A15259" t="s">
        <v>26799</v>
      </c>
      <c r="B15259" t="str">
        <f t="shared" si="238"/>
        <v>ON</v>
      </c>
      <c r="C15259" t="s">
        <v>15237</v>
      </c>
    </row>
    <row r="15260" spans="1:3" x14ac:dyDescent="0.25">
      <c r="A15260" t="s">
        <v>27055</v>
      </c>
      <c r="B15260" t="str">
        <f t="shared" si="238"/>
        <v>ON</v>
      </c>
      <c r="C15260" t="s">
        <v>15238</v>
      </c>
    </row>
    <row r="15261" spans="1:3" x14ac:dyDescent="0.25">
      <c r="A15261" t="s">
        <v>26789</v>
      </c>
      <c r="B15261" t="str">
        <f t="shared" si="238"/>
        <v>ON</v>
      </c>
      <c r="C15261" t="s">
        <v>15239</v>
      </c>
    </row>
    <row r="15262" spans="1:3" x14ac:dyDescent="0.25">
      <c r="A15262" t="s">
        <v>26795</v>
      </c>
      <c r="B15262" t="str">
        <f t="shared" si="238"/>
        <v>ON</v>
      </c>
      <c r="C15262" t="s">
        <v>15240</v>
      </c>
    </row>
    <row r="15263" spans="1:3" x14ac:dyDescent="0.25">
      <c r="A15263" t="s">
        <v>29057</v>
      </c>
      <c r="B15263" t="str">
        <f t="shared" si="238"/>
        <v>QC</v>
      </c>
      <c r="C15263" t="s">
        <v>15241</v>
      </c>
    </row>
    <row r="15264" spans="1:3" x14ac:dyDescent="0.25">
      <c r="A15264" t="s">
        <v>26910</v>
      </c>
      <c r="B15264" t="str">
        <f t="shared" si="238"/>
        <v>ON</v>
      </c>
      <c r="C15264" t="s">
        <v>15242</v>
      </c>
    </row>
    <row r="15265" spans="1:3" x14ac:dyDescent="0.25">
      <c r="A15265" t="s">
        <v>27033</v>
      </c>
      <c r="B15265" t="str">
        <f t="shared" si="238"/>
        <v>ON</v>
      </c>
      <c r="C15265" t="s">
        <v>15243</v>
      </c>
    </row>
    <row r="15266" spans="1:3" x14ac:dyDescent="0.25">
      <c r="A15266" t="s">
        <v>27729</v>
      </c>
      <c r="B15266" t="str">
        <f t="shared" si="238"/>
        <v>QC</v>
      </c>
      <c r="C15266" t="s">
        <v>15244</v>
      </c>
    </row>
    <row r="15267" spans="1:3" x14ac:dyDescent="0.25">
      <c r="A15267" t="s">
        <v>26771</v>
      </c>
      <c r="B15267" t="str">
        <f t="shared" si="238"/>
        <v>ON</v>
      </c>
      <c r="C15267" t="s">
        <v>15247</v>
      </c>
    </row>
    <row r="15268" spans="1:3" x14ac:dyDescent="0.25">
      <c r="A15268" t="s">
        <v>26916</v>
      </c>
      <c r="B15268" t="str">
        <f t="shared" si="238"/>
        <v>ON</v>
      </c>
      <c r="C15268" t="s">
        <v>15248</v>
      </c>
    </row>
    <row r="15269" spans="1:3" x14ac:dyDescent="0.25">
      <c r="A15269" t="s">
        <v>27327</v>
      </c>
      <c r="B15269" t="str">
        <f t="shared" si="238"/>
        <v>ON</v>
      </c>
      <c r="C15269" t="s">
        <v>15249</v>
      </c>
    </row>
    <row r="15270" spans="1:3" x14ac:dyDescent="0.25">
      <c r="A15270" t="s">
        <v>27534</v>
      </c>
      <c r="B15270" t="str">
        <f t="shared" si="238"/>
        <v>ON</v>
      </c>
      <c r="C15270" t="s">
        <v>15250</v>
      </c>
    </row>
    <row r="15271" spans="1:3" x14ac:dyDescent="0.25">
      <c r="A15271" t="s">
        <v>26771</v>
      </c>
      <c r="B15271" t="str">
        <f t="shared" si="238"/>
        <v>ON</v>
      </c>
      <c r="C15271" t="s">
        <v>15252</v>
      </c>
    </row>
    <row r="15272" spans="1:3" x14ac:dyDescent="0.25">
      <c r="A15272" t="s">
        <v>26910</v>
      </c>
      <c r="B15272" t="str">
        <f t="shared" si="238"/>
        <v>ON</v>
      </c>
      <c r="C15272" t="s">
        <v>15254</v>
      </c>
    </row>
    <row r="15273" spans="1:3" x14ac:dyDescent="0.25">
      <c r="A15273" t="s">
        <v>26771</v>
      </c>
      <c r="B15273" t="str">
        <f t="shared" si="238"/>
        <v>ON</v>
      </c>
      <c r="C15273" t="s">
        <v>15255</v>
      </c>
    </row>
    <row r="15274" spans="1:3" x14ac:dyDescent="0.25">
      <c r="A15274" t="s">
        <v>29058</v>
      </c>
      <c r="B15274" t="str">
        <f t="shared" si="238"/>
        <v>QC</v>
      </c>
      <c r="C15274" t="s">
        <v>15256</v>
      </c>
    </row>
    <row r="15275" spans="1:3" x14ac:dyDescent="0.25">
      <c r="A15275" t="s">
        <v>26777</v>
      </c>
      <c r="B15275" t="str">
        <f t="shared" si="238"/>
        <v>ON</v>
      </c>
      <c r="C15275" t="s">
        <v>15257</v>
      </c>
    </row>
    <row r="15276" spans="1:3" x14ac:dyDescent="0.25">
      <c r="A15276" t="s">
        <v>26910</v>
      </c>
      <c r="B15276" t="str">
        <f t="shared" si="238"/>
        <v>ON</v>
      </c>
      <c r="C15276" t="s">
        <v>15261</v>
      </c>
    </row>
    <row r="15277" spans="1:3" x14ac:dyDescent="0.25">
      <c r="A15277" t="s">
        <v>26771</v>
      </c>
      <c r="B15277" t="str">
        <f t="shared" si="238"/>
        <v>ON</v>
      </c>
      <c r="C15277" t="s">
        <v>15262</v>
      </c>
    </row>
    <row r="15278" spans="1:3" x14ac:dyDescent="0.25">
      <c r="A15278" t="s">
        <v>26910</v>
      </c>
      <c r="B15278" t="str">
        <f t="shared" si="238"/>
        <v>ON</v>
      </c>
      <c r="C15278" t="s">
        <v>15263</v>
      </c>
    </row>
    <row r="15279" spans="1:3" x14ac:dyDescent="0.25">
      <c r="A15279" t="s">
        <v>26910</v>
      </c>
      <c r="B15279" t="str">
        <f t="shared" si="238"/>
        <v>ON</v>
      </c>
      <c r="C15279" t="s">
        <v>15265</v>
      </c>
    </row>
    <row r="15280" spans="1:3" x14ac:dyDescent="0.25">
      <c r="A15280" t="s">
        <v>26771</v>
      </c>
      <c r="B15280" t="str">
        <f t="shared" si="238"/>
        <v>ON</v>
      </c>
      <c r="C15280" t="s">
        <v>15266</v>
      </c>
    </row>
    <row r="15281" spans="1:3" x14ac:dyDescent="0.25">
      <c r="A15281" t="s">
        <v>26910</v>
      </c>
      <c r="B15281" t="str">
        <f t="shared" si="238"/>
        <v>ON</v>
      </c>
      <c r="C15281" t="s">
        <v>15267</v>
      </c>
    </row>
    <row r="15282" spans="1:3" x14ac:dyDescent="0.25">
      <c r="A15282" t="s">
        <v>26818</v>
      </c>
      <c r="B15282" t="str">
        <f t="shared" si="238"/>
        <v>ON</v>
      </c>
      <c r="C15282" t="s">
        <v>15268</v>
      </c>
    </row>
    <row r="15283" spans="1:3" x14ac:dyDescent="0.25">
      <c r="A15283" t="s">
        <v>27619</v>
      </c>
      <c r="B15283" t="str">
        <f t="shared" si="238"/>
        <v>QC</v>
      </c>
      <c r="C15283" t="s">
        <v>15269</v>
      </c>
    </row>
    <row r="15284" spans="1:3" x14ac:dyDescent="0.25">
      <c r="A15284" t="s">
        <v>28917</v>
      </c>
      <c r="B15284" t="str">
        <f t="shared" si="238"/>
        <v>ON</v>
      </c>
      <c r="C15284" t="s">
        <v>15270</v>
      </c>
    </row>
    <row r="15285" spans="1:3" x14ac:dyDescent="0.25">
      <c r="A15285" t="s">
        <v>26809</v>
      </c>
      <c r="B15285" t="str">
        <f t="shared" si="238"/>
        <v>QC</v>
      </c>
      <c r="C15285" t="s">
        <v>15272</v>
      </c>
    </row>
    <row r="15286" spans="1:3" x14ac:dyDescent="0.25">
      <c r="A15286" t="s">
        <v>26771</v>
      </c>
      <c r="B15286" t="str">
        <f t="shared" si="238"/>
        <v>ON</v>
      </c>
      <c r="C15286" t="s">
        <v>15273</v>
      </c>
    </row>
    <row r="15287" spans="1:3" x14ac:dyDescent="0.25">
      <c r="A15287" t="s">
        <v>26771</v>
      </c>
      <c r="B15287" t="str">
        <f t="shared" si="238"/>
        <v>ON</v>
      </c>
      <c r="C15287" t="s">
        <v>15274</v>
      </c>
    </row>
    <row r="15288" spans="1:3" x14ac:dyDescent="0.25">
      <c r="A15288" t="s">
        <v>27440</v>
      </c>
      <c r="B15288" t="str">
        <f t="shared" si="238"/>
        <v>QC</v>
      </c>
      <c r="C15288" t="s">
        <v>15275</v>
      </c>
    </row>
    <row r="15289" spans="1:3" x14ac:dyDescent="0.25">
      <c r="A15289" t="s">
        <v>26830</v>
      </c>
      <c r="B15289" t="str">
        <f t="shared" si="238"/>
        <v>ON</v>
      </c>
      <c r="C15289" t="s">
        <v>15277</v>
      </c>
    </row>
    <row r="15290" spans="1:3" x14ac:dyDescent="0.25">
      <c r="A15290" t="s">
        <v>26771</v>
      </c>
      <c r="B15290" t="str">
        <f t="shared" si="238"/>
        <v>ON</v>
      </c>
      <c r="C15290" t="s">
        <v>15278</v>
      </c>
    </row>
    <row r="15291" spans="1:3" x14ac:dyDescent="0.25">
      <c r="A15291" t="s">
        <v>27081</v>
      </c>
      <c r="B15291" t="str">
        <f t="shared" si="238"/>
        <v>ON</v>
      </c>
      <c r="C15291" t="s">
        <v>15279</v>
      </c>
    </row>
    <row r="15292" spans="1:3" x14ac:dyDescent="0.25">
      <c r="A15292" t="s">
        <v>26918</v>
      </c>
      <c r="B15292" t="str">
        <f t="shared" si="238"/>
        <v>ON</v>
      </c>
      <c r="C15292" t="s">
        <v>15280</v>
      </c>
    </row>
    <row r="15293" spans="1:3" x14ac:dyDescent="0.25">
      <c r="A15293" t="s">
        <v>28750</v>
      </c>
      <c r="B15293" t="str">
        <f t="shared" si="238"/>
        <v>ON</v>
      </c>
      <c r="C15293" t="s">
        <v>15281</v>
      </c>
    </row>
    <row r="15294" spans="1:3" x14ac:dyDescent="0.25">
      <c r="A15294" t="s">
        <v>26771</v>
      </c>
      <c r="B15294" t="str">
        <f t="shared" si="238"/>
        <v>ON</v>
      </c>
      <c r="C15294" t="s">
        <v>15282</v>
      </c>
    </row>
    <row r="15295" spans="1:3" x14ac:dyDescent="0.25">
      <c r="A15295" t="s">
        <v>26910</v>
      </c>
      <c r="B15295" t="str">
        <f t="shared" si="238"/>
        <v>ON</v>
      </c>
      <c r="C15295" t="s">
        <v>15283</v>
      </c>
    </row>
    <row r="15296" spans="1:3" x14ac:dyDescent="0.25">
      <c r="A15296" t="s">
        <v>26910</v>
      </c>
      <c r="B15296" t="str">
        <f t="shared" si="238"/>
        <v>ON</v>
      </c>
      <c r="C15296" t="s">
        <v>15286</v>
      </c>
    </row>
    <row r="15297" spans="1:3" x14ac:dyDescent="0.25">
      <c r="A15297" t="s">
        <v>27713</v>
      </c>
      <c r="B15297" t="str">
        <f t="shared" si="238"/>
        <v>QC</v>
      </c>
      <c r="C15297" t="s">
        <v>15287</v>
      </c>
    </row>
    <row r="15298" spans="1:3" x14ac:dyDescent="0.25">
      <c r="A15298" t="s">
        <v>27077</v>
      </c>
      <c r="B15298" t="str">
        <f t="shared" si="238"/>
        <v>ON</v>
      </c>
      <c r="C15298" t="s">
        <v>15288</v>
      </c>
    </row>
    <row r="15299" spans="1:3" x14ac:dyDescent="0.25">
      <c r="A15299" t="s">
        <v>26910</v>
      </c>
      <c r="B15299" t="str">
        <f t="shared" ref="B15299:B15362" si="239">RIGHT(TRIM(C15299), 2)</f>
        <v>ON</v>
      </c>
      <c r="C15299" t="s">
        <v>15289</v>
      </c>
    </row>
    <row r="15300" spans="1:3" x14ac:dyDescent="0.25">
      <c r="A15300" t="s">
        <v>26809</v>
      </c>
      <c r="B15300" t="str">
        <f t="shared" si="239"/>
        <v>QC</v>
      </c>
      <c r="C15300" t="s">
        <v>15291</v>
      </c>
    </row>
    <row r="15301" spans="1:3" x14ac:dyDescent="0.25">
      <c r="A15301" t="s">
        <v>26918</v>
      </c>
      <c r="B15301" t="str">
        <f t="shared" si="239"/>
        <v>ON</v>
      </c>
      <c r="C15301" t="s">
        <v>15292</v>
      </c>
    </row>
    <row r="15302" spans="1:3" x14ac:dyDescent="0.25">
      <c r="A15302" t="s">
        <v>27108</v>
      </c>
      <c r="B15302" t="str">
        <f t="shared" si="239"/>
        <v>ON</v>
      </c>
      <c r="C15302" t="s">
        <v>15295</v>
      </c>
    </row>
    <row r="15303" spans="1:3" x14ac:dyDescent="0.25">
      <c r="A15303" t="s">
        <v>26940</v>
      </c>
      <c r="B15303" t="str">
        <f t="shared" si="239"/>
        <v>QC</v>
      </c>
      <c r="C15303" t="s">
        <v>15296</v>
      </c>
    </row>
    <row r="15304" spans="1:3" x14ac:dyDescent="0.25">
      <c r="A15304" t="s">
        <v>26809</v>
      </c>
      <c r="B15304" t="str">
        <f t="shared" si="239"/>
        <v>QC</v>
      </c>
      <c r="C15304" t="s">
        <v>15297</v>
      </c>
    </row>
    <row r="15305" spans="1:3" x14ac:dyDescent="0.25">
      <c r="A15305" t="s">
        <v>26771</v>
      </c>
      <c r="B15305" t="str">
        <f t="shared" si="239"/>
        <v>ON</v>
      </c>
      <c r="C15305" t="s">
        <v>15300</v>
      </c>
    </row>
    <row r="15306" spans="1:3" x14ac:dyDescent="0.25">
      <c r="A15306" t="s">
        <v>26912</v>
      </c>
      <c r="B15306" t="str">
        <f t="shared" si="239"/>
        <v>ON</v>
      </c>
      <c r="C15306" t="s">
        <v>15301</v>
      </c>
    </row>
    <row r="15307" spans="1:3" x14ac:dyDescent="0.25">
      <c r="A15307" t="s">
        <v>26910</v>
      </c>
      <c r="B15307" t="str">
        <f t="shared" si="239"/>
        <v>ON</v>
      </c>
      <c r="C15307" t="s">
        <v>15302</v>
      </c>
    </row>
    <row r="15308" spans="1:3" x14ac:dyDescent="0.25">
      <c r="A15308" t="s">
        <v>26786</v>
      </c>
      <c r="B15308" t="str">
        <f t="shared" si="239"/>
        <v>ON</v>
      </c>
      <c r="C15308" t="s">
        <v>15303</v>
      </c>
    </row>
    <row r="15309" spans="1:3" x14ac:dyDescent="0.25">
      <c r="A15309" t="s">
        <v>27504</v>
      </c>
      <c r="B15309" t="str">
        <f t="shared" si="239"/>
        <v>ON</v>
      </c>
      <c r="C15309" t="s">
        <v>15305</v>
      </c>
    </row>
    <row r="15310" spans="1:3" x14ac:dyDescent="0.25">
      <c r="A15310" t="s">
        <v>26771</v>
      </c>
      <c r="B15310" t="str">
        <f t="shared" si="239"/>
        <v>ON</v>
      </c>
      <c r="C15310" t="s">
        <v>15306</v>
      </c>
    </row>
    <row r="15311" spans="1:3" x14ac:dyDescent="0.25">
      <c r="A15311" t="s">
        <v>27608</v>
      </c>
      <c r="B15311" t="str">
        <f t="shared" si="239"/>
        <v>ON</v>
      </c>
      <c r="C15311" t="s">
        <v>15307</v>
      </c>
    </row>
    <row r="15312" spans="1:3" x14ac:dyDescent="0.25">
      <c r="A15312" t="s">
        <v>26771</v>
      </c>
      <c r="B15312" t="str">
        <f t="shared" si="239"/>
        <v>ON</v>
      </c>
      <c r="C15312" t="s">
        <v>15308</v>
      </c>
    </row>
    <row r="15313" spans="1:3" x14ac:dyDescent="0.25">
      <c r="A15313" t="s">
        <v>27081</v>
      </c>
      <c r="B15313" t="str">
        <f t="shared" si="239"/>
        <v>ON</v>
      </c>
      <c r="C15313" t="s">
        <v>15310</v>
      </c>
    </row>
    <row r="15314" spans="1:3" x14ac:dyDescent="0.25">
      <c r="A15314" t="s">
        <v>26910</v>
      </c>
      <c r="B15314" t="str">
        <f t="shared" si="239"/>
        <v>ON</v>
      </c>
      <c r="C15314" t="s">
        <v>15311</v>
      </c>
    </row>
    <row r="15315" spans="1:3" x14ac:dyDescent="0.25">
      <c r="A15315" t="s">
        <v>27198</v>
      </c>
      <c r="B15315" t="str">
        <f t="shared" si="239"/>
        <v>ON</v>
      </c>
      <c r="C15315" t="s">
        <v>15312</v>
      </c>
    </row>
    <row r="15316" spans="1:3" x14ac:dyDescent="0.25">
      <c r="A15316" t="s">
        <v>26929</v>
      </c>
      <c r="B15316" t="str">
        <f t="shared" si="239"/>
        <v>ON</v>
      </c>
      <c r="C15316" t="s">
        <v>15314</v>
      </c>
    </row>
    <row r="15317" spans="1:3" x14ac:dyDescent="0.25">
      <c r="A15317" t="s">
        <v>26809</v>
      </c>
      <c r="B15317" t="str">
        <f t="shared" si="239"/>
        <v>QC</v>
      </c>
      <c r="C15317" t="s">
        <v>15315</v>
      </c>
    </row>
    <row r="15318" spans="1:3" x14ac:dyDescent="0.25">
      <c r="A15318" t="s">
        <v>27099</v>
      </c>
      <c r="B15318" t="str">
        <f t="shared" si="239"/>
        <v>ON</v>
      </c>
      <c r="C15318" t="s">
        <v>15317</v>
      </c>
    </row>
    <row r="15319" spans="1:3" x14ac:dyDescent="0.25">
      <c r="A15319" t="s">
        <v>26771</v>
      </c>
      <c r="B15319" t="str">
        <f t="shared" si="239"/>
        <v>ON</v>
      </c>
      <c r="C15319" t="s">
        <v>15319</v>
      </c>
    </row>
    <row r="15320" spans="1:3" x14ac:dyDescent="0.25">
      <c r="A15320" t="s">
        <v>26986</v>
      </c>
      <c r="B15320" t="str">
        <f t="shared" si="239"/>
        <v>ON</v>
      </c>
      <c r="C15320" t="s">
        <v>15320</v>
      </c>
    </row>
    <row r="15321" spans="1:3" x14ac:dyDescent="0.25">
      <c r="A15321" t="s">
        <v>26771</v>
      </c>
      <c r="B15321" t="str">
        <f t="shared" si="239"/>
        <v>ON</v>
      </c>
      <c r="C15321" t="s">
        <v>15321</v>
      </c>
    </row>
    <row r="15322" spans="1:3" x14ac:dyDescent="0.25">
      <c r="A15322" t="s">
        <v>26809</v>
      </c>
      <c r="B15322" t="str">
        <f t="shared" si="239"/>
        <v>QC</v>
      </c>
      <c r="C15322" t="s">
        <v>15322</v>
      </c>
    </row>
    <row r="15323" spans="1:3" x14ac:dyDescent="0.25">
      <c r="A15323" t="s">
        <v>27734</v>
      </c>
      <c r="B15323" t="str">
        <f t="shared" si="239"/>
        <v>QC</v>
      </c>
      <c r="C15323" t="s">
        <v>15323</v>
      </c>
    </row>
    <row r="15324" spans="1:3" x14ac:dyDescent="0.25">
      <c r="A15324" t="s">
        <v>26910</v>
      </c>
      <c r="B15324" t="str">
        <f t="shared" si="239"/>
        <v>ON</v>
      </c>
      <c r="C15324" t="s">
        <v>15326</v>
      </c>
    </row>
    <row r="15325" spans="1:3" x14ac:dyDescent="0.25">
      <c r="A15325" t="s">
        <v>26771</v>
      </c>
      <c r="B15325" t="str">
        <f t="shared" si="239"/>
        <v>ON</v>
      </c>
      <c r="C15325" t="s">
        <v>15327</v>
      </c>
    </row>
    <row r="15326" spans="1:3" x14ac:dyDescent="0.25">
      <c r="A15326" t="s">
        <v>26809</v>
      </c>
      <c r="B15326" t="str">
        <f t="shared" si="239"/>
        <v>QC</v>
      </c>
      <c r="C15326" t="s">
        <v>15328</v>
      </c>
    </row>
    <row r="15327" spans="1:3" x14ac:dyDescent="0.25">
      <c r="A15327" t="s">
        <v>26786</v>
      </c>
      <c r="B15327" t="str">
        <f t="shared" si="239"/>
        <v>ON</v>
      </c>
      <c r="C15327" t="s">
        <v>15329</v>
      </c>
    </row>
    <row r="15328" spans="1:3" x14ac:dyDescent="0.25">
      <c r="A15328" t="s">
        <v>26918</v>
      </c>
      <c r="B15328" t="str">
        <f t="shared" si="239"/>
        <v>ON</v>
      </c>
      <c r="C15328" t="s">
        <v>15330</v>
      </c>
    </row>
    <row r="15329" spans="1:4" x14ac:dyDescent="0.25">
      <c r="A15329" t="s">
        <v>28327</v>
      </c>
      <c r="B15329" t="str">
        <f t="shared" si="239"/>
        <v>QC</v>
      </c>
      <c r="C15329" t="s">
        <v>15331</v>
      </c>
    </row>
    <row r="15330" spans="1:4" x14ac:dyDescent="0.25">
      <c r="A15330" t="s">
        <v>27574</v>
      </c>
      <c r="B15330" t="str">
        <f t="shared" si="239"/>
        <v>ON</v>
      </c>
      <c r="C15330" t="s">
        <v>15333</v>
      </c>
    </row>
    <row r="15331" spans="1:4" x14ac:dyDescent="0.25">
      <c r="A15331" t="s">
        <v>27080</v>
      </c>
      <c r="B15331" t="str">
        <f t="shared" si="239"/>
        <v>ON</v>
      </c>
      <c r="C15331" t="s">
        <v>15335</v>
      </c>
    </row>
    <row r="15332" spans="1:4" x14ac:dyDescent="0.25">
      <c r="A15332" t="s">
        <v>26771</v>
      </c>
      <c r="B15332" t="str">
        <f t="shared" si="239"/>
        <v>ON</v>
      </c>
      <c r="C15332" t="s">
        <v>15336</v>
      </c>
    </row>
    <row r="15333" spans="1:4" x14ac:dyDescent="0.25">
      <c r="A15333" t="s">
        <v>26910</v>
      </c>
      <c r="B15333" t="str">
        <f t="shared" si="239"/>
        <v>ON</v>
      </c>
      <c r="C15333" t="s">
        <v>15337</v>
      </c>
    </row>
    <row r="15334" spans="1:4" x14ac:dyDescent="0.25">
      <c r="A15334" t="s">
        <v>27081</v>
      </c>
      <c r="B15334" t="str">
        <f t="shared" si="239"/>
        <v>ON</v>
      </c>
      <c r="C15334" t="s">
        <v>15338</v>
      </c>
    </row>
    <row r="15335" spans="1:4" x14ac:dyDescent="0.25">
      <c r="A15335" t="s">
        <v>27615</v>
      </c>
      <c r="B15335" t="str">
        <f t="shared" si="239"/>
        <v>ON</v>
      </c>
      <c r="C15335" t="s">
        <v>15341</v>
      </c>
    </row>
    <row r="15336" spans="1:4" x14ac:dyDescent="0.25">
      <c r="A15336" t="s">
        <v>26771</v>
      </c>
      <c r="B15336" t="str">
        <f t="shared" si="239"/>
        <v>ON</v>
      </c>
      <c r="C15336" t="s">
        <v>15342</v>
      </c>
    </row>
    <row r="15337" spans="1:4" x14ac:dyDescent="0.25">
      <c r="A15337" t="s">
        <v>26795</v>
      </c>
      <c r="B15337" t="str">
        <f t="shared" si="239"/>
        <v>ON</v>
      </c>
      <c r="C15337" t="s">
        <v>15345</v>
      </c>
    </row>
    <row r="15338" spans="1:4" x14ac:dyDescent="0.25">
      <c r="A15338" t="s">
        <v>26806</v>
      </c>
      <c r="B15338" t="str">
        <f t="shared" si="239"/>
        <v>ON</v>
      </c>
      <c r="C15338" t="s">
        <v>15205</v>
      </c>
      <c r="D15338" t="s">
        <v>18</v>
      </c>
    </row>
    <row r="15339" spans="1:4" x14ac:dyDescent="0.25">
      <c r="A15339" t="s">
        <v>26830</v>
      </c>
      <c r="B15339" t="str">
        <f t="shared" si="239"/>
        <v>ON</v>
      </c>
      <c r="C15339" t="s">
        <v>15206</v>
      </c>
      <c r="D15339" t="s">
        <v>18</v>
      </c>
    </row>
    <row r="15340" spans="1:4" x14ac:dyDescent="0.25">
      <c r="A15340" t="s">
        <v>27174</v>
      </c>
      <c r="B15340" t="str">
        <f t="shared" si="239"/>
        <v>ON</v>
      </c>
      <c r="C15340" t="s">
        <v>15211</v>
      </c>
      <c r="D15340" t="s">
        <v>18</v>
      </c>
    </row>
    <row r="15341" spans="1:4" x14ac:dyDescent="0.25">
      <c r="A15341" t="s">
        <v>26771</v>
      </c>
      <c r="B15341" t="str">
        <f t="shared" si="239"/>
        <v>ON</v>
      </c>
      <c r="C15341" t="s">
        <v>15225</v>
      </c>
      <c r="D15341" t="s">
        <v>18</v>
      </c>
    </row>
    <row r="15342" spans="1:4" x14ac:dyDescent="0.25">
      <c r="A15342" t="s">
        <v>26818</v>
      </c>
      <c r="B15342" t="str">
        <f t="shared" si="239"/>
        <v>ON</v>
      </c>
      <c r="C15342" t="s">
        <v>15228</v>
      </c>
      <c r="D15342" t="s">
        <v>18</v>
      </c>
    </row>
    <row r="15343" spans="1:4" x14ac:dyDescent="0.25">
      <c r="A15343" t="s">
        <v>26771</v>
      </c>
      <c r="B15343" t="str">
        <f t="shared" si="239"/>
        <v>ON</v>
      </c>
      <c r="C15343" t="s">
        <v>15234</v>
      </c>
      <c r="D15343" t="s">
        <v>18</v>
      </c>
    </row>
    <row r="15344" spans="1:4" x14ac:dyDescent="0.25">
      <c r="A15344" t="s">
        <v>26818</v>
      </c>
      <c r="B15344" t="str">
        <f t="shared" si="239"/>
        <v>ON</v>
      </c>
      <c r="C15344" t="s">
        <v>15259</v>
      </c>
      <c r="D15344" t="s">
        <v>18</v>
      </c>
    </row>
    <row r="15345" spans="1:4" x14ac:dyDescent="0.25">
      <c r="A15345" t="s">
        <v>26799</v>
      </c>
      <c r="B15345" t="str">
        <f t="shared" si="239"/>
        <v>ON</v>
      </c>
      <c r="C15345" t="s">
        <v>15260</v>
      </c>
      <c r="D15345" t="s">
        <v>18</v>
      </c>
    </row>
    <row r="15346" spans="1:4" x14ac:dyDescent="0.25">
      <c r="A15346" t="s">
        <v>26771</v>
      </c>
      <c r="B15346" t="str">
        <f t="shared" si="239"/>
        <v>ON</v>
      </c>
      <c r="C15346" t="s">
        <v>15276</v>
      </c>
      <c r="D15346" t="s">
        <v>18</v>
      </c>
    </row>
    <row r="15347" spans="1:4" x14ac:dyDescent="0.25">
      <c r="A15347" t="s">
        <v>26957</v>
      </c>
      <c r="B15347" t="str">
        <f t="shared" si="239"/>
        <v>ON</v>
      </c>
      <c r="C15347" t="s">
        <v>15298</v>
      </c>
      <c r="D15347" t="s">
        <v>18</v>
      </c>
    </row>
    <row r="15348" spans="1:4" x14ac:dyDescent="0.25">
      <c r="A15348" t="s">
        <v>26927</v>
      </c>
      <c r="B15348" t="str">
        <f t="shared" si="239"/>
        <v>ON</v>
      </c>
      <c r="C15348" t="s">
        <v>15313</v>
      </c>
      <c r="D15348" t="s">
        <v>18</v>
      </c>
    </row>
    <row r="15349" spans="1:4" x14ac:dyDescent="0.25">
      <c r="A15349" t="s">
        <v>27526</v>
      </c>
      <c r="B15349" t="str">
        <f t="shared" si="239"/>
        <v>ON</v>
      </c>
      <c r="C15349" t="s">
        <v>15316</v>
      </c>
      <c r="D15349" t="s">
        <v>18</v>
      </c>
    </row>
    <row r="15350" spans="1:4" x14ac:dyDescent="0.25">
      <c r="A15350" t="s">
        <v>26929</v>
      </c>
      <c r="B15350" t="str">
        <f t="shared" si="239"/>
        <v>ON</v>
      </c>
      <c r="C15350" t="s">
        <v>15325</v>
      </c>
      <c r="D15350" t="s">
        <v>18</v>
      </c>
    </row>
    <row r="15351" spans="1:4" x14ac:dyDescent="0.25">
      <c r="A15351" t="s">
        <v>26910</v>
      </c>
      <c r="B15351" t="str">
        <f t="shared" si="239"/>
        <v>ON</v>
      </c>
      <c r="C15351" t="s">
        <v>15202</v>
      </c>
      <c r="D15351" t="s">
        <v>22</v>
      </c>
    </row>
    <row r="15352" spans="1:4" x14ac:dyDescent="0.25">
      <c r="A15352" t="s">
        <v>26771</v>
      </c>
      <c r="B15352" t="str">
        <f t="shared" si="239"/>
        <v>ON</v>
      </c>
      <c r="C15352" t="s">
        <v>15203</v>
      </c>
      <c r="D15352" t="s">
        <v>22</v>
      </c>
    </row>
    <row r="15353" spans="1:4" x14ac:dyDescent="0.25">
      <c r="A15353" t="s">
        <v>26945</v>
      </c>
      <c r="B15353" t="str">
        <f t="shared" si="239"/>
        <v>ON</v>
      </c>
      <c r="C15353" t="s">
        <v>15208</v>
      </c>
      <c r="D15353" t="s">
        <v>22</v>
      </c>
    </row>
    <row r="15354" spans="1:4" x14ac:dyDescent="0.25">
      <c r="A15354" t="s">
        <v>26783</v>
      </c>
      <c r="B15354" t="str">
        <f t="shared" si="239"/>
        <v>ON</v>
      </c>
      <c r="C15354" t="s">
        <v>15213</v>
      </c>
      <c r="D15354" t="s">
        <v>22</v>
      </c>
    </row>
    <row r="15355" spans="1:4" x14ac:dyDescent="0.25">
      <c r="A15355" t="s">
        <v>27335</v>
      </c>
      <c r="B15355" t="str">
        <f t="shared" si="239"/>
        <v>ON</v>
      </c>
      <c r="C15355" t="s">
        <v>15214</v>
      </c>
      <c r="D15355" t="s">
        <v>22</v>
      </c>
    </row>
    <row r="15356" spans="1:4" x14ac:dyDescent="0.25">
      <c r="A15356" t="s">
        <v>26795</v>
      </c>
      <c r="B15356" t="str">
        <f t="shared" si="239"/>
        <v>ON</v>
      </c>
      <c r="C15356" t="s">
        <v>15217</v>
      </c>
      <c r="D15356" t="s">
        <v>22</v>
      </c>
    </row>
    <row r="15357" spans="1:4" x14ac:dyDescent="0.25">
      <c r="A15357" t="s">
        <v>26783</v>
      </c>
      <c r="B15357" t="str">
        <f t="shared" si="239"/>
        <v>ON</v>
      </c>
      <c r="C15357" t="s">
        <v>15218</v>
      </c>
      <c r="D15357" t="s">
        <v>22</v>
      </c>
    </row>
    <row r="15358" spans="1:4" x14ac:dyDescent="0.25">
      <c r="A15358" t="s">
        <v>26830</v>
      </c>
      <c r="B15358" t="str">
        <f t="shared" si="239"/>
        <v>ON</v>
      </c>
      <c r="C15358" t="s">
        <v>15220</v>
      </c>
      <c r="D15358" t="s">
        <v>22</v>
      </c>
    </row>
    <row r="15359" spans="1:4" x14ac:dyDescent="0.25">
      <c r="A15359" t="s">
        <v>26913</v>
      </c>
      <c r="B15359" t="str">
        <f t="shared" si="239"/>
        <v>ON</v>
      </c>
      <c r="C15359" t="s">
        <v>15222</v>
      </c>
      <c r="D15359" t="s">
        <v>22</v>
      </c>
    </row>
    <row r="15360" spans="1:4" x14ac:dyDescent="0.25">
      <c r="A15360" t="s">
        <v>27099</v>
      </c>
      <c r="B15360" t="str">
        <f t="shared" si="239"/>
        <v>ON</v>
      </c>
      <c r="C15360" t="s">
        <v>15223</v>
      </c>
      <c r="D15360" t="s">
        <v>22</v>
      </c>
    </row>
    <row r="15361" spans="1:4" x14ac:dyDescent="0.25">
      <c r="A15361" t="s">
        <v>26771</v>
      </c>
      <c r="B15361" t="str">
        <f t="shared" si="239"/>
        <v>ON</v>
      </c>
      <c r="C15361" t="s">
        <v>15245</v>
      </c>
      <c r="D15361" t="s">
        <v>22</v>
      </c>
    </row>
    <row r="15362" spans="1:4" x14ac:dyDescent="0.25">
      <c r="A15362" t="s">
        <v>26799</v>
      </c>
      <c r="B15362" t="str">
        <f t="shared" si="239"/>
        <v>ON</v>
      </c>
      <c r="C15362" t="s">
        <v>15246</v>
      </c>
      <c r="D15362" t="s">
        <v>22</v>
      </c>
    </row>
    <row r="15363" spans="1:4" x14ac:dyDescent="0.25">
      <c r="A15363" t="s">
        <v>26916</v>
      </c>
      <c r="B15363" t="str">
        <f t="shared" ref="B15363:B15426" si="240">RIGHT(TRIM(C15363), 2)</f>
        <v>ON</v>
      </c>
      <c r="C15363" t="s">
        <v>15248</v>
      </c>
      <c r="D15363" t="s">
        <v>22</v>
      </c>
    </row>
    <row r="15364" spans="1:4" x14ac:dyDescent="0.25">
      <c r="A15364" t="s">
        <v>26771</v>
      </c>
      <c r="B15364" t="str">
        <f t="shared" si="240"/>
        <v>ON</v>
      </c>
      <c r="C15364" t="s">
        <v>15251</v>
      </c>
      <c r="D15364" t="s">
        <v>22</v>
      </c>
    </row>
    <row r="15365" spans="1:4" x14ac:dyDescent="0.25">
      <c r="A15365" t="s">
        <v>26786</v>
      </c>
      <c r="B15365" t="str">
        <f t="shared" si="240"/>
        <v>ON</v>
      </c>
      <c r="C15365" t="s">
        <v>15253</v>
      </c>
      <c r="D15365" t="s">
        <v>22</v>
      </c>
    </row>
    <row r="15366" spans="1:4" x14ac:dyDescent="0.25">
      <c r="A15366" t="s">
        <v>27128</v>
      </c>
      <c r="B15366" t="str">
        <f t="shared" si="240"/>
        <v>ON</v>
      </c>
      <c r="C15366" t="s">
        <v>15258</v>
      </c>
      <c r="D15366" t="s">
        <v>22</v>
      </c>
    </row>
    <row r="15367" spans="1:4" x14ac:dyDescent="0.25">
      <c r="A15367" t="s">
        <v>26910</v>
      </c>
      <c r="B15367" t="str">
        <f t="shared" si="240"/>
        <v>ON</v>
      </c>
      <c r="C15367" t="s">
        <v>15264</v>
      </c>
      <c r="D15367" t="s">
        <v>22</v>
      </c>
    </row>
    <row r="15368" spans="1:4" x14ac:dyDescent="0.25">
      <c r="A15368" t="s">
        <v>26806</v>
      </c>
      <c r="B15368" t="str">
        <f t="shared" si="240"/>
        <v>ON</v>
      </c>
      <c r="C15368" t="s">
        <v>15271</v>
      </c>
      <c r="D15368" t="s">
        <v>22</v>
      </c>
    </row>
    <row r="15369" spans="1:4" x14ac:dyDescent="0.25">
      <c r="A15369" t="s">
        <v>26786</v>
      </c>
      <c r="B15369" t="str">
        <f t="shared" si="240"/>
        <v>ON</v>
      </c>
      <c r="C15369" t="s">
        <v>15284</v>
      </c>
      <c r="D15369" t="s">
        <v>22</v>
      </c>
    </row>
    <row r="15370" spans="1:4" x14ac:dyDescent="0.25">
      <c r="A15370" t="s">
        <v>26771</v>
      </c>
      <c r="B15370" t="str">
        <f t="shared" si="240"/>
        <v>ON</v>
      </c>
      <c r="C15370" t="s">
        <v>15285</v>
      </c>
      <c r="D15370" t="s">
        <v>22</v>
      </c>
    </row>
    <row r="15371" spans="1:4" x14ac:dyDescent="0.25">
      <c r="A15371" t="s">
        <v>27597</v>
      </c>
      <c r="B15371" t="str">
        <f t="shared" si="240"/>
        <v>ON</v>
      </c>
      <c r="C15371" t="s">
        <v>15290</v>
      </c>
      <c r="D15371" t="s">
        <v>22</v>
      </c>
    </row>
    <row r="15372" spans="1:4" x14ac:dyDescent="0.25">
      <c r="A15372" t="s">
        <v>27059</v>
      </c>
      <c r="B15372" t="str">
        <f t="shared" si="240"/>
        <v>ON</v>
      </c>
      <c r="C15372" t="s">
        <v>15293</v>
      </c>
      <c r="D15372" t="s">
        <v>22</v>
      </c>
    </row>
    <row r="15373" spans="1:4" x14ac:dyDescent="0.25">
      <c r="A15373" t="s">
        <v>26788</v>
      </c>
      <c r="B15373" t="str">
        <f t="shared" si="240"/>
        <v>ON</v>
      </c>
      <c r="C15373" t="s">
        <v>15294</v>
      </c>
      <c r="D15373" t="s">
        <v>22</v>
      </c>
    </row>
    <row r="15374" spans="1:4" x14ac:dyDescent="0.25">
      <c r="A15374" t="s">
        <v>26830</v>
      </c>
      <c r="B15374" t="str">
        <f t="shared" si="240"/>
        <v>ON</v>
      </c>
      <c r="C15374" t="s">
        <v>15299</v>
      </c>
      <c r="D15374" t="s">
        <v>22</v>
      </c>
    </row>
    <row r="15375" spans="1:4" x14ac:dyDescent="0.25">
      <c r="A15375" t="s">
        <v>26986</v>
      </c>
      <c r="B15375" t="str">
        <f t="shared" si="240"/>
        <v>ON</v>
      </c>
      <c r="C15375" t="s">
        <v>15304</v>
      </c>
      <c r="D15375" t="s">
        <v>22</v>
      </c>
    </row>
    <row r="15376" spans="1:4" x14ac:dyDescent="0.25">
      <c r="A15376" t="s">
        <v>26910</v>
      </c>
      <c r="B15376" t="str">
        <f t="shared" si="240"/>
        <v>ON</v>
      </c>
      <c r="C15376" t="s">
        <v>15309</v>
      </c>
      <c r="D15376" t="s">
        <v>22</v>
      </c>
    </row>
    <row r="15377" spans="1:4" x14ac:dyDescent="0.25">
      <c r="A15377" t="s">
        <v>27215</v>
      </c>
      <c r="B15377" t="str">
        <f t="shared" si="240"/>
        <v>ON</v>
      </c>
      <c r="C15377" t="s">
        <v>15318</v>
      </c>
      <c r="D15377" t="s">
        <v>22</v>
      </c>
    </row>
    <row r="15378" spans="1:4" x14ac:dyDescent="0.25">
      <c r="A15378" t="s">
        <v>26829</v>
      </c>
      <c r="B15378" t="str">
        <f t="shared" si="240"/>
        <v>ON</v>
      </c>
      <c r="C15378" t="s">
        <v>15324</v>
      </c>
      <c r="D15378" t="s">
        <v>22</v>
      </c>
    </row>
    <row r="15379" spans="1:4" x14ac:dyDescent="0.25">
      <c r="A15379" t="s">
        <v>27240</v>
      </c>
      <c r="B15379" t="str">
        <f t="shared" si="240"/>
        <v>ON</v>
      </c>
      <c r="C15379" t="s">
        <v>15332</v>
      </c>
      <c r="D15379" t="s">
        <v>22</v>
      </c>
    </row>
    <row r="15380" spans="1:4" x14ac:dyDescent="0.25">
      <c r="A15380" t="s">
        <v>26986</v>
      </c>
      <c r="B15380" t="str">
        <f t="shared" si="240"/>
        <v>ON</v>
      </c>
      <c r="C15380" t="s">
        <v>15334</v>
      </c>
      <c r="D15380" t="s">
        <v>22</v>
      </c>
    </row>
    <row r="15381" spans="1:4" x14ac:dyDescent="0.25">
      <c r="A15381" t="s">
        <v>27421</v>
      </c>
      <c r="B15381" t="str">
        <f t="shared" si="240"/>
        <v>ON</v>
      </c>
      <c r="C15381" t="s">
        <v>15339</v>
      </c>
      <c r="D15381" t="s">
        <v>22</v>
      </c>
    </row>
    <row r="15382" spans="1:4" x14ac:dyDescent="0.25">
      <c r="A15382" t="s">
        <v>26771</v>
      </c>
      <c r="B15382" t="str">
        <f t="shared" si="240"/>
        <v>ON</v>
      </c>
      <c r="C15382" t="s">
        <v>15340</v>
      </c>
      <c r="D15382" t="s">
        <v>22</v>
      </c>
    </row>
    <row r="15383" spans="1:4" x14ac:dyDescent="0.25">
      <c r="A15383" t="s">
        <v>26996</v>
      </c>
      <c r="B15383" t="str">
        <f t="shared" si="240"/>
        <v>ON</v>
      </c>
      <c r="C15383" t="s">
        <v>15343</v>
      </c>
      <c r="D15383" t="s">
        <v>22</v>
      </c>
    </row>
    <row r="15384" spans="1:4" x14ac:dyDescent="0.25">
      <c r="A15384" t="s">
        <v>26786</v>
      </c>
      <c r="B15384" t="str">
        <f t="shared" si="240"/>
        <v>ON</v>
      </c>
      <c r="C15384" t="s">
        <v>15344</v>
      </c>
      <c r="D15384" t="s">
        <v>22</v>
      </c>
    </row>
    <row r="15385" spans="1:4" x14ac:dyDescent="0.25">
      <c r="A15385" t="s">
        <v>26878</v>
      </c>
      <c r="B15385" t="str">
        <f t="shared" si="240"/>
        <v>QC</v>
      </c>
      <c r="C15385" t="s">
        <v>15019</v>
      </c>
    </row>
    <row r="15386" spans="1:4" x14ac:dyDescent="0.25">
      <c r="A15386" t="s">
        <v>29059</v>
      </c>
      <c r="B15386" t="str">
        <f t="shared" si="240"/>
        <v>QC</v>
      </c>
      <c r="C15386" t="s">
        <v>15020</v>
      </c>
    </row>
    <row r="15387" spans="1:4" x14ac:dyDescent="0.25">
      <c r="A15387" t="s">
        <v>26866</v>
      </c>
      <c r="B15387" t="str">
        <f t="shared" si="240"/>
        <v>QC</v>
      </c>
      <c r="C15387" t="s">
        <v>15021</v>
      </c>
    </row>
    <row r="15388" spans="1:4" x14ac:dyDescent="0.25">
      <c r="A15388" t="s">
        <v>28242</v>
      </c>
      <c r="B15388" t="str">
        <f t="shared" si="240"/>
        <v>QC</v>
      </c>
      <c r="C15388" t="s">
        <v>15022</v>
      </c>
    </row>
    <row r="15389" spans="1:4" x14ac:dyDescent="0.25">
      <c r="A15389" t="s">
        <v>26809</v>
      </c>
      <c r="B15389" t="str">
        <f t="shared" si="240"/>
        <v>QC</v>
      </c>
      <c r="C15389" t="s">
        <v>15023</v>
      </c>
    </row>
    <row r="15390" spans="1:4" x14ac:dyDescent="0.25">
      <c r="A15390" t="s">
        <v>27728</v>
      </c>
      <c r="B15390" t="str">
        <f t="shared" si="240"/>
        <v>QC</v>
      </c>
      <c r="C15390" t="s">
        <v>15024</v>
      </c>
    </row>
    <row r="15391" spans="1:4" x14ac:dyDescent="0.25">
      <c r="A15391" t="s">
        <v>26809</v>
      </c>
      <c r="B15391" t="str">
        <f t="shared" si="240"/>
        <v>QC</v>
      </c>
      <c r="C15391" t="s">
        <v>15025</v>
      </c>
    </row>
    <row r="15392" spans="1:4" x14ac:dyDescent="0.25">
      <c r="A15392" t="s">
        <v>27720</v>
      </c>
      <c r="B15392" t="str">
        <f t="shared" si="240"/>
        <v>QC</v>
      </c>
      <c r="C15392" t="s">
        <v>15026</v>
      </c>
    </row>
    <row r="15393" spans="1:3" x14ac:dyDescent="0.25">
      <c r="A15393" t="s">
        <v>28134</v>
      </c>
      <c r="B15393" t="str">
        <f t="shared" si="240"/>
        <v>QC</v>
      </c>
      <c r="C15393" t="s">
        <v>15027</v>
      </c>
    </row>
    <row r="15394" spans="1:3" x14ac:dyDescent="0.25">
      <c r="A15394" t="s">
        <v>29060</v>
      </c>
      <c r="B15394" t="str">
        <f t="shared" si="240"/>
        <v>QC</v>
      </c>
      <c r="C15394" t="s">
        <v>15028</v>
      </c>
    </row>
    <row r="15395" spans="1:3" x14ac:dyDescent="0.25">
      <c r="A15395" t="s">
        <v>26809</v>
      </c>
      <c r="B15395" t="str">
        <f t="shared" si="240"/>
        <v>QC</v>
      </c>
      <c r="C15395" t="s">
        <v>15029</v>
      </c>
    </row>
    <row r="15396" spans="1:3" x14ac:dyDescent="0.25">
      <c r="A15396" t="s">
        <v>27417</v>
      </c>
      <c r="B15396" t="str">
        <f t="shared" si="240"/>
        <v>QC</v>
      </c>
      <c r="C15396" t="s">
        <v>15030</v>
      </c>
    </row>
    <row r="15397" spans="1:3" x14ac:dyDescent="0.25">
      <c r="A15397" t="s">
        <v>26809</v>
      </c>
      <c r="B15397" t="str">
        <f t="shared" si="240"/>
        <v>QC</v>
      </c>
      <c r="C15397" t="s">
        <v>15031</v>
      </c>
    </row>
    <row r="15398" spans="1:3" x14ac:dyDescent="0.25">
      <c r="A15398" t="s">
        <v>29061</v>
      </c>
      <c r="B15398" t="str">
        <f t="shared" si="240"/>
        <v>QC</v>
      </c>
      <c r="C15398" t="s">
        <v>15032</v>
      </c>
    </row>
    <row r="15399" spans="1:3" x14ac:dyDescent="0.25">
      <c r="A15399" t="s">
        <v>26858</v>
      </c>
      <c r="B15399" t="str">
        <f t="shared" si="240"/>
        <v>QC</v>
      </c>
      <c r="C15399" t="s">
        <v>15033</v>
      </c>
    </row>
    <row r="15400" spans="1:3" x14ac:dyDescent="0.25">
      <c r="A15400" t="s">
        <v>26776</v>
      </c>
      <c r="B15400" t="str">
        <f t="shared" si="240"/>
        <v>QC</v>
      </c>
      <c r="C15400" t="s">
        <v>15034</v>
      </c>
    </row>
    <row r="15401" spans="1:3" x14ac:dyDescent="0.25">
      <c r="A15401" t="s">
        <v>27592</v>
      </c>
      <c r="B15401" t="str">
        <f t="shared" si="240"/>
        <v>QC</v>
      </c>
      <c r="C15401" t="s">
        <v>15035</v>
      </c>
    </row>
    <row r="15402" spans="1:3" x14ac:dyDescent="0.25">
      <c r="A15402" t="s">
        <v>28065</v>
      </c>
      <c r="B15402" t="str">
        <f t="shared" si="240"/>
        <v>QC</v>
      </c>
      <c r="C15402" t="s">
        <v>15036</v>
      </c>
    </row>
    <row r="15403" spans="1:3" x14ac:dyDescent="0.25">
      <c r="A15403" t="s">
        <v>27057</v>
      </c>
      <c r="B15403" t="str">
        <f t="shared" si="240"/>
        <v>QC</v>
      </c>
      <c r="C15403" t="s">
        <v>15037</v>
      </c>
    </row>
    <row r="15404" spans="1:3" x14ac:dyDescent="0.25">
      <c r="A15404" t="s">
        <v>29062</v>
      </c>
      <c r="B15404" t="str">
        <f t="shared" si="240"/>
        <v>QC</v>
      </c>
      <c r="C15404" t="s">
        <v>15038</v>
      </c>
    </row>
    <row r="15405" spans="1:3" x14ac:dyDescent="0.25">
      <c r="A15405" t="s">
        <v>28258</v>
      </c>
      <c r="B15405" t="str">
        <f t="shared" si="240"/>
        <v>QC</v>
      </c>
      <c r="C15405" t="s">
        <v>15039</v>
      </c>
    </row>
    <row r="15406" spans="1:3" x14ac:dyDescent="0.25">
      <c r="A15406" t="s">
        <v>26809</v>
      </c>
      <c r="B15406" t="str">
        <f t="shared" si="240"/>
        <v>QC</v>
      </c>
      <c r="C15406" t="s">
        <v>15040</v>
      </c>
    </row>
    <row r="15407" spans="1:3" x14ac:dyDescent="0.25">
      <c r="A15407" t="s">
        <v>29063</v>
      </c>
      <c r="B15407" t="str">
        <f t="shared" si="240"/>
        <v>QC</v>
      </c>
      <c r="C15407" t="s">
        <v>15041</v>
      </c>
    </row>
    <row r="15408" spans="1:3" x14ac:dyDescent="0.25">
      <c r="A15408" t="s">
        <v>29064</v>
      </c>
      <c r="B15408" t="str">
        <f t="shared" si="240"/>
        <v>QC</v>
      </c>
      <c r="C15408" t="s">
        <v>15042</v>
      </c>
    </row>
    <row r="15409" spans="1:3" x14ac:dyDescent="0.25">
      <c r="A15409" t="s">
        <v>26878</v>
      </c>
      <c r="B15409" t="str">
        <f t="shared" si="240"/>
        <v>QC</v>
      </c>
      <c r="C15409" t="s">
        <v>15043</v>
      </c>
    </row>
    <row r="15410" spans="1:3" x14ac:dyDescent="0.25">
      <c r="A15410" t="s">
        <v>29065</v>
      </c>
      <c r="B15410" t="str">
        <f t="shared" si="240"/>
        <v>QC</v>
      </c>
      <c r="C15410" t="s">
        <v>15044</v>
      </c>
    </row>
    <row r="15411" spans="1:3" x14ac:dyDescent="0.25">
      <c r="A15411" t="s">
        <v>27674</v>
      </c>
      <c r="B15411" t="str">
        <f t="shared" si="240"/>
        <v>QC</v>
      </c>
      <c r="C15411" t="s">
        <v>15045</v>
      </c>
    </row>
    <row r="15412" spans="1:3" x14ac:dyDescent="0.25">
      <c r="A15412" t="s">
        <v>26911</v>
      </c>
      <c r="B15412" t="str">
        <f t="shared" si="240"/>
        <v>QC</v>
      </c>
      <c r="C15412" t="s">
        <v>15046</v>
      </c>
    </row>
    <row r="15413" spans="1:3" x14ac:dyDescent="0.25">
      <c r="A15413" t="s">
        <v>28350</v>
      </c>
      <c r="B15413" t="str">
        <f t="shared" si="240"/>
        <v>QC</v>
      </c>
      <c r="C15413" t="s">
        <v>15047</v>
      </c>
    </row>
    <row r="15414" spans="1:3" x14ac:dyDescent="0.25">
      <c r="A15414" t="s">
        <v>27586</v>
      </c>
      <c r="B15414" t="str">
        <f t="shared" si="240"/>
        <v>QC</v>
      </c>
      <c r="C15414" t="s">
        <v>15048</v>
      </c>
    </row>
    <row r="15415" spans="1:3" x14ac:dyDescent="0.25">
      <c r="A15415" t="s">
        <v>27497</v>
      </c>
      <c r="B15415" t="str">
        <f t="shared" si="240"/>
        <v>QC</v>
      </c>
      <c r="C15415" t="s">
        <v>15049</v>
      </c>
    </row>
    <row r="15416" spans="1:3" x14ac:dyDescent="0.25">
      <c r="A15416" t="s">
        <v>26864</v>
      </c>
      <c r="B15416" t="str">
        <f t="shared" si="240"/>
        <v>QC</v>
      </c>
      <c r="C15416" t="s">
        <v>15050</v>
      </c>
    </row>
    <row r="15417" spans="1:3" x14ac:dyDescent="0.25">
      <c r="A15417" t="s">
        <v>26809</v>
      </c>
      <c r="B15417" t="str">
        <f t="shared" si="240"/>
        <v>QC</v>
      </c>
      <c r="C15417" t="s">
        <v>15051</v>
      </c>
    </row>
    <row r="15418" spans="1:3" x14ac:dyDescent="0.25">
      <c r="A15418" t="s">
        <v>26869</v>
      </c>
      <c r="B15418" t="str">
        <f t="shared" si="240"/>
        <v>QC</v>
      </c>
      <c r="C15418" t="s">
        <v>15052</v>
      </c>
    </row>
    <row r="15419" spans="1:3" x14ac:dyDescent="0.25">
      <c r="A15419" t="s">
        <v>29066</v>
      </c>
      <c r="B15419" t="str">
        <f t="shared" si="240"/>
        <v>QC</v>
      </c>
      <c r="C15419" t="s">
        <v>15053</v>
      </c>
    </row>
    <row r="15420" spans="1:3" x14ac:dyDescent="0.25">
      <c r="A15420" t="s">
        <v>27481</v>
      </c>
      <c r="B15420" t="str">
        <f t="shared" si="240"/>
        <v>QC</v>
      </c>
      <c r="C15420" t="s">
        <v>15054</v>
      </c>
    </row>
    <row r="15421" spans="1:3" x14ac:dyDescent="0.25">
      <c r="A15421" t="s">
        <v>26805</v>
      </c>
      <c r="B15421" t="str">
        <f t="shared" si="240"/>
        <v>QC</v>
      </c>
      <c r="C15421" t="s">
        <v>15055</v>
      </c>
    </row>
    <row r="15422" spans="1:3" x14ac:dyDescent="0.25">
      <c r="A15422" t="s">
        <v>26821</v>
      </c>
      <c r="B15422" t="str">
        <f t="shared" si="240"/>
        <v>QC</v>
      </c>
      <c r="C15422" t="s">
        <v>15056</v>
      </c>
    </row>
    <row r="15423" spans="1:3" x14ac:dyDescent="0.25">
      <c r="A15423" t="s">
        <v>29067</v>
      </c>
      <c r="B15423" t="str">
        <f t="shared" si="240"/>
        <v>QC</v>
      </c>
      <c r="C15423" t="s">
        <v>15057</v>
      </c>
    </row>
    <row r="15424" spans="1:3" x14ac:dyDescent="0.25">
      <c r="A15424" t="s">
        <v>27227</v>
      </c>
      <c r="B15424" t="str">
        <f t="shared" si="240"/>
        <v>QC</v>
      </c>
      <c r="C15424" t="s">
        <v>15058</v>
      </c>
    </row>
    <row r="15425" spans="1:4" x14ac:dyDescent="0.25">
      <c r="A15425" t="s">
        <v>28330</v>
      </c>
      <c r="B15425" t="str">
        <f t="shared" si="240"/>
        <v>QC</v>
      </c>
      <c r="C15425" t="s">
        <v>15059</v>
      </c>
    </row>
    <row r="15426" spans="1:4" x14ac:dyDescent="0.25">
      <c r="A15426" t="s">
        <v>27227</v>
      </c>
      <c r="B15426" t="str">
        <f t="shared" si="240"/>
        <v>QC</v>
      </c>
      <c r="C15426" t="s">
        <v>15060</v>
      </c>
    </row>
    <row r="15427" spans="1:4" x14ac:dyDescent="0.25">
      <c r="A15427" t="s">
        <v>27715</v>
      </c>
      <c r="B15427" t="str">
        <f t="shared" ref="B15427:B15490" si="241">RIGHT(TRIM(C15427), 2)</f>
        <v>QC</v>
      </c>
      <c r="C15427" t="s">
        <v>15061</v>
      </c>
    </row>
    <row r="15428" spans="1:4" x14ac:dyDescent="0.25">
      <c r="A15428" t="s">
        <v>26819</v>
      </c>
      <c r="B15428" t="str">
        <f t="shared" si="241"/>
        <v>QC</v>
      </c>
      <c r="C15428" t="s">
        <v>15062</v>
      </c>
    </row>
    <row r="15429" spans="1:4" x14ac:dyDescent="0.25">
      <c r="A15429" t="s">
        <v>27711</v>
      </c>
      <c r="B15429" t="str">
        <f t="shared" si="241"/>
        <v>QC</v>
      </c>
      <c r="C15429" t="s">
        <v>15063</v>
      </c>
    </row>
    <row r="15430" spans="1:4" x14ac:dyDescent="0.25">
      <c r="A15430" t="s">
        <v>26889</v>
      </c>
      <c r="B15430" t="str">
        <f t="shared" si="241"/>
        <v>QC</v>
      </c>
      <c r="C15430" t="s">
        <v>15064</v>
      </c>
    </row>
    <row r="15431" spans="1:4" x14ac:dyDescent="0.25">
      <c r="A15431" t="s">
        <v>27465</v>
      </c>
      <c r="B15431" t="str">
        <f t="shared" si="241"/>
        <v>QC</v>
      </c>
      <c r="C15431" t="s">
        <v>15065</v>
      </c>
    </row>
    <row r="15432" spans="1:4" x14ac:dyDescent="0.25">
      <c r="A15432" t="s">
        <v>27155</v>
      </c>
      <c r="B15432" t="str">
        <f t="shared" si="241"/>
        <v>QC</v>
      </c>
      <c r="C15432" t="s">
        <v>15066</v>
      </c>
    </row>
    <row r="15433" spans="1:4" x14ac:dyDescent="0.25">
      <c r="A15433" t="s">
        <v>28275</v>
      </c>
      <c r="B15433" t="str">
        <f t="shared" si="241"/>
        <v>QC</v>
      </c>
      <c r="C15433" t="s">
        <v>15067</v>
      </c>
    </row>
    <row r="15434" spans="1:4" x14ac:dyDescent="0.25">
      <c r="A15434" t="s">
        <v>26816</v>
      </c>
      <c r="B15434" t="str">
        <f t="shared" si="241"/>
        <v>QC</v>
      </c>
      <c r="C15434" t="s">
        <v>15068</v>
      </c>
    </row>
    <row r="15435" spans="1:4" x14ac:dyDescent="0.25">
      <c r="A15435" t="s">
        <v>27374</v>
      </c>
      <c r="B15435" t="str">
        <f t="shared" si="241"/>
        <v>QC</v>
      </c>
      <c r="C15435" t="s">
        <v>15069</v>
      </c>
    </row>
    <row r="15436" spans="1:4" x14ac:dyDescent="0.25">
      <c r="A15436" t="s">
        <v>28714</v>
      </c>
      <c r="B15436" t="str">
        <f t="shared" si="241"/>
        <v>QC</v>
      </c>
      <c r="C15436" t="s">
        <v>15070</v>
      </c>
    </row>
    <row r="15437" spans="1:4" x14ac:dyDescent="0.25">
      <c r="A15437" t="s">
        <v>26890</v>
      </c>
      <c r="B15437" t="str">
        <f t="shared" si="241"/>
        <v>QC</v>
      </c>
      <c r="C15437" t="s">
        <v>15071</v>
      </c>
    </row>
    <row r="15438" spans="1:4" x14ac:dyDescent="0.25">
      <c r="A15438" t="s">
        <v>29068</v>
      </c>
      <c r="B15438" t="str">
        <f t="shared" si="241"/>
        <v>QC</v>
      </c>
      <c r="C15438" t="s">
        <v>15072</v>
      </c>
    </row>
    <row r="15439" spans="1:4" x14ac:dyDescent="0.25">
      <c r="A15439" t="s">
        <v>27743</v>
      </c>
      <c r="B15439" t="str">
        <f t="shared" si="241"/>
        <v>QC</v>
      </c>
      <c r="C15439" t="s">
        <v>15073</v>
      </c>
    </row>
    <row r="15440" spans="1:4" x14ac:dyDescent="0.25">
      <c r="A15440" t="s">
        <v>26771</v>
      </c>
      <c r="B15440" t="str">
        <f t="shared" si="241"/>
        <v>ON</v>
      </c>
      <c r="C15440" t="s">
        <v>15074</v>
      </c>
      <c r="D15440" t="s">
        <v>22</v>
      </c>
    </row>
    <row r="15441" spans="1:4" x14ac:dyDescent="0.25">
      <c r="A15441" t="s">
        <v>26771</v>
      </c>
      <c r="B15441" t="str">
        <f t="shared" si="241"/>
        <v>ON</v>
      </c>
      <c r="C15441" t="s">
        <v>15075</v>
      </c>
      <c r="D15441" t="s">
        <v>3</v>
      </c>
    </row>
    <row r="15442" spans="1:4" x14ac:dyDescent="0.25">
      <c r="A15442" t="s">
        <v>26790</v>
      </c>
      <c r="B15442" t="str">
        <f t="shared" si="241"/>
        <v>ON</v>
      </c>
      <c r="C15442" t="s">
        <v>15076</v>
      </c>
      <c r="D15442" t="s">
        <v>18</v>
      </c>
    </row>
    <row r="15443" spans="1:4" x14ac:dyDescent="0.25">
      <c r="A15443" t="s">
        <v>26809</v>
      </c>
      <c r="B15443" t="str">
        <f t="shared" si="241"/>
        <v>QC</v>
      </c>
      <c r="C15443" t="s">
        <v>15077</v>
      </c>
    </row>
    <row r="15444" spans="1:4" x14ac:dyDescent="0.25">
      <c r="A15444" t="s">
        <v>27156</v>
      </c>
      <c r="B15444" t="str">
        <f t="shared" si="241"/>
        <v>QC</v>
      </c>
      <c r="C15444" t="s">
        <v>15078</v>
      </c>
    </row>
    <row r="15445" spans="1:4" x14ac:dyDescent="0.25">
      <c r="A15445" t="s">
        <v>27619</v>
      </c>
      <c r="B15445" t="str">
        <f t="shared" si="241"/>
        <v>QC</v>
      </c>
      <c r="C15445" t="s">
        <v>15079</v>
      </c>
    </row>
    <row r="15446" spans="1:4" x14ac:dyDescent="0.25">
      <c r="A15446" t="s">
        <v>29069</v>
      </c>
      <c r="B15446" t="str">
        <f t="shared" si="241"/>
        <v>QC</v>
      </c>
      <c r="C15446" t="s">
        <v>15080</v>
      </c>
    </row>
    <row r="15447" spans="1:4" x14ac:dyDescent="0.25">
      <c r="A15447" t="s">
        <v>27463</v>
      </c>
      <c r="B15447" t="str">
        <f t="shared" si="241"/>
        <v>QC</v>
      </c>
      <c r="C15447" t="s">
        <v>15081</v>
      </c>
    </row>
    <row r="15448" spans="1:4" x14ac:dyDescent="0.25">
      <c r="A15448" t="s">
        <v>29070</v>
      </c>
      <c r="B15448" t="str">
        <f t="shared" si="241"/>
        <v>QC</v>
      </c>
      <c r="C15448" t="s">
        <v>15082</v>
      </c>
    </row>
    <row r="15449" spans="1:4" x14ac:dyDescent="0.25">
      <c r="A15449" t="s">
        <v>27619</v>
      </c>
      <c r="B15449" t="str">
        <f t="shared" si="241"/>
        <v>QC</v>
      </c>
      <c r="C15449" t="s">
        <v>15083</v>
      </c>
    </row>
    <row r="15450" spans="1:4" x14ac:dyDescent="0.25">
      <c r="A15450" t="s">
        <v>26809</v>
      </c>
      <c r="B15450" t="str">
        <f t="shared" si="241"/>
        <v>QC</v>
      </c>
      <c r="C15450" t="s">
        <v>15084</v>
      </c>
    </row>
    <row r="15451" spans="1:4" x14ac:dyDescent="0.25">
      <c r="A15451" t="s">
        <v>26771</v>
      </c>
      <c r="B15451" t="str">
        <f t="shared" si="241"/>
        <v>ON</v>
      </c>
      <c r="C15451" t="s">
        <v>15085</v>
      </c>
    </row>
    <row r="15452" spans="1:4" x14ac:dyDescent="0.25">
      <c r="A15452" t="s">
        <v>27170</v>
      </c>
      <c r="B15452" t="str">
        <f t="shared" si="241"/>
        <v>ON</v>
      </c>
      <c r="C15452" t="s">
        <v>15086</v>
      </c>
    </row>
    <row r="15453" spans="1:4" x14ac:dyDescent="0.25">
      <c r="A15453" t="s">
        <v>26946</v>
      </c>
      <c r="B15453" t="str">
        <f t="shared" si="241"/>
        <v>NL</v>
      </c>
      <c r="C15453" t="s">
        <v>15087</v>
      </c>
      <c r="D15453" t="s">
        <v>3</v>
      </c>
    </row>
    <row r="15454" spans="1:4" x14ac:dyDescent="0.25">
      <c r="A15454" t="s">
        <v>26828</v>
      </c>
      <c r="B15454" t="str">
        <f t="shared" si="241"/>
        <v>ON</v>
      </c>
      <c r="C15454" t="s">
        <v>15088</v>
      </c>
      <c r="D15454" t="s">
        <v>22</v>
      </c>
    </row>
    <row r="15455" spans="1:4" x14ac:dyDescent="0.25">
      <c r="A15455" t="s">
        <v>26771</v>
      </c>
      <c r="B15455" t="str">
        <f t="shared" si="241"/>
        <v>ON</v>
      </c>
      <c r="C15455" t="s">
        <v>15089</v>
      </c>
    </row>
    <row r="15456" spans="1:4" x14ac:dyDescent="0.25">
      <c r="A15456" t="s">
        <v>27237</v>
      </c>
      <c r="B15456" t="str">
        <f t="shared" si="241"/>
        <v>QC</v>
      </c>
      <c r="C15456" t="s">
        <v>15159</v>
      </c>
    </row>
    <row r="15457" spans="1:3" x14ac:dyDescent="0.25">
      <c r="A15457" t="s">
        <v>26896</v>
      </c>
      <c r="B15457" t="str">
        <f t="shared" si="241"/>
        <v>QC</v>
      </c>
      <c r="C15457" t="s">
        <v>15160</v>
      </c>
    </row>
    <row r="15458" spans="1:3" x14ac:dyDescent="0.25">
      <c r="A15458" t="s">
        <v>27610</v>
      </c>
      <c r="B15458" t="str">
        <f t="shared" si="241"/>
        <v>QC</v>
      </c>
      <c r="C15458" t="s">
        <v>15161</v>
      </c>
    </row>
    <row r="15459" spans="1:3" x14ac:dyDescent="0.25">
      <c r="A15459" t="s">
        <v>26809</v>
      </c>
      <c r="B15459" t="str">
        <f t="shared" si="241"/>
        <v>QC</v>
      </c>
      <c r="C15459" t="s">
        <v>15162</v>
      </c>
    </row>
    <row r="15460" spans="1:3" x14ac:dyDescent="0.25">
      <c r="A15460" t="s">
        <v>27673</v>
      </c>
      <c r="B15460" t="str">
        <f t="shared" si="241"/>
        <v>QC</v>
      </c>
      <c r="C15460" t="s">
        <v>15163</v>
      </c>
    </row>
    <row r="15461" spans="1:3" x14ac:dyDescent="0.25">
      <c r="A15461" t="s">
        <v>26864</v>
      </c>
      <c r="B15461" t="str">
        <f t="shared" si="241"/>
        <v>QC</v>
      </c>
      <c r="C15461" t="s">
        <v>15164</v>
      </c>
    </row>
    <row r="15462" spans="1:3" x14ac:dyDescent="0.25">
      <c r="A15462" t="s">
        <v>26809</v>
      </c>
      <c r="B15462" t="str">
        <f t="shared" si="241"/>
        <v>QC</v>
      </c>
      <c r="C15462" t="s">
        <v>15165</v>
      </c>
    </row>
    <row r="15463" spans="1:3" x14ac:dyDescent="0.25">
      <c r="A15463" t="s">
        <v>26802</v>
      </c>
      <c r="B15463" t="str">
        <f t="shared" si="241"/>
        <v>QC</v>
      </c>
      <c r="C15463" t="s">
        <v>15166</v>
      </c>
    </row>
    <row r="15464" spans="1:3" x14ac:dyDescent="0.25">
      <c r="A15464" t="s">
        <v>27043</v>
      </c>
      <c r="B15464" t="str">
        <f t="shared" si="241"/>
        <v>QC</v>
      </c>
      <c r="C15464" t="s">
        <v>15167</v>
      </c>
    </row>
    <row r="15465" spans="1:3" x14ac:dyDescent="0.25">
      <c r="A15465" t="s">
        <v>26865</v>
      </c>
      <c r="B15465" t="str">
        <f t="shared" si="241"/>
        <v>QC</v>
      </c>
      <c r="C15465" t="s">
        <v>15168</v>
      </c>
    </row>
    <row r="15466" spans="1:3" x14ac:dyDescent="0.25">
      <c r="A15466" t="s">
        <v>27573</v>
      </c>
      <c r="B15466" t="str">
        <f t="shared" si="241"/>
        <v>QC</v>
      </c>
      <c r="C15466" t="s">
        <v>15169</v>
      </c>
    </row>
    <row r="15467" spans="1:3" x14ac:dyDescent="0.25">
      <c r="A15467" t="s">
        <v>28178</v>
      </c>
      <c r="B15467" t="str">
        <f t="shared" si="241"/>
        <v>QC</v>
      </c>
      <c r="C15467" t="s">
        <v>15170</v>
      </c>
    </row>
    <row r="15468" spans="1:3" x14ac:dyDescent="0.25">
      <c r="A15468" t="s">
        <v>26959</v>
      </c>
      <c r="B15468" t="str">
        <f t="shared" si="241"/>
        <v>QC</v>
      </c>
      <c r="C15468" t="s">
        <v>15171</v>
      </c>
    </row>
    <row r="15469" spans="1:3" x14ac:dyDescent="0.25">
      <c r="A15469" t="s">
        <v>28129</v>
      </c>
      <c r="B15469" t="str">
        <f t="shared" si="241"/>
        <v>QC</v>
      </c>
      <c r="C15469" t="s">
        <v>15172</v>
      </c>
    </row>
    <row r="15470" spans="1:3" x14ac:dyDescent="0.25">
      <c r="A15470" t="s">
        <v>26933</v>
      </c>
      <c r="B15470" t="str">
        <f t="shared" si="241"/>
        <v>QC</v>
      </c>
      <c r="C15470" t="s">
        <v>15173</v>
      </c>
    </row>
    <row r="15471" spans="1:3" x14ac:dyDescent="0.25">
      <c r="A15471" t="s">
        <v>26886</v>
      </c>
      <c r="B15471" t="str">
        <f t="shared" si="241"/>
        <v>QC</v>
      </c>
      <c r="C15471" t="s">
        <v>15174</v>
      </c>
    </row>
    <row r="15472" spans="1:3" x14ac:dyDescent="0.25">
      <c r="A15472" t="s">
        <v>26809</v>
      </c>
      <c r="B15472" t="str">
        <f t="shared" si="241"/>
        <v>QC</v>
      </c>
      <c r="C15472" t="s">
        <v>15175</v>
      </c>
    </row>
    <row r="15473" spans="1:3" x14ac:dyDescent="0.25">
      <c r="A15473" t="s">
        <v>26776</v>
      </c>
      <c r="B15473" t="str">
        <f t="shared" si="241"/>
        <v>QC</v>
      </c>
      <c r="C15473" t="s">
        <v>15176</v>
      </c>
    </row>
    <row r="15474" spans="1:3" x14ac:dyDescent="0.25">
      <c r="A15474" t="s">
        <v>26956</v>
      </c>
      <c r="B15474" t="str">
        <f t="shared" si="241"/>
        <v>QC</v>
      </c>
      <c r="C15474" t="s">
        <v>15177</v>
      </c>
    </row>
    <row r="15475" spans="1:3" x14ac:dyDescent="0.25">
      <c r="A15475" t="s">
        <v>28149</v>
      </c>
      <c r="B15475" t="str">
        <f t="shared" si="241"/>
        <v>QC</v>
      </c>
      <c r="C15475" t="s">
        <v>15178</v>
      </c>
    </row>
    <row r="15476" spans="1:3" x14ac:dyDescent="0.25">
      <c r="A15476" t="s">
        <v>26809</v>
      </c>
      <c r="B15476" t="str">
        <f t="shared" si="241"/>
        <v>QC</v>
      </c>
      <c r="C15476" t="s">
        <v>15179</v>
      </c>
    </row>
    <row r="15477" spans="1:3" x14ac:dyDescent="0.25">
      <c r="A15477" t="s">
        <v>26937</v>
      </c>
      <c r="B15477" t="str">
        <f t="shared" si="241"/>
        <v>QC</v>
      </c>
      <c r="C15477" t="s">
        <v>15180</v>
      </c>
    </row>
    <row r="15478" spans="1:3" x14ac:dyDescent="0.25">
      <c r="A15478" t="s">
        <v>26875</v>
      </c>
      <c r="B15478" t="str">
        <f t="shared" si="241"/>
        <v>QC</v>
      </c>
      <c r="C15478" t="s">
        <v>15181</v>
      </c>
    </row>
    <row r="15479" spans="1:3" x14ac:dyDescent="0.25">
      <c r="A15479" t="s">
        <v>26858</v>
      </c>
      <c r="B15479" t="str">
        <f t="shared" si="241"/>
        <v>QC</v>
      </c>
      <c r="C15479" t="s">
        <v>15182</v>
      </c>
    </row>
    <row r="15480" spans="1:3" x14ac:dyDescent="0.25">
      <c r="A15480" t="s">
        <v>27458</v>
      </c>
      <c r="B15480" t="str">
        <f t="shared" si="241"/>
        <v>QC</v>
      </c>
      <c r="C15480" t="s">
        <v>15183</v>
      </c>
    </row>
    <row r="15481" spans="1:3" x14ac:dyDescent="0.25">
      <c r="A15481" t="s">
        <v>28177</v>
      </c>
      <c r="B15481" t="str">
        <f t="shared" si="241"/>
        <v>QC</v>
      </c>
      <c r="C15481" t="s">
        <v>15184</v>
      </c>
    </row>
    <row r="15482" spans="1:3" x14ac:dyDescent="0.25">
      <c r="A15482" t="s">
        <v>27150</v>
      </c>
      <c r="B15482" t="str">
        <f t="shared" si="241"/>
        <v>QC</v>
      </c>
      <c r="C15482" t="s">
        <v>15185</v>
      </c>
    </row>
    <row r="15483" spans="1:3" x14ac:dyDescent="0.25">
      <c r="A15483" t="s">
        <v>26885</v>
      </c>
      <c r="B15483" t="str">
        <f t="shared" si="241"/>
        <v>QC</v>
      </c>
      <c r="C15483" t="s">
        <v>15186</v>
      </c>
    </row>
    <row r="15484" spans="1:3" x14ac:dyDescent="0.25">
      <c r="A15484" t="s">
        <v>28835</v>
      </c>
      <c r="B15484" t="str">
        <f t="shared" si="241"/>
        <v>QC</v>
      </c>
      <c r="C15484" t="s">
        <v>15187</v>
      </c>
    </row>
    <row r="15485" spans="1:3" x14ac:dyDescent="0.25">
      <c r="A15485" t="s">
        <v>26809</v>
      </c>
      <c r="B15485" t="str">
        <f t="shared" si="241"/>
        <v>QC</v>
      </c>
      <c r="C15485" t="s">
        <v>15188</v>
      </c>
    </row>
    <row r="15486" spans="1:3" x14ac:dyDescent="0.25">
      <c r="A15486" t="s">
        <v>29071</v>
      </c>
      <c r="B15486" t="str">
        <f t="shared" si="241"/>
        <v>QC</v>
      </c>
      <c r="C15486" t="s">
        <v>15189</v>
      </c>
    </row>
    <row r="15487" spans="1:3" x14ac:dyDescent="0.25">
      <c r="A15487" t="s">
        <v>26890</v>
      </c>
      <c r="B15487" t="str">
        <f t="shared" si="241"/>
        <v>QC</v>
      </c>
      <c r="C15487" t="s">
        <v>15190</v>
      </c>
    </row>
    <row r="15488" spans="1:3" x14ac:dyDescent="0.25">
      <c r="A15488" t="s">
        <v>26879</v>
      </c>
      <c r="B15488" t="str">
        <f t="shared" si="241"/>
        <v>QC</v>
      </c>
      <c r="C15488" t="s">
        <v>15191</v>
      </c>
    </row>
    <row r="15489" spans="1:3" x14ac:dyDescent="0.25">
      <c r="A15489" t="s">
        <v>27043</v>
      </c>
      <c r="B15489" t="str">
        <f t="shared" si="241"/>
        <v>QC</v>
      </c>
      <c r="C15489" t="s">
        <v>15192</v>
      </c>
    </row>
    <row r="15490" spans="1:3" x14ac:dyDescent="0.25">
      <c r="A15490" t="s">
        <v>27159</v>
      </c>
      <c r="B15490" t="str">
        <f t="shared" si="241"/>
        <v>QC</v>
      </c>
      <c r="C15490" t="s">
        <v>15193</v>
      </c>
    </row>
    <row r="15491" spans="1:3" x14ac:dyDescent="0.25">
      <c r="A15491" t="s">
        <v>26809</v>
      </c>
      <c r="B15491" t="str">
        <f t="shared" ref="B15491:B15554" si="242">RIGHT(TRIM(C15491), 2)</f>
        <v>QC</v>
      </c>
      <c r="C15491" t="s">
        <v>15194</v>
      </c>
    </row>
    <row r="15492" spans="1:3" x14ac:dyDescent="0.25">
      <c r="A15492" t="s">
        <v>26855</v>
      </c>
      <c r="B15492" t="str">
        <f t="shared" si="242"/>
        <v>QC</v>
      </c>
      <c r="C15492" t="s">
        <v>15195</v>
      </c>
    </row>
    <row r="15493" spans="1:3" x14ac:dyDescent="0.25">
      <c r="A15493" t="s">
        <v>26809</v>
      </c>
      <c r="B15493" t="str">
        <f t="shared" si="242"/>
        <v>QC</v>
      </c>
      <c r="C15493" t="s">
        <v>15196</v>
      </c>
    </row>
    <row r="15494" spans="1:3" x14ac:dyDescent="0.25">
      <c r="A15494" t="s">
        <v>26817</v>
      </c>
      <c r="B15494" t="str">
        <f t="shared" si="242"/>
        <v>QC</v>
      </c>
      <c r="C15494" t="s">
        <v>15197</v>
      </c>
    </row>
    <row r="15495" spans="1:3" x14ac:dyDescent="0.25">
      <c r="A15495" t="s">
        <v>26955</v>
      </c>
      <c r="B15495" t="str">
        <f t="shared" si="242"/>
        <v>QC</v>
      </c>
      <c r="C15495" t="s">
        <v>15198</v>
      </c>
    </row>
    <row r="15496" spans="1:3" x14ac:dyDescent="0.25">
      <c r="A15496" t="s">
        <v>27710</v>
      </c>
      <c r="B15496" t="str">
        <f t="shared" si="242"/>
        <v>QC</v>
      </c>
      <c r="C15496" t="s">
        <v>15090</v>
      </c>
    </row>
    <row r="15497" spans="1:3" x14ac:dyDescent="0.25">
      <c r="A15497" t="s">
        <v>26911</v>
      </c>
      <c r="B15497" t="str">
        <f t="shared" si="242"/>
        <v>QC</v>
      </c>
      <c r="C15497" t="s">
        <v>15091</v>
      </c>
    </row>
    <row r="15498" spans="1:3" x14ac:dyDescent="0.25">
      <c r="A15498" t="s">
        <v>26823</v>
      </c>
      <c r="B15498" t="str">
        <f t="shared" si="242"/>
        <v>QC</v>
      </c>
      <c r="C15498" t="s">
        <v>15092</v>
      </c>
    </row>
    <row r="15499" spans="1:3" x14ac:dyDescent="0.25">
      <c r="A15499" t="s">
        <v>29072</v>
      </c>
      <c r="B15499" t="str">
        <f t="shared" si="242"/>
        <v>QC</v>
      </c>
      <c r="C15499" t="s">
        <v>15093</v>
      </c>
    </row>
    <row r="15500" spans="1:3" x14ac:dyDescent="0.25">
      <c r="A15500" t="s">
        <v>27411</v>
      </c>
      <c r="B15500" t="str">
        <f t="shared" si="242"/>
        <v>QC</v>
      </c>
      <c r="C15500" t="s">
        <v>15094</v>
      </c>
    </row>
    <row r="15501" spans="1:3" x14ac:dyDescent="0.25">
      <c r="A15501" t="s">
        <v>26851</v>
      </c>
      <c r="B15501" t="str">
        <f t="shared" si="242"/>
        <v>QC</v>
      </c>
      <c r="C15501" t="s">
        <v>15095</v>
      </c>
    </row>
    <row r="15502" spans="1:3" x14ac:dyDescent="0.25">
      <c r="A15502" t="s">
        <v>27494</v>
      </c>
      <c r="B15502" t="str">
        <f t="shared" si="242"/>
        <v>QC</v>
      </c>
      <c r="C15502" t="s">
        <v>15096</v>
      </c>
    </row>
    <row r="15503" spans="1:3" x14ac:dyDescent="0.25">
      <c r="A15503" t="s">
        <v>26816</v>
      </c>
      <c r="B15503" t="str">
        <f t="shared" si="242"/>
        <v>QC</v>
      </c>
      <c r="C15503" t="s">
        <v>15097</v>
      </c>
    </row>
    <row r="15504" spans="1:3" x14ac:dyDescent="0.25">
      <c r="A15504" t="s">
        <v>26939</v>
      </c>
      <c r="B15504" t="str">
        <f t="shared" si="242"/>
        <v>QC</v>
      </c>
      <c r="C15504" t="s">
        <v>15098</v>
      </c>
    </row>
    <row r="15505" spans="1:3" x14ac:dyDescent="0.25">
      <c r="A15505" t="s">
        <v>27548</v>
      </c>
      <c r="B15505" t="str">
        <f t="shared" si="242"/>
        <v>QC</v>
      </c>
      <c r="C15505" t="s">
        <v>15099</v>
      </c>
    </row>
    <row r="15506" spans="1:3" x14ac:dyDescent="0.25">
      <c r="A15506" t="s">
        <v>27409</v>
      </c>
      <c r="B15506" t="str">
        <f t="shared" si="242"/>
        <v>QC</v>
      </c>
      <c r="C15506" t="s">
        <v>15100</v>
      </c>
    </row>
    <row r="15507" spans="1:3" x14ac:dyDescent="0.25">
      <c r="A15507" t="s">
        <v>27450</v>
      </c>
      <c r="B15507" t="str">
        <f t="shared" si="242"/>
        <v>QC</v>
      </c>
      <c r="C15507" t="s">
        <v>15101</v>
      </c>
    </row>
    <row r="15508" spans="1:3" x14ac:dyDescent="0.25">
      <c r="A15508" t="s">
        <v>27459</v>
      </c>
      <c r="B15508" t="str">
        <f t="shared" si="242"/>
        <v>QC</v>
      </c>
      <c r="C15508" t="s">
        <v>15102</v>
      </c>
    </row>
    <row r="15509" spans="1:3" x14ac:dyDescent="0.25">
      <c r="A15509" t="s">
        <v>26851</v>
      </c>
      <c r="B15509" t="str">
        <f t="shared" si="242"/>
        <v>QC</v>
      </c>
      <c r="C15509" t="s">
        <v>15103</v>
      </c>
    </row>
    <row r="15510" spans="1:3" x14ac:dyDescent="0.25">
      <c r="A15510" t="s">
        <v>26874</v>
      </c>
      <c r="B15510" t="str">
        <f t="shared" si="242"/>
        <v>QC</v>
      </c>
      <c r="C15510" t="s">
        <v>15104</v>
      </c>
    </row>
    <row r="15511" spans="1:3" x14ac:dyDescent="0.25">
      <c r="A15511" t="s">
        <v>26776</v>
      </c>
      <c r="B15511" t="str">
        <f t="shared" si="242"/>
        <v>QC</v>
      </c>
      <c r="C15511" t="s">
        <v>15105</v>
      </c>
    </row>
    <row r="15512" spans="1:3" x14ac:dyDescent="0.25">
      <c r="A15512" t="s">
        <v>26809</v>
      </c>
      <c r="B15512" t="str">
        <f t="shared" si="242"/>
        <v>QC</v>
      </c>
      <c r="C15512" t="s">
        <v>15106</v>
      </c>
    </row>
    <row r="15513" spans="1:3" x14ac:dyDescent="0.25">
      <c r="A15513" t="s">
        <v>27718</v>
      </c>
      <c r="B15513" t="str">
        <f t="shared" si="242"/>
        <v>QC</v>
      </c>
      <c r="C15513" t="s">
        <v>15107</v>
      </c>
    </row>
    <row r="15514" spans="1:3" x14ac:dyDescent="0.25">
      <c r="A15514" t="s">
        <v>28167</v>
      </c>
      <c r="B15514" t="str">
        <f t="shared" si="242"/>
        <v>QC</v>
      </c>
      <c r="C15514" t="s">
        <v>15108</v>
      </c>
    </row>
    <row r="15515" spans="1:3" x14ac:dyDescent="0.25">
      <c r="A15515" t="s">
        <v>29073</v>
      </c>
      <c r="B15515" t="str">
        <f t="shared" si="242"/>
        <v>QC</v>
      </c>
      <c r="C15515" t="s">
        <v>15109</v>
      </c>
    </row>
    <row r="15516" spans="1:3" x14ac:dyDescent="0.25">
      <c r="A15516" t="s">
        <v>27533</v>
      </c>
      <c r="B15516" t="str">
        <f t="shared" si="242"/>
        <v>QC</v>
      </c>
      <c r="C15516" t="s">
        <v>15110</v>
      </c>
    </row>
    <row r="15517" spans="1:3" x14ac:dyDescent="0.25">
      <c r="A15517" t="s">
        <v>28146</v>
      </c>
      <c r="B15517" t="str">
        <f t="shared" si="242"/>
        <v>QC</v>
      </c>
      <c r="C15517" t="s">
        <v>15111</v>
      </c>
    </row>
    <row r="15518" spans="1:3" x14ac:dyDescent="0.25">
      <c r="A15518" t="s">
        <v>26780</v>
      </c>
      <c r="B15518" t="str">
        <f t="shared" si="242"/>
        <v>QC</v>
      </c>
      <c r="C15518" t="s">
        <v>15112</v>
      </c>
    </row>
    <row r="15519" spans="1:3" x14ac:dyDescent="0.25">
      <c r="A15519" t="s">
        <v>26780</v>
      </c>
      <c r="B15519" t="str">
        <f t="shared" si="242"/>
        <v>QC</v>
      </c>
      <c r="C15519" t="s">
        <v>15113</v>
      </c>
    </row>
    <row r="15520" spans="1:3" x14ac:dyDescent="0.25">
      <c r="A15520" t="s">
        <v>29074</v>
      </c>
      <c r="B15520" t="str">
        <f t="shared" si="242"/>
        <v>QC</v>
      </c>
      <c r="C15520" t="s">
        <v>15114</v>
      </c>
    </row>
    <row r="15521" spans="1:3" x14ac:dyDescent="0.25">
      <c r="A15521" t="s">
        <v>26805</v>
      </c>
      <c r="B15521" t="str">
        <f t="shared" si="242"/>
        <v>QC</v>
      </c>
      <c r="C15521" t="s">
        <v>15115</v>
      </c>
    </row>
    <row r="15522" spans="1:3" x14ac:dyDescent="0.25">
      <c r="A15522" t="s">
        <v>28834</v>
      </c>
      <c r="B15522" t="str">
        <f t="shared" si="242"/>
        <v>QC</v>
      </c>
      <c r="C15522" t="s">
        <v>15116</v>
      </c>
    </row>
    <row r="15523" spans="1:3" x14ac:dyDescent="0.25">
      <c r="A15523" t="s">
        <v>26776</v>
      </c>
      <c r="B15523" t="str">
        <f t="shared" si="242"/>
        <v>QC</v>
      </c>
      <c r="C15523" t="s">
        <v>15117</v>
      </c>
    </row>
    <row r="15524" spans="1:3" x14ac:dyDescent="0.25">
      <c r="A15524" t="s">
        <v>26954</v>
      </c>
      <c r="B15524" t="str">
        <f t="shared" si="242"/>
        <v>QC</v>
      </c>
      <c r="C15524" t="s">
        <v>15118</v>
      </c>
    </row>
    <row r="15525" spans="1:3" x14ac:dyDescent="0.25">
      <c r="A15525" t="s">
        <v>26954</v>
      </c>
      <c r="B15525" t="str">
        <f t="shared" si="242"/>
        <v>QC</v>
      </c>
      <c r="C15525" t="s">
        <v>15119</v>
      </c>
    </row>
    <row r="15526" spans="1:3" x14ac:dyDescent="0.25">
      <c r="A15526" t="s">
        <v>27533</v>
      </c>
      <c r="B15526" t="str">
        <f t="shared" si="242"/>
        <v>QC</v>
      </c>
      <c r="C15526" t="s">
        <v>15120</v>
      </c>
    </row>
    <row r="15527" spans="1:3" x14ac:dyDescent="0.25">
      <c r="A15527" t="s">
        <v>26776</v>
      </c>
      <c r="B15527" t="str">
        <f t="shared" si="242"/>
        <v>QC</v>
      </c>
      <c r="C15527" t="s">
        <v>15121</v>
      </c>
    </row>
    <row r="15528" spans="1:3" x14ac:dyDescent="0.25">
      <c r="A15528" t="s">
        <v>26776</v>
      </c>
      <c r="B15528" t="str">
        <f t="shared" si="242"/>
        <v>QC</v>
      </c>
      <c r="C15528" t="s">
        <v>15122</v>
      </c>
    </row>
    <row r="15529" spans="1:3" x14ac:dyDescent="0.25">
      <c r="A15529" t="s">
        <v>26878</v>
      </c>
      <c r="B15529" t="str">
        <f t="shared" si="242"/>
        <v>QC</v>
      </c>
      <c r="C15529" t="s">
        <v>15123</v>
      </c>
    </row>
    <row r="15530" spans="1:3" x14ac:dyDescent="0.25">
      <c r="A15530" t="s">
        <v>26776</v>
      </c>
      <c r="B15530" t="str">
        <f t="shared" si="242"/>
        <v>QC</v>
      </c>
      <c r="C15530" t="s">
        <v>15124</v>
      </c>
    </row>
    <row r="15531" spans="1:3" x14ac:dyDescent="0.25">
      <c r="A15531" t="s">
        <v>27619</v>
      </c>
      <c r="B15531" t="str">
        <f t="shared" si="242"/>
        <v>QC</v>
      </c>
      <c r="C15531" t="s">
        <v>15125</v>
      </c>
    </row>
    <row r="15532" spans="1:3" x14ac:dyDescent="0.25">
      <c r="A15532" t="s">
        <v>26793</v>
      </c>
      <c r="B15532" t="str">
        <f t="shared" si="242"/>
        <v>QC</v>
      </c>
      <c r="C15532" t="s">
        <v>15126</v>
      </c>
    </row>
    <row r="15533" spans="1:3" x14ac:dyDescent="0.25">
      <c r="A15533" t="s">
        <v>29075</v>
      </c>
      <c r="B15533" t="str">
        <f t="shared" si="242"/>
        <v>QC</v>
      </c>
      <c r="C15533" t="s">
        <v>15127</v>
      </c>
    </row>
    <row r="15534" spans="1:3" x14ac:dyDescent="0.25">
      <c r="A15534" t="s">
        <v>27466</v>
      </c>
      <c r="B15534" t="str">
        <f t="shared" si="242"/>
        <v>QC</v>
      </c>
      <c r="C15534" t="s">
        <v>15128</v>
      </c>
    </row>
    <row r="15535" spans="1:3" x14ac:dyDescent="0.25">
      <c r="A15535" t="s">
        <v>26950</v>
      </c>
      <c r="B15535" t="str">
        <f t="shared" si="242"/>
        <v>QC</v>
      </c>
      <c r="C15535" t="s">
        <v>15129</v>
      </c>
    </row>
    <row r="15536" spans="1:3" x14ac:dyDescent="0.25">
      <c r="A15536" t="s">
        <v>26953</v>
      </c>
      <c r="B15536" t="str">
        <f t="shared" si="242"/>
        <v>QC</v>
      </c>
      <c r="C15536" t="s">
        <v>15130</v>
      </c>
    </row>
    <row r="15537" spans="1:3" x14ac:dyDescent="0.25">
      <c r="A15537" t="s">
        <v>27494</v>
      </c>
      <c r="B15537" t="str">
        <f t="shared" si="242"/>
        <v>QC</v>
      </c>
      <c r="C15537" t="s">
        <v>15131</v>
      </c>
    </row>
    <row r="15538" spans="1:3" x14ac:dyDescent="0.25">
      <c r="A15538" t="s">
        <v>26780</v>
      </c>
      <c r="B15538" t="str">
        <f t="shared" si="242"/>
        <v>QC</v>
      </c>
      <c r="C15538" t="s">
        <v>15132</v>
      </c>
    </row>
    <row r="15539" spans="1:3" x14ac:dyDescent="0.25">
      <c r="A15539" t="s">
        <v>26849</v>
      </c>
      <c r="B15539" t="str">
        <f t="shared" si="242"/>
        <v>QC</v>
      </c>
      <c r="C15539" t="s">
        <v>15133</v>
      </c>
    </row>
    <row r="15540" spans="1:3" x14ac:dyDescent="0.25">
      <c r="A15540" t="s">
        <v>26867</v>
      </c>
      <c r="B15540" t="str">
        <f t="shared" si="242"/>
        <v>QC</v>
      </c>
      <c r="C15540" t="s">
        <v>15134</v>
      </c>
    </row>
    <row r="15541" spans="1:3" x14ac:dyDescent="0.25">
      <c r="A15541" t="s">
        <v>27070</v>
      </c>
      <c r="B15541" t="str">
        <f t="shared" si="242"/>
        <v>QC</v>
      </c>
      <c r="C15541" t="s">
        <v>15135</v>
      </c>
    </row>
    <row r="15542" spans="1:3" x14ac:dyDescent="0.25">
      <c r="A15542" t="s">
        <v>28144</v>
      </c>
      <c r="B15542" t="str">
        <f t="shared" si="242"/>
        <v>QC</v>
      </c>
      <c r="C15542" t="s">
        <v>15136</v>
      </c>
    </row>
    <row r="15543" spans="1:3" x14ac:dyDescent="0.25">
      <c r="A15543" t="s">
        <v>28136</v>
      </c>
      <c r="B15543" t="str">
        <f t="shared" si="242"/>
        <v>QC</v>
      </c>
      <c r="C15543" t="s">
        <v>15137</v>
      </c>
    </row>
    <row r="15544" spans="1:3" x14ac:dyDescent="0.25">
      <c r="A15544" t="s">
        <v>26861</v>
      </c>
      <c r="B15544" t="str">
        <f t="shared" si="242"/>
        <v>QC</v>
      </c>
      <c r="C15544" t="s">
        <v>15138</v>
      </c>
    </row>
    <row r="15545" spans="1:3" x14ac:dyDescent="0.25">
      <c r="A15545" t="s">
        <v>26933</v>
      </c>
      <c r="B15545" t="str">
        <f t="shared" si="242"/>
        <v>QC</v>
      </c>
      <c r="C15545" t="s">
        <v>15139</v>
      </c>
    </row>
    <row r="15546" spans="1:3" x14ac:dyDescent="0.25">
      <c r="A15546" t="s">
        <v>26878</v>
      </c>
      <c r="B15546" t="str">
        <f t="shared" si="242"/>
        <v>QC</v>
      </c>
      <c r="C15546" t="s">
        <v>15140</v>
      </c>
    </row>
    <row r="15547" spans="1:3" x14ac:dyDescent="0.25">
      <c r="A15547" t="s">
        <v>28838</v>
      </c>
      <c r="B15547" t="str">
        <f t="shared" si="242"/>
        <v>QC</v>
      </c>
      <c r="C15547" t="s">
        <v>15141</v>
      </c>
    </row>
    <row r="15548" spans="1:3" x14ac:dyDescent="0.25">
      <c r="A15548" t="s">
        <v>28021</v>
      </c>
      <c r="B15548" t="str">
        <f t="shared" si="242"/>
        <v>QC</v>
      </c>
      <c r="C15548" t="s">
        <v>15142</v>
      </c>
    </row>
    <row r="15549" spans="1:3" x14ac:dyDescent="0.25">
      <c r="A15549" t="s">
        <v>26878</v>
      </c>
      <c r="B15549" t="str">
        <f t="shared" si="242"/>
        <v>QC</v>
      </c>
      <c r="C15549" t="s">
        <v>15143</v>
      </c>
    </row>
    <row r="15550" spans="1:3" x14ac:dyDescent="0.25">
      <c r="A15550" t="s">
        <v>26903</v>
      </c>
      <c r="B15550" t="str">
        <f t="shared" si="242"/>
        <v>QC</v>
      </c>
      <c r="C15550" t="s">
        <v>15145</v>
      </c>
    </row>
    <row r="15551" spans="1:3" x14ac:dyDescent="0.25">
      <c r="A15551" t="s">
        <v>28136</v>
      </c>
      <c r="B15551" t="str">
        <f t="shared" si="242"/>
        <v>QC</v>
      </c>
      <c r="C15551" t="s">
        <v>15146</v>
      </c>
    </row>
    <row r="15552" spans="1:3" x14ac:dyDescent="0.25">
      <c r="A15552" t="s">
        <v>27684</v>
      </c>
      <c r="B15552" t="str">
        <f t="shared" si="242"/>
        <v>QC</v>
      </c>
      <c r="C15552" t="s">
        <v>15147</v>
      </c>
    </row>
    <row r="15553" spans="1:4" x14ac:dyDescent="0.25">
      <c r="A15553" t="s">
        <v>27684</v>
      </c>
      <c r="B15553" t="str">
        <f t="shared" si="242"/>
        <v>QC</v>
      </c>
      <c r="C15553" t="s">
        <v>15148</v>
      </c>
    </row>
    <row r="15554" spans="1:4" x14ac:dyDescent="0.25">
      <c r="A15554" t="s">
        <v>27220</v>
      </c>
      <c r="B15554" t="str">
        <f t="shared" si="242"/>
        <v>QC</v>
      </c>
      <c r="C15554" t="s">
        <v>15144</v>
      </c>
    </row>
    <row r="15555" spans="1:4" x14ac:dyDescent="0.25">
      <c r="A15555" t="s">
        <v>27460</v>
      </c>
      <c r="B15555" t="str">
        <f t="shared" ref="B15555:B15618" si="243">RIGHT(TRIM(C15555), 2)</f>
        <v>QC</v>
      </c>
      <c r="C15555" t="s">
        <v>15149</v>
      </c>
    </row>
    <row r="15556" spans="1:4" x14ac:dyDescent="0.25">
      <c r="A15556" t="s">
        <v>28020</v>
      </c>
      <c r="B15556" t="str">
        <f t="shared" si="243"/>
        <v>QC</v>
      </c>
      <c r="C15556" t="s">
        <v>15150</v>
      </c>
    </row>
    <row r="15557" spans="1:4" x14ac:dyDescent="0.25">
      <c r="A15557" t="s">
        <v>26796</v>
      </c>
      <c r="B15557" t="str">
        <f t="shared" si="243"/>
        <v>QC</v>
      </c>
      <c r="C15557" t="s">
        <v>15151</v>
      </c>
    </row>
    <row r="15558" spans="1:4" x14ac:dyDescent="0.25">
      <c r="A15558" t="s">
        <v>26872</v>
      </c>
      <c r="B15558" t="str">
        <f t="shared" si="243"/>
        <v>QC</v>
      </c>
      <c r="C15558" t="s">
        <v>15152</v>
      </c>
    </row>
    <row r="15559" spans="1:4" x14ac:dyDescent="0.25">
      <c r="A15559" t="s">
        <v>28719</v>
      </c>
      <c r="B15559" t="str">
        <f t="shared" si="243"/>
        <v>QC</v>
      </c>
      <c r="C15559" t="s">
        <v>15153</v>
      </c>
    </row>
    <row r="15560" spans="1:4" x14ac:dyDescent="0.25">
      <c r="A15560" t="s">
        <v>26804</v>
      </c>
      <c r="B15560" t="str">
        <f t="shared" si="243"/>
        <v>QC</v>
      </c>
      <c r="C15560" t="s">
        <v>15154</v>
      </c>
    </row>
    <row r="15561" spans="1:4" x14ac:dyDescent="0.25">
      <c r="A15561" t="s">
        <v>28137</v>
      </c>
      <c r="B15561" t="str">
        <f t="shared" si="243"/>
        <v>QC</v>
      </c>
      <c r="C15561" t="s">
        <v>15155</v>
      </c>
    </row>
    <row r="15562" spans="1:4" x14ac:dyDescent="0.25">
      <c r="A15562" t="s">
        <v>26832</v>
      </c>
      <c r="B15562" t="str">
        <f t="shared" si="243"/>
        <v>QC</v>
      </c>
      <c r="C15562" t="s">
        <v>15156</v>
      </c>
    </row>
    <row r="15563" spans="1:4" x14ac:dyDescent="0.25">
      <c r="A15563" t="s">
        <v>27220</v>
      </c>
      <c r="B15563" t="str">
        <f t="shared" si="243"/>
        <v>QC</v>
      </c>
      <c r="C15563" t="s">
        <v>15157</v>
      </c>
    </row>
    <row r="15564" spans="1:4" x14ac:dyDescent="0.25">
      <c r="A15564" t="s">
        <v>26809</v>
      </c>
      <c r="B15564" t="str">
        <f t="shared" si="243"/>
        <v>QC</v>
      </c>
      <c r="C15564" t="s">
        <v>15158</v>
      </c>
    </row>
    <row r="15565" spans="1:4" x14ac:dyDescent="0.25">
      <c r="A15565" t="s">
        <v>27733</v>
      </c>
      <c r="B15565" t="str">
        <f t="shared" si="243"/>
        <v>QC</v>
      </c>
      <c r="C15565" t="s">
        <v>15199</v>
      </c>
    </row>
    <row r="15566" spans="1:4" x14ac:dyDescent="0.25">
      <c r="A15566" t="s">
        <v>26919</v>
      </c>
      <c r="B15566" t="str">
        <f t="shared" si="243"/>
        <v>BC</v>
      </c>
      <c r="C15566" t="s">
        <v>15346</v>
      </c>
      <c r="D15566" t="s">
        <v>22</v>
      </c>
    </row>
    <row r="15567" spans="1:4" x14ac:dyDescent="0.25">
      <c r="A15567" t="s">
        <v>26919</v>
      </c>
      <c r="B15567" t="str">
        <f t="shared" si="243"/>
        <v>BC</v>
      </c>
      <c r="C15567" t="s">
        <v>15347</v>
      </c>
      <c r="D15567" t="s">
        <v>22</v>
      </c>
    </row>
    <row r="15568" spans="1:4" x14ac:dyDescent="0.25">
      <c r="A15568" t="s">
        <v>26785</v>
      </c>
      <c r="B15568" t="str">
        <f t="shared" si="243"/>
        <v>BC</v>
      </c>
      <c r="C15568" t="s">
        <v>15348</v>
      </c>
      <c r="D15568" t="s">
        <v>22</v>
      </c>
    </row>
    <row r="15569" spans="1:4" x14ac:dyDescent="0.25">
      <c r="A15569" t="s">
        <v>26919</v>
      </c>
      <c r="B15569" t="str">
        <f t="shared" si="243"/>
        <v>BC</v>
      </c>
      <c r="C15569" t="s">
        <v>15349</v>
      </c>
    </row>
    <row r="15570" spans="1:4" x14ac:dyDescent="0.25">
      <c r="A15570" t="s">
        <v>26794</v>
      </c>
      <c r="B15570" t="str">
        <f t="shared" si="243"/>
        <v>NS</v>
      </c>
      <c r="C15570" t="s">
        <v>15350</v>
      </c>
      <c r="D15570" t="s">
        <v>18</v>
      </c>
    </row>
    <row r="15571" spans="1:4" x14ac:dyDescent="0.25">
      <c r="A15571" t="s">
        <v>26772</v>
      </c>
      <c r="B15571" t="str">
        <f t="shared" si="243"/>
        <v>ON</v>
      </c>
      <c r="C15571" t="s">
        <v>15351</v>
      </c>
      <c r="D15571" t="s">
        <v>22</v>
      </c>
    </row>
    <row r="15572" spans="1:4" x14ac:dyDescent="0.25">
      <c r="A15572" t="s">
        <v>26771</v>
      </c>
      <c r="B15572" t="str">
        <f t="shared" si="243"/>
        <v>ON</v>
      </c>
      <c r="C15572" t="s">
        <v>15352</v>
      </c>
      <c r="D15572" t="s">
        <v>22</v>
      </c>
    </row>
    <row r="15573" spans="1:4" x14ac:dyDescent="0.25">
      <c r="A15573" t="s">
        <v>26919</v>
      </c>
      <c r="B15573" t="str">
        <f t="shared" si="243"/>
        <v>BC</v>
      </c>
      <c r="C15573" t="s">
        <v>15355</v>
      </c>
      <c r="D15573" t="s">
        <v>22</v>
      </c>
    </row>
    <row r="15574" spans="1:4" x14ac:dyDescent="0.25">
      <c r="A15574" t="s">
        <v>26919</v>
      </c>
      <c r="B15574" t="str">
        <f t="shared" si="243"/>
        <v>BC</v>
      </c>
      <c r="C15574" t="s">
        <v>15353</v>
      </c>
    </row>
    <row r="15575" spans="1:4" x14ac:dyDescent="0.25">
      <c r="A15575" t="s">
        <v>26919</v>
      </c>
      <c r="B15575" t="str">
        <f t="shared" si="243"/>
        <v>BC</v>
      </c>
      <c r="C15575" t="s">
        <v>15354</v>
      </c>
    </row>
    <row r="15576" spans="1:4" x14ac:dyDescent="0.25">
      <c r="A15576" t="s">
        <v>26771</v>
      </c>
      <c r="B15576" t="str">
        <f t="shared" si="243"/>
        <v>ON</v>
      </c>
      <c r="C15576" t="s">
        <v>15356</v>
      </c>
    </row>
    <row r="15577" spans="1:4" x14ac:dyDescent="0.25">
      <c r="A15577" t="s">
        <v>27552</v>
      </c>
      <c r="B15577" t="str">
        <f t="shared" si="243"/>
        <v>BC</v>
      </c>
      <c r="C15577" t="s">
        <v>15357</v>
      </c>
      <c r="D15577" t="s">
        <v>22</v>
      </c>
    </row>
    <row r="15578" spans="1:4" x14ac:dyDescent="0.25">
      <c r="A15578" t="s">
        <v>26779</v>
      </c>
      <c r="B15578" t="str">
        <f t="shared" si="243"/>
        <v>SK</v>
      </c>
      <c r="C15578" t="s">
        <v>15358</v>
      </c>
      <c r="D15578" t="s">
        <v>22</v>
      </c>
    </row>
    <row r="15579" spans="1:4" x14ac:dyDescent="0.25">
      <c r="A15579" t="s">
        <v>26782</v>
      </c>
      <c r="B15579" t="str">
        <f t="shared" si="243"/>
        <v>AB</v>
      </c>
      <c r="C15579" t="s">
        <v>15359</v>
      </c>
      <c r="D15579" t="s">
        <v>22</v>
      </c>
    </row>
    <row r="15580" spans="1:4" x14ac:dyDescent="0.25">
      <c r="A15580" t="s">
        <v>28006</v>
      </c>
      <c r="B15580" t="str">
        <f t="shared" si="243"/>
        <v>AB</v>
      </c>
      <c r="C15580" t="s">
        <v>15360</v>
      </c>
      <c r="D15580" t="s">
        <v>22</v>
      </c>
    </row>
    <row r="15581" spans="1:4" x14ac:dyDescent="0.25">
      <c r="A15581" t="s">
        <v>28704</v>
      </c>
      <c r="B15581" t="str">
        <f t="shared" si="243"/>
        <v>AB</v>
      </c>
      <c r="C15581" t="s">
        <v>15361</v>
      </c>
      <c r="D15581" t="s">
        <v>22</v>
      </c>
    </row>
    <row r="15582" spans="1:4" x14ac:dyDescent="0.25">
      <c r="A15582" t="s">
        <v>26932</v>
      </c>
      <c r="B15582" t="str">
        <f t="shared" si="243"/>
        <v>AB</v>
      </c>
      <c r="C15582" t="s">
        <v>15362</v>
      </c>
      <c r="D15582" t="s">
        <v>18</v>
      </c>
    </row>
    <row r="15583" spans="1:4" x14ac:dyDescent="0.25">
      <c r="A15583" t="s">
        <v>26850</v>
      </c>
      <c r="B15583" t="str">
        <f t="shared" si="243"/>
        <v>AB</v>
      </c>
      <c r="C15583" t="s">
        <v>15363</v>
      </c>
      <c r="D15583" t="s">
        <v>22</v>
      </c>
    </row>
    <row r="15584" spans="1:4" x14ac:dyDescent="0.25">
      <c r="A15584" t="s">
        <v>26782</v>
      </c>
      <c r="B15584" t="str">
        <f t="shared" si="243"/>
        <v>AB</v>
      </c>
      <c r="C15584" t="s">
        <v>15364</v>
      </c>
      <c r="D15584" t="s">
        <v>22</v>
      </c>
    </row>
    <row r="15585" spans="1:4" x14ac:dyDescent="0.25">
      <c r="A15585" t="s">
        <v>26856</v>
      </c>
      <c r="B15585" t="str">
        <f t="shared" si="243"/>
        <v>AB</v>
      </c>
      <c r="C15585" t="s">
        <v>15365</v>
      </c>
      <c r="D15585" t="s">
        <v>22</v>
      </c>
    </row>
    <row r="15586" spans="1:4" x14ac:dyDescent="0.25">
      <c r="A15586" t="s">
        <v>29076</v>
      </c>
      <c r="B15586" t="str">
        <f t="shared" si="243"/>
        <v>NL</v>
      </c>
      <c r="C15586" t="s">
        <v>15366</v>
      </c>
    </row>
    <row r="15587" spans="1:4" x14ac:dyDescent="0.25">
      <c r="A15587" t="s">
        <v>26945</v>
      </c>
      <c r="B15587" t="str">
        <f t="shared" si="243"/>
        <v>ON</v>
      </c>
      <c r="C15587" t="s">
        <v>15367</v>
      </c>
    </row>
    <row r="15588" spans="1:4" x14ac:dyDescent="0.25">
      <c r="A15588" t="s">
        <v>26782</v>
      </c>
      <c r="B15588" t="str">
        <f t="shared" si="243"/>
        <v>AB</v>
      </c>
      <c r="C15588" t="s">
        <v>15368</v>
      </c>
    </row>
    <row r="15589" spans="1:4" x14ac:dyDescent="0.25">
      <c r="A15589" t="s">
        <v>26786</v>
      </c>
      <c r="B15589" t="str">
        <f t="shared" si="243"/>
        <v>ON</v>
      </c>
      <c r="C15589" t="s">
        <v>15369</v>
      </c>
      <c r="D15589" t="s">
        <v>18</v>
      </c>
    </row>
    <row r="15590" spans="1:4" x14ac:dyDescent="0.25">
      <c r="A15590" t="s">
        <v>26786</v>
      </c>
      <c r="B15590" t="str">
        <f t="shared" si="243"/>
        <v>ON</v>
      </c>
      <c r="C15590" t="s">
        <v>15370</v>
      </c>
      <c r="D15590" t="s">
        <v>22</v>
      </c>
    </row>
    <row r="15591" spans="1:4" x14ac:dyDescent="0.25">
      <c r="A15591" t="s">
        <v>27041</v>
      </c>
      <c r="B15591" t="str">
        <f t="shared" si="243"/>
        <v>NS</v>
      </c>
      <c r="C15591" t="s">
        <v>15371</v>
      </c>
      <c r="D15591" t="s">
        <v>18</v>
      </c>
    </row>
    <row r="15592" spans="1:4" x14ac:dyDescent="0.25">
      <c r="A15592" t="s">
        <v>26791</v>
      </c>
      <c r="B15592" t="str">
        <f t="shared" si="243"/>
        <v>AB</v>
      </c>
      <c r="C15592" t="s">
        <v>15372</v>
      </c>
    </row>
    <row r="15593" spans="1:4" x14ac:dyDescent="0.25">
      <c r="A15593" t="s">
        <v>26782</v>
      </c>
      <c r="B15593" t="str">
        <f t="shared" si="243"/>
        <v>AB</v>
      </c>
      <c r="C15593" t="s">
        <v>15373</v>
      </c>
    </row>
    <row r="15594" spans="1:4" x14ac:dyDescent="0.25">
      <c r="A15594" t="s">
        <v>27172</v>
      </c>
      <c r="B15594" t="str">
        <f t="shared" si="243"/>
        <v>ON</v>
      </c>
      <c r="C15594" t="s">
        <v>15374</v>
      </c>
      <c r="D15594" t="s">
        <v>22</v>
      </c>
    </row>
    <row r="15595" spans="1:4" x14ac:dyDescent="0.25">
      <c r="A15595" t="s">
        <v>26771</v>
      </c>
      <c r="B15595" t="str">
        <f t="shared" si="243"/>
        <v>ON</v>
      </c>
      <c r="C15595" t="s">
        <v>15375</v>
      </c>
      <c r="D15595" t="s">
        <v>22</v>
      </c>
    </row>
    <row r="15596" spans="1:4" x14ac:dyDescent="0.25">
      <c r="A15596" t="s">
        <v>27539</v>
      </c>
      <c r="B15596" t="str">
        <f t="shared" si="243"/>
        <v>NL</v>
      </c>
      <c r="C15596" t="s">
        <v>15376</v>
      </c>
      <c r="D15596" t="s">
        <v>22</v>
      </c>
    </row>
    <row r="15597" spans="1:4" x14ac:dyDescent="0.25">
      <c r="A15597" t="s">
        <v>26801</v>
      </c>
      <c r="B15597" t="str">
        <f t="shared" si="243"/>
        <v>BC</v>
      </c>
      <c r="C15597" t="s">
        <v>15377</v>
      </c>
    </row>
    <row r="15598" spans="1:4" x14ac:dyDescent="0.25">
      <c r="A15598" t="s">
        <v>26779</v>
      </c>
      <c r="B15598" t="str">
        <f t="shared" si="243"/>
        <v>SK</v>
      </c>
      <c r="C15598" t="s">
        <v>15378</v>
      </c>
    </row>
    <row r="15599" spans="1:4" x14ac:dyDescent="0.25">
      <c r="A15599" t="s">
        <v>26779</v>
      </c>
      <c r="B15599" t="str">
        <f t="shared" si="243"/>
        <v>SK</v>
      </c>
      <c r="C15599" t="s">
        <v>15378</v>
      </c>
      <c r="D15599" t="s">
        <v>22</v>
      </c>
    </row>
    <row r="15600" spans="1:4" x14ac:dyDescent="0.25">
      <c r="A15600" t="s">
        <v>27327</v>
      </c>
      <c r="B15600" t="str">
        <f t="shared" si="243"/>
        <v>ON</v>
      </c>
      <c r="C15600" t="s">
        <v>15379</v>
      </c>
    </row>
    <row r="15601" spans="1:4" x14ac:dyDescent="0.25">
      <c r="A15601" t="s">
        <v>26779</v>
      </c>
      <c r="B15601" t="str">
        <f t="shared" si="243"/>
        <v>SK</v>
      </c>
      <c r="C15601" t="s">
        <v>15380</v>
      </c>
    </row>
    <row r="15602" spans="1:4" x14ac:dyDescent="0.25">
      <c r="A15602" t="s">
        <v>26867</v>
      </c>
      <c r="B15602" t="str">
        <f t="shared" si="243"/>
        <v>QC</v>
      </c>
      <c r="C15602" t="s">
        <v>15381</v>
      </c>
    </row>
    <row r="15603" spans="1:4" x14ac:dyDescent="0.25">
      <c r="A15603" t="s">
        <v>26931</v>
      </c>
      <c r="B15603" t="str">
        <f t="shared" si="243"/>
        <v>AB</v>
      </c>
      <c r="C15603" t="s">
        <v>15382</v>
      </c>
    </row>
    <row r="15604" spans="1:4" x14ac:dyDescent="0.25">
      <c r="A15604" t="s">
        <v>26931</v>
      </c>
      <c r="B15604" t="str">
        <f t="shared" si="243"/>
        <v>AB</v>
      </c>
      <c r="C15604" t="s">
        <v>15382</v>
      </c>
      <c r="D15604" t="s">
        <v>18</v>
      </c>
    </row>
    <row r="15605" spans="1:4" x14ac:dyDescent="0.25">
      <c r="A15605" t="s">
        <v>27099</v>
      </c>
      <c r="B15605" t="str">
        <f t="shared" si="243"/>
        <v>ON</v>
      </c>
      <c r="C15605" t="s">
        <v>15383</v>
      </c>
      <c r="D15605" t="s">
        <v>3</v>
      </c>
    </row>
    <row r="15606" spans="1:4" x14ac:dyDescent="0.25">
      <c r="A15606" t="s">
        <v>27138</v>
      </c>
      <c r="B15606" t="str">
        <f t="shared" si="243"/>
        <v>PE</v>
      </c>
      <c r="C15606" t="s">
        <v>15384</v>
      </c>
    </row>
    <row r="15607" spans="1:4" x14ac:dyDescent="0.25">
      <c r="A15607" t="s">
        <v>27041</v>
      </c>
      <c r="B15607" t="str">
        <f t="shared" si="243"/>
        <v>NS</v>
      </c>
      <c r="C15607" t="s">
        <v>15385</v>
      </c>
    </row>
    <row r="15608" spans="1:4" x14ac:dyDescent="0.25">
      <c r="A15608" t="s">
        <v>26910</v>
      </c>
      <c r="B15608" t="str">
        <f t="shared" si="243"/>
        <v>ON</v>
      </c>
      <c r="C15608" t="s">
        <v>15386</v>
      </c>
    </row>
    <row r="15609" spans="1:4" x14ac:dyDescent="0.25">
      <c r="A15609" t="s">
        <v>27205</v>
      </c>
      <c r="B15609" t="str">
        <f t="shared" si="243"/>
        <v>BC</v>
      </c>
      <c r="C15609" t="s">
        <v>15387</v>
      </c>
    </row>
    <row r="15610" spans="1:4" x14ac:dyDescent="0.25">
      <c r="A15610" t="s">
        <v>26772</v>
      </c>
      <c r="B15610" t="str">
        <f t="shared" si="243"/>
        <v>ON</v>
      </c>
      <c r="C15610" t="s">
        <v>15388</v>
      </c>
      <c r="D15610" t="s">
        <v>22</v>
      </c>
    </row>
    <row r="15611" spans="1:4" x14ac:dyDescent="0.25">
      <c r="A15611" t="s">
        <v>26772</v>
      </c>
      <c r="B15611" t="str">
        <f t="shared" si="243"/>
        <v>ON</v>
      </c>
      <c r="C15611" t="s">
        <v>15389</v>
      </c>
      <c r="D15611" t="s">
        <v>22</v>
      </c>
    </row>
    <row r="15612" spans="1:4" x14ac:dyDescent="0.25">
      <c r="A15612" t="s">
        <v>26772</v>
      </c>
      <c r="B15612" t="str">
        <f t="shared" si="243"/>
        <v>ON</v>
      </c>
      <c r="C15612" t="s">
        <v>15390</v>
      </c>
      <c r="D15612" t="s">
        <v>22</v>
      </c>
    </row>
    <row r="15613" spans="1:4" x14ac:dyDescent="0.25">
      <c r="A15613" t="s">
        <v>26925</v>
      </c>
      <c r="B15613" t="str">
        <f t="shared" si="243"/>
        <v>ON</v>
      </c>
      <c r="C15613" t="s">
        <v>15391</v>
      </c>
      <c r="D15613" t="s">
        <v>18</v>
      </c>
    </row>
    <row r="15614" spans="1:4" x14ac:dyDescent="0.25">
      <c r="A15614" t="s">
        <v>26772</v>
      </c>
      <c r="B15614" t="str">
        <f t="shared" si="243"/>
        <v>ON</v>
      </c>
      <c r="C15614" t="s">
        <v>15392</v>
      </c>
      <c r="D15614" t="s">
        <v>22</v>
      </c>
    </row>
    <row r="15615" spans="1:4" x14ac:dyDescent="0.25">
      <c r="A15615" t="s">
        <v>26772</v>
      </c>
      <c r="B15615" t="str">
        <f t="shared" si="243"/>
        <v>ON</v>
      </c>
      <c r="C15615" t="s">
        <v>15393</v>
      </c>
      <c r="D15615" t="s">
        <v>22</v>
      </c>
    </row>
    <row r="15616" spans="1:4" x14ac:dyDescent="0.25">
      <c r="A15616" t="s">
        <v>26925</v>
      </c>
      <c r="B15616" t="str">
        <f t="shared" si="243"/>
        <v>ON</v>
      </c>
      <c r="C15616" t="s">
        <v>15394</v>
      </c>
    </row>
    <row r="15617" spans="1:4" x14ac:dyDescent="0.25">
      <c r="A15617" t="s">
        <v>26925</v>
      </c>
      <c r="B15617" t="str">
        <f t="shared" si="243"/>
        <v>ON</v>
      </c>
      <c r="C15617" t="s">
        <v>15394</v>
      </c>
      <c r="D15617" t="s">
        <v>18</v>
      </c>
    </row>
    <row r="15618" spans="1:4" x14ac:dyDescent="0.25">
      <c r="A15618" t="s">
        <v>26786</v>
      </c>
      <c r="B15618" t="str">
        <f t="shared" si="243"/>
        <v>ON</v>
      </c>
      <c r="C15618" t="s">
        <v>15395</v>
      </c>
      <c r="D15618" t="s">
        <v>22</v>
      </c>
    </row>
    <row r="15619" spans="1:4" x14ac:dyDescent="0.25">
      <c r="A15619" t="s">
        <v>27098</v>
      </c>
      <c r="B15619" t="str">
        <f t="shared" ref="B15619:B15682" si="244">RIGHT(TRIM(C15619), 2)</f>
        <v>AB</v>
      </c>
      <c r="C15619" t="s">
        <v>15396</v>
      </c>
      <c r="D15619" t="s">
        <v>18</v>
      </c>
    </row>
    <row r="15620" spans="1:4" x14ac:dyDescent="0.25">
      <c r="A15620" t="s">
        <v>26771</v>
      </c>
      <c r="B15620" t="str">
        <f t="shared" si="244"/>
        <v>ON</v>
      </c>
      <c r="C15620" t="s">
        <v>15397</v>
      </c>
      <c r="D15620" t="s">
        <v>22</v>
      </c>
    </row>
    <row r="15621" spans="1:4" x14ac:dyDescent="0.25">
      <c r="A15621" t="s">
        <v>26779</v>
      </c>
      <c r="B15621" t="str">
        <f t="shared" si="244"/>
        <v>SK</v>
      </c>
      <c r="C15621" t="s">
        <v>15398</v>
      </c>
      <c r="D15621" t="s">
        <v>18</v>
      </c>
    </row>
    <row r="15622" spans="1:4" x14ac:dyDescent="0.25">
      <c r="A15622" t="s">
        <v>26795</v>
      </c>
      <c r="B15622" t="str">
        <f t="shared" si="244"/>
        <v>ON</v>
      </c>
      <c r="C15622" t="s">
        <v>15399</v>
      </c>
      <c r="D15622" t="s">
        <v>22</v>
      </c>
    </row>
    <row r="15623" spans="1:4" x14ac:dyDescent="0.25">
      <c r="A15623" t="s">
        <v>28062</v>
      </c>
      <c r="B15623" t="str">
        <f t="shared" si="244"/>
        <v>ON</v>
      </c>
      <c r="C15623" t="s">
        <v>15400</v>
      </c>
      <c r="D15623" t="s">
        <v>22</v>
      </c>
    </row>
    <row r="15624" spans="1:4" x14ac:dyDescent="0.25">
      <c r="A15624" t="s">
        <v>26771</v>
      </c>
      <c r="B15624" t="str">
        <f t="shared" si="244"/>
        <v>ON</v>
      </c>
      <c r="C15624" t="s">
        <v>15402</v>
      </c>
    </row>
    <row r="15625" spans="1:4" x14ac:dyDescent="0.25">
      <c r="A15625" t="s">
        <v>27989</v>
      </c>
      <c r="B15625" t="str">
        <f t="shared" si="244"/>
        <v>AB</v>
      </c>
      <c r="C15625" t="s">
        <v>15401</v>
      </c>
    </row>
    <row r="15626" spans="1:4" x14ac:dyDescent="0.25">
      <c r="A15626" t="s">
        <v>26779</v>
      </c>
      <c r="B15626" t="str">
        <f t="shared" si="244"/>
        <v>SK</v>
      </c>
      <c r="C15626" t="s">
        <v>15404</v>
      </c>
    </row>
    <row r="15627" spans="1:4" x14ac:dyDescent="0.25">
      <c r="A15627" t="s">
        <v>26779</v>
      </c>
      <c r="B15627" t="str">
        <f t="shared" si="244"/>
        <v>SK</v>
      </c>
      <c r="C15627" t="s">
        <v>15403</v>
      </c>
      <c r="D15627" t="s">
        <v>22</v>
      </c>
    </row>
    <row r="15628" spans="1:4" x14ac:dyDescent="0.25">
      <c r="A15628" t="s">
        <v>28055</v>
      </c>
      <c r="B15628" t="str">
        <f t="shared" si="244"/>
        <v>MB</v>
      </c>
      <c r="C15628" t="s">
        <v>15405</v>
      </c>
    </row>
    <row r="15629" spans="1:4" x14ac:dyDescent="0.25">
      <c r="A15629" t="s">
        <v>27499</v>
      </c>
      <c r="B15629" t="str">
        <f t="shared" si="244"/>
        <v>NB</v>
      </c>
      <c r="C15629" t="s">
        <v>15406</v>
      </c>
    </row>
    <row r="15630" spans="1:4" x14ac:dyDescent="0.25">
      <c r="A15630" t="s">
        <v>28931</v>
      </c>
      <c r="B15630" t="str">
        <f t="shared" si="244"/>
        <v>ON</v>
      </c>
      <c r="C15630" t="s">
        <v>15407</v>
      </c>
    </row>
    <row r="15631" spans="1:4" x14ac:dyDescent="0.25">
      <c r="A15631" t="s">
        <v>28931</v>
      </c>
      <c r="B15631" t="str">
        <f t="shared" si="244"/>
        <v>ON</v>
      </c>
      <c r="C15631" t="s">
        <v>15407</v>
      </c>
      <c r="D15631" t="s">
        <v>22</v>
      </c>
    </row>
    <row r="15632" spans="1:4" x14ac:dyDescent="0.25">
      <c r="A15632" t="s">
        <v>28635</v>
      </c>
      <c r="B15632" t="str">
        <f t="shared" si="244"/>
        <v>ON</v>
      </c>
      <c r="C15632" t="s">
        <v>15408</v>
      </c>
    </row>
    <row r="15633" spans="1:4" x14ac:dyDescent="0.25">
      <c r="A15633" t="s">
        <v>26771</v>
      </c>
      <c r="B15633" t="str">
        <f t="shared" si="244"/>
        <v>ON</v>
      </c>
      <c r="C15633" t="s">
        <v>15409</v>
      </c>
      <c r="D15633" t="s">
        <v>22</v>
      </c>
    </row>
    <row r="15634" spans="1:4" x14ac:dyDescent="0.25">
      <c r="A15634" t="s">
        <v>29077</v>
      </c>
      <c r="B15634" t="str">
        <f t="shared" si="244"/>
        <v>ON</v>
      </c>
      <c r="C15634" t="s">
        <v>15410</v>
      </c>
    </row>
    <row r="15635" spans="1:4" x14ac:dyDescent="0.25">
      <c r="A15635" t="s">
        <v>28638</v>
      </c>
      <c r="B15635" t="str">
        <f t="shared" si="244"/>
        <v>ON</v>
      </c>
      <c r="C15635" t="s">
        <v>15412</v>
      </c>
    </row>
    <row r="15636" spans="1:4" x14ac:dyDescent="0.25">
      <c r="A15636" t="s">
        <v>29077</v>
      </c>
      <c r="B15636" t="str">
        <f t="shared" si="244"/>
        <v>ON</v>
      </c>
      <c r="C15636" t="s">
        <v>15413</v>
      </c>
    </row>
    <row r="15637" spans="1:4" x14ac:dyDescent="0.25">
      <c r="A15637" t="s">
        <v>27204</v>
      </c>
      <c r="B15637" t="str">
        <f t="shared" si="244"/>
        <v>ON</v>
      </c>
      <c r="C15637" t="s">
        <v>15414</v>
      </c>
    </row>
    <row r="15638" spans="1:4" x14ac:dyDescent="0.25">
      <c r="A15638" t="s">
        <v>29078</v>
      </c>
      <c r="B15638" t="str">
        <f t="shared" si="244"/>
        <v>QC</v>
      </c>
      <c r="C15638" t="s">
        <v>15411</v>
      </c>
    </row>
    <row r="15639" spans="1:4" x14ac:dyDescent="0.25">
      <c r="A15639" t="s">
        <v>26920</v>
      </c>
      <c r="B15639" t="str">
        <f t="shared" si="244"/>
        <v>BC</v>
      </c>
      <c r="C15639" t="s">
        <v>15415</v>
      </c>
    </row>
    <row r="15640" spans="1:4" x14ac:dyDescent="0.25">
      <c r="A15640" t="s">
        <v>27601</v>
      </c>
      <c r="B15640" t="str">
        <f t="shared" si="244"/>
        <v>ON</v>
      </c>
      <c r="C15640" t="s">
        <v>15420</v>
      </c>
    </row>
    <row r="15641" spans="1:4" x14ac:dyDescent="0.25">
      <c r="A15641" t="s">
        <v>26768</v>
      </c>
      <c r="B15641" t="str">
        <f t="shared" si="244"/>
        <v>ON</v>
      </c>
      <c r="C15641" t="s">
        <v>15418</v>
      </c>
    </row>
    <row r="15642" spans="1:4" x14ac:dyDescent="0.25">
      <c r="A15642" t="s">
        <v>26794</v>
      </c>
      <c r="B15642" t="str">
        <f t="shared" si="244"/>
        <v>NS</v>
      </c>
      <c r="C15642" t="s">
        <v>15416</v>
      </c>
    </row>
    <row r="15643" spans="1:4" x14ac:dyDescent="0.25">
      <c r="A15643" t="s">
        <v>29079</v>
      </c>
      <c r="B15643" t="str">
        <f t="shared" si="244"/>
        <v>ON</v>
      </c>
      <c r="C15643" t="s">
        <v>15417</v>
      </c>
    </row>
    <row r="15644" spans="1:4" x14ac:dyDescent="0.25">
      <c r="A15644" t="s">
        <v>26822</v>
      </c>
      <c r="B15644" t="str">
        <f t="shared" si="244"/>
        <v>SK</v>
      </c>
      <c r="C15644" t="s">
        <v>15419</v>
      </c>
    </row>
    <row r="15645" spans="1:4" x14ac:dyDescent="0.25">
      <c r="A15645" t="s">
        <v>26809</v>
      </c>
      <c r="B15645" t="str">
        <f t="shared" si="244"/>
        <v>QC</v>
      </c>
      <c r="C15645" t="s">
        <v>15421</v>
      </c>
    </row>
    <row r="15646" spans="1:4" x14ac:dyDescent="0.25">
      <c r="A15646" t="s">
        <v>29080</v>
      </c>
      <c r="B15646" t="str">
        <f t="shared" si="244"/>
        <v>ON</v>
      </c>
      <c r="C15646" t="s">
        <v>15422</v>
      </c>
    </row>
    <row r="15647" spans="1:4" x14ac:dyDescent="0.25">
      <c r="A15647" t="s">
        <v>26910</v>
      </c>
      <c r="B15647" t="str">
        <f t="shared" si="244"/>
        <v>ON</v>
      </c>
      <c r="C15647" t="s">
        <v>15423</v>
      </c>
    </row>
    <row r="15648" spans="1:4" x14ac:dyDescent="0.25">
      <c r="A15648" t="s">
        <v>26791</v>
      </c>
      <c r="B15648" t="str">
        <f t="shared" si="244"/>
        <v>AB</v>
      </c>
      <c r="C15648" t="s">
        <v>15424</v>
      </c>
    </row>
    <row r="15649" spans="1:4" x14ac:dyDescent="0.25">
      <c r="A15649" t="s">
        <v>27005</v>
      </c>
      <c r="B15649" t="str">
        <f t="shared" si="244"/>
        <v>AB</v>
      </c>
      <c r="C15649" t="s">
        <v>15425</v>
      </c>
      <c r="D15649" t="s">
        <v>22</v>
      </c>
    </row>
    <row r="15650" spans="1:4" x14ac:dyDescent="0.25">
      <c r="A15650" t="s">
        <v>28491</v>
      </c>
      <c r="B15650" t="str">
        <f t="shared" si="244"/>
        <v>ON</v>
      </c>
      <c r="C15650" t="s">
        <v>15426</v>
      </c>
      <c r="D15650" t="s">
        <v>3</v>
      </c>
    </row>
    <row r="15651" spans="1:4" x14ac:dyDescent="0.25">
      <c r="A15651" t="s">
        <v>26995</v>
      </c>
      <c r="B15651" t="str">
        <f t="shared" si="244"/>
        <v>BC</v>
      </c>
      <c r="C15651" t="s">
        <v>15427</v>
      </c>
    </row>
    <row r="15652" spans="1:4" x14ac:dyDescent="0.25">
      <c r="A15652" t="s">
        <v>26782</v>
      </c>
      <c r="B15652" t="str">
        <f t="shared" si="244"/>
        <v>AB</v>
      </c>
      <c r="C15652" t="s">
        <v>15428</v>
      </c>
      <c r="D15652" t="s">
        <v>18</v>
      </c>
    </row>
    <row r="15653" spans="1:4" x14ac:dyDescent="0.25">
      <c r="A15653" t="s">
        <v>27540</v>
      </c>
      <c r="B15653" t="str">
        <f t="shared" si="244"/>
        <v>NL</v>
      </c>
      <c r="C15653" t="s">
        <v>15429</v>
      </c>
    </row>
    <row r="15654" spans="1:4" x14ac:dyDescent="0.25">
      <c r="A15654" t="s">
        <v>26786</v>
      </c>
      <c r="B15654" t="str">
        <f t="shared" si="244"/>
        <v>ON</v>
      </c>
      <c r="C15654" t="s">
        <v>15430</v>
      </c>
      <c r="D15654" t="s">
        <v>22</v>
      </c>
    </row>
    <row r="15655" spans="1:4" x14ac:dyDescent="0.25">
      <c r="A15655" t="s">
        <v>26916</v>
      </c>
      <c r="B15655" t="str">
        <f t="shared" si="244"/>
        <v>ON</v>
      </c>
      <c r="C15655" t="s">
        <v>15431</v>
      </c>
    </row>
    <row r="15656" spans="1:4" x14ac:dyDescent="0.25">
      <c r="A15656" t="s">
        <v>26916</v>
      </c>
      <c r="B15656" t="str">
        <f t="shared" si="244"/>
        <v>ON</v>
      </c>
      <c r="C15656" t="s">
        <v>15432</v>
      </c>
      <c r="D15656" t="s">
        <v>3</v>
      </c>
    </row>
    <row r="15657" spans="1:4" x14ac:dyDescent="0.25">
      <c r="A15657" t="s">
        <v>26799</v>
      </c>
      <c r="B15657" t="str">
        <f t="shared" si="244"/>
        <v>ON</v>
      </c>
      <c r="C15657" t="s">
        <v>15433</v>
      </c>
    </row>
    <row r="15658" spans="1:4" x14ac:dyDescent="0.25">
      <c r="A15658" t="s">
        <v>26771</v>
      </c>
      <c r="B15658" t="str">
        <f t="shared" si="244"/>
        <v>ON</v>
      </c>
      <c r="C15658" t="s">
        <v>15434</v>
      </c>
    </row>
    <row r="15659" spans="1:4" x14ac:dyDescent="0.25">
      <c r="A15659" t="s">
        <v>26850</v>
      </c>
      <c r="B15659" t="str">
        <f t="shared" si="244"/>
        <v>AB</v>
      </c>
      <c r="C15659" t="s">
        <v>15435</v>
      </c>
    </row>
    <row r="15660" spans="1:4" x14ac:dyDescent="0.25">
      <c r="A15660" t="s">
        <v>27159</v>
      </c>
      <c r="B15660" t="str">
        <f t="shared" si="244"/>
        <v>ON</v>
      </c>
      <c r="C15660" t="s">
        <v>15437</v>
      </c>
    </row>
    <row r="15661" spans="1:4" x14ac:dyDescent="0.25">
      <c r="A15661" t="s">
        <v>26825</v>
      </c>
      <c r="B15661" t="str">
        <f t="shared" si="244"/>
        <v>BC</v>
      </c>
      <c r="C15661" t="s">
        <v>15436</v>
      </c>
      <c r="D15661" t="s">
        <v>18</v>
      </c>
    </row>
    <row r="15662" spans="1:4" x14ac:dyDescent="0.25">
      <c r="A15662" t="s">
        <v>28586</v>
      </c>
      <c r="B15662" t="str">
        <f t="shared" si="244"/>
        <v>AB</v>
      </c>
      <c r="C15662" t="s">
        <v>15438</v>
      </c>
      <c r="D15662" t="s">
        <v>22</v>
      </c>
    </row>
    <row r="15663" spans="1:4" x14ac:dyDescent="0.25">
      <c r="A15663" t="s">
        <v>26782</v>
      </c>
      <c r="B15663" t="str">
        <f t="shared" si="244"/>
        <v>AB</v>
      </c>
      <c r="C15663" t="s">
        <v>15439</v>
      </c>
      <c r="D15663" t="s">
        <v>22</v>
      </c>
    </row>
    <row r="15664" spans="1:4" x14ac:dyDescent="0.25">
      <c r="A15664" t="s">
        <v>26980</v>
      </c>
      <c r="B15664" t="str">
        <f t="shared" si="244"/>
        <v>NB</v>
      </c>
      <c r="C15664" t="s">
        <v>15440</v>
      </c>
    </row>
    <row r="15665" spans="1:4" x14ac:dyDescent="0.25">
      <c r="A15665" t="s">
        <v>26980</v>
      </c>
      <c r="B15665" t="str">
        <f t="shared" si="244"/>
        <v>NB</v>
      </c>
      <c r="C15665" t="s">
        <v>15441</v>
      </c>
    </row>
    <row r="15666" spans="1:4" x14ac:dyDescent="0.25">
      <c r="A15666" t="s">
        <v>26980</v>
      </c>
      <c r="B15666" t="str">
        <f t="shared" si="244"/>
        <v>NB</v>
      </c>
      <c r="C15666" t="s">
        <v>15442</v>
      </c>
      <c r="D15666" t="s">
        <v>22</v>
      </c>
    </row>
    <row r="15667" spans="1:4" x14ac:dyDescent="0.25">
      <c r="A15667" t="s">
        <v>26977</v>
      </c>
      <c r="B15667" t="str">
        <f t="shared" si="244"/>
        <v>ON</v>
      </c>
      <c r="C15667" t="s">
        <v>15443</v>
      </c>
      <c r="D15667" t="s">
        <v>22</v>
      </c>
    </row>
    <row r="15668" spans="1:4" x14ac:dyDescent="0.25">
      <c r="A15668" t="s">
        <v>26791</v>
      </c>
      <c r="B15668" t="str">
        <f t="shared" si="244"/>
        <v>AB</v>
      </c>
      <c r="C15668" t="s">
        <v>15444</v>
      </c>
      <c r="D15668" t="s">
        <v>12</v>
      </c>
    </row>
    <row r="15669" spans="1:4" x14ac:dyDescent="0.25">
      <c r="A15669" t="s">
        <v>29081</v>
      </c>
      <c r="B15669" t="str">
        <f t="shared" si="244"/>
        <v>NB</v>
      </c>
      <c r="C15669" t="s">
        <v>15445</v>
      </c>
    </row>
    <row r="15670" spans="1:4" x14ac:dyDescent="0.25">
      <c r="A15670" t="s">
        <v>27633</v>
      </c>
      <c r="B15670" t="str">
        <f t="shared" si="244"/>
        <v>NS</v>
      </c>
      <c r="C15670" t="s">
        <v>15446</v>
      </c>
    </row>
    <row r="15671" spans="1:4" x14ac:dyDescent="0.25">
      <c r="A15671" t="s">
        <v>28138</v>
      </c>
      <c r="B15671" t="str">
        <f t="shared" si="244"/>
        <v>BC</v>
      </c>
      <c r="C15671" t="s">
        <v>15447</v>
      </c>
    </row>
    <row r="15672" spans="1:4" x14ac:dyDescent="0.25">
      <c r="A15672" t="s">
        <v>29082</v>
      </c>
      <c r="B15672" t="str">
        <f t="shared" si="244"/>
        <v>NL</v>
      </c>
      <c r="C15672" t="s">
        <v>15448</v>
      </c>
    </row>
    <row r="15673" spans="1:4" x14ac:dyDescent="0.25">
      <c r="A15673" t="s">
        <v>26786</v>
      </c>
      <c r="B15673" t="str">
        <f t="shared" si="244"/>
        <v>ON</v>
      </c>
      <c r="C15673" t="s">
        <v>15449</v>
      </c>
      <c r="D15673" t="s">
        <v>22</v>
      </c>
    </row>
    <row r="15674" spans="1:4" x14ac:dyDescent="0.25">
      <c r="A15674" t="s">
        <v>26782</v>
      </c>
      <c r="B15674" t="str">
        <f t="shared" si="244"/>
        <v>AB</v>
      </c>
      <c r="C15674" t="s">
        <v>15450</v>
      </c>
    </row>
    <row r="15675" spans="1:4" x14ac:dyDescent="0.25">
      <c r="A15675" t="s">
        <v>26782</v>
      </c>
      <c r="B15675" t="str">
        <f t="shared" si="244"/>
        <v>AB</v>
      </c>
      <c r="C15675" t="s">
        <v>15451</v>
      </c>
      <c r="D15675" t="s">
        <v>18</v>
      </c>
    </row>
    <row r="15676" spans="1:4" x14ac:dyDescent="0.25">
      <c r="A15676" t="s">
        <v>26782</v>
      </c>
      <c r="B15676" t="str">
        <f t="shared" si="244"/>
        <v>AB</v>
      </c>
      <c r="C15676" t="s">
        <v>15452</v>
      </c>
    </row>
    <row r="15677" spans="1:4" x14ac:dyDescent="0.25">
      <c r="A15677" t="s">
        <v>26782</v>
      </c>
      <c r="B15677" t="str">
        <f t="shared" si="244"/>
        <v>AB</v>
      </c>
      <c r="C15677" t="s">
        <v>15453</v>
      </c>
      <c r="D15677" t="s">
        <v>3</v>
      </c>
    </row>
    <row r="15678" spans="1:4" x14ac:dyDescent="0.25">
      <c r="A15678" t="s">
        <v>26772</v>
      </c>
      <c r="B15678" t="str">
        <f t="shared" si="244"/>
        <v>ON</v>
      </c>
      <c r="C15678" t="s">
        <v>15454</v>
      </c>
      <c r="D15678" t="s">
        <v>22</v>
      </c>
    </row>
    <row r="15679" spans="1:4" x14ac:dyDescent="0.25">
      <c r="A15679" t="s">
        <v>26945</v>
      </c>
      <c r="B15679" t="str">
        <f t="shared" si="244"/>
        <v>ON</v>
      </c>
      <c r="C15679" t="s">
        <v>15460</v>
      </c>
    </row>
    <row r="15680" spans="1:4" x14ac:dyDescent="0.25">
      <c r="A15680" t="s">
        <v>26945</v>
      </c>
      <c r="B15680" t="str">
        <f t="shared" si="244"/>
        <v>ON</v>
      </c>
      <c r="C15680" t="s">
        <v>15455</v>
      </c>
      <c r="D15680" t="s">
        <v>22</v>
      </c>
    </row>
    <row r="15681" spans="1:4" x14ac:dyDescent="0.25">
      <c r="A15681" t="s">
        <v>26945</v>
      </c>
      <c r="B15681" t="str">
        <f t="shared" si="244"/>
        <v>ON</v>
      </c>
      <c r="C15681" t="s">
        <v>15456</v>
      </c>
      <c r="D15681" t="s">
        <v>3</v>
      </c>
    </row>
    <row r="15682" spans="1:4" x14ac:dyDescent="0.25">
      <c r="A15682" t="s">
        <v>26945</v>
      </c>
      <c r="B15682" t="str">
        <f t="shared" si="244"/>
        <v>ON</v>
      </c>
      <c r="C15682" t="s">
        <v>15457</v>
      </c>
    </row>
    <row r="15683" spans="1:4" x14ac:dyDescent="0.25">
      <c r="A15683" t="s">
        <v>26945</v>
      </c>
      <c r="B15683" t="str">
        <f t="shared" ref="B15683:B15746" si="245">RIGHT(TRIM(C15683), 2)</f>
        <v>ON</v>
      </c>
      <c r="C15683" t="s">
        <v>15458</v>
      </c>
      <c r="D15683" t="s">
        <v>22</v>
      </c>
    </row>
    <row r="15684" spans="1:4" x14ac:dyDescent="0.25">
      <c r="A15684" t="s">
        <v>26945</v>
      </c>
      <c r="B15684" t="str">
        <f t="shared" si="245"/>
        <v>ON</v>
      </c>
      <c r="C15684" t="s">
        <v>15459</v>
      </c>
    </row>
    <row r="15685" spans="1:4" x14ac:dyDescent="0.25">
      <c r="A15685" t="s">
        <v>26945</v>
      </c>
      <c r="B15685" t="str">
        <f t="shared" si="245"/>
        <v>ON</v>
      </c>
      <c r="C15685" t="s">
        <v>15459</v>
      </c>
      <c r="D15685" t="s">
        <v>18</v>
      </c>
    </row>
    <row r="15686" spans="1:4" x14ac:dyDescent="0.25">
      <c r="A15686" t="s">
        <v>26945</v>
      </c>
      <c r="B15686" t="str">
        <f t="shared" si="245"/>
        <v>ON</v>
      </c>
      <c r="C15686" t="s">
        <v>15461</v>
      </c>
      <c r="D15686" t="s">
        <v>22</v>
      </c>
    </row>
    <row r="15687" spans="1:4" x14ac:dyDescent="0.25">
      <c r="A15687" t="s">
        <v>26945</v>
      </c>
      <c r="B15687" t="str">
        <f t="shared" si="245"/>
        <v>ON</v>
      </c>
      <c r="C15687" t="s">
        <v>15462</v>
      </c>
    </row>
    <row r="15688" spans="1:4" x14ac:dyDescent="0.25">
      <c r="A15688" t="s">
        <v>29083</v>
      </c>
      <c r="B15688" t="str">
        <f t="shared" si="245"/>
        <v>ON</v>
      </c>
      <c r="C15688" t="s">
        <v>15463</v>
      </c>
    </row>
    <row r="15689" spans="1:4" x14ac:dyDescent="0.25">
      <c r="A15689" t="s">
        <v>26790</v>
      </c>
      <c r="B15689" t="str">
        <f t="shared" si="245"/>
        <v>ON</v>
      </c>
      <c r="C15689" t="s">
        <v>15464</v>
      </c>
    </row>
    <row r="15690" spans="1:4" x14ac:dyDescent="0.25">
      <c r="A15690" t="s">
        <v>26772</v>
      </c>
      <c r="B15690" t="str">
        <f t="shared" si="245"/>
        <v>ON</v>
      </c>
      <c r="C15690" t="s">
        <v>15465</v>
      </c>
      <c r="D15690" t="s">
        <v>22</v>
      </c>
    </row>
    <row r="15691" spans="1:4" x14ac:dyDescent="0.25">
      <c r="A15691" t="s">
        <v>26941</v>
      </c>
      <c r="B15691" t="str">
        <f t="shared" si="245"/>
        <v>ON</v>
      </c>
      <c r="C15691" t="s">
        <v>15466</v>
      </c>
    </row>
    <row r="15692" spans="1:4" x14ac:dyDescent="0.25">
      <c r="A15692" t="s">
        <v>26806</v>
      </c>
      <c r="B15692" t="str">
        <f t="shared" si="245"/>
        <v>ON</v>
      </c>
      <c r="C15692" t="s">
        <v>15467</v>
      </c>
    </row>
    <row r="15693" spans="1:4" x14ac:dyDescent="0.25">
      <c r="A15693" t="s">
        <v>26795</v>
      </c>
      <c r="B15693" t="str">
        <f t="shared" si="245"/>
        <v>ON</v>
      </c>
      <c r="C15693" t="s">
        <v>15468</v>
      </c>
    </row>
    <row r="15694" spans="1:4" x14ac:dyDescent="0.25">
      <c r="A15694" t="s">
        <v>26826</v>
      </c>
      <c r="B15694" t="str">
        <f t="shared" si="245"/>
        <v>ON</v>
      </c>
      <c r="C15694" t="s">
        <v>15469</v>
      </c>
    </row>
    <row r="15695" spans="1:4" x14ac:dyDescent="0.25">
      <c r="A15695" t="s">
        <v>26786</v>
      </c>
      <c r="B15695" t="str">
        <f t="shared" si="245"/>
        <v>ON</v>
      </c>
      <c r="C15695" t="s">
        <v>15470</v>
      </c>
    </row>
    <row r="15696" spans="1:4" x14ac:dyDescent="0.25">
      <c r="A15696" t="s">
        <v>26795</v>
      </c>
      <c r="B15696" t="str">
        <f t="shared" si="245"/>
        <v>ON</v>
      </c>
      <c r="C15696" t="s">
        <v>15471</v>
      </c>
    </row>
    <row r="15697" spans="1:4" x14ac:dyDescent="0.25">
      <c r="A15697" t="s">
        <v>26806</v>
      </c>
      <c r="B15697" t="str">
        <f t="shared" si="245"/>
        <v>ON</v>
      </c>
      <c r="C15697" t="s">
        <v>15472</v>
      </c>
    </row>
    <row r="15698" spans="1:4" x14ac:dyDescent="0.25">
      <c r="A15698" t="s">
        <v>26916</v>
      </c>
      <c r="B15698" t="str">
        <f t="shared" si="245"/>
        <v>ON</v>
      </c>
      <c r="C15698" t="s">
        <v>15473</v>
      </c>
    </row>
    <row r="15699" spans="1:4" x14ac:dyDescent="0.25">
      <c r="A15699" t="s">
        <v>26799</v>
      </c>
      <c r="B15699" t="str">
        <f t="shared" si="245"/>
        <v>ON</v>
      </c>
      <c r="C15699" t="s">
        <v>15474</v>
      </c>
    </row>
    <row r="15700" spans="1:4" x14ac:dyDescent="0.25">
      <c r="A15700" t="s">
        <v>26771</v>
      </c>
      <c r="B15700" t="str">
        <f t="shared" si="245"/>
        <v>ON</v>
      </c>
      <c r="C15700" t="s">
        <v>15475</v>
      </c>
    </row>
    <row r="15701" spans="1:4" x14ac:dyDescent="0.25">
      <c r="A15701" t="s">
        <v>26771</v>
      </c>
      <c r="B15701" t="str">
        <f t="shared" si="245"/>
        <v>ON</v>
      </c>
      <c r="C15701" t="s">
        <v>15476</v>
      </c>
    </row>
    <row r="15702" spans="1:4" x14ac:dyDescent="0.25">
      <c r="A15702" t="s">
        <v>26769</v>
      </c>
      <c r="B15702" t="str">
        <f t="shared" si="245"/>
        <v>BC</v>
      </c>
      <c r="C15702" t="s">
        <v>15477</v>
      </c>
      <c r="D15702" t="s">
        <v>22</v>
      </c>
    </row>
    <row r="15703" spans="1:4" x14ac:dyDescent="0.25">
      <c r="A15703" t="s">
        <v>26795</v>
      </c>
      <c r="B15703" t="str">
        <f t="shared" si="245"/>
        <v>ON</v>
      </c>
      <c r="C15703" t="s">
        <v>15478</v>
      </c>
    </row>
    <row r="15704" spans="1:4" x14ac:dyDescent="0.25">
      <c r="A15704" t="s">
        <v>29084</v>
      </c>
      <c r="B15704" t="str">
        <f t="shared" si="245"/>
        <v>NS</v>
      </c>
      <c r="C15704" t="s">
        <v>15479</v>
      </c>
      <c r="D15704" t="s">
        <v>22</v>
      </c>
    </row>
    <row r="15705" spans="1:4" x14ac:dyDescent="0.25">
      <c r="A15705" t="s">
        <v>26782</v>
      </c>
      <c r="B15705" t="str">
        <f t="shared" si="245"/>
        <v>AB</v>
      </c>
      <c r="C15705" t="s">
        <v>15480</v>
      </c>
    </row>
    <row r="15706" spans="1:4" x14ac:dyDescent="0.25">
      <c r="A15706" t="s">
        <v>26791</v>
      </c>
      <c r="B15706" t="str">
        <f t="shared" si="245"/>
        <v>AB</v>
      </c>
      <c r="C15706" t="s">
        <v>15481</v>
      </c>
    </row>
    <row r="15707" spans="1:4" x14ac:dyDescent="0.25">
      <c r="A15707" t="s">
        <v>27334</v>
      </c>
      <c r="B15707" t="str">
        <f t="shared" si="245"/>
        <v>ON</v>
      </c>
      <c r="C15707" t="s">
        <v>15482</v>
      </c>
      <c r="D15707" t="s">
        <v>22</v>
      </c>
    </row>
    <row r="15708" spans="1:4" x14ac:dyDescent="0.25">
      <c r="A15708" t="s">
        <v>26769</v>
      </c>
      <c r="B15708" t="str">
        <f t="shared" si="245"/>
        <v>BC</v>
      </c>
      <c r="C15708" t="s">
        <v>15483</v>
      </c>
      <c r="D15708" t="s">
        <v>22</v>
      </c>
    </row>
    <row r="15709" spans="1:4" x14ac:dyDescent="0.25">
      <c r="A15709" t="s">
        <v>26769</v>
      </c>
      <c r="B15709" t="str">
        <f t="shared" si="245"/>
        <v>BC</v>
      </c>
      <c r="C15709" t="s">
        <v>15484</v>
      </c>
    </row>
    <row r="15710" spans="1:4" x14ac:dyDescent="0.25">
      <c r="A15710" t="s">
        <v>26806</v>
      </c>
      <c r="B15710" t="str">
        <f t="shared" si="245"/>
        <v>ON</v>
      </c>
      <c r="C15710" t="s">
        <v>15485</v>
      </c>
      <c r="D15710" t="s">
        <v>22</v>
      </c>
    </row>
    <row r="15711" spans="1:4" x14ac:dyDescent="0.25">
      <c r="A15711" t="s">
        <v>28501</v>
      </c>
      <c r="B15711" t="str">
        <f t="shared" si="245"/>
        <v>NB</v>
      </c>
      <c r="C15711" t="s">
        <v>15486</v>
      </c>
      <c r="D15711" t="s">
        <v>18</v>
      </c>
    </row>
    <row r="15712" spans="1:4" x14ac:dyDescent="0.25">
      <c r="A15712" t="s">
        <v>26782</v>
      </c>
      <c r="B15712" t="str">
        <f t="shared" si="245"/>
        <v>AB</v>
      </c>
      <c r="C15712" t="s">
        <v>15487</v>
      </c>
    </row>
    <row r="15713" spans="1:4" x14ac:dyDescent="0.25">
      <c r="A15713" t="s">
        <v>26791</v>
      </c>
      <c r="B15713" t="str">
        <f t="shared" si="245"/>
        <v>AB</v>
      </c>
      <c r="C15713" t="s">
        <v>15488</v>
      </c>
    </row>
    <row r="15714" spans="1:4" x14ac:dyDescent="0.25">
      <c r="A15714" t="s">
        <v>27190</v>
      </c>
      <c r="B15714" t="str">
        <f t="shared" si="245"/>
        <v>NB</v>
      </c>
      <c r="C15714" t="s">
        <v>15489</v>
      </c>
    </row>
    <row r="15715" spans="1:4" x14ac:dyDescent="0.25">
      <c r="A15715" t="s">
        <v>27190</v>
      </c>
      <c r="B15715" t="str">
        <f t="shared" si="245"/>
        <v>NB</v>
      </c>
      <c r="C15715" t="s">
        <v>15490</v>
      </c>
    </row>
    <row r="15716" spans="1:4" x14ac:dyDescent="0.25">
      <c r="A15716" t="s">
        <v>27190</v>
      </c>
      <c r="B15716" t="str">
        <f t="shared" si="245"/>
        <v>NB</v>
      </c>
      <c r="C15716" t="s">
        <v>15491</v>
      </c>
    </row>
    <row r="15717" spans="1:4" x14ac:dyDescent="0.25">
      <c r="A15717" t="s">
        <v>27190</v>
      </c>
      <c r="B15717" t="str">
        <f t="shared" si="245"/>
        <v>NB</v>
      </c>
      <c r="C15717" t="s">
        <v>15492</v>
      </c>
    </row>
    <row r="15718" spans="1:4" x14ac:dyDescent="0.25">
      <c r="A15718" t="s">
        <v>27190</v>
      </c>
      <c r="B15718" t="str">
        <f t="shared" si="245"/>
        <v>NB</v>
      </c>
      <c r="C15718" t="s">
        <v>15492</v>
      </c>
    </row>
    <row r="15719" spans="1:4" x14ac:dyDescent="0.25">
      <c r="A15719" t="s">
        <v>27096</v>
      </c>
      <c r="B15719" t="str">
        <f t="shared" si="245"/>
        <v>BC</v>
      </c>
      <c r="C15719" t="s">
        <v>15493</v>
      </c>
      <c r="D15719" t="s">
        <v>22</v>
      </c>
    </row>
    <row r="15720" spans="1:4" x14ac:dyDescent="0.25">
      <c r="A15720" t="s">
        <v>26791</v>
      </c>
      <c r="B15720" t="str">
        <f t="shared" si="245"/>
        <v>AB</v>
      </c>
      <c r="C15720" t="s">
        <v>15494</v>
      </c>
      <c r="D15720" t="s">
        <v>3</v>
      </c>
    </row>
    <row r="15721" spans="1:4" x14ac:dyDescent="0.25">
      <c r="A15721" t="s">
        <v>27591</v>
      </c>
      <c r="B15721" t="str">
        <f t="shared" si="245"/>
        <v>BC</v>
      </c>
      <c r="C15721" t="s">
        <v>15495</v>
      </c>
      <c r="D15721" t="s">
        <v>18</v>
      </c>
    </row>
    <row r="15722" spans="1:4" x14ac:dyDescent="0.25">
      <c r="A15722" t="s">
        <v>27438</v>
      </c>
      <c r="B15722" t="str">
        <f t="shared" si="245"/>
        <v>AB</v>
      </c>
      <c r="C15722" t="s">
        <v>15496</v>
      </c>
    </row>
    <row r="15723" spans="1:4" x14ac:dyDescent="0.25">
      <c r="A15723" t="s">
        <v>26979</v>
      </c>
      <c r="B15723" t="str">
        <f t="shared" si="245"/>
        <v>AB</v>
      </c>
      <c r="C15723" t="s">
        <v>15497</v>
      </c>
      <c r="D15723" t="s">
        <v>18</v>
      </c>
    </row>
    <row r="15724" spans="1:4" x14ac:dyDescent="0.25">
      <c r="A15724" t="s">
        <v>27591</v>
      </c>
      <c r="B15724" t="str">
        <f t="shared" si="245"/>
        <v>BC</v>
      </c>
      <c r="C15724" t="s">
        <v>15498</v>
      </c>
    </row>
    <row r="15725" spans="1:4" x14ac:dyDescent="0.25">
      <c r="A15725" t="s">
        <v>26791</v>
      </c>
      <c r="B15725" t="str">
        <f t="shared" si="245"/>
        <v>AB</v>
      </c>
      <c r="C15725" t="s">
        <v>15499</v>
      </c>
    </row>
    <row r="15726" spans="1:4" x14ac:dyDescent="0.25">
      <c r="A15726" t="s">
        <v>26786</v>
      </c>
      <c r="B15726" t="str">
        <f t="shared" si="245"/>
        <v>ON</v>
      </c>
      <c r="C15726" t="s">
        <v>15500</v>
      </c>
    </row>
    <row r="15727" spans="1:4" x14ac:dyDescent="0.25">
      <c r="A15727" t="s">
        <v>26786</v>
      </c>
      <c r="B15727" t="str">
        <f t="shared" si="245"/>
        <v>ON</v>
      </c>
      <c r="C15727" t="s">
        <v>15501</v>
      </c>
      <c r="D15727" t="s">
        <v>22</v>
      </c>
    </row>
    <row r="15728" spans="1:4" x14ac:dyDescent="0.25">
      <c r="A15728" t="s">
        <v>26786</v>
      </c>
      <c r="B15728" t="str">
        <f t="shared" si="245"/>
        <v>ON</v>
      </c>
      <c r="C15728" t="s">
        <v>15502</v>
      </c>
    </row>
    <row r="15729" spans="1:4" x14ac:dyDescent="0.25">
      <c r="A15729" t="s">
        <v>26799</v>
      </c>
      <c r="B15729" t="str">
        <f t="shared" si="245"/>
        <v>ON</v>
      </c>
      <c r="C15729" t="s">
        <v>15504</v>
      </c>
    </row>
    <row r="15730" spans="1:4" x14ac:dyDescent="0.25">
      <c r="A15730" t="s">
        <v>26786</v>
      </c>
      <c r="B15730" t="str">
        <f t="shared" si="245"/>
        <v>ON</v>
      </c>
      <c r="C15730" t="s">
        <v>15505</v>
      </c>
    </row>
    <row r="15731" spans="1:4" x14ac:dyDescent="0.25">
      <c r="A15731" t="s">
        <v>26786</v>
      </c>
      <c r="B15731" t="str">
        <f t="shared" si="245"/>
        <v>ON</v>
      </c>
      <c r="C15731" t="s">
        <v>15503</v>
      </c>
    </row>
    <row r="15732" spans="1:4" x14ac:dyDescent="0.25">
      <c r="A15732" t="s">
        <v>26782</v>
      </c>
      <c r="B15732" t="str">
        <f t="shared" si="245"/>
        <v>AB</v>
      </c>
      <c r="C15732" t="s">
        <v>15506</v>
      </c>
      <c r="D15732" t="s">
        <v>22</v>
      </c>
    </row>
    <row r="15733" spans="1:4" x14ac:dyDescent="0.25">
      <c r="A15733" t="s">
        <v>26771</v>
      </c>
      <c r="B15733" t="str">
        <f t="shared" si="245"/>
        <v>ON</v>
      </c>
      <c r="C15733" t="s">
        <v>15507</v>
      </c>
      <c r="D15733" t="s">
        <v>22</v>
      </c>
    </row>
    <row r="15734" spans="1:4" x14ac:dyDescent="0.25">
      <c r="A15734" t="s">
        <v>28623</v>
      </c>
      <c r="B15734" t="str">
        <f t="shared" si="245"/>
        <v>ON</v>
      </c>
      <c r="C15734" t="s">
        <v>15508</v>
      </c>
      <c r="D15734" t="s">
        <v>3</v>
      </c>
    </row>
    <row r="15735" spans="1:4" x14ac:dyDescent="0.25">
      <c r="A15735" t="s">
        <v>28802</v>
      </c>
      <c r="B15735" t="str">
        <f t="shared" si="245"/>
        <v>ON</v>
      </c>
      <c r="C15735" t="s">
        <v>15509</v>
      </c>
    </row>
    <row r="15736" spans="1:4" x14ac:dyDescent="0.25">
      <c r="A15736" t="s">
        <v>26796</v>
      </c>
      <c r="B15736" t="str">
        <f t="shared" si="245"/>
        <v>ON</v>
      </c>
      <c r="C15736" t="s">
        <v>15510</v>
      </c>
    </row>
    <row r="15737" spans="1:4" x14ac:dyDescent="0.25">
      <c r="A15737" t="s">
        <v>27702</v>
      </c>
      <c r="B15737" t="str">
        <f t="shared" si="245"/>
        <v>NS</v>
      </c>
      <c r="C15737" t="s">
        <v>15511</v>
      </c>
    </row>
    <row r="15738" spans="1:4" x14ac:dyDescent="0.25">
      <c r="A15738" t="s">
        <v>27171</v>
      </c>
      <c r="B15738" t="str">
        <f t="shared" si="245"/>
        <v>ON</v>
      </c>
      <c r="C15738" t="s">
        <v>15512</v>
      </c>
    </row>
    <row r="15739" spans="1:4" x14ac:dyDescent="0.25">
      <c r="A15739" t="s">
        <v>27171</v>
      </c>
      <c r="B15739" t="str">
        <f t="shared" si="245"/>
        <v>ON</v>
      </c>
      <c r="C15739" t="s">
        <v>15512</v>
      </c>
      <c r="D15739" t="s">
        <v>18</v>
      </c>
    </row>
    <row r="15740" spans="1:4" x14ac:dyDescent="0.25">
      <c r="A15740" t="s">
        <v>27099</v>
      </c>
      <c r="B15740" t="str">
        <f t="shared" si="245"/>
        <v>ON</v>
      </c>
      <c r="C15740" t="s">
        <v>15513</v>
      </c>
      <c r="D15740" t="s">
        <v>22</v>
      </c>
    </row>
    <row r="15741" spans="1:4" x14ac:dyDescent="0.25">
      <c r="A15741" t="s">
        <v>26800</v>
      </c>
      <c r="B15741" t="str">
        <f t="shared" si="245"/>
        <v>ON</v>
      </c>
      <c r="C15741" t="s">
        <v>15514</v>
      </c>
    </row>
    <row r="15742" spans="1:4" x14ac:dyDescent="0.25">
      <c r="A15742" t="s">
        <v>26825</v>
      </c>
      <c r="B15742" t="str">
        <f t="shared" si="245"/>
        <v>BC</v>
      </c>
      <c r="C15742" t="s">
        <v>15517</v>
      </c>
      <c r="D15742" t="s">
        <v>18</v>
      </c>
    </row>
    <row r="15743" spans="1:4" x14ac:dyDescent="0.25">
      <c r="A15743" t="s">
        <v>26825</v>
      </c>
      <c r="B15743" t="str">
        <f t="shared" si="245"/>
        <v>BC</v>
      </c>
      <c r="C15743" t="s">
        <v>15515</v>
      </c>
      <c r="D15743" t="s">
        <v>22</v>
      </c>
    </row>
    <row r="15744" spans="1:4" x14ac:dyDescent="0.25">
      <c r="A15744" t="s">
        <v>26769</v>
      </c>
      <c r="B15744" t="str">
        <f t="shared" si="245"/>
        <v>BC</v>
      </c>
      <c r="C15744" t="s">
        <v>15516</v>
      </c>
      <c r="D15744" t="s">
        <v>22</v>
      </c>
    </row>
    <row r="15745" spans="1:4" x14ac:dyDescent="0.25">
      <c r="A15745" t="s">
        <v>26795</v>
      </c>
      <c r="B15745" t="str">
        <f t="shared" si="245"/>
        <v>ON</v>
      </c>
      <c r="C15745" t="s">
        <v>15518</v>
      </c>
      <c r="D15745" t="s">
        <v>3</v>
      </c>
    </row>
    <row r="15746" spans="1:4" x14ac:dyDescent="0.25">
      <c r="A15746" t="s">
        <v>26809</v>
      </c>
      <c r="B15746" t="str">
        <f t="shared" si="245"/>
        <v>QC</v>
      </c>
      <c r="C15746" t="s">
        <v>15519</v>
      </c>
    </row>
    <row r="15747" spans="1:4" x14ac:dyDescent="0.25">
      <c r="A15747" t="s">
        <v>26771</v>
      </c>
      <c r="B15747" t="str">
        <f t="shared" ref="B15747:B15810" si="246">RIGHT(TRIM(C15747), 2)</f>
        <v>ON</v>
      </c>
      <c r="C15747" t="s">
        <v>15520</v>
      </c>
      <c r="D15747" t="s">
        <v>22</v>
      </c>
    </row>
    <row r="15748" spans="1:4" x14ac:dyDescent="0.25">
      <c r="A15748" t="s">
        <v>26981</v>
      </c>
      <c r="B15748" t="str">
        <f t="shared" si="246"/>
        <v>ON</v>
      </c>
      <c r="C15748" t="s">
        <v>15521</v>
      </c>
    </row>
    <row r="15749" spans="1:4" x14ac:dyDescent="0.25">
      <c r="A15749" t="s">
        <v>26779</v>
      </c>
      <c r="B15749" t="str">
        <f t="shared" si="246"/>
        <v>SK</v>
      </c>
      <c r="C15749" t="s">
        <v>15522</v>
      </c>
    </row>
    <row r="15750" spans="1:4" x14ac:dyDescent="0.25">
      <c r="A15750" t="s">
        <v>26779</v>
      </c>
      <c r="B15750" t="str">
        <f t="shared" si="246"/>
        <v>SK</v>
      </c>
      <c r="C15750" t="s">
        <v>15523</v>
      </c>
    </row>
    <row r="15751" spans="1:4" x14ac:dyDescent="0.25">
      <c r="A15751" t="s">
        <v>26771</v>
      </c>
      <c r="B15751" t="str">
        <f t="shared" si="246"/>
        <v>ON</v>
      </c>
      <c r="C15751" t="s">
        <v>15524</v>
      </c>
    </row>
    <row r="15752" spans="1:4" x14ac:dyDescent="0.25">
      <c r="A15752" t="s">
        <v>26979</v>
      </c>
      <c r="B15752" t="str">
        <f t="shared" si="246"/>
        <v>AB</v>
      </c>
      <c r="C15752" t="s">
        <v>15525</v>
      </c>
    </row>
    <row r="15753" spans="1:4" x14ac:dyDescent="0.25">
      <c r="A15753" t="s">
        <v>26794</v>
      </c>
      <c r="B15753" t="str">
        <f t="shared" si="246"/>
        <v>NS</v>
      </c>
      <c r="C15753" t="s">
        <v>15526</v>
      </c>
    </row>
    <row r="15754" spans="1:4" x14ac:dyDescent="0.25">
      <c r="A15754" t="s">
        <v>26986</v>
      </c>
      <c r="B15754" t="str">
        <f t="shared" si="246"/>
        <v>ON</v>
      </c>
      <c r="C15754" t="s">
        <v>15527</v>
      </c>
    </row>
    <row r="15755" spans="1:4" x14ac:dyDescent="0.25">
      <c r="A15755" t="s">
        <v>26912</v>
      </c>
      <c r="B15755" t="str">
        <f t="shared" si="246"/>
        <v>ON</v>
      </c>
      <c r="C15755" t="s">
        <v>15528</v>
      </c>
    </row>
    <row r="15756" spans="1:4" x14ac:dyDescent="0.25">
      <c r="A15756" t="s">
        <v>27128</v>
      </c>
      <c r="B15756" t="str">
        <f t="shared" si="246"/>
        <v>ON</v>
      </c>
      <c r="C15756" t="s">
        <v>15529</v>
      </c>
    </row>
    <row r="15757" spans="1:4" x14ac:dyDescent="0.25">
      <c r="A15757" t="s">
        <v>29085</v>
      </c>
      <c r="B15757" t="str">
        <f t="shared" si="246"/>
        <v>ON</v>
      </c>
      <c r="C15757" t="s">
        <v>15530</v>
      </c>
      <c r="D15757" t="s">
        <v>22</v>
      </c>
    </row>
    <row r="15758" spans="1:4" x14ac:dyDescent="0.25">
      <c r="A15758" t="s">
        <v>26828</v>
      </c>
      <c r="B15758" t="str">
        <f t="shared" si="246"/>
        <v>ON</v>
      </c>
      <c r="C15758" t="s">
        <v>15531</v>
      </c>
    </row>
    <row r="15759" spans="1:4" x14ac:dyDescent="0.25">
      <c r="A15759" t="s">
        <v>26910</v>
      </c>
      <c r="B15759" t="str">
        <f t="shared" si="246"/>
        <v>ON</v>
      </c>
      <c r="C15759" t="s">
        <v>15533</v>
      </c>
    </row>
    <row r="15760" spans="1:4" x14ac:dyDescent="0.25">
      <c r="A15760" t="s">
        <v>27608</v>
      </c>
      <c r="B15760" t="str">
        <f t="shared" si="246"/>
        <v>ON</v>
      </c>
      <c r="C15760" t="s">
        <v>15534</v>
      </c>
    </row>
    <row r="15761" spans="1:4" x14ac:dyDescent="0.25">
      <c r="A15761" t="s">
        <v>27081</v>
      </c>
      <c r="B15761" t="str">
        <f t="shared" si="246"/>
        <v>ON</v>
      </c>
      <c r="C15761" t="s">
        <v>15532</v>
      </c>
    </row>
    <row r="15762" spans="1:4" x14ac:dyDescent="0.25">
      <c r="A15762" t="s">
        <v>27041</v>
      </c>
      <c r="B15762" t="str">
        <f t="shared" si="246"/>
        <v>NS</v>
      </c>
      <c r="C15762" t="s">
        <v>15535</v>
      </c>
      <c r="D15762" t="s">
        <v>22</v>
      </c>
    </row>
    <row r="15763" spans="1:4" x14ac:dyDescent="0.25">
      <c r="A15763" t="s">
        <v>26795</v>
      </c>
      <c r="B15763" t="str">
        <f t="shared" si="246"/>
        <v>ON</v>
      </c>
      <c r="C15763" t="s">
        <v>15536</v>
      </c>
      <c r="D15763" t="s">
        <v>22</v>
      </c>
    </row>
    <row r="15764" spans="1:4" x14ac:dyDescent="0.25">
      <c r="A15764" t="s">
        <v>29086</v>
      </c>
      <c r="B15764" t="str">
        <f t="shared" si="246"/>
        <v>MB</v>
      </c>
      <c r="C15764" t="s">
        <v>15537</v>
      </c>
    </row>
    <row r="15765" spans="1:4" x14ac:dyDescent="0.25">
      <c r="A15765" t="s">
        <v>26853</v>
      </c>
      <c r="B15765" t="str">
        <f t="shared" si="246"/>
        <v>MB</v>
      </c>
      <c r="C15765" t="s">
        <v>15538</v>
      </c>
      <c r="D15765" t="s">
        <v>18</v>
      </c>
    </row>
    <row r="15766" spans="1:4" x14ac:dyDescent="0.25">
      <c r="A15766" t="s">
        <v>26791</v>
      </c>
      <c r="B15766" t="str">
        <f t="shared" si="246"/>
        <v>AB</v>
      </c>
      <c r="C15766" t="s">
        <v>15539</v>
      </c>
    </row>
    <row r="15767" spans="1:4" x14ac:dyDescent="0.25">
      <c r="A15767" t="s">
        <v>26791</v>
      </c>
      <c r="B15767" t="str">
        <f t="shared" si="246"/>
        <v>AB</v>
      </c>
      <c r="C15767" t="s">
        <v>15540</v>
      </c>
    </row>
    <row r="15768" spans="1:4" x14ac:dyDescent="0.25">
      <c r="A15768" t="s">
        <v>26770</v>
      </c>
      <c r="B15768" t="str">
        <f t="shared" si="246"/>
        <v>BC</v>
      </c>
      <c r="C15768" t="s">
        <v>15541</v>
      </c>
    </row>
    <row r="15769" spans="1:4" x14ac:dyDescent="0.25">
      <c r="A15769" t="s">
        <v>27172</v>
      </c>
      <c r="B15769" t="str">
        <f t="shared" si="246"/>
        <v>ON</v>
      </c>
      <c r="C15769" t="s">
        <v>15542</v>
      </c>
    </row>
    <row r="15770" spans="1:4" x14ac:dyDescent="0.25">
      <c r="A15770" t="s">
        <v>26782</v>
      </c>
      <c r="B15770" t="str">
        <f t="shared" si="246"/>
        <v>AB</v>
      </c>
      <c r="C15770" t="s">
        <v>15543</v>
      </c>
    </row>
    <row r="15771" spans="1:4" x14ac:dyDescent="0.25">
      <c r="A15771" t="s">
        <v>26923</v>
      </c>
      <c r="B15771" t="str">
        <f t="shared" si="246"/>
        <v>BC</v>
      </c>
      <c r="C15771" t="s">
        <v>15544</v>
      </c>
    </row>
    <row r="15772" spans="1:4" x14ac:dyDescent="0.25">
      <c r="A15772" t="s">
        <v>26816</v>
      </c>
      <c r="B15772" t="str">
        <f t="shared" si="246"/>
        <v>QC</v>
      </c>
      <c r="C15772" t="s">
        <v>15545</v>
      </c>
    </row>
    <row r="15773" spans="1:4" x14ac:dyDescent="0.25">
      <c r="A15773" t="s">
        <v>29087</v>
      </c>
      <c r="B15773" t="str">
        <f t="shared" si="246"/>
        <v>QC</v>
      </c>
      <c r="C15773" t="s">
        <v>15546</v>
      </c>
    </row>
    <row r="15774" spans="1:4" x14ac:dyDescent="0.25">
      <c r="A15774" t="s">
        <v>26830</v>
      </c>
      <c r="B15774" t="str">
        <f t="shared" si="246"/>
        <v>ON</v>
      </c>
      <c r="C15774" t="s">
        <v>15547</v>
      </c>
    </row>
    <row r="15775" spans="1:4" x14ac:dyDescent="0.25">
      <c r="A15775" t="s">
        <v>26794</v>
      </c>
      <c r="B15775" t="str">
        <f t="shared" si="246"/>
        <v>NS</v>
      </c>
      <c r="C15775" t="s">
        <v>15548</v>
      </c>
      <c r="D15775" t="s">
        <v>22</v>
      </c>
    </row>
    <row r="15776" spans="1:4" x14ac:dyDescent="0.25">
      <c r="A15776" t="s">
        <v>26806</v>
      </c>
      <c r="B15776" t="str">
        <f t="shared" si="246"/>
        <v>ON</v>
      </c>
      <c r="C15776" t="s">
        <v>15549</v>
      </c>
    </row>
    <row r="15777" spans="1:4" x14ac:dyDescent="0.25">
      <c r="A15777" t="s">
        <v>26786</v>
      </c>
      <c r="B15777" t="str">
        <f t="shared" si="246"/>
        <v>ON</v>
      </c>
      <c r="C15777" t="s">
        <v>15551</v>
      </c>
    </row>
    <row r="15778" spans="1:4" x14ac:dyDescent="0.25">
      <c r="A15778" t="s">
        <v>28758</v>
      </c>
      <c r="B15778" t="str">
        <f t="shared" si="246"/>
        <v>ON</v>
      </c>
      <c r="C15778" t="s">
        <v>15550</v>
      </c>
      <c r="D15778" t="s">
        <v>22</v>
      </c>
    </row>
    <row r="15779" spans="1:4" x14ac:dyDescent="0.25">
      <c r="A15779" t="s">
        <v>26910</v>
      </c>
      <c r="B15779" t="str">
        <f t="shared" si="246"/>
        <v>ON</v>
      </c>
      <c r="C15779" t="s">
        <v>15552</v>
      </c>
    </row>
    <row r="15780" spans="1:4" x14ac:dyDescent="0.25">
      <c r="A15780" t="s">
        <v>26991</v>
      </c>
      <c r="B15780" t="str">
        <f t="shared" si="246"/>
        <v>NB</v>
      </c>
      <c r="C15780" t="s">
        <v>15553</v>
      </c>
    </row>
    <row r="15781" spans="1:4" x14ac:dyDescent="0.25">
      <c r="A15781" t="s">
        <v>26991</v>
      </c>
      <c r="B15781" t="str">
        <f t="shared" si="246"/>
        <v>NB</v>
      </c>
      <c r="C15781" t="s">
        <v>15554</v>
      </c>
    </row>
    <row r="15782" spans="1:4" x14ac:dyDescent="0.25">
      <c r="A15782" t="s">
        <v>26991</v>
      </c>
      <c r="B15782" t="str">
        <f t="shared" si="246"/>
        <v>NB</v>
      </c>
      <c r="C15782" t="s">
        <v>15555</v>
      </c>
    </row>
    <row r="15783" spans="1:4" x14ac:dyDescent="0.25">
      <c r="A15783" t="s">
        <v>26991</v>
      </c>
      <c r="B15783" t="str">
        <f t="shared" si="246"/>
        <v>NB</v>
      </c>
      <c r="C15783" t="s">
        <v>15556</v>
      </c>
      <c r="D15783" t="s">
        <v>3</v>
      </c>
    </row>
    <row r="15784" spans="1:4" x14ac:dyDescent="0.25">
      <c r="A15784" t="s">
        <v>26991</v>
      </c>
      <c r="B15784" t="str">
        <f t="shared" si="246"/>
        <v>NB</v>
      </c>
      <c r="C15784" t="s">
        <v>15558</v>
      </c>
    </row>
    <row r="15785" spans="1:4" x14ac:dyDescent="0.25">
      <c r="A15785" t="s">
        <v>26991</v>
      </c>
      <c r="B15785" t="str">
        <f t="shared" si="246"/>
        <v>NB</v>
      </c>
      <c r="C15785" t="s">
        <v>15557</v>
      </c>
      <c r="D15785" t="s">
        <v>12</v>
      </c>
    </row>
    <row r="15786" spans="1:4" x14ac:dyDescent="0.25">
      <c r="A15786" t="s">
        <v>26991</v>
      </c>
      <c r="B15786" t="str">
        <f t="shared" si="246"/>
        <v>NB</v>
      </c>
      <c r="C15786" t="s">
        <v>15559</v>
      </c>
    </row>
    <row r="15787" spans="1:4" x14ac:dyDescent="0.25">
      <c r="A15787" t="s">
        <v>26991</v>
      </c>
      <c r="B15787" t="str">
        <f t="shared" si="246"/>
        <v>NB</v>
      </c>
      <c r="C15787" t="s">
        <v>15560</v>
      </c>
    </row>
    <row r="15788" spans="1:4" x14ac:dyDescent="0.25">
      <c r="A15788" t="s">
        <v>26991</v>
      </c>
      <c r="B15788" t="str">
        <f t="shared" si="246"/>
        <v>NB</v>
      </c>
      <c r="C15788" t="s">
        <v>15560</v>
      </c>
      <c r="D15788" t="s">
        <v>3</v>
      </c>
    </row>
    <row r="15789" spans="1:4" x14ac:dyDescent="0.25">
      <c r="A15789" t="s">
        <v>26920</v>
      </c>
      <c r="B15789" t="str">
        <f t="shared" si="246"/>
        <v>BC</v>
      </c>
      <c r="C15789" t="s">
        <v>15561</v>
      </c>
    </row>
    <row r="15790" spans="1:4" x14ac:dyDescent="0.25">
      <c r="A15790" t="s">
        <v>26771</v>
      </c>
      <c r="B15790" t="str">
        <f t="shared" si="246"/>
        <v>ON</v>
      </c>
      <c r="C15790" t="s">
        <v>15562</v>
      </c>
    </row>
    <row r="15791" spans="1:4" x14ac:dyDescent="0.25">
      <c r="A15791" t="s">
        <v>26809</v>
      </c>
      <c r="B15791" t="str">
        <f t="shared" si="246"/>
        <v>QC</v>
      </c>
      <c r="C15791" t="s">
        <v>15563</v>
      </c>
      <c r="D15791" t="s">
        <v>22</v>
      </c>
    </row>
    <row r="15792" spans="1:4" x14ac:dyDescent="0.25">
      <c r="A15792" t="s">
        <v>26809</v>
      </c>
      <c r="B15792" t="str">
        <f t="shared" si="246"/>
        <v>QC</v>
      </c>
      <c r="C15792" t="s">
        <v>15564</v>
      </c>
    </row>
    <row r="15793" spans="1:4" x14ac:dyDescent="0.25">
      <c r="A15793" t="s">
        <v>27664</v>
      </c>
      <c r="B15793" t="str">
        <f t="shared" si="246"/>
        <v>PE</v>
      </c>
      <c r="C15793" t="s">
        <v>15565</v>
      </c>
    </row>
    <row r="15794" spans="1:4" x14ac:dyDescent="0.25">
      <c r="A15794" t="s">
        <v>27664</v>
      </c>
      <c r="B15794" t="str">
        <f t="shared" si="246"/>
        <v>PE</v>
      </c>
      <c r="C15794" t="s">
        <v>15565</v>
      </c>
      <c r="D15794" t="s">
        <v>22</v>
      </c>
    </row>
    <row r="15795" spans="1:4" x14ac:dyDescent="0.25">
      <c r="A15795" t="s">
        <v>26786</v>
      </c>
      <c r="B15795" t="str">
        <f t="shared" si="246"/>
        <v>ON</v>
      </c>
      <c r="C15795" t="s">
        <v>15566</v>
      </c>
    </row>
    <row r="15796" spans="1:4" x14ac:dyDescent="0.25">
      <c r="A15796" t="s">
        <v>27030</v>
      </c>
      <c r="B15796" t="str">
        <f t="shared" si="246"/>
        <v>ON</v>
      </c>
      <c r="C15796" t="s">
        <v>15567</v>
      </c>
    </row>
    <row r="15797" spans="1:4" x14ac:dyDescent="0.25">
      <c r="A15797" t="s">
        <v>26800</v>
      </c>
      <c r="B15797" t="str">
        <f t="shared" si="246"/>
        <v>ON</v>
      </c>
      <c r="C15797" t="s">
        <v>15568</v>
      </c>
      <c r="D15797" t="s">
        <v>22</v>
      </c>
    </row>
    <row r="15798" spans="1:4" x14ac:dyDescent="0.25">
      <c r="A15798" t="s">
        <v>27421</v>
      </c>
      <c r="B15798" t="str">
        <f t="shared" si="246"/>
        <v>ON</v>
      </c>
      <c r="C15798" t="s">
        <v>15569</v>
      </c>
    </row>
    <row r="15799" spans="1:4" x14ac:dyDescent="0.25">
      <c r="A15799" t="s">
        <v>26855</v>
      </c>
      <c r="B15799" t="str">
        <f t="shared" si="246"/>
        <v>QC</v>
      </c>
      <c r="C15799" t="s">
        <v>15570</v>
      </c>
      <c r="D15799" t="s">
        <v>3</v>
      </c>
    </row>
    <row r="15800" spans="1:4" x14ac:dyDescent="0.25">
      <c r="A15800" t="s">
        <v>27239</v>
      </c>
      <c r="B15800" t="str">
        <f t="shared" si="246"/>
        <v>NB</v>
      </c>
      <c r="C15800" t="s">
        <v>15571</v>
      </c>
    </row>
    <row r="15801" spans="1:4" x14ac:dyDescent="0.25">
      <c r="A15801" t="s">
        <v>26911</v>
      </c>
      <c r="B15801" t="str">
        <f t="shared" si="246"/>
        <v>QC</v>
      </c>
      <c r="C15801" t="s">
        <v>15572</v>
      </c>
    </row>
    <row r="15802" spans="1:4" x14ac:dyDescent="0.25">
      <c r="A15802" t="s">
        <v>26809</v>
      </c>
      <c r="B15802" t="str">
        <f t="shared" si="246"/>
        <v>QC</v>
      </c>
      <c r="C15802" t="s">
        <v>15575</v>
      </c>
      <c r="D15802" t="s">
        <v>3</v>
      </c>
    </row>
    <row r="15803" spans="1:4" x14ac:dyDescent="0.25">
      <c r="A15803" t="s">
        <v>26791</v>
      </c>
      <c r="B15803" t="str">
        <f t="shared" si="246"/>
        <v>AB</v>
      </c>
      <c r="C15803" t="s">
        <v>15573</v>
      </c>
    </row>
    <row r="15804" spans="1:4" x14ac:dyDescent="0.25">
      <c r="A15804" t="s">
        <v>26795</v>
      </c>
      <c r="B15804" t="str">
        <f t="shared" si="246"/>
        <v>ON</v>
      </c>
      <c r="C15804" t="s">
        <v>15574</v>
      </c>
      <c r="D15804" t="s">
        <v>22</v>
      </c>
    </row>
    <row r="15805" spans="1:4" x14ac:dyDescent="0.25">
      <c r="A15805" t="s">
        <v>26910</v>
      </c>
      <c r="B15805" t="str">
        <f t="shared" si="246"/>
        <v>ON</v>
      </c>
      <c r="C15805" t="s">
        <v>15576</v>
      </c>
      <c r="D15805" t="s">
        <v>18</v>
      </c>
    </row>
    <row r="15806" spans="1:4" x14ac:dyDescent="0.25">
      <c r="A15806" t="s">
        <v>26910</v>
      </c>
      <c r="B15806" t="str">
        <f t="shared" si="246"/>
        <v>ON</v>
      </c>
      <c r="C15806" t="s">
        <v>15577</v>
      </c>
      <c r="D15806" t="s">
        <v>12</v>
      </c>
    </row>
    <row r="15807" spans="1:4" x14ac:dyDescent="0.25">
      <c r="A15807" t="s">
        <v>26809</v>
      </c>
      <c r="B15807" t="str">
        <f t="shared" si="246"/>
        <v>QC</v>
      </c>
      <c r="C15807" t="s">
        <v>15578</v>
      </c>
    </row>
    <row r="15808" spans="1:4" x14ac:dyDescent="0.25">
      <c r="A15808" t="s">
        <v>26949</v>
      </c>
      <c r="B15808" t="str">
        <f t="shared" si="246"/>
        <v>QC</v>
      </c>
      <c r="C15808" t="s">
        <v>15579</v>
      </c>
    </row>
    <row r="15809" spans="1:4" x14ac:dyDescent="0.25">
      <c r="A15809" t="s">
        <v>26951</v>
      </c>
      <c r="B15809" t="str">
        <f t="shared" si="246"/>
        <v>QC</v>
      </c>
      <c r="C15809" t="s">
        <v>15580</v>
      </c>
      <c r="D15809" t="s">
        <v>18</v>
      </c>
    </row>
    <row r="15810" spans="1:4" x14ac:dyDescent="0.25">
      <c r="A15810" t="s">
        <v>26910</v>
      </c>
      <c r="B15810" t="str">
        <f t="shared" si="246"/>
        <v>ON</v>
      </c>
      <c r="C15810" t="s">
        <v>15582</v>
      </c>
      <c r="D15810" t="s">
        <v>3</v>
      </c>
    </row>
    <row r="15811" spans="1:4" x14ac:dyDescent="0.25">
      <c r="A15811" t="s">
        <v>26910</v>
      </c>
      <c r="B15811" t="str">
        <f t="shared" ref="B15811:B15874" si="247">RIGHT(TRIM(C15811), 2)</f>
        <v>ON</v>
      </c>
      <c r="C15811" t="s">
        <v>15581</v>
      </c>
      <c r="D15811" t="s">
        <v>22</v>
      </c>
    </row>
    <row r="15812" spans="1:4" x14ac:dyDescent="0.25">
      <c r="A15812" t="s">
        <v>27081</v>
      </c>
      <c r="B15812" t="str">
        <f t="shared" si="247"/>
        <v>ON</v>
      </c>
      <c r="C15812" t="s">
        <v>15583</v>
      </c>
      <c r="D15812" t="s">
        <v>22</v>
      </c>
    </row>
    <row r="15813" spans="1:4" x14ac:dyDescent="0.25">
      <c r="A15813" t="s">
        <v>27421</v>
      </c>
      <c r="B15813" t="str">
        <f t="shared" si="247"/>
        <v>ON</v>
      </c>
      <c r="C15813" t="s">
        <v>15584</v>
      </c>
      <c r="D15813" t="s">
        <v>3</v>
      </c>
    </row>
    <row r="15814" spans="1:4" x14ac:dyDescent="0.25">
      <c r="A15814" t="s">
        <v>26782</v>
      </c>
      <c r="B15814" t="str">
        <f t="shared" si="247"/>
        <v>AB</v>
      </c>
      <c r="C15814" t="s">
        <v>15585</v>
      </c>
    </row>
    <row r="15815" spans="1:4" x14ac:dyDescent="0.25">
      <c r="A15815" t="s">
        <v>29088</v>
      </c>
      <c r="B15815" t="str">
        <f t="shared" si="247"/>
        <v>QC</v>
      </c>
      <c r="C15815" t="s">
        <v>15587</v>
      </c>
      <c r="D15815" t="s">
        <v>22</v>
      </c>
    </row>
    <row r="15816" spans="1:4" x14ac:dyDescent="0.25">
      <c r="A15816" t="s">
        <v>26809</v>
      </c>
      <c r="B15816" t="str">
        <f t="shared" si="247"/>
        <v>QC</v>
      </c>
      <c r="C15816" t="s">
        <v>15586</v>
      </c>
      <c r="D15816" t="s">
        <v>3</v>
      </c>
    </row>
    <row r="15817" spans="1:4" x14ac:dyDescent="0.25">
      <c r="A15817" t="s">
        <v>26969</v>
      </c>
      <c r="B15817" t="str">
        <f t="shared" si="247"/>
        <v>ON</v>
      </c>
      <c r="C15817" t="s">
        <v>15588</v>
      </c>
      <c r="D15817" t="s">
        <v>18</v>
      </c>
    </row>
    <row r="15818" spans="1:4" x14ac:dyDescent="0.25">
      <c r="A15818" t="s">
        <v>28795</v>
      </c>
      <c r="B15818" t="str">
        <f t="shared" si="247"/>
        <v>AB</v>
      </c>
      <c r="C15818" t="s">
        <v>15589</v>
      </c>
    </row>
    <row r="15819" spans="1:4" x14ac:dyDescent="0.25">
      <c r="A15819" t="s">
        <v>26771</v>
      </c>
      <c r="B15819" t="str">
        <f t="shared" si="247"/>
        <v>ON</v>
      </c>
      <c r="C15819" t="s">
        <v>15590</v>
      </c>
    </row>
    <row r="15820" spans="1:4" x14ac:dyDescent="0.25">
      <c r="A15820" t="s">
        <v>26771</v>
      </c>
      <c r="B15820" t="str">
        <f t="shared" si="247"/>
        <v>ON</v>
      </c>
      <c r="C15820" t="s">
        <v>15590</v>
      </c>
    </row>
    <row r="15821" spans="1:4" x14ac:dyDescent="0.25">
      <c r="A15821" t="s">
        <v>29089</v>
      </c>
      <c r="B15821" t="str">
        <f t="shared" si="247"/>
        <v>ON</v>
      </c>
      <c r="C15821" t="s">
        <v>15591</v>
      </c>
      <c r="D15821" t="s">
        <v>22</v>
      </c>
    </row>
    <row r="15822" spans="1:4" x14ac:dyDescent="0.25">
      <c r="A15822" t="s">
        <v>28600</v>
      </c>
      <c r="B15822" t="str">
        <f t="shared" si="247"/>
        <v>ON</v>
      </c>
      <c r="C15822" t="s">
        <v>15592</v>
      </c>
      <c r="D15822" t="s">
        <v>18</v>
      </c>
    </row>
    <row r="15823" spans="1:4" x14ac:dyDescent="0.25">
      <c r="A15823" t="s">
        <v>26813</v>
      </c>
      <c r="B15823" t="str">
        <f t="shared" si="247"/>
        <v>SK</v>
      </c>
      <c r="C15823" t="s">
        <v>15593</v>
      </c>
      <c r="D15823" t="s">
        <v>22</v>
      </c>
    </row>
    <row r="15824" spans="1:4" x14ac:dyDescent="0.25">
      <c r="A15824" t="s">
        <v>29090</v>
      </c>
      <c r="B15824" t="str">
        <f t="shared" si="247"/>
        <v>AB</v>
      </c>
      <c r="C15824" t="s">
        <v>15594</v>
      </c>
    </row>
    <row r="15825" spans="1:4" x14ac:dyDescent="0.25">
      <c r="A15825" t="s">
        <v>27959</v>
      </c>
      <c r="B15825" t="str">
        <f t="shared" si="247"/>
        <v>MB</v>
      </c>
      <c r="C15825" t="s">
        <v>15596</v>
      </c>
      <c r="D15825" t="s">
        <v>18</v>
      </c>
    </row>
    <row r="15826" spans="1:4" x14ac:dyDescent="0.25">
      <c r="A15826" t="s">
        <v>27959</v>
      </c>
      <c r="B15826" t="str">
        <f t="shared" si="247"/>
        <v>MB</v>
      </c>
      <c r="C15826" t="s">
        <v>15595</v>
      </c>
    </row>
    <row r="15827" spans="1:4" x14ac:dyDescent="0.25">
      <c r="A15827" t="s">
        <v>27692</v>
      </c>
      <c r="B15827" t="str">
        <f t="shared" si="247"/>
        <v>NB</v>
      </c>
      <c r="C15827" t="s">
        <v>15597</v>
      </c>
    </row>
    <row r="15828" spans="1:4" x14ac:dyDescent="0.25">
      <c r="A15828" t="s">
        <v>26990</v>
      </c>
      <c r="B15828" t="str">
        <f t="shared" si="247"/>
        <v>ON</v>
      </c>
      <c r="C15828" t="s">
        <v>15598</v>
      </c>
    </row>
    <row r="15829" spans="1:4" x14ac:dyDescent="0.25">
      <c r="A15829" t="s">
        <v>26990</v>
      </c>
      <c r="B15829" t="str">
        <f t="shared" si="247"/>
        <v>ON</v>
      </c>
      <c r="C15829" t="s">
        <v>15598</v>
      </c>
      <c r="D15829" t="s">
        <v>18</v>
      </c>
    </row>
    <row r="15830" spans="1:4" x14ac:dyDescent="0.25">
      <c r="A15830" t="s">
        <v>28052</v>
      </c>
      <c r="B15830" t="str">
        <f t="shared" si="247"/>
        <v>ON</v>
      </c>
      <c r="C15830" t="s">
        <v>15599</v>
      </c>
      <c r="D15830" t="s">
        <v>22</v>
      </c>
    </row>
    <row r="15831" spans="1:4" x14ac:dyDescent="0.25">
      <c r="A15831" t="s">
        <v>26971</v>
      </c>
      <c r="B15831" t="str">
        <f t="shared" si="247"/>
        <v>ON</v>
      </c>
      <c r="C15831" t="s">
        <v>15600</v>
      </c>
      <c r="D15831" t="s">
        <v>3</v>
      </c>
    </row>
    <row r="15832" spans="1:4" x14ac:dyDescent="0.25">
      <c r="A15832" t="s">
        <v>27680</v>
      </c>
      <c r="B15832" t="str">
        <f t="shared" si="247"/>
        <v>AB</v>
      </c>
      <c r="C15832" t="s">
        <v>15603</v>
      </c>
    </row>
    <row r="15833" spans="1:4" x14ac:dyDescent="0.25">
      <c r="A15833" t="s">
        <v>27680</v>
      </c>
      <c r="B15833" t="str">
        <f t="shared" si="247"/>
        <v>AB</v>
      </c>
      <c r="C15833" t="s">
        <v>15601</v>
      </c>
      <c r="D15833" t="s">
        <v>22</v>
      </c>
    </row>
    <row r="15834" spans="1:4" x14ac:dyDescent="0.25">
      <c r="A15834" t="s">
        <v>27680</v>
      </c>
      <c r="B15834" t="str">
        <f t="shared" si="247"/>
        <v>AB</v>
      </c>
      <c r="C15834" t="s">
        <v>15602</v>
      </c>
    </row>
    <row r="15835" spans="1:4" x14ac:dyDescent="0.25">
      <c r="A15835" t="s">
        <v>29091</v>
      </c>
      <c r="B15835" t="str">
        <f t="shared" si="247"/>
        <v>AB</v>
      </c>
      <c r="C15835" t="s">
        <v>15604</v>
      </c>
    </row>
    <row r="15836" spans="1:4" x14ac:dyDescent="0.25">
      <c r="A15836" t="s">
        <v>27594</v>
      </c>
      <c r="B15836" t="str">
        <f t="shared" si="247"/>
        <v>ON</v>
      </c>
      <c r="C15836" t="s">
        <v>15605</v>
      </c>
    </row>
    <row r="15837" spans="1:4" x14ac:dyDescent="0.25">
      <c r="A15837" t="s">
        <v>29092</v>
      </c>
      <c r="B15837" t="str">
        <f t="shared" si="247"/>
        <v>SK</v>
      </c>
      <c r="C15837" t="s">
        <v>15606</v>
      </c>
    </row>
    <row r="15838" spans="1:4" x14ac:dyDescent="0.25">
      <c r="A15838" t="s">
        <v>29093</v>
      </c>
      <c r="B15838" t="str">
        <f t="shared" si="247"/>
        <v>ON</v>
      </c>
      <c r="C15838" t="s">
        <v>15607</v>
      </c>
    </row>
    <row r="15839" spans="1:4" x14ac:dyDescent="0.25">
      <c r="A15839" t="s">
        <v>27071</v>
      </c>
      <c r="B15839" t="str">
        <f t="shared" si="247"/>
        <v>NS</v>
      </c>
      <c r="C15839" t="s">
        <v>15608</v>
      </c>
    </row>
    <row r="15840" spans="1:4" x14ac:dyDescent="0.25">
      <c r="A15840" t="s">
        <v>29094</v>
      </c>
      <c r="B15840" t="str">
        <f t="shared" si="247"/>
        <v>ON</v>
      </c>
      <c r="C15840" t="s">
        <v>15609</v>
      </c>
      <c r="D15840" t="s">
        <v>22</v>
      </c>
    </row>
    <row r="15841" spans="1:4" x14ac:dyDescent="0.25">
      <c r="A15841" t="s">
        <v>26835</v>
      </c>
      <c r="B15841" t="str">
        <f t="shared" si="247"/>
        <v>BC</v>
      </c>
      <c r="C15841" t="s">
        <v>15610</v>
      </c>
      <c r="D15841" t="s">
        <v>18</v>
      </c>
    </row>
    <row r="15842" spans="1:4" x14ac:dyDescent="0.25">
      <c r="A15842" t="s">
        <v>26771</v>
      </c>
      <c r="B15842" t="str">
        <f t="shared" si="247"/>
        <v>ON</v>
      </c>
      <c r="C15842" t="s">
        <v>15611</v>
      </c>
      <c r="D15842" t="s">
        <v>22</v>
      </c>
    </row>
    <row r="15843" spans="1:4" x14ac:dyDescent="0.25">
      <c r="A15843" t="s">
        <v>26794</v>
      </c>
      <c r="B15843" t="str">
        <f t="shared" si="247"/>
        <v>NS</v>
      </c>
      <c r="C15843" t="s">
        <v>15612</v>
      </c>
      <c r="D15843" t="s">
        <v>22</v>
      </c>
    </row>
    <row r="15844" spans="1:4" x14ac:dyDescent="0.25">
      <c r="A15844" t="s">
        <v>26771</v>
      </c>
      <c r="B15844" t="str">
        <f t="shared" si="247"/>
        <v>ON</v>
      </c>
      <c r="C15844" t="s">
        <v>15613</v>
      </c>
    </row>
    <row r="15845" spans="1:4" x14ac:dyDescent="0.25">
      <c r="A15845" t="s">
        <v>27494</v>
      </c>
      <c r="B15845" t="str">
        <f t="shared" si="247"/>
        <v>QC</v>
      </c>
      <c r="C15845" t="s">
        <v>15614</v>
      </c>
    </row>
    <row r="15846" spans="1:4" x14ac:dyDescent="0.25">
      <c r="A15846" t="s">
        <v>26771</v>
      </c>
      <c r="B15846" t="str">
        <f t="shared" si="247"/>
        <v>ON</v>
      </c>
      <c r="C15846" t="s">
        <v>15615</v>
      </c>
    </row>
    <row r="15847" spans="1:4" x14ac:dyDescent="0.25">
      <c r="A15847" t="s">
        <v>26791</v>
      </c>
      <c r="B15847" t="str">
        <f t="shared" si="247"/>
        <v>AB</v>
      </c>
      <c r="C15847" t="s">
        <v>15616</v>
      </c>
    </row>
    <row r="15848" spans="1:4" x14ac:dyDescent="0.25">
      <c r="A15848" t="s">
        <v>26910</v>
      </c>
      <c r="B15848" t="str">
        <f t="shared" si="247"/>
        <v>ON</v>
      </c>
      <c r="C15848" t="s">
        <v>15617</v>
      </c>
    </row>
    <row r="15849" spans="1:4" x14ac:dyDescent="0.25">
      <c r="A15849" t="s">
        <v>26946</v>
      </c>
      <c r="B15849" t="str">
        <f t="shared" si="247"/>
        <v>NL</v>
      </c>
      <c r="C15849" t="s">
        <v>15618</v>
      </c>
    </row>
    <row r="15850" spans="1:4" x14ac:dyDescent="0.25">
      <c r="A15850" t="s">
        <v>26795</v>
      </c>
      <c r="B15850" t="str">
        <f t="shared" si="247"/>
        <v>ON</v>
      </c>
      <c r="C15850" t="s">
        <v>15619</v>
      </c>
    </row>
    <row r="15851" spans="1:4" x14ac:dyDescent="0.25">
      <c r="A15851" t="s">
        <v>26800</v>
      </c>
      <c r="B15851" t="str">
        <f t="shared" si="247"/>
        <v>ON</v>
      </c>
      <c r="C15851" t="s">
        <v>15620</v>
      </c>
    </row>
    <row r="15852" spans="1:4" x14ac:dyDescent="0.25">
      <c r="A15852" t="s">
        <v>27236</v>
      </c>
      <c r="B15852" t="str">
        <f t="shared" si="247"/>
        <v>BC</v>
      </c>
      <c r="C15852" t="s">
        <v>15621</v>
      </c>
    </row>
    <row r="15853" spans="1:4" x14ac:dyDescent="0.25">
      <c r="A15853" t="s">
        <v>26771</v>
      </c>
      <c r="B15853" t="str">
        <f t="shared" si="247"/>
        <v>ON</v>
      </c>
      <c r="C15853" t="s">
        <v>15622</v>
      </c>
    </row>
    <row r="15854" spans="1:4" x14ac:dyDescent="0.25">
      <c r="A15854" t="s">
        <v>26853</v>
      </c>
      <c r="B15854" t="str">
        <f t="shared" si="247"/>
        <v>MB</v>
      </c>
      <c r="C15854" t="s">
        <v>15623</v>
      </c>
    </row>
    <row r="15855" spans="1:4" x14ac:dyDescent="0.25">
      <c r="A15855" t="s">
        <v>26910</v>
      </c>
      <c r="B15855" t="str">
        <f t="shared" si="247"/>
        <v>ON</v>
      </c>
      <c r="C15855" t="s">
        <v>15624</v>
      </c>
    </row>
    <row r="15856" spans="1:4" x14ac:dyDescent="0.25">
      <c r="A15856" t="s">
        <v>26782</v>
      </c>
      <c r="B15856" t="str">
        <f t="shared" si="247"/>
        <v>AB</v>
      </c>
      <c r="C15856" t="s">
        <v>15625</v>
      </c>
    </row>
    <row r="15857" spans="1:4" x14ac:dyDescent="0.25">
      <c r="A15857" t="s">
        <v>27041</v>
      </c>
      <c r="B15857" t="str">
        <f t="shared" si="247"/>
        <v>NS</v>
      </c>
      <c r="C15857" t="s">
        <v>15626</v>
      </c>
    </row>
    <row r="15858" spans="1:4" x14ac:dyDescent="0.25">
      <c r="A15858" t="s">
        <v>26785</v>
      </c>
      <c r="B15858" t="str">
        <f t="shared" si="247"/>
        <v>BC</v>
      </c>
      <c r="C15858" t="s">
        <v>15627</v>
      </c>
    </row>
    <row r="15859" spans="1:4" x14ac:dyDescent="0.25">
      <c r="A15859" t="s">
        <v>29095</v>
      </c>
      <c r="B15859" t="str">
        <f t="shared" si="247"/>
        <v>NB</v>
      </c>
      <c r="C15859" t="s">
        <v>15628</v>
      </c>
    </row>
    <row r="15860" spans="1:4" x14ac:dyDescent="0.25">
      <c r="A15860" t="s">
        <v>26920</v>
      </c>
      <c r="B15860" t="str">
        <f t="shared" si="247"/>
        <v>BC</v>
      </c>
      <c r="C15860" t="s">
        <v>15629</v>
      </c>
    </row>
    <row r="15861" spans="1:4" x14ac:dyDescent="0.25">
      <c r="A15861" t="s">
        <v>26795</v>
      </c>
      <c r="B15861" t="str">
        <f t="shared" si="247"/>
        <v>ON</v>
      </c>
      <c r="C15861" t="s">
        <v>15630</v>
      </c>
      <c r="D15861" t="s">
        <v>18</v>
      </c>
    </row>
    <row r="15862" spans="1:4" x14ac:dyDescent="0.25">
      <c r="A15862" t="s">
        <v>26853</v>
      </c>
      <c r="B15862" t="str">
        <f t="shared" si="247"/>
        <v>MB</v>
      </c>
      <c r="C15862" t="s">
        <v>15631</v>
      </c>
      <c r="D15862" t="s">
        <v>22</v>
      </c>
    </row>
    <row r="15863" spans="1:4" x14ac:dyDescent="0.25">
      <c r="A15863" t="s">
        <v>26775</v>
      </c>
      <c r="B15863" t="str">
        <f t="shared" si="247"/>
        <v>ON</v>
      </c>
      <c r="C15863" t="s">
        <v>15632</v>
      </c>
      <c r="D15863" t="s">
        <v>22</v>
      </c>
    </row>
    <row r="15864" spans="1:4" x14ac:dyDescent="0.25">
      <c r="A15864" t="s">
        <v>27596</v>
      </c>
      <c r="B15864" t="str">
        <f t="shared" si="247"/>
        <v>NL</v>
      </c>
      <c r="C15864" t="s">
        <v>15633</v>
      </c>
      <c r="D15864" t="s">
        <v>18</v>
      </c>
    </row>
    <row r="15865" spans="1:4" x14ac:dyDescent="0.25">
      <c r="A15865" t="s">
        <v>26799</v>
      </c>
      <c r="B15865" t="str">
        <f t="shared" si="247"/>
        <v>ON</v>
      </c>
      <c r="C15865" t="s">
        <v>15636</v>
      </c>
    </row>
    <row r="15866" spans="1:4" x14ac:dyDescent="0.25">
      <c r="A15866" t="s">
        <v>26799</v>
      </c>
      <c r="B15866" t="str">
        <f t="shared" si="247"/>
        <v>ON</v>
      </c>
      <c r="C15866" t="s">
        <v>15634</v>
      </c>
    </row>
    <row r="15867" spans="1:4" x14ac:dyDescent="0.25">
      <c r="A15867" t="s">
        <v>26771</v>
      </c>
      <c r="B15867" t="str">
        <f t="shared" si="247"/>
        <v>ON</v>
      </c>
      <c r="C15867" t="s">
        <v>15635</v>
      </c>
      <c r="D15867" t="s">
        <v>22</v>
      </c>
    </row>
    <row r="15868" spans="1:4" x14ac:dyDescent="0.25">
      <c r="A15868" t="s">
        <v>26771</v>
      </c>
      <c r="B15868" t="str">
        <f t="shared" si="247"/>
        <v>ON</v>
      </c>
      <c r="C15868" t="s">
        <v>15637</v>
      </c>
      <c r="D15868" t="s">
        <v>3</v>
      </c>
    </row>
    <row r="15869" spans="1:4" x14ac:dyDescent="0.25">
      <c r="A15869" t="s">
        <v>26991</v>
      </c>
      <c r="B15869" t="str">
        <f t="shared" si="247"/>
        <v>NB</v>
      </c>
      <c r="C15869" t="s">
        <v>15638</v>
      </c>
      <c r="D15869" t="s">
        <v>3</v>
      </c>
    </row>
    <row r="15870" spans="1:4" x14ac:dyDescent="0.25">
      <c r="A15870" t="s">
        <v>26853</v>
      </c>
      <c r="B15870" t="str">
        <f t="shared" si="247"/>
        <v>MB</v>
      </c>
      <c r="C15870" t="s">
        <v>15639</v>
      </c>
      <c r="D15870" t="s">
        <v>18</v>
      </c>
    </row>
    <row r="15871" spans="1:4" x14ac:dyDescent="0.25">
      <c r="A15871" t="s">
        <v>26795</v>
      </c>
      <c r="B15871" t="str">
        <f t="shared" si="247"/>
        <v>ON</v>
      </c>
      <c r="C15871" t="s">
        <v>15640</v>
      </c>
      <c r="D15871" t="s">
        <v>22</v>
      </c>
    </row>
    <row r="15872" spans="1:4" x14ac:dyDescent="0.25">
      <c r="A15872" t="s">
        <v>26920</v>
      </c>
      <c r="B15872" t="str">
        <f t="shared" si="247"/>
        <v>BC</v>
      </c>
      <c r="C15872" t="s">
        <v>15641</v>
      </c>
    </row>
    <row r="15873" spans="1:4" x14ac:dyDescent="0.25">
      <c r="A15873" t="s">
        <v>26791</v>
      </c>
      <c r="B15873" t="str">
        <f t="shared" si="247"/>
        <v>AB</v>
      </c>
      <c r="C15873" t="s">
        <v>15642</v>
      </c>
      <c r="D15873" t="s">
        <v>22</v>
      </c>
    </row>
    <row r="15874" spans="1:4" x14ac:dyDescent="0.25">
      <c r="A15874" t="s">
        <v>29096</v>
      </c>
      <c r="B15874" t="str">
        <f t="shared" si="247"/>
        <v>BC</v>
      </c>
      <c r="C15874" t="s">
        <v>15643</v>
      </c>
    </row>
    <row r="15875" spans="1:4" x14ac:dyDescent="0.25">
      <c r="A15875" t="s">
        <v>27059</v>
      </c>
      <c r="B15875" t="str">
        <f t="shared" ref="B15875:B15938" si="248">RIGHT(TRIM(C15875), 2)</f>
        <v>ON</v>
      </c>
      <c r="C15875" t="s">
        <v>15644</v>
      </c>
      <c r="D15875" t="s">
        <v>22</v>
      </c>
    </row>
    <row r="15876" spans="1:4" x14ac:dyDescent="0.25">
      <c r="A15876" t="s">
        <v>26785</v>
      </c>
      <c r="B15876" t="str">
        <f t="shared" si="248"/>
        <v>BC</v>
      </c>
      <c r="C15876" t="s">
        <v>15645</v>
      </c>
    </row>
    <row r="15877" spans="1:4" x14ac:dyDescent="0.25">
      <c r="A15877" t="s">
        <v>26795</v>
      </c>
      <c r="B15877" t="str">
        <f t="shared" si="248"/>
        <v>ON</v>
      </c>
      <c r="C15877" t="s">
        <v>15646</v>
      </c>
      <c r="D15877" t="s">
        <v>22</v>
      </c>
    </row>
    <row r="15878" spans="1:4" x14ac:dyDescent="0.25">
      <c r="A15878" t="s">
        <v>26776</v>
      </c>
      <c r="B15878" t="str">
        <f t="shared" si="248"/>
        <v>QC</v>
      </c>
      <c r="C15878" t="s">
        <v>15647</v>
      </c>
    </row>
    <row r="15879" spans="1:4" x14ac:dyDescent="0.25">
      <c r="A15879" t="s">
        <v>26776</v>
      </c>
      <c r="B15879" t="str">
        <f t="shared" si="248"/>
        <v>QC</v>
      </c>
      <c r="C15879" t="s">
        <v>15648</v>
      </c>
    </row>
    <row r="15880" spans="1:4" x14ac:dyDescent="0.25">
      <c r="A15880" t="s">
        <v>27215</v>
      </c>
      <c r="B15880" t="str">
        <f t="shared" si="248"/>
        <v>ON</v>
      </c>
      <c r="C15880" t="s">
        <v>15649</v>
      </c>
    </row>
    <row r="15881" spans="1:4" x14ac:dyDescent="0.25">
      <c r="A15881" t="s">
        <v>27231</v>
      </c>
      <c r="B15881" t="str">
        <f t="shared" si="248"/>
        <v>ON</v>
      </c>
      <c r="C15881" t="s">
        <v>15650</v>
      </c>
    </row>
    <row r="15882" spans="1:4" x14ac:dyDescent="0.25">
      <c r="A15882" t="s">
        <v>26819</v>
      </c>
      <c r="B15882" t="str">
        <f t="shared" si="248"/>
        <v>NS</v>
      </c>
      <c r="C15882" t="s">
        <v>15651</v>
      </c>
    </row>
    <row r="15883" spans="1:4" x14ac:dyDescent="0.25">
      <c r="A15883" t="s">
        <v>26836</v>
      </c>
      <c r="B15883" t="str">
        <f t="shared" si="248"/>
        <v>ON</v>
      </c>
      <c r="C15883" t="s">
        <v>15652</v>
      </c>
    </row>
    <row r="15884" spans="1:4" x14ac:dyDescent="0.25">
      <c r="A15884" t="s">
        <v>26850</v>
      </c>
      <c r="B15884" t="str">
        <f t="shared" si="248"/>
        <v>AB</v>
      </c>
      <c r="C15884" t="s">
        <v>15653</v>
      </c>
    </row>
    <row r="15885" spans="1:4" x14ac:dyDescent="0.25">
      <c r="A15885" t="s">
        <v>27081</v>
      </c>
      <c r="B15885" t="str">
        <f t="shared" si="248"/>
        <v>ON</v>
      </c>
      <c r="C15885" t="s">
        <v>15654</v>
      </c>
    </row>
    <row r="15886" spans="1:4" x14ac:dyDescent="0.25">
      <c r="A15886" t="s">
        <v>27240</v>
      </c>
      <c r="B15886" t="str">
        <f t="shared" si="248"/>
        <v>ON</v>
      </c>
      <c r="C15886" t="s">
        <v>15655</v>
      </c>
    </row>
    <row r="15887" spans="1:4" x14ac:dyDescent="0.25">
      <c r="A15887" t="s">
        <v>27030</v>
      </c>
      <c r="B15887" t="str">
        <f t="shared" si="248"/>
        <v>ON</v>
      </c>
      <c r="C15887" t="s">
        <v>15656</v>
      </c>
    </row>
    <row r="15888" spans="1:4" x14ac:dyDescent="0.25">
      <c r="A15888" t="s">
        <v>27324</v>
      </c>
      <c r="B15888" t="str">
        <f t="shared" si="248"/>
        <v>BC</v>
      </c>
      <c r="C15888" t="s">
        <v>15657</v>
      </c>
    </row>
    <row r="15889" spans="1:4" x14ac:dyDescent="0.25">
      <c r="A15889" t="s">
        <v>26926</v>
      </c>
      <c r="B15889" t="str">
        <f t="shared" si="248"/>
        <v>BC</v>
      </c>
      <c r="C15889" t="s">
        <v>15658</v>
      </c>
    </row>
    <row r="15890" spans="1:4" x14ac:dyDescent="0.25">
      <c r="A15890" t="s">
        <v>26771</v>
      </c>
      <c r="B15890" t="str">
        <f t="shared" si="248"/>
        <v>ON</v>
      </c>
      <c r="C15890" t="s">
        <v>15659</v>
      </c>
    </row>
    <row r="15891" spans="1:4" x14ac:dyDescent="0.25">
      <c r="A15891" t="s">
        <v>26786</v>
      </c>
      <c r="B15891" t="str">
        <f t="shared" si="248"/>
        <v>ON</v>
      </c>
      <c r="C15891" t="s">
        <v>15660</v>
      </c>
    </row>
    <row r="15892" spans="1:4" x14ac:dyDescent="0.25">
      <c r="A15892" t="s">
        <v>26786</v>
      </c>
      <c r="B15892" t="str">
        <f t="shared" si="248"/>
        <v>ON</v>
      </c>
      <c r="C15892" t="s">
        <v>15661</v>
      </c>
    </row>
    <row r="15893" spans="1:4" x14ac:dyDescent="0.25">
      <c r="A15893" t="s">
        <v>26771</v>
      </c>
      <c r="B15893" t="str">
        <f t="shared" si="248"/>
        <v>ON</v>
      </c>
      <c r="C15893" t="s">
        <v>15662</v>
      </c>
    </row>
    <row r="15894" spans="1:4" x14ac:dyDescent="0.25">
      <c r="A15894" t="s">
        <v>26879</v>
      </c>
      <c r="B15894" t="str">
        <f t="shared" si="248"/>
        <v>QC</v>
      </c>
      <c r="C15894" t="s">
        <v>15663</v>
      </c>
    </row>
    <row r="15895" spans="1:4" x14ac:dyDescent="0.25">
      <c r="A15895" t="s">
        <v>26790</v>
      </c>
      <c r="B15895" t="str">
        <f t="shared" si="248"/>
        <v>ON</v>
      </c>
      <c r="C15895" t="s">
        <v>15664</v>
      </c>
    </row>
    <row r="15896" spans="1:4" x14ac:dyDescent="0.25">
      <c r="A15896" t="s">
        <v>26772</v>
      </c>
      <c r="B15896" t="str">
        <f t="shared" si="248"/>
        <v>ON</v>
      </c>
      <c r="C15896" t="s">
        <v>15665</v>
      </c>
    </row>
    <row r="15897" spans="1:4" x14ac:dyDescent="0.25">
      <c r="A15897" t="s">
        <v>26945</v>
      </c>
      <c r="B15897" t="str">
        <f t="shared" si="248"/>
        <v>ON</v>
      </c>
      <c r="C15897" t="s">
        <v>15666</v>
      </c>
    </row>
    <row r="15898" spans="1:4" x14ac:dyDescent="0.25">
      <c r="A15898" t="s">
        <v>27137</v>
      </c>
      <c r="B15898" t="str">
        <f t="shared" si="248"/>
        <v>NB</v>
      </c>
      <c r="C15898" t="s">
        <v>15667</v>
      </c>
    </row>
    <row r="15899" spans="1:4" x14ac:dyDescent="0.25">
      <c r="A15899" t="s">
        <v>26921</v>
      </c>
      <c r="B15899" t="str">
        <f t="shared" si="248"/>
        <v>BC</v>
      </c>
      <c r="C15899" t="s">
        <v>15668</v>
      </c>
      <c r="D15899" t="s">
        <v>22</v>
      </c>
    </row>
    <row r="15900" spans="1:4" x14ac:dyDescent="0.25">
      <c r="A15900" t="s">
        <v>27666</v>
      </c>
      <c r="B15900" t="str">
        <f t="shared" si="248"/>
        <v>ON</v>
      </c>
      <c r="C15900" t="s">
        <v>15669</v>
      </c>
    </row>
    <row r="15901" spans="1:4" x14ac:dyDescent="0.25">
      <c r="A15901" t="s">
        <v>26771</v>
      </c>
      <c r="B15901" t="str">
        <f t="shared" si="248"/>
        <v>ON</v>
      </c>
      <c r="C15901" t="s">
        <v>15670</v>
      </c>
    </row>
    <row r="15902" spans="1:4" x14ac:dyDescent="0.25">
      <c r="A15902" t="s">
        <v>26773</v>
      </c>
      <c r="B15902" t="str">
        <f t="shared" si="248"/>
        <v>ON</v>
      </c>
      <c r="C15902" t="s">
        <v>15671</v>
      </c>
    </row>
    <row r="15903" spans="1:4" x14ac:dyDescent="0.25">
      <c r="A15903" t="s">
        <v>26913</v>
      </c>
      <c r="B15903" t="str">
        <f t="shared" si="248"/>
        <v>ON</v>
      </c>
      <c r="C15903" t="s">
        <v>15672</v>
      </c>
      <c r="D15903" t="s">
        <v>3</v>
      </c>
    </row>
    <row r="15904" spans="1:4" x14ac:dyDescent="0.25">
      <c r="A15904" t="s">
        <v>29097</v>
      </c>
      <c r="B15904" t="str">
        <f t="shared" si="248"/>
        <v>ON</v>
      </c>
      <c r="C15904" t="s">
        <v>15673</v>
      </c>
    </row>
    <row r="15905" spans="1:4" x14ac:dyDescent="0.25">
      <c r="A15905" t="s">
        <v>26783</v>
      </c>
      <c r="B15905" t="str">
        <f t="shared" si="248"/>
        <v>ON</v>
      </c>
      <c r="C15905" t="s">
        <v>15674</v>
      </c>
    </row>
    <row r="15906" spans="1:4" x14ac:dyDescent="0.25">
      <c r="A15906" t="s">
        <v>26783</v>
      </c>
      <c r="B15906" t="str">
        <f t="shared" si="248"/>
        <v>ON</v>
      </c>
      <c r="C15906" t="s">
        <v>15675</v>
      </c>
      <c r="D15906" t="s">
        <v>22</v>
      </c>
    </row>
    <row r="15907" spans="1:4" x14ac:dyDescent="0.25">
      <c r="A15907" t="s">
        <v>27055</v>
      </c>
      <c r="B15907" t="str">
        <f t="shared" si="248"/>
        <v>ON</v>
      </c>
      <c r="C15907" t="s">
        <v>15676</v>
      </c>
    </row>
    <row r="15908" spans="1:4" x14ac:dyDescent="0.25">
      <c r="A15908" t="s">
        <v>26771</v>
      </c>
      <c r="B15908" t="str">
        <f t="shared" si="248"/>
        <v>ON</v>
      </c>
      <c r="C15908" t="s">
        <v>15677</v>
      </c>
    </row>
    <row r="15909" spans="1:4" x14ac:dyDescent="0.25">
      <c r="A15909" t="s">
        <v>26771</v>
      </c>
      <c r="B15909" t="str">
        <f t="shared" si="248"/>
        <v>ON</v>
      </c>
      <c r="C15909" t="s">
        <v>15678</v>
      </c>
      <c r="D15909" t="s">
        <v>22</v>
      </c>
    </row>
    <row r="15910" spans="1:4" x14ac:dyDescent="0.25">
      <c r="A15910" t="s">
        <v>27064</v>
      </c>
      <c r="B15910" t="str">
        <f t="shared" si="248"/>
        <v>ON</v>
      </c>
      <c r="C15910" t="s">
        <v>15679</v>
      </c>
      <c r="D15910" t="s">
        <v>18</v>
      </c>
    </row>
    <row r="15911" spans="1:4" x14ac:dyDescent="0.25">
      <c r="A15911" t="s">
        <v>26809</v>
      </c>
      <c r="B15911" t="str">
        <f t="shared" si="248"/>
        <v>QC</v>
      </c>
      <c r="C15911" t="s">
        <v>15680</v>
      </c>
    </row>
    <row r="15912" spans="1:4" x14ac:dyDescent="0.25">
      <c r="A15912" t="s">
        <v>26771</v>
      </c>
      <c r="B15912" t="str">
        <f t="shared" si="248"/>
        <v>ON</v>
      </c>
      <c r="C15912" t="s">
        <v>15681</v>
      </c>
    </row>
    <row r="15913" spans="1:4" x14ac:dyDescent="0.25">
      <c r="A15913" t="s">
        <v>26918</v>
      </c>
      <c r="B15913" t="str">
        <f t="shared" si="248"/>
        <v>ON</v>
      </c>
      <c r="C15913" t="s">
        <v>15682</v>
      </c>
    </row>
    <row r="15914" spans="1:4" x14ac:dyDescent="0.25">
      <c r="A15914" t="s">
        <v>29033</v>
      </c>
      <c r="B15914" t="str">
        <f t="shared" si="248"/>
        <v>QC</v>
      </c>
      <c r="C15914" t="s">
        <v>15683</v>
      </c>
    </row>
    <row r="15915" spans="1:4" x14ac:dyDescent="0.25">
      <c r="A15915" t="s">
        <v>29098</v>
      </c>
      <c r="B15915" t="str">
        <f t="shared" si="248"/>
        <v>QC</v>
      </c>
      <c r="C15915" t="s">
        <v>15684</v>
      </c>
    </row>
    <row r="15916" spans="1:4" x14ac:dyDescent="0.25">
      <c r="A15916" t="s">
        <v>26806</v>
      </c>
      <c r="B15916" t="str">
        <f t="shared" si="248"/>
        <v>ON</v>
      </c>
      <c r="C15916" t="s">
        <v>15685</v>
      </c>
    </row>
    <row r="15917" spans="1:4" x14ac:dyDescent="0.25">
      <c r="A15917" t="s">
        <v>29099</v>
      </c>
      <c r="B15917" t="str">
        <f t="shared" si="248"/>
        <v>SK</v>
      </c>
      <c r="C15917" t="s">
        <v>15686</v>
      </c>
    </row>
    <row r="15918" spans="1:4" x14ac:dyDescent="0.25">
      <c r="A15918" t="s">
        <v>26771</v>
      </c>
      <c r="B15918" t="str">
        <f t="shared" si="248"/>
        <v>ON</v>
      </c>
      <c r="C15918" t="s">
        <v>15687</v>
      </c>
    </row>
    <row r="15919" spans="1:4" x14ac:dyDescent="0.25">
      <c r="A15919" t="s">
        <v>26990</v>
      </c>
      <c r="B15919" t="str">
        <f t="shared" si="248"/>
        <v>ON</v>
      </c>
      <c r="C15919" t="s">
        <v>15688</v>
      </c>
    </row>
    <row r="15920" spans="1:4" x14ac:dyDescent="0.25">
      <c r="A15920" t="s">
        <v>27758</v>
      </c>
      <c r="B15920" t="str">
        <f t="shared" si="248"/>
        <v>PE</v>
      </c>
      <c r="C15920" t="s">
        <v>15689</v>
      </c>
      <c r="D15920" t="s">
        <v>22</v>
      </c>
    </row>
    <row r="15921" spans="1:4" x14ac:dyDescent="0.25">
      <c r="A15921" t="s">
        <v>26828</v>
      </c>
      <c r="B15921" t="str">
        <f t="shared" si="248"/>
        <v>ON</v>
      </c>
      <c r="C15921" t="s">
        <v>15690</v>
      </c>
      <c r="D15921" t="s">
        <v>22</v>
      </c>
    </row>
    <row r="15922" spans="1:4" x14ac:dyDescent="0.25">
      <c r="A15922" t="s">
        <v>27231</v>
      </c>
      <c r="B15922" t="str">
        <f t="shared" si="248"/>
        <v>ON</v>
      </c>
      <c r="C15922" t="s">
        <v>15691</v>
      </c>
    </row>
    <row r="15923" spans="1:4" x14ac:dyDescent="0.25">
      <c r="A15923" t="s">
        <v>27980</v>
      </c>
      <c r="B15923" t="str">
        <f t="shared" si="248"/>
        <v>BC</v>
      </c>
      <c r="C15923" t="s">
        <v>15692</v>
      </c>
    </row>
    <row r="15924" spans="1:4" x14ac:dyDescent="0.25">
      <c r="A15924" t="s">
        <v>26801</v>
      </c>
      <c r="B15924" t="str">
        <f t="shared" si="248"/>
        <v>BC</v>
      </c>
      <c r="C15924" t="s">
        <v>15693</v>
      </c>
    </row>
    <row r="15925" spans="1:4" x14ac:dyDescent="0.25">
      <c r="A15925" t="s">
        <v>26801</v>
      </c>
      <c r="B15925" t="str">
        <f t="shared" si="248"/>
        <v>BC</v>
      </c>
      <c r="C15925" t="s">
        <v>15694</v>
      </c>
      <c r="D15925" t="s">
        <v>3</v>
      </c>
    </row>
    <row r="15926" spans="1:4" x14ac:dyDescent="0.25">
      <c r="A15926" t="s">
        <v>26786</v>
      </c>
      <c r="B15926" t="str">
        <f t="shared" si="248"/>
        <v>ON</v>
      </c>
      <c r="C15926" t="s">
        <v>15695</v>
      </c>
    </row>
    <row r="15927" spans="1:4" x14ac:dyDescent="0.25">
      <c r="A15927" t="s">
        <v>26806</v>
      </c>
      <c r="B15927" t="str">
        <f t="shared" si="248"/>
        <v>ON</v>
      </c>
      <c r="C15927" t="s">
        <v>15696</v>
      </c>
    </row>
    <row r="15928" spans="1:4" x14ac:dyDescent="0.25">
      <c r="A15928" t="s">
        <v>26945</v>
      </c>
      <c r="B15928" t="str">
        <f t="shared" si="248"/>
        <v>ON</v>
      </c>
      <c r="C15928" t="s">
        <v>15697</v>
      </c>
    </row>
    <row r="15929" spans="1:4" x14ac:dyDescent="0.25">
      <c r="A15929" t="s">
        <v>26786</v>
      </c>
      <c r="B15929" t="str">
        <f t="shared" si="248"/>
        <v>ON</v>
      </c>
      <c r="C15929" t="s">
        <v>15698</v>
      </c>
    </row>
    <row r="15930" spans="1:4" x14ac:dyDescent="0.25">
      <c r="A15930" t="s">
        <v>26853</v>
      </c>
      <c r="B15930" t="str">
        <f t="shared" si="248"/>
        <v>MB</v>
      </c>
      <c r="C15930" t="s">
        <v>15699</v>
      </c>
    </row>
    <row r="15931" spans="1:4" x14ac:dyDescent="0.25">
      <c r="A15931" t="s">
        <v>27236</v>
      </c>
      <c r="B15931" t="str">
        <f t="shared" si="248"/>
        <v>BC</v>
      </c>
      <c r="C15931" t="s">
        <v>15700</v>
      </c>
    </row>
    <row r="15932" spans="1:4" x14ac:dyDescent="0.25">
      <c r="A15932" t="s">
        <v>26769</v>
      </c>
      <c r="B15932" t="str">
        <f t="shared" si="248"/>
        <v>BC</v>
      </c>
      <c r="C15932" t="s">
        <v>15701</v>
      </c>
    </row>
    <row r="15933" spans="1:4" x14ac:dyDescent="0.25">
      <c r="A15933" t="s">
        <v>26782</v>
      </c>
      <c r="B15933" t="str">
        <f t="shared" si="248"/>
        <v>AB</v>
      </c>
      <c r="C15933" t="s">
        <v>15702</v>
      </c>
    </row>
    <row r="15934" spans="1:4" x14ac:dyDescent="0.25">
      <c r="A15934" t="s">
        <v>26853</v>
      </c>
      <c r="B15934" t="str">
        <f t="shared" si="248"/>
        <v>MB</v>
      </c>
      <c r="C15934" t="s">
        <v>15703</v>
      </c>
      <c r="D15934" t="s">
        <v>18</v>
      </c>
    </row>
    <row r="15935" spans="1:4" x14ac:dyDescent="0.25">
      <c r="A15935" t="s">
        <v>27567</v>
      </c>
      <c r="B15935" t="str">
        <f t="shared" si="248"/>
        <v>ON</v>
      </c>
      <c r="C15935" t="s">
        <v>15704</v>
      </c>
      <c r="D15935" t="s">
        <v>18</v>
      </c>
    </row>
    <row r="15936" spans="1:4" x14ac:dyDescent="0.25">
      <c r="A15936" t="s">
        <v>27574</v>
      </c>
      <c r="B15936" t="str">
        <f t="shared" si="248"/>
        <v>ON</v>
      </c>
      <c r="C15936" t="s">
        <v>15705</v>
      </c>
    </row>
    <row r="15937" spans="1:4" x14ac:dyDescent="0.25">
      <c r="A15937" t="s">
        <v>27574</v>
      </c>
      <c r="B15937" t="str">
        <f t="shared" si="248"/>
        <v>ON</v>
      </c>
      <c r="C15937" t="s">
        <v>15706</v>
      </c>
    </row>
    <row r="15938" spans="1:4" x14ac:dyDescent="0.25">
      <c r="A15938" t="s">
        <v>26771</v>
      </c>
      <c r="B15938" t="str">
        <f t="shared" si="248"/>
        <v>ON</v>
      </c>
      <c r="C15938" t="s">
        <v>15707</v>
      </c>
    </row>
    <row r="15939" spans="1:4" x14ac:dyDescent="0.25">
      <c r="A15939" t="s">
        <v>26786</v>
      </c>
      <c r="B15939" t="str">
        <f t="shared" ref="B15939:B16002" si="249">RIGHT(TRIM(C15939), 2)</f>
        <v>ON</v>
      </c>
      <c r="C15939" t="s">
        <v>15708</v>
      </c>
    </row>
    <row r="15940" spans="1:4" x14ac:dyDescent="0.25">
      <c r="A15940" t="s">
        <v>26830</v>
      </c>
      <c r="B15940" t="str">
        <f t="shared" si="249"/>
        <v>ON</v>
      </c>
      <c r="C15940" t="s">
        <v>15709</v>
      </c>
    </row>
    <row r="15941" spans="1:4" x14ac:dyDescent="0.25">
      <c r="A15941" t="s">
        <v>26771</v>
      </c>
      <c r="B15941" t="str">
        <f t="shared" si="249"/>
        <v>ON</v>
      </c>
      <c r="C15941" t="s">
        <v>15710</v>
      </c>
    </row>
    <row r="15942" spans="1:4" x14ac:dyDescent="0.25">
      <c r="A15942" t="s">
        <v>26937</v>
      </c>
      <c r="B15942" t="str">
        <f t="shared" si="249"/>
        <v>QC</v>
      </c>
      <c r="C15942" t="s">
        <v>15711</v>
      </c>
    </row>
    <row r="15943" spans="1:4" x14ac:dyDescent="0.25">
      <c r="A15943" t="s">
        <v>26830</v>
      </c>
      <c r="B15943" t="str">
        <f t="shared" si="249"/>
        <v>ON</v>
      </c>
      <c r="C15943" t="s">
        <v>15712</v>
      </c>
      <c r="D15943" t="s">
        <v>22</v>
      </c>
    </row>
    <row r="15944" spans="1:4" x14ac:dyDescent="0.25">
      <c r="A15944" t="s">
        <v>26791</v>
      </c>
      <c r="B15944" t="str">
        <f t="shared" si="249"/>
        <v>AB</v>
      </c>
      <c r="C15944" t="s">
        <v>15713</v>
      </c>
      <c r="D15944" t="s">
        <v>22</v>
      </c>
    </row>
    <row r="15945" spans="1:4" x14ac:dyDescent="0.25">
      <c r="A15945" t="s">
        <v>26809</v>
      </c>
      <c r="B15945" t="str">
        <f t="shared" si="249"/>
        <v>QC</v>
      </c>
      <c r="C15945" t="s">
        <v>15714</v>
      </c>
    </row>
    <row r="15946" spans="1:4" x14ac:dyDescent="0.25">
      <c r="A15946" t="s">
        <v>27426</v>
      </c>
      <c r="B15946" t="str">
        <f t="shared" si="249"/>
        <v>ON</v>
      </c>
      <c r="C15946" t="s">
        <v>15715</v>
      </c>
      <c r="D15946" t="s">
        <v>22</v>
      </c>
    </row>
    <row r="15947" spans="1:4" x14ac:dyDescent="0.25">
      <c r="A15947" t="s">
        <v>27216</v>
      </c>
      <c r="B15947" t="str">
        <f t="shared" si="249"/>
        <v>BC</v>
      </c>
      <c r="C15947" t="s">
        <v>15716</v>
      </c>
      <c r="D15947" t="s">
        <v>22</v>
      </c>
    </row>
    <row r="15948" spans="1:4" x14ac:dyDescent="0.25">
      <c r="A15948" t="s">
        <v>26980</v>
      </c>
      <c r="B15948" t="str">
        <f t="shared" si="249"/>
        <v>NB</v>
      </c>
      <c r="C15948" t="s">
        <v>15717</v>
      </c>
    </row>
    <row r="15949" spans="1:4" x14ac:dyDescent="0.25">
      <c r="A15949" t="s">
        <v>26774</v>
      </c>
      <c r="B15949" t="str">
        <f t="shared" si="249"/>
        <v>ON</v>
      </c>
      <c r="C15949" t="s">
        <v>15718</v>
      </c>
      <c r="D15949" t="s">
        <v>3</v>
      </c>
    </row>
    <row r="15950" spans="1:4" x14ac:dyDescent="0.25">
      <c r="A15950" t="s">
        <v>26772</v>
      </c>
      <c r="B15950" t="str">
        <f t="shared" si="249"/>
        <v>ON</v>
      </c>
      <c r="C15950" t="s">
        <v>15719</v>
      </c>
      <c r="D15950" t="s">
        <v>22</v>
      </c>
    </row>
    <row r="15951" spans="1:4" x14ac:dyDescent="0.25">
      <c r="A15951" t="s">
        <v>26791</v>
      </c>
      <c r="B15951" t="str">
        <f t="shared" si="249"/>
        <v>AB</v>
      </c>
      <c r="C15951" t="s">
        <v>15720</v>
      </c>
      <c r="D15951" t="s">
        <v>22</v>
      </c>
    </row>
    <row r="15952" spans="1:4" x14ac:dyDescent="0.25">
      <c r="A15952" t="s">
        <v>27707</v>
      </c>
      <c r="B15952" t="str">
        <f t="shared" si="249"/>
        <v>QC</v>
      </c>
      <c r="C15952" t="s">
        <v>15721</v>
      </c>
    </row>
    <row r="15953" spans="1:4" x14ac:dyDescent="0.25">
      <c r="A15953" t="s">
        <v>26799</v>
      </c>
      <c r="B15953" t="str">
        <f t="shared" si="249"/>
        <v>ON</v>
      </c>
      <c r="C15953" t="s">
        <v>15722</v>
      </c>
      <c r="D15953" t="s">
        <v>22</v>
      </c>
    </row>
    <row r="15954" spans="1:4" x14ac:dyDescent="0.25">
      <c r="A15954" t="s">
        <v>26861</v>
      </c>
      <c r="B15954" t="str">
        <f t="shared" si="249"/>
        <v>QC</v>
      </c>
      <c r="C15954" t="s">
        <v>15723</v>
      </c>
    </row>
    <row r="15955" spans="1:4" x14ac:dyDescent="0.25">
      <c r="A15955" t="s">
        <v>26791</v>
      </c>
      <c r="B15955" t="str">
        <f t="shared" si="249"/>
        <v>AB</v>
      </c>
      <c r="C15955" t="s">
        <v>15724</v>
      </c>
    </row>
    <row r="15956" spans="1:4" x14ac:dyDescent="0.25">
      <c r="A15956" t="s">
        <v>26825</v>
      </c>
      <c r="B15956" t="str">
        <f t="shared" si="249"/>
        <v>BC</v>
      </c>
      <c r="C15956" t="s">
        <v>15725</v>
      </c>
    </row>
    <row r="15957" spans="1:4" x14ac:dyDescent="0.25">
      <c r="A15957" t="s">
        <v>26825</v>
      </c>
      <c r="B15957" t="str">
        <f t="shared" si="249"/>
        <v>BC</v>
      </c>
      <c r="C15957" t="s">
        <v>15726</v>
      </c>
    </row>
    <row r="15958" spans="1:4" x14ac:dyDescent="0.25">
      <c r="A15958" t="s">
        <v>26771</v>
      </c>
      <c r="B15958" t="str">
        <f t="shared" si="249"/>
        <v>ON</v>
      </c>
      <c r="C15958" t="s">
        <v>15727</v>
      </c>
    </row>
    <row r="15959" spans="1:4" x14ac:dyDescent="0.25">
      <c r="A15959" t="s">
        <v>26825</v>
      </c>
      <c r="B15959" t="str">
        <f t="shared" si="249"/>
        <v>BC</v>
      </c>
      <c r="C15959" t="s">
        <v>15728</v>
      </c>
    </row>
    <row r="15960" spans="1:4" x14ac:dyDescent="0.25">
      <c r="A15960" t="s">
        <v>26825</v>
      </c>
      <c r="B15960" t="str">
        <f t="shared" si="249"/>
        <v>BC</v>
      </c>
      <c r="C15960" t="s">
        <v>15729</v>
      </c>
    </row>
    <row r="15961" spans="1:4" x14ac:dyDescent="0.25">
      <c r="A15961" t="s">
        <v>26798</v>
      </c>
      <c r="B15961" t="str">
        <f t="shared" si="249"/>
        <v>BC</v>
      </c>
      <c r="C15961" t="s">
        <v>15730</v>
      </c>
    </row>
    <row r="15962" spans="1:4" x14ac:dyDescent="0.25">
      <c r="A15962" t="s">
        <v>26825</v>
      </c>
      <c r="B15962" t="str">
        <f t="shared" si="249"/>
        <v>BC</v>
      </c>
      <c r="C15962" t="s">
        <v>15731</v>
      </c>
    </row>
    <row r="15963" spans="1:4" x14ac:dyDescent="0.25">
      <c r="A15963" t="s">
        <v>26772</v>
      </c>
      <c r="B15963" t="str">
        <f t="shared" si="249"/>
        <v>ON</v>
      </c>
      <c r="C15963" t="s">
        <v>15732</v>
      </c>
    </row>
    <row r="15964" spans="1:4" x14ac:dyDescent="0.25">
      <c r="A15964" t="s">
        <v>26805</v>
      </c>
      <c r="B15964" t="str">
        <f t="shared" si="249"/>
        <v>QC</v>
      </c>
      <c r="C15964" t="s">
        <v>15733</v>
      </c>
    </row>
    <row r="15965" spans="1:4" x14ac:dyDescent="0.25">
      <c r="A15965" t="s">
        <v>26910</v>
      </c>
      <c r="B15965" t="str">
        <f t="shared" si="249"/>
        <v>ON</v>
      </c>
      <c r="C15965" t="s">
        <v>15734</v>
      </c>
    </row>
    <row r="15966" spans="1:4" x14ac:dyDescent="0.25">
      <c r="A15966" t="s">
        <v>28695</v>
      </c>
      <c r="B15966" t="str">
        <f t="shared" si="249"/>
        <v>NB</v>
      </c>
      <c r="C15966" t="s">
        <v>15735</v>
      </c>
    </row>
    <row r="15967" spans="1:4" x14ac:dyDescent="0.25">
      <c r="A15967" t="s">
        <v>28695</v>
      </c>
      <c r="B15967" t="str">
        <f t="shared" si="249"/>
        <v>NB</v>
      </c>
      <c r="C15967" t="s">
        <v>15736</v>
      </c>
    </row>
    <row r="15968" spans="1:4" x14ac:dyDescent="0.25">
      <c r="A15968" t="s">
        <v>26782</v>
      </c>
      <c r="B15968" t="str">
        <f t="shared" si="249"/>
        <v>AB</v>
      </c>
      <c r="C15968" t="s">
        <v>15737</v>
      </c>
    </row>
    <row r="15969" spans="1:4" x14ac:dyDescent="0.25">
      <c r="A15969" t="s">
        <v>26786</v>
      </c>
      <c r="B15969" t="str">
        <f t="shared" si="249"/>
        <v>ON</v>
      </c>
      <c r="C15969" t="s">
        <v>15738</v>
      </c>
    </row>
    <row r="15970" spans="1:4" x14ac:dyDescent="0.25">
      <c r="A15970" t="s">
        <v>27069</v>
      </c>
      <c r="B15970" t="str">
        <f t="shared" si="249"/>
        <v>QC</v>
      </c>
      <c r="C15970" t="s">
        <v>15739</v>
      </c>
    </row>
    <row r="15971" spans="1:4" x14ac:dyDescent="0.25">
      <c r="A15971" t="s">
        <v>26981</v>
      </c>
      <c r="B15971" t="str">
        <f t="shared" si="249"/>
        <v>ON</v>
      </c>
      <c r="C15971" t="s">
        <v>15740</v>
      </c>
    </row>
    <row r="15972" spans="1:4" x14ac:dyDescent="0.25">
      <c r="A15972" t="s">
        <v>26772</v>
      </c>
      <c r="B15972" t="str">
        <f t="shared" si="249"/>
        <v>ON</v>
      </c>
      <c r="C15972" t="s">
        <v>15741</v>
      </c>
    </row>
    <row r="15973" spans="1:4" x14ac:dyDescent="0.25">
      <c r="A15973" t="s">
        <v>26828</v>
      </c>
      <c r="B15973" t="str">
        <f t="shared" si="249"/>
        <v>ON</v>
      </c>
      <c r="C15973" t="s">
        <v>15742</v>
      </c>
    </row>
    <row r="15974" spans="1:4" x14ac:dyDescent="0.25">
      <c r="A15974" t="s">
        <v>26774</v>
      </c>
      <c r="B15974" t="str">
        <f t="shared" si="249"/>
        <v>ON</v>
      </c>
      <c r="C15974" t="s">
        <v>15743</v>
      </c>
    </row>
    <row r="15975" spans="1:4" x14ac:dyDescent="0.25">
      <c r="A15975" t="s">
        <v>29100</v>
      </c>
      <c r="B15975" t="str">
        <f t="shared" si="249"/>
        <v>ON</v>
      </c>
      <c r="C15975" t="s">
        <v>15744</v>
      </c>
    </row>
    <row r="15976" spans="1:4" x14ac:dyDescent="0.25">
      <c r="A15976" t="s">
        <v>26828</v>
      </c>
      <c r="B15976" t="str">
        <f t="shared" si="249"/>
        <v>ON</v>
      </c>
      <c r="C15976" t="s">
        <v>15745</v>
      </c>
      <c r="D15976" t="s">
        <v>22</v>
      </c>
    </row>
    <row r="15977" spans="1:4" x14ac:dyDescent="0.25">
      <c r="A15977" t="s">
        <v>26782</v>
      </c>
      <c r="B15977" t="str">
        <f t="shared" si="249"/>
        <v>AB</v>
      </c>
      <c r="C15977" t="s">
        <v>15747</v>
      </c>
      <c r="D15977" t="s">
        <v>3</v>
      </c>
    </row>
    <row r="15978" spans="1:4" x14ac:dyDescent="0.25">
      <c r="A15978" t="s">
        <v>26782</v>
      </c>
      <c r="B15978" t="str">
        <f t="shared" si="249"/>
        <v>AB</v>
      </c>
      <c r="C15978" t="s">
        <v>15746</v>
      </c>
      <c r="D15978" t="s">
        <v>3</v>
      </c>
    </row>
    <row r="15979" spans="1:4" x14ac:dyDescent="0.25">
      <c r="A15979" t="s">
        <v>27081</v>
      </c>
      <c r="B15979" t="str">
        <f t="shared" si="249"/>
        <v>ON</v>
      </c>
      <c r="C15979" t="s">
        <v>15748</v>
      </c>
    </row>
    <row r="15980" spans="1:4" x14ac:dyDescent="0.25">
      <c r="A15980" t="s">
        <v>27240</v>
      </c>
      <c r="B15980" t="str">
        <f t="shared" si="249"/>
        <v>ON</v>
      </c>
      <c r="C15980" t="s">
        <v>15749</v>
      </c>
    </row>
    <row r="15981" spans="1:4" x14ac:dyDescent="0.25">
      <c r="A15981" t="s">
        <v>29101</v>
      </c>
      <c r="B15981" t="str">
        <f t="shared" si="249"/>
        <v>ON</v>
      </c>
      <c r="C15981" t="s">
        <v>15750</v>
      </c>
    </row>
    <row r="15982" spans="1:4" x14ac:dyDescent="0.25">
      <c r="A15982" t="s">
        <v>26918</v>
      </c>
      <c r="B15982" t="str">
        <f t="shared" si="249"/>
        <v>ON</v>
      </c>
      <c r="C15982" t="s">
        <v>15751</v>
      </c>
    </row>
    <row r="15983" spans="1:4" x14ac:dyDescent="0.25">
      <c r="A15983" t="s">
        <v>26771</v>
      </c>
      <c r="B15983" t="str">
        <f t="shared" si="249"/>
        <v>ON</v>
      </c>
      <c r="C15983" t="s">
        <v>15752</v>
      </c>
    </row>
    <row r="15984" spans="1:4" x14ac:dyDescent="0.25">
      <c r="A15984" t="s">
        <v>27033</v>
      </c>
      <c r="B15984" t="str">
        <f t="shared" si="249"/>
        <v>ON</v>
      </c>
      <c r="C15984" t="s">
        <v>15753</v>
      </c>
    </row>
    <row r="15985" spans="1:4" x14ac:dyDescent="0.25">
      <c r="A15985" t="s">
        <v>26786</v>
      </c>
      <c r="B15985" t="str">
        <f t="shared" si="249"/>
        <v>ON</v>
      </c>
      <c r="C15985" t="s">
        <v>15754</v>
      </c>
    </row>
    <row r="15986" spans="1:4" x14ac:dyDescent="0.25">
      <c r="A15986" t="s">
        <v>26825</v>
      </c>
      <c r="B15986" t="str">
        <f t="shared" si="249"/>
        <v>BC</v>
      </c>
      <c r="C15986" t="s">
        <v>15755</v>
      </c>
      <c r="D15986" t="s">
        <v>22</v>
      </c>
    </row>
    <row r="15987" spans="1:4" x14ac:dyDescent="0.25">
      <c r="A15987" t="s">
        <v>27205</v>
      </c>
      <c r="B15987" t="str">
        <f t="shared" si="249"/>
        <v>BC</v>
      </c>
      <c r="C15987" t="s">
        <v>15756</v>
      </c>
    </row>
    <row r="15988" spans="1:4" x14ac:dyDescent="0.25">
      <c r="A15988" t="s">
        <v>26920</v>
      </c>
      <c r="B15988" t="str">
        <f t="shared" si="249"/>
        <v>BC</v>
      </c>
      <c r="C15988" t="s">
        <v>15757</v>
      </c>
      <c r="D15988" t="s">
        <v>22</v>
      </c>
    </row>
    <row r="15989" spans="1:4" x14ac:dyDescent="0.25">
      <c r="A15989" t="s">
        <v>27205</v>
      </c>
      <c r="B15989" t="str">
        <f t="shared" si="249"/>
        <v>BC</v>
      </c>
      <c r="C15989" t="s">
        <v>15758</v>
      </c>
    </row>
    <row r="15990" spans="1:4" x14ac:dyDescent="0.25">
      <c r="A15990" t="s">
        <v>27205</v>
      </c>
      <c r="B15990" t="str">
        <f t="shared" si="249"/>
        <v>BC</v>
      </c>
      <c r="C15990" t="s">
        <v>15759</v>
      </c>
    </row>
    <row r="15991" spans="1:4" x14ac:dyDescent="0.25">
      <c r="A15991" t="s">
        <v>27458</v>
      </c>
      <c r="B15991" t="str">
        <f t="shared" si="249"/>
        <v>QC</v>
      </c>
      <c r="C15991" t="s">
        <v>15760</v>
      </c>
    </row>
    <row r="15992" spans="1:4" x14ac:dyDescent="0.25">
      <c r="A15992" t="s">
        <v>26779</v>
      </c>
      <c r="B15992" t="str">
        <f t="shared" si="249"/>
        <v>SK</v>
      </c>
      <c r="C15992" t="s">
        <v>15761</v>
      </c>
      <c r="D15992" t="s">
        <v>22</v>
      </c>
    </row>
    <row r="15993" spans="1:4" x14ac:dyDescent="0.25">
      <c r="A15993" t="s">
        <v>29095</v>
      </c>
      <c r="B15993" t="str">
        <f t="shared" si="249"/>
        <v>NB</v>
      </c>
      <c r="C15993" t="s">
        <v>15762</v>
      </c>
    </row>
    <row r="15994" spans="1:4" x14ac:dyDescent="0.25">
      <c r="A15994" t="s">
        <v>28790</v>
      </c>
      <c r="B15994" t="str">
        <f t="shared" si="249"/>
        <v>AB</v>
      </c>
      <c r="C15994" t="s">
        <v>15763</v>
      </c>
    </row>
    <row r="15995" spans="1:4" x14ac:dyDescent="0.25">
      <c r="A15995" t="s">
        <v>27597</v>
      </c>
      <c r="B15995" t="str">
        <f t="shared" si="249"/>
        <v>ON</v>
      </c>
      <c r="C15995" t="s">
        <v>15765</v>
      </c>
      <c r="D15995" t="s">
        <v>18</v>
      </c>
    </row>
    <row r="15996" spans="1:4" x14ac:dyDescent="0.25">
      <c r="A15996" t="s">
        <v>27597</v>
      </c>
      <c r="B15996" t="str">
        <f t="shared" si="249"/>
        <v>ON</v>
      </c>
      <c r="C15996" t="s">
        <v>15764</v>
      </c>
    </row>
    <row r="15997" spans="1:4" x14ac:dyDescent="0.25">
      <c r="A15997" t="s">
        <v>26795</v>
      </c>
      <c r="B15997" t="str">
        <f t="shared" si="249"/>
        <v>ON</v>
      </c>
      <c r="C15997" t="s">
        <v>15766</v>
      </c>
      <c r="D15997" t="s">
        <v>22</v>
      </c>
    </row>
    <row r="15998" spans="1:4" x14ac:dyDescent="0.25">
      <c r="A15998" t="s">
        <v>26994</v>
      </c>
      <c r="B15998" t="str">
        <f t="shared" si="249"/>
        <v>NB</v>
      </c>
      <c r="C15998" t="s">
        <v>15769</v>
      </c>
      <c r="D15998" t="s">
        <v>12</v>
      </c>
    </row>
    <row r="15999" spans="1:4" x14ac:dyDescent="0.25">
      <c r="A15999" t="s">
        <v>26994</v>
      </c>
      <c r="B15999" t="str">
        <f t="shared" si="249"/>
        <v>NB</v>
      </c>
      <c r="C15999" t="s">
        <v>15767</v>
      </c>
    </row>
    <row r="16000" spans="1:4" x14ac:dyDescent="0.25">
      <c r="A16000" t="s">
        <v>26994</v>
      </c>
      <c r="B16000" t="str">
        <f t="shared" si="249"/>
        <v>NB</v>
      </c>
      <c r="C16000" t="s">
        <v>15768</v>
      </c>
      <c r="D16000" t="s">
        <v>18</v>
      </c>
    </row>
    <row r="16001" spans="1:4" x14ac:dyDescent="0.25">
      <c r="A16001" t="s">
        <v>28434</v>
      </c>
      <c r="B16001" t="str">
        <f t="shared" si="249"/>
        <v>ON</v>
      </c>
      <c r="C16001" t="s">
        <v>15770</v>
      </c>
    </row>
    <row r="16002" spans="1:4" x14ac:dyDescent="0.25">
      <c r="A16002" t="s">
        <v>27552</v>
      </c>
      <c r="B16002" t="str">
        <f t="shared" si="249"/>
        <v>BC</v>
      </c>
      <c r="C16002" t="s">
        <v>15771</v>
      </c>
    </row>
    <row r="16003" spans="1:4" x14ac:dyDescent="0.25">
      <c r="A16003" t="s">
        <v>29102</v>
      </c>
      <c r="B16003" t="str">
        <f t="shared" ref="B16003:B16066" si="250">RIGHT(TRIM(C16003), 2)</f>
        <v>ON</v>
      </c>
      <c r="C16003" t="s">
        <v>15772</v>
      </c>
    </row>
    <row r="16004" spans="1:4" x14ac:dyDescent="0.25">
      <c r="A16004" t="s">
        <v>26910</v>
      </c>
      <c r="B16004" t="str">
        <f t="shared" si="250"/>
        <v>ON</v>
      </c>
      <c r="C16004" t="s">
        <v>15773</v>
      </c>
    </row>
    <row r="16005" spans="1:4" x14ac:dyDescent="0.25">
      <c r="A16005" t="s">
        <v>26780</v>
      </c>
      <c r="B16005" t="str">
        <f t="shared" si="250"/>
        <v>QC</v>
      </c>
      <c r="C16005" t="s">
        <v>15774</v>
      </c>
    </row>
    <row r="16006" spans="1:4" x14ac:dyDescent="0.25">
      <c r="A16006" t="s">
        <v>26898</v>
      </c>
      <c r="B16006" t="str">
        <f t="shared" si="250"/>
        <v>QC</v>
      </c>
      <c r="C16006" t="s">
        <v>15775</v>
      </c>
    </row>
    <row r="16007" spans="1:4" x14ac:dyDescent="0.25">
      <c r="A16007" t="s">
        <v>26772</v>
      </c>
      <c r="B16007" t="str">
        <f t="shared" si="250"/>
        <v>ON</v>
      </c>
      <c r="C16007" t="s">
        <v>15777</v>
      </c>
      <c r="D16007" t="s">
        <v>3</v>
      </c>
    </row>
    <row r="16008" spans="1:4" x14ac:dyDescent="0.25">
      <c r="A16008" t="s">
        <v>26942</v>
      </c>
      <c r="B16008" t="str">
        <f t="shared" si="250"/>
        <v>ON</v>
      </c>
      <c r="C16008" t="s">
        <v>15776</v>
      </c>
      <c r="D16008" t="s">
        <v>22</v>
      </c>
    </row>
    <row r="16009" spans="1:4" x14ac:dyDescent="0.25">
      <c r="A16009" t="s">
        <v>26974</v>
      </c>
      <c r="B16009" t="str">
        <f t="shared" si="250"/>
        <v>AB</v>
      </c>
      <c r="C16009" t="s">
        <v>15778</v>
      </c>
    </row>
    <row r="16010" spans="1:4" x14ac:dyDescent="0.25">
      <c r="A16010" t="s">
        <v>28692</v>
      </c>
      <c r="B16010" t="str">
        <f t="shared" si="250"/>
        <v>MB</v>
      </c>
      <c r="C16010" t="s">
        <v>15779</v>
      </c>
      <c r="D16010" t="s">
        <v>22</v>
      </c>
    </row>
    <row r="16011" spans="1:4" x14ac:dyDescent="0.25">
      <c r="A16011" t="s">
        <v>26910</v>
      </c>
      <c r="B16011" t="str">
        <f t="shared" si="250"/>
        <v>ON</v>
      </c>
      <c r="C16011" t="s">
        <v>15780</v>
      </c>
    </row>
    <row r="16012" spans="1:4" x14ac:dyDescent="0.25">
      <c r="A16012" t="s">
        <v>26910</v>
      </c>
      <c r="B16012" t="str">
        <f t="shared" si="250"/>
        <v>ON</v>
      </c>
      <c r="C16012" t="s">
        <v>15781</v>
      </c>
    </row>
    <row r="16013" spans="1:4" x14ac:dyDescent="0.25">
      <c r="A16013" t="s">
        <v>26910</v>
      </c>
      <c r="B16013" t="str">
        <f t="shared" si="250"/>
        <v>ON</v>
      </c>
      <c r="C16013" t="s">
        <v>15782</v>
      </c>
    </row>
    <row r="16014" spans="1:4" x14ac:dyDescent="0.25">
      <c r="A16014" t="s">
        <v>26929</v>
      </c>
      <c r="B16014" t="str">
        <f t="shared" si="250"/>
        <v>ON</v>
      </c>
      <c r="C16014" t="s">
        <v>15783</v>
      </c>
    </row>
    <row r="16015" spans="1:4" x14ac:dyDescent="0.25">
      <c r="A16015" t="s">
        <v>26910</v>
      </c>
      <c r="B16015" t="str">
        <f t="shared" si="250"/>
        <v>ON</v>
      </c>
      <c r="C16015" t="s">
        <v>15784</v>
      </c>
    </row>
    <row r="16016" spans="1:4" x14ac:dyDescent="0.25">
      <c r="A16016" t="s">
        <v>26775</v>
      </c>
      <c r="B16016" t="str">
        <f t="shared" si="250"/>
        <v>ON</v>
      </c>
      <c r="C16016" t="s">
        <v>15785</v>
      </c>
    </row>
    <row r="16017" spans="1:4" x14ac:dyDescent="0.25">
      <c r="A16017" t="s">
        <v>26785</v>
      </c>
      <c r="B16017" t="str">
        <f t="shared" si="250"/>
        <v>BC</v>
      </c>
      <c r="C16017" t="s">
        <v>15786</v>
      </c>
    </row>
    <row r="16018" spans="1:4" x14ac:dyDescent="0.25">
      <c r="A16018" t="s">
        <v>27540</v>
      </c>
      <c r="B16018" t="str">
        <f t="shared" si="250"/>
        <v>NL</v>
      </c>
      <c r="C16018" t="s">
        <v>15787</v>
      </c>
    </row>
    <row r="16019" spans="1:4" x14ac:dyDescent="0.25">
      <c r="A16019" t="s">
        <v>26983</v>
      </c>
      <c r="B16019" t="str">
        <f t="shared" si="250"/>
        <v>NL</v>
      </c>
      <c r="C16019" t="s">
        <v>15788</v>
      </c>
    </row>
    <row r="16020" spans="1:4" x14ac:dyDescent="0.25">
      <c r="A16020" t="s">
        <v>28564</v>
      </c>
      <c r="B16020" t="str">
        <f t="shared" si="250"/>
        <v>NS</v>
      </c>
      <c r="C16020" t="s">
        <v>15789</v>
      </c>
    </row>
    <row r="16021" spans="1:4" x14ac:dyDescent="0.25">
      <c r="A16021" t="s">
        <v>26822</v>
      </c>
      <c r="B16021" t="str">
        <f t="shared" si="250"/>
        <v>SK</v>
      </c>
      <c r="C16021" t="s">
        <v>15790</v>
      </c>
    </row>
    <row r="16022" spans="1:4" x14ac:dyDescent="0.25">
      <c r="A16022" t="s">
        <v>28207</v>
      </c>
      <c r="B16022" t="str">
        <f t="shared" si="250"/>
        <v>ON</v>
      </c>
      <c r="C16022" t="s">
        <v>15791</v>
      </c>
    </row>
    <row r="16023" spans="1:4" x14ac:dyDescent="0.25">
      <c r="A16023" t="s">
        <v>26912</v>
      </c>
      <c r="B16023" t="str">
        <f t="shared" si="250"/>
        <v>ON</v>
      </c>
      <c r="C16023" t="s">
        <v>15792</v>
      </c>
    </row>
    <row r="16024" spans="1:4" x14ac:dyDescent="0.25">
      <c r="A16024" t="s">
        <v>29103</v>
      </c>
      <c r="B16024" t="str">
        <f t="shared" si="250"/>
        <v>QC</v>
      </c>
      <c r="C16024" t="s">
        <v>15793</v>
      </c>
    </row>
    <row r="16025" spans="1:4" x14ac:dyDescent="0.25">
      <c r="A16025" t="s">
        <v>26911</v>
      </c>
      <c r="B16025" t="str">
        <f t="shared" si="250"/>
        <v>QC</v>
      </c>
      <c r="C16025" t="s">
        <v>15794</v>
      </c>
    </row>
    <row r="16026" spans="1:4" x14ac:dyDescent="0.25">
      <c r="A16026" t="s">
        <v>26801</v>
      </c>
      <c r="B16026" t="str">
        <f t="shared" si="250"/>
        <v>BC</v>
      </c>
      <c r="C16026" t="s">
        <v>15795</v>
      </c>
      <c r="D16026" t="s">
        <v>22</v>
      </c>
    </row>
    <row r="16027" spans="1:4" x14ac:dyDescent="0.25">
      <c r="A16027" t="s">
        <v>26771</v>
      </c>
      <c r="B16027" t="str">
        <f t="shared" si="250"/>
        <v>ON</v>
      </c>
      <c r="C16027" t="s">
        <v>15796</v>
      </c>
    </row>
    <row r="16028" spans="1:4" x14ac:dyDescent="0.25">
      <c r="A16028" t="s">
        <v>26806</v>
      </c>
      <c r="B16028" t="str">
        <f t="shared" si="250"/>
        <v>ON</v>
      </c>
      <c r="C16028" t="s">
        <v>15797</v>
      </c>
    </row>
    <row r="16029" spans="1:4" x14ac:dyDescent="0.25">
      <c r="A16029" t="s">
        <v>26768</v>
      </c>
      <c r="B16029" t="str">
        <f t="shared" si="250"/>
        <v>ON</v>
      </c>
      <c r="C16029" t="s">
        <v>15798</v>
      </c>
    </row>
    <row r="16030" spans="1:4" x14ac:dyDescent="0.25">
      <c r="A16030" t="s">
        <v>26916</v>
      </c>
      <c r="B16030" t="str">
        <f t="shared" si="250"/>
        <v>ON</v>
      </c>
      <c r="C16030" t="s">
        <v>15799</v>
      </c>
    </row>
    <row r="16031" spans="1:4" x14ac:dyDescent="0.25">
      <c r="A16031" t="s">
        <v>27141</v>
      </c>
      <c r="B16031" t="str">
        <f t="shared" si="250"/>
        <v>ON</v>
      </c>
      <c r="C16031" t="s">
        <v>15800</v>
      </c>
    </row>
    <row r="16032" spans="1:4" x14ac:dyDescent="0.25">
      <c r="A16032" t="s">
        <v>26783</v>
      </c>
      <c r="B16032" t="str">
        <f t="shared" si="250"/>
        <v>ON</v>
      </c>
      <c r="C16032" t="s">
        <v>15801</v>
      </c>
    </row>
    <row r="16033" spans="1:4" x14ac:dyDescent="0.25">
      <c r="A16033" t="s">
        <v>26916</v>
      </c>
      <c r="B16033" t="str">
        <f t="shared" si="250"/>
        <v>ON</v>
      </c>
      <c r="C16033" t="s">
        <v>15802</v>
      </c>
    </row>
    <row r="16034" spans="1:4" x14ac:dyDescent="0.25">
      <c r="A16034" t="s">
        <v>26768</v>
      </c>
      <c r="B16034" t="str">
        <f t="shared" si="250"/>
        <v>ON</v>
      </c>
      <c r="C16034" t="s">
        <v>15803</v>
      </c>
    </row>
    <row r="16035" spans="1:4" x14ac:dyDescent="0.25">
      <c r="A16035" t="s">
        <v>26768</v>
      </c>
      <c r="B16035" t="str">
        <f t="shared" si="250"/>
        <v>ON</v>
      </c>
      <c r="C16035" t="s">
        <v>15804</v>
      </c>
    </row>
    <row r="16036" spans="1:4" x14ac:dyDescent="0.25">
      <c r="A16036" t="s">
        <v>26924</v>
      </c>
      <c r="B16036" t="str">
        <f t="shared" si="250"/>
        <v>BC</v>
      </c>
      <c r="C16036" t="s">
        <v>15805</v>
      </c>
    </row>
    <row r="16037" spans="1:4" x14ac:dyDescent="0.25">
      <c r="A16037" t="s">
        <v>27609</v>
      </c>
      <c r="B16037" t="str">
        <f t="shared" si="250"/>
        <v>BC</v>
      </c>
      <c r="C16037" t="s">
        <v>15806</v>
      </c>
    </row>
    <row r="16038" spans="1:4" x14ac:dyDescent="0.25">
      <c r="A16038" t="s">
        <v>27165</v>
      </c>
      <c r="B16038" t="str">
        <f t="shared" si="250"/>
        <v>BC</v>
      </c>
      <c r="C16038" t="s">
        <v>15807</v>
      </c>
    </row>
    <row r="16039" spans="1:4" x14ac:dyDescent="0.25">
      <c r="A16039" t="s">
        <v>27506</v>
      </c>
      <c r="B16039" t="str">
        <f t="shared" si="250"/>
        <v>BC</v>
      </c>
      <c r="C16039" t="s">
        <v>15808</v>
      </c>
    </row>
    <row r="16040" spans="1:4" x14ac:dyDescent="0.25">
      <c r="A16040" t="s">
        <v>27096</v>
      </c>
      <c r="B16040" t="str">
        <f t="shared" si="250"/>
        <v>BC</v>
      </c>
      <c r="C16040" t="s">
        <v>15809</v>
      </c>
    </row>
    <row r="16041" spans="1:4" x14ac:dyDescent="0.25">
      <c r="A16041" t="s">
        <v>26801</v>
      </c>
      <c r="B16041" t="str">
        <f t="shared" si="250"/>
        <v>BC</v>
      </c>
      <c r="C16041" t="s">
        <v>15810</v>
      </c>
    </row>
    <row r="16042" spans="1:4" x14ac:dyDescent="0.25">
      <c r="A16042" t="s">
        <v>27693</v>
      </c>
      <c r="B16042" t="str">
        <f t="shared" si="250"/>
        <v>BC</v>
      </c>
      <c r="C16042" t="s">
        <v>15811</v>
      </c>
    </row>
    <row r="16043" spans="1:4" x14ac:dyDescent="0.25">
      <c r="A16043" t="s">
        <v>29104</v>
      </c>
      <c r="B16043" t="str">
        <f t="shared" si="250"/>
        <v>ON</v>
      </c>
      <c r="C16043" t="s">
        <v>15812</v>
      </c>
    </row>
    <row r="16044" spans="1:4" x14ac:dyDescent="0.25">
      <c r="A16044" t="s">
        <v>28831</v>
      </c>
      <c r="B16044" t="str">
        <f t="shared" si="250"/>
        <v>QC</v>
      </c>
      <c r="C16044" t="s">
        <v>15813</v>
      </c>
    </row>
    <row r="16045" spans="1:4" x14ac:dyDescent="0.25">
      <c r="A16045" t="s">
        <v>27231</v>
      </c>
      <c r="B16045" t="str">
        <f t="shared" si="250"/>
        <v>ON</v>
      </c>
      <c r="C16045" t="s">
        <v>15814</v>
      </c>
      <c r="D16045" t="s">
        <v>22</v>
      </c>
    </row>
    <row r="16046" spans="1:4" x14ac:dyDescent="0.25">
      <c r="A16046" t="s">
        <v>26825</v>
      </c>
      <c r="B16046" t="str">
        <f t="shared" si="250"/>
        <v>BC</v>
      </c>
      <c r="C16046" t="s">
        <v>15815</v>
      </c>
    </row>
    <row r="16047" spans="1:4" x14ac:dyDescent="0.25">
      <c r="A16047" t="s">
        <v>26771</v>
      </c>
      <c r="B16047" t="str">
        <f t="shared" si="250"/>
        <v>ON</v>
      </c>
      <c r="C16047" t="s">
        <v>15816</v>
      </c>
    </row>
    <row r="16048" spans="1:4" x14ac:dyDescent="0.25">
      <c r="A16048" t="s">
        <v>26785</v>
      </c>
      <c r="B16048" t="str">
        <f t="shared" si="250"/>
        <v>BC</v>
      </c>
      <c r="C16048" t="s">
        <v>15817</v>
      </c>
    </row>
    <row r="16049" spans="1:4" x14ac:dyDescent="0.25">
      <c r="A16049" t="s">
        <v>26825</v>
      </c>
      <c r="B16049" t="str">
        <f t="shared" si="250"/>
        <v>BC</v>
      </c>
      <c r="C16049" t="s">
        <v>15818</v>
      </c>
      <c r="D16049" t="s">
        <v>22</v>
      </c>
    </row>
    <row r="16050" spans="1:4" x14ac:dyDescent="0.25">
      <c r="A16050" t="s">
        <v>26825</v>
      </c>
      <c r="B16050" t="str">
        <f t="shared" si="250"/>
        <v>BC</v>
      </c>
      <c r="C16050" t="s">
        <v>15819</v>
      </c>
      <c r="D16050" t="s">
        <v>22</v>
      </c>
    </row>
    <row r="16051" spans="1:4" x14ac:dyDescent="0.25">
      <c r="A16051" t="s">
        <v>26785</v>
      </c>
      <c r="B16051" t="str">
        <f t="shared" si="250"/>
        <v>BC</v>
      </c>
      <c r="C16051" t="s">
        <v>15820</v>
      </c>
      <c r="D16051" t="s">
        <v>22</v>
      </c>
    </row>
    <row r="16052" spans="1:4" x14ac:dyDescent="0.25">
      <c r="A16052" t="s">
        <v>27323</v>
      </c>
      <c r="B16052" t="str">
        <f t="shared" si="250"/>
        <v>BC</v>
      </c>
      <c r="C16052" t="s">
        <v>15821</v>
      </c>
      <c r="D16052" t="s">
        <v>22</v>
      </c>
    </row>
    <row r="16053" spans="1:4" x14ac:dyDescent="0.25">
      <c r="A16053" t="s">
        <v>26785</v>
      </c>
      <c r="B16053" t="str">
        <f t="shared" si="250"/>
        <v>BC</v>
      </c>
      <c r="C16053" t="s">
        <v>15822</v>
      </c>
      <c r="D16053" t="s">
        <v>22</v>
      </c>
    </row>
    <row r="16054" spans="1:4" x14ac:dyDescent="0.25">
      <c r="A16054" t="s">
        <v>26795</v>
      </c>
      <c r="B16054" t="str">
        <f t="shared" si="250"/>
        <v>ON</v>
      </c>
      <c r="C16054" t="s">
        <v>15823</v>
      </c>
      <c r="D16054" t="s">
        <v>18</v>
      </c>
    </row>
    <row r="16055" spans="1:4" x14ac:dyDescent="0.25">
      <c r="A16055" t="s">
        <v>27916</v>
      </c>
      <c r="B16055" t="str">
        <f t="shared" si="250"/>
        <v>MB</v>
      </c>
      <c r="C16055" t="s">
        <v>15824</v>
      </c>
    </row>
    <row r="16056" spans="1:4" x14ac:dyDescent="0.25">
      <c r="A16056" t="s">
        <v>29105</v>
      </c>
      <c r="B16056" t="str">
        <f t="shared" si="250"/>
        <v>NB</v>
      </c>
      <c r="C16056" t="s">
        <v>15825</v>
      </c>
    </row>
    <row r="16057" spans="1:4" x14ac:dyDescent="0.25">
      <c r="A16057" t="s">
        <v>29105</v>
      </c>
      <c r="B16057" t="str">
        <f t="shared" si="250"/>
        <v>NB</v>
      </c>
      <c r="C16057" t="s">
        <v>15826</v>
      </c>
    </row>
    <row r="16058" spans="1:4" x14ac:dyDescent="0.25">
      <c r="A16058" t="s">
        <v>26772</v>
      </c>
      <c r="B16058" t="str">
        <f t="shared" si="250"/>
        <v>ON</v>
      </c>
      <c r="C16058" t="s">
        <v>15827</v>
      </c>
      <c r="D16058" t="s">
        <v>22</v>
      </c>
    </row>
    <row r="16059" spans="1:4" x14ac:dyDescent="0.25">
      <c r="A16059" t="s">
        <v>26800</v>
      </c>
      <c r="B16059" t="str">
        <f t="shared" si="250"/>
        <v>ON</v>
      </c>
      <c r="C16059" t="s">
        <v>15828</v>
      </c>
      <c r="D16059" t="s">
        <v>18</v>
      </c>
    </row>
    <row r="16060" spans="1:4" x14ac:dyDescent="0.25">
      <c r="A16060" t="s">
        <v>26946</v>
      </c>
      <c r="B16060" t="str">
        <f t="shared" si="250"/>
        <v>NL</v>
      </c>
      <c r="C16060" t="s">
        <v>15829</v>
      </c>
      <c r="D16060" t="s">
        <v>22</v>
      </c>
    </row>
    <row r="16061" spans="1:4" x14ac:dyDescent="0.25">
      <c r="A16061" t="s">
        <v>26774</v>
      </c>
      <c r="B16061" t="str">
        <f t="shared" si="250"/>
        <v>ON</v>
      </c>
      <c r="C16061" t="s">
        <v>15830</v>
      </c>
      <c r="D16061" t="s">
        <v>22</v>
      </c>
    </row>
    <row r="16062" spans="1:4" x14ac:dyDescent="0.25">
      <c r="A16062" t="s">
        <v>26973</v>
      </c>
      <c r="B16062" t="str">
        <f t="shared" si="250"/>
        <v>ON</v>
      </c>
      <c r="C16062" t="s">
        <v>15831</v>
      </c>
      <c r="D16062" t="s">
        <v>22</v>
      </c>
    </row>
    <row r="16063" spans="1:4" x14ac:dyDescent="0.25">
      <c r="A16063" t="s">
        <v>27569</v>
      </c>
      <c r="B16063" t="str">
        <f t="shared" si="250"/>
        <v>ON</v>
      </c>
      <c r="C16063" t="s">
        <v>15832</v>
      </c>
    </row>
    <row r="16064" spans="1:4" x14ac:dyDescent="0.25">
      <c r="A16064" t="s">
        <v>27569</v>
      </c>
      <c r="B16064" t="str">
        <f t="shared" si="250"/>
        <v>ON</v>
      </c>
      <c r="C16064" t="s">
        <v>15832</v>
      </c>
      <c r="D16064" t="s">
        <v>18</v>
      </c>
    </row>
    <row r="16065" spans="1:4" x14ac:dyDescent="0.25">
      <c r="A16065" t="s">
        <v>26772</v>
      </c>
      <c r="B16065" t="str">
        <f t="shared" si="250"/>
        <v>ON</v>
      </c>
      <c r="C16065" t="s">
        <v>15833</v>
      </c>
      <c r="D16065" t="s">
        <v>18</v>
      </c>
    </row>
    <row r="16066" spans="1:4" x14ac:dyDescent="0.25">
      <c r="A16066" t="s">
        <v>27318</v>
      </c>
      <c r="B16066" t="str">
        <f t="shared" si="250"/>
        <v>BC</v>
      </c>
      <c r="C16066" t="s">
        <v>15834</v>
      </c>
      <c r="D16066" t="s">
        <v>22</v>
      </c>
    </row>
    <row r="16067" spans="1:4" x14ac:dyDescent="0.25">
      <c r="A16067" t="s">
        <v>29106</v>
      </c>
      <c r="B16067" t="str">
        <f t="shared" ref="B16067:B16130" si="251">RIGHT(TRIM(C16067), 2)</f>
        <v>SK</v>
      </c>
      <c r="C16067" t="s">
        <v>15835</v>
      </c>
    </row>
    <row r="16068" spans="1:4" x14ac:dyDescent="0.25">
      <c r="A16068" t="s">
        <v>26942</v>
      </c>
      <c r="B16068" t="str">
        <f t="shared" si="251"/>
        <v>ON</v>
      </c>
      <c r="C16068" t="s">
        <v>15836</v>
      </c>
    </row>
    <row r="16069" spans="1:4" x14ac:dyDescent="0.25">
      <c r="A16069" t="s">
        <v>26910</v>
      </c>
      <c r="B16069" t="str">
        <f t="shared" si="251"/>
        <v>ON</v>
      </c>
      <c r="C16069" t="s">
        <v>15837</v>
      </c>
    </row>
    <row r="16070" spans="1:4" x14ac:dyDescent="0.25">
      <c r="A16070" t="s">
        <v>26942</v>
      </c>
      <c r="B16070" t="str">
        <f t="shared" si="251"/>
        <v>ON</v>
      </c>
      <c r="C16070" t="s">
        <v>15838</v>
      </c>
    </row>
    <row r="16071" spans="1:4" x14ac:dyDescent="0.25">
      <c r="A16071" t="s">
        <v>26853</v>
      </c>
      <c r="B16071" t="str">
        <f t="shared" si="251"/>
        <v>MB</v>
      </c>
      <c r="C16071" t="s">
        <v>15839</v>
      </c>
      <c r="D16071" t="s">
        <v>22</v>
      </c>
    </row>
    <row r="16072" spans="1:4" x14ac:dyDescent="0.25">
      <c r="A16072" t="s">
        <v>26853</v>
      </c>
      <c r="B16072" t="str">
        <f t="shared" si="251"/>
        <v>MB</v>
      </c>
      <c r="C16072" t="s">
        <v>15840</v>
      </c>
    </row>
    <row r="16073" spans="1:4" x14ac:dyDescent="0.25">
      <c r="A16073" t="s">
        <v>29107</v>
      </c>
      <c r="B16073" t="str">
        <f t="shared" si="251"/>
        <v>BC</v>
      </c>
      <c r="C16073" t="s">
        <v>15859</v>
      </c>
    </row>
    <row r="16074" spans="1:4" x14ac:dyDescent="0.25">
      <c r="A16074" t="s">
        <v>26785</v>
      </c>
      <c r="B16074" t="str">
        <f t="shared" si="251"/>
        <v>BC</v>
      </c>
      <c r="C16074" t="s">
        <v>15841</v>
      </c>
    </row>
    <row r="16075" spans="1:4" x14ac:dyDescent="0.25">
      <c r="A16075" t="s">
        <v>27626</v>
      </c>
      <c r="B16075" t="str">
        <f t="shared" si="251"/>
        <v>BC</v>
      </c>
      <c r="C16075" t="s">
        <v>15842</v>
      </c>
    </row>
    <row r="16076" spans="1:4" x14ac:dyDescent="0.25">
      <c r="A16076" t="s">
        <v>28783</v>
      </c>
      <c r="B16076" t="str">
        <f t="shared" si="251"/>
        <v>AB</v>
      </c>
      <c r="C16076" t="s">
        <v>15843</v>
      </c>
    </row>
    <row r="16077" spans="1:4" x14ac:dyDescent="0.25">
      <c r="A16077" t="s">
        <v>26785</v>
      </c>
      <c r="B16077" t="str">
        <f t="shared" si="251"/>
        <v>BC</v>
      </c>
      <c r="C16077" t="s">
        <v>15844</v>
      </c>
    </row>
    <row r="16078" spans="1:4" x14ac:dyDescent="0.25">
      <c r="A16078" t="s">
        <v>27169</v>
      </c>
      <c r="B16078" t="str">
        <f t="shared" si="251"/>
        <v>BC</v>
      </c>
      <c r="C16078" t="s">
        <v>15845</v>
      </c>
    </row>
    <row r="16079" spans="1:4" x14ac:dyDescent="0.25">
      <c r="A16079" t="s">
        <v>27096</v>
      </c>
      <c r="B16079" t="str">
        <f t="shared" si="251"/>
        <v>BC</v>
      </c>
      <c r="C16079" t="s">
        <v>15846</v>
      </c>
    </row>
    <row r="16080" spans="1:4" x14ac:dyDescent="0.25">
      <c r="A16080" t="s">
        <v>28006</v>
      </c>
      <c r="B16080" t="str">
        <f t="shared" si="251"/>
        <v>AB</v>
      </c>
      <c r="C16080" t="s">
        <v>15847</v>
      </c>
    </row>
    <row r="16081" spans="1:4" x14ac:dyDescent="0.25">
      <c r="A16081" t="s">
        <v>26825</v>
      </c>
      <c r="B16081" t="str">
        <f t="shared" si="251"/>
        <v>BC</v>
      </c>
      <c r="C16081" t="s">
        <v>15848</v>
      </c>
    </row>
    <row r="16082" spans="1:4" x14ac:dyDescent="0.25">
      <c r="A16082" t="s">
        <v>26825</v>
      </c>
      <c r="B16082" t="str">
        <f t="shared" si="251"/>
        <v>BC</v>
      </c>
      <c r="C16082" t="s">
        <v>15849</v>
      </c>
    </row>
    <row r="16083" spans="1:4" x14ac:dyDescent="0.25">
      <c r="A16083" t="s">
        <v>26798</v>
      </c>
      <c r="B16083" t="str">
        <f t="shared" si="251"/>
        <v>BC</v>
      </c>
      <c r="C16083" t="s">
        <v>15850</v>
      </c>
    </row>
    <row r="16084" spans="1:4" x14ac:dyDescent="0.25">
      <c r="A16084" t="s">
        <v>26825</v>
      </c>
      <c r="B16084" t="str">
        <f t="shared" si="251"/>
        <v>BC</v>
      </c>
      <c r="C16084" t="s">
        <v>15851</v>
      </c>
    </row>
    <row r="16085" spans="1:4" x14ac:dyDescent="0.25">
      <c r="A16085" t="s">
        <v>28767</v>
      </c>
      <c r="B16085" t="str">
        <f t="shared" si="251"/>
        <v>BC</v>
      </c>
      <c r="C16085" t="s">
        <v>15852</v>
      </c>
    </row>
    <row r="16086" spans="1:4" x14ac:dyDescent="0.25">
      <c r="A16086" t="s">
        <v>28040</v>
      </c>
      <c r="B16086" t="str">
        <f t="shared" si="251"/>
        <v>BC</v>
      </c>
      <c r="C16086" t="s">
        <v>15853</v>
      </c>
    </row>
    <row r="16087" spans="1:4" x14ac:dyDescent="0.25">
      <c r="A16087" t="s">
        <v>27506</v>
      </c>
      <c r="B16087" t="str">
        <f t="shared" si="251"/>
        <v>BC</v>
      </c>
      <c r="C16087" t="s">
        <v>15854</v>
      </c>
    </row>
    <row r="16088" spans="1:4" x14ac:dyDescent="0.25">
      <c r="A16088" t="s">
        <v>26919</v>
      </c>
      <c r="B16088" t="str">
        <f t="shared" si="251"/>
        <v>BC</v>
      </c>
      <c r="C16088" t="s">
        <v>15855</v>
      </c>
    </row>
    <row r="16089" spans="1:4" x14ac:dyDescent="0.25">
      <c r="A16089" t="s">
        <v>26825</v>
      </c>
      <c r="B16089" t="str">
        <f t="shared" si="251"/>
        <v>BC</v>
      </c>
      <c r="C16089" t="s">
        <v>15856</v>
      </c>
    </row>
    <row r="16090" spans="1:4" x14ac:dyDescent="0.25">
      <c r="A16090" t="s">
        <v>26919</v>
      </c>
      <c r="B16090" t="str">
        <f t="shared" si="251"/>
        <v>BC</v>
      </c>
      <c r="C16090" t="s">
        <v>15857</v>
      </c>
      <c r="D16090" t="s">
        <v>22</v>
      </c>
    </row>
    <row r="16091" spans="1:4" x14ac:dyDescent="0.25">
      <c r="A16091" t="s">
        <v>28040</v>
      </c>
      <c r="B16091" t="str">
        <f t="shared" si="251"/>
        <v>BC</v>
      </c>
      <c r="C16091" t="s">
        <v>15858</v>
      </c>
      <c r="D16091" t="s">
        <v>22</v>
      </c>
    </row>
    <row r="16092" spans="1:4" x14ac:dyDescent="0.25">
      <c r="A16092" t="s">
        <v>26800</v>
      </c>
      <c r="B16092" t="str">
        <f t="shared" si="251"/>
        <v>ON</v>
      </c>
      <c r="C16092" t="s">
        <v>15860</v>
      </c>
    </row>
    <row r="16093" spans="1:4" x14ac:dyDescent="0.25">
      <c r="A16093" t="s">
        <v>27165</v>
      </c>
      <c r="B16093" t="str">
        <f t="shared" si="251"/>
        <v>BC</v>
      </c>
      <c r="C16093" t="s">
        <v>15861</v>
      </c>
    </row>
    <row r="16094" spans="1:4" x14ac:dyDescent="0.25">
      <c r="A16094" t="s">
        <v>26806</v>
      </c>
      <c r="B16094" t="str">
        <f t="shared" si="251"/>
        <v>ON</v>
      </c>
      <c r="C16094" t="s">
        <v>15862</v>
      </c>
    </row>
    <row r="16095" spans="1:4" x14ac:dyDescent="0.25">
      <c r="A16095" t="s">
        <v>27221</v>
      </c>
      <c r="B16095" t="str">
        <f t="shared" si="251"/>
        <v>QC</v>
      </c>
      <c r="C16095" t="s">
        <v>15863</v>
      </c>
      <c r="D16095" t="s">
        <v>3</v>
      </c>
    </row>
    <row r="16096" spans="1:4" x14ac:dyDescent="0.25">
      <c r="A16096" t="s">
        <v>27096</v>
      </c>
      <c r="B16096" t="str">
        <f t="shared" si="251"/>
        <v>BC</v>
      </c>
      <c r="C16096" t="s">
        <v>15864</v>
      </c>
    </row>
    <row r="16097" spans="1:3" x14ac:dyDescent="0.25">
      <c r="A16097" t="s">
        <v>26830</v>
      </c>
      <c r="B16097" t="str">
        <f t="shared" si="251"/>
        <v>ON</v>
      </c>
      <c r="C16097" t="s">
        <v>15865</v>
      </c>
    </row>
    <row r="16098" spans="1:3" x14ac:dyDescent="0.25">
      <c r="A16098" t="s">
        <v>26774</v>
      </c>
      <c r="B16098" t="str">
        <f t="shared" si="251"/>
        <v>ON</v>
      </c>
      <c r="C16098" t="s">
        <v>15866</v>
      </c>
    </row>
    <row r="16099" spans="1:3" x14ac:dyDescent="0.25">
      <c r="A16099" t="s">
        <v>26996</v>
      </c>
      <c r="B16099" t="str">
        <f t="shared" si="251"/>
        <v>ON</v>
      </c>
      <c r="C16099" t="s">
        <v>15867</v>
      </c>
    </row>
    <row r="16100" spans="1:3" x14ac:dyDescent="0.25">
      <c r="A16100" t="s">
        <v>26785</v>
      </c>
      <c r="B16100" t="str">
        <f t="shared" si="251"/>
        <v>BC</v>
      </c>
      <c r="C16100" t="s">
        <v>15868</v>
      </c>
    </row>
    <row r="16101" spans="1:3" x14ac:dyDescent="0.25">
      <c r="A16101" t="s">
        <v>26910</v>
      </c>
      <c r="B16101" t="str">
        <f t="shared" si="251"/>
        <v>ON</v>
      </c>
      <c r="C16101" t="s">
        <v>15869</v>
      </c>
    </row>
    <row r="16102" spans="1:3" x14ac:dyDescent="0.25">
      <c r="A16102" t="s">
        <v>26942</v>
      </c>
      <c r="B16102" t="str">
        <f t="shared" si="251"/>
        <v>ON</v>
      </c>
      <c r="C16102" t="s">
        <v>15871</v>
      </c>
    </row>
    <row r="16103" spans="1:3" x14ac:dyDescent="0.25">
      <c r="A16103" t="s">
        <v>26910</v>
      </c>
      <c r="B16103" t="str">
        <f t="shared" si="251"/>
        <v>ON</v>
      </c>
      <c r="C16103" t="s">
        <v>15870</v>
      </c>
    </row>
    <row r="16104" spans="1:3" x14ac:dyDescent="0.25">
      <c r="A16104" t="s">
        <v>26825</v>
      </c>
      <c r="B16104" t="str">
        <f t="shared" si="251"/>
        <v>BC</v>
      </c>
      <c r="C16104" t="s">
        <v>15872</v>
      </c>
    </row>
    <row r="16105" spans="1:3" x14ac:dyDescent="0.25">
      <c r="A16105" t="s">
        <v>26920</v>
      </c>
      <c r="B16105" t="str">
        <f t="shared" si="251"/>
        <v>BC</v>
      </c>
      <c r="C16105" t="s">
        <v>15873</v>
      </c>
    </row>
    <row r="16106" spans="1:3" x14ac:dyDescent="0.25">
      <c r="A16106" t="s">
        <v>27041</v>
      </c>
      <c r="B16106" t="str">
        <f t="shared" si="251"/>
        <v>NS</v>
      </c>
      <c r="C16106" t="s">
        <v>15874</v>
      </c>
    </row>
    <row r="16107" spans="1:3" x14ac:dyDescent="0.25">
      <c r="A16107" t="s">
        <v>26791</v>
      </c>
      <c r="B16107" t="str">
        <f t="shared" si="251"/>
        <v>AB</v>
      </c>
      <c r="C16107" t="s">
        <v>15875</v>
      </c>
    </row>
    <row r="16108" spans="1:3" x14ac:dyDescent="0.25">
      <c r="A16108" t="s">
        <v>26853</v>
      </c>
      <c r="B16108" t="str">
        <f t="shared" si="251"/>
        <v>MB</v>
      </c>
      <c r="C16108" t="s">
        <v>15876</v>
      </c>
    </row>
    <row r="16109" spans="1:3" x14ac:dyDescent="0.25">
      <c r="A16109" t="s">
        <v>26930</v>
      </c>
      <c r="B16109" t="str">
        <f t="shared" si="251"/>
        <v>QC</v>
      </c>
      <c r="C16109" t="s">
        <v>15877</v>
      </c>
    </row>
    <row r="16110" spans="1:3" x14ac:dyDescent="0.25">
      <c r="A16110" t="s">
        <v>28879</v>
      </c>
      <c r="B16110" t="str">
        <f t="shared" si="251"/>
        <v>NS</v>
      </c>
      <c r="C16110" t="s">
        <v>15878</v>
      </c>
    </row>
    <row r="16111" spans="1:3" x14ac:dyDescent="0.25">
      <c r="A16111" t="s">
        <v>26771</v>
      </c>
      <c r="B16111" t="str">
        <f t="shared" si="251"/>
        <v>ON</v>
      </c>
      <c r="C16111" t="s">
        <v>15879</v>
      </c>
    </row>
    <row r="16112" spans="1:3" x14ac:dyDescent="0.25">
      <c r="A16112" t="s">
        <v>26795</v>
      </c>
      <c r="B16112" t="str">
        <f t="shared" si="251"/>
        <v>ON</v>
      </c>
      <c r="C16112" t="s">
        <v>15880</v>
      </c>
    </row>
    <row r="16113" spans="1:4" x14ac:dyDescent="0.25">
      <c r="A16113" t="s">
        <v>26794</v>
      </c>
      <c r="B16113" t="str">
        <f t="shared" si="251"/>
        <v>NS</v>
      </c>
      <c r="C16113" t="s">
        <v>15881</v>
      </c>
    </row>
    <row r="16114" spans="1:4" x14ac:dyDescent="0.25">
      <c r="A16114" t="s">
        <v>26994</v>
      </c>
      <c r="B16114" t="str">
        <f t="shared" si="251"/>
        <v>NB</v>
      </c>
      <c r="C16114" t="s">
        <v>15882</v>
      </c>
    </row>
    <row r="16115" spans="1:4" x14ac:dyDescent="0.25">
      <c r="A16115" t="s">
        <v>26783</v>
      </c>
      <c r="B16115" t="str">
        <f t="shared" si="251"/>
        <v>ON</v>
      </c>
      <c r="C16115" t="s">
        <v>15883</v>
      </c>
      <c r="D16115" t="s">
        <v>22</v>
      </c>
    </row>
    <row r="16116" spans="1:4" x14ac:dyDescent="0.25">
      <c r="A16116" t="s">
        <v>26790</v>
      </c>
      <c r="B16116" t="str">
        <f t="shared" si="251"/>
        <v>ON</v>
      </c>
      <c r="C16116" t="s">
        <v>15884</v>
      </c>
      <c r="D16116" t="s">
        <v>22</v>
      </c>
    </row>
    <row r="16117" spans="1:4" x14ac:dyDescent="0.25">
      <c r="A16117" t="s">
        <v>26908</v>
      </c>
      <c r="B16117" t="str">
        <f t="shared" si="251"/>
        <v>ON</v>
      </c>
      <c r="C16117" t="s">
        <v>15885</v>
      </c>
    </row>
    <row r="16118" spans="1:4" x14ac:dyDescent="0.25">
      <c r="A16118" t="s">
        <v>26771</v>
      </c>
      <c r="B16118" t="str">
        <f t="shared" si="251"/>
        <v>ON</v>
      </c>
      <c r="C16118" t="s">
        <v>15886</v>
      </c>
      <c r="D16118" t="s">
        <v>22</v>
      </c>
    </row>
    <row r="16119" spans="1:4" x14ac:dyDescent="0.25">
      <c r="A16119" t="s">
        <v>26990</v>
      </c>
      <c r="B16119" t="str">
        <f t="shared" si="251"/>
        <v>ON</v>
      </c>
      <c r="C16119" t="s">
        <v>15887</v>
      </c>
      <c r="D16119" t="s">
        <v>22</v>
      </c>
    </row>
    <row r="16120" spans="1:4" x14ac:dyDescent="0.25">
      <c r="A16120" t="s">
        <v>26910</v>
      </c>
      <c r="B16120" t="str">
        <f t="shared" si="251"/>
        <v>ON</v>
      </c>
      <c r="C16120" t="s">
        <v>15888</v>
      </c>
      <c r="D16120" t="s">
        <v>3</v>
      </c>
    </row>
    <row r="16121" spans="1:4" x14ac:dyDescent="0.25">
      <c r="A16121" t="s">
        <v>26772</v>
      </c>
      <c r="B16121" t="str">
        <f t="shared" si="251"/>
        <v>ON</v>
      </c>
      <c r="C16121" t="s">
        <v>15889</v>
      </c>
      <c r="D16121" t="s">
        <v>22</v>
      </c>
    </row>
    <row r="16122" spans="1:4" x14ac:dyDescent="0.25">
      <c r="A16122" t="s">
        <v>26771</v>
      </c>
      <c r="B16122" t="str">
        <f t="shared" si="251"/>
        <v>ON</v>
      </c>
      <c r="C16122" t="s">
        <v>15890</v>
      </c>
      <c r="D16122" t="s">
        <v>22</v>
      </c>
    </row>
    <row r="16123" spans="1:4" x14ac:dyDescent="0.25">
      <c r="A16123" t="s">
        <v>29108</v>
      </c>
      <c r="B16123" t="str">
        <f t="shared" si="251"/>
        <v>NS</v>
      </c>
      <c r="C16123" t="s">
        <v>15892</v>
      </c>
      <c r="D16123" t="s">
        <v>22</v>
      </c>
    </row>
    <row r="16124" spans="1:4" x14ac:dyDescent="0.25">
      <c r="A16124" t="s">
        <v>29108</v>
      </c>
      <c r="B16124" t="str">
        <f t="shared" si="251"/>
        <v>NS</v>
      </c>
      <c r="C16124" t="s">
        <v>15891</v>
      </c>
    </row>
    <row r="16125" spans="1:4" x14ac:dyDescent="0.25">
      <c r="A16125" t="s">
        <v>26975</v>
      </c>
      <c r="B16125" t="str">
        <f t="shared" si="251"/>
        <v>NS</v>
      </c>
      <c r="C16125" t="s">
        <v>15893</v>
      </c>
    </row>
    <row r="16126" spans="1:4" x14ac:dyDescent="0.25">
      <c r="A16126" t="s">
        <v>26975</v>
      </c>
      <c r="B16126" t="str">
        <f t="shared" si="251"/>
        <v>NS</v>
      </c>
      <c r="C16126" t="s">
        <v>15894</v>
      </c>
    </row>
    <row r="16127" spans="1:4" x14ac:dyDescent="0.25">
      <c r="A16127" t="s">
        <v>26975</v>
      </c>
      <c r="B16127" t="str">
        <f t="shared" si="251"/>
        <v>NS</v>
      </c>
      <c r="C16127" t="s">
        <v>15894</v>
      </c>
      <c r="D16127" t="s">
        <v>18</v>
      </c>
    </row>
    <row r="16128" spans="1:4" x14ac:dyDescent="0.25">
      <c r="A16128" t="s">
        <v>26769</v>
      </c>
      <c r="B16128" t="str">
        <f t="shared" si="251"/>
        <v>BC</v>
      </c>
      <c r="C16128" t="s">
        <v>15895</v>
      </c>
    </row>
    <row r="16129" spans="1:4" x14ac:dyDescent="0.25">
      <c r="A16129" t="s">
        <v>26786</v>
      </c>
      <c r="B16129" t="str">
        <f t="shared" si="251"/>
        <v>ON</v>
      </c>
      <c r="C16129" t="s">
        <v>15896</v>
      </c>
    </row>
    <row r="16130" spans="1:4" x14ac:dyDescent="0.25">
      <c r="A16130" t="s">
        <v>26825</v>
      </c>
      <c r="B16130" t="str">
        <f t="shared" si="251"/>
        <v>BC</v>
      </c>
      <c r="C16130" t="s">
        <v>15897</v>
      </c>
      <c r="D16130" t="s">
        <v>22</v>
      </c>
    </row>
    <row r="16131" spans="1:4" x14ac:dyDescent="0.25">
      <c r="A16131" t="s">
        <v>27599</v>
      </c>
      <c r="B16131" t="str">
        <f t="shared" ref="B16131:B16194" si="252">RIGHT(TRIM(C16131), 2)</f>
        <v>NS</v>
      </c>
      <c r="C16131" t="s">
        <v>15898</v>
      </c>
    </row>
    <row r="16132" spans="1:4" x14ac:dyDescent="0.25">
      <c r="A16132" t="s">
        <v>27599</v>
      </c>
      <c r="B16132" t="str">
        <f t="shared" si="252"/>
        <v>NS</v>
      </c>
      <c r="C16132" t="s">
        <v>15898</v>
      </c>
      <c r="D16132" t="s">
        <v>18</v>
      </c>
    </row>
    <row r="16133" spans="1:4" x14ac:dyDescent="0.25">
      <c r="A16133" t="s">
        <v>26771</v>
      </c>
      <c r="B16133" t="str">
        <f t="shared" si="252"/>
        <v>ON</v>
      </c>
      <c r="C16133" t="s">
        <v>15899</v>
      </c>
    </row>
    <row r="16134" spans="1:4" x14ac:dyDescent="0.25">
      <c r="A16134" t="s">
        <v>26923</v>
      </c>
      <c r="B16134" t="str">
        <f t="shared" si="252"/>
        <v>BC</v>
      </c>
      <c r="C16134" t="s">
        <v>15900</v>
      </c>
    </row>
    <row r="16135" spans="1:4" x14ac:dyDescent="0.25">
      <c r="A16135" t="s">
        <v>27033</v>
      </c>
      <c r="B16135" t="str">
        <f t="shared" si="252"/>
        <v>ON</v>
      </c>
      <c r="C16135" t="s">
        <v>15901</v>
      </c>
    </row>
    <row r="16136" spans="1:4" x14ac:dyDescent="0.25">
      <c r="A16136" t="s">
        <v>26771</v>
      </c>
      <c r="B16136" t="str">
        <f t="shared" si="252"/>
        <v>ON</v>
      </c>
      <c r="C16136" t="s">
        <v>15902</v>
      </c>
    </row>
    <row r="16137" spans="1:4" x14ac:dyDescent="0.25">
      <c r="A16137" t="s">
        <v>26771</v>
      </c>
      <c r="B16137" t="str">
        <f t="shared" si="252"/>
        <v>ON</v>
      </c>
      <c r="C16137" t="s">
        <v>15903</v>
      </c>
    </row>
    <row r="16138" spans="1:4" x14ac:dyDescent="0.25">
      <c r="A16138" t="s">
        <v>26782</v>
      </c>
      <c r="B16138" t="str">
        <f t="shared" si="252"/>
        <v>AB</v>
      </c>
      <c r="C16138" t="s">
        <v>15904</v>
      </c>
      <c r="D16138" t="s">
        <v>22</v>
      </c>
    </row>
    <row r="16139" spans="1:4" x14ac:dyDescent="0.25">
      <c r="A16139" t="s">
        <v>26996</v>
      </c>
      <c r="B16139" t="str">
        <f t="shared" si="252"/>
        <v>ON</v>
      </c>
      <c r="C16139" t="s">
        <v>15905</v>
      </c>
    </row>
    <row r="16140" spans="1:4" x14ac:dyDescent="0.25">
      <c r="A16140" t="s">
        <v>27637</v>
      </c>
      <c r="B16140" t="str">
        <f t="shared" si="252"/>
        <v>MB</v>
      </c>
      <c r="C16140" t="s">
        <v>15906</v>
      </c>
    </row>
    <row r="16141" spans="1:4" x14ac:dyDescent="0.25">
      <c r="A16141" t="s">
        <v>28901</v>
      </c>
      <c r="B16141" t="str">
        <f t="shared" si="252"/>
        <v>NS</v>
      </c>
      <c r="C16141" t="s">
        <v>15907</v>
      </c>
    </row>
    <row r="16142" spans="1:4" x14ac:dyDescent="0.25">
      <c r="A16142" t="s">
        <v>27236</v>
      </c>
      <c r="B16142" t="str">
        <f t="shared" si="252"/>
        <v>BC</v>
      </c>
      <c r="C16142" t="s">
        <v>15908</v>
      </c>
    </row>
    <row r="16143" spans="1:4" x14ac:dyDescent="0.25">
      <c r="A16143" t="s">
        <v>26827</v>
      </c>
      <c r="B16143" t="str">
        <f t="shared" si="252"/>
        <v>ON</v>
      </c>
      <c r="C16143" t="s">
        <v>15909</v>
      </c>
      <c r="D16143" t="s">
        <v>3</v>
      </c>
    </row>
    <row r="16144" spans="1:4" x14ac:dyDescent="0.25">
      <c r="A16144" t="s">
        <v>26908</v>
      </c>
      <c r="B16144" t="str">
        <f t="shared" si="252"/>
        <v>ON</v>
      </c>
      <c r="C16144" t="s">
        <v>15910</v>
      </c>
    </row>
    <row r="16145" spans="1:4" x14ac:dyDescent="0.25">
      <c r="A16145" t="s">
        <v>28491</v>
      </c>
      <c r="B16145" t="str">
        <f t="shared" si="252"/>
        <v>ON</v>
      </c>
      <c r="C16145" t="s">
        <v>15911</v>
      </c>
      <c r="D16145" t="s">
        <v>22</v>
      </c>
    </row>
    <row r="16146" spans="1:4" x14ac:dyDescent="0.25">
      <c r="A16146" t="s">
        <v>28491</v>
      </c>
      <c r="B16146" t="str">
        <f t="shared" si="252"/>
        <v>ON</v>
      </c>
      <c r="C16146" t="s">
        <v>15912</v>
      </c>
    </row>
    <row r="16147" spans="1:4" x14ac:dyDescent="0.25">
      <c r="A16147" t="s">
        <v>26772</v>
      </c>
      <c r="B16147" t="str">
        <f t="shared" si="252"/>
        <v>ON</v>
      </c>
      <c r="C16147" t="s">
        <v>15913</v>
      </c>
      <c r="D16147" t="s">
        <v>22</v>
      </c>
    </row>
    <row r="16148" spans="1:4" x14ac:dyDescent="0.25">
      <c r="A16148" t="s">
        <v>26786</v>
      </c>
      <c r="B16148" t="str">
        <f t="shared" si="252"/>
        <v>ON</v>
      </c>
      <c r="C16148" t="s">
        <v>15914</v>
      </c>
      <c r="D16148" t="s">
        <v>22</v>
      </c>
    </row>
    <row r="16149" spans="1:4" x14ac:dyDescent="0.25">
      <c r="A16149" t="s">
        <v>26809</v>
      </c>
      <c r="B16149" t="str">
        <f t="shared" si="252"/>
        <v>QC</v>
      </c>
      <c r="C16149" t="s">
        <v>15915</v>
      </c>
      <c r="D16149" t="s">
        <v>12</v>
      </c>
    </row>
    <row r="16150" spans="1:4" x14ac:dyDescent="0.25">
      <c r="A16150" t="s">
        <v>26775</v>
      </c>
      <c r="B16150" t="str">
        <f t="shared" si="252"/>
        <v>ON</v>
      </c>
      <c r="C16150" t="s">
        <v>15916</v>
      </c>
      <c r="D16150" t="s">
        <v>22</v>
      </c>
    </row>
    <row r="16151" spans="1:4" x14ac:dyDescent="0.25">
      <c r="A16151" t="s">
        <v>26783</v>
      </c>
      <c r="B16151" t="str">
        <f t="shared" si="252"/>
        <v>ON</v>
      </c>
      <c r="C16151" t="s">
        <v>15917</v>
      </c>
    </row>
    <row r="16152" spans="1:4" x14ac:dyDescent="0.25">
      <c r="A16152" t="s">
        <v>26783</v>
      </c>
      <c r="B16152" t="str">
        <f t="shared" si="252"/>
        <v>ON</v>
      </c>
      <c r="C16152" t="s">
        <v>15918</v>
      </c>
    </row>
    <row r="16153" spans="1:4" x14ac:dyDescent="0.25">
      <c r="A16153" t="s">
        <v>26783</v>
      </c>
      <c r="B16153" t="str">
        <f t="shared" si="252"/>
        <v>ON</v>
      </c>
      <c r="C16153" t="s">
        <v>15919</v>
      </c>
    </row>
    <row r="16154" spans="1:4" x14ac:dyDescent="0.25">
      <c r="A16154" t="s">
        <v>26783</v>
      </c>
      <c r="B16154" t="str">
        <f t="shared" si="252"/>
        <v>ON</v>
      </c>
      <c r="C16154" t="s">
        <v>15919</v>
      </c>
      <c r="D16154" t="s">
        <v>18</v>
      </c>
    </row>
    <row r="16155" spans="1:4" x14ac:dyDescent="0.25">
      <c r="A16155" t="s">
        <v>26799</v>
      </c>
      <c r="B16155" t="str">
        <f t="shared" si="252"/>
        <v>ON</v>
      </c>
      <c r="C16155" t="s">
        <v>15920</v>
      </c>
    </row>
    <row r="16156" spans="1:4" x14ac:dyDescent="0.25">
      <c r="A16156" t="s">
        <v>26772</v>
      </c>
      <c r="B16156" t="str">
        <f t="shared" si="252"/>
        <v>ON</v>
      </c>
      <c r="C16156" t="s">
        <v>15921</v>
      </c>
    </row>
    <row r="16157" spans="1:4" x14ac:dyDescent="0.25">
      <c r="A16157" t="s">
        <v>27231</v>
      </c>
      <c r="B16157" t="str">
        <f t="shared" si="252"/>
        <v>ON</v>
      </c>
      <c r="C16157" t="s">
        <v>15922</v>
      </c>
    </row>
    <row r="16158" spans="1:4" x14ac:dyDescent="0.25">
      <c r="A16158" t="s">
        <v>26910</v>
      </c>
      <c r="B16158" t="str">
        <f t="shared" si="252"/>
        <v>ON</v>
      </c>
      <c r="C16158" t="s">
        <v>15923</v>
      </c>
    </row>
    <row r="16159" spans="1:4" x14ac:dyDescent="0.25">
      <c r="A16159" t="s">
        <v>29109</v>
      </c>
      <c r="B16159" t="str">
        <f t="shared" si="252"/>
        <v>MB</v>
      </c>
      <c r="C16159" t="s">
        <v>15924</v>
      </c>
      <c r="D16159" t="s">
        <v>22</v>
      </c>
    </row>
    <row r="16160" spans="1:4" x14ac:dyDescent="0.25">
      <c r="A16160" t="s">
        <v>26782</v>
      </c>
      <c r="B16160" t="str">
        <f t="shared" si="252"/>
        <v>AB</v>
      </c>
      <c r="C16160" t="s">
        <v>15925</v>
      </c>
    </row>
    <row r="16161" spans="1:4" x14ac:dyDescent="0.25">
      <c r="A16161" t="s">
        <v>26782</v>
      </c>
      <c r="B16161" t="str">
        <f t="shared" si="252"/>
        <v>AB</v>
      </c>
      <c r="C16161" t="s">
        <v>15926</v>
      </c>
      <c r="D16161" t="s">
        <v>22</v>
      </c>
    </row>
    <row r="16162" spans="1:4" x14ac:dyDescent="0.25">
      <c r="A16162" t="s">
        <v>26991</v>
      </c>
      <c r="B16162" t="str">
        <f t="shared" si="252"/>
        <v>NB</v>
      </c>
      <c r="C16162" t="s">
        <v>15927</v>
      </c>
    </row>
    <row r="16163" spans="1:4" x14ac:dyDescent="0.25">
      <c r="A16163" t="s">
        <v>26822</v>
      </c>
      <c r="B16163" t="str">
        <f t="shared" si="252"/>
        <v>SK</v>
      </c>
      <c r="C16163" t="s">
        <v>15928</v>
      </c>
    </row>
    <row r="16164" spans="1:4" x14ac:dyDescent="0.25">
      <c r="A16164" t="s">
        <v>26791</v>
      </c>
      <c r="B16164" t="str">
        <f t="shared" si="252"/>
        <v>AB</v>
      </c>
      <c r="C16164" t="s">
        <v>15929</v>
      </c>
    </row>
    <row r="16165" spans="1:4" x14ac:dyDescent="0.25">
      <c r="A16165" t="s">
        <v>26828</v>
      </c>
      <c r="B16165" t="str">
        <f t="shared" si="252"/>
        <v>ON</v>
      </c>
      <c r="C16165" t="s">
        <v>15930</v>
      </c>
      <c r="D16165" t="s">
        <v>22</v>
      </c>
    </row>
    <row r="16166" spans="1:4" x14ac:dyDescent="0.25">
      <c r="A16166" t="s">
        <v>26800</v>
      </c>
      <c r="B16166" t="str">
        <f t="shared" si="252"/>
        <v>ON</v>
      </c>
      <c r="C16166" t="s">
        <v>15931</v>
      </c>
      <c r="D16166" t="s">
        <v>22</v>
      </c>
    </row>
    <row r="16167" spans="1:4" x14ac:dyDescent="0.25">
      <c r="A16167" t="s">
        <v>27180</v>
      </c>
      <c r="B16167" t="str">
        <f t="shared" si="252"/>
        <v>ON</v>
      </c>
      <c r="C16167" t="s">
        <v>15932</v>
      </c>
      <c r="D16167" t="s">
        <v>3</v>
      </c>
    </row>
    <row r="16168" spans="1:4" x14ac:dyDescent="0.25">
      <c r="A16168" t="s">
        <v>26795</v>
      </c>
      <c r="B16168" t="str">
        <f t="shared" si="252"/>
        <v>ON</v>
      </c>
      <c r="C16168" t="s">
        <v>15934</v>
      </c>
    </row>
    <row r="16169" spans="1:4" x14ac:dyDescent="0.25">
      <c r="A16169" t="s">
        <v>27421</v>
      </c>
      <c r="B16169" t="str">
        <f t="shared" si="252"/>
        <v>ON</v>
      </c>
      <c r="C16169" t="s">
        <v>15933</v>
      </c>
    </row>
    <row r="16170" spans="1:4" x14ac:dyDescent="0.25">
      <c r="A16170" t="s">
        <v>26837</v>
      </c>
      <c r="B16170" t="str">
        <f t="shared" si="252"/>
        <v>ON</v>
      </c>
      <c r="C16170" t="s">
        <v>15935</v>
      </c>
    </row>
    <row r="16171" spans="1:4" x14ac:dyDescent="0.25">
      <c r="A16171" t="s">
        <v>27421</v>
      </c>
      <c r="B16171" t="str">
        <f t="shared" si="252"/>
        <v>ON</v>
      </c>
      <c r="C16171" t="s">
        <v>15936</v>
      </c>
      <c r="D16171" t="s">
        <v>22</v>
      </c>
    </row>
    <row r="16172" spans="1:4" x14ac:dyDescent="0.25">
      <c r="A16172" t="s">
        <v>29110</v>
      </c>
      <c r="B16172" t="str">
        <f t="shared" si="252"/>
        <v>ON</v>
      </c>
      <c r="C16172" t="s">
        <v>15937</v>
      </c>
    </row>
    <row r="16173" spans="1:4" x14ac:dyDescent="0.25">
      <c r="A16173" t="s">
        <v>27421</v>
      </c>
      <c r="B16173" t="str">
        <f t="shared" si="252"/>
        <v>ON</v>
      </c>
      <c r="C16173" t="s">
        <v>15938</v>
      </c>
    </row>
    <row r="16174" spans="1:4" x14ac:dyDescent="0.25">
      <c r="A16174" t="s">
        <v>26916</v>
      </c>
      <c r="B16174" t="str">
        <f t="shared" si="252"/>
        <v>ON</v>
      </c>
      <c r="C16174" t="s">
        <v>15939</v>
      </c>
    </row>
    <row r="16175" spans="1:4" x14ac:dyDescent="0.25">
      <c r="A16175" t="s">
        <v>27421</v>
      </c>
      <c r="B16175" t="str">
        <f t="shared" si="252"/>
        <v>ON</v>
      </c>
      <c r="C16175" t="s">
        <v>15940</v>
      </c>
    </row>
    <row r="16176" spans="1:4" x14ac:dyDescent="0.25">
      <c r="A16176" t="s">
        <v>26771</v>
      </c>
      <c r="B16176" t="str">
        <f t="shared" si="252"/>
        <v>ON</v>
      </c>
      <c r="C16176" t="s">
        <v>15941</v>
      </c>
    </row>
    <row r="16177" spans="1:4" x14ac:dyDescent="0.25">
      <c r="A16177" t="s">
        <v>27637</v>
      </c>
      <c r="B16177" t="str">
        <f t="shared" si="252"/>
        <v>MB</v>
      </c>
      <c r="C16177" t="s">
        <v>15942</v>
      </c>
      <c r="D16177" t="s">
        <v>22</v>
      </c>
    </row>
    <row r="16178" spans="1:4" x14ac:dyDescent="0.25">
      <c r="A16178" t="s">
        <v>27125</v>
      </c>
      <c r="B16178" t="str">
        <f t="shared" si="252"/>
        <v>ON</v>
      </c>
      <c r="C16178" t="s">
        <v>15943</v>
      </c>
    </row>
    <row r="16179" spans="1:4" x14ac:dyDescent="0.25">
      <c r="A16179" t="s">
        <v>29111</v>
      </c>
      <c r="B16179" t="str">
        <f t="shared" si="252"/>
        <v>NS</v>
      </c>
      <c r="C16179" t="s">
        <v>15944</v>
      </c>
      <c r="D16179" t="s">
        <v>22</v>
      </c>
    </row>
    <row r="16180" spans="1:4" x14ac:dyDescent="0.25">
      <c r="A16180" t="s">
        <v>26771</v>
      </c>
      <c r="B16180" t="str">
        <f t="shared" si="252"/>
        <v>ON</v>
      </c>
      <c r="C16180" t="s">
        <v>15945</v>
      </c>
    </row>
    <row r="16181" spans="1:4" x14ac:dyDescent="0.25">
      <c r="A16181" t="s">
        <v>26771</v>
      </c>
      <c r="B16181" t="str">
        <f t="shared" si="252"/>
        <v>ON</v>
      </c>
      <c r="C16181" t="s">
        <v>15945</v>
      </c>
      <c r="D16181" t="s">
        <v>18</v>
      </c>
    </row>
    <row r="16182" spans="1:4" x14ac:dyDescent="0.25">
      <c r="A16182" t="s">
        <v>26912</v>
      </c>
      <c r="B16182" t="str">
        <f t="shared" si="252"/>
        <v>ON</v>
      </c>
      <c r="C16182" t="s">
        <v>15947</v>
      </c>
    </row>
    <row r="16183" spans="1:4" x14ac:dyDescent="0.25">
      <c r="A16183" t="s">
        <v>26771</v>
      </c>
      <c r="B16183" t="str">
        <f t="shared" si="252"/>
        <v>ON</v>
      </c>
      <c r="C16183" t="s">
        <v>15946</v>
      </c>
    </row>
    <row r="16184" spans="1:4" x14ac:dyDescent="0.25">
      <c r="A16184" t="s">
        <v>28433</v>
      </c>
      <c r="B16184" t="str">
        <f t="shared" si="252"/>
        <v>NS</v>
      </c>
      <c r="C16184" t="s">
        <v>15948</v>
      </c>
    </row>
    <row r="16185" spans="1:4" x14ac:dyDescent="0.25">
      <c r="A16185" t="s">
        <v>26997</v>
      </c>
      <c r="B16185" t="str">
        <f t="shared" si="252"/>
        <v>ON</v>
      </c>
      <c r="C16185" t="s">
        <v>15949</v>
      </c>
    </row>
    <row r="16186" spans="1:4" x14ac:dyDescent="0.25">
      <c r="A16186" t="s">
        <v>26791</v>
      </c>
      <c r="B16186" t="str">
        <f t="shared" si="252"/>
        <v>AB</v>
      </c>
      <c r="C16186" t="s">
        <v>15950</v>
      </c>
    </row>
    <row r="16187" spans="1:4" x14ac:dyDescent="0.25">
      <c r="A16187" t="s">
        <v>26822</v>
      </c>
      <c r="B16187" t="str">
        <f t="shared" si="252"/>
        <v>SK</v>
      </c>
      <c r="C16187" t="s">
        <v>15951</v>
      </c>
      <c r="D16187" t="s">
        <v>22</v>
      </c>
    </row>
    <row r="16188" spans="1:4" x14ac:dyDescent="0.25">
      <c r="A16188" t="s">
        <v>26785</v>
      </c>
      <c r="B16188" t="str">
        <f t="shared" si="252"/>
        <v>BC</v>
      </c>
      <c r="C16188" t="s">
        <v>15952</v>
      </c>
    </row>
    <row r="16189" spans="1:4" x14ac:dyDescent="0.25">
      <c r="A16189" t="s">
        <v>26785</v>
      </c>
      <c r="B16189" t="str">
        <f t="shared" si="252"/>
        <v>BC</v>
      </c>
      <c r="C16189" t="s">
        <v>15952</v>
      </c>
    </row>
    <row r="16190" spans="1:4" x14ac:dyDescent="0.25">
      <c r="A16190" t="s">
        <v>26799</v>
      </c>
      <c r="B16190" t="str">
        <f t="shared" si="252"/>
        <v>ON</v>
      </c>
      <c r="C16190" t="s">
        <v>15953</v>
      </c>
    </row>
    <row r="16191" spans="1:4" x14ac:dyDescent="0.25">
      <c r="A16191" t="s">
        <v>26819</v>
      </c>
      <c r="B16191" t="str">
        <f t="shared" si="252"/>
        <v>NS</v>
      </c>
      <c r="C16191" t="s">
        <v>15954</v>
      </c>
      <c r="D16191" t="s">
        <v>18</v>
      </c>
    </row>
    <row r="16192" spans="1:4" x14ac:dyDescent="0.25">
      <c r="A16192" t="s">
        <v>26957</v>
      </c>
      <c r="B16192" t="str">
        <f t="shared" si="252"/>
        <v>ON</v>
      </c>
      <c r="C16192" t="s">
        <v>15955</v>
      </c>
    </row>
    <row r="16193" spans="1:4" x14ac:dyDescent="0.25">
      <c r="A16193" t="s">
        <v>26910</v>
      </c>
      <c r="B16193" t="str">
        <f t="shared" si="252"/>
        <v>ON</v>
      </c>
      <c r="C16193" t="s">
        <v>15956</v>
      </c>
    </row>
    <row r="16194" spans="1:4" x14ac:dyDescent="0.25">
      <c r="A16194" t="s">
        <v>27279</v>
      </c>
      <c r="B16194" t="str">
        <f t="shared" si="252"/>
        <v>MB</v>
      </c>
      <c r="C16194" t="s">
        <v>15957</v>
      </c>
    </row>
    <row r="16195" spans="1:4" x14ac:dyDescent="0.25">
      <c r="A16195" t="s">
        <v>26786</v>
      </c>
      <c r="B16195" t="str">
        <f t="shared" ref="B16195:B16258" si="253">RIGHT(TRIM(C16195), 2)</f>
        <v>ON</v>
      </c>
      <c r="C16195" t="s">
        <v>15958</v>
      </c>
      <c r="D16195" t="s">
        <v>12</v>
      </c>
    </row>
    <row r="16196" spans="1:4" x14ac:dyDescent="0.25">
      <c r="A16196" t="s">
        <v>26910</v>
      </c>
      <c r="B16196" t="str">
        <f t="shared" si="253"/>
        <v>ON</v>
      </c>
      <c r="C16196" t="s">
        <v>15959</v>
      </c>
      <c r="D16196" t="s">
        <v>12</v>
      </c>
    </row>
    <row r="16197" spans="1:4" x14ac:dyDescent="0.25">
      <c r="A16197" t="s">
        <v>26830</v>
      </c>
      <c r="B16197" t="str">
        <f t="shared" si="253"/>
        <v>ON</v>
      </c>
      <c r="C16197" t="s">
        <v>15960</v>
      </c>
      <c r="D16197" t="s">
        <v>12</v>
      </c>
    </row>
    <row r="16198" spans="1:4" x14ac:dyDescent="0.25">
      <c r="A16198" t="s">
        <v>26828</v>
      </c>
      <c r="B16198" t="str">
        <f t="shared" si="253"/>
        <v>ON</v>
      </c>
      <c r="C16198" t="s">
        <v>15961</v>
      </c>
      <c r="D16198" t="s">
        <v>22</v>
      </c>
    </row>
    <row r="16199" spans="1:4" x14ac:dyDescent="0.25">
      <c r="A16199" t="s">
        <v>26790</v>
      </c>
      <c r="B16199" t="str">
        <f t="shared" si="253"/>
        <v>ON</v>
      </c>
      <c r="C16199" t="s">
        <v>15962</v>
      </c>
    </row>
    <row r="16200" spans="1:4" x14ac:dyDescent="0.25">
      <c r="A16200" t="s">
        <v>27053</v>
      </c>
      <c r="B16200" t="str">
        <f t="shared" si="253"/>
        <v>AB</v>
      </c>
      <c r="C16200" t="s">
        <v>15996</v>
      </c>
    </row>
    <row r="16201" spans="1:4" x14ac:dyDescent="0.25">
      <c r="A16201" t="s">
        <v>26994</v>
      </c>
      <c r="B16201" t="str">
        <f t="shared" si="253"/>
        <v>NB</v>
      </c>
      <c r="C16201" t="s">
        <v>15997</v>
      </c>
    </row>
    <row r="16202" spans="1:4" x14ac:dyDescent="0.25">
      <c r="A16202" t="s">
        <v>27692</v>
      </c>
      <c r="B16202" t="str">
        <f t="shared" si="253"/>
        <v>NB</v>
      </c>
      <c r="C16202" t="s">
        <v>15998</v>
      </c>
    </row>
    <row r="16203" spans="1:4" x14ac:dyDescent="0.25">
      <c r="A16203" t="s">
        <v>26796</v>
      </c>
      <c r="B16203" t="str">
        <f t="shared" si="253"/>
        <v>ON</v>
      </c>
      <c r="C16203" t="s">
        <v>15999</v>
      </c>
    </row>
    <row r="16204" spans="1:4" x14ac:dyDescent="0.25">
      <c r="A16204" t="s">
        <v>26771</v>
      </c>
      <c r="B16204" t="str">
        <f t="shared" si="253"/>
        <v>ON</v>
      </c>
      <c r="C16204" t="s">
        <v>16000</v>
      </c>
    </row>
    <row r="16205" spans="1:4" x14ac:dyDescent="0.25">
      <c r="A16205" t="s">
        <v>26771</v>
      </c>
      <c r="B16205" t="str">
        <f t="shared" si="253"/>
        <v>ON</v>
      </c>
      <c r="C16205" t="s">
        <v>16001</v>
      </c>
    </row>
    <row r="16206" spans="1:4" x14ac:dyDescent="0.25">
      <c r="A16206" t="s">
        <v>26771</v>
      </c>
      <c r="B16206" t="str">
        <f t="shared" si="253"/>
        <v>ON</v>
      </c>
      <c r="C16206" t="s">
        <v>16001</v>
      </c>
    </row>
    <row r="16207" spans="1:4" x14ac:dyDescent="0.25">
      <c r="A16207" t="s">
        <v>27589</v>
      </c>
      <c r="B16207" t="str">
        <f t="shared" si="253"/>
        <v>BC</v>
      </c>
      <c r="C16207" t="s">
        <v>16002</v>
      </c>
    </row>
    <row r="16208" spans="1:4" x14ac:dyDescent="0.25">
      <c r="A16208" t="s">
        <v>26916</v>
      </c>
      <c r="B16208" t="str">
        <f t="shared" si="253"/>
        <v>ON</v>
      </c>
      <c r="C16208" t="s">
        <v>16003</v>
      </c>
    </row>
    <row r="16209" spans="1:3" x14ac:dyDescent="0.25">
      <c r="A16209" t="s">
        <v>26830</v>
      </c>
      <c r="B16209" t="str">
        <f t="shared" si="253"/>
        <v>ON</v>
      </c>
      <c r="C16209" t="s">
        <v>16004</v>
      </c>
    </row>
    <row r="16210" spans="1:3" x14ac:dyDescent="0.25">
      <c r="A16210" t="s">
        <v>26771</v>
      </c>
      <c r="B16210" t="str">
        <f t="shared" si="253"/>
        <v>ON</v>
      </c>
      <c r="C16210" t="s">
        <v>16005</v>
      </c>
    </row>
    <row r="16211" spans="1:3" x14ac:dyDescent="0.25">
      <c r="A16211" t="s">
        <v>26771</v>
      </c>
      <c r="B16211" t="str">
        <f t="shared" si="253"/>
        <v>ON</v>
      </c>
      <c r="C16211" t="s">
        <v>16005</v>
      </c>
    </row>
    <row r="16212" spans="1:3" x14ac:dyDescent="0.25">
      <c r="A16212" t="s">
        <v>26918</v>
      </c>
      <c r="B16212" t="str">
        <f t="shared" si="253"/>
        <v>ON</v>
      </c>
      <c r="C16212" t="s">
        <v>16006</v>
      </c>
    </row>
    <row r="16213" spans="1:3" x14ac:dyDescent="0.25">
      <c r="A16213" t="s">
        <v>26771</v>
      </c>
      <c r="B16213" t="str">
        <f t="shared" si="253"/>
        <v>ON</v>
      </c>
      <c r="C16213" t="s">
        <v>16007</v>
      </c>
    </row>
    <row r="16214" spans="1:3" x14ac:dyDescent="0.25">
      <c r="A16214" t="s">
        <v>29112</v>
      </c>
      <c r="B16214" t="str">
        <f t="shared" si="253"/>
        <v>NL</v>
      </c>
      <c r="C16214" t="s">
        <v>16008</v>
      </c>
    </row>
    <row r="16215" spans="1:3" x14ac:dyDescent="0.25">
      <c r="A16215" t="s">
        <v>26795</v>
      </c>
      <c r="B16215" t="str">
        <f t="shared" si="253"/>
        <v>ON</v>
      </c>
      <c r="C16215" t="s">
        <v>16009</v>
      </c>
    </row>
    <row r="16216" spans="1:3" x14ac:dyDescent="0.25">
      <c r="A16216" t="s">
        <v>26795</v>
      </c>
      <c r="B16216" t="str">
        <f t="shared" si="253"/>
        <v>ON</v>
      </c>
      <c r="C16216" t="s">
        <v>16009</v>
      </c>
    </row>
    <row r="16217" spans="1:3" x14ac:dyDescent="0.25">
      <c r="A16217" t="s">
        <v>26771</v>
      </c>
      <c r="B16217" t="str">
        <f t="shared" si="253"/>
        <v>ON</v>
      </c>
      <c r="C16217" t="s">
        <v>16010</v>
      </c>
    </row>
    <row r="16218" spans="1:3" x14ac:dyDescent="0.25">
      <c r="A16218" t="s">
        <v>26771</v>
      </c>
      <c r="B16218" t="str">
        <f t="shared" si="253"/>
        <v>ON</v>
      </c>
      <c r="C16218" t="s">
        <v>16011</v>
      </c>
    </row>
    <row r="16219" spans="1:3" x14ac:dyDescent="0.25">
      <c r="A16219" t="s">
        <v>26771</v>
      </c>
      <c r="B16219" t="str">
        <f t="shared" si="253"/>
        <v>ON</v>
      </c>
      <c r="C16219" t="s">
        <v>16012</v>
      </c>
    </row>
    <row r="16220" spans="1:3" x14ac:dyDescent="0.25">
      <c r="A16220" t="s">
        <v>28569</v>
      </c>
      <c r="B16220" t="str">
        <f t="shared" si="253"/>
        <v>ON</v>
      </c>
      <c r="C16220" t="s">
        <v>16013</v>
      </c>
    </row>
    <row r="16221" spans="1:3" x14ac:dyDescent="0.25">
      <c r="A16221" t="s">
        <v>28175</v>
      </c>
      <c r="B16221" t="str">
        <f t="shared" si="253"/>
        <v>BC</v>
      </c>
      <c r="C16221" t="s">
        <v>15963</v>
      </c>
    </row>
    <row r="16222" spans="1:3" x14ac:dyDescent="0.25">
      <c r="A16222" t="s">
        <v>26782</v>
      </c>
      <c r="B16222" t="str">
        <f t="shared" si="253"/>
        <v>AB</v>
      </c>
      <c r="C16222" t="s">
        <v>15964</v>
      </c>
    </row>
    <row r="16223" spans="1:3" x14ac:dyDescent="0.25">
      <c r="A16223" t="s">
        <v>27062</v>
      </c>
      <c r="B16223" t="str">
        <f t="shared" si="253"/>
        <v>SK</v>
      </c>
      <c r="C16223" t="s">
        <v>15965</v>
      </c>
    </row>
    <row r="16224" spans="1:3" x14ac:dyDescent="0.25">
      <c r="A16224" t="s">
        <v>26782</v>
      </c>
      <c r="B16224" t="str">
        <f t="shared" si="253"/>
        <v>AB</v>
      </c>
      <c r="C16224" t="s">
        <v>15966</v>
      </c>
    </row>
    <row r="16225" spans="1:4" x14ac:dyDescent="0.25">
      <c r="A16225" t="s">
        <v>26791</v>
      </c>
      <c r="B16225" t="str">
        <f t="shared" si="253"/>
        <v>AB</v>
      </c>
      <c r="C16225" t="s">
        <v>15967</v>
      </c>
    </row>
    <row r="16226" spans="1:4" x14ac:dyDescent="0.25">
      <c r="A16226" t="s">
        <v>26782</v>
      </c>
      <c r="B16226" t="str">
        <f t="shared" si="253"/>
        <v>AB</v>
      </c>
      <c r="C16226" t="s">
        <v>15968</v>
      </c>
    </row>
    <row r="16227" spans="1:4" x14ac:dyDescent="0.25">
      <c r="A16227" t="s">
        <v>27096</v>
      </c>
      <c r="B16227" t="str">
        <f t="shared" si="253"/>
        <v>BC</v>
      </c>
      <c r="C16227" t="s">
        <v>15969</v>
      </c>
    </row>
    <row r="16228" spans="1:4" x14ac:dyDescent="0.25">
      <c r="A16228" t="s">
        <v>26813</v>
      </c>
      <c r="B16228" t="str">
        <f t="shared" si="253"/>
        <v>SK</v>
      </c>
      <c r="C16228" t="s">
        <v>15970</v>
      </c>
    </row>
    <row r="16229" spans="1:4" x14ac:dyDescent="0.25">
      <c r="A16229" t="s">
        <v>27984</v>
      </c>
      <c r="B16229" t="str">
        <f t="shared" si="253"/>
        <v>MB</v>
      </c>
      <c r="C16229" t="s">
        <v>15971</v>
      </c>
    </row>
    <row r="16230" spans="1:4" x14ac:dyDescent="0.25">
      <c r="A16230" t="s">
        <v>26834</v>
      </c>
      <c r="B16230" t="str">
        <f t="shared" si="253"/>
        <v>AB</v>
      </c>
      <c r="C16230" t="s">
        <v>15972</v>
      </c>
    </row>
    <row r="16231" spans="1:4" x14ac:dyDescent="0.25">
      <c r="A16231" t="s">
        <v>26994</v>
      </c>
      <c r="B16231" t="str">
        <f t="shared" si="253"/>
        <v>NB</v>
      </c>
      <c r="C16231" t="s">
        <v>15973</v>
      </c>
    </row>
    <row r="16232" spans="1:4" x14ac:dyDescent="0.25">
      <c r="A16232" t="s">
        <v>26921</v>
      </c>
      <c r="B16232" t="str">
        <f t="shared" si="253"/>
        <v>BC</v>
      </c>
      <c r="C16232" t="s">
        <v>15974</v>
      </c>
    </row>
    <row r="16233" spans="1:4" x14ac:dyDescent="0.25">
      <c r="A16233" t="s">
        <v>26910</v>
      </c>
      <c r="B16233" t="str">
        <f t="shared" si="253"/>
        <v>ON</v>
      </c>
      <c r="C16233" t="s">
        <v>15975</v>
      </c>
    </row>
    <row r="16234" spans="1:4" x14ac:dyDescent="0.25">
      <c r="A16234" t="s">
        <v>27025</v>
      </c>
      <c r="B16234" t="str">
        <f t="shared" si="253"/>
        <v>AB</v>
      </c>
      <c r="C16234" t="s">
        <v>15976</v>
      </c>
    </row>
    <row r="16235" spans="1:4" x14ac:dyDescent="0.25">
      <c r="A16235" t="s">
        <v>26786</v>
      </c>
      <c r="B16235" t="str">
        <f t="shared" si="253"/>
        <v>ON</v>
      </c>
      <c r="C16235" t="s">
        <v>15977</v>
      </c>
    </row>
    <row r="16236" spans="1:4" x14ac:dyDescent="0.25">
      <c r="A16236" t="s">
        <v>28185</v>
      </c>
      <c r="B16236" t="str">
        <f t="shared" si="253"/>
        <v>ON</v>
      </c>
      <c r="C16236" t="s">
        <v>15978</v>
      </c>
    </row>
    <row r="16237" spans="1:4" x14ac:dyDescent="0.25">
      <c r="A16237" t="s">
        <v>27550</v>
      </c>
      <c r="B16237" t="str">
        <f t="shared" si="253"/>
        <v>AB</v>
      </c>
      <c r="C16237" t="s">
        <v>15979</v>
      </c>
    </row>
    <row r="16238" spans="1:4" x14ac:dyDescent="0.25">
      <c r="A16238" t="s">
        <v>27551</v>
      </c>
      <c r="B16238" t="str">
        <f t="shared" si="253"/>
        <v>ON</v>
      </c>
      <c r="C16238" t="s">
        <v>15980</v>
      </c>
    </row>
    <row r="16239" spans="1:4" x14ac:dyDescent="0.25">
      <c r="A16239" t="s">
        <v>26812</v>
      </c>
      <c r="B16239" t="str">
        <f t="shared" si="253"/>
        <v>SK</v>
      </c>
      <c r="C16239" t="s">
        <v>15981</v>
      </c>
      <c r="D16239" t="s">
        <v>22</v>
      </c>
    </row>
    <row r="16240" spans="1:4" x14ac:dyDescent="0.25">
      <c r="A16240" t="s">
        <v>26770</v>
      </c>
      <c r="B16240" t="str">
        <f t="shared" si="253"/>
        <v>BC</v>
      </c>
      <c r="C16240" t="s">
        <v>15982</v>
      </c>
      <c r="D16240" t="s">
        <v>22</v>
      </c>
    </row>
    <row r="16241" spans="1:4" x14ac:dyDescent="0.25">
      <c r="A16241" t="s">
        <v>26910</v>
      </c>
      <c r="B16241" t="str">
        <f t="shared" si="253"/>
        <v>ON</v>
      </c>
      <c r="C16241" t="s">
        <v>15983</v>
      </c>
    </row>
    <row r="16242" spans="1:4" x14ac:dyDescent="0.25">
      <c r="A16242" t="s">
        <v>27886</v>
      </c>
      <c r="B16242" t="str">
        <f t="shared" si="253"/>
        <v>SK</v>
      </c>
      <c r="C16242" t="s">
        <v>15984</v>
      </c>
      <c r="D16242" t="s">
        <v>22</v>
      </c>
    </row>
    <row r="16243" spans="1:4" x14ac:dyDescent="0.25">
      <c r="A16243" t="s">
        <v>27041</v>
      </c>
      <c r="B16243" t="str">
        <f t="shared" si="253"/>
        <v>NS</v>
      </c>
      <c r="C16243" t="s">
        <v>15985</v>
      </c>
    </row>
    <row r="16244" spans="1:4" x14ac:dyDescent="0.25">
      <c r="A16244" t="s">
        <v>27009</v>
      </c>
      <c r="B16244" t="str">
        <f t="shared" si="253"/>
        <v>BC</v>
      </c>
      <c r="C16244" t="s">
        <v>15986</v>
      </c>
    </row>
    <row r="16245" spans="1:4" x14ac:dyDescent="0.25">
      <c r="A16245" t="s">
        <v>27617</v>
      </c>
      <c r="B16245" t="str">
        <f t="shared" si="253"/>
        <v>AB</v>
      </c>
      <c r="C16245" t="s">
        <v>15987</v>
      </c>
    </row>
    <row r="16246" spans="1:4" x14ac:dyDescent="0.25">
      <c r="A16246" t="s">
        <v>26779</v>
      </c>
      <c r="B16246" t="str">
        <f t="shared" si="253"/>
        <v>SK</v>
      </c>
      <c r="C16246" t="s">
        <v>15988</v>
      </c>
    </row>
    <row r="16247" spans="1:4" x14ac:dyDescent="0.25">
      <c r="A16247" t="s">
        <v>26779</v>
      </c>
      <c r="B16247" t="str">
        <f t="shared" si="253"/>
        <v>SK</v>
      </c>
      <c r="C16247" t="s">
        <v>15989</v>
      </c>
    </row>
    <row r="16248" spans="1:4" x14ac:dyDescent="0.25">
      <c r="A16248" t="s">
        <v>27622</v>
      </c>
      <c r="B16248" t="str">
        <f t="shared" si="253"/>
        <v>MB</v>
      </c>
      <c r="C16248" t="s">
        <v>15990</v>
      </c>
    </row>
    <row r="16249" spans="1:4" x14ac:dyDescent="0.25">
      <c r="A16249" t="s">
        <v>27622</v>
      </c>
      <c r="B16249" t="str">
        <f t="shared" si="253"/>
        <v>MB</v>
      </c>
      <c r="C16249" t="s">
        <v>15990</v>
      </c>
      <c r="D16249" t="s">
        <v>22</v>
      </c>
    </row>
    <row r="16250" spans="1:4" x14ac:dyDescent="0.25">
      <c r="A16250" t="s">
        <v>27053</v>
      </c>
      <c r="B16250" t="str">
        <f t="shared" si="253"/>
        <v>AB</v>
      </c>
      <c r="C16250" t="s">
        <v>15991</v>
      </c>
    </row>
    <row r="16251" spans="1:4" x14ac:dyDescent="0.25">
      <c r="A16251" t="s">
        <v>27628</v>
      </c>
      <c r="B16251" t="str">
        <f t="shared" si="253"/>
        <v>AB</v>
      </c>
      <c r="C16251" t="s">
        <v>15992</v>
      </c>
    </row>
    <row r="16252" spans="1:4" x14ac:dyDescent="0.25">
      <c r="A16252" t="s">
        <v>28625</v>
      </c>
      <c r="B16252" t="str">
        <f t="shared" si="253"/>
        <v>MB</v>
      </c>
      <c r="C16252" t="s">
        <v>15993</v>
      </c>
      <c r="D16252" t="s">
        <v>22</v>
      </c>
    </row>
    <row r="16253" spans="1:4" x14ac:dyDescent="0.25">
      <c r="A16253" t="s">
        <v>26853</v>
      </c>
      <c r="B16253" t="str">
        <f t="shared" si="253"/>
        <v>MB</v>
      </c>
      <c r="C16253" t="s">
        <v>15994</v>
      </c>
    </row>
    <row r="16254" spans="1:4" x14ac:dyDescent="0.25">
      <c r="A16254" t="s">
        <v>26774</v>
      </c>
      <c r="B16254" t="str">
        <f t="shared" si="253"/>
        <v>ON</v>
      </c>
      <c r="C16254" t="s">
        <v>15995</v>
      </c>
    </row>
    <row r="16255" spans="1:4" x14ac:dyDescent="0.25">
      <c r="A16255" t="s">
        <v>26777</v>
      </c>
      <c r="B16255" t="str">
        <f t="shared" si="253"/>
        <v>ON</v>
      </c>
      <c r="C16255" t="s">
        <v>16014</v>
      </c>
    </row>
    <row r="16256" spans="1:4" x14ac:dyDescent="0.25">
      <c r="A16256" t="s">
        <v>26837</v>
      </c>
      <c r="B16256" t="str">
        <f t="shared" si="253"/>
        <v>ON</v>
      </c>
      <c r="C16256" t="s">
        <v>16015</v>
      </c>
    </row>
    <row r="16257" spans="1:4" x14ac:dyDescent="0.25">
      <c r="A16257" t="s">
        <v>26918</v>
      </c>
      <c r="B16257" t="str">
        <f t="shared" si="253"/>
        <v>ON</v>
      </c>
      <c r="C16257" t="s">
        <v>16016</v>
      </c>
    </row>
    <row r="16258" spans="1:4" x14ac:dyDescent="0.25">
      <c r="A16258" t="s">
        <v>26771</v>
      </c>
      <c r="B16258" t="str">
        <f t="shared" si="253"/>
        <v>ON</v>
      </c>
      <c r="C16258" t="s">
        <v>16017</v>
      </c>
    </row>
    <row r="16259" spans="1:4" x14ac:dyDescent="0.25">
      <c r="A16259" t="s">
        <v>26771</v>
      </c>
      <c r="B16259" t="str">
        <f t="shared" ref="B16259:B16322" si="254">RIGHT(TRIM(C16259), 2)</f>
        <v>ON</v>
      </c>
      <c r="C16259" t="s">
        <v>16018</v>
      </c>
    </row>
    <row r="16260" spans="1:4" x14ac:dyDescent="0.25">
      <c r="A16260" t="s">
        <v>26771</v>
      </c>
      <c r="B16260" t="str">
        <f t="shared" si="254"/>
        <v>ON</v>
      </c>
      <c r="C16260" t="s">
        <v>16019</v>
      </c>
    </row>
    <row r="16261" spans="1:4" x14ac:dyDescent="0.25">
      <c r="A16261" t="s">
        <v>26771</v>
      </c>
      <c r="B16261" t="str">
        <f t="shared" si="254"/>
        <v>ON</v>
      </c>
      <c r="C16261" t="s">
        <v>16020</v>
      </c>
    </row>
    <row r="16262" spans="1:4" x14ac:dyDescent="0.25">
      <c r="A16262" t="s">
        <v>26782</v>
      </c>
      <c r="B16262" t="str">
        <f t="shared" si="254"/>
        <v>AB</v>
      </c>
      <c r="C16262" t="s">
        <v>16021</v>
      </c>
      <c r="D16262" t="s">
        <v>22</v>
      </c>
    </row>
    <row r="16263" spans="1:4" x14ac:dyDescent="0.25">
      <c r="A16263" t="s">
        <v>28038</v>
      </c>
      <c r="B16263" t="str">
        <f t="shared" si="254"/>
        <v>ON</v>
      </c>
      <c r="C16263" t="s">
        <v>16022</v>
      </c>
    </row>
    <row r="16264" spans="1:4" x14ac:dyDescent="0.25">
      <c r="A16264" t="s">
        <v>26935</v>
      </c>
      <c r="B16264" t="str">
        <f t="shared" si="254"/>
        <v>AB</v>
      </c>
      <c r="C16264" t="s">
        <v>16023</v>
      </c>
    </row>
    <row r="16265" spans="1:4" x14ac:dyDescent="0.25">
      <c r="A16265" t="s">
        <v>27165</v>
      </c>
      <c r="B16265" t="str">
        <f t="shared" si="254"/>
        <v>BC</v>
      </c>
      <c r="C16265" t="s">
        <v>16024</v>
      </c>
      <c r="D16265" t="s">
        <v>22</v>
      </c>
    </row>
    <row r="16266" spans="1:4" x14ac:dyDescent="0.25">
      <c r="A16266" t="s">
        <v>26786</v>
      </c>
      <c r="B16266" t="str">
        <f t="shared" si="254"/>
        <v>ON</v>
      </c>
      <c r="C16266" t="s">
        <v>16025</v>
      </c>
      <c r="D16266" t="s">
        <v>22</v>
      </c>
    </row>
    <row r="16267" spans="1:4" x14ac:dyDescent="0.25">
      <c r="A16267" t="s">
        <v>26785</v>
      </c>
      <c r="B16267" t="str">
        <f t="shared" si="254"/>
        <v>BC</v>
      </c>
      <c r="C16267" t="s">
        <v>16026</v>
      </c>
      <c r="D16267" t="s">
        <v>18</v>
      </c>
    </row>
    <row r="16268" spans="1:4" x14ac:dyDescent="0.25">
      <c r="A16268" t="s">
        <v>27509</v>
      </c>
      <c r="B16268" t="str">
        <f t="shared" si="254"/>
        <v>BC</v>
      </c>
      <c r="C16268" t="s">
        <v>16027</v>
      </c>
    </row>
    <row r="16269" spans="1:4" x14ac:dyDescent="0.25">
      <c r="A16269" t="s">
        <v>27544</v>
      </c>
      <c r="B16269" t="str">
        <f t="shared" si="254"/>
        <v>BC</v>
      </c>
      <c r="C16269" t="s">
        <v>16028</v>
      </c>
      <c r="D16269" t="s">
        <v>22</v>
      </c>
    </row>
    <row r="16270" spans="1:4" x14ac:dyDescent="0.25">
      <c r="A16270" t="s">
        <v>27114</v>
      </c>
      <c r="B16270" t="str">
        <f t="shared" si="254"/>
        <v>NB</v>
      </c>
      <c r="C16270" t="s">
        <v>16029</v>
      </c>
    </row>
    <row r="16271" spans="1:4" x14ac:dyDescent="0.25">
      <c r="A16271" t="s">
        <v>26828</v>
      </c>
      <c r="B16271" t="str">
        <f t="shared" si="254"/>
        <v>ON</v>
      </c>
      <c r="C16271" t="s">
        <v>16030</v>
      </c>
      <c r="D16271" t="s">
        <v>22</v>
      </c>
    </row>
    <row r="16272" spans="1:4" x14ac:dyDescent="0.25">
      <c r="A16272" t="s">
        <v>27625</v>
      </c>
      <c r="B16272" t="str">
        <f t="shared" si="254"/>
        <v>ON</v>
      </c>
      <c r="C16272" t="s">
        <v>16031</v>
      </c>
      <c r="D16272" t="s">
        <v>3</v>
      </c>
    </row>
    <row r="16273" spans="1:4" x14ac:dyDescent="0.25">
      <c r="A16273" t="s">
        <v>27625</v>
      </c>
      <c r="B16273" t="str">
        <f t="shared" si="254"/>
        <v>ON</v>
      </c>
      <c r="C16273" t="s">
        <v>16032</v>
      </c>
    </row>
    <row r="16274" spans="1:4" x14ac:dyDescent="0.25">
      <c r="A16274" t="s">
        <v>26927</v>
      </c>
      <c r="B16274" t="str">
        <f t="shared" si="254"/>
        <v>ON</v>
      </c>
      <c r="C16274" t="s">
        <v>16033</v>
      </c>
    </row>
    <row r="16275" spans="1:4" x14ac:dyDescent="0.25">
      <c r="A16275" t="s">
        <v>27257</v>
      </c>
      <c r="B16275" t="str">
        <f t="shared" si="254"/>
        <v>NL</v>
      </c>
      <c r="C16275" t="s">
        <v>16034</v>
      </c>
    </row>
    <row r="16276" spans="1:4" x14ac:dyDescent="0.25">
      <c r="A16276" t="s">
        <v>29113</v>
      </c>
      <c r="B16276" t="str">
        <f t="shared" si="254"/>
        <v>SK</v>
      </c>
      <c r="C16276" t="s">
        <v>16035</v>
      </c>
    </row>
    <row r="16277" spans="1:4" x14ac:dyDescent="0.25">
      <c r="A16277" t="s">
        <v>26822</v>
      </c>
      <c r="B16277" t="str">
        <f t="shared" si="254"/>
        <v>SK</v>
      </c>
      <c r="C16277" t="s">
        <v>16036</v>
      </c>
      <c r="D16277" t="s">
        <v>12</v>
      </c>
    </row>
    <row r="16278" spans="1:4" x14ac:dyDescent="0.25">
      <c r="A16278" t="s">
        <v>27033</v>
      </c>
      <c r="B16278" t="str">
        <f t="shared" si="254"/>
        <v>ON</v>
      </c>
      <c r="C16278" t="s">
        <v>16037</v>
      </c>
    </row>
    <row r="16279" spans="1:4" x14ac:dyDescent="0.25">
      <c r="A16279" t="s">
        <v>26957</v>
      </c>
      <c r="B16279" t="str">
        <f t="shared" si="254"/>
        <v>ON</v>
      </c>
      <c r="C16279" t="s">
        <v>16038</v>
      </c>
      <c r="D16279" t="s">
        <v>22</v>
      </c>
    </row>
    <row r="16280" spans="1:4" x14ac:dyDescent="0.25">
      <c r="A16280" t="s">
        <v>26957</v>
      </c>
      <c r="B16280" t="str">
        <f t="shared" si="254"/>
        <v>ON</v>
      </c>
      <c r="C16280" t="s">
        <v>16039</v>
      </c>
      <c r="D16280" t="s">
        <v>12</v>
      </c>
    </row>
    <row r="16281" spans="1:4" x14ac:dyDescent="0.25">
      <c r="A16281" t="s">
        <v>26957</v>
      </c>
      <c r="B16281" t="str">
        <f t="shared" si="254"/>
        <v>ON</v>
      </c>
      <c r="C16281" t="s">
        <v>16040</v>
      </c>
      <c r="D16281" t="s">
        <v>22</v>
      </c>
    </row>
    <row r="16282" spans="1:4" x14ac:dyDescent="0.25">
      <c r="A16282" t="s">
        <v>26957</v>
      </c>
      <c r="B16282" t="str">
        <f t="shared" si="254"/>
        <v>ON</v>
      </c>
      <c r="C16282" t="s">
        <v>16041</v>
      </c>
      <c r="D16282" t="s">
        <v>18</v>
      </c>
    </row>
    <row r="16283" spans="1:4" x14ac:dyDescent="0.25">
      <c r="A16283" t="s">
        <v>26799</v>
      </c>
      <c r="B16283" t="str">
        <f t="shared" si="254"/>
        <v>ON</v>
      </c>
      <c r="C16283" t="s">
        <v>16042</v>
      </c>
      <c r="D16283" t="s">
        <v>22</v>
      </c>
    </row>
    <row r="16284" spans="1:4" x14ac:dyDescent="0.25">
      <c r="A16284" t="s">
        <v>26799</v>
      </c>
      <c r="B16284" t="str">
        <f t="shared" si="254"/>
        <v>ON</v>
      </c>
      <c r="C16284" t="s">
        <v>16043</v>
      </c>
      <c r="D16284" t="s">
        <v>22</v>
      </c>
    </row>
    <row r="16285" spans="1:4" x14ac:dyDescent="0.25">
      <c r="A16285" t="s">
        <v>26788</v>
      </c>
      <c r="B16285" t="str">
        <f t="shared" si="254"/>
        <v>ON</v>
      </c>
      <c r="C16285" t="s">
        <v>16044</v>
      </c>
      <c r="D16285" t="s">
        <v>22</v>
      </c>
    </row>
    <row r="16286" spans="1:4" x14ac:dyDescent="0.25">
      <c r="A16286" t="s">
        <v>26996</v>
      </c>
      <c r="B16286" t="str">
        <f t="shared" si="254"/>
        <v>ON</v>
      </c>
      <c r="C16286" t="s">
        <v>16045</v>
      </c>
      <c r="D16286" t="s">
        <v>22</v>
      </c>
    </row>
    <row r="16287" spans="1:4" x14ac:dyDescent="0.25">
      <c r="A16287" t="s">
        <v>29114</v>
      </c>
      <c r="B16287" t="str">
        <f t="shared" si="254"/>
        <v>ON</v>
      </c>
      <c r="C16287" t="s">
        <v>16046</v>
      </c>
    </row>
    <row r="16288" spans="1:4" x14ac:dyDescent="0.25">
      <c r="A16288" t="s">
        <v>26791</v>
      </c>
      <c r="B16288" t="str">
        <f t="shared" si="254"/>
        <v>AB</v>
      </c>
      <c r="C16288" t="s">
        <v>16047</v>
      </c>
      <c r="D16288" t="s">
        <v>22</v>
      </c>
    </row>
    <row r="16289" spans="1:4" x14ac:dyDescent="0.25">
      <c r="A16289" t="s">
        <v>26828</v>
      </c>
      <c r="B16289" t="str">
        <f t="shared" si="254"/>
        <v>ON</v>
      </c>
      <c r="C16289" t="s">
        <v>16048</v>
      </c>
    </row>
    <row r="16290" spans="1:4" x14ac:dyDescent="0.25">
      <c r="A16290" t="s">
        <v>26850</v>
      </c>
      <c r="B16290" t="str">
        <f t="shared" si="254"/>
        <v>AB</v>
      </c>
      <c r="C16290" t="s">
        <v>16049</v>
      </c>
      <c r="D16290" t="s">
        <v>22</v>
      </c>
    </row>
    <row r="16291" spans="1:4" x14ac:dyDescent="0.25">
      <c r="A16291" t="s">
        <v>26791</v>
      </c>
      <c r="B16291" t="str">
        <f t="shared" si="254"/>
        <v>AB</v>
      </c>
      <c r="C16291" t="s">
        <v>16050</v>
      </c>
    </row>
    <row r="16292" spans="1:4" x14ac:dyDescent="0.25">
      <c r="A16292" t="s">
        <v>26791</v>
      </c>
      <c r="B16292" t="str">
        <f t="shared" si="254"/>
        <v>AB</v>
      </c>
      <c r="C16292" t="s">
        <v>16051</v>
      </c>
      <c r="D16292" t="s">
        <v>12</v>
      </c>
    </row>
    <row r="16293" spans="1:4" x14ac:dyDescent="0.25">
      <c r="A16293" t="s">
        <v>26924</v>
      </c>
      <c r="B16293" t="str">
        <f t="shared" si="254"/>
        <v>BC</v>
      </c>
      <c r="C16293" t="s">
        <v>16052</v>
      </c>
      <c r="D16293" t="s">
        <v>12</v>
      </c>
    </row>
    <row r="16294" spans="1:4" x14ac:dyDescent="0.25">
      <c r="A16294" t="s">
        <v>26976</v>
      </c>
      <c r="B16294" t="str">
        <f t="shared" si="254"/>
        <v>BC</v>
      </c>
      <c r="C16294" t="s">
        <v>16053</v>
      </c>
      <c r="D16294" t="s">
        <v>18</v>
      </c>
    </row>
    <row r="16295" spans="1:4" x14ac:dyDescent="0.25">
      <c r="A16295" t="s">
        <v>26924</v>
      </c>
      <c r="B16295" t="str">
        <f t="shared" si="254"/>
        <v>BC</v>
      </c>
      <c r="C16295" t="s">
        <v>16054</v>
      </c>
    </row>
    <row r="16296" spans="1:4" x14ac:dyDescent="0.25">
      <c r="A16296" t="s">
        <v>27583</v>
      </c>
      <c r="B16296" t="str">
        <f t="shared" si="254"/>
        <v>AB</v>
      </c>
      <c r="C16296" t="s">
        <v>16055</v>
      </c>
      <c r="D16296" t="s">
        <v>18</v>
      </c>
    </row>
    <row r="16297" spans="1:4" x14ac:dyDescent="0.25">
      <c r="A16297" t="s">
        <v>28785</v>
      </c>
      <c r="B16297" t="str">
        <f t="shared" si="254"/>
        <v>NT</v>
      </c>
      <c r="C16297" t="s">
        <v>16056</v>
      </c>
      <c r="D16297" t="s">
        <v>22</v>
      </c>
    </row>
    <row r="16298" spans="1:4" x14ac:dyDescent="0.25">
      <c r="A16298" t="s">
        <v>26827</v>
      </c>
      <c r="B16298" t="str">
        <f t="shared" si="254"/>
        <v>ON</v>
      </c>
      <c r="C16298" t="s">
        <v>16057</v>
      </c>
      <c r="D16298" t="s">
        <v>18</v>
      </c>
    </row>
    <row r="16299" spans="1:4" x14ac:dyDescent="0.25">
      <c r="A16299" t="s">
        <v>26806</v>
      </c>
      <c r="B16299" t="str">
        <f t="shared" si="254"/>
        <v>ON</v>
      </c>
      <c r="C16299" t="s">
        <v>16059</v>
      </c>
    </row>
    <row r="16300" spans="1:4" x14ac:dyDescent="0.25">
      <c r="A16300" t="s">
        <v>26806</v>
      </c>
      <c r="B16300" t="str">
        <f t="shared" si="254"/>
        <v>ON</v>
      </c>
      <c r="C16300" t="s">
        <v>16058</v>
      </c>
    </row>
    <row r="16301" spans="1:4" x14ac:dyDescent="0.25">
      <c r="A16301" t="s">
        <v>26806</v>
      </c>
      <c r="B16301" t="str">
        <f t="shared" si="254"/>
        <v>ON</v>
      </c>
      <c r="C16301" t="s">
        <v>16058</v>
      </c>
      <c r="D16301" t="s">
        <v>18</v>
      </c>
    </row>
    <row r="16302" spans="1:4" x14ac:dyDescent="0.25">
      <c r="A16302" t="s">
        <v>26981</v>
      </c>
      <c r="B16302" t="str">
        <f t="shared" si="254"/>
        <v>ON</v>
      </c>
      <c r="C16302" t="s">
        <v>16060</v>
      </c>
      <c r="D16302" t="s">
        <v>18</v>
      </c>
    </row>
    <row r="16303" spans="1:4" x14ac:dyDescent="0.25">
      <c r="A16303" t="s">
        <v>26981</v>
      </c>
      <c r="B16303" t="str">
        <f t="shared" si="254"/>
        <v>ON</v>
      </c>
      <c r="C16303" t="s">
        <v>16061</v>
      </c>
    </row>
    <row r="16304" spans="1:4" x14ac:dyDescent="0.25">
      <c r="A16304" t="s">
        <v>26828</v>
      </c>
      <c r="B16304" t="str">
        <f t="shared" si="254"/>
        <v>ON</v>
      </c>
      <c r="C16304" t="s">
        <v>16062</v>
      </c>
      <c r="D16304" t="s">
        <v>22</v>
      </c>
    </row>
    <row r="16305" spans="1:4" x14ac:dyDescent="0.25">
      <c r="A16305" t="s">
        <v>26788</v>
      </c>
      <c r="B16305" t="str">
        <f t="shared" si="254"/>
        <v>ON</v>
      </c>
      <c r="C16305" t="s">
        <v>16063</v>
      </c>
      <c r="D16305" t="s">
        <v>12</v>
      </c>
    </row>
    <row r="16306" spans="1:4" x14ac:dyDescent="0.25">
      <c r="A16306" t="s">
        <v>28749</v>
      </c>
      <c r="B16306" t="str">
        <f t="shared" si="254"/>
        <v>ON</v>
      </c>
      <c r="C16306" t="s">
        <v>16064</v>
      </c>
    </row>
    <row r="16307" spans="1:4" x14ac:dyDescent="0.25">
      <c r="A16307" t="s">
        <v>26798</v>
      </c>
      <c r="B16307" t="str">
        <f t="shared" si="254"/>
        <v>BC</v>
      </c>
      <c r="C16307" t="s">
        <v>16067</v>
      </c>
    </row>
    <row r="16308" spans="1:4" x14ac:dyDescent="0.25">
      <c r="A16308" t="s">
        <v>26798</v>
      </c>
      <c r="B16308" t="str">
        <f t="shared" si="254"/>
        <v>BC</v>
      </c>
      <c r="C16308" t="s">
        <v>16066</v>
      </c>
    </row>
    <row r="16309" spans="1:4" x14ac:dyDescent="0.25">
      <c r="A16309" t="s">
        <v>26798</v>
      </c>
      <c r="B16309" t="str">
        <f t="shared" si="254"/>
        <v>BC</v>
      </c>
      <c r="C16309" t="s">
        <v>16065</v>
      </c>
    </row>
    <row r="16310" spans="1:4" x14ac:dyDescent="0.25">
      <c r="A16310" t="s">
        <v>26782</v>
      </c>
      <c r="B16310" t="str">
        <f t="shared" si="254"/>
        <v>AB</v>
      </c>
      <c r="C16310" t="s">
        <v>16068</v>
      </c>
    </row>
    <row r="16311" spans="1:4" x14ac:dyDescent="0.25">
      <c r="A16311" t="s">
        <v>26785</v>
      </c>
      <c r="B16311" t="str">
        <f t="shared" si="254"/>
        <v>BC</v>
      </c>
      <c r="C16311" t="s">
        <v>16069</v>
      </c>
    </row>
    <row r="16312" spans="1:4" x14ac:dyDescent="0.25">
      <c r="A16312" t="s">
        <v>27602</v>
      </c>
      <c r="B16312" t="str">
        <f t="shared" si="254"/>
        <v>NS</v>
      </c>
      <c r="C16312" t="s">
        <v>16072</v>
      </c>
      <c r="D16312" t="s">
        <v>3</v>
      </c>
    </row>
    <row r="16313" spans="1:4" x14ac:dyDescent="0.25">
      <c r="A16313" t="s">
        <v>27602</v>
      </c>
      <c r="B16313" t="str">
        <f t="shared" si="254"/>
        <v>NS</v>
      </c>
      <c r="C16313" t="s">
        <v>16070</v>
      </c>
      <c r="D16313" t="s">
        <v>22</v>
      </c>
    </row>
    <row r="16314" spans="1:4" x14ac:dyDescent="0.25">
      <c r="A16314" t="s">
        <v>27602</v>
      </c>
      <c r="B16314" t="str">
        <f t="shared" si="254"/>
        <v>NS</v>
      </c>
      <c r="C16314" t="s">
        <v>16071</v>
      </c>
    </row>
    <row r="16315" spans="1:4" x14ac:dyDescent="0.25">
      <c r="A16315" t="s">
        <v>27602</v>
      </c>
      <c r="B16315" t="str">
        <f t="shared" si="254"/>
        <v>NS</v>
      </c>
      <c r="C16315" t="s">
        <v>16071</v>
      </c>
      <c r="D16315" t="s">
        <v>18</v>
      </c>
    </row>
    <row r="16316" spans="1:4" x14ac:dyDescent="0.25">
      <c r="A16316" t="s">
        <v>26830</v>
      </c>
      <c r="B16316" t="str">
        <f t="shared" si="254"/>
        <v>ON</v>
      </c>
      <c r="C16316" t="s">
        <v>16073</v>
      </c>
      <c r="D16316" t="s">
        <v>12</v>
      </c>
    </row>
    <row r="16317" spans="1:4" x14ac:dyDescent="0.25">
      <c r="A16317" t="s">
        <v>26782</v>
      </c>
      <c r="B16317" t="str">
        <f t="shared" si="254"/>
        <v>AB</v>
      </c>
      <c r="C16317" t="s">
        <v>16074</v>
      </c>
    </row>
    <row r="16318" spans="1:4" x14ac:dyDescent="0.25">
      <c r="A16318" t="s">
        <v>26798</v>
      </c>
      <c r="B16318" t="str">
        <f t="shared" si="254"/>
        <v>BC</v>
      </c>
      <c r="C16318" t="s">
        <v>16075</v>
      </c>
    </row>
    <row r="16319" spans="1:4" x14ac:dyDescent="0.25">
      <c r="A16319" t="s">
        <v>27181</v>
      </c>
      <c r="B16319" t="str">
        <f t="shared" si="254"/>
        <v>BC</v>
      </c>
      <c r="C16319" t="s">
        <v>16076</v>
      </c>
      <c r="D16319" t="s">
        <v>22</v>
      </c>
    </row>
    <row r="16320" spans="1:4" x14ac:dyDescent="0.25">
      <c r="A16320" t="s">
        <v>26986</v>
      </c>
      <c r="B16320" t="str">
        <f t="shared" si="254"/>
        <v>ON</v>
      </c>
      <c r="C16320" t="s">
        <v>16077</v>
      </c>
    </row>
    <row r="16321" spans="1:4" x14ac:dyDescent="0.25">
      <c r="A16321" t="s">
        <v>26828</v>
      </c>
      <c r="B16321" t="str">
        <f t="shared" si="254"/>
        <v>ON</v>
      </c>
      <c r="C16321" t="s">
        <v>16078</v>
      </c>
      <c r="D16321" t="s">
        <v>22</v>
      </c>
    </row>
    <row r="16322" spans="1:4" x14ac:dyDescent="0.25">
      <c r="A16322" t="s">
        <v>26820</v>
      </c>
      <c r="B16322" t="str">
        <f t="shared" si="254"/>
        <v>NS</v>
      </c>
      <c r="C16322" t="s">
        <v>16079</v>
      </c>
    </row>
    <row r="16323" spans="1:4" x14ac:dyDescent="0.25">
      <c r="A16323" t="s">
        <v>26837</v>
      </c>
      <c r="B16323" t="str">
        <f t="shared" ref="B16323:B16386" si="255">RIGHT(TRIM(C16323), 2)</f>
        <v>ON</v>
      </c>
      <c r="C16323" t="s">
        <v>16080</v>
      </c>
      <c r="D16323" t="s">
        <v>18</v>
      </c>
    </row>
    <row r="16324" spans="1:4" x14ac:dyDescent="0.25">
      <c r="A16324" t="s">
        <v>27968</v>
      </c>
      <c r="B16324" t="str">
        <f t="shared" si="255"/>
        <v>MB</v>
      </c>
      <c r="C16324" t="s">
        <v>16081</v>
      </c>
      <c r="D16324" t="s">
        <v>22</v>
      </c>
    </row>
    <row r="16325" spans="1:4" x14ac:dyDescent="0.25">
      <c r="A16325" t="s">
        <v>26771</v>
      </c>
      <c r="B16325" t="str">
        <f t="shared" si="255"/>
        <v>ON</v>
      </c>
      <c r="C16325" t="s">
        <v>16082</v>
      </c>
    </row>
    <row r="16326" spans="1:4" x14ac:dyDescent="0.25">
      <c r="A16326" t="s">
        <v>29115</v>
      </c>
      <c r="B16326" t="str">
        <f t="shared" si="255"/>
        <v>SK</v>
      </c>
      <c r="C16326" t="s">
        <v>16083</v>
      </c>
      <c r="D16326" t="s">
        <v>22</v>
      </c>
    </row>
    <row r="16327" spans="1:4" x14ac:dyDescent="0.25">
      <c r="A16327" t="s">
        <v>26857</v>
      </c>
      <c r="B16327" t="str">
        <f t="shared" si="255"/>
        <v>AB</v>
      </c>
      <c r="C16327" t="s">
        <v>16084</v>
      </c>
    </row>
    <row r="16328" spans="1:4" x14ac:dyDescent="0.25">
      <c r="A16328" t="s">
        <v>26929</v>
      </c>
      <c r="B16328" t="str">
        <f t="shared" si="255"/>
        <v>ON</v>
      </c>
      <c r="C16328" t="s">
        <v>16085</v>
      </c>
    </row>
    <row r="16329" spans="1:4" x14ac:dyDescent="0.25">
      <c r="A16329" t="s">
        <v>29116</v>
      </c>
      <c r="B16329" t="str">
        <f t="shared" si="255"/>
        <v>NT</v>
      </c>
      <c r="C16329" t="s">
        <v>16098</v>
      </c>
    </row>
    <row r="16330" spans="1:4" x14ac:dyDescent="0.25">
      <c r="A16330" t="s">
        <v>29117</v>
      </c>
      <c r="B16330" t="str">
        <f t="shared" si="255"/>
        <v>NT</v>
      </c>
      <c r="C16330" t="s">
        <v>16099</v>
      </c>
    </row>
    <row r="16331" spans="1:4" x14ac:dyDescent="0.25">
      <c r="A16331" t="s">
        <v>29118</v>
      </c>
      <c r="B16331" t="str">
        <f t="shared" si="255"/>
        <v>BC</v>
      </c>
      <c r="C16331" t="s">
        <v>16100</v>
      </c>
    </row>
    <row r="16332" spans="1:4" x14ac:dyDescent="0.25">
      <c r="A16332" t="s">
        <v>29119</v>
      </c>
      <c r="B16332" t="str">
        <f t="shared" si="255"/>
        <v>MB</v>
      </c>
      <c r="C16332" t="s">
        <v>16101</v>
      </c>
    </row>
    <row r="16333" spans="1:4" x14ac:dyDescent="0.25">
      <c r="A16333" t="s">
        <v>29120</v>
      </c>
      <c r="B16333" t="str">
        <f t="shared" si="255"/>
        <v>ON</v>
      </c>
      <c r="C16333" t="s">
        <v>16102</v>
      </c>
    </row>
    <row r="16334" spans="1:4" x14ac:dyDescent="0.25">
      <c r="A16334" t="s">
        <v>29121</v>
      </c>
      <c r="B16334" t="str">
        <f t="shared" si="255"/>
        <v>MB</v>
      </c>
      <c r="C16334" t="s">
        <v>16103</v>
      </c>
    </row>
    <row r="16335" spans="1:4" x14ac:dyDescent="0.25">
      <c r="A16335" t="s">
        <v>28873</v>
      </c>
      <c r="B16335" t="str">
        <f t="shared" si="255"/>
        <v>AB</v>
      </c>
      <c r="C16335" t="s">
        <v>16104</v>
      </c>
    </row>
    <row r="16336" spans="1:4" x14ac:dyDescent="0.25">
      <c r="A16336" t="s">
        <v>27187</v>
      </c>
      <c r="B16336" t="str">
        <f t="shared" si="255"/>
        <v>MB</v>
      </c>
      <c r="C16336" t="s">
        <v>16105</v>
      </c>
    </row>
    <row r="16337" spans="1:3" x14ac:dyDescent="0.25">
      <c r="A16337" t="s">
        <v>29122</v>
      </c>
      <c r="B16337" t="str">
        <f t="shared" si="255"/>
        <v>MB</v>
      </c>
      <c r="C16337" t="s">
        <v>16106</v>
      </c>
    </row>
    <row r="16338" spans="1:3" x14ac:dyDescent="0.25">
      <c r="A16338" t="s">
        <v>28764</v>
      </c>
      <c r="B16338" t="str">
        <f t="shared" si="255"/>
        <v>BC</v>
      </c>
      <c r="C16338" t="s">
        <v>16107</v>
      </c>
    </row>
    <row r="16339" spans="1:3" x14ac:dyDescent="0.25">
      <c r="A16339" t="s">
        <v>28755</v>
      </c>
      <c r="B16339" t="str">
        <f t="shared" si="255"/>
        <v>AB</v>
      </c>
      <c r="C16339" t="s">
        <v>16108</v>
      </c>
    </row>
    <row r="16340" spans="1:3" x14ac:dyDescent="0.25">
      <c r="A16340" t="s">
        <v>29123</v>
      </c>
      <c r="B16340" t="str">
        <f t="shared" si="255"/>
        <v>NT</v>
      </c>
      <c r="C16340" t="s">
        <v>16109</v>
      </c>
    </row>
    <row r="16341" spans="1:3" x14ac:dyDescent="0.25">
      <c r="A16341" t="s">
        <v>29124</v>
      </c>
      <c r="B16341" t="str">
        <f t="shared" si="255"/>
        <v>ON</v>
      </c>
      <c r="C16341" t="s">
        <v>16110</v>
      </c>
    </row>
    <row r="16342" spans="1:3" x14ac:dyDescent="0.25">
      <c r="A16342" t="s">
        <v>27223</v>
      </c>
      <c r="B16342" t="str">
        <f t="shared" si="255"/>
        <v>SK</v>
      </c>
      <c r="C16342" t="s">
        <v>16111</v>
      </c>
    </row>
    <row r="16343" spans="1:3" x14ac:dyDescent="0.25">
      <c r="A16343" t="s">
        <v>29125</v>
      </c>
      <c r="B16343" t="str">
        <f t="shared" si="255"/>
        <v>MB</v>
      </c>
      <c r="C16343" t="s">
        <v>16112</v>
      </c>
    </row>
    <row r="16344" spans="1:3" x14ac:dyDescent="0.25">
      <c r="A16344" t="s">
        <v>29069</v>
      </c>
      <c r="B16344" t="str">
        <f t="shared" si="255"/>
        <v>SK</v>
      </c>
      <c r="C16344" t="s">
        <v>16113</v>
      </c>
    </row>
    <row r="16345" spans="1:3" x14ac:dyDescent="0.25">
      <c r="A16345" t="s">
        <v>29126</v>
      </c>
      <c r="B16345" t="str">
        <f t="shared" si="255"/>
        <v>ON</v>
      </c>
      <c r="C16345" t="s">
        <v>16114</v>
      </c>
    </row>
    <row r="16346" spans="1:3" x14ac:dyDescent="0.25">
      <c r="A16346" t="s">
        <v>29127</v>
      </c>
      <c r="B16346" t="str">
        <f t="shared" si="255"/>
        <v>MB</v>
      </c>
      <c r="C16346" t="s">
        <v>16115</v>
      </c>
    </row>
    <row r="16347" spans="1:3" x14ac:dyDescent="0.25">
      <c r="A16347" t="s">
        <v>29128</v>
      </c>
      <c r="B16347" t="str">
        <f t="shared" si="255"/>
        <v>SK</v>
      </c>
      <c r="C16347" t="s">
        <v>16116</v>
      </c>
    </row>
    <row r="16348" spans="1:3" x14ac:dyDescent="0.25">
      <c r="A16348" t="s">
        <v>26983</v>
      </c>
      <c r="B16348" t="str">
        <f t="shared" si="255"/>
        <v>ON</v>
      </c>
      <c r="C16348" t="s">
        <v>16117</v>
      </c>
    </row>
    <row r="16349" spans="1:3" x14ac:dyDescent="0.25">
      <c r="A16349" t="s">
        <v>29129</v>
      </c>
      <c r="B16349" t="str">
        <f t="shared" si="255"/>
        <v>NT</v>
      </c>
      <c r="C16349" t="s">
        <v>16118</v>
      </c>
    </row>
    <row r="16350" spans="1:3" x14ac:dyDescent="0.25">
      <c r="A16350" t="s">
        <v>29130</v>
      </c>
      <c r="B16350" t="str">
        <f t="shared" si="255"/>
        <v>SK</v>
      </c>
      <c r="C16350" t="s">
        <v>16119</v>
      </c>
    </row>
    <row r="16351" spans="1:3" x14ac:dyDescent="0.25">
      <c r="A16351" t="s">
        <v>29131</v>
      </c>
      <c r="B16351" t="str">
        <f t="shared" si="255"/>
        <v>NT</v>
      </c>
      <c r="C16351" t="s">
        <v>16120</v>
      </c>
    </row>
    <row r="16352" spans="1:3" x14ac:dyDescent="0.25">
      <c r="A16352" t="s">
        <v>28455</v>
      </c>
      <c r="B16352" t="str">
        <f t="shared" si="255"/>
        <v>MB</v>
      </c>
      <c r="C16352" t="s">
        <v>16121</v>
      </c>
    </row>
    <row r="16353" spans="1:3" x14ac:dyDescent="0.25">
      <c r="A16353" t="s">
        <v>29132</v>
      </c>
      <c r="B16353" t="str">
        <f t="shared" si="255"/>
        <v>NT</v>
      </c>
      <c r="C16353" t="s">
        <v>16122</v>
      </c>
    </row>
    <row r="16354" spans="1:3" x14ac:dyDescent="0.25">
      <c r="A16354" t="s">
        <v>29133</v>
      </c>
      <c r="B16354" t="str">
        <f t="shared" si="255"/>
        <v>ON</v>
      </c>
      <c r="C16354" t="s">
        <v>16123</v>
      </c>
    </row>
    <row r="16355" spans="1:3" x14ac:dyDescent="0.25">
      <c r="A16355" t="s">
        <v>29134</v>
      </c>
      <c r="B16355" t="str">
        <f t="shared" si="255"/>
        <v>NT</v>
      </c>
      <c r="C16355" t="s">
        <v>16124</v>
      </c>
    </row>
    <row r="16356" spans="1:3" x14ac:dyDescent="0.25">
      <c r="A16356" t="s">
        <v>28703</v>
      </c>
      <c r="B16356" t="str">
        <f t="shared" si="255"/>
        <v>NT</v>
      </c>
      <c r="C16356" t="s">
        <v>16125</v>
      </c>
    </row>
    <row r="16357" spans="1:3" x14ac:dyDescent="0.25">
      <c r="A16357" t="s">
        <v>28772</v>
      </c>
      <c r="B16357" t="str">
        <f t="shared" si="255"/>
        <v>BC</v>
      </c>
      <c r="C16357" t="s">
        <v>16126</v>
      </c>
    </row>
    <row r="16358" spans="1:3" x14ac:dyDescent="0.25">
      <c r="A16358" t="s">
        <v>28437</v>
      </c>
      <c r="B16358" t="str">
        <f t="shared" si="255"/>
        <v>AB</v>
      </c>
      <c r="C16358" t="s">
        <v>16127</v>
      </c>
    </row>
    <row r="16359" spans="1:3" x14ac:dyDescent="0.25">
      <c r="A16359" t="s">
        <v>29135</v>
      </c>
      <c r="B16359" t="str">
        <f t="shared" si="255"/>
        <v>AB</v>
      </c>
      <c r="C16359" t="s">
        <v>16128</v>
      </c>
    </row>
    <row r="16360" spans="1:3" x14ac:dyDescent="0.25">
      <c r="A16360" t="s">
        <v>29136</v>
      </c>
      <c r="B16360" t="str">
        <f t="shared" si="255"/>
        <v>MB</v>
      </c>
      <c r="C16360" t="s">
        <v>16129</v>
      </c>
    </row>
    <row r="16361" spans="1:3" x14ac:dyDescent="0.25">
      <c r="A16361" t="s">
        <v>29137</v>
      </c>
      <c r="B16361" t="str">
        <f t="shared" si="255"/>
        <v>NT</v>
      </c>
      <c r="C16361" t="s">
        <v>16130</v>
      </c>
    </row>
    <row r="16362" spans="1:3" x14ac:dyDescent="0.25">
      <c r="A16362" t="s">
        <v>29138</v>
      </c>
      <c r="B16362" t="str">
        <f t="shared" si="255"/>
        <v>SK</v>
      </c>
      <c r="C16362" t="s">
        <v>16131</v>
      </c>
    </row>
    <row r="16363" spans="1:3" x14ac:dyDescent="0.25">
      <c r="A16363" t="s">
        <v>29139</v>
      </c>
      <c r="B16363" t="str">
        <f t="shared" si="255"/>
        <v>MB</v>
      </c>
      <c r="C16363" t="s">
        <v>16132</v>
      </c>
    </row>
    <row r="16364" spans="1:3" x14ac:dyDescent="0.25">
      <c r="A16364" t="s">
        <v>29140</v>
      </c>
      <c r="B16364" t="str">
        <f t="shared" si="255"/>
        <v>ON</v>
      </c>
      <c r="C16364" t="s">
        <v>16133</v>
      </c>
    </row>
    <row r="16365" spans="1:3" x14ac:dyDescent="0.25">
      <c r="A16365" t="s">
        <v>29141</v>
      </c>
      <c r="B16365" t="str">
        <f t="shared" si="255"/>
        <v>ON</v>
      </c>
      <c r="C16365" t="s">
        <v>16134</v>
      </c>
    </row>
    <row r="16366" spans="1:3" x14ac:dyDescent="0.25">
      <c r="A16366" t="s">
        <v>29115</v>
      </c>
      <c r="B16366" t="str">
        <f t="shared" si="255"/>
        <v>SK</v>
      </c>
      <c r="C16366" t="s">
        <v>16135</v>
      </c>
    </row>
    <row r="16367" spans="1:3" x14ac:dyDescent="0.25">
      <c r="A16367" t="s">
        <v>29142</v>
      </c>
      <c r="B16367" t="str">
        <f t="shared" si="255"/>
        <v>MB</v>
      </c>
      <c r="C16367" t="s">
        <v>16136</v>
      </c>
    </row>
    <row r="16368" spans="1:3" x14ac:dyDescent="0.25">
      <c r="A16368" t="s">
        <v>29143</v>
      </c>
      <c r="B16368" t="str">
        <f t="shared" si="255"/>
        <v>ON</v>
      </c>
      <c r="C16368" t="s">
        <v>16137</v>
      </c>
    </row>
    <row r="16369" spans="1:3" x14ac:dyDescent="0.25">
      <c r="A16369" t="s">
        <v>29144</v>
      </c>
      <c r="B16369" t="str">
        <f t="shared" si="255"/>
        <v>MB</v>
      </c>
      <c r="C16369" t="s">
        <v>16138</v>
      </c>
    </row>
    <row r="16370" spans="1:3" x14ac:dyDescent="0.25">
      <c r="A16370" t="s">
        <v>29145</v>
      </c>
      <c r="B16370" t="str">
        <f t="shared" si="255"/>
        <v>YT</v>
      </c>
      <c r="C16370" t="s">
        <v>16139</v>
      </c>
    </row>
    <row r="16371" spans="1:3" x14ac:dyDescent="0.25">
      <c r="A16371" t="s">
        <v>29146</v>
      </c>
      <c r="B16371" t="str">
        <f t="shared" si="255"/>
        <v>NT</v>
      </c>
      <c r="C16371" t="s">
        <v>16140</v>
      </c>
    </row>
    <row r="16372" spans="1:3" x14ac:dyDescent="0.25">
      <c r="A16372" t="s">
        <v>29147</v>
      </c>
      <c r="B16372" t="str">
        <f t="shared" si="255"/>
        <v>MB</v>
      </c>
      <c r="C16372" t="s">
        <v>16141</v>
      </c>
    </row>
    <row r="16373" spans="1:3" x14ac:dyDescent="0.25">
      <c r="A16373" t="s">
        <v>29148</v>
      </c>
      <c r="B16373" t="str">
        <f t="shared" si="255"/>
        <v>ON</v>
      </c>
      <c r="C16373" t="s">
        <v>16142</v>
      </c>
    </row>
    <row r="16374" spans="1:3" x14ac:dyDescent="0.25">
      <c r="A16374" t="s">
        <v>29149</v>
      </c>
      <c r="B16374" t="str">
        <f t="shared" si="255"/>
        <v>NT</v>
      </c>
      <c r="C16374" t="s">
        <v>16143</v>
      </c>
    </row>
    <row r="16375" spans="1:3" x14ac:dyDescent="0.25">
      <c r="A16375" t="s">
        <v>29150</v>
      </c>
      <c r="B16375" t="str">
        <f t="shared" si="255"/>
        <v>MB</v>
      </c>
      <c r="C16375" t="s">
        <v>16144</v>
      </c>
    </row>
    <row r="16376" spans="1:3" x14ac:dyDescent="0.25">
      <c r="A16376" t="s">
        <v>29151</v>
      </c>
      <c r="B16376" t="str">
        <f t="shared" si="255"/>
        <v>SK</v>
      </c>
      <c r="C16376" t="s">
        <v>16145</v>
      </c>
    </row>
    <row r="16377" spans="1:3" x14ac:dyDescent="0.25">
      <c r="A16377" t="s">
        <v>29152</v>
      </c>
      <c r="B16377" t="str">
        <f t="shared" si="255"/>
        <v>MB</v>
      </c>
      <c r="C16377" t="s">
        <v>16146</v>
      </c>
    </row>
    <row r="16378" spans="1:3" x14ac:dyDescent="0.25">
      <c r="A16378" t="s">
        <v>29153</v>
      </c>
      <c r="B16378" t="str">
        <f t="shared" si="255"/>
        <v>NT</v>
      </c>
      <c r="C16378" t="s">
        <v>16147</v>
      </c>
    </row>
    <row r="16379" spans="1:3" x14ac:dyDescent="0.25">
      <c r="A16379" t="s">
        <v>29154</v>
      </c>
      <c r="B16379" t="str">
        <f t="shared" si="255"/>
        <v>SK</v>
      </c>
      <c r="C16379" t="s">
        <v>16148</v>
      </c>
    </row>
    <row r="16380" spans="1:3" x14ac:dyDescent="0.25">
      <c r="A16380" t="s">
        <v>28057</v>
      </c>
      <c r="B16380" t="str">
        <f t="shared" si="255"/>
        <v>SK</v>
      </c>
      <c r="C16380" t="s">
        <v>16149</v>
      </c>
    </row>
    <row r="16381" spans="1:3" x14ac:dyDescent="0.25">
      <c r="A16381" t="s">
        <v>29155</v>
      </c>
      <c r="B16381" t="str">
        <f t="shared" si="255"/>
        <v>ON</v>
      </c>
      <c r="C16381" t="s">
        <v>16150</v>
      </c>
    </row>
    <row r="16382" spans="1:3" x14ac:dyDescent="0.25">
      <c r="A16382" t="s">
        <v>29156</v>
      </c>
      <c r="B16382" t="str">
        <f t="shared" si="255"/>
        <v>ON</v>
      </c>
      <c r="C16382" t="s">
        <v>16151</v>
      </c>
    </row>
    <row r="16383" spans="1:3" x14ac:dyDescent="0.25">
      <c r="A16383" t="s">
        <v>29157</v>
      </c>
      <c r="B16383" t="str">
        <f t="shared" si="255"/>
        <v>MB</v>
      </c>
      <c r="C16383" t="s">
        <v>16153</v>
      </c>
    </row>
    <row r="16384" spans="1:3" x14ac:dyDescent="0.25">
      <c r="A16384" t="s">
        <v>29158</v>
      </c>
      <c r="B16384" t="str">
        <f t="shared" si="255"/>
        <v>MB</v>
      </c>
      <c r="C16384" t="s">
        <v>16154</v>
      </c>
    </row>
    <row r="16385" spans="1:3" x14ac:dyDescent="0.25">
      <c r="A16385" t="s">
        <v>29159</v>
      </c>
      <c r="B16385" t="str">
        <f t="shared" si="255"/>
        <v>NT</v>
      </c>
      <c r="C16385" t="s">
        <v>16155</v>
      </c>
    </row>
    <row r="16386" spans="1:3" x14ac:dyDescent="0.25">
      <c r="A16386" t="s">
        <v>29160</v>
      </c>
      <c r="B16386" t="str">
        <f t="shared" si="255"/>
        <v>MB</v>
      </c>
      <c r="C16386" t="s">
        <v>16156</v>
      </c>
    </row>
    <row r="16387" spans="1:3" x14ac:dyDescent="0.25">
      <c r="A16387" t="s">
        <v>29161</v>
      </c>
      <c r="B16387" t="str">
        <f t="shared" ref="B16387:B16450" si="256">RIGHT(TRIM(C16387), 2)</f>
        <v>MB</v>
      </c>
      <c r="C16387" t="s">
        <v>16157</v>
      </c>
    </row>
    <row r="16388" spans="1:3" x14ac:dyDescent="0.25">
      <c r="A16388" t="s">
        <v>29162</v>
      </c>
      <c r="B16388" t="str">
        <f t="shared" si="256"/>
        <v>ON</v>
      </c>
      <c r="C16388" t="s">
        <v>16158</v>
      </c>
    </row>
    <row r="16389" spans="1:3" x14ac:dyDescent="0.25">
      <c r="A16389" t="s">
        <v>27873</v>
      </c>
      <c r="B16389" t="str">
        <f t="shared" si="256"/>
        <v>ON</v>
      </c>
      <c r="C16389" t="s">
        <v>16159</v>
      </c>
    </row>
    <row r="16390" spans="1:3" x14ac:dyDescent="0.25">
      <c r="A16390" t="s">
        <v>29163</v>
      </c>
      <c r="B16390" t="str">
        <f t="shared" si="256"/>
        <v>MB</v>
      </c>
      <c r="C16390" t="s">
        <v>16160</v>
      </c>
    </row>
    <row r="16391" spans="1:3" x14ac:dyDescent="0.25">
      <c r="A16391" t="s">
        <v>29164</v>
      </c>
      <c r="B16391" t="str">
        <f t="shared" si="256"/>
        <v>MB</v>
      </c>
      <c r="C16391" t="s">
        <v>16161</v>
      </c>
    </row>
    <row r="16392" spans="1:3" x14ac:dyDescent="0.25">
      <c r="A16392" t="s">
        <v>29165</v>
      </c>
      <c r="B16392" t="str">
        <f t="shared" si="256"/>
        <v>MB</v>
      </c>
      <c r="C16392" t="s">
        <v>16162</v>
      </c>
    </row>
    <row r="16393" spans="1:3" x14ac:dyDescent="0.25">
      <c r="A16393" t="s">
        <v>29166</v>
      </c>
      <c r="B16393" t="str">
        <f t="shared" si="256"/>
        <v>SK</v>
      </c>
      <c r="C16393" t="s">
        <v>16163</v>
      </c>
    </row>
    <row r="16394" spans="1:3" x14ac:dyDescent="0.25">
      <c r="A16394" t="s">
        <v>29167</v>
      </c>
      <c r="B16394" t="str">
        <f t="shared" si="256"/>
        <v>MB</v>
      </c>
      <c r="C16394" t="s">
        <v>16164</v>
      </c>
    </row>
    <row r="16395" spans="1:3" x14ac:dyDescent="0.25">
      <c r="A16395" t="s">
        <v>29168</v>
      </c>
      <c r="B16395" t="str">
        <f t="shared" si="256"/>
        <v>SK</v>
      </c>
      <c r="C16395" t="s">
        <v>16165</v>
      </c>
    </row>
    <row r="16396" spans="1:3" x14ac:dyDescent="0.25">
      <c r="A16396" t="s">
        <v>29169</v>
      </c>
      <c r="B16396" t="str">
        <f t="shared" si="256"/>
        <v>SK</v>
      </c>
      <c r="C16396" t="s">
        <v>16166</v>
      </c>
    </row>
    <row r="16397" spans="1:3" x14ac:dyDescent="0.25">
      <c r="A16397" t="s">
        <v>29170</v>
      </c>
      <c r="B16397" t="str">
        <f t="shared" si="256"/>
        <v>MB</v>
      </c>
      <c r="C16397" t="s">
        <v>16167</v>
      </c>
    </row>
    <row r="16398" spans="1:3" x14ac:dyDescent="0.25">
      <c r="A16398" t="s">
        <v>29171</v>
      </c>
      <c r="B16398" t="str">
        <f t="shared" si="256"/>
        <v>NT</v>
      </c>
      <c r="C16398" t="s">
        <v>16168</v>
      </c>
    </row>
    <row r="16399" spans="1:3" x14ac:dyDescent="0.25">
      <c r="A16399" t="s">
        <v>29172</v>
      </c>
      <c r="B16399" t="str">
        <f t="shared" si="256"/>
        <v>NT</v>
      </c>
      <c r="C16399" t="s">
        <v>16169</v>
      </c>
    </row>
    <row r="16400" spans="1:3" x14ac:dyDescent="0.25">
      <c r="A16400" t="s">
        <v>29173</v>
      </c>
      <c r="B16400" t="str">
        <f t="shared" si="256"/>
        <v>NT</v>
      </c>
      <c r="C16400" t="s">
        <v>16170</v>
      </c>
    </row>
    <row r="16401" spans="1:4" x14ac:dyDescent="0.25">
      <c r="A16401" t="s">
        <v>29174</v>
      </c>
      <c r="B16401" t="str">
        <f t="shared" si="256"/>
        <v>MB</v>
      </c>
      <c r="C16401" t="s">
        <v>16171</v>
      </c>
    </row>
    <row r="16402" spans="1:4" x14ac:dyDescent="0.25">
      <c r="A16402" t="s">
        <v>29175</v>
      </c>
      <c r="B16402" t="str">
        <f t="shared" si="256"/>
        <v>ON</v>
      </c>
      <c r="C16402" t="s">
        <v>16172</v>
      </c>
    </row>
    <row r="16403" spans="1:4" x14ac:dyDescent="0.25">
      <c r="A16403" t="s">
        <v>29176</v>
      </c>
      <c r="B16403" t="str">
        <f t="shared" si="256"/>
        <v>ON</v>
      </c>
      <c r="C16403" t="s">
        <v>16173</v>
      </c>
    </row>
    <row r="16404" spans="1:4" x14ac:dyDescent="0.25">
      <c r="A16404" t="s">
        <v>29177</v>
      </c>
      <c r="B16404" t="str">
        <f t="shared" si="256"/>
        <v>ON</v>
      </c>
      <c r="C16404" t="s">
        <v>16174</v>
      </c>
    </row>
    <row r="16405" spans="1:4" x14ac:dyDescent="0.25">
      <c r="A16405" t="s">
        <v>29178</v>
      </c>
      <c r="B16405" t="str">
        <f t="shared" si="256"/>
        <v>NU</v>
      </c>
      <c r="C16405" t="s">
        <v>16152</v>
      </c>
      <c r="D16405" t="s">
        <v>22</v>
      </c>
    </row>
    <row r="16406" spans="1:4" x14ac:dyDescent="0.25">
      <c r="A16406" t="s">
        <v>28403</v>
      </c>
      <c r="B16406" t="str">
        <f t="shared" si="256"/>
        <v>MB</v>
      </c>
      <c r="C16406" t="s">
        <v>16086</v>
      </c>
      <c r="D16406" t="s">
        <v>18</v>
      </c>
    </row>
    <row r="16407" spans="1:4" x14ac:dyDescent="0.25">
      <c r="A16407" t="s">
        <v>29134</v>
      </c>
      <c r="B16407" t="str">
        <f t="shared" si="256"/>
        <v>NT</v>
      </c>
      <c r="C16407" t="s">
        <v>16087</v>
      </c>
      <c r="D16407" t="s">
        <v>22</v>
      </c>
    </row>
    <row r="16408" spans="1:4" x14ac:dyDescent="0.25">
      <c r="A16408" t="s">
        <v>29179</v>
      </c>
      <c r="B16408" t="str">
        <f t="shared" si="256"/>
        <v>ON</v>
      </c>
      <c r="C16408" t="s">
        <v>16088</v>
      </c>
      <c r="D16408" t="s">
        <v>18</v>
      </c>
    </row>
    <row r="16409" spans="1:4" x14ac:dyDescent="0.25">
      <c r="A16409" t="s">
        <v>29180</v>
      </c>
      <c r="B16409" t="str">
        <f t="shared" si="256"/>
        <v>NU</v>
      </c>
      <c r="C16409" t="s">
        <v>16089</v>
      </c>
      <c r="D16409" t="s">
        <v>18</v>
      </c>
    </row>
    <row r="16410" spans="1:4" x14ac:dyDescent="0.25">
      <c r="A16410" t="s">
        <v>26803</v>
      </c>
      <c r="B16410" t="str">
        <f t="shared" si="256"/>
        <v>SK</v>
      </c>
      <c r="C16410" t="s">
        <v>16090</v>
      </c>
      <c r="D16410" t="s">
        <v>22</v>
      </c>
    </row>
    <row r="16411" spans="1:4" x14ac:dyDescent="0.25">
      <c r="A16411" t="s">
        <v>29181</v>
      </c>
      <c r="B16411" t="str">
        <f t="shared" si="256"/>
        <v>NU</v>
      </c>
      <c r="C16411" t="s">
        <v>16091</v>
      </c>
      <c r="D16411" t="s">
        <v>18</v>
      </c>
    </row>
    <row r="16412" spans="1:4" x14ac:dyDescent="0.25">
      <c r="A16412" t="s">
        <v>28862</v>
      </c>
      <c r="B16412" t="str">
        <f t="shared" si="256"/>
        <v>NU</v>
      </c>
      <c r="C16412" t="s">
        <v>16092</v>
      </c>
      <c r="D16412" t="s">
        <v>22</v>
      </c>
    </row>
    <row r="16413" spans="1:4" x14ac:dyDescent="0.25">
      <c r="A16413" t="s">
        <v>29182</v>
      </c>
      <c r="B16413" t="str">
        <f t="shared" si="256"/>
        <v>SK</v>
      </c>
      <c r="C16413" t="s">
        <v>16093</v>
      </c>
      <c r="D16413" t="s">
        <v>22</v>
      </c>
    </row>
    <row r="16414" spans="1:4" x14ac:dyDescent="0.25">
      <c r="A16414" t="s">
        <v>29183</v>
      </c>
      <c r="B16414" t="str">
        <f t="shared" si="256"/>
        <v>SK</v>
      </c>
      <c r="C16414" t="s">
        <v>16094</v>
      </c>
      <c r="D16414" t="s">
        <v>22</v>
      </c>
    </row>
    <row r="16415" spans="1:4" x14ac:dyDescent="0.25">
      <c r="A16415" t="s">
        <v>29184</v>
      </c>
      <c r="B16415" t="str">
        <f t="shared" si="256"/>
        <v>SK</v>
      </c>
      <c r="C16415" t="s">
        <v>16095</v>
      </c>
      <c r="D16415" t="s">
        <v>22</v>
      </c>
    </row>
    <row r="16416" spans="1:4" x14ac:dyDescent="0.25">
      <c r="A16416" t="s">
        <v>29185</v>
      </c>
      <c r="B16416" t="str">
        <f t="shared" si="256"/>
        <v>NU</v>
      </c>
      <c r="C16416" t="s">
        <v>16096</v>
      </c>
      <c r="D16416" t="s">
        <v>22</v>
      </c>
    </row>
    <row r="16417" spans="1:4" x14ac:dyDescent="0.25">
      <c r="A16417" t="s">
        <v>29186</v>
      </c>
      <c r="B16417" t="str">
        <f t="shared" si="256"/>
        <v>MB</v>
      </c>
      <c r="C16417" t="s">
        <v>16097</v>
      </c>
      <c r="D16417" t="s">
        <v>22</v>
      </c>
    </row>
    <row r="16418" spans="1:4" x14ac:dyDescent="0.25">
      <c r="A16418" t="s">
        <v>27111</v>
      </c>
      <c r="B16418" t="str">
        <f t="shared" si="256"/>
        <v>MB</v>
      </c>
      <c r="C16418" t="s">
        <v>16175</v>
      </c>
      <c r="D16418" t="s">
        <v>22</v>
      </c>
    </row>
    <row r="16419" spans="1:4" x14ac:dyDescent="0.25">
      <c r="A16419" t="s">
        <v>26796</v>
      </c>
      <c r="B16419" t="str">
        <f t="shared" si="256"/>
        <v>ON</v>
      </c>
      <c r="C16419" t="s">
        <v>16176</v>
      </c>
      <c r="D16419" t="s">
        <v>22</v>
      </c>
    </row>
    <row r="16420" spans="1:4" x14ac:dyDescent="0.25">
      <c r="A16420" t="s">
        <v>26796</v>
      </c>
      <c r="B16420" t="str">
        <f t="shared" si="256"/>
        <v>ON</v>
      </c>
      <c r="C16420" t="s">
        <v>16177</v>
      </c>
      <c r="D16420" t="s">
        <v>18</v>
      </c>
    </row>
    <row r="16421" spans="1:4" x14ac:dyDescent="0.25">
      <c r="A16421" t="s">
        <v>27099</v>
      </c>
      <c r="B16421" t="str">
        <f t="shared" si="256"/>
        <v>ON</v>
      </c>
      <c r="C16421" t="s">
        <v>16184</v>
      </c>
      <c r="D16421" t="s">
        <v>12</v>
      </c>
    </row>
    <row r="16422" spans="1:4" x14ac:dyDescent="0.25">
      <c r="A16422" t="s">
        <v>26935</v>
      </c>
      <c r="B16422" t="str">
        <f t="shared" si="256"/>
        <v>AB</v>
      </c>
      <c r="C16422" t="s">
        <v>16178</v>
      </c>
    </row>
    <row r="16423" spans="1:4" x14ac:dyDescent="0.25">
      <c r="A16423" t="s">
        <v>26822</v>
      </c>
      <c r="B16423" t="str">
        <f t="shared" si="256"/>
        <v>SK</v>
      </c>
      <c r="C16423" t="s">
        <v>16179</v>
      </c>
      <c r="D16423" t="s">
        <v>3</v>
      </c>
    </row>
    <row r="16424" spans="1:4" x14ac:dyDescent="0.25">
      <c r="A16424" t="s">
        <v>26782</v>
      </c>
      <c r="B16424" t="str">
        <f t="shared" si="256"/>
        <v>AB</v>
      </c>
      <c r="C16424" t="s">
        <v>16180</v>
      </c>
      <c r="D16424" t="s">
        <v>22</v>
      </c>
    </row>
    <row r="16425" spans="1:4" x14ac:dyDescent="0.25">
      <c r="A16425" t="s">
        <v>26799</v>
      </c>
      <c r="B16425" t="str">
        <f t="shared" si="256"/>
        <v>ON</v>
      </c>
      <c r="C16425" t="s">
        <v>16181</v>
      </c>
      <c r="D16425" t="s">
        <v>3</v>
      </c>
    </row>
    <row r="16426" spans="1:4" x14ac:dyDescent="0.25">
      <c r="A16426" t="s">
        <v>26957</v>
      </c>
      <c r="B16426" t="str">
        <f t="shared" si="256"/>
        <v>ON</v>
      </c>
      <c r="C16426" t="s">
        <v>16182</v>
      </c>
    </row>
    <row r="16427" spans="1:4" x14ac:dyDescent="0.25">
      <c r="A16427" t="s">
        <v>26919</v>
      </c>
      <c r="B16427" t="str">
        <f t="shared" si="256"/>
        <v>BC</v>
      </c>
      <c r="C16427" t="s">
        <v>16183</v>
      </c>
      <c r="D16427" t="s">
        <v>22</v>
      </c>
    </row>
    <row r="16428" spans="1:4" x14ac:dyDescent="0.25">
      <c r="A16428" t="s">
        <v>26830</v>
      </c>
      <c r="B16428" t="str">
        <f t="shared" si="256"/>
        <v>ON</v>
      </c>
      <c r="C16428" t="s">
        <v>16185</v>
      </c>
      <c r="D16428" t="s">
        <v>22</v>
      </c>
    </row>
    <row r="16429" spans="1:4" x14ac:dyDescent="0.25">
      <c r="A16429" t="s">
        <v>26791</v>
      </c>
      <c r="B16429" t="str">
        <f t="shared" si="256"/>
        <v>AB</v>
      </c>
      <c r="C16429" t="s">
        <v>16186</v>
      </c>
    </row>
    <row r="16430" spans="1:4" x14ac:dyDescent="0.25">
      <c r="A16430" t="s">
        <v>26856</v>
      </c>
      <c r="B16430" t="str">
        <f t="shared" si="256"/>
        <v>AB</v>
      </c>
      <c r="C16430" t="s">
        <v>16187</v>
      </c>
      <c r="D16430" t="s">
        <v>18</v>
      </c>
    </row>
    <row r="16431" spans="1:4" x14ac:dyDescent="0.25">
      <c r="A16431" t="s">
        <v>26957</v>
      </c>
      <c r="B16431" t="str">
        <f t="shared" si="256"/>
        <v>ON</v>
      </c>
      <c r="C16431" t="s">
        <v>16188</v>
      </c>
    </row>
    <row r="16432" spans="1:4" x14ac:dyDescent="0.25">
      <c r="A16432" t="s">
        <v>28782</v>
      </c>
      <c r="B16432" t="str">
        <f t="shared" si="256"/>
        <v>NT</v>
      </c>
      <c r="C16432" t="s">
        <v>16190</v>
      </c>
    </row>
    <row r="16433" spans="1:4" x14ac:dyDescent="0.25">
      <c r="A16433" t="s">
        <v>27257</v>
      </c>
      <c r="B16433" t="str">
        <f t="shared" si="256"/>
        <v>NL</v>
      </c>
      <c r="C16433" t="s">
        <v>16191</v>
      </c>
    </row>
    <row r="16434" spans="1:4" x14ac:dyDescent="0.25">
      <c r="A16434" t="s">
        <v>28785</v>
      </c>
      <c r="B16434" t="str">
        <f t="shared" si="256"/>
        <v>NT</v>
      </c>
      <c r="C16434" t="s">
        <v>16192</v>
      </c>
    </row>
    <row r="16435" spans="1:4" x14ac:dyDescent="0.25">
      <c r="A16435" t="s">
        <v>28403</v>
      </c>
      <c r="B16435" t="str">
        <f t="shared" si="256"/>
        <v>MB</v>
      </c>
      <c r="C16435" t="s">
        <v>16193</v>
      </c>
    </row>
    <row r="16436" spans="1:4" x14ac:dyDescent="0.25">
      <c r="A16436" t="s">
        <v>27878</v>
      </c>
      <c r="B16436" t="str">
        <f t="shared" si="256"/>
        <v>SK</v>
      </c>
      <c r="C16436" t="s">
        <v>16194</v>
      </c>
    </row>
    <row r="16437" spans="1:4" x14ac:dyDescent="0.25">
      <c r="A16437" t="s">
        <v>28862</v>
      </c>
      <c r="B16437" t="str">
        <f t="shared" si="256"/>
        <v>NU</v>
      </c>
      <c r="C16437" t="s">
        <v>16189</v>
      </c>
      <c r="D16437" t="s">
        <v>12</v>
      </c>
    </row>
    <row r="16438" spans="1:4" x14ac:dyDescent="0.25">
      <c r="A16438" t="s">
        <v>27181</v>
      </c>
      <c r="B16438" t="str">
        <f t="shared" si="256"/>
        <v>BC</v>
      </c>
      <c r="C16438" t="s">
        <v>16195</v>
      </c>
      <c r="D16438" t="s">
        <v>18</v>
      </c>
    </row>
    <row r="16439" spans="1:4" x14ac:dyDescent="0.25">
      <c r="A16439" t="s">
        <v>26796</v>
      </c>
      <c r="B16439" t="str">
        <f t="shared" si="256"/>
        <v>ON</v>
      </c>
      <c r="C16439" t="s">
        <v>16196</v>
      </c>
      <c r="D16439" t="s">
        <v>22</v>
      </c>
    </row>
    <row r="16440" spans="1:4" x14ac:dyDescent="0.25">
      <c r="A16440" t="s">
        <v>27323</v>
      </c>
      <c r="B16440" t="str">
        <f t="shared" si="256"/>
        <v>BC</v>
      </c>
      <c r="C16440" t="s">
        <v>16197</v>
      </c>
    </row>
    <row r="16441" spans="1:4" x14ac:dyDescent="0.25">
      <c r="A16441" t="s">
        <v>26786</v>
      </c>
      <c r="B16441" t="str">
        <f t="shared" si="256"/>
        <v>ON</v>
      </c>
      <c r="C16441" t="s">
        <v>16198</v>
      </c>
    </row>
    <row r="16442" spans="1:4" x14ac:dyDescent="0.25">
      <c r="A16442" t="s">
        <v>26828</v>
      </c>
      <c r="B16442" t="str">
        <f t="shared" si="256"/>
        <v>ON</v>
      </c>
      <c r="C16442" t="s">
        <v>16199</v>
      </c>
      <c r="D16442" t="s">
        <v>22</v>
      </c>
    </row>
    <row r="16443" spans="1:4" x14ac:dyDescent="0.25">
      <c r="A16443" t="s">
        <v>27602</v>
      </c>
      <c r="B16443" t="str">
        <f t="shared" si="256"/>
        <v>NS</v>
      </c>
      <c r="C16443" t="s">
        <v>16201</v>
      </c>
    </row>
    <row r="16444" spans="1:4" x14ac:dyDescent="0.25">
      <c r="A16444" t="s">
        <v>26994</v>
      </c>
      <c r="B16444" t="str">
        <f t="shared" si="256"/>
        <v>NB</v>
      </c>
      <c r="C16444" t="s">
        <v>16200</v>
      </c>
    </row>
    <row r="16445" spans="1:4" x14ac:dyDescent="0.25">
      <c r="A16445" t="s">
        <v>26853</v>
      </c>
      <c r="B16445" t="str">
        <f t="shared" si="256"/>
        <v>MB</v>
      </c>
      <c r="C16445" t="s">
        <v>16202</v>
      </c>
    </row>
    <row r="16446" spans="1:4" x14ac:dyDescent="0.25">
      <c r="A16446" t="s">
        <v>26828</v>
      </c>
      <c r="B16446" t="str">
        <f t="shared" si="256"/>
        <v>ON</v>
      </c>
      <c r="C16446" t="s">
        <v>16203</v>
      </c>
      <c r="D16446" t="s">
        <v>22</v>
      </c>
    </row>
    <row r="16447" spans="1:4" x14ac:dyDescent="0.25">
      <c r="A16447" t="s">
        <v>27335</v>
      </c>
      <c r="B16447" t="str">
        <f t="shared" si="256"/>
        <v>ON</v>
      </c>
      <c r="C16447" t="s">
        <v>16204</v>
      </c>
    </row>
    <row r="16448" spans="1:4" x14ac:dyDescent="0.25">
      <c r="A16448" t="s">
        <v>26799</v>
      </c>
      <c r="B16448" t="str">
        <f t="shared" si="256"/>
        <v>ON</v>
      </c>
      <c r="C16448" t="s">
        <v>16205</v>
      </c>
      <c r="D16448" t="s">
        <v>22</v>
      </c>
    </row>
    <row r="16449" spans="1:4" x14ac:dyDescent="0.25">
      <c r="A16449" t="s">
        <v>27181</v>
      </c>
      <c r="B16449" t="str">
        <f t="shared" si="256"/>
        <v>BC</v>
      </c>
      <c r="C16449" t="s">
        <v>16206</v>
      </c>
      <c r="D16449" t="s">
        <v>22</v>
      </c>
    </row>
    <row r="16450" spans="1:4" x14ac:dyDescent="0.25">
      <c r="A16450" t="s">
        <v>26828</v>
      </c>
      <c r="B16450" t="str">
        <f t="shared" si="256"/>
        <v>ON</v>
      </c>
      <c r="C16450" t="s">
        <v>16207</v>
      </c>
      <c r="D16450" t="s">
        <v>22</v>
      </c>
    </row>
    <row r="16451" spans="1:4" x14ac:dyDescent="0.25">
      <c r="A16451" t="s">
        <v>27606</v>
      </c>
      <c r="B16451" t="str">
        <f t="shared" ref="B16451:B16514" si="257">RIGHT(TRIM(C16451), 2)</f>
        <v>ON</v>
      </c>
      <c r="C16451" t="s">
        <v>16208</v>
      </c>
      <c r="D16451" t="s">
        <v>18</v>
      </c>
    </row>
    <row r="16452" spans="1:4" x14ac:dyDescent="0.25">
      <c r="A16452" t="s">
        <v>26853</v>
      </c>
      <c r="B16452" t="str">
        <f t="shared" si="257"/>
        <v>MB</v>
      </c>
      <c r="C16452" t="s">
        <v>16209</v>
      </c>
      <c r="D16452" t="s">
        <v>3</v>
      </c>
    </row>
    <row r="16453" spans="1:4" x14ac:dyDescent="0.25">
      <c r="A16453" t="s">
        <v>29187</v>
      </c>
      <c r="B16453" t="str">
        <f t="shared" si="257"/>
        <v>ON</v>
      </c>
      <c r="C16453" t="s">
        <v>16210</v>
      </c>
    </row>
    <row r="16454" spans="1:4" x14ac:dyDescent="0.25">
      <c r="A16454" t="s">
        <v>26929</v>
      </c>
      <c r="B16454" t="str">
        <f t="shared" si="257"/>
        <v>ON</v>
      </c>
      <c r="C16454" t="s">
        <v>16211</v>
      </c>
      <c r="D16454" t="s">
        <v>3</v>
      </c>
    </row>
    <row r="16455" spans="1:4" x14ac:dyDescent="0.25">
      <c r="A16455" t="s">
        <v>29188</v>
      </c>
      <c r="B16455" t="str">
        <f t="shared" si="257"/>
        <v>NB</v>
      </c>
      <c r="C16455" t="s">
        <v>16212</v>
      </c>
    </row>
    <row r="16456" spans="1:4" x14ac:dyDescent="0.25">
      <c r="A16456" t="s">
        <v>27058</v>
      </c>
      <c r="B16456" t="str">
        <f t="shared" si="257"/>
        <v>ON</v>
      </c>
      <c r="C16456" t="s">
        <v>16213</v>
      </c>
      <c r="D16456" t="s">
        <v>3</v>
      </c>
    </row>
    <row r="16457" spans="1:4" x14ac:dyDescent="0.25">
      <c r="A16457" t="s">
        <v>28455</v>
      </c>
      <c r="B16457" t="str">
        <f t="shared" si="257"/>
        <v>MB</v>
      </c>
      <c r="C16457" t="s">
        <v>16214</v>
      </c>
      <c r="D16457" t="s">
        <v>18</v>
      </c>
    </row>
    <row r="16458" spans="1:4" x14ac:dyDescent="0.25">
      <c r="A16458" t="s">
        <v>28552</v>
      </c>
      <c r="B16458" t="str">
        <f t="shared" si="257"/>
        <v>ON</v>
      </c>
      <c r="C16458" t="s">
        <v>16215</v>
      </c>
      <c r="D16458" t="s">
        <v>18</v>
      </c>
    </row>
    <row r="16459" spans="1:4" x14ac:dyDescent="0.25">
      <c r="A16459" t="s">
        <v>26782</v>
      </c>
      <c r="B16459" t="str">
        <f t="shared" si="257"/>
        <v>AB</v>
      </c>
      <c r="C16459" t="s">
        <v>16216</v>
      </c>
      <c r="D16459" t="s">
        <v>18</v>
      </c>
    </row>
    <row r="16460" spans="1:4" x14ac:dyDescent="0.25">
      <c r="A16460" t="s">
        <v>26853</v>
      </c>
      <c r="B16460" t="str">
        <f t="shared" si="257"/>
        <v>MB</v>
      </c>
      <c r="C16460" t="s">
        <v>16217</v>
      </c>
      <c r="D16460" t="s">
        <v>22</v>
      </c>
    </row>
    <row r="16461" spans="1:4" x14ac:dyDescent="0.25">
      <c r="A16461" t="s">
        <v>26853</v>
      </c>
      <c r="B16461" t="str">
        <f t="shared" si="257"/>
        <v>MB</v>
      </c>
      <c r="C16461" t="s">
        <v>16218</v>
      </c>
    </row>
    <row r="16462" spans="1:4" x14ac:dyDescent="0.25">
      <c r="A16462" t="s">
        <v>27161</v>
      </c>
      <c r="B16462" t="str">
        <f t="shared" si="257"/>
        <v>ON</v>
      </c>
      <c r="C16462" t="s">
        <v>16219</v>
      </c>
      <c r="D16462" t="s">
        <v>18</v>
      </c>
    </row>
    <row r="16463" spans="1:4" x14ac:dyDescent="0.25">
      <c r="A16463" t="s">
        <v>26809</v>
      </c>
      <c r="B16463" t="str">
        <f t="shared" si="257"/>
        <v>QC</v>
      </c>
      <c r="C16463" t="s">
        <v>16220</v>
      </c>
      <c r="D16463" t="s">
        <v>3</v>
      </c>
    </row>
    <row r="16464" spans="1:4" x14ac:dyDescent="0.25">
      <c r="A16464" t="s">
        <v>26809</v>
      </c>
      <c r="B16464" t="str">
        <f t="shared" si="257"/>
        <v>QC</v>
      </c>
      <c r="C16464" t="s">
        <v>16221</v>
      </c>
      <c r="D16464" t="s">
        <v>3</v>
      </c>
    </row>
    <row r="16465" spans="1:4" x14ac:dyDescent="0.25">
      <c r="A16465" t="s">
        <v>28116</v>
      </c>
      <c r="B16465" t="str">
        <f t="shared" si="257"/>
        <v>NS</v>
      </c>
      <c r="C16465" t="s">
        <v>16222</v>
      </c>
    </row>
    <row r="16466" spans="1:4" x14ac:dyDescent="0.25">
      <c r="A16466" t="s">
        <v>26794</v>
      </c>
      <c r="B16466" t="str">
        <f t="shared" si="257"/>
        <v>NS</v>
      </c>
      <c r="C16466" t="s">
        <v>16223</v>
      </c>
    </row>
    <row r="16467" spans="1:4" x14ac:dyDescent="0.25">
      <c r="A16467" t="s">
        <v>27129</v>
      </c>
      <c r="B16467" t="str">
        <f t="shared" si="257"/>
        <v>NS</v>
      </c>
      <c r="C16467" t="s">
        <v>16224</v>
      </c>
    </row>
    <row r="16468" spans="1:4" x14ac:dyDescent="0.25">
      <c r="A16468" t="s">
        <v>27041</v>
      </c>
      <c r="B16468" t="str">
        <f t="shared" si="257"/>
        <v>NS</v>
      </c>
      <c r="C16468" t="s">
        <v>16225</v>
      </c>
    </row>
    <row r="16469" spans="1:4" x14ac:dyDescent="0.25">
      <c r="A16469" t="s">
        <v>26794</v>
      </c>
      <c r="B16469" t="str">
        <f t="shared" si="257"/>
        <v>NS</v>
      </c>
      <c r="C16469" t="s">
        <v>16226</v>
      </c>
    </row>
    <row r="16470" spans="1:4" x14ac:dyDescent="0.25">
      <c r="A16470" t="s">
        <v>27129</v>
      </c>
      <c r="B16470" t="str">
        <f t="shared" si="257"/>
        <v>NS</v>
      </c>
      <c r="C16470" t="s">
        <v>16227</v>
      </c>
    </row>
    <row r="16471" spans="1:4" x14ac:dyDescent="0.25">
      <c r="A16471" t="s">
        <v>26819</v>
      </c>
      <c r="B16471" t="str">
        <f t="shared" si="257"/>
        <v>NS</v>
      </c>
      <c r="C16471" t="s">
        <v>16228</v>
      </c>
    </row>
    <row r="16472" spans="1:4" x14ac:dyDescent="0.25">
      <c r="A16472" t="s">
        <v>26946</v>
      </c>
      <c r="B16472" t="str">
        <f t="shared" si="257"/>
        <v>NL</v>
      </c>
      <c r="C16472" t="s">
        <v>16229</v>
      </c>
    </row>
    <row r="16473" spans="1:4" x14ac:dyDescent="0.25">
      <c r="A16473" t="s">
        <v>27041</v>
      </c>
      <c r="B16473" t="str">
        <f t="shared" si="257"/>
        <v>NS</v>
      </c>
      <c r="C16473" t="s">
        <v>16230</v>
      </c>
    </row>
    <row r="16474" spans="1:4" x14ac:dyDescent="0.25">
      <c r="A16474" t="s">
        <v>27310</v>
      </c>
      <c r="B16474" t="str">
        <f t="shared" si="257"/>
        <v>NS</v>
      </c>
      <c r="C16474" t="s">
        <v>16231</v>
      </c>
    </row>
    <row r="16475" spans="1:4" x14ac:dyDescent="0.25">
      <c r="A16475" t="s">
        <v>26794</v>
      </c>
      <c r="B16475" t="str">
        <f t="shared" si="257"/>
        <v>NS</v>
      </c>
      <c r="C16475" t="s">
        <v>16232</v>
      </c>
    </row>
    <row r="16476" spans="1:4" x14ac:dyDescent="0.25">
      <c r="A16476" t="s">
        <v>27555</v>
      </c>
      <c r="B16476" t="str">
        <f t="shared" si="257"/>
        <v>ON</v>
      </c>
      <c r="C16476" t="s">
        <v>16233</v>
      </c>
      <c r="D16476" t="s">
        <v>18</v>
      </c>
    </row>
    <row r="16477" spans="1:4" x14ac:dyDescent="0.25">
      <c r="A16477" t="s">
        <v>27138</v>
      </c>
      <c r="B16477" t="str">
        <f t="shared" si="257"/>
        <v>PE</v>
      </c>
      <c r="C16477" t="s">
        <v>16234</v>
      </c>
    </row>
    <row r="16478" spans="1:4" x14ac:dyDescent="0.25">
      <c r="A16478" t="s">
        <v>26874</v>
      </c>
      <c r="B16478" t="str">
        <f t="shared" si="257"/>
        <v>QC</v>
      </c>
      <c r="C16478" t="s">
        <v>16235</v>
      </c>
    </row>
    <row r="16479" spans="1:4" x14ac:dyDescent="0.25">
      <c r="A16479" t="s">
        <v>26874</v>
      </c>
      <c r="B16479" t="str">
        <f t="shared" si="257"/>
        <v>QC</v>
      </c>
      <c r="C16479" t="s">
        <v>16236</v>
      </c>
    </row>
    <row r="16480" spans="1:4" x14ac:dyDescent="0.25">
      <c r="A16480" t="s">
        <v>26874</v>
      </c>
      <c r="B16480" t="str">
        <f t="shared" si="257"/>
        <v>QC</v>
      </c>
      <c r="C16480" t="s">
        <v>16237</v>
      </c>
    </row>
    <row r="16481" spans="1:4" x14ac:dyDescent="0.25">
      <c r="A16481" t="s">
        <v>26987</v>
      </c>
      <c r="B16481" t="str">
        <f t="shared" si="257"/>
        <v>ON</v>
      </c>
      <c r="C16481" t="s">
        <v>16238</v>
      </c>
    </row>
    <row r="16482" spans="1:4" x14ac:dyDescent="0.25">
      <c r="A16482" t="s">
        <v>26908</v>
      </c>
      <c r="B16482" t="str">
        <f t="shared" si="257"/>
        <v>ON</v>
      </c>
      <c r="C16482" t="s">
        <v>16239</v>
      </c>
    </row>
    <row r="16483" spans="1:4" x14ac:dyDescent="0.25">
      <c r="A16483" t="s">
        <v>26798</v>
      </c>
      <c r="B16483" t="str">
        <f t="shared" si="257"/>
        <v>BC</v>
      </c>
      <c r="C16483" t="s">
        <v>16240</v>
      </c>
    </row>
    <row r="16484" spans="1:4" x14ac:dyDescent="0.25">
      <c r="A16484" t="s">
        <v>26791</v>
      </c>
      <c r="B16484" t="str">
        <f t="shared" si="257"/>
        <v>AB</v>
      </c>
      <c r="C16484" t="s">
        <v>16241</v>
      </c>
      <c r="D16484" t="s">
        <v>22</v>
      </c>
    </row>
    <row r="16485" spans="1:4" x14ac:dyDescent="0.25">
      <c r="A16485" t="s">
        <v>29189</v>
      </c>
      <c r="B16485" t="str">
        <f t="shared" si="257"/>
        <v>QC</v>
      </c>
      <c r="C16485" t="s">
        <v>16242</v>
      </c>
    </row>
    <row r="16486" spans="1:4" x14ac:dyDescent="0.25">
      <c r="A16486" t="s">
        <v>26775</v>
      </c>
      <c r="B16486" t="str">
        <f t="shared" si="257"/>
        <v>ON</v>
      </c>
      <c r="C16486" t="s">
        <v>16243</v>
      </c>
    </row>
    <row r="16487" spans="1:4" x14ac:dyDescent="0.25">
      <c r="A16487" t="s">
        <v>26791</v>
      </c>
      <c r="B16487" t="str">
        <f t="shared" si="257"/>
        <v>AB</v>
      </c>
      <c r="C16487" t="s">
        <v>16244</v>
      </c>
      <c r="D16487" t="s">
        <v>22</v>
      </c>
    </row>
    <row r="16488" spans="1:4" x14ac:dyDescent="0.25">
      <c r="A16488" t="s">
        <v>26796</v>
      </c>
      <c r="B16488" t="str">
        <f t="shared" si="257"/>
        <v>ON</v>
      </c>
      <c r="C16488" t="s">
        <v>16245</v>
      </c>
    </row>
    <row r="16489" spans="1:4" x14ac:dyDescent="0.25">
      <c r="A16489" t="s">
        <v>26910</v>
      </c>
      <c r="B16489" t="str">
        <f t="shared" si="257"/>
        <v>ON</v>
      </c>
      <c r="C16489" t="s">
        <v>16246</v>
      </c>
      <c r="D16489" t="s">
        <v>22</v>
      </c>
    </row>
    <row r="16490" spans="1:4" x14ac:dyDescent="0.25">
      <c r="A16490" t="s">
        <v>26809</v>
      </c>
      <c r="B16490" t="str">
        <f t="shared" si="257"/>
        <v>QC</v>
      </c>
      <c r="C16490" t="s">
        <v>16247</v>
      </c>
    </row>
    <row r="16491" spans="1:4" x14ac:dyDescent="0.25">
      <c r="A16491" t="s">
        <v>26809</v>
      </c>
      <c r="B16491" t="str">
        <f t="shared" si="257"/>
        <v>QC</v>
      </c>
      <c r="C16491" t="s">
        <v>16248</v>
      </c>
      <c r="D16491" t="s">
        <v>12</v>
      </c>
    </row>
    <row r="16492" spans="1:4" x14ac:dyDescent="0.25">
      <c r="A16492" t="s">
        <v>26791</v>
      </c>
      <c r="B16492" t="str">
        <f t="shared" si="257"/>
        <v>AB</v>
      </c>
      <c r="C16492" t="s">
        <v>16249</v>
      </c>
      <c r="D16492" t="s">
        <v>22</v>
      </c>
    </row>
    <row r="16493" spans="1:4" x14ac:dyDescent="0.25">
      <c r="A16493" t="s">
        <v>26954</v>
      </c>
      <c r="B16493" t="str">
        <f t="shared" si="257"/>
        <v>QC</v>
      </c>
      <c r="C16493" t="s">
        <v>16250</v>
      </c>
    </row>
    <row r="16494" spans="1:4" x14ac:dyDescent="0.25">
      <c r="A16494" t="s">
        <v>26809</v>
      </c>
      <c r="B16494" t="str">
        <f t="shared" si="257"/>
        <v>QC</v>
      </c>
      <c r="C16494" t="s">
        <v>16251</v>
      </c>
    </row>
    <row r="16495" spans="1:4" x14ac:dyDescent="0.25">
      <c r="A16495" t="s">
        <v>26809</v>
      </c>
      <c r="B16495" t="str">
        <f t="shared" si="257"/>
        <v>QC</v>
      </c>
      <c r="C16495" t="s">
        <v>16252</v>
      </c>
    </row>
    <row r="16496" spans="1:4" x14ac:dyDescent="0.25">
      <c r="A16496" t="s">
        <v>27494</v>
      </c>
      <c r="B16496" t="str">
        <f t="shared" si="257"/>
        <v>QC</v>
      </c>
      <c r="C16496" t="s">
        <v>16253</v>
      </c>
    </row>
    <row r="16497" spans="1:4" x14ac:dyDescent="0.25">
      <c r="A16497" t="s">
        <v>26809</v>
      </c>
      <c r="B16497" t="str">
        <f t="shared" si="257"/>
        <v>QC</v>
      </c>
      <c r="C16497" t="s">
        <v>16254</v>
      </c>
    </row>
    <row r="16498" spans="1:4" x14ac:dyDescent="0.25">
      <c r="A16498" t="s">
        <v>26824</v>
      </c>
      <c r="B16498" t="str">
        <f t="shared" si="257"/>
        <v>QC</v>
      </c>
      <c r="C16498" t="s">
        <v>16255</v>
      </c>
    </row>
    <row r="16499" spans="1:4" x14ac:dyDescent="0.25">
      <c r="A16499" t="s">
        <v>26911</v>
      </c>
      <c r="B16499" t="str">
        <f t="shared" si="257"/>
        <v>QC</v>
      </c>
      <c r="C16499" t="s">
        <v>16256</v>
      </c>
    </row>
    <row r="16500" spans="1:4" x14ac:dyDescent="0.25">
      <c r="A16500" t="s">
        <v>28019</v>
      </c>
      <c r="B16500" t="str">
        <f t="shared" si="257"/>
        <v>QC</v>
      </c>
      <c r="C16500" t="s">
        <v>16257</v>
      </c>
    </row>
    <row r="16501" spans="1:4" x14ac:dyDescent="0.25">
      <c r="A16501" t="s">
        <v>26776</v>
      </c>
      <c r="B16501" t="str">
        <f t="shared" si="257"/>
        <v>QC</v>
      </c>
      <c r="C16501" t="s">
        <v>16258</v>
      </c>
    </row>
    <row r="16502" spans="1:4" x14ac:dyDescent="0.25">
      <c r="A16502" t="s">
        <v>26809</v>
      </c>
      <c r="B16502" t="str">
        <f t="shared" si="257"/>
        <v>QC</v>
      </c>
      <c r="C16502" t="s">
        <v>16259</v>
      </c>
    </row>
    <row r="16503" spans="1:4" x14ac:dyDescent="0.25">
      <c r="A16503" t="s">
        <v>26849</v>
      </c>
      <c r="B16503" t="str">
        <f t="shared" si="257"/>
        <v>QC</v>
      </c>
      <c r="C16503" t="s">
        <v>16260</v>
      </c>
    </row>
    <row r="16504" spans="1:4" x14ac:dyDescent="0.25">
      <c r="A16504" t="s">
        <v>26933</v>
      </c>
      <c r="B16504" t="str">
        <f t="shared" si="257"/>
        <v>QC</v>
      </c>
      <c r="C16504" t="s">
        <v>16261</v>
      </c>
    </row>
    <row r="16505" spans="1:4" x14ac:dyDescent="0.25">
      <c r="A16505" t="s">
        <v>26802</v>
      </c>
      <c r="B16505" t="str">
        <f t="shared" si="257"/>
        <v>QC</v>
      </c>
      <c r="C16505" t="s">
        <v>16262</v>
      </c>
    </row>
    <row r="16506" spans="1:4" x14ac:dyDescent="0.25">
      <c r="A16506" t="s">
        <v>26809</v>
      </c>
      <c r="B16506" t="str">
        <f t="shared" si="257"/>
        <v>QC</v>
      </c>
      <c r="C16506" t="s">
        <v>16263</v>
      </c>
    </row>
    <row r="16507" spans="1:4" x14ac:dyDescent="0.25">
      <c r="A16507" t="s">
        <v>26828</v>
      </c>
      <c r="B16507" t="str">
        <f t="shared" si="257"/>
        <v>ON</v>
      </c>
      <c r="C16507" t="s">
        <v>16264</v>
      </c>
      <c r="D16507" t="s">
        <v>12</v>
      </c>
    </row>
    <row r="16508" spans="1:4" x14ac:dyDescent="0.25">
      <c r="A16508" t="s">
        <v>26771</v>
      </c>
      <c r="B16508" t="str">
        <f t="shared" si="257"/>
        <v>ON</v>
      </c>
      <c r="C16508" t="s">
        <v>16265</v>
      </c>
      <c r="D16508" t="s">
        <v>18</v>
      </c>
    </row>
    <row r="16509" spans="1:4" x14ac:dyDescent="0.25">
      <c r="A16509" t="s">
        <v>26801</v>
      </c>
      <c r="B16509" t="str">
        <f t="shared" si="257"/>
        <v>BC</v>
      </c>
      <c r="C16509" t="s">
        <v>16266</v>
      </c>
    </row>
    <row r="16510" spans="1:4" x14ac:dyDescent="0.25">
      <c r="A16510" t="s">
        <v>26849</v>
      </c>
      <c r="B16510" t="str">
        <f t="shared" si="257"/>
        <v>QC</v>
      </c>
      <c r="C16510" t="s">
        <v>16267</v>
      </c>
    </row>
    <row r="16511" spans="1:4" x14ac:dyDescent="0.25">
      <c r="A16511" t="s">
        <v>27154</v>
      </c>
      <c r="B16511" t="str">
        <f t="shared" si="257"/>
        <v>QC</v>
      </c>
      <c r="C16511" t="s">
        <v>16268</v>
      </c>
    </row>
    <row r="16512" spans="1:4" x14ac:dyDescent="0.25">
      <c r="A16512" t="s">
        <v>26806</v>
      </c>
      <c r="B16512" t="str">
        <f t="shared" si="257"/>
        <v>ON</v>
      </c>
      <c r="C16512" t="s">
        <v>16269</v>
      </c>
      <c r="D16512" t="s">
        <v>22</v>
      </c>
    </row>
    <row r="16513" spans="1:4" x14ac:dyDescent="0.25">
      <c r="A16513" t="s">
        <v>26806</v>
      </c>
      <c r="B16513" t="str">
        <f t="shared" si="257"/>
        <v>ON</v>
      </c>
      <c r="C16513" t="s">
        <v>16270</v>
      </c>
      <c r="D16513" t="s">
        <v>22</v>
      </c>
    </row>
    <row r="16514" spans="1:4" x14ac:dyDescent="0.25">
      <c r="A16514" t="s">
        <v>26929</v>
      </c>
      <c r="B16514" t="str">
        <f t="shared" si="257"/>
        <v>ON</v>
      </c>
      <c r="C16514" t="s">
        <v>16271</v>
      </c>
      <c r="D16514" t="s">
        <v>22</v>
      </c>
    </row>
    <row r="16515" spans="1:4" x14ac:dyDescent="0.25">
      <c r="A16515" t="s">
        <v>26929</v>
      </c>
      <c r="B16515" t="str">
        <f t="shared" ref="B16515:B16578" si="258">RIGHT(TRIM(C16515), 2)</f>
        <v>ON</v>
      </c>
      <c r="C16515" t="s">
        <v>16272</v>
      </c>
      <c r="D16515" t="s">
        <v>22</v>
      </c>
    </row>
    <row r="16516" spans="1:4" x14ac:dyDescent="0.25">
      <c r="A16516" t="s">
        <v>26806</v>
      </c>
      <c r="B16516" t="str">
        <f t="shared" si="258"/>
        <v>ON</v>
      </c>
      <c r="C16516" t="s">
        <v>16273</v>
      </c>
      <c r="D16516" t="s">
        <v>22</v>
      </c>
    </row>
    <row r="16517" spans="1:4" x14ac:dyDescent="0.25">
      <c r="A16517" t="s">
        <v>26981</v>
      </c>
      <c r="B16517" t="str">
        <f t="shared" si="258"/>
        <v>ON</v>
      </c>
      <c r="C16517" t="s">
        <v>16274</v>
      </c>
    </row>
    <row r="16518" spans="1:4" x14ac:dyDescent="0.25">
      <c r="A16518" t="s">
        <v>26774</v>
      </c>
      <c r="B16518" t="str">
        <f t="shared" si="258"/>
        <v>ON</v>
      </c>
      <c r="C16518" t="s">
        <v>16277</v>
      </c>
      <c r="D16518" t="s">
        <v>3</v>
      </c>
    </row>
    <row r="16519" spans="1:4" x14ac:dyDescent="0.25">
      <c r="A16519" t="s">
        <v>26774</v>
      </c>
      <c r="B16519" t="str">
        <f t="shared" si="258"/>
        <v>ON</v>
      </c>
      <c r="C16519" t="s">
        <v>16278</v>
      </c>
      <c r="D16519" t="s">
        <v>22</v>
      </c>
    </row>
    <row r="16520" spans="1:4" x14ac:dyDescent="0.25">
      <c r="A16520" t="s">
        <v>26774</v>
      </c>
      <c r="B16520" t="str">
        <f t="shared" si="258"/>
        <v>ON</v>
      </c>
      <c r="C16520" t="s">
        <v>16275</v>
      </c>
    </row>
    <row r="16521" spans="1:4" x14ac:dyDescent="0.25">
      <c r="A16521" t="s">
        <v>26774</v>
      </c>
      <c r="B16521" t="str">
        <f t="shared" si="258"/>
        <v>ON</v>
      </c>
      <c r="C16521" t="s">
        <v>16276</v>
      </c>
    </row>
    <row r="16522" spans="1:4" x14ac:dyDescent="0.25">
      <c r="A16522" t="s">
        <v>26775</v>
      </c>
      <c r="B16522" t="str">
        <f t="shared" si="258"/>
        <v>ON</v>
      </c>
      <c r="C16522" t="s">
        <v>16279</v>
      </c>
      <c r="D16522" t="s">
        <v>22</v>
      </c>
    </row>
    <row r="16523" spans="1:4" x14ac:dyDescent="0.25">
      <c r="A16523" t="s">
        <v>26828</v>
      </c>
      <c r="B16523" t="str">
        <f t="shared" si="258"/>
        <v>ON</v>
      </c>
      <c r="C16523" t="s">
        <v>16280</v>
      </c>
      <c r="D16523" t="s">
        <v>22</v>
      </c>
    </row>
    <row r="16524" spans="1:4" x14ac:dyDescent="0.25">
      <c r="A16524" t="s">
        <v>26853</v>
      </c>
      <c r="B16524" t="str">
        <f t="shared" si="258"/>
        <v>MB</v>
      </c>
      <c r="C16524" t="s">
        <v>16281</v>
      </c>
      <c r="D16524" t="s">
        <v>22</v>
      </c>
    </row>
    <row r="16525" spans="1:4" x14ac:dyDescent="0.25">
      <c r="A16525" t="s">
        <v>26830</v>
      </c>
      <c r="B16525" t="str">
        <f t="shared" si="258"/>
        <v>ON</v>
      </c>
      <c r="C16525" t="s">
        <v>16282</v>
      </c>
      <c r="D16525" t="s">
        <v>18</v>
      </c>
    </row>
    <row r="16526" spans="1:4" x14ac:dyDescent="0.25">
      <c r="A16526" t="s">
        <v>26830</v>
      </c>
      <c r="B16526" t="str">
        <f t="shared" si="258"/>
        <v>ON</v>
      </c>
      <c r="C16526" t="s">
        <v>16283</v>
      </c>
    </row>
    <row r="16527" spans="1:4" x14ac:dyDescent="0.25">
      <c r="A16527" t="s">
        <v>26830</v>
      </c>
      <c r="B16527" t="str">
        <f t="shared" si="258"/>
        <v>ON</v>
      </c>
      <c r="C16527" t="s">
        <v>16284</v>
      </c>
      <c r="D16527" t="s">
        <v>18</v>
      </c>
    </row>
    <row r="16528" spans="1:4" x14ac:dyDescent="0.25">
      <c r="A16528" t="s">
        <v>26825</v>
      </c>
      <c r="B16528" t="str">
        <f t="shared" si="258"/>
        <v>BC</v>
      </c>
      <c r="C16528" t="s">
        <v>16285</v>
      </c>
    </row>
    <row r="16529" spans="1:4" x14ac:dyDescent="0.25">
      <c r="A16529" t="s">
        <v>26806</v>
      </c>
      <c r="B16529" t="str">
        <f t="shared" si="258"/>
        <v>ON</v>
      </c>
      <c r="C16529" t="s">
        <v>16286</v>
      </c>
      <c r="D16529" t="s">
        <v>22</v>
      </c>
    </row>
    <row r="16530" spans="1:4" x14ac:dyDescent="0.25">
      <c r="A16530" t="s">
        <v>26806</v>
      </c>
      <c r="B16530" t="str">
        <f t="shared" si="258"/>
        <v>ON</v>
      </c>
      <c r="C16530" t="s">
        <v>16287</v>
      </c>
    </row>
    <row r="16531" spans="1:4" x14ac:dyDescent="0.25">
      <c r="A16531" t="s">
        <v>26806</v>
      </c>
      <c r="B16531" t="str">
        <f t="shared" si="258"/>
        <v>ON</v>
      </c>
      <c r="C16531" t="s">
        <v>16289</v>
      </c>
    </row>
    <row r="16532" spans="1:4" x14ac:dyDescent="0.25">
      <c r="A16532" t="s">
        <v>26806</v>
      </c>
      <c r="B16532" t="str">
        <f t="shared" si="258"/>
        <v>ON</v>
      </c>
      <c r="C16532" t="s">
        <v>16288</v>
      </c>
      <c r="D16532" t="s">
        <v>22</v>
      </c>
    </row>
    <row r="16533" spans="1:4" x14ac:dyDescent="0.25">
      <c r="A16533" t="s">
        <v>26806</v>
      </c>
      <c r="B16533" t="str">
        <f t="shared" si="258"/>
        <v>ON</v>
      </c>
      <c r="C16533" t="s">
        <v>16290</v>
      </c>
    </row>
    <row r="16534" spans="1:4" x14ac:dyDescent="0.25">
      <c r="A16534" t="s">
        <v>26806</v>
      </c>
      <c r="B16534" t="str">
        <f t="shared" si="258"/>
        <v>MB</v>
      </c>
      <c r="C16534" t="s">
        <v>16291</v>
      </c>
    </row>
    <row r="16535" spans="1:4" x14ac:dyDescent="0.25">
      <c r="A16535" t="s">
        <v>26806</v>
      </c>
      <c r="B16535" t="str">
        <f t="shared" si="258"/>
        <v>ON</v>
      </c>
      <c r="C16535" t="s">
        <v>16292</v>
      </c>
      <c r="D16535" t="s">
        <v>22</v>
      </c>
    </row>
    <row r="16536" spans="1:4" x14ac:dyDescent="0.25">
      <c r="A16536" t="s">
        <v>27433</v>
      </c>
      <c r="B16536" t="str">
        <f t="shared" si="258"/>
        <v>ON</v>
      </c>
      <c r="C16536" t="s">
        <v>16293</v>
      </c>
      <c r="D16536" t="s">
        <v>22</v>
      </c>
    </row>
    <row r="16537" spans="1:4" x14ac:dyDescent="0.25">
      <c r="A16537" t="s">
        <v>26825</v>
      </c>
      <c r="B16537" t="str">
        <f t="shared" si="258"/>
        <v>BC</v>
      </c>
      <c r="C16537" t="s">
        <v>16294</v>
      </c>
      <c r="D16537" t="s">
        <v>3</v>
      </c>
    </row>
    <row r="16538" spans="1:4" x14ac:dyDescent="0.25">
      <c r="A16538" t="s">
        <v>26801</v>
      </c>
      <c r="B16538" t="str">
        <f t="shared" si="258"/>
        <v>BC</v>
      </c>
      <c r="C16538" t="s">
        <v>16295</v>
      </c>
    </row>
    <row r="16539" spans="1:4" x14ac:dyDescent="0.25">
      <c r="A16539" t="s">
        <v>27331</v>
      </c>
      <c r="B16539" t="str">
        <f t="shared" si="258"/>
        <v>ON</v>
      </c>
      <c r="C16539" t="s">
        <v>16296</v>
      </c>
    </row>
    <row r="16540" spans="1:4" x14ac:dyDescent="0.25">
      <c r="A16540" t="s">
        <v>27646</v>
      </c>
      <c r="B16540" t="str">
        <f t="shared" si="258"/>
        <v>MB</v>
      </c>
      <c r="C16540" t="s">
        <v>16297</v>
      </c>
      <c r="D16540" t="s">
        <v>22</v>
      </c>
    </row>
    <row r="16541" spans="1:4" x14ac:dyDescent="0.25">
      <c r="A16541" t="s">
        <v>26921</v>
      </c>
      <c r="B16541" t="str">
        <f t="shared" si="258"/>
        <v>BC</v>
      </c>
      <c r="C16541" t="s">
        <v>16299</v>
      </c>
    </row>
    <row r="16542" spans="1:4" x14ac:dyDescent="0.25">
      <c r="A16542" t="s">
        <v>27591</v>
      </c>
      <c r="B16542" t="str">
        <f t="shared" si="258"/>
        <v>BC</v>
      </c>
      <c r="C16542" t="s">
        <v>16300</v>
      </c>
    </row>
    <row r="16543" spans="1:4" x14ac:dyDescent="0.25">
      <c r="A16543" t="s">
        <v>26919</v>
      </c>
      <c r="B16543" t="str">
        <f t="shared" si="258"/>
        <v>BC</v>
      </c>
      <c r="C16543" t="s">
        <v>16298</v>
      </c>
    </row>
    <row r="16544" spans="1:4" x14ac:dyDescent="0.25">
      <c r="A16544" t="s">
        <v>29190</v>
      </c>
      <c r="B16544" t="str">
        <f t="shared" si="258"/>
        <v>ON</v>
      </c>
      <c r="C16544" t="s">
        <v>16301</v>
      </c>
    </row>
    <row r="16545" spans="1:4" x14ac:dyDescent="0.25">
      <c r="A16545" t="s">
        <v>26853</v>
      </c>
      <c r="B16545" t="str">
        <f t="shared" si="258"/>
        <v>MB</v>
      </c>
      <c r="C16545" t="s">
        <v>16302</v>
      </c>
    </row>
    <row r="16546" spans="1:4" x14ac:dyDescent="0.25">
      <c r="A16546" t="s">
        <v>26785</v>
      </c>
      <c r="B16546" t="str">
        <f t="shared" si="258"/>
        <v>BC</v>
      </c>
      <c r="C16546" t="s">
        <v>16303</v>
      </c>
    </row>
    <row r="16547" spans="1:4" x14ac:dyDescent="0.25">
      <c r="A16547" t="s">
        <v>28564</v>
      </c>
      <c r="B16547" t="str">
        <f t="shared" si="258"/>
        <v>NS</v>
      </c>
      <c r="C16547" t="s">
        <v>16304</v>
      </c>
    </row>
    <row r="16548" spans="1:4" x14ac:dyDescent="0.25">
      <c r="A16548" t="s">
        <v>26785</v>
      </c>
      <c r="B16548" t="str">
        <f t="shared" si="258"/>
        <v>BC</v>
      </c>
      <c r="C16548" t="s">
        <v>16305</v>
      </c>
      <c r="D16548" t="s">
        <v>18</v>
      </c>
    </row>
    <row r="16549" spans="1:4" x14ac:dyDescent="0.25">
      <c r="A16549" t="s">
        <v>28737</v>
      </c>
      <c r="B16549" t="str">
        <f t="shared" si="258"/>
        <v>BC</v>
      </c>
      <c r="C16549" t="s">
        <v>16306</v>
      </c>
      <c r="D16549" t="s">
        <v>22</v>
      </c>
    </row>
    <row r="16550" spans="1:4" x14ac:dyDescent="0.25">
      <c r="A16550" t="s">
        <v>26928</v>
      </c>
      <c r="B16550" t="str">
        <f t="shared" si="258"/>
        <v>BC</v>
      </c>
      <c r="C16550" t="s">
        <v>16307</v>
      </c>
    </row>
    <row r="16551" spans="1:4" x14ac:dyDescent="0.25">
      <c r="A16551" t="s">
        <v>26799</v>
      </c>
      <c r="B16551" t="str">
        <f t="shared" si="258"/>
        <v>ON</v>
      </c>
      <c r="C16551" t="s">
        <v>16316</v>
      </c>
    </row>
    <row r="16552" spans="1:4" x14ac:dyDescent="0.25">
      <c r="A16552" t="s">
        <v>26786</v>
      </c>
      <c r="B16552" t="str">
        <f t="shared" si="258"/>
        <v>ON</v>
      </c>
      <c r="C16552" t="s">
        <v>16317</v>
      </c>
    </row>
    <row r="16553" spans="1:4" x14ac:dyDescent="0.25">
      <c r="A16553" t="s">
        <v>26786</v>
      </c>
      <c r="B16553" t="str">
        <f t="shared" si="258"/>
        <v>ON</v>
      </c>
      <c r="C16553" t="s">
        <v>16308</v>
      </c>
    </row>
    <row r="16554" spans="1:4" x14ac:dyDescent="0.25">
      <c r="A16554" t="s">
        <v>26771</v>
      </c>
      <c r="B16554" t="str">
        <f t="shared" si="258"/>
        <v>ON</v>
      </c>
      <c r="C16554" t="s">
        <v>16309</v>
      </c>
    </row>
    <row r="16555" spans="1:4" x14ac:dyDescent="0.25">
      <c r="A16555" t="s">
        <v>26795</v>
      </c>
      <c r="B16555" t="str">
        <f t="shared" si="258"/>
        <v>ON</v>
      </c>
      <c r="C16555" t="s">
        <v>16310</v>
      </c>
    </row>
    <row r="16556" spans="1:4" x14ac:dyDescent="0.25">
      <c r="A16556" t="s">
        <v>26786</v>
      </c>
      <c r="B16556" t="str">
        <f t="shared" si="258"/>
        <v>ON</v>
      </c>
      <c r="C16556" t="s">
        <v>16311</v>
      </c>
    </row>
    <row r="16557" spans="1:4" x14ac:dyDescent="0.25">
      <c r="A16557" t="s">
        <v>26799</v>
      </c>
      <c r="B16557" t="str">
        <f t="shared" si="258"/>
        <v>ON</v>
      </c>
      <c r="C16557" t="s">
        <v>16312</v>
      </c>
    </row>
    <row r="16558" spans="1:4" x14ac:dyDescent="0.25">
      <c r="A16558" t="s">
        <v>26768</v>
      </c>
      <c r="B16558" t="str">
        <f t="shared" si="258"/>
        <v>ON</v>
      </c>
      <c r="C16558" t="s">
        <v>16313</v>
      </c>
    </row>
    <row r="16559" spans="1:4" x14ac:dyDescent="0.25">
      <c r="A16559" t="s">
        <v>26830</v>
      </c>
      <c r="B16559" t="str">
        <f t="shared" si="258"/>
        <v>ON</v>
      </c>
      <c r="C16559" t="s">
        <v>16314</v>
      </c>
    </row>
    <row r="16560" spans="1:4" x14ac:dyDescent="0.25">
      <c r="A16560" t="s">
        <v>26802</v>
      </c>
      <c r="B16560" t="str">
        <f t="shared" si="258"/>
        <v>QC</v>
      </c>
      <c r="C16560" t="s">
        <v>16315</v>
      </c>
    </row>
    <row r="16561" spans="1:4" x14ac:dyDescent="0.25">
      <c r="A16561" t="s">
        <v>26776</v>
      </c>
      <c r="B16561" t="str">
        <f t="shared" si="258"/>
        <v>QC</v>
      </c>
      <c r="C16561" t="s">
        <v>16318</v>
      </c>
    </row>
    <row r="16562" spans="1:4" x14ac:dyDescent="0.25">
      <c r="A16562" t="s">
        <v>26876</v>
      </c>
      <c r="B16562" t="str">
        <f t="shared" si="258"/>
        <v>QC</v>
      </c>
      <c r="C16562" t="s">
        <v>16319</v>
      </c>
    </row>
    <row r="16563" spans="1:4" x14ac:dyDescent="0.25">
      <c r="A16563" t="s">
        <v>26910</v>
      </c>
      <c r="B16563" t="str">
        <f t="shared" si="258"/>
        <v>ON</v>
      </c>
      <c r="C16563" t="s">
        <v>16320</v>
      </c>
    </row>
    <row r="16564" spans="1:4" x14ac:dyDescent="0.25">
      <c r="A16564" t="s">
        <v>26809</v>
      </c>
      <c r="B16564" t="str">
        <f t="shared" si="258"/>
        <v>QC</v>
      </c>
      <c r="C16564" t="s">
        <v>16321</v>
      </c>
    </row>
    <row r="16565" spans="1:4" x14ac:dyDescent="0.25">
      <c r="A16565" t="s">
        <v>27574</v>
      </c>
      <c r="B16565" t="str">
        <f t="shared" si="258"/>
        <v>ON</v>
      </c>
      <c r="C16565" t="s">
        <v>16322</v>
      </c>
    </row>
    <row r="16566" spans="1:4" x14ac:dyDescent="0.25">
      <c r="A16566" t="s">
        <v>26923</v>
      </c>
      <c r="B16566" t="str">
        <f t="shared" si="258"/>
        <v>BC</v>
      </c>
      <c r="C16566" t="s">
        <v>16323</v>
      </c>
      <c r="D16566" t="s">
        <v>22</v>
      </c>
    </row>
    <row r="16567" spans="1:4" x14ac:dyDescent="0.25">
      <c r="A16567" t="s">
        <v>26790</v>
      </c>
      <c r="B16567" t="str">
        <f t="shared" si="258"/>
        <v>ON</v>
      </c>
      <c r="C16567" t="s">
        <v>16324</v>
      </c>
    </row>
    <row r="16568" spans="1:4" x14ac:dyDescent="0.25">
      <c r="A16568" t="s">
        <v>26827</v>
      </c>
      <c r="B16568" t="str">
        <f t="shared" si="258"/>
        <v>ON</v>
      </c>
      <c r="C16568" t="s">
        <v>16325</v>
      </c>
    </row>
    <row r="16569" spans="1:4" x14ac:dyDescent="0.25">
      <c r="A16569" t="s">
        <v>28520</v>
      </c>
      <c r="B16569" t="str">
        <f t="shared" si="258"/>
        <v>ON</v>
      </c>
      <c r="C16569" t="s">
        <v>16326</v>
      </c>
      <c r="D16569" t="s">
        <v>22</v>
      </c>
    </row>
    <row r="16570" spans="1:4" x14ac:dyDescent="0.25">
      <c r="A16570" t="s">
        <v>29191</v>
      </c>
      <c r="B16570" t="str">
        <f t="shared" si="258"/>
        <v>ON</v>
      </c>
      <c r="C16570" t="s">
        <v>16327</v>
      </c>
    </row>
    <row r="16571" spans="1:4" x14ac:dyDescent="0.25">
      <c r="A16571" t="s">
        <v>26782</v>
      </c>
      <c r="B16571" t="str">
        <f t="shared" si="258"/>
        <v>AB</v>
      </c>
      <c r="C16571" t="s">
        <v>16328</v>
      </c>
    </row>
    <row r="16572" spans="1:4" x14ac:dyDescent="0.25">
      <c r="A16572" t="s">
        <v>26791</v>
      </c>
      <c r="B16572" t="str">
        <f t="shared" si="258"/>
        <v>AB</v>
      </c>
      <c r="C16572" t="s">
        <v>16329</v>
      </c>
    </row>
    <row r="16573" spans="1:4" x14ac:dyDescent="0.25">
      <c r="A16573" t="s">
        <v>28691</v>
      </c>
      <c r="B16573" t="str">
        <f t="shared" si="258"/>
        <v>BC</v>
      </c>
      <c r="C16573" t="s">
        <v>16330</v>
      </c>
      <c r="D16573" t="s">
        <v>22</v>
      </c>
    </row>
    <row r="16574" spans="1:4" x14ac:dyDescent="0.25">
      <c r="A16574" t="s">
        <v>27609</v>
      </c>
      <c r="B16574" t="str">
        <f t="shared" si="258"/>
        <v>BC</v>
      </c>
      <c r="C16574" t="s">
        <v>16331</v>
      </c>
    </row>
    <row r="16575" spans="1:4" x14ac:dyDescent="0.25">
      <c r="A16575" t="s">
        <v>27604</v>
      </c>
      <c r="B16575" t="str">
        <f t="shared" si="258"/>
        <v>AB</v>
      </c>
      <c r="C16575" t="s">
        <v>16332</v>
      </c>
      <c r="D16575" t="s">
        <v>12</v>
      </c>
    </row>
    <row r="16576" spans="1:4" x14ac:dyDescent="0.25">
      <c r="A16576" t="s">
        <v>26771</v>
      </c>
      <c r="B16576" t="str">
        <f t="shared" si="258"/>
        <v>ON</v>
      </c>
      <c r="C16576" t="s">
        <v>16333</v>
      </c>
    </row>
    <row r="16577" spans="1:4" x14ac:dyDescent="0.25">
      <c r="A16577" t="s">
        <v>27656</v>
      </c>
      <c r="B16577" t="str">
        <f t="shared" si="258"/>
        <v>BC</v>
      </c>
      <c r="C16577" t="s">
        <v>16334</v>
      </c>
    </row>
    <row r="16578" spans="1:4" x14ac:dyDescent="0.25">
      <c r="A16578" t="s">
        <v>26919</v>
      </c>
      <c r="B16578" t="str">
        <f t="shared" si="258"/>
        <v>BC</v>
      </c>
      <c r="C16578" t="s">
        <v>16335</v>
      </c>
      <c r="D16578" t="s">
        <v>18</v>
      </c>
    </row>
    <row r="16579" spans="1:4" x14ac:dyDescent="0.25">
      <c r="A16579" t="s">
        <v>26771</v>
      </c>
      <c r="B16579" t="str">
        <f t="shared" ref="B16579:B16642" si="259">RIGHT(TRIM(C16579), 2)</f>
        <v>ON</v>
      </c>
      <c r="C16579" t="s">
        <v>16336</v>
      </c>
      <c r="D16579" t="s">
        <v>22</v>
      </c>
    </row>
    <row r="16580" spans="1:4" x14ac:dyDescent="0.25">
      <c r="A16580" t="s">
        <v>26927</v>
      </c>
      <c r="B16580" t="str">
        <f t="shared" si="259"/>
        <v>ON</v>
      </c>
      <c r="C16580" t="s">
        <v>16337</v>
      </c>
      <c r="D16580" t="s">
        <v>22</v>
      </c>
    </row>
    <row r="16581" spans="1:4" x14ac:dyDescent="0.25">
      <c r="A16581" t="s">
        <v>27691</v>
      </c>
      <c r="B16581" t="str">
        <f t="shared" si="259"/>
        <v>MB</v>
      </c>
      <c r="C16581" t="s">
        <v>16338</v>
      </c>
    </row>
    <row r="16582" spans="1:4" x14ac:dyDescent="0.25">
      <c r="A16582" t="s">
        <v>26799</v>
      </c>
      <c r="B16582" t="str">
        <f t="shared" si="259"/>
        <v>ON</v>
      </c>
      <c r="C16582" t="s">
        <v>16339</v>
      </c>
      <c r="D16582" t="s">
        <v>22</v>
      </c>
    </row>
    <row r="16583" spans="1:4" x14ac:dyDescent="0.25">
      <c r="A16583" t="s">
        <v>26782</v>
      </c>
      <c r="B16583" t="str">
        <f t="shared" si="259"/>
        <v>AB</v>
      </c>
      <c r="C16583" t="s">
        <v>16340</v>
      </c>
    </row>
    <row r="16584" spans="1:4" x14ac:dyDescent="0.25">
      <c r="A16584" t="s">
        <v>26918</v>
      </c>
      <c r="B16584" t="str">
        <f t="shared" si="259"/>
        <v>ON</v>
      </c>
      <c r="C16584" t="s">
        <v>16341</v>
      </c>
      <c r="D16584" t="s">
        <v>22</v>
      </c>
    </row>
    <row r="16585" spans="1:4" x14ac:dyDescent="0.25">
      <c r="A16585" t="s">
        <v>26768</v>
      </c>
      <c r="B16585" t="str">
        <f t="shared" si="259"/>
        <v>ON</v>
      </c>
      <c r="C16585" t="s">
        <v>16342</v>
      </c>
    </row>
    <row r="16586" spans="1:4" x14ac:dyDescent="0.25">
      <c r="A16586" t="s">
        <v>26782</v>
      </c>
      <c r="B16586" t="str">
        <f t="shared" si="259"/>
        <v>AB</v>
      </c>
      <c r="C16586" t="s">
        <v>16343</v>
      </c>
    </row>
    <row r="16587" spans="1:4" x14ac:dyDescent="0.25">
      <c r="A16587" t="s">
        <v>27511</v>
      </c>
      <c r="B16587" t="str">
        <f t="shared" si="259"/>
        <v>BC</v>
      </c>
      <c r="C16587" t="s">
        <v>16344</v>
      </c>
      <c r="D16587" t="s">
        <v>18</v>
      </c>
    </row>
    <row r="16588" spans="1:4" x14ac:dyDescent="0.25">
      <c r="A16588" t="s">
        <v>27511</v>
      </c>
      <c r="B16588" t="str">
        <f t="shared" si="259"/>
        <v>BC</v>
      </c>
      <c r="C16588" t="s">
        <v>16344</v>
      </c>
      <c r="D16588" t="s">
        <v>22</v>
      </c>
    </row>
    <row r="16589" spans="1:4" x14ac:dyDescent="0.25">
      <c r="A16589" t="s">
        <v>27511</v>
      </c>
      <c r="B16589" t="str">
        <f t="shared" si="259"/>
        <v>BC</v>
      </c>
      <c r="C16589" t="s">
        <v>16345</v>
      </c>
    </row>
    <row r="16590" spans="1:4" x14ac:dyDescent="0.25">
      <c r="A16590" t="s">
        <v>27511</v>
      </c>
      <c r="B16590" t="str">
        <f t="shared" si="259"/>
        <v>BC</v>
      </c>
      <c r="C16590" t="s">
        <v>16346</v>
      </c>
      <c r="D16590" t="s">
        <v>18</v>
      </c>
    </row>
    <row r="16591" spans="1:4" x14ac:dyDescent="0.25">
      <c r="A16591" t="s">
        <v>26782</v>
      </c>
      <c r="B16591" t="str">
        <f t="shared" si="259"/>
        <v>AB</v>
      </c>
      <c r="C16591" t="s">
        <v>16347</v>
      </c>
      <c r="D16591" t="s">
        <v>3</v>
      </c>
    </row>
    <row r="16592" spans="1:4" x14ac:dyDescent="0.25">
      <c r="A16592" t="s">
        <v>28744</v>
      </c>
      <c r="B16592" t="str">
        <f t="shared" si="259"/>
        <v>ON</v>
      </c>
      <c r="C16592" t="s">
        <v>16348</v>
      </c>
    </row>
    <row r="16593" spans="1:3" x14ac:dyDescent="0.25">
      <c r="A16593" t="s">
        <v>27064</v>
      </c>
      <c r="B16593" t="str">
        <f t="shared" si="259"/>
        <v>ON</v>
      </c>
      <c r="C16593" t="s">
        <v>16349</v>
      </c>
    </row>
    <row r="16594" spans="1:3" x14ac:dyDescent="0.25">
      <c r="A16594" t="s">
        <v>26920</v>
      </c>
      <c r="B16594" t="str">
        <f t="shared" si="259"/>
        <v>BC</v>
      </c>
      <c r="C16594" t="s">
        <v>16350</v>
      </c>
    </row>
    <row r="16595" spans="1:3" x14ac:dyDescent="0.25">
      <c r="A16595" t="s">
        <v>26782</v>
      </c>
      <c r="B16595" t="str">
        <f t="shared" si="259"/>
        <v>AB</v>
      </c>
      <c r="C16595" t="s">
        <v>16351</v>
      </c>
    </row>
    <row r="16596" spans="1:3" x14ac:dyDescent="0.25">
      <c r="A16596" t="s">
        <v>26772</v>
      </c>
      <c r="B16596" t="str">
        <f t="shared" si="259"/>
        <v>ON</v>
      </c>
      <c r="C16596" t="s">
        <v>16352</v>
      </c>
    </row>
    <row r="16597" spans="1:3" x14ac:dyDescent="0.25">
      <c r="A16597" t="s">
        <v>26799</v>
      </c>
      <c r="B16597" t="str">
        <f t="shared" si="259"/>
        <v>ON</v>
      </c>
      <c r="C16597" t="s">
        <v>16353</v>
      </c>
    </row>
    <row r="16598" spans="1:3" x14ac:dyDescent="0.25">
      <c r="A16598" t="s">
        <v>26791</v>
      </c>
      <c r="B16598" t="str">
        <f t="shared" si="259"/>
        <v>AB</v>
      </c>
      <c r="C16598" t="s">
        <v>16354</v>
      </c>
    </row>
    <row r="16599" spans="1:3" x14ac:dyDescent="0.25">
      <c r="A16599" t="s">
        <v>26771</v>
      </c>
      <c r="B16599" t="str">
        <f t="shared" si="259"/>
        <v>ON</v>
      </c>
      <c r="C16599" t="s">
        <v>16355</v>
      </c>
    </row>
    <row r="16600" spans="1:3" x14ac:dyDescent="0.25">
      <c r="A16600" t="s">
        <v>26987</v>
      </c>
      <c r="B16600" t="str">
        <f t="shared" si="259"/>
        <v>ON</v>
      </c>
      <c r="C16600" t="s">
        <v>16356</v>
      </c>
    </row>
    <row r="16601" spans="1:3" x14ac:dyDescent="0.25">
      <c r="A16601" t="s">
        <v>26828</v>
      </c>
      <c r="B16601" t="str">
        <f t="shared" si="259"/>
        <v>ON</v>
      </c>
      <c r="C16601" t="s">
        <v>16357</v>
      </c>
    </row>
    <row r="16602" spans="1:3" x14ac:dyDescent="0.25">
      <c r="A16602" t="s">
        <v>26799</v>
      </c>
      <c r="B16602" t="str">
        <f t="shared" si="259"/>
        <v>ON</v>
      </c>
      <c r="C16602" t="s">
        <v>16358</v>
      </c>
    </row>
    <row r="16603" spans="1:3" x14ac:dyDescent="0.25">
      <c r="A16603" t="s">
        <v>26790</v>
      </c>
      <c r="B16603" t="str">
        <f t="shared" si="259"/>
        <v>ON</v>
      </c>
      <c r="C16603" t="s">
        <v>16359</v>
      </c>
    </row>
    <row r="16604" spans="1:3" x14ac:dyDescent="0.25">
      <c r="A16604" t="s">
        <v>26799</v>
      </c>
      <c r="B16604" t="str">
        <f t="shared" si="259"/>
        <v>ON</v>
      </c>
      <c r="C16604" t="s">
        <v>16360</v>
      </c>
    </row>
    <row r="16605" spans="1:3" x14ac:dyDescent="0.25">
      <c r="A16605" t="s">
        <v>26771</v>
      </c>
      <c r="B16605" t="str">
        <f t="shared" si="259"/>
        <v>ON</v>
      </c>
      <c r="C16605" t="s">
        <v>16361</v>
      </c>
    </row>
    <row r="16606" spans="1:3" x14ac:dyDescent="0.25">
      <c r="A16606" t="s">
        <v>26828</v>
      </c>
      <c r="B16606" t="str">
        <f t="shared" si="259"/>
        <v>ON</v>
      </c>
      <c r="C16606" t="s">
        <v>16362</v>
      </c>
    </row>
    <row r="16607" spans="1:3" x14ac:dyDescent="0.25">
      <c r="A16607" t="s">
        <v>26786</v>
      </c>
      <c r="B16607" t="str">
        <f t="shared" si="259"/>
        <v>ON</v>
      </c>
      <c r="C16607" t="s">
        <v>16363</v>
      </c>
    </row>
    <row r="16608" spans="1:3" x14ac:dyDescent="0.25">
      <c r="A16608" t="s">
        <v>26772</v>
      </c>
      <c r="B16608" t="str">
        <f t="shared" si="259"/>
        <v>ON</v>
      </c>
      <c r="C16608" t="s">
        <v>16364</v>
      </c>
    </row>
    <row r="16609" spans="1:3" x14ac:dyDescent="0.25">
      <c r="A16609" t="s">
        <v>26775</v>
      </c>
      <c r="B16609" t="str">
        <f t="shared" si="259"/>
        <v>ON</v>
      </c>
      <c r="C16609" t="s">
        <v>16365</v>
      </c>
    </row>
    <row r="16610" spans="1:3" x14ac:dyDescent="0.25">
      <c r="A16610" t="s">
        <v>26799</v>
      </c>
      <c r="B16610" t="str">
        <f t="shared" si="259"/>
        <v>ON</v>
      </c>
      <c r="C16610" t="s">
        <v>16366</v>
      </c>
    </row>
    <row r="16611" spans="1:3" x14ac:dyDescent="0.25">
      <c r="A16611" t="s">
        <v>26771</v>
      </c>
      <c r="B16611" t="str">
        <f t="shared" si="259"/>
        <v>ON</v>
      </c>
      <c r="C16611" t="s">
        <v>16367</v>
      </c>
    </row>
    <row r="16612" spans="1:3" x14ac:dyDescent="0.25">
      <c r="A16612" t="s">
        <v>26987</v>
      </c>
      <c r="B16612" t="str">
        <f t="shared" si="259"/>
        <v>ON</v>
      </c>
      <c r="C16612" t="s">
        <v>16368</v>
      </c>
    </row>
    <row r="16613" spans="1:3" x14ac:dyDescent="0.25">
      <c r="A16613" t="s">
        <v>29192</v>
      </c>
      <c r="B16613" t="str">
        <f t="shared" si="259"/>
        <v>QC</v>
      </c>
      <c r="C16613" t="s">
        <v>16370</v>
      </c>
    </row>
    <row r="16614" spans="1:3" x14ac:dyDescent="0.25">
      <c r="A16614" t="s">
        <v>29193</v>
      </c>
      <c r="B16614" t="str">
        <f t="shared" si="259"/>
        <v>QC</v>
      </c>
      <c r="C16614" t="s">
        <v>16371</v>
      </c>
    </row>
    <row r="16615" spans="1:3" x14ac:dyDescent="0.25">
      <c r="A16615" t="s">
        <v>29194</v>
      </c>
      <c r="B16615" t="str">
        <f t="shared" si="259"/>
        <v>QC</v>
      </c>
      <c r="C16615" t="s">
        <v>16372</v>
      </c>
    </row>
    <row r="16616" spans="1:3" x14ac:dyDescent="0.25">
      <c r="A16616" t="s">
        <v>29195</v>
      </c>
      <c r="B16616" t="str">
        <f t="shared" si="259"/>
        <v>QC</v>
      </c>
      <c r="C16616" t="s">
        <v>16373</v>
      </c>
    </row>
    <row r="16617" spans="1:3" x14ac:dyDescent="0.25">
      <c r="A16617" t="s">
        <v>28937</v>
      </c>
      <c r="B16617" t="str">
        <f t="shared" si="259"/>
        <v>QC</v>
      </c>
      <c r="C16617" t="s">
        <v>16374</v>
      </c>
    </row>
    <row r="16618" spans="1:3" x14ac:dyDescent="0.25">
      <c r="A16618" t="s">
        <v>28295</v>
      </c>
      <c r="B16618" t="str">
        <f t="shared" si="259"/>
        <v>QC</v>
      </c>
      <c r="C16618" t="s">
        <v>16375</v>
      </c>
    </row>
    <row r="16619" spans="1:3" x14ac:dyDescent="0.25">
      <c r="A16619" t="s">
        <v>28940</v>
      </c>
      <c r="B16619" t="str">
        <f t="shared" si="259"/>
        <v>QC</v>
      </c>
      <c r="C16619" t="s">
        <v>16376</v>
      </c>
    </row>
    <row r="16620" spans="1:3" x14ac:dyDescent="0.25">
      <c r="A16620" t="s">
        <v>29196</v>
      </c>
      <c r="B16620" t="str">
        <f t="shared" si="259"/>
        <v>QC</v>
      </c>
      <c r="C16620" t="s">
        <v>16377</v>
      </c>
    </row>
    <row r="16621" spans="1:3" x14ac:dyDescent="0.25">
      <c r="A16621" t="s">
        <v>27729</v>
      </c>
      <c r="B16621" t="str">
        <f t="shared" si="259"/>
        <v>QC</v>
      </c>
      <c r="C16621" t="s">
        <v>16378</v>
      </c>
    </row>
    <row r="16622" spans="1:3" x14ac:dyDescent="0.25">
      <c r="A16622" t="s">
        <v>29197</v>
      </c>
      <c r="B16622" t="str">
        <f t="shared" si="259"/>
        <v>QC</v>
      </c>
      <c r="C16622" t="s">
        <v>16379</v>
      </c>
    </row>
    <row r="16623" spans="1:3" x14ac:dyDescent="0.25">
      <c r="A16623" t="s">
        <v>29198</v>
      </c>
      <c r="B16623" t="str">
        <f t="shared" si="259"/>
        <v>QC</v>
      </c>
      <c r="C16623" t="s">
        <v>16380</v>
      </c>
    </row>
    <row r="16624" spans="1:3" x14ac:dyDescent="0.25">
      <c r="A16624" t="s">
        <v>29072</v>
      </c>
      <c r="B16624" t="str">
        <f t="shared" si="259"/>
        <v>QC</v>
      </c>
      <c r="C16624" t="s">
        <v>16381</v>
      </c>
    </row>
    <row r="16625" spans="1:4" x14ac:dyDescent="0.25">
      <c r="A16625" t="s">
        <v>26817</v>
      </c>
      <c r="B16625" t="str">
        <f t="shared" si="259"/>
        <v>QC</v>
      </c>
      <c r="C16625" t="s">
        <v>16382</v>
      </c>
    </row>
    <row r="16626" spans="1:4" x14ac:dyDescent="0.25">
      <c r="A16626" t="s">
        <v>27592</v>
      </c>
      <c r="B16626" t="str">
        <f t="shared" si="259"/>
        <v>QC</v>
      </c>
      <c r="C16626" t="s">
        <v>16383</v>
      </c>
    </row>
    <row r="16627" spans="1:4" x14ac:dyDescent="0.25">
      <c r="A16627" t="s">
        <v>29199</v>
      </c>
      <c r="B16627" t="str">
        <f t="shared" si="259"/>
        <v>QC</v>
      </c>
      <c r="C16627" t="s">
        <v>16384</v>
      </c>
    </row>
    <row r="16628" spans="1:4" x14ac:dyDescent="0.25">
      <c r="A16628" t="s">
        <v>27415</v>
      </c>
      <c r="B16628" t="str">
        <f t="shared" si="259"/>
        <v>QC</v>
      </c>
      <c r="C16628" t="s">
        <v>16385</v>
      </c>
    </row>
    <row r="16629" spans="1:4" x14ac:dyDescent="0.25">
      <c r="A16629" t="s">
        <v>29037</v>
      </c>
      <c r="B16629" t="str">
        <f t="shared" si="259"/>
        <v>QC</v>
      </c>
      <c r="C16629" t="s">
        <v>16386</v>
      </c>
    </row>
    <row r="16630" spans="1:4" x14ac:dyDescent="0.25">
      <c r="A16630" t="s">
        <v>29200</v>
      </c>
      <c r="B16630" t="str">
        <f t="shared" si="259"/>
        <v>QC</v>
      </c>
      <c r="C16630" t="s">
        <v>16387</v>
      </c>
    </row>
    <row r="16631" spans="1:4" x14ac:dyDescent="0.25">
      <c r="A16631" t="s">
        <v>29010</v>
      </c>
      <c r="B16631" t="str">
        <f t="shared" si="259"/>
        <v>QC</v>
      </c>
      <c r="C16631" t="s">
        <v>16388</v>
      </c>
    </row>
    <row r="16632" spans="1:4" x14ac:dyDescent="0.25">
      <c r="A16632" t="s">
        <v>29201</v>
      </c>
      <c r="B16632" t="str">
        <f t="shared" si="259"/>
        <v>QC</v>
      </c>
      <c r="C16632" t="s">
        <v>16389</v>
      </c>
    </row>
    <row r="16633" spans="1:4" x14ac:dyDescent="0.25">
      <c r="A16633" t="s">
        <v>26954</v>
      </c>
      <c r="B16633" t="str">
        <f t="shared" si="259"/>
        <v>QC</v>
      </c>
      <c r="C16633" t="s">
        <v>16390</v>
      </c>
    </row>
    <row r="16634" spans="1:4" x14ac:dyDescent="0.25">
      <c r="A16634" t="s">
        <v>29013</v>
      </c>
      <c r="B16634" t="str">
        <f t="shared" si="259"/>
        <v>QC</v>
      </c>
      <c r="C16634" t="s">
        <v>16391</v>
      </c>
    </row>
    <row r="16635" spans="1:4" x14ac:dyDescent="0.25">
      <c r="A16635" t="s">
        <v>29202</v>
      </c>
      <c r="B16635" t="str">
        <f t="shared" si="259"/>
        <v>QC</v>
      </c>
      <c r="C16635" t="s">
        <v>16392</v>
      </c>
    </row>
    <row r="16636" spans="1:4" x14ac:dyDescent="0.25">
      <c r="A16636" t="s">
        <v>26771</v>
      </c>
      <c r="B16636" t="str">
        <f t="shared" si="259"/>
        <v>ON</v>
      </c>
      <c r="C16636" t="s">
        <v>16369</v>
      </c>
      <c r="D16636" t="s">
        <v>22</v>
      </c>
    </row>
    <row r="16637" spans="1:4" x14ac:dyDescent="0.25">
      <c r="A16637" t="s">
        <v>26825</v>
      </c>
      <c r="B16637" t="str">
        <f t="shared" si="259"/>
        <v>BC</v>
      </c>
      <c r="C16637" t="s">
        <v>16393</v>
      </c>
      <c r="D16637" t="s">
        <v>22</v>
      </c>
    </row>
    <row r="16638" spans="1:4" x14ac:dyDescent="0.25">
      <c r="A16638" t="s">
        <v>26771</v>
      </c>
      <c r="B16638" t="str">
        <f t="shared" si="259"/>
        <v>ON</v>
      </c>
      <c r="C16638" t="s">
        <v>16394</v>
      </c>
      <c r="D16638" t="s">
        <v>22</v>
      </c>
    </row>
    <row r="16639" spans="1:4" x14ac:dyDescent="0.25">
      <c r="A16639" t="s">
        <v>26853</v>
      </c>
      <c r="B16639" t="str">
        <f t="shared" si="259"/>
        <v>MB</v>
      </c>
      <c r="C16639" t="s">
        <v>16395</v>
      </c>
    </row>
    <row r="16640" spans="1:4" x14ac:dyDescent="0.25">
      <c r="A16640" t="s">
        <v>27621</v>
      </c>
      <c r="B16640" t="str">
        <f t="shared" si="259"/>
        <v>BC</v>
      </c>
      <c r="C16640" t="s">
        <v>16396</v>
      </c>
    </row>
    <row r="16641" spans="1:4" x14ac:dyDescent="0.25">
      <c r="A16641" t="s">
        <v>26785</v>
      </c>
      <c r="B16641" t="str">
        <f t="shared" si="259"/>
        <v>BC</v>
      </c>
      <c r="C16641" t="s">
        <v>16397</v>
      </c>
    </row>
    <row r="16642" spans="1:4" x14ac:dyDescent="0.25">
      <c r="A16642" t="s">
        <v>26853</v>
      </c>
      <c r="B16642" t="str">
        <f t="shared" si="259"/>
        <v>MB</v>
      </c>
      <c r="C16642" t="s">
        <v>16398</v>
      </c>
    </row>
    <row r="16643" spans="1:4" x14ac:dyDescent="0.25">
      <c r="A16643" t="s">
        <v>29203</v>
      </c>
      <c r="B16643" t="str">
        <f t="shared" ref="B16643:B16706" si="260">RIGHT(TRIM(C16643), 2)</f>
        <v>NS</v>
      </c>
      <c r="C16643" t="s">
        <v>16400</v>
      </c>
    </row>
    <row r="16644" spans="1:4" x14ac:dyDescent="0.25">
      <c r="A16644" t="s">
        <v>27310</v>
      </c>
      <c r="B16644" t="str">
        <f t="shared" si="260"/>
        <v>NS</v>
      </c>
      <c r="C16644" t="s">
        <v>16401</v>
      </c>
    </row>
    <row r="16645" spans="1:4" x14ac:dyDescent="0.25">
      <c r="A16645" t="s">
        <v>27613</v>
      </c>
      <c r="B16645" t="str">
        <f t="shared" si="260"/>
        <v>BC</v>
      </c>
      <c r="C16645" t="s">
        <v>16399</v>
      </c>
    </row>
    <row r="16646" spans="1:4" x14ac:dyDescent="0.25">
      <c r="A16646" t="s">
        <v>27041</v>
      </c>
      <c r="B16646" t="str">
        <f t="shared" si="260"/>
        <v>NS</v>
      </c>
      <c r="C16646" t="s">
        <v>16402</v>
      </c>
    </row>
    <row r="16647" spans="1:4" x14ac:dyDescent="0.25">
      <c r="A16647" t="s">
        <v>26828</v>
      </c>
      <c r="B16647" t="str">
        <f t="shared" si="260"/>
        <v>ON</v>
      </c>
      <c r="C16647" t="s">
        <v>16403</v>
      </c>
      <c r="D16647" t="s">
        <v>18</v>
      </c>
    </row>
    <row r="16648" spans="1:4" x14ac:dyDescent="0.25">
      <c r="A16648" t="s">
        <v>26771</v>
      </c>
      <c r="B16648" t="str">
        <f t="shared" si="260"/>
        <v>ON</v>
      </c>
      <c r="C16648" t="s">
        <v>16404</v>
      </c>
    </row>
    <row r="16649" spans="1:4" x14ac:dyDescent="0.25">
      <c r="A16649" t="s">
        <v>26927</v>
      </c>
      <c r="B16649" t="str">
        <f t="shared" si="260"/>
        <v>ON</v>
      </c>
      <c r="C16649" t="s">
        <v>16405</v>
      </c>
    </row>
    <row r="16650" spans="1:4" x14ac:dyDescent="0.25">
      <c r="A16650" t="s">
        <v>26828</v>
      </c>
      <c r="B16650" t="str">
        <f t="shared" si="260"/>
        <v>ON</v>
      </c>
      <c r="C16650" t="s">
        <v>16407</v>
      </c>
      <c r="D16650" t="s">
        <v>22</v>
      </c>
    </row>
    <row r="16651" spans="1:4" x14ac:dyDescent="0.25">
      <c r="A16651" t="s">
        <v>26771</v>
      </c>
      <c r="B16651" t="str">
        <f t="shared" si="260"/>
        <v>ON</v>
      </c>
      <c r="C16651" t="s">
        <v>16406</v>
      </c>
      <c r="D16651" t="s">
        <v>22</v>
      </c>
    </row>
    <row r="16652" spans="1:4" x14ac:dyDescent="0.25">
      <c r="A16652" t="s">
        <v>26771</v>
      </c>
      <c r="B16652" t="str">
        <f t="shared" si="260"/>
        <v>ON</v>
      </c>
      <c r="C16652" t="s">
        <v>16408</v>
      </c>
    </row>
    <row r="16653" spans="1:4" x14ac:dyDescent="0.25">
      <c r="A16653" t="s">
        <v>27584</v>
      </c>
      <c r="B16653" t="str">
        <f t="shared" si="260"/>
        <v>ON</v>
      </c>
      <c r="C16653" t="s">
        <v>16409</v>
      </c>
    </row>
    <row r="16654" spans="1:4" x14ac:dyDescent="0.25">
      <c r="A16654" t="s">
        <v>26822</v>
      </c>
      <c r="B16654" t="str">
        <f t="shared" si="260"/>
        <v>SK</v>
      </c>
      <c r="C16654" t="s">
        <v>16410</v>
      </c>
    </row>
    <row r="16655" spans="1:4" x14ac:dyDescent="0.25">
      <c r="A16655" t="s">
        <v>26772</v>
      </c>
      <c r="B16655" t="str">
        <f t="shared" si="260"/>
        <v>ON</v>
      </c>
      <c r="C16655" t="s">
        <v>16411</v>
      </c>
      <c r="D16655" t="s">
        <v>22</v>
      </c>
    </row>
    <row r="16656" spans="1:4" x14ac:dyDescent="0.25">
      <c r="A16656" t="s">
        <v>27081</v>
      </c>
      <c r="B16656" t="str">
        <f t="shared" si="260"/>
        <v>ON</v>
      </c>
      <c r="C16656" t="s">
        <v>16412</v>
      </c>
      <c r="D16656" t="s">
        <v>22</v>
      </c>
    </row>
    <row r="16657" spans="1:4" x14ac:dyDescent="0.25">
      <c r="A16657" t="s">
        <v>26809</v>
      </c>
      <c r="B16657" t="str">
        <f t="shared" si="260"/>
        <v>QC</v>
      </c>
      <c r="C16657" t="s">
        <v>16419</v>
      </c>
      <c r="D16657" t="s">
        <v>12</v>
      </c>
    </row>
    <row r="16658" spans="1:4" x14ac:dyDescent="0.25">
      <c r="A16658" t="s">
        <v>27218</v>
      </c>
      <c r="B16658" t="str">
        <f t="shared" si="260"/>
        <v>ON</v>
      </c>
      <c r="C16658" t="s">
        <v>16413</v>
      </c>
      <c r="D16658" t="s">
        <v>3</v>
      </c>
    </row>
    <row r="16659" spans="1:4" x14ac:dyDescent="0.25">
      <c r="A16659" t="s">
        <v>27555</v>
      </c>
      <c r="B16659" t="str">
        <f t="shared" si="260"/>
        <v>ON</v>
      </c>
      <c r="C16659" t="s">
        <v>16414</v>
      </c>
      <c r="D16659" t="s">
        <v>3</v>
      </c>
    </row>
    <row r="16660" spans="1:4" x14ac:dyDescent="0.25">
      <c r="A16660" t="s">
        <v>26809</v>
      </c>
      <c r="B16660" t="str">
        <f t="shared" si="260"/>
        <v>QC</v>
      </c>
      <c r="C16660" t="s">
        <v>16415</v>
      </c>
      <c r="D16660" t="s">
        <v>18</v>
      </c>
    </row>
    <row r="16661" spans="1:4" x14ac:dyDescent="0.25">
      <c r="A16661" t="s">
        <v>26771</v>
      </c>
      <c r="B16661" t="str">
        <f t="shared" si="260"/>
        <v>ON</v>
      </c>
      <c r="C16661" t="s">
        <v>16416</v>
      </c>
    </row>
    <row r="16662" spans="1:4" x14ac:dyDescent="0.25">
      <c r="A16662" t="s">
        <v>26775</v>
      </c>
      <c r="B16662" t="str">
        <f t="shared" si="260"/>
        <v>ON</v>
      </c>
      <c r="C16662" t="s">
        <v>16417</v>
      </c>
    </row>
    <row r="16663" spans="1:4" x14ac:dyDescent="0.25">
      <c r="A16663" t="s">
        <v>26771</v>
      </c>
      <c r="B16663" t="str">
        <f t="shared" si="260"/>
        <v>ON</v>
      </c>
      <c r="C16663" t="s">
        <v>16418</v>
      </c>
    </row>
    <row r="16664" spans="1:4" x14ac:dyDescent="0.25">
      <c r="A16664" t="s">
        <v>26809</v>
      </c>
      <c r="B16664" t="str">
        <f t="shared" si="260"/>
        <v>QC</v>
      </c>
      <c r="C16664" t="s">
        <v>16420</v>
      </c>
    </row>
    <row r="16665" spans="1:4" x14ac:dyDescent="0.25">
      <c r="A16665" t="s">
        <v>26801</v>
      </c>
      <c r="B16665" t="str">
        <f t="shared" si="260"/>
        <v>BC</v>
      </c>
      <c r="C16665" t="s">
        <v>16421</v>
      </c>
    </row>
    <row r="16666" spans="1:4" x14ac:dyDescent="0.25">
      <c r="A16666" t="s">
        <v>26785</v>
      </c>
      <c r="B16666" t="str">
        <f t="shared" si="260"/>
        <v>BC</v>
      </c>
      <c r="C16666" t="s">
        <v>16422</v>
      </c>
      <c r="D16666" t="s">
        <v>22</v>
      </c>
    </row>
    <row r="16667" spans="1:4" x14ac:dyDescent="0.25">
      <c r="A16667" t="s">
        <v>26771</v>
      </c>
      <c r="B16667" t="str">
        <f t="shared" si="260"/>
        <v>ON</v>
      </c>
      <c r="C16667" t="s">
        <v>16423</v>
      </c>
    </row>
    <row r="16668" spans="1:4" x14ac:dyDescent="0.25">
      <c r="A16668" t="s">
        <v>26990</v>
      </c>
      <c r="B16668" t="str">
        <f t="shared" si="260"/>
        <v>ON</v>
      </c>
      <c r="C16668" t="s">
        <v>16424</v>
      </c>
    </row>
    <row r="16669" spans="1:4" x14ac:dyDescent="0.25">
      <c r="A16669" t="s">
        <v>26916</v>
      </c>
      <c r="B16669" t="str">
        <f t="shared" si="260"/>
        <v>ON</v>
      </c>
      <c r="C16669" t="s">
        <v>16426</v>
      </c>
      <c r="D16669" t="s">
        <v>22</v>
      </c>
    </row>
    <row r="16670" spans="1:4" x14ac:dyDescent="0.25">
      <c r="A16670" t="s">
        <v>26925</v>
      </c>
      <c r="B16670" t="str">
        <f t="shared" si="260"/>
        <v>ON</v>
      </c>
      <c r="C16670" t="s">
        <v>16425</v>
      </c>
      <c r="D16670" t="s">
        <v>22</v>
      </c>
    </row>
    <row r="16671" spans="1:4" x14ac:dyDescent="0.25">
      <c r="A16671" t="s">
        <v>26830</v>
      </c>
      <c r="B16671" t="str">
        <f t="shared" si="260"/>
        <v>ON</v>
      </c>
      <c r="C16671" t="s">
        <v>16427</v>
      </c>
    </row>
    <row r="16672" spans="1:4" x14ac:dyDescent="0.25">
      <c r="A16672" t="s">
        <v>26785</v>
      </c>
      <c r="B16672" t="str">
        <f t="shared" si="260"/>
        <v>BC</v>
      </c>
      <c r="C16672" t="s">
        <v>16428</v>
      </c>
    </row>
    <row r="16673" spans="1:3" x14ac:dyDescent="0.25">
      <c r="A16673" t="s">
        <v>26828</v>
      </c>
      <c r="B16673" t="str">
        <f t="shared" si="260"/>
        <v>ON</v>
      </c>
      <c r="C16673" t="s">
        <v>16429</v>
      </c>
    </row>
    <row r="16674" spans="1:3" x14ac:dyDescent="0.25">
      <c r="A16674" t="s">
        <v>27172</v>
      </c>
      <c r="B16674" t="str">
        <f t="shared" si="260"/>
        <v>ON</v>
      </c>
      <c r="C16674" t="s">
        <v>16431</v>
      </c>
    </row>
    <row r="16675" spans="1:3" x14ac:dyDescent="0.25">
      <c r="A16675" t="s">
        <v>26782</v>
      </c>
      <c r="B16675" t="str">
        <f t="shared" si="260"/>
        <v>AB</v>
      </c>
      <c r="C16675" t="s">
        <v>16430</v>
      </c>
    </row>
    <row r="16676" spans="1:3" x14ac:dyDescent="0.25">
      <c r="A16676" t="s">
        <v>26847</v>
      </c>
      <c r="B16676" t="str">
        <f t="shared" si="260"/>
        <v>AB</v>
      </c>
      <c r="C16676" t="s">
        <v>16436</v>
      </c>
    </row>
    <row r="16677" spans="1:3" x14ac:dyDescent="0.25">
      <c r="A16677" t="s">
        <v>26791</v>
      </c>
      <c r="B16677" t="str">
        <f t="shared" si="260"/>
        <v>AB</v>
      </c>
      <c r="C16677" t="s">
        <v>16437</v>
      </c>
    </row>
    <row r="16678" spans="1:3" x14ac:dyDescent="0.25">
      <c r="A16678" t="s">
        <v>26791</v>
      </c>
      <c r="B16678" t="str">
        <f t="shared" si="260"/>
        <v>AB</v>
      </c>
      <c r="C16678" t="s">
        <v>16438</v>
      </c>
    </row>
    <row r="16679" spans="1:3" x14ac:dyDescent="0.25">
      <c r="A16679" t="s">
        <v>26791</v>
      </c>
      <c r="B16679" t="str">
        <f t="shared" si="260"/>
        <v>AB</v>
      </c>
      <c r="C16679" t="s">
        <v>16439</v>
      </c>
    </row>
    <row r="16680" spans="1:3" x14ac:dyDescent="0.25">
      <c r="A16680" t="s">
        <v>26791</v>
      </c>
      <c r="B16680" t="str">
        <f t="shared" si="260"/>
        <v>AB</v>
      </c>
      <c r="C16680" t="s">
        <v>16440</v>
      </c>
    </row>
    <row r="16681" spans="1:3" x14ac:dyDescent="0.25">
      <c r="A16681" t="s">
        <v>26791</v>
      </c>
      <c r="B16681" t="str">
        <f t="shared" si="260"/>
        <v>AB</v>
      </c>
      <c r="C16681" t="s">
        <v>16441</v>
      </c>
    </row>
    <row r="16682" spans="1:3" x14ac:dyDescent="0.25">
      <c r="A16682" t="s">
        <v>26791</v>
      </c>
      <c r="B16682" t="str">
        <f t="shared" si="260"/>
        <v>AB</v>
      </c>
      <c r="C16682" t="s">
        <v>16442</v>
      </c>
    </row>
    <row r="16683" spans="1:3" x14ac:dyDescent="0.25">
      <c r="A16683" t="s">
        <v>26791</v>
      </c>
      <c r="B16683" t="str">
        <f t="shared" si="260"/>
        <v>AB</v>
      </c>
      <c r="C16683" t="s">
        <v>16443</v>
      </c>
    </row>
    <row r="16684" spans="1:3" x14ac:dyDescent="0.25">
      <c r="A16684" t="s">
        <v>27630</v>
      </c>
      <c r="B16684" t="str">
        <f t="shared" si="260"/>
        <v>AB</v>
      </c>
      <c r="C16684" t="s">
        <v>16444</v>
      </c>
    </row>
    <row r="16685" spans="1:3" x14ac:dyDescent="0.25">
      <c r="A16685" t="s">
        <v>26857</v>
      </c>
      <c r="B16685" t="str">
        <f t="shared" si="260"/>
        <v>AB</v>
      </c>
      <c r="C16685" t="s">
        <v>16445</v>
      </c>
    </row>
    <row r="16686" spans="1:3" x14ac:dyDescent="0.25">
      <c r="A16686" t="s">
        <v>26791</v>
      </c>
      <c r="B16686" t="str">
        <f t="shared" si="260"/>
        <v>AB</v>
      </c>
      <c r="C16686" t="s">
        <v>16446</v>
      </c>
    </row>
    <row r="16687" spans="1:3" x14ac:dyDescent="0.25">
      <c r="A16687" t="s">
        <v>26791</v>
      </c>
      <c r="B16687" t="str">
        <f t="shared" si="260"/>
        <v>AB</v>
      </c>
      <c r="C16687" t="s">
        <v>16447</v>
      </c>
    </row>
    <row r="16688" spans="1:3" x14ac:dyDescent="0.25">
      <c r="A16688" t="s">
        <v>26912</v>
      </c>
      <c r="B16688" t="str">
        <f t="shared" si="260"/>
        <v>ON</v>
      </c>
      <c r="C16688" t="s">
        <v>16448</v>
      </c>
    </row>
    <row r="16689" spans="1:4" x14ac:dyDescent="0.25">
      <c r="A16689" t="s">
        <v>26912</v>
      </c>
      <c r="B16689" t="str">
        <f t="shared" si="260"/>
        <v>ON</v>
      </c>
      <c r="C16689" t="s">
        <v>16432</v>
      </c>
    </row>
    <row r="16690" spans="1:4" x14ac:dyDescent="0.25">
      <c r="A16690" t="s">
        <v>26786</v>
      </c>
      <c r="B16690" t="str">
        <f t="shared" si="260"/>
        <v>ON</v>
      </c>
      <c r="C16690" t="s">
        <v>16433</v>
      </c>
    </row>
    <row r="16691" spans="1:4" x14ac:dyDescent="0.25">
      <c r="A16691" t="s">
        <v>26786</v>
      </c>
      <c r="B16691" t="str">
        <f t="shared" si="260"/>
        <v>ON</v>
      </c>
      <c r="C16691" t="s">
        <v>16434</v>
      </c>
    </row>
    <row r="16692" spans="1:4" x14ac:dyDescent="0.25">
      <c r="A16692" t="s">
        <v>26769</v>
      </c>
      <c r="B16692" t="str">
        <f t="shared" si="260"/>
        <v>BC</v>
      </c>
      <c r="C16692" t="s">
        <v>16435</v>
      </c>
    </row>
    <row r="16693" spans="1:4" x14ac:dyDescent="0.25">
      <c r="A16693" t="s">
        <v>26800</v>
      </c>
      <c r="B16693" t="str">
        <f t="shared" si="260"/>
        <v>ON</v>
      </c>
      <c r="C16693" t="s">
        <v>16449</v>
      </c>
    </row>
    <row r="16694" spans="1:4" x14ac:dyDescent="0.25">
      <c r="A16694" t="s">
        <v>27311</v>
      </c>
      <c r="B16694" t="str">
        <f t="shared" si="260"/>
        <v>ON</v>
      </c>
      <c r="C16694" t="s">
        <v>16450</v>
      </c>
      <c r="D16694" t="s">
        <v>22</v>
      </c>
    </row>
    <row r="16695" spans="1:4" x14ac:dyDescent="0.25">
      <c r="A16695" t="s">
        <v>27420</v>
      </c>
      <c r="B16695" t="str">
        <f t="shared" si="260"/>
        <v>ON</v>
      </c>
      <c r="C16695" t="s">
        <v>16451</v>
      </c>
      <c r="D16695" t="s">
        <v>22</v>
      </c>
    </row>
    <row r="16696" spans="1:4" x14ac:dyDescent="0.25">
      <c r="A16696" t="s">
        <v>27311</v>
      </c>
      <c r="B16696" t="str">
        <f t="shared" si="260"/>
        <v>ON</v>
      </c>
      <c r="C16696" t="s">
        <v>16452</v>
      </c>
      <c r="D16696" t="s">
        <v>18</v>
      </c>
    </row>
    <row r="16697" spans="1:4" x14ac:dyDescent="0.25">
      <c r="A16697" t="s">
        <v>27311</v>
      </c>
      <c r="B16697" t="str">
        <f t="shared" si="260"/>
        <v>ON</v>
      </c>
      <c r="C16697" t="s">
        <v>16453</v>
      </c>
      <c r="D16697" t="s">
        <v>22</v>
      </c>
    </row>
    <row r="16698" spans="1:4" x14ac:dyDescent="0.25">
      <c r="A16698" t="s">
        <v>27311</v>
      </c>
      <c r="B16698" t="str">
        <f t="shared" si="260"/>
        <v>ON</v>
      </c>
      <c r="C16698" t="s">
        <v>16454</v>
      </c>
    </row>
    <row r="16699" spans="1:4" x14ac:dyDescent="0.25">
      <c r="A16699" t="s">
        <v>27311</v>
      </c>
      <c r="B16699" t="str">
        <f t="shared" si="260"/>
        <v>ON</v>
      </c>
      <c r="C16699" t="s">
        <v>16455</v>
      </c>
    </row>
    <row r="16700" spans="1:4" x14ac:dyDescent="0.25">
      <c r="A16700" t="s">
        <v>27096</v>
      </c>
      <c r="B16700" t="str">
        <f t="shared" si="260"/>
        <v>BC</v>
      </c>
      <c r="C16700" t="s">
        <v>16456</v>
      </c>
      <c r="D16700" t="s">
        <v>18</v>
      </c>
    </row>
    <row r="16701" spans="1:4" x14ac:dyDescent="0.25">
      <c r="A16701" t="s">
        <v>27096</v>
      </c>
      <c r="B16701" t="str">
        <f t="shared" si="260"/>
        <v>BC</v>
      </c>
      <c r="C16701" t="s">
        <v>16457</v>
      </c>
    </row>
    <row r="16702" spans="1:4" x14ac:dyDescent="0.25">
      <c r="A16702" t="s">
        <v>27096</v>
      </c>
      <c r="B16702" t="str">
        <f t="shared" si="260"/>
        <v>BC</v>
      </c>
      <c r="C16702" t="s">
        <v>16458</v>
      </c>
      <c r="D16702" t="s">
        <v>22</v>
      </c>
    </row>
    <row r="16703" spans="1:4" x14ac:dyDescent="0.25">
      <c r="A16703" t="s">
        <v>26809</v>
      </c>
      <c r="B16703" t="str">
        <f t="shared" si="260"/>
        <v>QC</v>
      </c>
      <c r="C16703" t="s">
        <v>16459</v>
      </c>
    </row>
    <row r="16704" spans="1:4" x14ac:dyDescent="0.25">
      <c r="A16704" t="s">
        <v>27614</v>
      </c>
      <c r="B16704" t="str">
        <f t="shared" si="260"/>
        <v>ON</v>
      </c>
      <c r="C16704" t="s">
        <v>16460</v>
      </c>
    </row>
    <row r="16705" spans="1:4" x14ac:dyDescent="0.25">
      <c r="A16705" t="s">
        <v>27614</v>
      </c>
      <c r="B16705" t="str">
        <f t="shared" si="260"/>
        <v>ON</v>
      </c>
      <c r="C16705" t="s">
        <v>16460</v>
      </c>
    </row>
    <row r="16706" spans="1:4" x14ac:dyDescent="0.25">
      <c r="A16706" t="s">
        <v>26794</v>
      </c>
      <c r="B16706" t="str">
        <f t="shared" si="260"/>
        <v>NS</v>
      </c>
      <c r="C16706" t="s">
        <v>16461</v>
      </c>
    </row>
    <row r="16707" spans="1:4" x14ac:dyDescent="0.25">
      <c r="A16707" t="s">
        <v>26806</v>
      </c>
      <c r="B16707" t="str">
        <f t="shared" ref="B16707:B16770" si="261">RIGHT(TRIM(C16707), 2)</f>
        <v>ON</v>
      </c>
      <c r="C16707" t="s">
        <v>16462</v>
      </c>
    </row>
    <row r="16708" spans="1:4" x14ac:dyDescent="0.25">
      <c r="A16708" t="s">
        <v>26768</v>
      </c>
      <c r="B16708" t="str">
        <f t="shared" si="261"/>
        <v>ON</v>
      </c>
      <c r="C16708" t="s">
        <v>16463</v>
      </c>
    </row>
    <row r="16709" spans="1:4" x14ac:dyDescent="0.25">
      <c r="A16709" t="s">
        <v>26771</v>
      </c>
      <c r="B16709" t="str">
        <f t="shared" si="261"/>
        <v>ON</v>
      </c>
      <c r="C16709" t="s">
        <v>16464</v>
      </c>
    </row>
    <row r="16710" spans="1:4" x14ac:dyDescent="0.25">
      <c r="A16710" t="s">
        <v>26786</v>
      </c>
      <c r="B16710" t="str">
        <f t="shared" si="261"/>
        <v>ON</v>
      </c>
      <c r="C16710" t="s">
        <v>16465</v>
      </c>
    </row>
    <row r="16711" spans="1:4" x14ac:dyDescent="0.25">
      <c r="A16711" t="s">
        <v>26771</v>
      </c>
      <c r="B16711" t="str">
        <f t="shared" si="261"/>
        <v>ON</v>
      </c>
      <c r="C16711" t="s">
        <v>16466</v>
      </c>
    </row>
    <row r="16712" spans="1:4" x14ac:dyDescent="0.25">
      <c r="A16712" t="s">
        <v>26771</v>
      </c>
      <c r="B16712" t="str">
        <f t="shared" si="261"/>
        <v>ON</v>
      </c>
      <c r="C16712" t="s">
        <v>16467</v>
      </c>
    </row>
    <row r="16713" spans="1:4" x14ac:dyDescent="0.25">
      <c r="A16713" t="s">
        <v>26775</v>
      </c>
      <c r="B16713" t="str">
        <f t="shared" si="261"/>
        <v>ON</v>
      </c>
      <c r="C16713" t="s">
        <v>16468</v>
      </c>
    </row>
    <row r="16714" spans="1:4" x14ac:dyDescent="0.25">
      <c r="A16714" t="s">
        <v>26795</v>
      </c>
      <c r="B16714" t="str">
        <f t="shared" si="261"/>
        <v>ON</v>
      </c>
      <c r="C16714" t="s">
        <v>16469</v>
      </c>
    </row>
    <row r="16715" spans="1:4" x14ac:dyDescent="0.25">
      <c r="A16715" t="s">
        <v>26806</v>
      </c>
      <c r="B16715" t="str">
        <f t="shared" si="261"/>
        <v>ON</v>
      </c>
      <c r="C16715" t="s">
        <v>16470</v>
      </c>
      <c r="D16715" t="s">
        <v>22</v>
      </c>
    </row>
    <row r="16716" spans="1:4" x14ac:dyDescent="0.25">
      <c r="A16716" t="s">
        <v>26806</v>
      </c>
      <c r="B16716" t="str">
        <f t="shared" si="261"/>
        <v>ON</v>
      </c>
      <c r="C16716" t="s">
        <v>16471</v>
      </c>
      <c r="D16716" t="s">
        <v>12</v>
      </c>
    </row>
    <row r="16717" spans="1:4" x14ac:dyDescent="0.25">
      <c r="A16717" t="s">
        <v>26945</v>
      </c>
      <c r="B16717" t="str">
        <f t="shared" si="261"/>
        <v>ON</v>
      </c>
      <c r="C16717" t="s">
        <v>16472</v>
      </c>
      <c r="D16717" t="s">
        <v>22</v>
      </c>
    </row>
    <row r="16718" spans="1:4" x14ac:dyDescent="0.25">
      <c r="A16718" t="s">
        <v>27240</v>
      </c>
      <c r="B16718" t="str">
        <f t="shared" si="261"/>
        <v>ON</v>
      </c>
      <c r="C16718" t="s">
        <v>16473</v>
      </c>
      <c r="D16718" t="s">
        <v>22</v>
      </c>
    </row>
    <row r="16719" spans="1:4" x14ac:dyDescent="0.25">
      <c r="A16719" t="s">
        <v>27240</v>
      </c>
      <c r="B16719" t="str">
        <f t="shared" si="261"/>
        <v>ON</v>
      </c>
      <c r="C16719" t="s">
        <v>16474</v>
      </c>
      <c r="D16719" t="s">
        <v>18</v>
      </c>
    </row>
    <row r="16720" spans="1:4" x14ac:dyDescent="0.25">
      <c r="A16720" t="s">
        <v>27240</v>
      </c>
      <c r="B16720" t="str">
        <f t="shared" si="261"/>
        <v>ON</v>
      </c>
      <c r="C16720" t="s">
        <v>16475</v>
      </c>
    </row>
    <row r="16721" spans="1:4" x14ac:dyDescent="0.25">
      <c r="A16721" t="s">
        <v>27231</v>
      </c>
      <c r="B16721" t="str">
        <f t="shared" si="261"/>
        <v>ON</v>
      </c>
      <c r="C16721" t="s">
        <v>16476</v>
      </c>
    </row>
    <row r="16722" spans="1:4" x14ac:dyDescent="0.25">
      <c r="A16722" t="s">
        <v>27231</v>
      </c>
      <c r="B16722" t="str">
        <f t="shared" si="261"/>
        <v>ON</v>
      </c>
      <c r="C16722" t="s">
        <v>16477</v>
      </c>
      <c r="D16722" t="s">
        <v>3</v>
      </c>
    </row>
    <row r="16723" spans="1:4" x14ac:dyDescent="0.25">
      <c r="A16723" t="s">
        <v>27231</v>
      </c>
      <c r="B16723" t="str">
        <f t="shared" si="261"/>
        <v>ON</v>
      </c>
      <c r="C16723" t="s">
        <v>16478</v>
      </c>
      <c r="D16723" t="s">
        <v>22</v>
      </c>
    </row>
    <row r="16724" spans="1:4" x14ac:dyDescent="0.25">
      <c r="A16724" t="s">
        <v>27605</v>
      </c>
      <c r="B16724" t="str">
        <f t="shared" si="261"/>
        <v>NB</v>
      </c>
      <c r="C16724" t="s">
        <v>16479</v>
      </c>
    </row>
    <row r="16725" spans="1:4" x14ac:dyDescent="0.25">
      <c r="A16725" t="s">
        <v>27605</v>
      </c>
      <c r="B16725" t="str">
        <f t="shared" si="261"/>
        <v>NB</v>
      </c>
      <c r="C16725" t="s">
        <v>16480</v>
      </c>
      <c r="D16725" t="s">
        <v>12</v>
      </c>
    </row>
    <row r="16726" spans="1:4" x14ac:dyDescent="0.25">
      <c r="A16726" t="s">
        <v>27605</v>
      </c>
      <c r="B16726" t="str">
        <f t="shared" si="261"/>
        <v>NB</v>
      </c>
      <c r="C16726" t="s">
        <v>16481</v>
      </c>
    </row>
    <row r="16727" spans="1:4" x14ac:dyDescent="0.25">
      <c r="A16727" t="s">
        <v>27605</v>
      </c>
      <c r="B16727" t="str">
        <f t="shared" si="261"/>
        <v>NB</v>
      </c>
      <c r="C16727" t="s">
        <v>16482</v>
      </c>
    </row>
    <row r="16728" spans="1:4" x14ac:dyDescent="0.25">
      <c r="A16728" t="s">
        <v>27605</v>
      </c>
      <c r="B16728" t="str">
        <f t="shared" si="261"/>
        <v>NB</v>
      </c>
      <c r="C16728" t="s">
        <v>16482</v>
      </c>
      <c r="D16728" t="s">
        <v>22</v>
      </c>
    </row>
    <row r="16729" spans="1:4" x14ac:dyDescent="0.25">
      <c r="A16729" t="s">
        <v>29204</v>
      </c>
      <c r="B16729" t="str">
        <f t="shared" si="261"/>
        <v>ON</v>
      </c>
      <c r="C16729" t="s">
        <v>16483</v>
      </c>
    </row>
    <row r="16730" spans="1:4" x14ac:dyDescent="0.25">
      <c r="A16730" t="s">
        <v>26879</v>
      </c>
      <c r="B16730" t="str">
        <f t="shared" si="261"/>
        <v>QC</v>
      </c>
      <c r="C16730" t="s">
        <v>16484</v>
      </c>
    </row>
    <row r="16731" spans="1:4" x14ac:dyDescent="0.25">
      <c r="A16731" t="s">
        <v>26809</v>
      </c>
      <c r="B16731" t="str">
        <f t="shared" si="261"/>
        <v>QC</v>
      </c>
      <c r="C16731" t="s">
        <v>16485</v>
      </c>
    </row>
    <row r="16732" spans="1:4" x14ac:dyDescent="0.25">
      <c r="A16732" t="s">
        <v>26799</v>
      </c>
      <c r="B16732" t="str">
        <f t="shared" si="261"/>
        <v>ON</v>
      </c>
      <c r="C16732" t="s">
        <v>16486</v>
      </c>
    </row>
    <row r="16733" spans="1:4" x14ac:dyDescent="0.25">
      <c r="A16733" t="s">
        <v>26918</v>
      </c>
      <c r="B16733" t="str">
        <f t="shared" si="261"/>
        <v>ON</v>
      </c>
      <c r="C16733" t="s">
        <v>16487</v>
      </c>
    </row>
    <row r="16734" spans="1:4" x14ac:dyDescent="0.25">
      <c r="A16734" t="s">
        <v>26790</v>
      </c>
      <c r="B16734" t="str">
        <f t="shared" si="261"/>
        <v>ON</v>
      </c>
      <c r="C16734" t="s">
        <v>16488</v>
      </c>
    </row>
    <row r="16735" spans="1:4" x14ac:dyDescent="0.25">
      <c r="A16735" t="s">
        <v>26790</v>
      </c>
      <c r="B16735" t="str">
        <f t="shared" si="261"/>
        <v>ON</v>
      </c>
      <c r="C16735" t="s">
        <v>16489</v>
      </c>
    </row>
    <row r="16736" spans="1:4" x14ac:dyDescent="0.25">
      <c r="A16736" t="s">
        <v>26910</v>
      </c>
      <c r="B16736" t="str">
        <f t="shared" si="261"/>
        <v>ON</v>
      </c>
      <c r="C16736" t="s">
        <v>16490</v>
      </c>
    </row>
    <row r="16737" spans="1:4" x14ac:dyDescent="0.25">
      <c r="A16737" t="s">
        <v>26927</v>
      </c>
      <c r="B16737" t="str">
        <f t="shared" si="261"/>
        <v>ON</v>
      </c>
      <c r="C16737" t="s">
        <v>16491</v>
      </c>
    </row>
    <row r="16738" spans="1:4" x14ac:dyDescent="0.25">
      <c r="A16738" t="s">
        <v>27458</v>
      </c>
      <c r="B16738" t="str">
        <f t="shared" si="261"/>
        <v>QC</v>
      </c>
      <c r="C16738" t="s">
        <v>16492</v>
      </c>
    </row>
    <row r="16739" spans="1:4" x14ac:dyDescent="0.25">
      <c r="A16739" t="s">
        <v>26910</v>
      </c>
      <c r="B16739" t="str">
        <f t="shared" si="261"/>
        <v>ON</v>
      </c>
      <c r="C16739" t="s">
        <v>16493</v>
      </c>
    </row>
    <row r="16740" spans="1:4" x14ac:dyDescent="0.25">
      <c r="A16740" t="s">
        <v>26853</v>
      </c>
      <c r="B16740" t="str">
        <f t="shared" si="261"/>
        <v>MB</v>
      </c>
      <c r="C16740" t="s">
        <v>16494</v>
      </c>
    </row>
    <row r="16741" spans="1:4" x14ac:dyDescent="0.25">
      <c r="A16741" t="s">
        <v>26853</v>
      </c>
      <c r="B16741" t="str">
        <f t="shared" si="261"/>
        <v>MB</v>
      </c>
      <c r="C16741" t="s">
        <v>16495</v>
      </c>
      <c r="D16741" t="s">
        <v>22</v>
      </c>
    </row>
    <row r="16742" spans="1:4" x14ac:dyDescent="0.25">
      <c r="A16742" t="s">
        <v>26981</v>
      </c>
      <c r="B16742" t="str">
        <f t="shared" si="261"/>
        <v>ON</v>
      </c>
      <c r="C16742" t="s">
        <v>16496</v>
      </c>
      <c r="D16742" t="s">
        <v>22</v>
      </c>
    </row>
    <row r="16743" spans="1:4" x14ac:dyDescent="0.25">
      <c r="A16743" t="s">
        <v>26981</v>
      </c>
      <c r="B16743" t="str">
        <f t="shared" si="261"/>
        <v>ON</v>
      </c>
      <c r="C16743" t="s">
        <v>16497</v>
      </c>
    </row>
    <row r="16744" spans="1:4" x14ac:dyDescent="0.25">
      <c r="A16744" t="s">
        <v>26910</v>
      </c>
      <c r="B16744" t="str">
        <f t="shared" si="261"/>
        <v>ON</v>
      </c>
      <c r="C16744" t="s">
        <v>16499</v>
      </c>
    </row>
    <row r="16745" spans="1:4" x14ac:dyDescent="0.25">
      <c r="A16745" t="s">
        <v>26981</v>
      </c>
      <c r="B16745" t="str">
        <f t="shared" si="261"/>
        <v>ON</v>
      </c>
      <c r="C16745" t="s">
        <v>16498</v>
      </c>
      <c r="D16745" t="s">
        <v>22</v>
      </c>
    </row>
    <row r="16746" spans="1:4" x14ac:dyDescent="0.25">
      <c r="A16746" t="s">
        <v>26981</v>
      </c>
      <c r="B16746" t="str">
        <f t="shared" si="261"/>
        <v>ON</v>
      </c>
      <c r="C16746" t="s">
        <v>16500</v>
      </c>
    </row>
    <row r="16747" spans="1:4" x14ac:dyDescent="0.25">
      <c r="A16747" t="s">
        <v>26981</v>
      </c>
      <c r="B16747" t="str">
        <f t="shared" si="261"/>
        <v>ON</v>
      </c>
      <c r="C16747" t="s">
        <v>16501</v>
      </c>
      <c r="D16747" t="s">
        <v>22</v>
      </c>
    </row>
    <row r="16748" spans="1:4" x14ac:dyDescent="0.25">
      <c r="A16748" t="s">
        <v>26981</v>
      </c>
      <c r="B16748" t="str">
        <f t="shared" si="261"/>
        <v>ON</v>
      </c>
      <c r="C16748" t="s">
        <v>16502</v>
      </c>
    </row>
    <row r="16749" spans="1:4" x14ac:dyDescent="0.25">
      <c r="A16749" t="s">
        <v>26981</v>
      </c>
      <c r="B16749" t="str">
        <f t="shared" si="261"/>
        <v>ON</v>
      </c>
      <c r="C16749" t="s">
        <v>16502</v>
      </c>
      <c r="D16749" t="s">
        <v>18</v>
      </c>
    </row>
    <row r="16750" spans="1:4" x14ac:dyDescent="0.25">
      <c r="A16750" t="s">
        <v>26981</v>
      </c>
      <c r="B16750" t="str">
        <f t="shared" si="261"/>
        <v>ON</v>
      </c>
      <c r="C16750" t="s">
        <v>16503</v>
      </c>
      <c r="D16750" t="s">
        <v>22</v>
      </c>
    </row>
    <row r="16751" spans="1:4" x14ac:dyDescent="0.25">
      <c r="A16751" t="s">
        <v>26981</v>
      </c>
      <c r="B16751" t="str">
        <f t="shared" si="261"/>
        <v>ON</v>
      </c>
      <c r="C16751" t="s">
        <v>16504</v>
      </c>
    </row>
    <row r="16752" spans="1:4" x14ac:dyDescent="0.25">
      <c r="A16752" t="s">
        <v>26981</v>
      </c>
      <c r="B16752" t="str">
        <f t="shared" si="261"/>
        <v>ON</v>
      </c>
      <c r="C16752" t="s">
        <v>16505</v>
      </c>
    </row>
    <row r="16753" spans="1:4" x14ac:dyDescent="0.25">
      <c r="A16753" t="s">
        <v>26981</v>
      </c>
      <c r="B16753" t="str">
        <f t="shared" si="261"/>
        <v>ON</v>
      </c>
      <c r="C16753" t="s">
        <v>16506</v>
      </c>
    </row>
    <row r="16754" spans="1:4" x14ac:dyDescent="0.25">
      <c r="A16754" t="s">
        <v>26981</v>
      </c>
      <c r="B16754" t="str">
        <f t="shared" si="261"/>
        <v>ON</v>
      </c>
      <c r="C16754" t="s">
        <v>16507</v>
      </c>
    </row>
    <row r="16755" spans="1:4" x14ac:dyDescent="0.25">
      <c r="A16755" t="s">
        <v>26981</v>
      </c>
      <c r="B16755" t="str">
        <f t="shared" si="261"/>
        <v>ON</v>
      </c>
      <c r="C16755" t="s">
        <v>16508</v>
      </c>
    </row>
    <row r="16756" spans="1:4" x14ac:dyDescent="0.25">
      <c r="A16756" t="s">
        <v>26981</v>
      </c>
      <c r="B16756" t="str">
        <f t="shared" si="261"/>
        <v>ON</v>
      </c>
      <c r="C16756" t="s">
        <v>16508</v>
      </c>
      <c r="D16756" t="s">
        <v>3</v>
      </c>
    </row>
    <row r="16757" spans="1:4" x14ac:dyDescent="0.25">
      <c r="A16757" t="s">
        <v>28760</v>
      </c>
      <c r="B16757" t="str">
        <f t="shared" si="261"/>
        <v>ON</v>
      </c>
      <c r="C16757" t="s">
        <v>16509</v>
      </c>
    </row>
    <row r="16758" spans="1:4" x14ac:dyDescent="0.25">
      <c r="A16758" t="s">
        <v>29205</v>
      </c>
      <c r="B16758" t="str">
        <f t="shared" si="261"/>
        <v>SK</v>
      </c>
      <c r="C16758" t="s">
        <v>16510</v>
      </c>
    </row>
    <row r="16759" spans="1:4" x14ac:dyDescent="0.25">
      <c r="A16759" t="s">
        <v>29107</v>
      </c>
      <c r="B16759" t="str">
        <f t="shared" si="261"/>
        <v>BC</v>
      </c>
      <c r="C16759" t="s">
        <v>16512</v>
      </c>
      <c r="D16759" t="s">
        <v>18</v>
      </c>
    </row>
    <row r="16760" spans="1:4" x14ac:dyDescent="0.25">
      <c r="A16760" t="s">
        <v>29107</v>
      </c>
      <c r="B16760" t="str">
        <f t="shared" si="261"/>
        <v>BC</v>
      </c>
      <c r="C16760" t="s">
        <v>16511</v>
      </c>
    </row>
    <row r="16761" spans="1:4" x14ac:dyDescent="0.25">
      <c r="A16761" t="s">
        <v>26771</v>
      </c>
      <c r="B16761" t="str">
        <f t="shared" si="261"/>
        <v>ON</v>
      </c>
      <c r="C16761" t="s">
        <v>16513</v>
      </c>
      <c r="D16761" t="s">
        <v>22</v>
      </c>
    </row>
    <row r="16762" spans="1:4" x14ac:dyDescent="0.25">
      <c r="A16762" t="s">
        <v>26790</v>
      </c>
      <c r="B16762" t="str">
        <f t="shared" si="261"/>
        <v>ON</v>
      </c>
      <c r="C16762" t="s">
        <v>16514</v>
      </c>
    </row>
    <row r="16763" spans="1:4" x14ac:dyDescent="0.25">
      <c r="A16763" t="s">
        <v>26771</v>
      </c>
      <c r="B16763" t="str">
        <f t="shared" si="261"/>
        <v>ON</v>
      </c>
      <c r="C16763" t="s">
        <v>16515</v>
      </c>
    </row>
    <row r="16764" spans="1:4" x14ac:dyDescent="0.25">
      <c r="A16764" t="s">
        <v>26918</v>
      </c>
      <c r="B16764" t="str">
        <f t="shared" si="261"/>
        <v>ON</v>
      </c>
      <c r="C16764" t="s">
        <v>16516</v>
      </c>
    </row>
    <row r="16765" spans="1:4" x14ac:dyDescent="0.25">
      <c r="A16765" t="s">
        <v>26885</v>
      </c>
      <c r="B16765" t="str">
        <f t="shared" si="261"/>
        <v>QC</v>
      </c>
      <c r="C16765" t="s">
        <v>16517</v>
      </c>
    </row>
    <row r="16766" spans="1:4" x14ac:dyDescent="0.25">
      <c r="A16766" t="s">
        <v>26771</v>
      </c>
      <c r="B16766" t="str">
        <f t="shared" si="261"/>
        <v>ON</v>
      </c>
      <c r="C16766" t="s">
        <v>16518</v>
      </c>
    </row>
    <row r="16767" spans="1:4" x14ac:dyDescent="0.25">
      <c r="A16767" t="s">
        <v>26771</v>
      </c>
      <c r="B16767" t="str">
        <f t="shared" si="261"/>
        <v>ON</v>
      </c>
      <c r="C16767" t="s">
        <v>16519</v>
      </c>
    </row>
    <row r="16768" spans="1:4" x14ac:dyDescent="0.25">
      <c r="A16768" t="s">
        <v>26836</v>
      </c>
      <c r="B16768" t="str">
        <f t="shared" si="261"/>
        <v>ON</v>
      </c>
      <c r="C16768" t="s">
        <v>16520</v>
      </c>
    </row>
    <row r="16769" spans="1:4" x14ac:dyDescent="0.25">
      <c r="A16769" t="s">
        <v>26771</v>
      </c>
      <c r="B16769" t="str">
        <f t="shared" si="261"/>
        <v>ON</v>
      </c>
      <c r="C16769" t="s">
        <v>16521</v>
      </c>
    </row>
    <row r="16770" spans="1:4" x14ac:dyDescent="0.25">
      <c r="A16770" t="s">
        <v>26990</v>
      </c>
      <c r="B16770" t="str">
        <f t="shared" si="261"/>
        <v>ON</v>
      </c>
      <c r="C16770" t="s">
        <v>16522</v>
      </c>
    </row>
    <row r="16771" spans="1:4" x14ac:dyDescent="0.25">
      <c r="A16771" t="s">
        <v>26771</v>
      </c>
      <c r="B16771" t="str">
        <f t="shared" ref="B16771:B16834" si="262">RIGHT(TRIM(C16771), 2)</f>
        <v>ON</v>
      </c>
      <c r="C16771" t="s">
        <v>16523</v>
      </c>
    </row>
    <row r="16772" spans="1:4" x14ac:dyDescent="0.25">
      <c r="A16772" t="s">
        <v>26908</v>
      </c>
      <c r="B16772" t="str">
        <f t="shared" si="262"/>
        <v>ON</v>
      </c>
      <c r="C16772" t="s">
        <v>16524</v>
      </c>
    </row>
    <row r="16773" spans="1:4" x14ac:dyDescent="0.25">
      <c r="A16773" t="s">
        <v>26927</v>
      </c>
      <c r="B16773" t="str">
        <f t="shared" si="262"/>
        <v>ON</v>
      </c>
      <c r="C16773" t="s">
        <v>16525</v>
      </c>
    </row>
    <row r="16774" spans="1:4" x14ac:dyDescent="0.25">
      <c r="A16774" t="s">
        <v>26949</v>
      </c>
      <c r="B16774" t="str">
        <f t="shared" si="262"/>
        <v>QC</v>
      </c>
      <c r="C16774" t="s">
        <v>16526</v>
      </c>
    </row>
    <row r="16775" spans="1:4" x14ac:dyDescent="0.25">
      <c r="A16775" t="s">
        <v>27096</v>
      </c>
      <c r="B16775" t="str">
        <f t="shared" si="262"/>
        <v>BC</v>
      </c>
      <c r="C16775" t="s">
        <v>16527</v>
      </c>
    </row>
    <row r="16776" spans="1:4" x14ac:dyDescent="0.25">
      <c r="A16776" t="s">
        <v>26779</v>
      </c>
      <c r="B16776" t="str">
        <f t="shared" si="262"/>
        <v>SK</v>
      </c>
      <c r="C16776" t="s">
        <v>16528</v>
      </c>
    </row>
    <row r="16777" spans="1:4" x14ac:dyDescent="0.25">
      <c r="A16777" t="s">
        <v>26918</v>
      </c>
      <c r="B16777" t="str">
        <f t="shared" si="262"/>
        <v>ON</v>
      </c>
      <c r="C16777" t="s">
        <v>16529</v>
      </c>
      <c r="D16777" t="s">
        <v>22</v>
      </c>
    </row>
    <row r="16778" spans="1:4" x14ac:dyDescent="0.25">
      <c r="A16778" t="s">
        <v>26910</v>
      </c>
      <c r="B16778" t="str">
        <f t="shared" si="262"/>
        <v>ON</v>
      </c>
      <c r="C16778" t="s">
        <v>16530</v>
      </c>
    </row>
    <row r="16779" spans="1:4" x14ac:dyDescent="0.25">
      <c r="A16779" t="s">
        <v>26908</v>
      </c>
      <c r="B16779" t="str">
        <f t="shared" si="262"/>
        <v>ON</v>
      </c>
      <c r="C16779" t="s">
        <v>16531</v>
      </c>
    </row>
    <row r="16780" spans="1:4" x14ac:dyDescent="0.25">
      <c r="A16780" t="s">
        <v>26910</v>
      </c>
      <c r="B16780" t="str">
        <f t="shared" si="262"/>
        <v>ON</v>
      </c>
      <c r="C16780" t="s">
        <v>16532</v>
      </c>
    </row>
    <row r="16781" spans="1:4" x14ac:dyDescent="0.25">
      <c r="A16781" t="s">
        <v>26910</v>
      </c>
      <c r="B16781" t="str">
        <f t="shared" si="262"/>
        <v>ON</v>
      </c>
      <c r="C16781" t="s">
        <v>16533</v>
      </c>
    </row>
    <row r="16782" spans="1:4" x14ac:dyDescent="0.25">
      <c r="A16782" t="s">
        <v>26910</v>
      </c>
      <c r="B16782" t="str">
        <f t="shared" si="262"/>
        <v>ON</v>
      </c>
      <c r="C16782" t="s">
        <v>16534</v>
      </c>
    </row>
    <row r="16783" spans="1:4" x14ac:dyDescent="0.25">
      <c r="A16783" t="s">
        <v>26942</v>
      </c>
      <c r="B16783" t="str">
        <f t="shared" si="262"/>
        <v>ON</v>
      </c>
      <c r="C16783" t="s">
        <v>16535</v>
      </c>
    </row>
    <row r="16784" spans="1:4" x14ac:dyDescent="0.25">
      <c r="A16784" t="s">
        <v>27231</v>
      </c>
      <c r="B16784" t="str">
        <f t="shared" si="262"/>
        <v>ON</v>
      </c>
      <c r="C16784" t="s">
        <v>16536</v>
      </c>
    </row>
    <row r="16785" spans="1:4" x14ac:dyDescent="0.25">
      <c r="A16785" t="s">
        <v>26910</v>
      </c>
      <c r="B16785" t="str">
        <f t="shared" si="262"/>
        <v>ON</v>
      </c>
      <c r="C16785" t="s">
        <v>16537</v>
      </c>
      <c r="D16785" t="s">
        <v>18</v>
      </c>
    </row>
    <row r="16786" spans="1:4" x14ac:dyDescent="0.25">
      <c r="A16786" t="s">
        <v>26910</v>
      </c>
      <c r="B16786" t="str">
        <f t="shared" si="262"/>
        <v>ON</v>
      </c>
      <c r="C16786" t="s">
        <v>16538</v>
      </c>
    </row>
    <row r="16787" spans="1:4" x14ac:dyDescent="0.25">
      <c r="A16787" t="s">
        <v>29206</v>
      </c>
      <c r="B16787" t="str">
        <f t="shared" si="262"/>
        <v>ON</v>
      </c>
      <c r="C16787" t="s">
        <v>16539</v>
      </c>
    </row>
    <row r="16788" spans="1:4" x14ac:dyDescent="0.25">
      <c r="A16788" t="s">
        <v>29206</v>
      </c>
      <c r="B16788" t="str">
        <f t="shared" si="262"/>
        <v>ON</v>
      </c>
      <c r="C16788" t="s">
        <v>16540</v>
      </c>
    </row>
    <row r="16789" spans="1:4" x14ac:dyDescent="0.25">
      <c r="A16789" t="s">
        <v>29206</v>
      </c>
      <c r="B16789" t="str">
        <f t="shared" si="262"/>
        <v>ON</v>
      </c>
      <c r="C16789" t="s">
        <v>16541</v>
      </c>
    </row>
    <row r="16790" spans="1:4" x14ac:dyDescent="0.25">
      <c r="A16790" t="s">
        <v>27231</v>
      </c>
      <c r="B16790" t="str">
        <f t="shared" si="262"/>
        <v>ON</v>
      </c>
      <c r="C16790" t="s">
        <v>16542</v>
      </c>
    </row>
    <row r="16791" spans="1:4" x14ac:dyDescent="0.25">
      <c r="A16791" t="s">
        <v>26910</v>
      </c>
      <c r="B16791" t="str">
        <f t="shared" si="262"/>
        <v>ON</v>
      </c>
      <c r="C16791" t="s">
        <v>16543</v>
      </c>
    </row>
    <row r="16792" spans="1:4" x14ac:dyDescent="0.25">
      <c r="A16792" t="s">
        <v>26910</v>
      </c>
      <c r="B16792" t="str">
        <f t="shared" si="262"/>
        <v>ON</v>
      </c>
      <c r="C16792" t="s">
        <v>16544</v>
      </c>
    </row>
    <row r="16793" spans="1:4" x14ac:dyDescent="0.25">
      <c r="A16793" t="s">
        <v>29100</v>
      </c>
      <c r="B16793" t="str">
        <f t="shared" si="262"/>
        <v>ON</v>
      </c>
      <c r="C16793" t="s">
        <v>16545</v>
      </c>
      <c r="D16793" t="s">
        <v>18</v>
      </c>
    </row>
    <row r="16794" spans="1:4" x14ac:dyDescent="0.25">
      <c r="A16794" t="s">
        <v>26989</v>
      </c>
      <c r="B16794" t="str">
        <f t="shared" si="262"/>
        <v>ON</v>
      </c>
      <c r="C16794" t="s">
        <v>16547</v>
      </c>
    </row>
    <row r="16795" spans="1:4" x14ac:dyDescent="0.25">
      <c r="A16795" t="s">
        <v>27615</v>
      </c>
      <c r="B16795" t="str">
        <f t="shared" si="262"/>
        <v>ON</v>
      </c>
      <c r="C16795" t="s">
        <v>16548</v>
      </c>
    </row>
    <row r="16796" spans="1:4" x14ac:dyDescent="0.25">
      <c r="A16796" t="s">
        <v>27108</v>
      </c>
      <c r="B16796" t="str">
        <f t="shared" si="262"/>
        <v>ON</v>
      </c>
      <c r="C16796" t="s">
        <v>16546</v>
      </c>
    </row>
    <row r="16797" spans="1:4" x14ac:dyDescent="0.25">
      <c r="A16797" t="s">
        <v>26782</v>
      </c>
      <c r="B16797" t="str">
        <f t="shared" si="262"/>
        <v>AB</v>
      </c>
      <c r="C16797" t="s">
        <v>16549</v>
      </c>
      <c r="D16797" t="s">
        <v>22</v>
      </c>
    </row>
    <row r="16798" spans="1:4" x14ac:dyDescent="0.25">
      <c r="A16798" t="s">
        <v>26782</v>
      </c>
      <c r="B16798" t="str">
        <f t="shared" si="262"/>
        <v>AB</v>
      </c>
      <c r="C16798" t="s">
        <v>16550</v>
      </c>
    </row>
    <row r="16799" spans="1:4" x14ac:dyDescent="0.25">
      <c r="A16799" t="s">
        <v>26782</v>
      </c>
      <c r="B16799" t="str">
        <f t="shared" si="262"/>
        <v>AB</v>
      </c>
      <c r="C16799" t="s">
        <v>16551</v>
      </c>
      <c r="D16799" t="s">
        <v>18</v>
      </c>
    </row>
    <row r="16800" spans="1:4" x14ac:dyDescent="0.25">
      <c r="A16800" t="s">
        <v>26918</v>
      </c>
      <c r="B16800" t="str">
        <f t="shared" si="262"/>
        <v>ON</v>
      </c>
      <c r="C16800" t="s">
        <v>16552</v>
      </c>
      <c r="D16800" t="s">
        <v>22</v>
      </c>
    </row>
    <row r="16801" spans="1:4" x14ac:dyDescent="0.25">
      <c r="A16801" t="s">
        <v>26918</v>
      </c>
      <c r="B16801" t="str">
        <f t="shared" si="262"/>
        <v>ON</v>
      </c>
      <c r="C16801" t="s">
        <v>16553</v>
      </c>
      <c r="D16801" t="s">
        <v>22</v>
      </c>
    </row>
    <row r="16802" spans="1:4" x14ac:dyDescent="0.25">
      <c r="A16802" t="s">
        <v>26825</v>
      </c>
      <c r="B16802" t="str">
        <f t="shared" si="262"/>
        <v>BC</v>
      </c>
      <c r="C16802" t="s">
        <v>16554</v>
      </c>
    </row>
    <row r="16803" spans="1:4" x14ac:dyDescent="0.25">
      <c r="A16803" t="s">
        <v>26918</v>
      </c>
      <c r="B16803" t="str">
        <f t="shared" si="262"/>
        <v>ON</v>
      </c>
      <c r="C16803" t="s">
        <v>16555</v>
      </c>
      <c r="D16803" t="s">
        <v>22</v>
      </c>
    </row>
    <row r="16804" spans="1:4" x14ac:dyDescent="0.25">
      <c r="A16804" t="s">
        <v>27205</v>
      </c>
      <c r="B16804" t="str">
        <f t="shared" si="262"/>
        <v>BC</v>
      </c>
      <c r="C16804" t="s">
        <v>16556</v>
      </c>
      <c r="D16804" t="s">
        <v>18</v>
      </c>
    </row>
    <row r="16805" spans="1:4" x14ac:dyDescent="0.25">
      <c r="A16805" t="s">
        <v>26782</v>
      </c>
      <c r="B16805" t="str">
        <f t="shared" si="262"/>
        <v>AB</v>
      </c>
      <c r="C16805" t="s">
        <v>16557</v>
      </c>
      <c r="D16805" t="s">
        <v>3</v>
      </c>
    </row>
    <row r="16806" spans="1:4" x14ac:dyDescent="0.25">
      <c r="A16806" t="s">
        <v>26782</v>
      </c>
      <c r="B16806" t="str">
        <f t="shared" si="262"/>
        <v>AB</v>
      </c>
      <c r="C16806" t="s">
        <v>16558</v>
      </c>
      <c r="D16806" t="s">
        <v>55</v>
      </c>
    </row>
    <row r="16807" spans="1:4" x14ac:dyDescent="0.25">
      <c r="A16807" t="s">
        <v>26770</v>
      </c>
      <c r="B16807" t="str">
        <f t="shared" si="262"/>
        <v>BC</v>
      </c>
      <c r="C16807" t="s">
        <v>16559</v>
      </c>
      <c r="D16807" t="s">
        <v>22</v>
      </c>
    </row>
    <row r="16808" spans="1:4" x14ac:dyDescent="0.25">
      <c r="A16808" t="s">
        <v>27566</v>
      </c>
      <c r="B16808" t="str">
        <f t="shared" si="262"/>
        <v>NL</v>
      </c>
      <c r="C16808" t="s">
        <v>16560</v>
      </c>
    </row>
    <row r="16809" spans="1:4" x14ac:dyDescent="0.25">
      <c r="A16809" t="s">
        <v>26809</v>
      </c>
      <c r="B16809" t="str">
        <f t="shared" si="262"/>
        <v>QC</v>
      </c>
      <c r="C16809" t="s">
        <v>16561</v>
      </c>
      <c r="D16809" t="s">
        <v>3</v>
      </c>
    </row>
    <row r="16810" spans="1:4" x14ac:dyDescent="0.25">
      <c r="A16810" t="s">
        <v>26769</v>
      </c>
      <c r="B16810" t="str">
        <f t="shared" si="262"/>
        <v>BC</v>
      </c>
      <c r="C16810" t="s">
        <v>16562</v>
      </c>
      <c r="D16810" t="s">
        <v>22</v>
      </c>
    </row>
    <row r="16811" spans="1:4" x14ac:dyDescent="0.25">
      <c r="A16811" t="s">
        <v>26782</v>
      </c>
      <c r="B16811" t="str">
        <f t="shared" si="262"/>
        <v>AB</v>
      </c>
      <c r="C16811" t="s">
        <v>16563</v>
      </c>
    </row>
    <row r="16812" spans="1:4" x14ac:dyDescent="0.25">
      <c r="A16812" t="s">
        <v>26828</v>
      </c>
      <c r="B16812" t="str">
        <f t="shared" si="262"/>
        <v>ON</v>
      </c>
      <c r="C16812" t="s">
        <v>16564</v>
      </c>
      <c r="D16812" t="s">
        <v>22</v>
      </c>
    </row>
    <row r="16813" spans="1:4" x14ac:dyDescent="0.25">
      <c r="A16813" t="s">
        <v>26905</v>
      </c>
      <c r="B16813" t="str">
        <f t="shared" si="262"/>
        <v>ON</v>
      </c>
      <c r="C16813" t="s">
        <v>16568</v>
      </c>
      <c r="D16813" t="s">
        <v>3</v>
      </c>
    </row>
    <row r="16814" spans="1:4" x14ac:dyDescent="0.25">
      <c r="A16814" t="s">
        <v>26905</v>
      </c>
      <c r="B16814" t="str">
        <f t="shared" si="262"/>
        <v>ON</v>
      </c>
      <c r="C16814" t="s">
        <v>16565</v>
      </c>
      <c r="D16814" t="s">
        <v>12</v>
      </c>
    </row>
    <row r="16815" spans="1:4" x14ac:dyDescent="0.25">
      <c r="A16815" t="s">
        <v>26905</v>
      </c>
      <c r="B16815" t="str">
        <f t="shared" si="262"/>
        <v>ON</v>
      </c>
      <c r="C16815" t="s">
        <v>16566</v>
      </c>
      <c r="D16815" t="s">
        <v>22</v>
      </c>
    </row>
    <row r="16816" spans="1:4" x14ac:dyDescent="0.25">
      <c r="A16816" t="s">
        <v>26905</v>
      </c>
      <c r="B16816" t="str">
        <f t="shared" si="262"/>
        <v>ON</v>
      </c>
      <c r="C16816" t="s">
        <v>16567</v>
      </c>
    </row>
    <row r="16817" spans="1:4" x14ac:dyDescent="0.25">
      <c r="A16817" t="s">
        <v>26825</v>
      </c>
      <c r="B16817" t="str">
        <f t="shared" si="262"/>
        <v>BC</v>
      </c>
      <c r="C16817" t="s">
        <v>16569</v>
      </c>
      <c r="D16817" t="s">
        <v>18</v>
      </c>
    </row>
    <row r="16818" spans="1:4" x14ac:dyDescent="0.25">
      <c r="A16818" t="s">
        <v>26830</v>
      </c>
      <c r="B16818" t="str">
        <f t="shared" si="262"/>
        <v>ON</v>
      </c>
      <c r="C16818" t="s">
        <v>16570</v>
      </c>
      <c r="D16818" t="s">
        <v>22</v>
      </c>
    </row>
    <row r="16819" spans="1:4" x14ac:dyDescent="0.25">
      <c r="A16819" t="s">
        <v>29207</v>
      </c>
      <c r="B16819" t="str">
        <f t="shared" si="262"/>
        <v>ON</v>
      </c>
      <c r="C16819" t="s">
        <v>16571</v>
      </c>
    </row>
    <row r="16820" spans="1:4" x14ac:dyDescent="0.25">
      <c r="A16820" t="s">
        <v>26830</v>
      </c>
      <c r="B16820" t="str">
        <f t="shared" si="262"/>
        <v>ON</v>
      </c>
      <c r="C16820" t="s">
        <v>16573</v>
      </c>
    </row>
    <row r="16821" spans="1:4" x14ac:dyDescent="0.25">
      <c r="A16821" t="s">
        <v>26830</v>
      </c>
      <c r="B16821" t="str">
        <f t="shared" si="262"/>
        <v>ON</v>
      </c>
      <c r="C16821" t="s">
        <v>16572</v>
      </c>
    </row>
    <row r="16822" spans="1:4" x14ac:dyDescent="0.25">
      <c r="A16822" t="s">
        <v>26830</v>
      </c>
      <c r="B16822" t="str">
        <f t="shared" si="262"/>
        <v>ON</v>
      </c>
      <c r="C16822" t="s">
        <v>16572</v>
      </c>
      <c r="D16822" t="s">
        <v>22</v>
      </c>
    </row>
    <row r="16823" spans="1:4" x14ac:dyDescent="0.25">
      <c r="A16823" t="s">
        <v>26830</v>
      </c>
      <c r="B16823" t="str">
        <f t="shared" si="262"/>
        <v>ON</v>
      </c>
      <c r="C16823" t="s">
        <v>16574</v>
      </c>
      <c r="D16823" t="s">
        <v>12</v>
      </c>
    </row>
    <row r="16824" spans="1:4" x14ac:dyDescent="0.25">
      <c r="A16824" t="s">
        <v>26934</v>
      </c>
      <c r="B16824" t="str">
        <f t="shared" si="262"/>
        <v>ON</v>
      </c>
      <c r="C16824" t="s">
        <v>16575</v>
      </c>
    </row>
    <row r="16825" spans="1:4" x14ac:dyDescent="0.25">
      <c r="A16825" t="s">
        <v>26782</v>
      </c>
      <c r="B16825" t="str">
        <f t="shared" si="262"/>
        <v>AB</v>
      </c>
      <c r="C16825" t="s">
        <v>16576</v>
      </c>
      <c r="D16825" t="s">
        <v>18</v>
      </c>
    </row>
    <row r="16826" spans="1:4" x14ac:dyDescent="0.25">
      <c r="A16826" t="s">
        <v>27324</v>
      </c>
      <c r="B16826" t="str">
        <f t="shared" si="262"/>
        <v>BC</v>
      </c>
      <c r="C16826" t="s">
        <v>16577</v>
      </c>
      <c r="D16826" t="s">
        <v>22</v>
      </c>
    </row>
    <row r="16827" spans="1:4" x14ac:dyDescent="0.25">
      <c r="A16827" t="s">
        <v>26934</v>
      </c>
      <c r="B16827" t="str">
        <f t="shared" si="262"/>
        <v>ON</v>
      </c>
      <c r="C16827" t="s">
        <v>16578</v>
      </c>
    </row>
    <row r="16828" spans="1:4" x14ac:dyDescent="0.25">
      <c r="A16828" t="s">
        <v>26774</v>
      </c>
      <c r="B16828" t="str">
        <f t="shared" si="262"/>
        <v>ON</v>
      </c>
      <c r="C16828" t="s">
        <v>16579</v>
      </c>
      <c r="D16828" t="s">
        <v>12</v>
      </c>
    </row>
    <row r="16829" spans="1:4" x14ac:dyDescent="0.25">
      <c r="A16829" t="s">
        <v>26830</v>
      </c>
      <c r="B16829" t="str">
        <f t="shared" si="262"/>
        <v>ON</v>
      </c>
      <c r="C16829" t="s">
        <v>16580</v>
      </c>
    </row>
    <row r="16830" spans="1:4" x14ac:dyDescent="0.25">
      <c r="A16830" t="s">
        <v>26830</v>
      </c>
      <c r="B16830" t="str">
        <f t="shared" si="262"/>
        <v>ON</v>
      </c>
      <c r="C16830" t="s">
        <v>16581</v>
      </c>
    </row>
    <row r="16831" spans="1:4" x14ac:dyDescent="0.25">
      <c r="A16831" t="s">
        <v>27001</v>
      </c>
      <c r="B16831" t="str">
        <f t="shared" si="262"/>
        <v>AB</v>
      </c>
      <c r="C16831" t="s">
        <v>16582</v>
      </c>
    </row>
    <row r="16832" spans="1:4" x14ac:dyDescent="0.25">
      <c r="A16832" t="s">
        <v>26825</v>
      </c>
      <c r="B16832" t="str">
        <f t="shared" si="262"/>
        <v>BC</v>
      </c>
      <c r="C16832" t="s">
        <v>16583</v>
      </c>
      <c r="D16832" t="s">
        <v>22</v>
      </c>
    </row>
    <row r="16833" spans="1:4" x14ac:dyDescent="0.25">
      <c r="A16833" t="s">
        <v>26864</v>
      </c>
      <c r="B16833" t="str">
        <f t="shared" si="262"/>
        <v>QC</v>
      </c>
      <c r="C16833" t="s">
        <v>16584</v>
      </c>
    </row>
    <row r="16834" spans="1:4" x14ac:dyDescent="0.25">
      <c r="A16834" t="s">
        <v>26994</v>
      </c>
      <c r="B16834" t="str">
        <f t="shared" si="262"/>
        <v>NB</v>
      </c>
      <c r="C16834" t="s">
        <v>16585</v>
      </c>
    </row>
    <row r="16835" spans="1:4" x14ac:dyDescent="0.25">
      <c r="A16835" t="s">
        <v>27472</v>
      </c>
      <c r="B16835" t="str">
        <f t="shared" ref="B16835:B16898" si="263">RIGHT(TRIM(C16835), 2)</f>
        <v>QC</v>
      </c>
      <c r="C16835" t="s">
        <v>16586</v>
      </c>
    </row>
    <row r="16836" spans="1:4" x14ac:dyDescent="0.25">
      <c r="A16836" t="s">
        <v>26942</v>
      </c>
      <c r="B16836" t="str">
        <f t="shared" si="263"/>
        <v>ON</v>
      </c>
      <c r="C16836" t="s">
        <v>16587</v>
      </c>
    </row>
    <row r="16837" spans="1:4" x14ac:dyDescent="0.25">
      <c r="A16837" t="s">
        <v>26771</v>
      </c>
      <c r="B16837" t="str">
        <f t="shared" si="263"/>
        <v>ON</v>
      </c>
      <c r="C16837" t="s">
        <v>16588</v>
      </c>
    </row>
    <row r="16838" spans="1:4" x14ac:dyDescent="0.25">
      <c r="A16838" t="s">
        <v>26771</v>
      </c>
      <c r="B16838" t="str">
        <f t="shared" si="263"/>
        <v>ON</v>
      </c>
      <c r="C16838" t="s">
        <v>16589</v>
      </c>
    </row>
    <row r="16839" spans="1:4" x14ac:dyDescent="0.25">
      <c r="A16839" t="s">
        <v>26771</v>
      </c>
      <c r="B16839" t="str">
        <f t="shared" si="263"/>
        <v>ON</v>
      </c>
      <c r="C16839" t="s">
        <v>16590</v>
      </c>
    </row>
    <row r="16840" spans="1:4" x14ac:dyDescent="0.25">
      <c r="A16840" t="s">
        <v>26768</v>
      </c>
      <c r="B16840" t="str">
        <f t="shared" si="263"/>
        <v>ON</v>
      </c>
      <c r="C16840" t="s">
        <v>16591</v>
      </c>
    </row>
    <row r="16841" spans="1:4" x14ac:dyDescent="0.25">
      <c r="A16841" t="s">
        <v>26786</v>
      </c>
      <c r="B16841" t="str">
        <f t="shared" si="263"/>
        <v>ON</v>
      </c>
      <c r="C16841" t="s">
        <v>16592</v>
      </c>
    </row>
    <row r="16842" spans="1:4" x14ac:dyDescent="0.25">
      <c r="A16842" t="s">
        <v>29208</v>
      </c>
      <c r="B16842" t="str">
        <f t="shared" si="263"/>
        <v>MB</v>
      </c>
      <c r="C16842" t="s">
        <v>16593</v>
      </c>
    </row>
    <row r="16843" spans="1:4" x14ac:dyDescent="0.25">
      <c r="A16843" t="s">
        <v>26957</v>
      </c>
      <c r="B16843" t="str">
        <f t="shared" si="263"/>
        <v>ON</v>
      </c>
      <c r="C16843" t="s">
        <v>16594</v>
      </c>
    </row>
    <row r="16844" spans="1:4" x14ac:dyDescent="0.25">
      <c r="A16844" t="s">
        <v>29056</v>
      </c>
      <c r="B16844" t="str">
        <f t="shared" si="263"/>
        <v>ON</v>
      </c>
      <c r="C16844" t="s">
        <v>16595</v>
      </c>
    </row>
    <row r="16845" spans="1:4" x14ac:dyDescent="0.25">
      <c r="A16845" t="s">
        <v>26853</v>
      </c>
      <c r="B16845" t="str">
        <f t="shared" si="263"/>
        <v>MB</v>
      </c>
      <c r="C16845" t="s">
        <v>16596</v>
      </c>
    </row>
    <row r="16846" spans="1:4" x14ac:dyDescent="0.25">
      <c r="A16846" t="s">
        <v>26969</v>
      </c>
      <c r="B16846" t="str">
        <f t="shared" si="263"/>
        <v>ON</v>
      </c>
      <c r="C16846" t="s">
        <v>16597</v>
      </c>
      <c r="D16846" t="s">
        <v>22</v>
      </c>
    </row>
    <row r="16847" spans="1:4" x14ac:dyDescent="0.25">
      <c r="A16847" t="s">
        <v>26771</v>
      </c>
      <c r="B16847" t="str">
        <f t="shared" si="263"/>
        <v>ON</v>
      </c>
      <c r="C16847" t="s">
        <v>16598</v>
      </c>
      <c r="D16847" t="s">
        <v>22</v>
      </c>
    </row>
    <row r="16848" spans="1:4" x14ac:dyDescent="0.25">
      <c r="A16848" t="s">
        <v>26782</v>
      </c>
      <c r="B16848" t="str">
        <f t="shared" si="263"/>
        <v>AB</v>
      </c>
      <c r="C16848" t="s">
        <v>16599</v>
      </c>
    </row>
    <row r="16849" spans="1:4" x14ac:dyDescent="0.25">
      <c r="A16849" t="s">
        <v>26825</v>
      </c>
      <c r="B16849" t="str">
        <f t="shared" si="263"/>
        <v>BC</v>
      </c>
      <c r="C16849" t="s">
        <v>16600</v>
      </c>
      <c r="D16849" t="s">
        <v>22</v>
      </c>
    </row>
    <row r="16850" spans="1:4" x14ac:dyDescent="0.25">
      <c r="A16850" t="s">
        <v>26825</v>
      </c>
      <c r="B16850" t="str">
        <f t="shared" si="263"/>
        <v>BC</v>
      </c>
      <c r="C16850" t="s">
        <v>16601</v>
      </c>
    </row>
    <row r="16851" spans="1:4" x14ac:dyDescent="0.25">
      <c r="A16851" t="s">
        <v>26825</v>
      </c>
      <c r="B16851" t="str">
        <f t="shared" si="263"/>
        <v>BC</v>
      </c>
      <c r="C16851" t="s">
        <v>16602</v>
      </c>
    </row>
    <row r="16852" spans="1:4" x14ac:dyDescent="0.25">
      <c r="A16852" t="s">
        <v>27055</v>
      </c>
      <c r="B16852" t="str">
        <f t="shared" si="263"/>
        <v>ON</v>
      </c>
      <c r="C16852" t="s">
        <v>16603</v>
      </c>
    </row>
    <row r="16853" spans="1:4" x14ac:dyDescent="0.25">
      <c r="A16853" t="s">
        <v>26771</v>
      </c>
      <c r="B16853" t="str">
        <f t="shared" si="263"/>
        <v>ON</v>
      </c>
      <c r="C16853" t="s">
        <v>16604</v>
      </c>
    </row>
    <row r="16854" spans="1:4" x14ac:dyDescent="0.25">
      <c r="A16854" t="s">
        <v>27236</v>
      </c>
      <c r="B16854" t="str">
        <f t="shared" si="263"/>
        <v>BC</v>
      </c>
      <c r="C16854" t="s">
        <v>16605</v>
      </c>
      <c r="D16854" t="s">
        <v>22</v>
      </c>
    </row>
    <row r="16855" spans="1:4" x14ac:dyDescent="0.25">
      <c r="A16855" t="s">
        <v>26775</v>
      </c>
      <c r="B16855" t="str">
        <f t="shared" si="263"/>
        <v>ON</v>
      </c>
      <c r="C16855" t="s">
        <v>16606</v>
      </c>
      <c r="D16855" t="s">
        <v>18</v>
      </c>
    </row>
    <row r="16856" spans="1:4" x14ac:dyDescent="0.25">
      <c r="A16856" t="s">
        <v>26785</v>
      </c>
      <c r="B16856" t="str">
        <f t="shared" si="263"/>
        <v>BC</v>
      </c>
      <c r="C16856" t="s">
        <v>16607</v>
      </c>
      <c r="D16856" t="s">
        <v>3</v>
      </c>
    </row>
    <row r="16857" spans="1:4" x14ac:dyDescent="0.25">
      <c r="A16857" t="s">
        <v>27323</v>
      </c>
      <c r="B16857" t="str">
        <f t="shared" si="263"/>
        <v>BC</v>
      </c>
      <c r="C16857" t="s">
        <v>16608</v>
      </c>
      <c r="D16857" t="s">
        <v>22</v>
      </c>
    </row>
    <row r="16858" spans="1:4" x14ac:dyDescent="0.25">
      <c r="A16858" t="s">
        <v>27102</v>
      </c>
      <c r="B16858" t="str">
        <f t="shared" si="263"/>
        <v>BC</v>
      </c>
      <c r="C16858" t="s">
        <v>16609</v>
      </c>
    </row>
    <row r="16859" spans="1:4" x14ac:dyDescent="0.25">
      <c r="A16859" t="s">
        <v>26920</v>
      </c>
      <c r="B16859" t="str">
        <f t="shared" si="263"/>
        <v>BC</v>
      </c>
      <c r="C16859" t="s">
        <v>16610</v>
      </c>
    </row>
    <row r="16860" spans="1:4" x14ac:dyDescent="0.25">
      <c r="A16860" t="s">
        <v>26782</v>
      </c>
      <c r="B16860" t="str">
        <f t="shared" si="263"/>
        <v>AB</v>
      </c>
      <c r="C16860" t="s">
        <v>16611</v>
      </c>
    </row>
    <row r="16861" spans="1:4" x14ac:dyDescent="0.25">
      <c r="A16861" t="s">
        <v>26918</v>
      </c>
      <c r="B16861" t="str">
        <f t="shared" si="263"/>
        <v>ON</v>
      </c>
      <c r="C16861" t="s">
        <v>16612</v>
      </c>
    </row>
    <row r="16862" spans="1:4" x14ac:dyDescent="0.25">
      <c r="A16862" t="s">
        <v>26991</v>
      </c>
      <c r="B16862" t="str">
        <f t="shared" si="263"/>
        <v>NB</v>
      </c>
      <c r="C16862" t="s">
        <v>16613</v>
      </c>
    </row>
    <row r="16863" spans="1:4" x14ac:dyDescent="0.25">
      <c r="A16863" t="s">
        <v>26828</v>
      </c>
      <c r="B16863" t="str">
        <f t="shared" si="263"/>
        <v>ON</v>
      </c>
      <c r="C16863" t="s">
        <v>16614</v>
      </c>
    </row>
    <row r="16864" spans="1:4" x14ac:dyDescent="0.25">
      <c r="A16864" t="s">
        <v>26806</v>
      </c>
      <c r="B16864" t="str">
        <f t="shared" si="263"/>
        <v>ON</v>
      </c>
      <c r="C16864" t="s">
        <v>16615</v>
      </c>
    </row>
    <row r="16865" spans="1:4" x14ac:dyDescent="0.25">
      <c r="A16865" t="s">
        <v>26825</v>
      </c>
      <c r="B16865" t="str">
        <f t="shared" si="263"/>
        <v>BC</v>
      </c>
      <c r="C16865" t="s">
        <v>16616</v>
      </c>
    </row>
    <row r="16866" spans="1:4" x14ac:dyDescent="0.25">
      <c r="A16866" t="s">
        <v>28690</v>
      </c>
      <c r="B16866" t="str">
        <f t="shared" si="263"/>
        <v>ON</v>
      </c>
      <c r="C16866" t="s">
        <v>16617</v>
      </c>
    </row>
    <row r="16867" spans="1:4" x14ac:dyDescent="0.25">
      <c r="A16867" t="s">
        <v>26806</v>
      </c>
      <c r="B16867" t="str">
        <f t="shared" si="263"/>
        <v>ON</v>
      </c>
      <c r="C16867" t="s">
        <v>16618</v>
      </c>
    </row>
    <row r="16868" spans="1:4" x14ac:dyDescent="0.25">
      <c r="A16868" t="s">
        <v>26782</v>
      </c>
      <c r="B16868" t="str">
        <f t="shared" si="263"/>
        <v>AB</v>
      </c>
      <c r="C16868" t="s">
        <v>16619</v>
      </c>
      <c r="D16868" t="s">
        <v>22</v>
      </c>
    </row>
    <row r="16869" spans="1:4" x14ac:dyDescent="0.25">
      <c r="A16869" t="s">
        <v>26856</v>
      </c>
      <c r="B16869" t="str">
        <f t="shared" si="263"/>
        <v>AB</v>
      </c>
      <c r="C16869" t="s">
        <v>16620</v>
      </c>
    </row>
    <row r="16870" spans="1:4" x14ac:dyDescent="0.25">
      <c r="A16870" t="s">
        <v>29209</v>
      </c>
      <c r="B16870" t="str">
        <f t="shared" si="263"/>
        <v>ON</v>
      </c>
      <c r="C16870" t="s">
        <v>16621</v>
      </c>
    </row>
    <row r="16871" spans="1:4" x14ac:dyDescent="0.25">
      <c r="A16871" t="s">
        <v>28491</v>
      </c>
      <c r="B16871" t="str">
        <f t="shared" si="263"/>
        <v>ON</v>
      </c>
      <c r="C16871" t="s">
        <v>16622</v>
      </c>
    </row>
    <row r="16872" spans="1:4" x14ac:dyDescent="0.25">
      <c r="A16872" t="s">
        <v>26806</v>
      </c>
      <c r="B16872" t="str">
        <f t="shared" si="263"/>
        <v>ON</v>
      </c>
      <c r="C16872" t="s">
        <v>16623</v>
      </c>
      <c r="D16872" t="s">
        <v>22</v>
      </c>
    </row>
    <row r="16873" spans="1:4" x14ac:dyDescent="0.25">
      <c r="A16873" t="s">
        <v>27215</v>
      </c>
      <c r="B16873" t="str">
        <f t="shared" si="263"/>
        <v>ON</v>
      </c>
      <c r="C16873" t="s">
        <v>16624</v>
      </c>
    </row>
    <row r="16874" spans="1:4" x14ac:dyDescent="0.25">
      <c r="A16874" t="s">
        <v>26799</v>
      </c>
      <c r="B16874" t="str">
        <f t="shared" si="263"/>
        <v>ON</v>
      </c>
      <c r="C16874" t="s">
        <v>16625</v>
      </c>
      <c r="D16874" t="s">
        <v>22</v>
      </c>
    </row>
    <row r="16875" spans="1:4" x14ac:dyDescent="0.25">
      <c r="A16875" t="s">
        <v>26853</v>
      </c>
      <c r="B16875" t="str">
        <f t="shared" si="263"/>
        <v>MB</v>
      </c>
      <c r="C16875" t="s">
        <v>16626</v>
      </c>
      <c r="D16875" t="s">
        <v>22</v>
      </c>
    </row>
    <row r="16876" spans="1:4" x14ac:dyDescent="0.25">
      <c r="A16876" t="s">
        <v>27033</v>
      </c>
      <c r="B16876" t="str">
        <f t="shared" si="263"/>
        <v>ON</v>
      </c>
      <c r="C16876" t="s">
        <v>16627</v>
      </c>
    </row>
    <row r="16877" spans="1:4" x14ac:dyDescent="0.25">
      <c r="A16877" t="s">
        <v>26920</v>
      </c>
      <c r="B16877" t="str">
        <f t="shared" si="263"/>
        <v>BC</v>
      </c>
      <c r="C16877" t="s">
        <v>16628</v>
      </c>
    </row>
    <row r="16878" spans="1:4" x14ac:dyDescent="0.25">
      <c r="A16878" t="s">
        <v>27612</v>
      </c>
      <c r="B16878" t="str">
        <f t="shared" si="263"/>
        <v>MB</v>
      </c>
      <c r="C16878" t="s">
        <v>16629</v>
      </c>
    </row>
    <row r="16879" spans="1:4" x14ac:dyDescent="0.25">
      <c r="A16879" t="s">
        <v>26791</v>
      </c>
      <c r="B16879" t="str">
        <f t="shared" si="263"/>
        <v>AB</v>
      </c>
      <c r="C16879" t="s">
        <v>16630</v>
      </c>
      <c r="D16879" t="s">
        <v>3</v>
      </c>
    </row>
    <row r="16880" spans="1:4" x14ac:dyDescent="0.25">
      <c r="A16880" t="s">
        <v>26785</v>
      </c>
      <c r="B16880" t="str">
        <f t="shared" si="263"/>
        <v>BC</v>
      </c>
      <c r="C16880" t="s">
        <v>16631</v>
      </c>
      <c r="D16880" t="s">
        <v>18</v>
      </c>
    </row>
    <row r="16881" spans="1:4" x14ac:dyDescent="0.25">
      <c r="A16881" t="s">
        <v>26791</v>
      </c>
      <c r="B16881" t="str">
        <f t="shared" si="263"/>
        <v>AB</v>
      </c>
      <c r="C16881" t="s">
        <v>16632</v>
      </c>
    </row>
    <row r="16882" spans="1:4" x14ac:dyDescent="0.25">
      <c r="A16882" t="s">
        <v>26791</v>
      </c>
      <c r="B16882" t="str">
        <f t="shared" si="263"/>
        <v>AB</v>
      </c>
      <c r="C16882" t="s">
        <v>16633</v>
      </c>
    </row>
    <row r="16883" spans="1:4" x14ac:dyDescent="0.25">
      <c r="A16883" t="s">
        <v>26791</v>
      </c>
      <c r="B16883" t="str">
        <f t="shared" si="263"/>
        <v>AB</v>
      </c>
      <c r="C16883" t="s">
        <v>16634</v>
      </c>
    </row>
    <row r="16884" spans="1:4" x14ac:dyDescent="0.25">
      <c r="A16884" t="s">
        <v>26791</v>
      </c>
      <c r="B16884" t="str">
        <f t="shared" si="263"/>
        <v>AB</v>
      </c>
      <c r="C16884" t="s">
        <v>16635</v>
      </c>
    </row>
    <row r="16885" spans="1:4" x14ac:dyDescent="0.25">
      <c r="A16885" t="s">
        <v>26791</v>
      </c>
      <c r="B16885" t="str">
        <f t="shared" si="263"/>
        <v>AB</v>
      </c>
      <c r="C16885" t="s">
        <v>16636</v>
      </c>
    </row>
    <row r="16886" spans="1:4" x14ac:dyDescent="0.25">
      <c r="A16886" t="s">
        <v>26791</v>
      </c>
      <c r="B16886" t="str">
        <f t="shared" si="263"/>
        <v>AB</v>
      </c>
      <c r="C16886" t="s">
        <v>16637</v>
      </c>
    </row>
    <row r="16887" spans="1:4" x14ac:dyDescent="0.25">
      <c r="A16887" t="s">
        <v>26791</v>
      </c>
      <c r="B16887" t="str">
        <f t="shared" si="263"/>
        <v>AB</v>
      </c>
      <c r="C16887" t="s">
        <v>16638</v>
      </c>
    </row>
    <row r="16888" spans="1:4" x14ac:dyDescent="0.25">
      <c r="A16888" t="s">
        <v>26791</v>
      </c>
      <c r="B16888" t="str">
        <f t="shared" si="263"/>
        <v>AB</v>
      </c>
      <c r="C16888" t="s">
        <v>16639</v>
      </c>
    </row>
    <row r="16889" spans="1:4" x14ac:dyDescent="0.25">
      <c r="A16889" t="s">
        <v>26791</v>
      </c>
      <c r="B16889" t="str">
        <f t="shared" si="263"/>
        <v>AB</v>
      </c>
      <c r="C16889" t="s">
        <v>16640</v>
      </c>
    </row>
    <row r="16890" spans="1:4" x14ac:dyDescent="0.25">
      <c r="A16890" t="s">
        <v>26791</v>
      </c>
      <c r="B16890" t="str">
        <f t="shared" si="263"/>
        <v>AB</v>
      </c>
      <c r="C16890" t="s">
        <v>16641</v>
      </c>
    </row>
    <row r="16891" spans="1:4" x14ac:dyDescent="0.25">
      <c r="A16891" t="s">
        <v>26791</v>
      </c>
      <c r="B16891" t="str">
        <f t="shared" si="263"/>
        <v>AB</v>
      </c>
      <c r="C16891" t="s">
        <v>16642</v>
      </c>
    </row>
    <row r="16892" spans="1:4" x14ac:dyDescent="0.25">
      <c r="A16892" t="s">
        <v>26791</v>
      </c>
      <c r="B16892" t="str">
        <f t="shared" si="263"/>
        <v>AB</v>
      </c>
      <c r="C16892" t="s">
        <v>16643</v>
      </c>
    </row>
    <row r="16893" spans="1:4" x14ac:dyDescent="0.25">
      <c r="A16893" t="s">
        <v>26799</v>
      </c>
      <c r="B16893" t="str">
        <f t="shared" si="263"/>
        <v>ON</v>
      </c>
      <c r="C16893" t="s">
        <v>16644</v>
      </c>
    </row>
    <row r="16894" spans="1:4" x14ac:dyDescent="0.25">
      <c r="A16894" t="s">
        <v>26771</v>
      </c>
      <c r="B16894" t="str">
        <f t="shared" si="263"/>
        <v>ON</v>
      </c>
      <c r="C16894" t="s">
        <v>16645</v>
      </c>
    </row>
    <row r="16895" spans="1:4" x14ac:dyDescent="0.25">
      <c r="A16895" t="s">
        <v>26771</v>
      </c>
      <c r="B16895" t="str">
        <f t="shared" si="263"/>
        <v>ON</v>
      </c>
      <c r="C16895" t="s">
        <v>16646</v>
      </c>
      <c r="D16895" t="s">
        <v>18</v>
      </c>
    </row>
    <row r="16896" spans="1:4" x14ac:dyDescent="0.25">
      <c r="A16896" t="s">
        <v>27541</v>
      </c>
      <c r="B16896" t="str">
        <f t="shared" si="263"/>
        <v>QC</v>
      </c>
      <c r="C16896" t="s">
        <v>16647</v>
      </c>
    </row>
    <row r="16897" spans="1:4" x14ac:dyDescent="0.25">
      <c r="A16897" t="s">
        <v>26853</v>
      </c>
      <c r="B16897" t="str">
        <f t="shared" si="263"/>
        <v>MB</v>
      </c>
      <c r="C16897" t="s">
        <v>16648</v>
      </c>
    </row>
    <row r="16898" spans="1:4" x14ac:dyDescent="0.25">
      <c r="A16898" t="s">
        <v>29210</v>
      </c>
      <c r="B16898" t="str">
        <f t="shared" si="263"/>
        <v>AB</v>
      </c>
      <c r="C16898" t="s">
        <v>16649</v>
      </c>
    </row>
    <row r="16899" spans="1:4" x14ac:dyDescent="0.25">
      <c r="A16899" t="s">
        <v>26795</v>
      </c>
      <c r="B16899" t="str">
        <f t="shared" ref="B16899:B16962" si="264">RIGHT(TRIM(C16899), 2)</f>
        <v>ON</v>
      </c>
      <c r="C16899" t="s">
        <v>16650</v>
      </c>
    </row>
    <row r="16900" spans="1:4" x14ac:dyDescent="0.25">
      <c r="A16900" t="s">
        <v>28106</v>
      </c>
      <c r="B16900" t="str">
        <f t="shared" si="264"/>
        <v>NL</v>
      </c>
      <c r="C16900" t="s">
        <v>16651</v>
      </c>
    </row>
    <row r="16901" spans="1:4" x14ac:dyDescent="0.25">
      <c r="A16901" t="s">
        <v>26853</v>
      </c>
      <c r="B16901" t="str">
        <f t="shared" si="264"/>
        <v>MB</v>
      </c>
      <c r="C16901" t="s">
        <v>16652</v>
      </c>
    </row>
    <row r="16902" spans="1:4" x14ac:dyDescent="0.25">
      <c r="A16902" t="s">
        <v>26799</v>
      </c>
      <c r="B16902" t="str">
        <f t="shared" si="264"/>
        <v>ON</v>
      </c>
      <c r="C16902" t="s">
        <v>16653</v>
      </c>
    </row>
    <row r="16903" spans="1:4" x14ac:dyDescent="0.25">
      <c r="A16903" t="s">
        <v>26828</v>
      </c>
      <c r="B16903" t="str">
        <f t="shared" si="264"/>
        <v>ON</v>
      </c>
      <c r="C16903" t="s">
        <v>16654</v>
      </c>
    </row>
    <row r="16904" spans="1:4" x14ac:dyDescent="0.25">
      <c r="A16904" t="s">
        <v>26809</v>
      </c>
      <c r="B16904" t="str">
        <f t="shared" si="264"/>
        <v>QC</v>
      </c>
      <c r="C16904" t="s">
        <v>16655</v>
      </c>
      <c r="D16904" t="s">
        <v>18</v>
      </c>
    </row>
    <row r="16905" spans="1:4" x14ac:dyDescent="0.25">
      <c r="A16905" t="s">
        <v>29211</v>
      </c>
      <c r="B16905" t="str">
        <f t="shared" si="264"/>
        <v>YT</v>
      </c>
      <c r="C16905" t="s">
        <v>16656</v>
      </c>
      <c r="D16905" t="s">
        <v>22</v>
      </c>
    </row>
    <row r="16906" spans="1:4" x14ac:dyDescent="0.25">
      <c r="A16906" t="s">
        <v>27606</v>
      </c>
      <c r="B16906" t="str">
        <f t="shared" si="264"/>
        <v>ON</v>
      </c>
      <c r="C16906" t="s">
        <v>16657</v>
      </c>
      <c r="D16906" t="s">
        <v>22</v>
      </c>
    </row>
    <row r="16907" spans="1:4" x14ac:dyDescent="0.25">
      <c r="A16907" t="s">
        <v>26798</v>
      </c>
      <c r="B16907" t="str">
        <f t="shared" si="264"/>
        <v>BC</v>
      </c>
      <c r="C16907" t="s">
        <v>16658</v>
      </c>
      <c r="D16907" t="s">
        <v>22</v>
      </c>
    </row>
    <row r="16908" spans="1:4" x14ac:dyDescent="0.25">
      <c r="A16908" t="s">
        <v>27636</v>
      </c>
      <c r="B16908" t="str">
        <f t="shared" si="264"/>
        <v>BC</v>
      </c>
      <c r="C16908" t="s">
        <v>16659</v>
      </c>
      <c r="D16908" t="s">
        <v>3</v>
      </c>
    </row>
    <row r="16909" spans="1:4" x14ac:dyDescent="0.25">
      <c r="A16909" t="s">
        <v>26853</v>
      </c>
      <c r="B16909" t="str">
        <f t="shared" si="264"/>
        <v>MB</v>
      </c>
      <c r="C16909" t="s">
        <v>16660</v>
      </c>
      <c r="D16909" t="s">
        <v>22</v>
      </c>
    </row>
    <row r="16910" spans="1:4" x14ac:dyDescent="0.25">
      <c r="A16910" t="s">
        <v>26782</v>
      </c>
      <c r="B16910" t="str">
        <f t="shared" si="264"/>
        <v>AB</v>
      </c>
      <c r="C16910" t="s">
        <v>16661</v>
      </c>
    </row>
    <row r="16911" spans="1:4" x14ac:dyDescent="0.25">
      <c r="A16911" t="s">
        <v>26790</v>
      </c>
      <c r="B16911" t="str">
        <f t="shared" si="264"/>
        <v>ON</v>
      </c>
      <c r="C16911" t="s">
        <v>16662</v>
      </c>
    </row>
    <row r="16912" spans="1:4" x14ac:dyDescent="0.25">
      <c r="A16912" t="s">
        <v>26769</v>
      </c>
      <c r="B16912" t="str">
        <f t="shared" si="264"/>
        <v>BC</v>
      </c>
      <c r="C16912" t="s">
        <v>16663</v>
      </c>
      <c r="D16912" t="s">
        <v>22</v>
      </c>
    </row>
    <row r="16913" spans="1:4" x14ac:dyDescent="0.25">
      <c r="A16913" t="s">
        <v>26913</v>
      </c>
      <c r="B16913" t="str">
        <f t="shared" si="264"/>
        <v>ON</v>
      </c>
      <c r="C16913" t="s">
        <v>16664</v>
      </c>
      <c r="D16913" t="s">
        <v>22</v>
      </c>
    </row>
    <row r="16914" spans="1:4" x14ac:dyDescent="0.25">
      <c r="A16914" t="s">
        <v>27583</v>
      </c>
      <c r="B16914" t="str">
        <f t="shared" si="264"/>
        <v>AB</v>
      </c>
      <c r="C16914" t="s">
        <v>16665</v>
      </c>
      <c r="D16914" t="s">
        <v>18</v>
      </c>
    </row>
    <row r="16915" spans="1:4" x14ac:dyDescent="0.25">
      <c r="A16915" t="s">
        <v>26822</v>
      </c>
      <c r="B16915" t="str">
        <f t="shared" si="264"/>
        <v>SK</v>
      </c>
      <c r="C16915" t="s">
        <v>16667</v>
      </c>
      <c r="D16915" t="s">
        <v>3</v>
      </c>
    </row>
    <row r="16916" spans="1:4" x14ac:dyDescent="0.25">
      <c r="A16916" t="s">
        <v>26782</v>
      </c>
      <c r="B16916" t="str">
        <f t="shared" si="264"/>
        <v>AB</v>
      </c>
      <c r="C16916" t="s">
        <v>16666</v>
      </c>
    </row>
    <row r="16917" spans="1:4" x14ac:dyDescent="0.25">
      <c r="A16917" t="s">
        <v>27128</v>
      </c>
      <c r="B16917" t="str">
        <f t="shared" si="264"/>
        <v>ON</v>
      </c>
      <c r="C16917" t="s">
        <v>16668</v>
      </c>
    </row>
    <row r="16918" spans="1:4" x14ac:dyDescent="0.25">
      <c r="A16918" t="s">
        <v>26928</v>
      </c>
      <c r="B16918" t="str">
        <f t="shared" si="264"/>
        <v>BC</v>
      </c>
      <c r="C16918" t="s">
        <v>16673</v>
      </c>
    </row>
    <row r="16919" spans="1:4" x14ac:dyDescent="0.25">
      <c r="A16919" t="s">
        <v>26928</v>
      </c>
      <c r="B16919" t="str">
        <f t="shared" si="264"/>
        <v>BC</v>
      </c>
      <c r="C16919" t="s">
        <v>16669</v>
      </c>
    </row>
    <row r="16920" spans="1:4" x14ac:dyDescent="0.25">
      <c r="A16920" t="s">
        <v>26798</v>
      </c>
      <c r="B16920" t="str">
        <f t="shared" si="264"/>
        <v>BC</v>
      </c>
      <c r="C16920" t="s">
        <v>16670</v>
      </c>
    </row>
    <row r="16921" spans="1:4" x14ac:dyDescent="0.25">
      <c r="A16921" t="s">
        <v>26928</v>
      </c>
      <c r="B16921" t="str">
        <f t="shared" si="264"/>
        <v>BC</v>
      </c>
      <c r="C16921" t="s">
        <v>16671</v>
      </c>
      <c r="D16921" t="s">
        <v>18</v>
      </c>
    </row>
    <row r="16922" spans="1:4" x14ac:dyDescent="0.25">
      <c r="A16922" t="s">
        <v>27603</v>
      </c>
      <c r="B16922" t="str">
        <f t="shared" si="264"/>
        <v>BC</v>
      </c>
      <c r="C16922" t="s">
        <v>16672</v>
      </c>
    </row>
    <row r="16923" spans="1:4" x14ac:dyDescent="0.25">
      <c r="A16923" t="s">
        <v>26794</v>
      </c>
      <c r="B16923" t="str">
        <f t="shared" si="264"/>
        <v>NS</v>
      </c>
      <c r="C16923" t="s">
        <v>16674</v>
      </c>
    </row>
    <row r="16924" spans="1:4" x14ac:dyDescent="0.25">
      <c r="A16924" t="s">
        <v>26819</v>
      </c>
      <c r="B16924" t="str">
        <f t="shared" si="264"/>
        <v>NS</v>
      </c>
      <c r="C16924" t="s">
        <v>16675</v>
      </c>
    </row>
    <row r="16925" spans="1:4" x14ac:dyDescent="0.25">
      <c r="A16925" t="s">
        <v>26795</v>
      </c>
      <c r="B16925" t="str">
        <f t="shared" si="264"/>
        <v>ON</v>
      </c>
      <c r="C16925" t="s">
        <v>16676</v>
      </c>
      <c r="D16925" t="s">
        <v>22</v>
      </c>
    </row>
    <row r="16926" spans="1:4" x14ac:dyDescent="0.25">
      <c r="A16926" t="s">
        <v>26771</v>
      </c>
      <c r="B16926" t="str">
        <f t="shared" si="264"/>
        <v>ON</v>
      </c>
      <c r="C16926" t="s">
        <v>16677</v>
      </c>
      <c r="D16926" t="s">
        <v>18</v>
      </c>
    </row>
    <row r="16927" spans="1:4" x14ac:dyDescent="0.25">
      <c r="A16927" t="s">
        <v>26795</v>
      </c>
      <c r="B16927" t="str">
        <f t="shared" si="264"/>
        <v>ON</v>
      </c>
      <c r="C16927" t="s">
        <v>16678</v>
      </c>
      <c r="D16927" t="s">
        <v>22</v>
      </c>
    </row>
    <row r="16928" spans="1:4" x14ac:dyDescent="0.25">
      <c r="A16928" t="s">
        <v>26795</v>
      </c>
      <c r="B16928" t="str">
        <f t="shared" si="264"/>
        <v>ON</v>
      </c>
      <c r="C16928" t="s">
        <v>16679</v>
      </c>
      <c r="D16928" t="s">
        <v>18</v>
      </c>
    </row>
    <row r="16929" spans="1:4" x14ac:dyDescent="0.25">
      <c r="A16929" t="s">
        <v>26777</v>
      </c>
      <c r="B16929" t="str">
        <f t="shared" si="264"/>
        <v>ON</v>
      </c>
      <c r="C16929" t="s">
        <v>16680</v>
      </c>
      <c r="D16929" t="s">
        <v>22</v>
      </c>
    </row>
    <row r="16930" spans="1:4" x14ac:dyDescent="0.25">
      <c r="A16930" t="s">
        <v>26788</v>
      </c>
      <c r="B16930" t="str">
        <f t="shared" si="264"/>
        <v>ON</v>
      </c>
      <c r="C16930" t="s">
        <v>16681</v>
      </c>
    </row>
    <row r="16931" spans="1:4" x14ac:dyDescent="0.25">
      <c r="A16931" t="s">
        <v>26786</v>
      </c>
      <c r="B16931" t="str">
        <f t="shared" si="264"/>
        <v>ON</v>
      </c>
      <c r="C16931" t="s">
        <v>16682</v>
      </c>
      <c r="D16931" t="s">
        <v>22</v>
      </c>
    </row>
    <row r="16932" spans="1:4" x14ac:dyDescent="0.25">
      <c r="A16932" t="s">
        <v>26957</v>
      </c>
      <c r="B16932" t="str">
        <f t="shared" si="264"/>
        <v>ON</v>
      </c>
      <c r="C16932" t="s">
        <v>16683</v>
      </c>
    </row>
    <row r="16933" spans="1:4" x14ac:dyDescent="0.25">
      <c r="A16933" t="s">
        <v>26957</v>
      </c>
      <c r="B16933" t="str">
        <f t="shared" si="264"/>
        <v>ON</v>
      </c>
      <c r="C16933" t="s">
        <v>16683</v>
      </c>
      <c r="D16933" t="s">
        <v>3</v>
      </c>
    </row>
    <row r="16934" spans="1:4" x14ac:dyDescent="0.25">
      <c r="A16934" t="s">
        <v>26798</v>
      </c>
      <c r="B16934" t="str">
        <f t="shared" si="264"/>
        <v>BC</v>
      </c>
      <c r="C16934" t="s">
        <v>16684</v>
      </c>
      <c r="D16934" t="s">
        <v>18</v>
      </c>
    </row>
    <row r="16935" spans="1:4" x14ac:dyDescent="0.25">
      <c r="A16935" t="s">
        <v>27649</v>
      </c>
      <c r="B16935" t="str">
        <f t="shared" si="264"/>
        <v>SK</v>
      </c>
      <c r="C16935" t="s">
        <v>16685</v>
      </c>
      <c r="D16935" t="s">
        <v>18</v>
      </c>
    </row>
    <row r="16936" spans="1:4" x14ac:dyDescent="0.25">
      <c r="A16936" t="s">
        <v>27543</v>
      </c>
      <c r="B16936" t="str">
        <f t="shared" si="264"/>
        <v>MB</v>
      </c>
      <c r="C16936" t="s">
        <v>16686</v>
      </c>
    </row>
    <row r="16937" spans="1:4" x14ac:dyDescent="0.25">
      <c r="A16937" t="s">
        <v>27053</v>
      </c>
      <c r="B16937" t="str">
        <f t="shared" si="264"/>
        <v>AB</v>
      </c>
      <c r="C16937" t="s">
        <v>16687</v>
      </c>
    </row>
    <row r="16938" spans="1:4" x14ac:dyDescent="0.25">
      <c r="A16938" t="s">
        <v>28080</v>
      </c>
      <c r="B16938" t="str">
        <f t="shared" si="264"/>
        <v>MB</v>
      </c>
      <c r="C16938" t="s">
        <v>16688</v>
      </c>
    </row>
    <row r="16939" spans="1:4" x14ac:dyDescent="0.25">
      <c r="A16939" t="s">
        <v>29212</v>
      </c>
      <c r="B16939" t="str">
        <f t="shared" si="264"/>
        <v>SK</v>
      </c>
      <c r="C16939" t="s">
        <v>16690</v>
      </c>
    </row>
    <row r="16940" spans="1:4" x14ac:dyDescent="0.25">
      <c r="A16940" t="s">
        <v>26786</v>
      </c>
      <c r="B16940" t="str">
        <f t="shared" si="264"/>
        <v>ON</v>
      </c>
      <c r="C16940" t="s">
        <v>16689</v>
      </c>
    </row>
    <row r="16941" spans="1:4" x14ac:dyDescent="0.25">
      <c r="A16941" t="s">
        <v>27656</v>
      </c>
      <c r="B16941" t="str">
        <f t="shared" si="264"/>
        <v>BC</v>
      </c>
      <c r="C16941" t="s">
        <v>16692</v>
      </c>
      <c r="D16941" t="s">
        <v>3</v>
      </c>
    </row>
    <row r="16942" spans="1:4" x14ac:dyDescent="0.25">
      <c r="A16942" t="s">
        <v>27656</v>
      </c>
      <c r="B16942" t="str">
        <f t="shared" si="264"/>
        <v>BC</v>
      </c>
      <c r="C16942" t="s">
        <v>16691</v>
      </c>
    </row>
    <row r="16943" spans="1:4" x14ac:dyDescent="0.25">
      <c r="A16943" t="s">
        <v>28532</v>
      </c>
      <c r="B16943" t="str">
        <f t="shared" si="264"/>
        <v>NB</v>
      </c>
      <c r="C16943" t="s">
        <v>16693</v>
      </c>
    </row>
    <row r="16944" spans="1:4" x14ac:dyDescent="0.25">
      <c r="A16944" t="s">
        <v>26772</v>
      </c>
      <c r="B16944" t="str">
        <f t="shared" si="264"/>
        <v>ON</v>
      </c>
      <c r="C16944" t="s">
        <v>16694</v>
      </c>
      <c r="D16944" t="s">
        <v>18</v>
      </c>
    </row>
    <row r="16945" spans="1:4" x14ac:dyDescent="0.25">
      <c r="A16945" t="s">
        <v>26853</v>
      </c>
      <c r="B16945" t="str">
        <f t="shared" si="264"/>
        <v>MB</v>
      </c>
      <c r="C16945" t="s">
        <v>16695</v>
      </c>
      <c r="D16945" t="s">
        <v>55</v>
      </c>
    </row>
    <row r="16946" spans="1:4" x14ac:dyDescent="0.25">
      <c r="A16946" t="s">
        <v>26788</v>
      </c>
      <c r="B16946" t="str">
        <f t="shared" si="264"/>
        <v>ON</v>
      </c>
      <c r="C16946" t="s">
        <v>16697</v>
      </c>
    </row>
    <row r="16947" spans="1:4" x14ac:dyDescent="0.25">
      <c r="A16947" t="s">
        <v>26920</v>
      </c>
      <c r="B16947" t="str">
        <f t="shared" si="264"/>
        <v>BC</v>
      </c>
      <c r="C16947" t="s">
        <v>16696</v>
      </c>
    </row>
    <row r="16948" spans="1:4" x14ac:dyDescent="0.25">
      <c r="A16948" t="s">
        <v>26910</v>
      </c>
      <c r="B16948" t="str">
        <f t="shared" si="264"/>
        <v>ON</v>
      </c>
      <c r="C16948" t="s">
        <v>16698</v>
      </c>
    </row>
    <row r="16949" spans="1:4" x14ac:dyDescent="0.25">
      <c r="A16949" t="s">
        <v>26981</v>
      </c>
      <c r="B16949" t="str">
        <f t="shared" si="264"/>
        <v>ON</v>
      </c>
      <c r="C16949" t="s">
        <v>16699</v>
      </c>
      <c r="D16949" t="s">
        <v>18</v>
      </c>
    </row>
    <row r="16950" spans="1:4" x14ac:dyDescent="0.25">
      <c r="A16950" t="s">
        <v>26771</v>
      </c>
      <c r="B16950" t="str">
        <f t="shared" si="264"/>
        <v>ON</v>
      </c>
      <c r="C16950" t="s">
        <v>16700</v>
      </c>
      <c r="D16950" t="s">
        <v>18</v>
      </c>
    </row>
    <row r="16951" spans="1:4" x14ac:dyDescent="0.25">
      <c r="A16951" t="s">
        <v>26771</v>
      </c>
      <c r="B16951" t="str">
        <f t="shared" si="264"/>
        <v>ON</v>
      </c>
      <c r="C16951" t="s">
        <v>16701</v>
      </c>
      <c r="D16951" t="s">
        <v>3</v>
      </c>
    </row>
    <row r="16952" spans="1:4" x14ac:dyDescent="0.25">
      <c r="A16952" t="s">
        <v>26771</v>
      </c>
      <c r="B16952" t="str">
        <f t="shared" si="264"/>
        <v>ON</v>
      </c>
      <c r="C16952" t="s">
        <v>16702</v>
      </c>
      <c r="D16952" t="s">
        <v>22</v>
      </c>
    </row>
    <row r="16953" spans="1:4" x14ac:dyDescent="0.25">
      <c r="A16953" t="s">
        <v>26771</v>
      </c>
      <c r="B16953" t="str">
        <f t="shared" si="264"/>
        <v>ON</v>
      </c>
      <c r="C16953" t="s">
        <v>16703</v>
      </c>
      <c r="D16953" t="s">
        <v>22</v>
      </c>
    </row>
    <row r="16954" spans="1:4" x14ac:dyDescent="0.25">
      <c r="A16954" t="s">
        <v>27248</v>
      </c>
      <c r="B16954" t="str">
        <f t="shared" si="264"/>
        <v>ON</v>
      </c>
      <c r="C16954" t="s">
        <v>16704</v>
      </c>
    </row>
    <row r="16955" spans="1:4" x14ac:dyDescent="0.25">
      <c r="A16955" t="s">
        <v>26774</v>
      </c>
      <c r="B16955" t="str">
        <f t="shared" si="264"/>
        <v>ON</v>
      </c>
      <c r="C16955" t="s">
        <v>16705</v>
      </c>
      <c r="D16955" t="s">
        <v>22</v>
      </c>
    </row>
    <row r="16956" spans="1:4" x14ac:dyDescent="0.25">
      <c r="A16956" t="s">
        <v>26782</v>
      </c>
      <c r="B16956" t="str">
        <f t="shared" si="264"/>
        <v>AB</v>
      </c>
      <c r="C16956" t="s">
        <v>16706</v>
      </c>
      <c r="D16956" t="s">
        <v>22</v>
      </c>
    </row>
    <row r="16957" spans="1:4" x14ac:dyDescent="0.25">
      <c r="A16957" t="s">
        <v>26782</v>
      </c>
      <c r="B16957" t="str">
        <f t="shared" si="264"/>
        <v>AB</v>
      </c>
      <c r="C16957" t="s">
        <v>16707</v>
      </c>
      <c r="D16957" t="s">
        <v>22</v>
      </c>
    </row>
    <row r="16958" spans="1:4" x14ac:dyDescent="0.25">
      <c r="A16958" t="s">
        <v>26791</v>
      </c>
      <c r="B16958" t="str">
        <f t="shared" si="264"/>
        <v>AB</v>
      </c>
      <c r="C16958" t="s">
        <v>16708</v>
      </c>
    </row>
    <row r="16959" spans="1:4" x14ac:dyDescent="0.25">
      <c r="A16959" t="s">
        <v>26929</v>
      </c>
      <c r="B16959" t="str">
        <f t="shared" si="264"/>
        <v>ON</v>
      </c>
      <c r="C16959" t="s">
        <v>16709</v>
      </c>
    </row>
    <row r="16960" spans="1:4" x14ac:dyDescent="0.25">
      <c r="A16960" t="s">
        <v>26787</v>
      </c>
      <c r="B16960" t="str">
        <f t="shared" si="264"/>
        <v>ON</v>
      </c>
      <c r="C16960" t="s">
        <v>16710</v>
      </c>
    </row>
    <row r="16961" spans="1:4" x14ac:dyDescent="0.25">
      <c r="A16961" t="s">
        <v>28561</v>
      </c>
      <c r="B16961" t="str">
        <f t="shared" si="264"/>
        <v>NL</v>
      </c>
      <c r="C16961" t="s">
        <v>16711</v>
      </c>
      <c r="D16961" t="s">
        <v>22</v>
      </c>
    </row>
    <row r="16962" spans="1:4" x14ac:dyDescent="0.25">
      <c r="A16962" t="s">
        <v>26873</v>
      </c>
      <c r="B16962" t="str">
        <f t="shared" si="264"/>
        <v>QC</v>
      </c>
      <c r="C16962" t="s">
        <v>16712</v>
      </c>
    </row>
    <row r="16963" spans="1:4" x14ac:dyDescent="0.25">
      <c r="A16963" t="s">
        <v>26930</v>
      </c>
      <c r="B16963" t="str">
        <f t="shared" ref="B16963:B17026" si="265">RIGHT(TRIM(C16963), 2)</f>
        <v>QC</v>
      </c>
      <c r="C16963" t="s">
        <v>16713</v>
      </c>
    </row>
    <row r="16964" spans="1:4" x14ac:dyDescent="0.25">
      <c r="A16964" t="s">
        <v>26809</v>
      </c>
      <c r="B16964" t="str">
        <f t="shared" si="265"/>
        <v>QC</v>
      </c>
      <c r="C16964" t="s">
        <v>16714</v>
      </c>
    </row>
    <row r="16965" spans="1:4" x14ac:dyDescent="0.25">
      <c r="A16965" t="s">
        <v>26809</v>
      </c>
      <c r="B16965" t="str">
        <f t="shared" si="265"/>
        <v>QC</v>
      </c>
      <c r="C16965" t="s">
        <v>16715</v>
      </c>
    </row>
    <row r="16966" spans="1:4" x14ac:dyDescent="0.25">
      <c r="A16966" t="s">
        <v>26771</v>
      </c>
      <c r="B16966" t="str">
        <f t="shared" si="265"/>
        <v>ON</v>
      </c>
      <c r="C16966" t="s">
        <v>16716</v>
      </c>
    </row>
    <row r="16967" spans="1:4" x14ac:dyDescent="0.25">
      <c r="A16967" t="s">
        <v>26800</v>
      </c>
      <c r="B16967" t="str">
        <f t="shared" si="265"/>
        <v>ON</v>
      </c>
      <c r="C16967" t="s">
        <v>16717</v>
      </c>
      <c r="D16967" t="s">
        <v>22</v>
      </c>
    </row>
    <row r="16968" spans="1:4" x14ac:dyDescent="0.25">
      <c r="A16968" t="s">
        <v>26796</v>
      </c>
      <c r="B16968" t="str">
        <f t="shared" si="265"/>
        <v>ON</v>
      </c>
      <c r="C16968" t="s">
        <v>16719</v>
      </c>
    </row>
    <row r="16969" spans="1:4" x14ac:dyDescent="0.25">
      <c r="A16969" t="s">
        <v>26920</v>
      </c>
      <c r="B16969" t="str">
        <f t="shared" si="265"/>
        <v>BC</v>
      </c>
      <c r="C16969" t="s">
        <v>16718</v>
      </c>
    </row>
    <row r="16970" spans="1:4" x14ac:dyDescent="0.25">
      <c r="A16970" t="s">
        <v>26782</v>
      </c>
      <c r="B16970" t="str">
        <f t="shared" si="265"/>
        <v>AB</v>
      </c>
      <c r="C16970" t="s">
        <v>16720</v>
      </c>
      <c r="D16970" t="s">
        <v>22</v>
      </c>
    </row>
    <row r="16971" spans="1:4" x14ac:dyDescent="0.25">
      <c r="A16971" t="s">
        <v>27609</v>
      </c>
      <c r="B16971" t="str">
        <f t="shared" si="265"/>
        <v>BC</v>
      </c>
      <c r="C16971" t="s">
        <v>16721</v>
      </c>
    </row>
    <row r="16972" spans="1:4" x14ac:dyDescent="0.25">
      <c r="A16972" t="s">
        <v>29100</v>
      </c>
      <c r="B16972" t="str">
        <f t="shared" si="265"/>
        <v>ON</v>
      </c>
      <c r="C16972" t="s">
        <v>16722</v>
      </c>
    </row>
    <row r="16973" spans="1:4" x14ac:dyDescent="0.25">
      <c r="A16973" t="s">
        <v>29100</v>
      </c>
      <c r="B16973" t="str">
        <f t="shared" si="265"/>
        <v>ON</v>
      </c>
      <c r="C16973" t="s">
        <v>16722</v>
      </c>
    </row>
    <row r="16974" spans="1:4" x14ac:dyDescent="0.25">
      <c r="A16974" t="s">
        <v>27551</v>
      </c>
      <c r="B16974" t="str">
        <f t="shared" si="265"/>
        <v>ON</v>
      </c>
      <c r="C16974" t="s">
        <v>16723</v>
      </c>
    </row>
    <row r="16975" spans="1:4" x14ac:dyDescent="0.25">
      <c r="A16975" t="s">
        <v>26849</v>
      </c>
      <c r="B16975" t="str">
        <f t="shared" si="265"/>
        <v>QC</v>
      </c>
      <c r="C16975" t="s">
        <v>16724</v>
      </c>
      <c r="D16975" t="s">
        <v>22</v>
      </c>
    </row>
    <row r="16976" spans="1:4" x14ac:dyDescent="0.25">
      <c r="A16976" t="s">
        <v>26842</v>
      </c>
      <c r="B16976" t="str">
        <f t="shared" si="265"/>
        <v>AB</v>
      </c>
      <c r="C16976" t="s">
        <v>16725</v>
      </c>
    </row>
    <row r="16977" spans="1:4" x14ac:dyDescent="0.25">
      <c r="A16977" t="s">
        <v>26842</v>
      </c>
      <c r="B16977" t="str">
        <f t="shared" si="265"/>
        <v>AB</v>
      </c>
      <c r="C16977" t="s">
        <v>16725</v>
      </c>
      <c r="D16977" t="s">
        <v>22</v>
      </c>
    </row>
    <row r="16978" spans="1:4" x14ac:dyDescent="0.25">
      <c r="A16978" t="s">
        <v>29100</v>
      </c>
      <c r="B16978" t="str">
        <f t="shared" si="265"/>
        <v>ON</v>
      </c>
      <c r="C16978" t="s">
        <v>16726</v>
      </c>
      <c r="D16978" t="s">
        <v>3</v>
      </c>
    </row>
    <row r="16979" spans="1:4" x14ac:dyDescent="0.25">
      <c r="A16979" t="s">
        <v>26935</v>
      </c>
      <c r="B16979" t="str">
        <f t="shared" si="265"/>
        <v>AB</v>
      </c>
      <c r="C16979" t="s">
        <v>16727</v>
      </c>
      <c r="D16979" t="s">
        <v>22</v>
      </c>
    </row>
    <row r="16980" spans="1:4" x14ac:dyDescent="0.25">
      <c r="A16980" t="s">
        <v>27120</v>
      </c>
      <c r="B16980" t="str">
        <f t="shared" si="265"/>
        <v>BC</v>
      </c>
      <c r="C16980" t="s">
        <v>16728</v>
      </c>
    </row>
    <row r="16981" spans="1:4" x14ac:dyDescent="0.25">
      <c r="A16981" t="s">
        <v>26908</v>
      </c>
      <c r="B16981" t="str">
        <f t="shared" si="265"/>
        <v>ON</v>
      </c>
      <c r="C16981" t="s">
        <v>16729</v>
      </c>
    </row>
    <row r="16982" spans="1:4" x14ac:dyDescent="0.25">
      <c r="A16982" t="s">
        <v>29213</v>
      </c>
      <c r="B16982" t="str">
        <f t="shared" si="265"/>
        <v>QC</v>
      </c>
      <c r="C16982" t="s">
        <v>16730</v>
      </c>
    </row>
    <row r="16983" spans="1:4" x14ac:dyDescent="0.25">
      <c r="A16983" t="s">
        <v>28546</v>
      </c>
      <c r="B16983" t="str">
        <f t="shared" si="265"/>
        <v>ON</v>
      </c>
      <c r="C16983" t="s">
        <v>16731</v>
      </c>
      <c r="D16983" t="s">
        <v>22</v>
      </c>
    </row>
    <row r="16984" spans="1:4" x14ac:dyDescent="0.25">
      <c r="A16984" t="s">
        <v>26785</v>
      </c>
      <c r="B16984" t="str">
        <f t="shared" si="265"/>
        <v>BC</v>
      </c>
      <c r="C16984" t="s">
        <v>16732</v>
      </c>
    </row>
    <row r="16985" spans="1:4" x14ac:dyDescent="0.25">
      <c r="A16985" t="s">
        <v>27448</v>
      </c>
      <c r="B16985" t="str">
        <f t="shared" si="265"/>
        <v>QC</v>
      </c>
      <c r="C16985" t="s">
        <v>16733</v>
      </c>
    </row>
    <row r="16986" spans="1:4" x14ac:dyDescent="0.25">
      <c r="A16986" t="s">
        <v>27597</v>
      </c>
      <c r="B16986" t="str">
        <f t="shared" si="265"/>
        <v>ON</v>
      </c>
      <c r="C16986" t="s">
        <v>16734</v>
      </c>
      <c r="D16986" t="s">
        <v>22</v>
      </c>
    </row>
    <row r="16987" spans="1:4" x14ac:dyDescent="0.25">
      <c r="A16987" t="s">
        <v>26845</v>
      </c>
      <c r="B16987" t="str">
        <f t="shared" si="265"/>
        <v>AB</v>
      </c>
      <c r="C16987" t="s">
        <v>16735</v>
      </c>
      <c r="D16987" t="s">
        <v>22</v>
      </c>
    </row>
    <row r="16988" spans="1:4" x14ac:dyDescent="0.25">
      <c r="A16988" t="s">
        <v>26925</v>
      </c>
      <c r="B16988" t="str">
        <f t="shared" si="265"/>
        <v>ON</v>
      </c>
      <c r="C16988" t="s">
        <v>16736</v>
      </c>
    </row>
    <row r="16989" spans="1:4" x14ac:dyDescent="0.25">
      <c r="A16989" t="s">
        <v>26867</v>
      </c>
      <c r="B16989" t="str">
        <f t="shared" si="265"/>
        <v>QC</v>
      </c>
      <c r="C16989" t="s">
        <v>16737</v>
      </c>
    </row>
    <row r="16990" spans="1:4" x14ac:dyDescent="0.25">
      <c r="A16990" t="s">
        <v>26809</v>
      </c>
      <c r="B16990" t="str">
        <f t="shared" si="265"/>
        <v>QC</v>
      </c>
      <c r="C16990" t="s">
        <v>16738</v>
      </c>
      <c r="D16990" t="s">
        <v>12</v>
      </c>
    </row>
    <row r="16991" spans="1:4" x14ac:dyDescent="0.25">
      <c r="A16991" t="s">
        <v>26791</v>
      </c>
      <c r="B16991" t="str">
        <f t="shared" si="265"/>
        <v>AB</v>
      </c>
      <c r="C16991" t="s">
        <v>16746</v>
      </c>
    </row>
    <row r="16992" spans="1:4" x14ac:dyDescent="0.25">
      <c r="A16992" t="s">
        <v>26799</v>
      </c>
      <c r="B16992" t="str">
        <f t="shared" si="265"/>
        <v>ON</v>
      </c>
      <c r="C16992" t="s">
        <v>16747</v>
      </c>
    </row>
    <row r="16993" spans="1:3" x14ac:dyDescent="0.25">
      <c r="A16993" t="s">
        <v>27985</v>
      </c>
      <c r="B16993" t="str">
        <f t="shared" si="265"/>
        <v>SK</v>
      </c>
      <c r="C16993" t="s">
        <v>16739</v>
      </c>
    </row>
    <row r="16994" spans="1:3" x14ac:dyDescent="0.25">
      <c r="A16994" t="s">
        <v>27030</v>
      </c>
      <c r="B16994" t="str">
        <f t="shared" si="265"/>
        <v>ON</v>
      </c>
      <c r="C16994" t="s">
        <v>16740</v>
      </c>
    </row>
    <row r="16995" spans="1:3" x14ac:dyDescent="0.25">
      <c r="A16995" t="s">
        <v>26809</v>
      </c>
      <c r="B16995" t="str">
        <f t="shared" si="265"/>
        <v>QC</v>
      </c>
      <c r="C16995" t="s">
        <v>16741</v>
      </c>
    </row>
    <row r="16996" spans="1:3" x14ac:dyDescent="0.25">
      <c r="A16996" t="s">
        <v>27085</v>
      </c>
      <c r="B16996" t="str">
        <f t="shared" si="265"/>
        <v>AB</v>
      </c>
      <c r="C16996" t="s">
        <v>16742</v>
      </c>
    </row>
    <row r="16997" spans="1:3" x14ac:dyDescent="0.25">
      <c r="A16997" t="s">
        <v>26771</v>
      </c>
      <c r="B16997" t="str">
        <f t="shared" si="265"/>
        <v>ON</v>
      </c>
      <c r="C16997" t="s">
        <v>16743</v>
      </c>
    </row>
    <row r="16998" spans="1:3" x14ac:dyDescent="0.25">
      <c r="A16998" t="s">
        <v>27588</v>
      </c>
      <c r="B16998" t="str">
        <f t="shared" si="265"/>
        <v>SK</v>
      </c>
      <c r="C16998" t="s">
        <v>16744</v>
      </c>
    </row>
    <row r="16999" spans="1:3" x14ac:dyDescent="0.25">
      <c r="A16999" t="s">
        <v>26979</v>
      </c>
      <c r="B16999" t="str">
        <f t="shared" si="265"/>
        <v>AB</v>
      </c>
      <c r="C16999" t="s">
        <v>16745</v>
      </c>
    </row>
    <row r="17000" spans="1:3" x14ac:dyDescent="0.25">
      <c r="A17000" t="s">
        <v>26790</v>
      </c>
      <c r="B17000" t="str">
        <f t="shared" si="265"/>
        <v>ON</v>
      </c>
      <c r="C17000" t="s">
        <v>16748</v>
      </c>
    </row>
    <row r="17001" spans="1:3" x14ac:dyDescent="0.25">
      <c r="A17001" t="s">
        <v>29214</v>
      </c>
      <c r="B17001" t="str">
        <f t="shared" si="265"/>
        <v>BC</v>
      </c>
      <c r="C17001" t="s">
        <v>16749</v>
      </c>
    </row>
    <row r="17002" spans="1:3" x14ac:dyDescent="0.25">
      <c r="A17002" t="s">
        <v>26905</v>
      </c>
      <c r="B17002" t="str">
        <f t="shared" si="265"/>
        <v>ON</v>
      </c>
      <c r="C17002" t="s">
        <v>16750</v>
      </c>
    </row>
    <row r="17003" spans="1:3" x14ac:dyDescent="0.25">
      <c r="A17003" t="s">
        <v>27643</v>
      </c>
      <c r="B17003" t="str">
        <f t="shared" si="265"/>
        <v>SK</v>
      </c>
      <c r="C17003" t="s">
        <v>16751</v>
      </c>
    </row>
    <row r="17004" spans="1:3" x14ac:dyDescent="0.25">
      <c r="A17004" t="s">
        <v>26836</v>
      </c>
      <c r="B17004" t="str">
        <f t="shared" si="265"/>
        <v>ON</v>
      </c>
      <c r="C17004" t="s">
        <v>16752</v>
      </c>
    </row>
    <row r="17005" spans="1:3" x14ac:dyDescent="0.25">
      <c r="A17005" t="s">
        <v>27632</v>
      </c>
      <c r="B17005" t="str">
        <f t="shared" si="265"/>
        <v>SK</v>
      </c>
      <c r="C17005" t="s">
        <v>16753</v>
      </c>
    </row>
    <row r="17006" spans="1:3" x14ac:dyDescent="0.25">
      <c r="A17006" t="s">
        <v>26788</v>
      </c>
      <c r="B17006" t="str">
        <f t="shared" si="265"/>
        <v>ON</v>
      </c>
      <c r="C17006" t="s">
        <v>16754</v>
      </c>
    </row>
    <row r="17007" spans="1:3" x14ac:dyDescent="0.25">
      <c r="A17007" t="s">
        <v>26818</v>
      </c>
      <c r="B17007" t="str">
        <f t="shared" si="265"/>
        <v>ON</v>
      </c>
      <c r="C17007" t="s">
        <v>16755</v>
      </c>
    </row>
    <row r="17008" spans="1:3" x14ac:dyDescent="0.25">
      <c r="A17008" t="s">
        <v>28777</v>
      </c>
      <c r="B17008" t="str">
        <f t="shared" si="265"/>
        <v>BC</v>
      </c>
      <c r="C17008" t="s">
        <v>16756</v>
      </c>
    </row>
    <row r="17009" spans="1:3" x14ac:dyDescent="0.25">
      <c r="A17009" t="s">
        <v>27318</v>
      </c>
      <c r="B17009" t="str">
        <f t="shared" si="265"/>
        <v>BC</v>
      </c>
      <c r="C17009" t="s">
        <v>16757</v>
      </c>
    </row>
    <row r="17010" spans="1:3" x14ac:dyDescent="0.25">
      <c r="A17010" t="s">
        <v>27636</v>
      </c>
      <c r="B17010" t="str">
        <f t="shared" si="265"/>
        <v>BC</v>
      </c>
      <c r="C17010" t="s">
        <v>16758</v>
      </c>
    </row>
    <row r="17011" spans="1:3" x14ac:dyDescent="0.25">
      <c r="A17011" t="s">
        <v>27439</v>
      </c>
      <c r="B17011" t="str">
        <f t="shared" si="265"/>
        <v>AB</v>
      </c>
      <c r="C17011" t="s">
        <v>16759</v>
      </c>
    </row>
    <row r="17012" spans="1:3" x14ac:dyDescent="0.25">
      <c r="A17012" t="s">
        <v>27584</v>
      </c>
      <c r="B17012" t="str">
        <f t="shared" si="265"/>
        <v>ON</v>
      </c>
      <c r="C17012" t="s">
        <v>16760</v>
      </c>
    </row>
    <row r="17013" spans="1:3" x14ac:dyDescent="0.25">
      <c r="A17013" t="s">
        <v>27608</v>
      </c>
      <c r="B17013" t="str">
        <f t="shared" si="265"/>
        <v>ON</v>
      </c>
      <c r="C17013" t="s">
        <v>16761</v>
      </c>
    </row>
    <row r="17014" spans="1:3" x14ac:dyDescent="0.25">
      <c r="A17014" t="s">
        <v>26771</v>
      </c>
      <c r="B17014" t="str">
        <f t="shared" si="265"/>
        <v>ON</v>
      </c>
      <c r="C17014" t="s">
        <v>16762</v>
      </c>
    </row>
    <row r="17015" spans="1:3" x14ac:dyDescent="0.25">
      <c r="A17015" t="s">
        <v>26771</v>
      </c>
      <c r="B17015" t="str">
        <f t="shared" si="265"/>
        <v>ON</v>
      </c>
      <c r="C17015" t="s">
        <v>16763</v>
      </c>
    </row>
    <row r="17016" spans="1:3" x14ac:dyDescent="0.25">
      <c r="A17016" t="s">
        <v>26795</v>
      </c>
      <c r="B17016" t="str">
        <f t="shared" si="265"/>
        <v>ON</v>
      </c>
      <c r="C17016" t="s">
        <v>16764</v>
      </c>
    </row>
    <row r="17017" spans="1:3" x14ac:dyDescent="0.25">
      <c r="A17017" t="s">
        <v>28146</v>
      </c>
      <c r="B17017" t="str">
        <f t="shared" si="265"/>
        <v>QC</v>
      </c>
      <c r="C17017" t="s">
        <v>16765</v>
      </c>
    </row>
    <row r="17018" spans="1:3" x14ac:dyDescent="0.25">
      <c r="A17018" t="s">
        <v>27027</v>
      </c>
      <c r="B17018" t="str">
        <f t="shared" si="265"/>
        <v>ON</v>
      </c>
      <c r="C17018" t="s">
        <v>16766</v>
      </c>
    </row>
    <row r="17019" spans="1:3" x14ac:dyDescent="0.25">
      <c r="A17019" t="s">
        <v>26799</v>
      </c>
      <c r="B17019" t="str">
        <f t="shared" si="265"/>
        <v>ON</v>
      </c>
      <c r="C17019" t="s">
        <v>16767</v>
      </c>
    </row>
    <row r="17020" spans="1:3" x14ac:dyDescent="0.25">
      <c r="A17020" t="s">
        <v>26771</v>
      </c>
      <c r="B17020" t="str">
        <f t="shared" si="265"/>
        <v>ON</v>
      </c>
      <c r="C17020" t="s">
        <v>16768</v>
      </c>
    </row>
    <row r="17021" spans="1:3" x14ac:dyDescent="0.25">
      <c r="A17021" t="s">
        <v>27309</v>
      </c>
      <c r="B17021" t="str">
        <f t="shared" si="265"/>
        <v>ON</v>
      </c>
      <c r="C17021" t="s">
        <v>16769</v>
      </c>
    </row>
    <row r="17022" spans="1:3" x14ac:dyDescent="0.25">
      <c r="A17022" t="s">
        <v>26809</v>
      </c>
      <c r="B17022" t="str">
        <f t="shared" si="265"/>
        <v>QC</v>
      </c>
      <c r="C17022" t="s">
        <v>16770</v>
      </c>
    </row>
    <row r="17023" spans="1:3" x14ac:dyDescent="0.25">
      <c r="A17023" t="s">
        <v>27619</v>
      </c>
      <c r="B17023" t="str">
        <f t="shared" si="265"/>
        <v>QC</v>
      </c>
      <c r="C17023" t="s">
        <v>16771</v>
      </c>
    </row>
    <row r="17024" spans="1:3" x14ac:dyDescent="0.25">
      <c r="A17024" t="s">
        <v>26799</v>
      </c>
      <c r="B17024" t="str">
        <f t="shared" si="265"/>
        <v>ON</v>
      </c>
      <c r="C17024" t="s">
        <v>16772</v>
      </c>
    </row>
    <row r="17025" spans="1:3" x14ac:dyDescent="0.25">
      <c r="A17025" t="s">
        <v>26878</v>
      </c>
      <c r="B17025" t="str">
        <f t="shared" si="265"/>
        <v>QC</v>
      </c>
      <c r="C17025" t="s">
        <v>16773</v>
      </c>
    </row>
    <row r="17026" spans="1:3" x14ac:dyDescent="0.25">
      <c r="A17026" t="s">
        <v>26878</v>
      </c>
      <c r="B17026" t="str">
        <f t="shared" si="265"/>
        <v>QC</v>
      </c>
      <c r="C17026" t="s">
        <v>16774</v>
      </c>
    </row>
    <row r="17027" spans="1:3" x14ac:dyDescent="0.25">
      <c r="A17027" t="s">
        <v>26878</v>
      </c>
      <c r="B17027" t="str">
        <f t="shared" ref="B17027:B17090" si="266">RIGHT(TRIM(C17027), 2)</f>
        <v>QC</v>
      </c>
      <c r="C17027" t="s">
        <v>16774</v>
      </c>
    </row>
    <row r="17028" spans="1:3" x14ac:dyDescent="0.25">
      <c r="A17028" t="s">
        <v>26882</v>
      </c>
      <c r="B17028" t="str">
        <f t="shared" si="266"/>
        <v>QC</v>
      </c>
      <c r="C17028" t="s">
        <v>16786</v>
      </c>
    </row>
    <row r="17029" spans="1:3" x14ac:dyDescent="0.25">
      <c r="A17029" t="s">
        <v>26878</v>
      </c>
      <c r="B17029" t="str">
        <f t="shared" si="266"/>
        <v>QC</v>
      </c>
      <c r="C17029" t="s">
        <v>16775</v>
      </c>
    </row>
    <row r="17030" spans="1:3" x14ac:dyDescent="0.25">
      <c r="A17030" t="s">
        <v>26878</v>
      </c>
      <c r="B17030" t="str">
        <f t="shared" si="266"/>
        <v>QC</v>
      </c>
      <c r="C17030" t="s">
        <v>16776</v>
      </c>
    </row>
    <row r="17031" spans="1:3" x14ac:dyDescent="0.25">
      <c r="A17031" t="s">
        <v>26878</v>
      </c>
      <c r="B17031" t="str">
        <f t="shared" si="266"/>
        <v>QC</v>
      </c>
      <c r="C17031" t="s">
        <v>16777</v>
      </c>
    </row>
    <row r="17032" spans="1:3" x14ac:dyDescent="0.25">
      <c r="A17032" t="s">
        <v>26878</v>
      </c>
      <c r="B17032" t="str">
        <f t="shared" si="266"/>
        <v>QC</v>
      </c>
      <c r="C17032" t="s">
        <v>16778</v>
      </c>
    </row>
    <row r="17033" spans="1:3" x14ac:dyDescent="0.25">
      <c r="A17033" t="s">
        <v>26874</v>
      </c>
      <c r="B17033" t="str">
        <f t="shared" si="266"/>
        <v>QC</v>
      </c>
      <c r="C17033" t="s">
        <v>16779</v>
      </c>
    </row>
    <row r="17034" spans="1:3" x14ac:dyDescent="0.25">
      <c r="A17034" t="s">
        <v>26849</v>
      </c>
      <c r="B17034" t="str">
        <f t="shared" si="266"/>
        <v>QC</v>
      </c>
      <c r="C17034" t="s">
        <v>16780</v>
      </c>
    </row>
    <row r="17035" spans="1:3" x14ac:dyDescent="0.25">
      <c r="A17035" t="s">
        <v>26878</v>
      </c>
      <c r="B17035" t="str">
        <f t="shared" si="266"/>
        <v>QC</v>
      </c>
      <c r="C17035" t="s">
        <v>16781</v>
      </c>
    </row>
    <row r="17036" spans="1:3" x14ac:dyDescent="0.25">
      <c r="A17036" t="s">
        <v>26878</v>
      </c>
      <c r="B17036" t="str">
        <f t="shared" si="266"/>
        <v>QC</v>
      </c>
      <c r="C17036" t="s">
        <v>16782</v>
      </c>
    </row>
    <row r="17037" spans="1:3" x14ac:dyDescent="0.25">
      <c r="A17037" t="s">
        <v>27721</v>
      </c>
      <c r="B17037" t="str">
        <f t="shared" si="266"/>
        <v>QC</v>
      </c>
      <c r="C17037" t="s">
        <v>16783</v>
      </c>
    </row>
    <row r="17038" spans="1:3" x14ac:dyDescent="0.25">
      <c r="A17038" t="s">
        <v>29215</v>
      </c>
      <c r="B17038" t="str">
        <f t="shared" si="266"/>
        <v>QC</v>
      </c>
      <c r="C17038" t="s">
        <v>16784</v>
      </c>
    </row>
    <row r="17039" spans="1:3" x14ac:dyDescent="0.25">
      <c r="A17039" t="s">
        <v>29216</v>
      </c>
      <c r="B17039" t="str">
        <f t="shared" si="266"/>
        <v>QC</v>
      </c>
      <c r="C17039" t="s">
        <v>16785</v>
      </c>
    </row>
    <row r="17040" spans="1:3" x14ac:dyDescent="0.25">
      <c r="A17040" t="s">
        <v>27127</v>
      </c>
      <c r="B17040" t="str">
        <f t="shared" si="266"/>
        <v>AB</v>
      </c>
      <c r="C17040" t="s">
        <v>16787</v>
      </c>
    </row>
    <row r="17041" spans="1:4" x14ac:dyDescent="0.25">
      <c r="A17041" t="s">
        <v>27127</v>
      </c>
      <c r="B17041" t="str">
        <f t="shared" si="266"/>
        <v>AB</v>
      </c>
      <c r="C17041" t="s">
        <v>16788</v>
      </c>
    </row>
    <row r="17042" spans="1:4" x14ac:dyDescent="0.25">
      <c r="A17042" t="s">
        <v>26786</v>
      </c>
      <c r="B17042" t="str">
        <f t="shared" si="266"/>
        <v>ON</v>
      </c>
      <c r="C17042" t="s">
        <v>16789</v>
      </c>
      <c r="D17042" t="s">
        <v>22</v>
      </c>
    </row>
    <row r="17043" spans="1:4" x14ac:dyDescent="0.25">
      <c r="A17043" t="s">
        <v>27254</v>
      </c>
      <c r="B17043" t="str">
        <f t="shared" si="266"/>
        <v>AB</v>
      </c>
      <c r="C17043" t="s">
        <v>16790</v>
      </c>
      <c r="D17043" t="s">
        <v>22</v>
      </c>
    </row>
    <row r="17044" spans="1:4" x14ac:dyDescent="0.25">
      <c r="A17044" t="s">
        <v>27058</v>
      </c>
      <c r="B17044" t="str">
        <f t="shared" si="266"/>
        <v>ON</v>
      </c>
      <c r="C17044" t="s">
        <v>16791</v>
      </c>
    </row>
    <row r="17045" spans="1:4" x14ac:dyDescent="0.25">
      <c r="A17045" t="s">
        <v>26920</v>
      </c>
      <c r="B17045" t="str">
        <f t="shared" si="266"/>
        <v>BC</v>
      </c>
      <c r="C17045" t="s">
        <v>16792</v>
      </c>
    </row>
    <row r="17046" spans="1:4" x14ac:dyDescent="0.25">
      <c r="A17046" t="s">
        <v>26857</v>
      </c>
      <c r="B17046" t="str">
        <f t="shared" si="266"/>
        <v>AB</v>
      </c>
      <c r="C17046" t="s">
        <v>16793</v>
      </c>
    </row>
    <row r="17047" spans="1:4" x14ac:dyDescent="0.25">
      <c r="A17047" t="s">
        <v>26786</v>
      </c>
      <c r="B17047" t="str">
        <f t="shared" si="266"/>
        <v>ON</v>
      </c>
      <c r="C17047" t="s">
        <v>16794</v>
      </c>
    </row>
    <row r="17048" spans="1:4" x14ac:dyDescent="0.25">
      <c r="A17048" t="s">
        <v>28040</v>
      </c>
      <c r="B17048" t="str">
        <f t="shared" si="266"/>
        <v>BC</v>
      </c>
      <c r="C17048" t="s">
        <v>16795</v>
      </c>
    </row>
    <row r="17049" spans="1:4" x14ac:dyDescent="0.25">
      <c r="A17049" t="s">
        <v>26979</v>
      </c>
      <c r="B17049" t="str">
        <f t="shared" si="266"/>
        <v>AB</v>
      </c>
      <c r="C17049" t="s">
        <v>16796</v>
      </c>
    </row>
    <row r="17050" spans="1:4" x14ac:dyDescent="0.25">
      <c r="A17050" t="s">
        <v>26913</v>
      </c>
      <c r="B17050" t="str">
        <f t="shared" si="266"/>
        <v>ON</v>
      </c>
      <c r="C17050" t="s">
        <v>16797</v>
      </c>
    </row>
    <row r="17051" spans="1:4" x14ac:dyDescent="0.25">
      <c r="A17051" t="s">
        <v>27583</v>
      </c>
      <c r="B17051" t="str">
        <f t="shared" si="266"/>
        <v>AB</v>
      </c>
      <c r="C17051" t="s">
        <v>16798</v>
      </c>
    </row>
    <row r="17052" spans="1:4" x14ac:dyDescent="0.25">
      <c r="A17052" t="s">
        <v>26771</v>
      </c>
      <c r="B17052" t="str">
        <f t="shared" si="266"/>
        <v>ON</v>
      </c>
      <c r="C17052" t="s">
        <v>16799</v>
      </c>
    </row>
    <row r="17053" spans="1:4" x14ac:dyDescent="0.25">
      <c r="A17053" t="s">
        <v>26782</v>
      </c>
      <c r="B17053" t="str">
        <f t="shared" si="266"/>
        <v>AB</v>
      </c>
      <c r="C17053" t="s">
        <v>16800</v>
      </c>
    </row>
    <row r="17054" spans="1:4" x14ac:dyDescent="0.25">
      <c r="A17054" t="s">
        <v>26829</v>
      </c>
      <c r="B17054" t="str">
        <f t="shared" si="266"/>
        <v>ON</v>
      </c>
      <c r="C17054" t="s">
        <v>16801</v>
      </c>
    </row>
    <row r="17055" spans="1:4" x14ac:dyDescent="0.25">
      <c r="A17055" t="s">
        <v>28041</v>
      </c>
      <c r="B17055" t="str">
        <f t="shared" si="266"/>
        <v>BC</v>
      </c>
      <c r="C17055" t="s">
        <v>16802</v>
      </c>
    </row>
    <row r="17056" spans="1:4" x14ac:dyDescent="0.25">
      <c r="A17056" t="s">
        <v>28041</v>
      </c>
      <c r="B17056" t="str">
        <f t="shared" si="266"/>
        <v>BC</v>
      </c>
      <c r="C17056" t="s">
        <v>16802</v>
      </c>
      <c r="D17056" t="s">
        <v>22</v>
      </c>
    </row>
    <row r="17057" spans="1:4" x14ac:dyDescent="0.25">
      <c r="A17057" t="s">
        <v>27596</v>
      </c>
      <c r="B17057" t="str">
        <f t="shared" si="266"/>
        <v>NL</v>
      </c>
      <c r="C17057" t="s">
        <v>16803</v>
      </c>
    </row>
    <row r="17058" spans="1:4" x14ac:dyDescent="0.25">
      <c r="A17058" t="s">
        <v>27596</v>
      </c>
      <c r="B17058" t="str">
        <f t="shared" si="266"/>
        <v>NL</v>
      </c>
      <c r="C17058" t="s">
        <v>16803</v>
      </c>
      <c r="D17058" t="s">
        <v>3</v>
      </c>
    </row>
    <row r="17059" spans="1:4" x14ac:dyDescent="0.25">
      <c r="A17059" t="s">
        <v>26971</v>
      </c>
      <c r="B17059" t="str">
        <f t="shared" si="266"/>
        <v>ON</v>
      </c>
      <c r="C17059" t="s">
        <v>16804</v>
      </c>
    </row>
    <row r="17060" spans="1:4" x14ac:dyDescent="0.25">
      <c r="A17060" t="s">
        <v>26830</v>
      </c>
      <c r="B17060" t="str">
        <f t="shared" si="266"/>
        <v>ON</v>
      </c>
      <c r="C17060" t="s">
        <v>16805</v>
      </c>
    </row>
    <row r="17061" spans="1:4" x14ac:dyDescent="0.25">
      <c r="A17061" t="s">
        <v>26830</v>
      </c>
      <c r="B17061" t="str">
        <f t="shared" si="266"/>
        <v>ON</v>
      </c>
      <c r="C17061" t="s">
        <v>16806</v>
      </c>
    </row>
    <row r="17062" spans="1:4" x14ac:dyDescent="0.25">
      <c r="A17062" t="s">
        <v>26799</v>
      </c>
      <c r="B17062" t="str">
        <f t="shared" si="266"/>
        <v>ON</v>
      </c>
      <c r="C17062" t="s">
        <v>16807</v>
      </c>
    </row>
    <row r="17063" spans="1:4" x14ac:dyDescent="0.25">
      <c r="A17063" t="s">
        <v>26799</v>
      </c>
      <c r="B17063" t="str">
        <f t="shared" si="266"/>
        <v>ON</v>
      </c>
      <c r="C17063" t="s">
        <v>16808</v>
      </c>
      <c r="D17063" t="s">
        <v>22</v>
      </c>
    </row>
    <row r="17064" spans="1:4" x14ac:dyDescent="0.25">
      <c r="A17064" t="s">
        <v>26799</v>
      </c>
      <c r="B17064" t="str">
        <f t="shared" si="266"/>
        <v>ON</v>
      </c>
      <c r="C17064" t="s">
        <v>16809</v>
      </c>
      <c r="D17064" t="s">
        <v>22</v>
      </c>
    </row>
    <row r="17065" spans="1:4" x14ac:dyDescent="0.25">
      <c r="A17065" t="s">
        <v>26786</v>
      </c>
      <c r="B17065" t="str">
        <f t="shared" si="266"/>
        <v>ON</v>
      </c>
      <c r="C17065" t="s">
        <v>16810</v>
      </c>
    </row>
    <row r="17066" spans="1:4" x14ac:dyDescent="0.25">
      <c r="A17066" t="s">
        <v>26769</v>
      </c>
      <c r="B17066" t="str">
        <f t="shared" si="266"/>
        <v>BC</v>
      </c>
      <c r="C17066" t="s">
        <v>16811</v>
      </c>
      <c r="D17066" t="s">
        <v>18</v>
      </c>
    </row>
    <row r="17067" spans="1:4" x14ac:dyDescent="0.25">
      <c r="A17067" t="s">
        <v>27628</v>
      </c>
      <c r="B17067" t="str">
        <f t="shared" si="266"/>
        <v>AB</v>
      </c>
      <c r="C17067" t="s">
        <v>16812</v>
      </c>
    </row>
    <row r="17068" spans="1:4" x14ac:dyDescent="0.25">
      <c r="A17068" t="s">
        <v>26837</v>
      </c>
      <c r="B17068" t="str">
        <f t="shared" si="266"/>
        <v>ON</v>
      </c>
      <c r="C17068" t="s">
        <v>16813</v>
      </c>
      <c r="D17068" t="s">
        <v>22</v>
      </c>
    </row>
    <row r="17069" spans="1:4" x14ac:dyDescent="0.25">
      <c r="A17069" t="s">
        <v>29217</v>
      </c>
      <c r="B17069" t="str">
        <f t="shared" si="266"/>
        <v>BC</v>
      </c>
      <c r="C17069" t="s">
        <v>16814</v>
      </c>
    </row>
    <row r="17070" spans="1:4" x14ac:dyDescent="0.25">
      <c r="A17070" t="s">
        <v>26910</v>
      </c>
      <c r="B17070" t="str">
        <f t="shared" si="266"/>
        <v>ON</v>
      </c>
      <c r="C17070" t="s">
        <v>16815</v>
      </c>
    </row>
    <row r="17071" spans="1:4" x14ac:dyDescent="0.25">
      <c r="A17071" t="s">
        <v>26942</v>
      </c>
      <c r="B17071" t="str">
        <f t="shared" si="266"/>
        <v>ON</v>
      </c>
      <c r="C17071" t="s">
        <v>16816</v>
      </c>
    </row>
    <row r="17072" spans="1:4" x14ac:dyDescent="0.25">
      <c r="A17072" t="s">
        <v>27023</v>
      </c>
      <c r="B17072" t="str">
        <f t="shared" si="266"/>
        <v>BC</v>
      </c>
      <c r="C17072" t="s">
        <v>16817</v>
      </c>
    </row>
    <row r="17073" spans="1:4" x14ac:dyDescent="0.25">
      <c r="A17073" t="s">
        <v>26853</v>
      </c>
      <c r="B17073" t="str">
        <f t="shared" si="266"/>
        <v>MB</v>
      </c>
      <c r="C17073" t="s">
        <v>16818</v>
      </c>
      <c r="D17073" t="s">
        <v>3</v>
      </c>
    </row>
    <row r="17074" spans="1:4" x14ac:dyDescent="0.25">
      <c r="A17074" t="s">
        <v>26853</v>
      </c>
      <c r="B17074" t="str">
        <f t="shared" si="266"/>
        <v>MB</v>
      </c>
      <c r="C17074" t="s">
        <v>16819</v>
      </c>
      <c r="D17074" t="s">
        <v>22</v>
      </c>
    </row>
    <row r="17075" spans="1:4" x14ac:dyDescent="0.25">
      <c r="A17075" t="s">
        <v>26853</v>
      </c>
      <c r="B17075" t="str">
        <f t="shared" si="266"/>
        <v>MB</v>
      </c>
      <c r="C17075" t="s">
        <v>16820</v>
      </c>
    </row>
    <row r="17076" spans="1:4" x14ac:dyDescent="0.25">
      <c r="A17076" t="s">
        <v>27065</v>
      </c>
      <c r="B17076" t="str">
        <f t="shared" si="266"/>
        <v>MB</v>
      </c>
      <c r="C17076" t="s">
        <v>16821</v>
      </c>
      <c r="D17076" t="s">
        <v>22</v>
      </c>
    </row>
    <row r="17077" spans="1:4" x14ac:dyDescent="0.25">
      <c r="A17077" t="s">
        <v>27065</v>
      </c>
      <c r="B17077" t="str">
        <f t="shared" si="266"/>
        <v>MB</v>
      </c>
      <c r="C17077" t="s">
        <v>16823</v>
      </c>
    </row>
    <row r="17078" spans="1:4" x14ac:dyDescent="0.25">
      <c r="A17078" t="s">
        <v>27646</v>
      </c>
      <c r="B17078" t="str">
        <f t="shared" si="266"/>
        <v>MB</v>
      </c>
      <c r="C17078" t="s">
        <v>16824</v>
      </c>
    </row>
    <row r="17079" spans="1:4" x14ac:dyDescent="0.25">
      <c r="A17079" t="s">
        <v>27646</v>
      </c>
      <c r="B17079" t="str">
        <f t="shared" si="266"/>
        <v>MB</v>
      </c>
      <c r="C17079" t="s">
        <v>16822</v>
      </c>
    </row>
    <row r="17080" spans="1:4" x14ac:dyDescent="0.25">
      <c r="A17080" t="s">
        <v>26853</v>
      </c>
      <c r="B17080" t="str">
        <f t="shared" si="266"/>
        <v>MB</v>
      </c>
      <c r="C17080" t="s">
        <v>16825</v>
      </c>
      <c r="D17080" t="s">
        <v>18</v>
      </c>
    </row>
    <row r="17081" spans="1:4" x14ac:dyDescent="0.25">
      <c r="A17081" t="s">
        <v>27608</v>
      </c>
      <c r="B17081" t="str">
        <f t="shared" si="266"/>
        <v>ON</v>
      </c>
      <c r="C17081" t="s">
        <v>16826</v>
      </c>
      <c r="D17081" t="s">
        <v>18</v>
      </c>
    </row>
    <row r="17082" spans="1:4" x14ac:dyDescent="0.25">
      <c r="A17082" t="s">
        <v>27608</v>
      </c>
      <c r="B17082" t="str">
        <f t="shared" si="266"/>
        <v>ON</v>
      </c>
      <c r="C17082" t="s">
        <v>16827</v>
      </c>
      <c r="D17082" t="s">
        <v>18</v>
      </c>
    </row>
    <row r="17083" spans="1:4" x14ac:dyDescent="0.25">
      <c r="A17083" t="s">
        <v>27608</v>
      </c>
      <c r="B17083" t="str">
        <f t="shared" si="266"/>
        <v>ON</v>
      </c>
      <c r="C17083" t="s">
        <v>16828</v>
      </c>
    </row>
    <row r="17084" spans="1:4" x14ac:dyDescent="0.25">
      <c r="A17084" t="s">
        <v>26837</v>
      </c>
      <c r="B17084" t="str">
        <f t="shared" si="266"/>
        <v>ON</v>
      </c>
      <c r="C17084" t="s">
        <v>16829</v>
      </c>
    </row>
    <row r="17085" spans="1:4" x14ac:dyDescent="0.25">
      <c r="A17085" t="s">
        <v>26837</v>
      </c>
      <c r="B17085" t="str">
        <f t="shared" si="266"/>
        <v>ON</v>
      </c>
      <c r="C17085" t="s">
        <v>16829</v>
      </c>
      <c r="D17085" t="s">
        <v>22</v>
      </c>
    </row>
    <row r="17086" spans="1:4" x14ac:dyDescent="0.25">
      <c r="A17086" t="s">
        <v>26799</v>
      </c>
      <c r="B17086" t="str">
        <f t="shared" si="266"/>
        <v>ON</v>
      </c>
      <c r="C17086" t="s">
        <v>16830</v>
      </c>
      <c r="D17086" t="s">
        <v>22</v>
      </c>
    </row>
    <row r="17087" spans="1:4" x14ac:dyDescent="0.25">
      <c r="A17087" t="s">
        <v>29218</v>
      </c>
      <c r="B17087" t="str">
        <f t="shared" si="266"/>
        <v>BC</v>
      </c>
      <c r="C17087" t="s">
        <v>16831</v>
      </c>
      <c r="D17087" t="s">
        <v>22</v>
      </c>
    </row>
    <row r="17088" spans="1:4" x14ac:dyDescent="0.25">
      <c r="A17088" t="s">
        <v>28502</v>
      </c>
      <c r="B17088" t="str">
        <f t="shared" si="266"/>
        <v>ON</v>
      </c>
      <c r="C17088" t="s">
        <v>16832</v>
      </c>
      <c r="D17088" t="s">
        <v>18</v>
      </c>
    </row>
    <row r="17089" spans="1:3" x14ac:dyDescent="0.25">
      <c r="A17089" t="s">
        <v>26771</v>
      </c>
      <c r="B17089" t="str">
        <f t="shared" si="266"/>
        <v>ON</v>
      </c>
      <c r="C17089" t="s">
        <v>16841</v>
      </c>
    </row>
    <row r="17090" spans="1:3" x14ac:dyDescent="0.25">
      <c r="A17090" t="s">
        <v>26771</v>
      </c>
      <c r="B17090" t="str">
        <f t="shared" si="266"/>
        <v>ON</v>
      </c>
      <c r="C17090" t="s">
        <v>16842</v>
      </c>
    </row>
    <row r="17091" spans="1:3" x14ac:dyDescent="0.25">
      <c r="A17091" t="s">
        <v>26771</v>
      </c>
      <c r="B17091" t="str">
        <f t="shared" ref="B17091:B17154" si="267">RIGHT(TRIM(C17091), 2)</f>
        <v>ON</v>
      </c>
      <c r="C17091" t="s">
        <v>16843</v>
      </c>
    </row>
    <row r="17092" spans="1:3" x14ac:dyDescent="0.25">
      <c r="A17092" t="s">
        <v>26774</v>
      </c>
      <c r="B17092" t="str">
        <f t="shared" si="267"/>
        <v>ON</v>
      </c>
      <c r="C17092" t="s">
        <v>16844</v>
      </c>
    </row>
    <row r="17093" spans="1:3" x14ac:dyDescent="0.25">
      <c r="A17093" t="s">
        <v>26768</v>
      </c>
      <c r="B17093" t="str">
        <f t="shared" si="267"/>
        <v>ON</v>
      </c>
      <c r="C17093" t="s">
        <v>16845</v>
      </c>
    </row>
    <row r="17094" spans="1:3" x14ac:dyDescent="0.25">
      <c r="A17094" t="s">
        <v>26771</v>
      </c>
      <c r="B17094" t="str">
        <f t="shared" si="267"/>
        <v>ON</v>
      </c>
      <c r="C17094" t="s">
        <v>16833</v>
      </c>
    </row>
    <row r="17095" spans="1:3" x14ac:dyDescent="0.25">
      <c r="A17095" t="s">
        <v>27334</v>
      </c>
      <c r="B17095" t="str">
        <f t="shared" si="267"/>
        <v>ON</v>
      </c>
      <c r="C17095" t="s">
        <v>16834</v>
      </c>
    </row>
    <row r="17096" spans="1:3" x14ac:dyDescent="0.25">
      <c r="A17096" t="s">
        <v>26806</v>
      </c>
      <c r="B17096" t="str">
        <f t="shared" si="267"/>
        <v>ON</v>
      </c>
      <c r="C17096" t="s">
        <v>16835</v>
      </c>
    </row>
    <row r="17097" spans="1:3" x14ac:dyDescent="0.25">
      <c r="A17097" t="s">
        <v>26771</v>
      </c>
      <c r="B17097" t="str">
        <f t="shared" si="267"/>
        <v>ON</v>
      </c>
      <c r="C17097" t="s">
        <v>16836</v>
      </c>
    </row>
    <row r="17098" spans="1:3" x14ac:dyDescent="0.25">
      <c r="A17098" t="s">
        <v>26771</v>
      </c>
      <c r="B17098" t="str">
        <f t="shared" si="267"/>
        <v>ON</v>
      </c>
      <c r="C17098" t="s">
        <v>16837</v>
      </c>
    </row>
    <row r="17099" spans="1:3" x14ac:dyDescent="0.25">
      <c r="A17099" t="s">
        <v>26799</v>
      </c>
      <c r="B17099" t="str">
        <f t="shared" si="267"/>
        <v>ON</v>
      </c>
      <c r="C17099" t="s">
        <v>16838</v>
      </c>
    </row>
    <row r="17100" spans="1:3" x14ac:dyDescent="0.25">
      <c r="A17100" t="s">
        <v>26771</v>
      </c>
      <c r="B17100" t="str">
        <f t="shared" si="267"/>
        <v>ON</v>
      </c>
      <c r="C17100" t="s">
        <v>16839</v>
      </c>
    </row>
    <row r="17101" spans="1:3" x14ac:dyDescent="0.25">
      <c r="A17101" t="s">
        <v>26916</v>
      </c>
      <c r="B17101" t="str">
        <f t="shared" si="267"/>
        <v>ON</v>
      </c>
      <c r="C17101" t="s">
        <v>16840</v>
      </c>
    </row>
    <row r="17102" spans="1:3" x14ac:dyDescent="0.25">
      <c r="A17102" t="s">
        <v>27216</v>
      </c>
      <c r="B17102" t="str">
        <f t="shared" si="267"/>
        <v>BC</v>
      </c>
      <c r="C17102" t="s">
        <v>16846</v>
      </c>
    </row>
    <row r="17103" spans="1:3" x14ac:dyDescent="0.25">
      <c r="A17103" t="s">
        <v>27144</v>
      </c>
      <c r="B17103" t="str">
        <f t="shared" si="267"/>
        <v>NL</v>
      </c>
      <c r="C17103" t="s">
        <v>16847</v>
      </c>
    </row>
    <row r="17104" spans="1:3" x14ac:dyDescent="0.25">
      <c r="A17104" t="s">
        <v>28538</v>
      </c>
      <c r="B17104" t="str">
        <f t="shared" si="267"/>
        <v>ON</v>
      </c>
      <c r="C17104" t="s">
        <v>16848</v>
      </c>
    </row>
    <row r="17105" spans="1:4" x14ac:dyDescent="0.25">
      <c r="A17105" t="s">
        <v>27421</v>
      </c>
      <c r="B17105" t="str">
        <f t="shared" si="267"/>
        <v>ON</v>
      </c>
      <c r="C17105" t="s">
        <v>16849</v>
      </c>
    </row>
    <row r="17106" spans="1:4" x14ac:dyDescent="0.25">
      <c r="A17106" t="s">
        <v>27609</v>
      </c>
      <c r="B17106" t="str">
        <f t="shared" si="267"/>
        <v>BC</v>
      </c>
      <c r="C17106" t="s">
        <v>16850</v>
      </c>
    </row>
    <row r="17107" spans="1:4" x14ac:dyDescent="0.25">
      <c r="A17107" t="s">
        <v>27609</v>
      </c>
      <c r="B17107" t="str">
        <f t="shared" si="267"/>
        <v>BC</v>
      </c>
      <c r="C17107" t="s">
        <v>16851</v>
      </c>
      <c r="D17107" t="s">
        <v>12</v>
      </c>
    </row>
    <row r="17108" spans="1:4" x14ac:dyDescent="0.25">
      <c r="A17108" t="s">
        <v>27609</v>
      </c>
      <c r="B17108" t="str">
        <f t="shared" si="267"/>
        <v>BC</v>
      </c>
      <c r="C17108" t="s">
        <v>16852</v>
      </c>
    </row>
    <row r="17109" spans="1:4" x14ac:dyDescent="0.25">
      <c r="A17109" t="s">
        <v>26774</v>
      </c>
      <c r="B17109" t="str">
        <f t="shared" si="267"/>
        <v>ON</v>
      </c>
      <c r="C17109" t="s">
        <v>16853</v>
      </c>
      <c r="D17109" t="s">
        <v>22</v>
      </c>
    </row>
    <row r="17110" spans="1:4" x14ac:dyDescent="0.25">
      <c r="A17110" t="s">
        <v>26785</v>
      </c>
      <c r="B17110" t="str">
        <f t="shared" si="267"/>
        <v>BC</v>
      </c>
      <c r="C17110" t="s">
        <v>16854</v>
      </c>
      <c r="D17110" t="s">
        <v>22</v>
      </c>
    </row>
    <row r="17111" spans="1:4" x14ac:dyDescent="0.25">
      <c r="A17111" t="s">
        <v>26785</v>
      </c>
      <c r="B17111" t="str">
        <f t="shared" si="267"/>
        <v>BC</v>
      </c>
      <c r="C17111" t="s">
        <v>16855</v>
      </c>
      <c r="D17111" t="s">
        <v>22</v>
      </c>
    </row>
    <row r="17112" spans="1:4" x14ac:dyDescent="0.25">
      <c r="A17112" t="s">
        <v>26785</v>
      </c>
      <c r="B17112" t="str">
        <f t="shared" si="267"/>
        <v>BC</v>
      </c>
      <c r="C17112" t="s">
        <v>16856</v>
      </c>
      <c r="D17112" t="s">
        <v>22</v>
      </c>
    </row>
    <row r="17113" spans="1:4" x14ac:dyDescent="0.25">
      <c r="A17113" t="s">
        <v>26920</v>
      </c>
      <c r="B17113" t="str">
        <f t="shared" si="267"/>
        <v>BC</v>
      </c>
      <c r="C17113" t="s">
        <v>16857</v>
      </c>
      <c r="D17113" t="s">
        <v>18</v>
      </c>
    </row>
    <row r="17114" spans="1:4" x14ac:dyDescent="0.25">
      <c r="A17114" t="s">
        <v>27217</v>
      </c>
      <c r="B17114" t="str">
        <f t="shared" si="267"/>
        <v>BC</v>
      </c>
      <c r="C17114" t="s">
        <v>16858</v>
      </c>
      <c r="D17114" t="s">
        <v>22</v>
      </c>
    </row>
    <row r="17115" spans="1:4" x14ac:dyDescent="0.25">
      <c r="A17115" t="s">
        <v>26801</v>
      </c>
      <c r="B17115" t="str">
        <f t="shared" si="267"/>
        <v>BC</v>
      </c>
      <c r="C17115" t="s">
        <v>16859</v>
      </c>
      <c r="D17115" t="s">
        <v>12</v>
      </c>
    </row>
    <row r="17116" spans="1:4" x14ac:dyDescent="0.25">
      <c r="A17116" t="s">
        <v>26770</v>
      </c>
      <c r="B17116" t="str">
        <f t="shared" si="267"/>
        <v>BC</v>
      </c>
      <c r="C17116" t="s">
        <v>16860</v>
      </c>
      <c r="D17116" t="s">
        <v>22</v>
      </c>
    </row>
    <row r="17117" spans="1:4" x14ac:dyDescent="0.25">
      <c r="A17117" t="s">
        <v>26979</v>
      </c>
      <c r="B17117" t="str">
        <f t="shared" si="267"/>
        <v>AB</v>
      </c>
      <c r="C17117" t="s">
        <v>16861</v>
      </c>
      <c r="D17117" t="s">
        <v>22</v>
      </c>
    </row>
    <row r="17118" spans="1:4" x14ac:dyDescent="0.25">
      <c r="A17118" t="s">
        <v>26785</v>
      </c>
      <c r="B17118" t="str">
        <f t="shared" si="267"/>
        <v>BC</v>
      </c>
      <c r="C17118" t="s">
        <v>16862</v>
      </c>
      <c r="D17118" t="s">
        <v>22</v>
      </c>
    </row>
    <row r="17119" spans="1:4" x14ac:dyDescent="0.25">
      <c r="A17119" t="s">
        <v>27040</v>
      </c>
      <c r="B17119" t="str">
        <f t="shared" si="267"/>
        <v>BC</v>
      </c>
      <c r="C17119" t="s">
        <v>16863</v>
      </c>
      <c r="D17119" t="s">
        <v>22</v>
      </c>
    </row>
    <row r="17120" spans="1:4" x14ac:dyDescent="0.25">
      <c r="A17120" t="s">
        <v>26782</v>
      </c>
      <c r="B17120" t="str">
        <f t="shared" si="267"/>
        <v>AB</v>
      </c>
      <c r="C17120" t="s">
        <v>16864</v>
      </c>
      <c r="D17120" t="s">
        <v>22</v>
      </c>
    </row>
    <row r="17121" spans="1:4" x14ac:dyDescent="0.25">
      <c r="A17121" t="s">
        <v>26782</v>
      </c>
      <c r="B17121" t="str">
        <f t="shared" si="267"/>
        <v>AB</v>
      </c>
      <c r="C17121" t="s">
        <v>16865</v>
      </c>
      <c r="D17121" t="s">
        <v>22</v>
      </c>
    </row>
    <row r="17122" spans="1:4" x14ac:dyDescent="0.25">
      <c r="A17122" t="s">
        <v>26822</v>
      </c>
      <c r="B17122" t="str">
        <f t="shared" si="267"/>
        <v>SK</v>
      </c>
      <c r="C17122" t="s">
        <v>16866</v>
      </c>
      <c r="D17122" t="s">
        <v>22</v>
      </c>
    </row>
    <row r="17123" spans="1:4" x14ac:dyDescent="0.25">
      <c r="A17123" t="s">
        <v>26782</v>
      </c>
      <c r="B17123" t="str">
        <f t="shared" si="267"/>
        <v>AB</v>
      </c>
      <c r="C17123" t="s">
        <v>16867</v>
      </c>
      <c r="D17123" t="s">
        <v>22</v>
      </c>
    </row>
    <row r="17124" spans="1:4" x14ac:dyDescent="0.25">
      <c r="A17124" t="s">
        <v>26822</v>
      </c>
      <c r="B17124" t="str">
        <f t="shared" si="267"/>
        <v>SK</v>
      </c>
      <c r="C17124" t="s">
        <v>16868</v>
      </c>
      <c r="D17124" t="s">
        <v>22</v>
      </c>
    </row>
    <row r="17125" spans="1:4" x14ac:dyDescent="0.25">
      <c r="A17125" t="s">
        <v>26840</v>
      </c>
      <c r="B17125" t="str">
        <f t="shared" si="267"/>
        <v>AB</v>
      </c>
      <c r="C17125" t="s">
        <v>16869</v>
      </c>
      <c r="D17125" t="s">
        <v>22</v>
      </c>
    </row>
    <row r="17126" spans="1:4" x14ac:dyDescent="0.25">
      <c r="A17126" t="s">
        <v>27201</v>
      </c>
      <c r="B17126" t="str">
        <f t="shared" si="267"/>
        <v>AB</v>
      </c>
      <c r="C17126" t="s">
        <v>16870</v>
      </c>
      <c r="D17126" t="s">
        <v>22</v>
      </c>
    </row>
    <row r="17127" spans="1:4" x14ac:dyDescent="0.25">
      <c r="A17127" t="s">
        <v>26782</v>
      </c>
      <c r="B17127" t="str">
        <f t="shared" si="267"/>
        <v>AB</v>
      </c>
      <c r="C17127" t="s">
        <v>16871</v>
      </c>
      <c r="D17127" t="s">
        <v>22</v>
      </c>
    </row>
    <row r="17128" spans="1:4" x14ac:dyDescent="0.25">
      <c r="A17128" t="s">
        <v>26850</v>
      </c>
      <c r="B17128" t="str">
        <f t="shared" si="267"/>
        <v>AB</v>
      </c>
      <c r="C17128" t="s">
        <v>16872</v>
      </c>
      <c r="D17128" t="s">
        <v>22</v>
      </c>
    </row>
    <row r="17129" spans="1:4" x14ac:dyDescent="0.25">
      <c r="A17129" t="s">
        <v>26856</v>
      </c>
      <c r="B17129" t="str">
        <f t="shared" si="267"/>
        <v>AB</v>
      </c>
      <c r="C17129" t="s">
        <v>16873</v>
      </c>
      <c r="D17129" t="s">
        <v>22</v>
      </c>
    </row>
    <row r="17130" spans="1:4" x14ac:dyDescent="0.25">
      <c r="A17130" t="s">
        <v>26919</v>
      </c>
      <c r="B17130" t="str">
        <f t="shared" si="267"/>
        <v>BC</v>
      </c>
      <c r="C17130" t="s">
        <v>16874</v>
      </c>
      <c r="D17130" t="s">
        <v>22</v>
      </c>
    </row>
    <row r="17131" spans="1:4" x14ac:dyDescent="0.25">
      <c r="A17131" t="s">
        <v>26782</v>
      </c>
      <c r="B17131" t="str">
        <f t="shared" si="267"/>
        <v>AB</v>
      </c>
      <c r="C17131" t="s">
        <v>16875</v>
      </c>
      <c r="D17131" t="s">
        <v>22</v>
      </c>
    </row>
    <row r="17132" spans="1:4" x14ac:dyDescent="0.25">
      <c r="A17132" t="s">
        <v>26782</v>
      </c>
      <c r="B17132" t="str">
        <f t="shared" si="267"/>
        <v>AB</v>
      </c>
      <c r="C17132" t="s">
        <v>16876</v>
      </c>
      <c r="D17132" t="s">
        <v>22</v>
      </c>
    </row>
    <row r="17133" spans="1:4" x14ac:dyDescent="0.25">
      <c r="A17133" t="s">
        <v>26791</v>
      </c>
      <c r="B17133" t="str">
        <f t="shared" si="267"/>
        <v>AB</v>
      </c>
      <c r="C17133" t="s">
        <v>16877</v>
      </c>
      <c r="D17133" t="s">
        <v>22</v>
      </c>
    </row>
    <row r="17134" spans="1:4" x14ac:dyDescent="0.25">
      <c r="A17134" t="s">
        <v>27583</v>
      </c>
      <c r="B17134" t="str">
        <f t="shared" si="267"/>
        <v>AB</v>
      </c>
      <c r="C17134" t="s">
        <v>16878</v>
      </c>
      <c r="D17134" t="s">
        <v>22</v>
      </c>
    </row>
    <row r="17135" spans="1:4" x14ac:dyDescent="0.25">
      <c r="A17135" t="s">
        <v>26791</v>
      </c>
      <c r="B17135" t="str">
        <f t="shared" si="267"/>
        <v>AB</v>
      </c>
      <c r="C17135" t="s">
        <v>16879</v>
      </c>
      <c r="D17135" t="s">
        <v>22</v>
      </c>
    </row>
    <row r="17136" spans="1:4" x14ac:dyDescent="0.25">
      <c r="A17136" t="s">
        <v>26839</v>
      </c>
      <c r="B17136" t="str">
        <f t="shared" si="267"/>
        <v>AB</v>
      </c>
      <c r="C17136" t="s">
        <v>16880</v>
      </c>
      <c r="D17136" t="s">
        <v>22</v>
      </c>
    </row>
    <row r="17137" spans="1:4" x14ac:dyDescent="0.25">
      <c r="A17137" t="s">
        <v>27634</v>
      </c>
      <c r="B17137" t="str">
        <f t="shared" si="267"/>
        <v>AB</v>
      </c>
      <c r="C17137" t="s">
        <v>16881</v>
      </c>
      <c r="D17137" t="s">
        <v>18</v>
      </c>
    </row>
    <row r="17138" spans="1:4" x14ac:dyDescent="0.25">
      <c r="A17138" t="s">
        <v>26801</v>
      </c>
      <c r="B17138" t="str">
        <f t="shared" si="267"/>
        <v>BC</v>
      </c>
      <c r="C17138" t="s">
        <v>16882</v>
      </c>
      <c r="D17138" t="s">
        <v>22</v>
      </c>
    </row>
    <row r="17139" spans="1:4" x14ac:dyDescent="0.25">
      <c r="A17139" t="s">
        <v>27531</v>
      </c>
      <c r="B17139" t="str">
        <f t="shared" si="267"/>
        <v>ON</v>
      </c>
      <c r="C17139" t="s">
        <v>16883</v>
      </c>
    </row>
    <row r="17140" spans="1:4" x14ac:dyDescent="0.25">
      <c r="A17140" t="s">
        <v>26920</v>
      </c>
      <c r="B17140" t="str">
        <f t="shared" si="267"/>
        <v>BC</v>
      </c>
      <c r="C17140" t="s">
        <v>16884</v>
      </c>
    </row>
    <row r="17141" spans="1:4" x14ac:dyDescent="0.25">
      <c r="A17141" t="s">
        <v>26856</v>
      </c>
      <c r="B17141" t="str">
        <f t="shared" si="267"/>
        <v>AB</v>
      </c>
      <c r="C17141" t="s">
        <v>16885</v>
      </c>
    </row>
    <row r="17142" spans="1:4" x14ac:dyDescent="0.25">
      <c r="A17142" t="s">
        <v>26786</v>
      </c>
      <c r="B17142" t="str">
        <f t="shared" si="267"/>
        <v>ON</v>
      </c>
      <c r="C17142" t="s">
        <v>16886</v>
      </c>
    </row>
    <row r="17143" spans="1:4" x14ac:dyDescent="0.25">
      <c r="A17143" t="s">
        <v>26828</v>
      </c>
      <c r="B17143" t="str">
        <f t="shared" si="267"/>
        <v>ON</v>
      </c>
      <c r="C17143" t="s">
        <v>16887</v>
      </c>
    </row>
    <row r="17144" spans="1:4" x14ac:dyDescent="0.25">
      <c r="A17144" t="s">
        <v>26795</v>
      </c>
      <c r="B17144" t="str">
        <f t="shared" si="267"/>
        <v>ON</v>
      </c>
      <c r="C17144" t="s">
        <v>16891</v>
      </c>
    </row>
    <row r="17145" spans="1:4" x14ac:dyDescent="0.25">
      <c r="A17145" t="s">
        <v>26913</v>
      </c>
      <c r="B17145" t="str">
        <f t="shared" si="267"/>
        <v>ON</v>
      </c>
      <c r="C17145" t="s">
        <v>16888</v>
      </c>
    </row>
    <row r="17146" spans="1:4" x14ac:dyDescent="0.25">
      <c r="A17146" t="s">
        <v>26795</v>
      </c>
      <c r="B17146" t="str">
        <f t="shared" si="267"/>
        <v>ON</v>
      </c>
      <c r="C17146" t="s">
        <v>16889</v>
      </c>
    </row>
    <row r="17147" spans="1:4" x14ac:dyDescent="0.25">
      <c r="A17147" t="s">
        <v>26794</v>
      </c>
      <c r="B17147" t="str">
        <f t="shared" si="267"/>
        <v>NS</v>
      </c>
      <c r="C17147" t="s">
        <v>16890</v>
      </c>
    </row>
    <row r="17148" spans="1:4" x14ac:dyDescent="0.25">
      <c r="A17148" t="s">
        <v>26919</v>
      </c>
      <c r="B17148" t="str">
        <f t="shared" si="267"/>
        <v>BC</v>
      </c>
      <c r="C17148" t="s">
        <v>16892</v>
      </c>
    </row>
    <row r="17149" spans="1:4" x14ac:dyDescent="0.25">
      <c r="A17149" t="s">
        <v>26981</v>
      </c>
      <c r="B17149" t="str">
        <f t="shared" si="267"/>
        <v>ON</v>
      </c>
      <c r="C17149" t="s">
        <v>16893</v>
      </c>
      <c r="D17149" t="s">
        <v>12</v>
      </c>
    </row>
    <row r="17150" spans="1:4" x14ac:dyDescent="0.25">
      <c r="A17150" t="s">
        <v>26790</v>
      </c>
      <c r="B17150" t="str">
        <f t="shared" si="267"/>
        <v>ON</v>
      </c>
      <c r="C17150" t="s">
        <v>16894</v>
      </c>
      <c r="D17150" t="s">
        <v>22</v>
      </c>
    </row>
    <row r="17151" spans="1:4" x14ac:dyDescent="0.25">
      <c r="A17151" t="s">
        <v>27911</v>
      </c>
      <c r="B17151" t="str">
        <f t="shared" si="267"/>
        <v>SK</v>
      </c>
      <c r="C17151" t="s">
        <v>16895</v>
      </c>
    </row>
    <row r="17152" spans="1:4" x14ac:dyDescent="0.25">
      <c r="A17152" t="s">
        <v>26809</v>
      </c>
      <c r="B17152" t="str">
        <f t="shared" si="267"/>
        <v>QC</v>
      </c>
      <c r="C17152" t="s">
        <v>16896</v>
      </c>
    </row>
    <row r="17153" spans="1:4" x14ac:dyDescent="0.25">
      <c r="A17153" t="s">
        <v>29219</v>
      </c>
      <c r="B17153" t="str">
        <f t="shared" si="267"/>
        <v>ON</v>
      </c>
      <c r="C17153" t="s">
        <v>16897</v>
      </c>
    </row>
    <row r="17154" spans="1:4" x14ac:dyDescent="0.25">
      <c r="A17154" t="s">
        <v>26771</v>
      </c>
      <c r="B17154" t="str">
        <f t="shared" si="267"/>
        <v>ON</v>
      </c>
      <c r="C17154" t="s">
        <v>16898</v>
      </c>
    </row>
    <row r="17155" spans="1:4" x14ac:dyDescent="0.25">
      <c r="A17155" t="s">
        <v>28537</v>
      </c>
      <c r="B17155" t="str">
        <f t="shared" ref="B17155:B17218" si="268">RIGHT(TRIM(C17155), 2)</f>
        <v>NS</v>
      </c>
      <c r="C17155" t="s">
        <v>16899</v>
      </c>
    </row>
    <row r="17156" spans="1:4" x14ac:dyDescent="0.25">
      <c r="A17156" t="s">
        <v>27310</v>
      </c>
      <c r="B17156" t="str">
        <f t="shared" si="268"/>
        <v>NS</v>
      </c>
      <c r="C17156" t="s">
        <v>16900</v>
      </c>
    </row>
    <row r="17157" spans="1:4" x14ac:dyDescent="0.25">
      <c r="A17157" t="s">
        <v>26836</v>
      </c>
      <c r="B17157" t="str">
        <f t="shared" si="268"/>
        <v>ON</v>
      </c>
      <c r="C17157" t="s">
        <v>16901</v>
      </c>
    </row>
    <row r="17158" spans="1:4" x14ac:dyDescent="0.25">
      <c r="A17158" t="s">
        <v>26836</v>
      </c>
      <c r="B17158" t="str">
        <f t="shared" si="268"/>
        <v>ON</v>
      </c>
      <c r="C17158" t="s">
        <v>16901</v>
      </c>
    </row>
    <row r="17159" spans="1:4" x14ac:dyDescent="0.25">
      <c r="A17159" t="s">
        <v>27527</v>
      </c>
      <c r="B17159" t="str">
        <f t="shared" si="268"/>
        <v>ON</v>
      </c>
      <c r="C17159" t="s">
        <v>16902</v>
      </c>
    </row>
    <row r="17160" spans="1:4" x14ac:dyDescent="0.25">
      <c r="A17160" t="s">
        <v>27198</v>
      </c>
      <c r="B17160" t="str">
        <f t="shared" si="268"/>
        <v>ON</v>
      </c>
      <c r="C17160" t="s">
        <v>16903</v>
      </c>
      <c r="D17160" t="s">
        <v>12</v>
      </c>
    </row>
    <row r="17161" spans="1:4" x14ac:dyDescent="0.25">
      <c r="A17161" t="s">
        <v>28670</v>
      </c>
      <c r="B17161" t="str">
        <f t="shared" si="268"/>
        <v>NB</v>
      </c>
      <c r="C17161" t="s">
        <v>16904</v>
      </c>
    </row>
    <row r="17162" spans="1:4" x14ac:dyDescent="0.25">
      <c r="A17162" t="s">
        <v>26989</v>
      </c>
      <c r="B17162" t="str">
        <f t="shared" si="268"/>
        <v>ON</v>
      </c>
      <c r="C17162" t="s">
        <v>16905</v>
      </c>
      <c r="D17162" t="s">
        <v>3</v>
      </c>
    </row>
    <row r="17163" spans="1:4" x14ac:dyDescent="0.25">
      <c r="A17163" t="s">
        <v>26989</v>
      </c>
      <c r="B17163" t="str">
        <f t="shared" si="268"/>
        <v>ON</v>
      </c>
      <c r="C17163" t="s">
        <v>16906</v>
      </c>
    </row>
    <row r="17164" spans="1:4" x14ac:dyDescent="0.25">
      <c r="A17164" t="s">
        <v>26775</v>
      </c>
      <c r="B17164" t="str">
        <f t="shared" si="268"/>
        <v>ON</v>
      </c>
      <c r="C17164" t="s">
        <v>16907</v>
      </c>
    </row>
    <row r="17165" spans="1:4" x14ac:dyDescent="0.25">
      <c r="A17165" t="s">
        <v>26791</v>
      </c>
      <c r="B17165" t="str">
        <f t="shared" si="268"/>
        <v>AB</v>
      </c>
      <c r="C17165" t="s">
        <v>16908</v>
      </c>
      <c r="D17165" t="s">
        <v>3</v>
      </c>
    </row>
    <row r="17166" spans="1:4" x14ac:dyDescent="0.25">
      <c r="A17166" t="s">
        <v>26931</v>
      </c>
      <c r="B17166" t="str">
        <f t="shared" si="268"/>
        <v>AB</v>
      </c>
      <c r="C17166" t="s">
        <v>16909</v>
      </c>
    </row>
    <row r="17167" spans="1:4" x14ac:dyDescent="0.25">
      <c r="A17167" t="s">
        <v>26826</v>
      </c>
      <c r="B17167" t="str">
        <f t="shared" si="268"/>
        <v>ON</v>
      </c>
      <c r="C17167" t="s">
        <v>16910</v>
      </c>
      <c r="D17167" t="s">
        <v>22</v>
      </c>
    </row>
    <row r="17168" spans="1:4" x14ac:dyDescent="0.25">
      <c r="A17168" t="s">
        <v>26990</v>
      </c>
      <c r="B17168" t="str">
        <f t="shared" si="268"/>
        <v>ON</v>
      </c>
      <c r="C17168" t="s">
        <v>16911</v>
      </c>
    </row>
    <row r="17169" spans="1:4" x14ac:dyDescent="0.25">
      <c r="A17169" t="s">
        <v>26990</v>
      </c>
      <c r="B17169" t="str">
        <f t="shared" si="268"/>
        <v>ON</v>
      </c>
      <c r="C17169" t="s">
        <v>16912</v>
      </c>
    </row>
    <row r="17170" spans="1:4" x14ac:dyDescent="0.25">
      <c r="A17170" t="s">
        <v>26990</v>
      </c>
      <c r="B17170" t="str">
        <f t="shared" si="268"/>
        <v>ON</v>
      </c>
      <c r="C17170" t="s">
        <v>16912</v>
      </c>
      <c r="D17170" t="s">
        <v>18</v>
      </c>
    </row>
    <row r="17171" spans="1:4" x14ac:dyDescent="0.25">
      <c r="A17171" t="s">
        <v>26786</v>
      </c>
      <c r="B17171" t="str">
        <f t="shared" si="268"/>
        <v>ON</v>
      </c>
      <c r="C17171" t="s">
        <v>16913</v>
      </c>
    </row>
    <row r="17172" spans="1:4" x14ac:dyDescent="0.25">
      <c r="A17172" t="s">
        <v>26771</v>
      </c>
      <c r="B17172" t="str">
        <f t="shared" si="268"/>
        <v>ON</v>
      </c>
      <c r="C17172" t="s">
        <v>16914</v>
      </c>
    </row>
    <row r="17173" spans="1:4" x14ac:dyDescent="0.25">
      <c r="A17173" t="s">
        <v>26771</v>
      </c>
      <c r="B17173" t="str">
        <f t="shared" si="268"/>
        <v>ON</v>
      </c>
      <c r="C17173" t="s">
        <v>16914</v>
      </c>
      <c r="D17173" t="s">
        <v>22</v>
      </c>
    </row>
    <row r="17174" spans="1:4" x14ac:dyDescent="0.25">
      <c r="A17174" t="s">
        <v>26850</v>
      </c>
      <c r="B17174" t="str">
        <f t="shared" si="268"/>
        <v>AB</v>
      </c>
      <c r="C17174" t="s">
        <v>16915</v>
      </c>
      <c r="D17174" t="s">
        <v>22</v>
      </c>
    </row>
    <row r="17175" spans="1:4" x14ac:dyDescent="0.25">
      <c r="A17175" t="s">
        <v>26786</v>
      </c>
      <c r="B17175" t="str">
        <f t="shared" si="268"/>
        <v>ON</v>
      </c>
      <c r="C17175" t="s">
        <v>16916</v>
      </c>
    </row>
    <row r="17176" spans="1:4" x14ac:dyDescent="0.25">
      <c r="A17176" t="s">
        <v>27096</v>
      </c>
      <c r="B17176" t="str">
        <f t="shared" si="268"/>
        <v>BC</v>
      </c>
      <c r="C17176" t="s">
        <v>16917</v>
      </c>
    </row>
    <row r="17177" spans="1:4" x14ac:dyDescent="0.25">
      <c r="A17177" t="s">
        <v>27096</v>
      </c>
      <c r="B17177" t="str">
        <f t="shared" si="268"/>
        <v>BC</v>
      </c>
      <c r="C17177" t="s">
        <v>16917</v>
      </c>
      <c r="D17177" t="s">
        <v>22</v>
      </c>
    </row>
    <row r="17178" spans="1:4" x14ac:dyDescent="0.25">
      <c r="A17178" t="s">
        <v>28902</v>
      </c>
      <c r="B17178" t="str">
        <f t="shared" si="268"/>
        <v>MB</v>
      </c>
      <c r="C17178" t="s">
        <v>16922</v>
      </c>
    </row>
    <row r="17179" spans="1:4" x14ac:dyDescent="0.25">
      <c r="A17179" t="s">
        <v>26794</v>
      </c>
      <c r="B17179" t="str">
        <f t="shared" si="268"/>
        <v>NS</v>
      </c>
      <c r="C17179" t="s">
        <v>16918</v>
      </c>
    </row>
    <row r="17180" spans="1:4" x14ac:dyDescent="0.25">
      <c r="A17180" t="s">
        <v>26819</v>
      </c>
      <c r="B17180" t="str">
        <f t="shared" si="268"/>
        <v>NS</v>
      </c>
      <c r="C17180" t="s">
        <v>16919</v>
      </c>
    </row>
    <row r="17181" spans="1:4" x14ac:dyDescent="0.25">
      <c r="A17181" t="s">
        <v>26794</v>
      </c>
      <c r="B17181" t="str">
        <f t="shared" si="268"/>
        <v>NS</v>
      </c>
      <c r="C17181" t="s">
        <v>16920</v>
      </c>
    </row>
    <row r="17182" spans="1:4" x14ac:dyDescent="0.25">
      <c r="A17182" t="s">
        <v>26819</v>
      </c>
      <c r="B17182" t="str">
        <f t="shared" si="268"/>
        <v>NS</v>
      </c>
      <c r="C17182" t="s">
        <v>16921</v>
      </c>
    </row>
    <row r="17183" spans="1:4" x14ac:dyDescent="0.25">
      <c r="A17183" t="s">
        <v>29220</v>
      </c>
      <c r="B17183" t="str">
        <f t="shared" si="268"/>
        <v>NB</v>
      </c>
      <c r="C17183" t="s">
        <v>16923</v>
      </c>
    </row>
    <row r="17184" spans="1:4" x14ac:dyDescent="0.25">
      <c r="A17184" t="s">
        <v>29221</v>
      </c>
      <c r="B17184" t="str">
        <f t="shared" si="268"/>
        <v>NB</v>
      </c>
      <c r="C17184" t="s">
        <v>16924</v>
      </c>
    </row>
    <row r="17185" spans="1:4" x14ac:dyDescent="0.25">
      <c r="A17185" t="s">
        <v>28524</v>
      </c>
      <c r="B17185" t="str">
        <f t="shared" si="268"/>
        <v>NB</v>
      </c>
      <c r="C17185" t="s">
        <v>16925</v>
      </c>
    </row>
    <row r="17186" spans="1:4" x14ac:dyDescent="0.25">
      <c r="A17186" t="s">
        <v>29221</v>
      </c>
      <c r="B17186" t="str">
        <f t="shared" si="268"/>
        <v>NB</v>
      </c>
      <c r="C17186" t="s">
        <v>16926</v>
      </c>
    </row>
    <row r="17187" spans="1:4" x14ac:dyDescent="0.25">
      <c r="A17187" t="s">
        <v>26912</v>
      </c>
      <c r="B17187" t="str">
        <f t="shared" si="268"/>
        <v>ON</v>
      </c>
      <c r="C17187" t="s">
        <v>16927</v>
      </c>
    </row>
    <row r="17188" spans="1:4" x14ac:dyDescent="0.25">
      <c r="A17188" t="s">
        <v>28667</v>
      </c>
      <c r="B17188" t="str">
        <f t="shared" si="268"/>
        <v>ON</v>
      </c>
      <c r="C17188" t="s">
        <v>16928</v>
      </c>
    </row>
    <row r="17189" spans="1:4" x14ac:dyDescent="0.25">
      <c r="A17189" t="s">
        <v>26786</v>
      </c>
      <c r="B17189" t="str">
        <f t="shared" si="268"/>
        <v>ON</v>
      </c>
      <c r="C17189" t="s">
        <v>16929</v>
      </c>
    </row>
    <row r="17190" spans="1:4" x14ac:dyDescent="0.25">
      <c r="A17190" t="s">
        <v>27578</v>
      </c>
      <c r="B17190" t="str">
        <f t="shared" si="268"/>
        <v>ON</v>
      </c>
      <c r="C17190" t="s">
        <v>16930</v>
      </c>
    </row>
    <row r="17191" spans="1:4" x14ac:dyDescent="0.25">
      <c r="A17191" t="s">
        <v>27578</v>
      </c>
      <c r="B17191" t="str">
        <f t="shared" si="268"/>
        <v>ON</v>
      </c>
      <c r="C17191" t="s">
        <v>16930</v>
      </c>
      <c r="D17191" t="s">
        <v>18</v>
      </c>
    </row>
    <row r="17192" spans="1:4" x14ac:dyDescent="0.25">
      <c r="A17192" t="s">
        <v>27509</v>
      </c>
      <c r="B17192" t="str">
        <f t="shared" si="268"/>
        <v>BC</v>
      </c>
      <c r="C17192" t="s">
        <v>16931</v>
      </c>
      <c r="D17192" t="s">
        <v>22</v>
      </c>
    </row>
    <row r="17193" spans="1:4" x14ac:dyDescent="0.25">
      <c r="A17193" t="s">
        <v>26795</v>
      </c>
      <c r="B17193" t="str">
        <f t="shared" si="268"/>
        <v>ON</v>
      </c>
      <c r="C17193" t="s">
        <v>16932</v>
      </c>
      <c r="D17193" t="s">
        <v>22</v>
      </c>
    </row>
    <row r="17194" spans="1:4" x14ac:dyDescent="0.25">
      <c r="A17194" t="s">
        <v>26828</v>
      </c>
      <c r="B17194" t="str">
        <f t="shared" si="268"/>
        <v>ON</v>
      </c>
      <c r="C17194" t="s">
        <v>16933</v>
      </c>
      <c r="D17194" t="s">
        <v>22</v>
      </c>
    </row>
    <row r="17195" spans="1:4" x14ac:dyDescent="0.25">
      <c r="A17195" t="s">
        <v>26790</v>
      </c>
      <c r="B17195" t="str">
        <f t="shared" si="268"/>
        <v>ON</v>
      </c>
      <c r="C17195" t="s">
        <v>16934</v>
      </c>
      <c r="D17195" t="s">
        <v>3</v>
      </c>
    </row>
    <row r="17196" spans="1:4" x14ac:dyDescent="0.25">
      <c r="A17196" t="s">
        <v>27172</v>
      </c>
      <c r="B17196" t="str">
        <f t="shared" si="268"/>
        <v>ON</v>
      </c>
      <c r="C17196" t="s">
        <v>16935</v>
      </c>
      <c r="D17196" t="s">
        <v>22</v>
      </c>
    </row>
    <row r="17197" spans="1:4" x14ac:dyDescent="0.25">
      <c r="A17197" t="s">
        <v>28557</v>
      </c>
      <c r="B17197" t="str">
        <f t="shared" si="268"/>
        <v>ON</v>
      </c>
      <c r="C17197" t="s">
        <v>16936</v>
      </c>
      <c r="D17197" t="s">
        <v>22</v>
      </c>
    </row>
    <row r="17198" spans="1:4" x14ac:dyDescent="0.25">
      <c r="A17198" t="s">
        <v>26771</v>
      </c>
      <c r="B17198" t="str">
        <f t="shared" si="268"/>
        <v>ON</v>
      </c>
      <c r="C17198" t="s">
        <v>16937</v>
      </c>
      <c r="D17198" t="s">
        <v>22</v>
      </c>
    </row>
    <row r="17199" spans="1:4" x14ac:dyDescent="0.25">
      <c r="A17199" t="s">
        <v>26774</v>
      </c>
      <c r="B17199" t="str">
        <f t="shared" si="268"/>
        <v>ON</v>
      </c>
      <c r="C17199" t="s">
        <v>16938</v>
      </c>
      <c r="D17199" t="s">
        <v>22</v>
      </c>
    </row>
    <row r="17200" spans="1:4" x14ac:dyDescent="0.25">
      <c r="A17200" t="s">
        <v>26908</v>
      </c>
      <c r="B17200" t="str">
        <f t="shared" si="268"/>
        <v>ON</v>
      </c>
      <c r="C17200" t="s">
        <v>16939</v>
      </c>
      <c r="D17200" t="s">
        <v>22</v>
      </c>
    </row>
    <row r="17201" spans="1:4" x14ac:dyDescent="0.25">
      <c r="A17201" t="s">
        <v>28494</v>
      </c>
      <c r="B17201" t="str">
        <f t="shared" si="268"/>
        <v>ON</v>
      </c>
      <c r="C17201" t="s">
        <v>17813</v>
      </c>
      <c r="D17201" t="s">
        <v>18</v>
      </c>
    </row>
    <row r="17202" spans="1:4" x14ac:dyDescent="0.25">
      <c r="A17202" t="s">
        <v>28531</v>
      </c>
      <c r="B17202" t="str">
        <f t="shared" si="268"/>
        <v>NS</v>
      </c>
      <c r="C17202" t="s">
        <v>16940</v>
      </c>
      <c r="D17202" t="s">
        <v>22</v>
      </c>
    </row>
    <row r="17203" spans="1:4" x14ac:dyDescent="0.25">
      <c r="A17203" t="s">
        <v>27767</v>
      </c>
      <c r="B17203" t="str">
        <f t="shared" si="268"/>
        <v>NS</v>
      </c>
      <c r="C17203" t="s">
        <v>16941</v>
      </c>
      <c r="D17203" t="s">
        <v>18</v>
      </c>
    </row>
    <row r="17204" spans="1:4" x14ac:dyDescent="0.25">
      <c r="A17204" t="s">
        <v>29222</v>
      </c>
      <c r="B17204" t="str">
        <f t="shared" si="268"/>
        <v>NS</v>
      </c>
      <c r="C17204" t="s">
        <v>16942</v>
      </c>
      <c r="D17204" t="s">
        <v>22</v>
      </c>
    </row>
    <row r="17205" spans="1:4" x14ac:dyDescent="0.25">
      <c r="A17205" t="s">
        <v>27647</v>
      </c>
      <c r="B17205" t="str">
        <f t="shared" si="268"/>
        <v>NS</v>
      </c>
      <c r="C17205" t="s">
        <v>16943</v>
      </c>
      <c r="D17205" t="s">
        <v>18</v>
      </c>
    </row>
    <row r="17206" spans="1:4" x14ac:dyDescent="0.25">
      <c r="A17206" t="s">
        <v>28564</v>
      </c>
      <c r="B17206" t="str">
        <f t="shared" si="268"/>
        <v>NS</v>
      </c>
      <c r="C17206" t="s">
        <v>16944</v>
      </c>
      <c r="D17206" t="s">
        <v>22</v>
      </c>
    </row>
    <row r="17207" spans="1:4" x14ac:dyDescent="0.25">
      <c r="A17207" t="s">
        <v>27518</v>
      </c>
      <c r="B17207" t="str">
        <f t="shared" si="268"/>
        <v>NS</v>
      </c>
      <c r="C17207" t="s">
        <v>16945</v>
      </c>
      <c r="D17207" t="s">
        <v>22</v>
      </c>
    </row>
    <row r="17208" spans="1:4" x14ac:dyDescent="0.25">
      <c r="A17208" t="s">
        <v>27770</v>
      </c>
      <c r="B17208" t="str">
        <f t="shared" si="268"/>
        <v>NS</v>
      </c>
      <c r="C17208" t="s">
        <v>16946</v>
      </c>
      <c r="D17208" t="s">
        <v>3</v>
      </c>
    </row>
    <row r="17209" spans="1:4" x14ac:dyDescent="0.25">
      <c r="A17209" t="s">
        <v>27173</v>
      </c>
      <c r="B17209" t="str">
        <f t="shared" si="268"/>
        <v>NS</v>
      </c>
      <c r="C17209" t="s">
        <v>16947</v>
      </c>
      <c r="D17209" t="s">
        <v>22</v>
      </c>
    </row>
    <row r="17210" spans="1:4" x14ac:dyDescent="0.25">
      <c r="A17210" t="s">
        <v>29223</v>
      </c>
      <c r="B17210" t="str">
        <f t="shared" si="268"/>
        <v>NS</v>
      </c>
      <c r="C17210" t="s">
        <v>16948</v>
      </c>
      <c r="D17210" t="s">
        <v>22</v>
      </c>
    </row>
    <row r="17211" spans="1:4" x14ac:dyDescent="0.25">
      <c r="A17211" t="s">
        <v>27803</v>
      </c>
      <c r="B17211" t="str">
        <f t="shared" si="268"/>
        <v>NS</v>
      </c>
      <c r="C17211" t="s">
        <v>16949</v>
      </c>
      <c r="D17211" t="s">
        <v>18</v>
      </c>
    </row>
    <row r="17212" spans="1:4" x14ac:dyDescent="0.25">
      <c r="A17212" t="s">
        <v>27781</v>
      </c>
      <c r="B17212" t="str">
        <f t="shared" si="268"/>
        <v>NS</v>
      </c>
      <c r="C17212" t="s">
        <v>16950</v>
      </c>
      <c r="D17212" t="s">
        <v>18</v>
      </c>
    </row>
    <row r="17213" spans="1:4" x14ac:dyDescent="0.25">
      <c r="A17213" t="s">
        <v>29224</v>
      </c>
      <c r="B17213" t="str">
        <f t="shared" si="268"/>
        <v>NS</v>
      </c>
      <c r="C17213" t="s">
        <v>16951</v>
      </c>
      <c r="D17213" t="s">
        <v>22</v>
      </c>
    </row>
    <row r="17214" spans="1:4" x14ac:dyDescent="0.25">
      <c r="A17214" t="s">
        <v>27700</v>
      </c>
      <c r="B17214" t="str">
        <f t="shared" si="268"/>
        <v>NS</v>
      </c>
      <c r="C17214" t="s">
        <v>16952</v>
      </c>
      <c r="D17214" t="s">
        <v>18</v>
      </c>
    </row>
    <row r="17215" spans="1:4" x14ac:dyDescent="0.25">
      <c r="A17215" t="s">
        <v>26820</v>
      </c>
      <c r="B17215" t="str">
        <f t="shared" si="268"/>
        <v>NS</v>
      </c>
      <c r="C17215" t="s">
        <v>16953</v>
      </c>
      <c r="D17215" t="s">
        <v>22</v>
      </c>
    </row>
    <row r="17216" spans="1:4" x14ac:dyDescent="0.25">
      <c r="A17216" t="s">
        <v>27145</v>
      </c>
      <c r="B17216" t="str">
        <f t="shared" si="268"/>
        <v>NS</v>
      </c>
      <c r="C17216" t="s">
        <v>16954</v>
      </c>
      <c r="D17216" t="s">
        <v>22</v>
      </c>
    </row>
    <row r="17217" spans="1:4" x14ac:dyDescent="0.25">
      <c r="A17217" t="s">
        <v>28193</v>
      </c>
      <c r="B17217" t="str">
        <f t="shared" si="268"/>
        <v>NS</v>
      </c>
      <c r="C17217" t="s">
        <v>16955</v>
      </c>
      <c r="D17217" t="s">
        <v>22</v>
      </c>
    </row>
    <row r="17218" spans="1:4" x14ac:dyDescent="0.25">
      <c r="A17218" t="s">
        <v>27041</v>
      </c>
      <c r="B17218" t="str">
        <f t="shared" si="268"/>
        <v>NS</v>
      </c>
      <c r="C17218" t="s">
        <v>16956</v>
      </c>
      <c r="D17218" t="s">
        <v>18</v>
      </c>
    </row>
    <row r="17219" spans="1:4" x14ac:dyDescent="0.25">
      <c r="A17219" t="s">
        <v>28898</v>
      </c>
      <c r="B17219" t="str">
        <f t="shared" ref="B17219:B17282" si="269">RIGHT(TRIM(C17219), 2)</f>
        <v>NS</v>
      </c>
      <c r="C17219" t="s">
        <v>16957</v>
      </c>
      <c r="D17219" t="s">
        <v>22</v>
      </c>
    </row>
    <row r="17220" spans="1:4" x14ac:dyDescent="0.25">
      <c r="A17220" t="s">
        <v>27547</v>
      </c>
      <c r="B17220" t="str">
        <f t="shared" si="269"/>
        <v>NS</v>
      </c>
      <c r="C17220" t="s">
        <v>16958</v>
      </c>
      <c r="D17220" t="s">
        <v>18</v>
      </c>
    </row>
    <row r="17221" spans="1:4" x14ac:dyDescent="0.25">
      <c r="A17221" t="s">
        <v>27639</v>
      </c>
      <c r="B17221" t="str">
        <f t="shared" si="269"/>
        <v>NS</v>
      </c>
      <c r="C17221" t="s">
        <v>16959</v>
      </c>
      <c r="D17221" t="s">
        <v>22</v>
      </c>
    </row>
    <row r="17222" spans="1:4" x14ac:dyDescent="0.25">
      <c r="A17222" t="s">
        <v>26794</v>
      </c>
      <c r="B17222" t="str">
        <f t="shared" si="269"/>
        <v>NS</v>
      </c>
      <c r="C17222" t="s">
        <v>16960</v>
      </c>
      <c r="D17222" t="s">
        <v>22</v>
      </c>
    </row>
    <row r="17223" spans="1:4" x14ac:dyDescent="0.25">
      <c r="A17223" t="s">
        <v>29225</v>
      </c>
      <c r="B17223" t="str">
        <f t="shared" si="269"/>
        <v>NS</v>
      </c>
      <c r="C17223" t="s">
        <v>16961</v>
      </c>
      <c r="D17223" t="s">
        <v>18</v>
      </c>
    </row>
    <row r="17224" spans="1:4" x14ac:dyDescent="0.25">
      <c r="A17224" t="s">
        <v>28116</v>
      </c>
      <c r="B17224" t="str">
        <f t="shared" si="269"/>
        <v>NS</v>
      </c>
      <c r="C17224" t="s">
        <v>16962</v>
      </c>
      <c r="D17224" t="s">
        <v>18</v>
      </c>
    </row>
    <row r="17225" spans="1:4" x14ac:dyDescent="0.25">
      <c r="A17225" t="s">
        <v>27766</v>
      </c>
      <c r="B17225" t="str">
        <f t="shared" si="269"/>
        <v>NS</v>
      </c>
      <c r="C17225" t="s">
        <v>16963</v>
      </c>
      <c r="D17225" t="s">
        <v>22</v>
      </c>
    </row>
    <row r="17226" spans="1:4" x14ac:dyDescent="0.25">
      <c r="A17226" t="s">
        <v>29226</v>
      </c>
      <c r="B17226" t="str">
        <f t="shared" si="269"/>
        <v>NS</v>
      </c>
      <c r="C17226" t="s">
        <v>16964</v>
      </c>
      <c r="D17226" t="s">
        <v>22</v>
      </c>
    </row>
    <row r="17227" spans="1:4" x14ac:dyDescent="0.25">
      <c r="A17227" t="s">
        <v>27041</v>
      </c>
      <c r="B17227" t="str">
        <f t="shared" si="269"/>
        <v>NS</v>
      </c>
      <c r="C17227" t="s">
        <v>16965</v>
      </c>
      <c r="D17227" t="s">
        <v>22</v>
      </c>
    </row>
    <row r="17228" spans="1:4" x14ac:dyDescent="0.25">
      <c r="A17228" t="s">
        <v>27776</v>
      </c>
      <c r="B17228" t="str">
        <f t="shared" si="269"/>
        <v>NS</v>
      </c>
      <c r="C17228" t="s">
        <v>16966</v>
      </c>
      <c r="D17228" t="s">
        <v>22</v>
      </c>
    </row>
    <row r="17229" spans="1:4" x14ac:dyDescent="0.25">
      <c r="A17229" t="s">
        <v>29227</v>
      </c>
      <c r="B17229" t="str">
        <f t="shared" si="269"/>
        <v>NS</v>
      </c>
      <c r="C17229" t="s">
        <v>16967</v>
      </c>
      <c r="D17229" t="s">
        <v>22</v>
      </c>
    </row>
    <row r="17230" spans="1:4" x14ac:dyDescent="0.25">
      <c r="A17230" t="s">
        <v>28505</v>
      </c>
      <c r="B17230" t="str">
        <f t="shared" si="269"/>
        <v>NS</v>
      </c>
      <c r="C17230" t="s">
        <v>16968</v>
      </c>
      <c r="D17230" t="s">
        <v>18</v>
      </c>
    </row>
    <row r="17231" spans="1:4" x14ac:dyDescent="0.25">
      <c r="A17231" t="s">
        <v>27101</v>
      </c>
      <c r="B17231" t="str">
        <f t="shared" si="269"/>
        <v>NS</v>
      </c>
      <c r="C17231" t="s">
        <v>16969</v>
      </c>
      <c r="D17231" t="s">
        <v>22</v>
      </c>
    </row>
    <row r="17232" spans="1:4" x14ac:dyDescent="0.25">
      <c r="A17232" t="s">
        <v>27639</v>
      </c>
      <c r="B17232" t="str">
        <f t="shared" si="269"/>
        <v>NS</v>
      </c>
      <c r="C17232" t="s">
        <v>16970</v>
      </c>
      <c r="D17232" t="s">
        <v>22</v>
      </c>
    </row>
    <row r="17233" spans="1:4" x14ac:dyDescent="0.25">
      <c r="A17233" t="s">
        <v>27041</v>
      </c>
      <c r="B17233" t="str">
        <f t="shared" si="269"/>
        <v>NS</v>
      </c>
      <c r="C17233" t="s">
        <v>16971</v>
      </c>
      <c r="D17233" t="s">
        <v>22</v>
      </c>
    </row>
    <row r="17234" spans="1:4" x14ac:dyDescent="0.25">
      <c r="A17234" t="s">
        <v>29228</v>
      </c>
      <c r="B17234" t="str">
        <f t="shared" si="269"/>
        <v>NS</v>
      </c>
      <c r="C17234" t="s">
        <v>16972</v>
      </c>
      <c r="D17234" t="s">
        <v>22</v>
      </c>
    </row>
    <row r="17235" spans="1:4" x14ac:dyDescent="0.25">
      <c r="A17235" t="s">
        <v>27599</v>
      </c>
      <c r="B17235" t="str">
        <f t="shared" si="269"/>
        <v>NS</v>
      </c>
      <c r="C17235" t="s">
        <v>16973</v>
      </c>
      <c r="D17235" t="s">
        <v>22</v>
      </c>
    </row>
    <row r="17236" spans="1:4" x14ac:dyDescent="0.25">
      <c r="A17236" t="s">
        <v>28911</v>
      </c>
      <c r="B17236" t="str">
        <f t="shared" si="269"/>
        <v>NS</v>
      </c>
      <c r="C17236" t="s">
        <v>16974</v>
      </c>
      <c r="D17236" t="s">
        <v>22</v>
      </c>
    </row>
    <row r="17237" spans="1:4" x14ac:dyDescent="0.25">
      <c r="A17237" t="s">
        <v>27602</v>
      </c>
      <c r="B17237" t="str">
        <f t="shared" si="269"/>
        <v>NS</v>
      </c>
      <c r="C17237" t="s">
        <v>16975</v>
      </c>
      <c r="D17237" t="s">
        <v>22</v>
      </c>
    </row>
    <row r="17238" spans="1:4" x14ac:dyDescent="0.25">
      <c r="A17238" t="s">
        <v>28461</v>
      </c>
      <c r="B17238" t="str">
        <f t="shared" si="269"/>
        <v>NS</v>
      </c>
      <c r="C17238" t="s">
        <v>16976</v>
      </c>
      <c r="D17238" t="s">
        <v>18</v>
      </c>
    </row>
    <row r="17239" spans="1:4" x14ac:dyDescent="0.25">
      <c r="A17239" t="s">
        <v>29229</v>
      </c>
      <c r="B17239" t="str">
        <f t="shared" si="269"/>
        <v>NS</v>
      </c>
      <c r="C17239" t="s">
        <v>16977</v>
      </c>
      <c r="D17239" t="s">
        <v>22</v>
      </c>
    </row>
    <row r="17240" spans="1:4" x14ac:dyDescent="0.25">
      <c r="A17240" t="s">
        <v>28498</v>
      </c>
      <c r="B17240" t="str">
        <f t="shared" si="269"/>
        <v>NS</v>
      </c>
      <c r="C17240" t="s">
        <v>16978</v>
      </c>
      <c r="D17240" t="s">
        <v>22</v>
      </c>
    </row>
    <row r="17241" spans="1:4" x14ac:dyDescent="0.25">
      <c r="A17241" t="s">
        <v>27037</v>
      </c>
      <c r="B17241" t="str">
        <f t="shared" si="269"/>
        <v>PE</v>
      </c>
      <c r="C17241" t="s">
        <v>16979</v>
      </c>
      <c r="D17241" t="s">
        <v>18</v>
      </c>
    </row>
    <row r="17242" spans="1:4" x14ac:dyDescent="0.25">
      <c r="A17242" t="s">
        <v>27662</v>
      </c>
      <c r="B17242" t="str">
        <f t="shared" si="269"/>
        <v>PE</v>
      </c>
      <c r="C17242" t="s">
        <v>16980</v>
      </c>
      <c r="D17242" t="s">
        <v>22</v>
      </c>
    </row>
    <row r="17243" spans="1:4" x14ac:dyDescent="0.25">
      <c r="A17243" t="s">
        <v>29230</v>
      </c>
      <c r="B17243" t="str">
        <f t="shared" si="269"/>
        <v>PE</v>
      </c>
      <c r="C17243" t="s">
        <v>16981</v>
      </c>
      <c r="D17243" t="s">
        <v>22</v>
      </c>
    </row>
    <row r="17244" spans="1:4" x14ac:dyDescent="0.25">
      <c r="A17244" t="s">
        <v>27225</v>
      </c>
      <c r="B17244" t="str">
        <f t="shared" si="269"/>
        <v>PE</v>
      </c>
      <c r="C17244" t="s">
        <v>16982</v>
      </c>
      <c r="D17244" t="s">
        <v>3</v>
      </c>
    </row>
    <row r="17245" spans="1:4" x14ac:dyDescent="0.25">
      <c r="A17245" t="s">
        <v>27664</v>
      </c>
      <c r="B17245" t="str">
        <f t="shared" si="269"/>
        <v>PE</v>
      </c>
      <c r="C17245" t="s">
        <v>16983</v>
      </c>
      <c r="D17245" t="s">
        <v>18</v>
      </c>
    </row>
    <row r="17246" spans="1:4" x14ac:dyDescent="0.25">
      <c r="A17246" t="s">
        <v>28731</v>
      </c>
      <c r="B17246" t="str">
        <f t="shared" si="269"/>
        <v>NB</v>
      </c>
      <c r="C17246" t="s">
        <v>16984</v>
      </c>
      <c r="D17246" t="s">
        <v>22</v>
      </c>
    </row>
    <row r="17247" spans="1:4" x14ac:dyDescent="0.25">
      <c r="A17247" t="s">
        <v>29231</v>
      </c>
      <c r="B17247" t="str">
        <f t="shared" si="269"/>
        <v>NB</v>
      </c>
      <c r="C17247" t="s">
        <v>16985</v>
      </c>
      <c r="D17247" t="s">
        <v>22</v>
      </c>
    </row>
    <row r="17248" spans="1:4" x14ac:dyDescent="0.25">
      <c r="A17248" t="s">
        <v>28670</v>
      </c>
      <c r="B17248" t="str">
        <f t="shared" si="269"/>
        <v>NB</v>
      </c>
      <c r="C17248" t="s">
        <v>16986</v>
      </c>
      <c r="D17248" t="s">
        <v>22</v>
      </c>
    </row>
    <row r="17249" spans="1:4" x14ac:dyDescent="0.25">
      <c r="A17249" t="s">
        <v>29039</v>
      </c>
      <c r="B17249" t="str">
        <f t="shared" si="269"/>
        <v>NB</v>
      </c>
      <c r="C17249" t="s">
        <v>16987</v>
      </c>
      <c r="D17249" t="s">
        <v>22</v>
      </c>
    </row>
    <row r="17250" spans="1:4" x14ac:dyDescent="0.25">
      <c r="A17250" t="s">
        <v>29232</v>
      </c>
      <c r="B17250" t="str">
        <f t="shared" si="269"/>
        <v>NB</v>
      </c>
      <c r="C17250" t="s">
        <v>16988</v>
      </c>
      <c r="D17250" t="s">
        <v>22</v>
      </c>
    </row>
    <row r="17251" spans="1:4" x14ac:dyDescent="0.25">
      <c r="A17251" t="s">
        <v>27605</v>
      </c>
      <c r="B17251" t="str">
        <f t="shared" si="269"/>
        <v>NB</v>
      </c>
      <c r="C17251" t="s">
        <v>16989</v>
      </c>
      <c r="D17251" t="s">
        <v>22</v>
      </c>
    </row>
    <row r="17252" spans="1:4" x14ac:dyDescent="0.25">
      <c r="A17252" t="s">
        <v>29233</v>
      </c>
      <c r="B17252" t="str">
        <f t="shared" si="269"/>
        <v>NB</v>
      </c>
      <c r="C17252" t="s">
        <v>16990</v>
      </c>
      <c r="D17252" t="s">
        <v>22</v>
      </c>
    </row>
    <row r="17253" spans="1:4" x14ac:dyDescent="0.25">
      <c r="A17253" t="s">
        <v>28688</v>
      </c>
      <c r="B17253" t="str">
        <f t="shared" si="269"/>
        <v>NB</v>
      </c>
      <c r="C17253" t="s">
        <v>16991</v>
      </c>
      <c r="D17253" t="s">
        <v>22</v>
      </c>
    </row>
    <row r="17254" spans="1:4" x14ac:dyDescent="0.25">
      <c r="A17254" t="s">
        <v>27760</v>
      </c>
      <c r="B17254" t="str">
        <f t="shared" si="269"/>
        <v>NB</v>
      </c>
      <c r="C17254" t="s">
        <v>16992</v>
      </c>
      <c r="D17254" t="s">
        <v>22</v>
      </c>
    </row>
    <row r="17255" spans="1:4" x14ac:dyDescent="0.25">
      <c r="A17255" t="s">
        <v>27192</v>
      </c>
      <c r="B17255" t="str">
        <f t="shared" si="269"/>
        <v>NB</v>
      </c>
      <c r="C17255" t="s">
        <v>16993</v>
      </c>
      <c r="D17255" t="s">
        <v>22</v>
      </c>
    </row>
    <row r="17256" spans="1:4" x14ac:dyDescent="0.25">
      <c r="A17256" t="s">
        <v>27192</v>
      </c>
      <c r="B17256" t="str">
        <f t="shared" si="269"/>
        <v>NB</v>
      </c>
      <c r="C17256" t="s">
        <v>16994</v>
      </c>
      <c r="D17256" t="s">
        <v>22</v>
      </c>
    </row>
    <row r="17257" spans="1:4" x14ac:dyDescent="0.25">
      <c r="A17257" t="s">
        <v>26980</v>
      </c>
      <c r="B17257" t="str">
        <f t="shared" si="269"/>
        <v>NB</v>
      </c>
      <c r="C17257" t="s">
        <v>16995</v>
      </c>
      <c r="D17257" t="s">
        <v>22</v>
      </c>
    </row>
    <row r="17258" spans="1:4" x14ac:dyDescent="0.25">
      <c r="A17258" t="s">
        <v>28550</v>
      </c>
      <c r="B17258" t="str">
        <f t="shared" si="269"/>
        <v>NB</v>
      </c>
      <c r="C17258" t="s">
        <v>16996</v>
      </c>
      <c r="D17258" t="s">
        <v>22</v>
      </c>
    </row>
    <row r="17259" spans="1:4" x14ac:dyDescent="0.25">
      <c r="A17259" t="s">
        <v>26994</v>
      </c>
      <c r="B17259" t="str">
        <f t="shared" si="269"/>
        <v>NB</v>
      </c>
      <c r="C17259" t="s">
        <v>16997</v>
      </c>
      <c r="D17259" t="s">
        <v>22</v>
      </c>
    </row>
    <row r="17260" spans="1:4" x14ac:dyDescent="0.25">
      <c r="A17260" t="s">
        <v>26994</v>
      </c>
      <c r="B17260" t="str">
        <f t="shared" si="269"/>
        <v>NB</v>
      </c>
      <c r="C17260" t="s">
        <v>16998</v>
      </c>
      <c r="D17260" t="s">
        <v>22</v>
      </c>
    </row>
    <row r="17261" spans="1:4" x14ac:dyDescent="0.25">
      <c r="A17261" t="s">
        <v>29234</v>
      </c>
      <c r="B17261" t="str">
        <f t="shared" si="269"/>
        <v>NB</v>
      </c>
      <c r="C17261" t="s">
        <v>16999</v>
      </c>
      <c r="D17261" t="s">
        <v>22</v>
      </c>
    </row>
    <row r="17262" spans="1:4" x14ac:dyDescent="0.25">
      <c r="A17262" t="s">
        <v>28037</v>
      </c>
      <c r="B17262" t="str">
        <f t="shared" si="269"/>
        <v>NB</v>
      </c>
      <c r="C17262" t="s">
        <v>17000</v>
      </c>
      <c r="D17262" t="s">
        <v>22</v>
      </c>
    </row>
    <row r="17263" spans="1:4" x14ac:dyDescent="0.25">
      <c r="A17263" t="s">
        <v>27618</v>
      </c>
      <c r="B17263" t="str">
        <f t="shared" si="269"/>
        <v>NB</v>
      </c>
      <c r="C17263" t="s">
        <v>17001</v>
      </c>
      <c r="D17263" t="s">
        <v>22</v>
      </c>
    </row>
    <row r="17264" spans="1:4" x14ac:dyDescent="0.25">
      <c r="A17264" t="s">
        <v>27106</v>
      </c>
      <c r="B17264" t="str">
        <f t="shared" si="269"/>
        <v>NB</v>
      </c>
      <c r="C17264" t="s">
        <v>17002</v>
      </c>
      <c r="D17264" t="s">
        <v>22</v>
      </c>
    </row>
    <row r="17265" spans="1:4" x14ac:dyDescent="0.25">
      <c r="A17265" t="s">
        <v>26980</v>
      </c>
      <c r="B17265" t="str">
        <f t="shared" si="269"/>
        <v>NB</v>
      </c>
      <c r="C17265" t="s">
        <v>17003</v>
      </c>
      <c r="D17265" t="s">
        <v>22</v>
      </c>
    </row>
    <row r="17266" spans="1:4" x14ac:dyDescent="0.25">
      <c r="A17266" t="s">
        <v>26994</v>
      </c>
      <c r="B17266" t="str">
        <f t="shared" si="269"/>
        <v>NB</v>
      </c>
      <c r="C17266" t="s">
        <v>17004</v>
      </c>
      <c r="D17266" t="s">
        <v>22</v>
      </c>
    </row>
    <row r="17267" spans="1:4" x14ac:dyDescent="0.25">
      <c r="A17267" t="s">
        <v>28462</v>
      </c>
      <c r="B17267" t="str">
        <f t="shared" si="269"/>
        <v>NL</v>
      </c>
      <c r="C17267" t="s">
        <v>17005</v>
      </c>
      <c r="D17267" t="s">
        <v>22</v>
      </c>
    </row>
    <row r="17268" spans="1:4" x14ac:dyDescent="0.25">
      <c r="A17268" t="s">
        <v>28492</v>
      </c>
      <c r="B17268" t="str">
        <f t="shared" si="269"/>
        <v>NL</v>
      </c>
      <c r="C17268" t="s">
        <v>17006</v>
      </c>
      <c r="D17268" t="s">
        <v>18</v>
      </c>
    </row>
    <row r="17269" spans="1:4" x14ac:dyDescent="0.25">
      <c r="A17269" t="s">
        <v>26946</v>
      </c>
      <c r="B17269" t="str">
        <f t="shared" si="269"/>
        <v>NL</v>
      </c>
      <c r="C17269" t="s">
        <v>17007</v>
      </c>
      <c r="D17269" t="s">
        <v>18</v>
      </c>
    </row>
    <row r="17270" spans="1:4" x14ac:dyDescent="0.25">
      <c r="A17270" t="s">
        <v>27539</v>
      </c>
      <c r="B17270" t="str">
        <f t="shared" si="269"/>
        <v>NL</v>
      </c>
      <c r="C17270" t="s">
        <v>17008</v>
      </c>
      <c r="D17270" t="s">
        <v>22</v>
      </c>
    </row>
    <row r="17271" spans="1:4" x14ac:dyDescent="0.25">
      <c r="A17271" t="s">
        <v>26946</v>
      </c>
      <c r="B17271" t="str">
        <f t="shared" si="269"/>
        <v>NL</v>
      </c>
      <c r="C17271" t="s">
        <v>17009</v>
      </c>
      <c r="D17271" t="s">
        <v>22</v>
      </c>
    </row>
    <row r="17272" spans="1:4" x14ac:dyDescent="0.25">
      <c r="A17272" t="s">
        <v>26946</v>
      </c>
      <c r="B17272" t="str">
        <f t="shared" si="269"/>
        <v>NL</v>
      </c>
      <c r="C17272" t="s">
        <v>17010</v>
      </c>
      <c r="D17272" t="s">
        <v>22</v>
      </c>
    </row>
    <row r="17273" spans="1:4" x14ac:dyDescent="0.25">
      <c r="A17273" t="s">
        <v>29235</v>
      </c>
      <c r="B17273" t="str">
        <f t="shared" si="269"/>
        <v>NL</v>
      </c>
      <c r="C17273" t="s">
        <v>17011</v>
      </c>
      <c r="D17273" t="s">
        <v>22</v>
      </c>
    </row>
    <row r="17274" spans="1:4" x14ac:dyDescent="0.25">
      <c r="A17274" t="s">
        <v>27540</v>
      </c>
      <c r="B17274" t="str">
        <f t="shared" si="269"/>
        <v>NL</v>
      </c>
      <c r="C17274" t="s">
        <v>17012</v>
      </c>
      <c r="D17274" t="s">
        <v>18</v>
      </c>
    </row>
    <row r="17275" spans="1:4" x14ac:dyDescent="0.25">
      <c r="A17275" t="s">
        <v>27805</v>
      </c>
      <c r="B17275" t="str">
        <f t="shared" si="269"/>
        <v>NL</v>
      </c>
      <c r="C17275" t="s">
        <v>17013</v>
      </c>
      <c r="D17275" t="s">
        <v>22</v>
      </c>
    </row>
    <row r="17276" spans="1:4" x14ac:dyDescent="0.25">
      <c r="A17276" t="s">
        <v>29236</v>
      </c>
      <c r="B17276" t="str">
        <f t="shared" si="269"/>
        <v>NL</v>
      </c>
      <c r="C17276" t="s">
        <v>17014</v>
      </c>
      <c r="D17276" t="s">
        <v>22</v>
      </c>
    </row>
    <row r="17277" spans="1:4" x14ac:dyDescent="0.25">
      <c r="A17277" t="s">
        <v>28567</v>
      </c>
      <c r="B17277" t="str">
        <f t="shared" si="269"/>
        <v>NL</v>
      </c>
      <c r="C17277" t="s">
        <v>17015</v>
      </c>
      <c r="D17277" t="s">
        <v>3</v>
      </c>
    </row>
    <row r="17278" spans="1:4" x14ac:dyDescent="0.25">
      <c r="A17278" t="s">
        <v>28198</v>
      </c>
      <c r="B17278" t="str">
        <f t="shared" si="269"/>
        <v>NL</v>
      </c>
      <c r="C17278" t="s">
        <v>17016</v>
      </c>
      <c r="D17278" t="s">
        <v>22</v>
      </c>
    </row>
    <row r="17279" spans="1:4" x14ac:dyDescent="0.25">
      <c r="A17279" t="s">
        <v>29051</v>
      </c>
      <c r="B17279" t="str">
        <f t="shared" si="269"/>
        <v>NL</v>
      </c>
      <c r="C17279" t="s">
        <v>17017</v>
      </c>
      <c r="D17279" t="s">
        <v>22</v>
      </c>
    </row>
    <row r="17280" spans="1:4" x14ac:dyDescent="0.25">
      <c r="A17280" t="s">
        <v>29237</v>
      </c>
      <c r="B17280" t="str">
        <f t="shared" si="269"/>
        <v>NL</v>
      </c>
      <c r="C17280" t="s">
        <v>17018</v>
      </c>
      <c r="D17280" t="s">
        <v>22</v>
      </c>
    </row>
    <row r="17281" spans="1:4" x14ac:dyDescent="0.25">
      <c r="A17281" t="s">
        <v>28464</v>
      </c>
      <c r="B17281" t="str">
        <f t="shared" si="269"/>
        <v>NL</v>
      </c>
      <c r="C17281" t="s">
        <v>17019</v>
      </c>
      <c r="D17281" t="s">
        <v>22</v>
      </c>
    </row>
    <row r="17282" spans="1:4" x14ac:dyDescent="0.25">
      <c r="A17282" t="s">
        <v>28559</v>
      </c>
      <c r="B17282" t="str">
        <f t="shared" si="269"/>
        <v>NL</v>
      </c>
      <c r="C17282" t="s">
        <v>17020</v>
      </c>
      <c r="D17282" t="s">
        <v>22</v>
      </c>
    </row>
    <row r="17283" spans="1:4" x14ac:dyDescent="0.25">
      <c r="A17283" t="s">
        <v>29238</v>
      </c>
      <c r="B17283" t="str">
        <f t="shared" ref="B17283:B17346" si="270">RIGHT(TRIM(C17283), 2)</f>
        <v>NL</v>
      </c>
      <c r="C17283" t="s">
        <v>17021</v>
      </c>
      <c r="D17283" t="s">
        <v>22</v>
      </c>
    </row>
    <row r="17284" spans="1:4" x14ac:dyDescent="0.25">
      <c r="A17284" t="s">
        <v>29112</v>
      </c>
      <c r="B17284" t="str">
        <f t="shared" si="270"/>
        <v>NL</v>
      </c>
      <c r="C17284" t="s">
        <v>17022</v>
      </c>
      <c r="D17284" t="s">
        <v>18</v>
      </c>
    </row>
    <row r="17285" spans="1:4" x14ac:dyDescent="0.25">
      <c r="A17285" t="s">
        <v>29239</v>
      </c>
      <c r="B17285" t="str">
        <f t="shared" si="270"/>
        <v>NL</v>
      </c>
      <c r="C17285" t="s">
        <v>17023</v>
      </c>
      <c r="D17285" t="s">
        <v>22</v>
      </c>
    </row>
    <row r="17286" spans="1:4" x14ac:dyDescent="0.25">
      <c r="A17286" t="s">
        <v>29240</v>
      </c>
      <c r="B17286" t="str">
        <f t="shared" si="270"/>
        <v>NL</v>
      </c>
      <c r="C17286" t="s">
        <v>17024</v>
      </c>
      <c r="D17286" t="s">
        <v>22</v>
      </c>
    </row>
    <row r="17287" spans="1:4" x14ac:dyDescent="0.25">
      <c r="A17287" t="s">
        <v>28470</v>
      </c>
      <c r="B17287" t="str">
        <f t="shared" si="270"/>
        <v>NL</v>
      </c>
      <c r="C17287" t="s">
        <v>17025</v>
      </c>
      <c r="D17287" t="s">
        <v>22</v>
      </c>
    </row>
    <row r="17288" spans="1:4" x14ac:dyDescent="0.25">
      <c r="A17288" t="s">
        <v>29241</v>
      </c>
      <c r="B17288" t="str">
        <f t="shared" si="270"/>
        <v>NL</v>
      </c>
      <c r="C17288" t="s">
        <v>17026</v>
      </c>
      <c r="D17288" t="s">
        <v>18</v>
      </c>
    </row>
    <row r="17289" spans="1:4" x14ac:dyDescent="0.25">
      <c r="A17289" t="s">
        <v>29242</v>
      </c>
      <c r="B17289" t="str">
        <f t="shared" si="270"/>
        <v>NL</v>
      </c>
      <c r="C17289" t="s">
        <v>17027</v>
      </c>
      <c r="D17289" t="s">
        <v>22</v>
      </c>
    </row>
    <row r="17290" spans="1:4" x14ac:dyDescent="0.25">
      <c r="A17290" t="s">
        <v>29243</v>
      </c>
      <c r="B17290" t="str">
        <f t="shared" si="270"/>
        <v>NL</v>
      </c>
      <c r="C17290" t="s">
        <v>17028</v>
      </c>
      <c r="D17290" t="s">
        <v>22</v>
      </c>
    </row>
    <row r="17291" spans="1:4" x14ac:dyDescent="0.25">
      <c r="A17291" t="s">
        <v>28058</v>
      </c>
      <c r="B17291" t="str">
        <f t="shared" si="270"/>
        <v>NL</v>
      </c>
      <c r="C17291" t="s">
        <v>17029</v>
      </c>
      <c r="D17291" t="s">
        <v>22</v>
      </c>
    </row>
    <row r="17292" spans="1:4" x14ac:dyDescent="0.25">
      <c r="A17292" t="s">
        <v>28106</v>
      </c>
      <c r="B17292" t="str">
        <f t="shared" si="270"/>
        <v>NL</v>
      </c>
      <c r="C17292" t="s">
        <v>17030</v>
      </c>
      <c r="D17292" t="s">
        <v>18</v>
      </c>
    </row>
    <row r="17293" spans="1:4" x14ac:dyDescent="0.25">
      <c r="A17293" t="s">
        <v>29244</v>
      </c>
      <c r="B17293" t="str">
        <f t="shared" si="270"/>
        <v>NL</v>
      </c>
      <c r="C17293" t="s">
        <v>17031</v>
      </c>
      <c r="D17293" t="s">
        <v>22</v>
      </c>
    </row>
    <row r="17294" spans="1:4" x14ac:dyDescent="0.25">
      <c r="A17294" t="s">
        <v>28119</v>
      </c>
      <c r="B17294" t="str">
        <f t="shared" si="270"/>
        <v>NL</v>
      </c>
      <c r="C17294" t="s">
        <v>17032</v>
      </c>
      <c r="D17294" t="s">
        <v>22</v>
      </c>
    </row>
    <row r="17295" spans="1:4" x14ac:dyDescent="0.25">
      <c r="A17295" t="s">
        <v>29245</v>
      </c>
      <c r="B17295" t="str">
        <f t="shared" si="270"/>
        <v>NL</v>
      </c>
      <c r="C17295" t="s">
        <v>17033</v>
      </c>
      <c r="D17295" t="s">
        <v>22</v>
      </c>
    </row>
    <row r="17296" spans="1:4" x14ac:dyDescent="0.25">
      <c r="A17296" t="s">
        <v>26946</v>
      </c>
      <c r="B17296" t="str">
        <f t="shared" si="270"/>
        <v>NL</v>
      </c>
      <c r="C17296" t="s">
        <v>17034</v>
      </c>
      <c r="D17296" t="s">
        <v>22</v>
      </c>
    </row>
    <row r="17297" spans="1:4" x14ac:dyDescent="0.25">
      <c r="A17297" t="s">
        <v>27596</v>
      </c>
      <c r="B17297" t="str">
        <f t="shared" si="270"/>
        <v>NL</v>
      </c>
      <c r="C17297" t="s">
        <v>17035</v>
      </c>
      <c r="D17297" t="s">
        <v>22</v>
      </c>
    </row>
    <row r="17298" spans="1:4" x14ac:dyDescent="0.25">
      <c r="A17298" t="s">
        <v>27195</v>
      </c>
      <c r="B17298" t="str">
        <f t="shared" si="270"/>
        <v>NL</v>
      </c>
      <c r="C17298" t="s">
        <v>17036</v>
      </c>
      <c r="D17298" t="s">
        <v>22</v>
      </c>
    </row>
    <row r="17299" spans="1:4" x14ac:dyDescent="0.25">
      <c r="A17299" t="s">
        <v>28075</v>
      </c>
      <c r="B17299" t="str">
        <f t="shared" si="270"/>
        <v>NL</v>
      </c>
      <c r="C17299" t="s">
        <v>17037</v>
      </c>
      <c r="D17299" t="s">
        <v>22</v>
      </c>
    </row>
    <row r="17300" spans="1:4" x14ac:dyDescent="0.25">
      <c r="A17300" t="s">
        <v>29246</v>
      </c>
      <c r="B17300" t="str">
        <f t="shared" si="270"/>
        <v>NL</v>
      </c>
      <c r="C17300" t="s">
        <v>17038</v>
      </c>
      <c r="D17300" t="s">
        <v>22</v>
      </c>
    </row>
    <row r="17301" spans="1:4" x14ac:dyDescent="0.25">
      <c r="A17301" t="s">
        <v>27804</v>
      </c>
      <c r="B17301" t="str">
        <f t="shared" si="270"/>
        <v>NL</v>
      </c>
      <c r="C17301" t="s">
        <v>17039</v>
      </c>
      <c r="D17301" t="s">
        <v>22</v>
      </c>
    </row>
    <row r="17302" spans="1:4" x14ac:dyDescent="0.25">
      <c r="A17302" t="s">
        <v>27539</v>
      </c>
      <c r="B17302" t="str">
        <f t="shared" si="270"/>
        <v>NL</v>
      </c>
      <c r="C17302" t="s">
        <v>17040</v>
      </c>
      <c r="D17302" t="s">
        <v>22</v>
      </c>
    </row>
    <row r="17303" spans="1:4" x14ac:dyDescent="0.25">
      <c r="A17303" t="s">
        <v>27564</v>
      </c>
      <c r="B17303" t="str">
        <f t="shared" si="270"/>
        <v>NL</v>
      </c>
      <c r="C17303" t="s">
        <v>17041</v>
      </c>
      <c r="D17303" t="s">
        <v>18</v>
      </c>
    </row>
    <row r="17304" spans="1:4" x14ac:dyDescent="0.25">
      <c r="A17304" t="s">
        <v>27815</v>
      </c>
      <c r="B17304" t="str">
        <f t="shared" si="270"/>
        <v>NL</v>
      </c>
      <c r="C17304" t="s">
        <v>17042</v>
      </c>
      <c r="D17304" t="s">
        <v>22</v>
      </c>
    </row>
    <row r="17305" spans="1:4" x14ac:dyDescent="0.25">
      <c r="A17305" t="s">
        <v>27143</v>
      </c>
      <c r="B17305" t="str">
        <f t="shared" si="270"/>
        <v>NL</v>
      </c>
      <c r="C17305" t="s">
        <v>17043</v>
      </c>
      <c r="D17305" t="s">
        <v>22</v>
      </c>
    </row>
    <row r="17306" spans="1:4" x14ac:dyDescent="0.25">
      <c r="A17306" t="s">
        <v>28896</v>
      </c>
      <c r="B17306" t="str">
        <f t="shared" si="270"/>
        <v>NL</v>
      </c>
      <c r="C17306" t="s">
        <v>17044</v>
      </c>
      <c r="D17306" t="s">
        <v>22</v>
      </c>
    </row>
    <row r="17307" spans="1:4" x14ac:dyDescent="0.25">
      <c r="A17307" t="s">
        <v>27193</v>
      </c>
      <c r="B17307" t="str">
        <f t="shared" si="270"/>
        <v>NL</v>
      </c>
      <c r="C17307" t="s">
        <v>17045</v>
      </c>
      <c r="D17307" t="s">
        <v>18</v>
      </c>
    </row>
    <row r="17308" spans="1:4" x14ac:dyDescent="0.25">
      <c r="A17308" t="s">
        <v>26946</v>
      </c>
      <c r="B17308" t="str">
        <f t="shared" si="270"/>
        <v>NL</v>
      </c>
      <c r="C17308" t="s">
        <v>17046</v>
      </c>
      <c r="D17308" t="s">
        <v>18</v>
      </c>
    </row>
    <row r="17309" spans="1:4" x14ac:dyDescent="0.25">
      <c r="A17309" t="s">
        <v>27502</v>
      </c>
      <c r="B17309" t="str">
        <f t="shared" si="270"/>
        <v>NL</v>
      </c>
      <c r="C17309" t="s">
        <v>17047</v>
      </c>
      <c r="D17309" t="s">
        <v>18</v>
      </c>
    </row>
    <row r="17310" spans="1:4" x14ac:dyDescent="0.25">
      <c r="A17310" t="s">
        <v>26915</v>
      </c>
      <c r="B17310" t="str">
        <f t="shared" si="270"/>
        <v>NL</v>
      </c>
      <c r="C17310" t="s">
        <v>17048</v>
      </c>
      <c r="D17310" t="s">
        <v>22</v>
      </c>
    </row>
    <row r="17311" spans="1:4" x14ac:dyDescent="0.25">
      <c r="A17311" t="s">
        <v>29247</v>
      </c>
      <c r="B17311" t="str">
        <f t="shared" si="270"/>
        <v>NL</v>
      </c>
      <c r="C17311" t="s">
        <v>17049</v>
      </c>
      <c r="D17311" t="s">
        <v>22</v>
      </c>
    </row>
    <row r="17312" spans="1:4" x14ac:dyDescent="0.25">
      <c r="A17312" t="s">
        <v>29248</v>
      </c>
      <c r="B17312" t="str">
        <f t="shared" si="270"/>
        <v>NL</v>
      </c>
      <c r="C17312" t="s">
        <v>17050</v>
      </c>
      <c r="D17312" t="s">
        <v>22</v>
      </c>
    </row>
    <row r="17313" spans="1:4" x14ac:dyDescent="0.25">
      <c r="A17313" t="s">
        <v>27773</v>
      </c>
      <c r="B17313" t="str">
        <f t="shared" si="270"/>
        <v>NL</v>
      </c>
      <c r="C17313" t="s">
        <v>17051</v>
      </c>
      <c r="D17313" t="s">
        <v>22</v>
      </c>
    </row>
    <row r="17314" spans="1:4" x14ac:dyDescent="0.25">
      <c r="A17314" t="s">
        <v>29249</v>
      </c>
      <c r="B17314" t="str">
        <f t="shared" si="270"/>
        <v>NL</v>
      </c>
      <c r="C17314" t="s">
        <v>17052</v>
      </c>
      <c r="D17314" t="s">
        <v>22</v>
      </c>
    </row>
    <row r="17315" spans="1:4" x14ac:dyDescent="0.25">
      <c r="A17315" t="s">
        <v>29250</v>
      </c>
      <c r="B17315" t="str">
        <f t="shared" si="270"/>
        <v>NL</v>
      </c>
      <c r="C17315" t="s">
        <v>17053</v>
      </c>
      <c r="D17315" t="s">
        <v>22</v>
      </c>
    </row>
    <row r="17316" spans="1:4" x14ac:dyDescent="0.25">
      <c r="A17316" t="s">
        <v>27805</v>
      </c>
      <c r="B17316" t="str">
        <f t="shared" si="270"/>
        <v>NL</v>
      </c>
      <c r="C17316" t="s">
        <v>17054</v>
      </c>
      <c r="D17316" t="s">
        <v>22</v>
      </c>
    </row>
    <row r="17317" spans="1:4" x14ac:dyDescent="0.25">
      <c r="A17317" t="s">
        <v>27540</v>
      </c>
      <c r="B17317" t="str">
        <f t="shared" si="270"/>
        <v>NL</v>
      </c>
      <c r="C17317" t="s">
        <v>17055</v>
      </c>
      <c r="D17317" t="s">
        <v>22</v>
      </c>
    </row>
    <row r="17318" spans="1:4" x14ac:dyDescent="0.25">
      <c r="A17318" t="s">
        <v>27412</v>
      </c>
      <c r="B17318" t="str">
        <f t="shared" si="270"/>
        <v>NL</v>
      </c>
      <c r="C17318" t="s">
        <v>17056</v>
      </c>
      <c r="D17318" t="s">
        <v>18</v>
      </c>
    </row>
    <row r="17319" spans="1:4" x14ac:dyDescent="0.25">
      <c r="A17319" t="s">
        <v>29251</v>
      </c>
      <c r="B17319" t="str">
        <f t="shared" si="270"/>
        <v>NL</v>
      </c>
      <c r="C17319" t="s">
        <v>17057</v>
      </c>
      <c r="D17319" t="s">
        <v>18</v>
      </c>
    </row>
    <row r="17320" spans="1:4" x14ac:dyDescent="0.25">
      <c r="A17320" t="s">
        <v>29252</v>
      </c>
      <c r="B17320" t="str">
        <f t="shared" si="270"/>
        <v>NL</v>
      </c>
      <c r="C17320" t="s">
        <v>17058</v>
      </c>
      <c r="D17320" t="s">
        <v>3</v>
      </c>
    </row>
    <row r="17321" spans="1:4" x14ac:dyDescent="0.25">
      <c r="A17321" t="s">
        <v>29253</v>
      </c>
      <c r="B17321" t="str">
        <f t="shared" si="270"/>
        <v>PE</v>
      </c>
      <c r="C17321" t="s">
        <v>17059</v>
      </c>
      <c r="D17321" t="s">
        <v>18</v>
      </c>
    </row>
    <row r="17322" spans="1:4" x14ac:dyDescent="0.25">
      <c r="A17322" t="s">
        <v>26775</v>
      </c>
      <c r="B17322" t="str">
        <f t="shared" si="270"/>
        <v>ON</v>
      </c>
      <c r="C17322" t="s">
        <v>17060</v>
      </c>
      <c r="D17322" t="s">
        <v>22</v>
      </c>
    </row>
    <row r="17323" spans="1:4" x14ac:dyDescent="0.25">
      <c r="A17323" t="s">
        <v>27081</v>
      </c>
      <c r="B17323" t="str">
        <f t="shared" si="270"/>
        <v>ON</v>
      </c>
      <c r="C17323" t="s">
        <v>17061</v>
      </c>
      <c r="D17323" t="s">
        <v>18</v>
      </c>
    </row>
    <row r="17324" spans="1:4" x14ac:dyDescent="0.25">
      <c r="A17324" t="s">
        <v>27615</v>
      </c>
      <c r="B17324" t="str">
        <f t="shared" si="270"/>
        <v>ON</v>
      </c>
      <c r="C17324" t="s">
        <v>17062</v>
      </c>
      <c r="D17324" t="s">
        <v>3</v>
      </c>
    </row>
    <row r="17325" spans="1:4" x14ac:dyDescent="0.25">
      <c r="A17325" t="s">
        <v>28527</v>
      </c>
      <c r="B17325" t="str">
        <f t="shared" si="270"/>
        <v>ON</v>
      </c>
      <c r="C17325" t="s">
        <v>17063</v>
      </c>
      <c r="D17325" t="s">
        <v>18</v>
      </c>
    </row>
    <row r="17326" spans="1:4" x14ac:dyDescent="0.25">
      <c r="A17326" t="s">
        <v>26910</v>
      </c>
      <c r="B17326" t="str">
        <f t="shared" si="270"/>
        <v>ON</v>
      </c>
      <c r="C17326" t="s">
        <v>17064</v>
      </c>
      <c r="D17326" t="s">
        <v>22</v>
      </c>
    </row>
    <row r="17327" spans="1:4" x14ac:dyDescent="0.25">
      <c r="A17327" t="s">
        <v>27787</v>
      </c>
      <c r="B17327" t="str">
        <f t="shared" si="270"/>
        <v>ON</v>
      </c>
      <c r="C17327" t="s">
        <v>17065</v>
      </c>
      <c r="D17327" t="s">
        <v>18</v>
      </c>
    </row>
    <row r="17328" spans="1:4" x14ac:dyDescent="0.25">
      <c r="A17328" t="s">
        <v>29080</v>
      </c>
      <c r="B17328" t="str">
        <f t="shared" si="270"/>
        <v>ON</v>
      </c>
      <c r="C17328" t="s">
        <v>17066</v>
      </c>
      <c r="D17328" t="s">
        <v>22</v>
      </c>
    </row>
    <row r="17329" spans="1:4" x14ac:dyDescent="0.25">
      <c r="A17329" t="s">
        <v>26942</v>
      </c>
      <c r="B17329" t="str">
        <f t="shared" si="270"/>
        <v>ON</v>
      </c>
      <c r="C17329" t="s">
        <v>17067</v>
      </c>
      <c r="D17329" t="s">
        <v>3</v>
      </c>
    </row>
    <row r="17330" spans="1:4" x14ac:dyDescent="0.25">
      <c r="A17330" t="s">
        <v>28760</v>
      </c>
      <c r="B17330" t="str">
        <f t="shared" si="270"/>
        <v>ON</v>
      </c>
      <c r="C17330" t="s">
        <v>17068</v>
      </c>
      <c r="D17330" t="s">
        <v>18</v>
      </c>
    </row>
    <row r="17331" spans="1:4" x14ac:dyDescent="0.25">
      <c r="A17331" t="s">
        <v>27108</v>
      </c>
      <c r="B17331" t="str">
        <f t="shared" si="270"/>
        <v>ON</v>
      </c>
      <c r="C17331" t="s">
        <v>17069</v>
      </c>
      <c r="D17331" t="s">
        <v>18</v>
      </c>
    </row>
    <row r="17332" spans="1:4" x14ac:dyDescent="0.25">
      <c r="A17332" t="s">
        <v>26786</v>
      </c>
      <c r="B17332" t="str">
        <f t="shared" si="270"/>
        <v>ON</v>
      </c>
      <c r="C17332" t="s">
        <v>17070</v>
      </c>
      <c r="D17332" t="s">
        <v>22</v>
      </c>
    </row>
    <row r="17333" spans="1:4" x14ac:dyDescent="0.25">
      <c r="A17333" t="s">
        <v>26772</v>
      </c>
      <c r="B17333" t="str">
        <f t="shared" si="270"/>
        <v>ON</v>
      </c>
      <c r="C17333" t="s">
        <v>17071</v>
      </c>
      <c r="D17333" t="s">
        <v>22</v>
      </c>
    </row>
    <row r="17334" spans="1:4" x14ac:dyDescent="0.25">
      <c r="A17334" t="s">
        <v>27555</v>
      </c>
      <c r="B17334" t="str">
        <f t="shared" si="270"/>
        <v>ON</v>
      </c>
      <c r="C17334" t="s">
        <v>17072</v>
      </c>
      <c r="D17334" t="s">
        <v>22</v>
      </c>
    </row>
    <row r="17335" spans="1:4" x14ac:dyDescent="0.25">
      <c r="A17335" t="s">
        <v>26986</v>
      </c>
      <c r="B17335" t="str">
        <f t="shared" si="270"/>
        <v>ON</v>
      </c>
      <c r="C17335" t="s">
        <v>17073</v>
      </c>
      <c r="D17335" t="s">
        <v>22</v>
      </c>
    </row>
    <row r="17336" spans="1:4" x14ac:dyDescent="0.25">
      <c r="A17336" t="s">
        <v>26981</v>
      </c>
      <c r="B17336" t="str">
        <f t="shared" si="270"/>
        <v>ON</v>
      </c>
      <c r="C17336" t="s">
        <v>17074</v>
      </c>
      <c r="D17336" t="s">
        <v>22</v>
      </c>
    </row>
    <row r="17337" spans="1:4" x14ac:dyDescent="0.25">
      <c r="A17337" t="s">
        <v>26796</v>
      </c>
      <c r="B17337" t="str">
        <f t="shared" si="270"/>
        <v>ON</v>
      </c>
      <c r="C17337" t="s">
        <v>17075</v>
      </c>
      <c r="D17337" t="s">
        <v>22</v>
      </c>
    </row>
    <row r="17338" spans="1:4" x14ac:dyDescent="0.25">
      <c r="A17338" t="s">
        <v>27170</v>
      </c>
      <c r="B17338" t="str">
        <f t="shared" si="270"/>
        <v>ON</v>
      </c>
      <c r="C17338" t="s">
        <v>17076</v>
      </c>
      <c r="D17338" t="s">
        <v>3</v>
      </c>
    </row>
    <row r="17339" spans="1:4" x14ac:dyDescent="0.25">
      <c r="A17339" t="s">
        <v>26918</v>
      </c>
      <c r="B17339" t="str">
        <f t="shared" si="270"/>
        <v>ON</v>
      </c>
      <c r="C17339" t="s">
        <v>17077</v>
      </c>
      <c r="D17339" t="s">
        <v>22</v>
      </c>
    </row>
    <row r="17340" spans="1:4" x14ac:dyDescent="0.25">
      <c r="A17340" t="s">
        <v>26786</v>
      </c>
      <c r="B17340" t="str">
        <f t="shared" si="270"/>
        <v>ON</v>
      </c>
      <c r="C17340" t="s">
        <v>17078</v>
      </c>
      <c r="D17340" t="s">
        <v>22</v>
      </c>
    </row>
    <row r="17341" spans="1:4" x14ac:dyDescent="0.25">
      <c r="A17341" t="s">
        <v>27059</v>
      </c>
      <c r="B17341" t="str">
        <f t="shared" si="270"/>
        <v>ON</v>
      </c>
      <c r="C17341" t="s">
        <v>17079</v>
      </c>
      <c r="D17341" t="s">
        <v>18</v>
      </c>
    </row>
    <row r="17342" spans="1:4" x14ac:dyDescent="0.25">
      <c r="A17342" t="s">
        <v>29054</v>
      </c>
      <c r="B17342" t="str">
        <f t="shared" si="270"/>
        <v>ON</v>
      </c>
      <c r="C17342" t="s">
        <v>17080</v>
      </c>
      <c r="D17342" t="s">
        <v>22</v>
      </c>
    </row>
    <row r="17343" spans="1:4" x14ac:dyDescent="0.25">
      <c r="A17343" t="s">
        <v>27099</v>
      </c>
      <c r="B17343" t="str">
        <f t="shared" si="270"/>
        <v>ON</v>
      </c>
      <c r="C17343" t="s">
        <v>17081</v>
      </c>
      <c r="D17343" t="s">
        <v>22</v>
      </c>
    </row>
    <row r="17344" spans="1:4" x14ac:dyDescent="0.25">
      <c r="A17344" t="s">
        <v>26989</v>
      </c>
      <c r="B17344" t="str">
        <f t="shared" si="270"/>
        <v>ON</v>
      </c>
      <c r="C17344" t="s">
        <v>17082</v>
      </c>
      <c r="D17344" t="s">
        <v>18</v>
      </c>
    </row>
    <row r="17345" spans="1:4" x14ac:dyDescent="0.25">
      <c r="A17345" t="s">
        <v>27608</v>
      </c>
      <c r="B17345" t="str">
        <f t="shared" si="270"/>
        <v>ON</v>
      </c>
      <c r="C17345" t="s">
        <v>17083</v>
      </c>
      <c r="D17345" t="s">
        <v>22</v>
      </c>
    </row>
    <row r="17346" spans="1:4" x14ac:dyDescent="0.25">
      <c r="A17346" t="s">
        <v>27608</v>
      </c>
      <c r="B17346" t="str">
        <f t="shared" si="270"/>
        <v>ON</v>
      </c>
      <c r="C17346" t="s">
        <v>17084</v>
      </c>
      <c r="D17346" t="s">
        <v>22</v>
      </c>
    </row>
    <row r="17347" spans="1:4" x14ac:dyDescent="0.25">
      <c r="A17347" t="s">
        <v>27608</v>
      </c>
      <c r="B17347" t="str">
        <f t="shared" ref="B17347:B17410" si="271">RIGHT(TRIM(C17347), 2)</f>
        <v>ON</v>
      </c>
      <c r="C17347" t="s">
        <v>17085</v>
      </c>
      <c r="D17347" t="s">
        <v>3</v>
      </c>
    </row>
    <row r="17348" spans="1:4" x14ac:dyDescent="0.25">
      <c r="A17348" t="s">
        <v>26996</v>
      </c>
      <c r="B17348" t="str">
        <f t="shared" si="271"/>
        <v>ON</v>
      </c>
      <c r="C17348" t="s">
        <v>17086</v>
      </c>
      <c r="D17348" t="s">
        <v>3</v>
      </c>
    </row>
    <row r="17349" spans="1:4" x14ac:dyDescent="0.25">
      <c r="A17349" t="s">
        <v>27598</v>
      </c>
      <c r="B17349" t="str">
        <f t="shared" si="271"/>
        <v>ON</v>
      </c>
      <c r="C17349" t="s">
        <v>17087</v>
      </c>
      <c r="D17349" t="s">
        <v>12</v>
      </c>
    </row>
    <row r="17350" spans="1:4" x14ac:dyDescent="0.25">
      <c r="A17350" t="s">
        <v>29254</v>
      </c>
      <c r="B17350" t="str">
        <f t="shared" si="271"/>
        <v>ON</v>
      </c>
      <c r="C17350" t="s">
        <v>17088</v>
      </c>
      <c r="D17350" t="s">
        <v>22</v>
      </c>
    </row>
    <row r="17351" spans="1:4" x14ac:dyDescent="0.25">
      <c r="A17351" t="s">
        <v>26981</v>
      </c>
      <c r="B17351" t="str">
        <f t="shared" si="271"/>
        <v>ON</v>
      </c>
      <c r="C17351" t="s">
        <v>17089</v>
      </c>
      <c r="D17351" t="s">
        <v>18</v>
      </c>
    </row>
    <row r="17352" spans="1:4" x14ac:dyDescent="0.25">
      <c r="A17352" t="s">
        <v>28052</v>
      </c>
      <c r="B17352" t="str">
        <f t="shared" si="271"/>
        <v>ON</v>
      </c>
      <c r="C17352" t="s">
        <v>17090</v>
      </c>
      <c r="D17352" t="s">
        <v>22</v>
      </c>
    </row>
    <row r="17353" spans="1:4" x14ac:dyDescent="0.25">
      <c r="A17353" t="s">
        <v>26910</v>
      </c>
      <c r="B17353" t="str">
        <f t="shared" si="271"/>
        <v>ON</v>
      </c>
      <c r="C17353" t="s">
        <v>17091</v>
      </c>
      <c r="D17353" t="s">
        <v>22</v>
      </c>
    </row>
    <row r="17354" spans="1:4" x14ac:dyDescent="0.25">
      <c r="A17354" t="s">
        <v>26799</v>
      </c>
      <c r="B17354" t="str">
        <f t="shared" si="271"/>
        <v>ON</v>
      </c>
      <c r="C17354" t="s">
        <v>17092</v>
      </c>
      <c r="D17354" t="s">
        <v>18</v>
      </c>
    </row>
    <row r="17355" spans="1:4" x14ac:dyDescent="0.25">
      <c r="A17355" t="s">
        <v>27421</v>
      </c>
      <c r="B17355" t="str">
        <f t="shared" si="271"/>
        <v>ON</v>
      </c>
      <c r="C17355" t="s">
        <v>17093</v>
      </c>
      <c r="D17355" t="s">
        <v>22</v>
      </c>
    </row>
    <row r="17356" spans="1:4" x14ac:dyDescent="0.25">
      <c r="A17356" t="s">
        <v>27556</v>
      </c>
      <c r="B17356" t="str">
        <f t="shared" si="271"/>
        <v>ON</v>
      </c>
      <c r="C17356" t="s">
        <v>17094</v>
      </c>
      <c r="D17356" t="s">
        <v>22</v>
      </c>
    </row>
    <row r="17357" spans="1:4" x14ac:dyDescent="0.25">
      <c r="A17357" t="s">
        <v>26795</v>
      </c>
      <c r="B17357" t="str">
        <f t="shared" si="271"/>
        <v>ON</v>
      </c>
      <c r="C17357" t="s">
        <v>17095</v>
      </c>
      <c r="D17357" t="s">
        <v>22</v>
      </c>
    </row>
    <row r="17358" spans="1:4" x14ac:dyDescent="0.25">
      <c r="A17358" t="s">
        <v>29027</v>
      </c>
      <c r="B17358" t="str">
        <f t="shared" si="271"/>
        <v>ON</v>
      </c>
      <c r="C17358" t="s">
        <v>17096</v>
      </c>
      <c r="D17358" t="s">
        <v>18</v>
      </c>
    </row>
    <row r="17359" spans="1:4" x14ac:dyDescent="0.25">
      <c r="A17359" t="s">
        <v>26790</v>
      </c>
      <c r="B17359" t="str">
        <f t="shared" si="271"/>
        <v>ON</v>
      </c>
      <c r="C17359" t="s">
        <v>17097</v>
      </c>
      <c r="D17359" t="s">
        <v>22</v>
      </c>
    </row>
    <row r="17360" spans="1:4" x14ac:dyDescent="0.25">
      <c r="A17360" t="s">
        <v>27231</v>
      </c>
      <c r="B17360" t="str">
        <f t="shared" si="271"/>
        <v>ON</v>
      </c>
      <c r="C17360" t="s">
        <v>17098</v>
      </c>
      <c r="D17360" t="s">
        <v>22</v>
      </c>
    </row>
    <row r="17361" spans="1:4" x14ac:dyDescent="0.25">
      <c r="A17361" t="s">
        <v>27172</v>
      </c>
      <c r="B17361" t="str">
        <f t="shared" si="271"/>
        <v>ON</v>
      </c>
      <c r="C17361" t="s">
        <v>17099</v>
      </c>
      <c r="D17361" t="s">
        <v>18</v>
      </c>
    </row>
    <row r="17362" spans="1:4" x14ac:dyDescent="0.25">
      <c r="A17362" t="s">
        <v>26771</v>
      </c>
      <c r="B17362" t="str">
        <f t="shared" si="271"/>
        <v>ON</v>
      </c>
      <c r="C17362" t="s">
        <v>17100</v>
      </c>
      <c r="D17362" t="s">
        <v>3</v>
      </c>
    </row>
    <row r="17363" spans="1:4" x14ac:dyDescent="0.25">
      <c r="A17363" t="s">
        <v>26910</v>
      </c>
      <c r="B17363" t="str">
        <f t="shared" si="271"/>
        <v>ON</v>
      </c>
      <c r="C17363" t="s">
        <v>17101</v>
      </c>
      <c r="D17363" t="s">
        <v>22</v>
      </c>
    </row>
    <row r="17364" spans="1:4" x14ac:dyDescent="0.25">
      <c r="A17364" t="s">
        <v>26969</v>
      </c>
      <c r="B17364" t="str">
        <f t="shared" si="271"/>
        <v>ON</v>
      </c>
      <c r="C17364" t="s">
        <v>17102</v>
      </c>
      <c r="D17364" t="s">
        <v>18</v>
      </c>
    </row>
    <row r="17365" spans="1:4" x14ac:dyDescent="0.25">
      <c r="A17365" t="s">
        <v>26830</v>
      </c>
      <c r="B17365" t="str">
        <f t="shared" si="271"/>
        <v>ON</v>
      </c>
      <c r="C17365" t="s">
        <v>17103</v>
      </c>
      <c r="D17365" t="s">
        <v>18</v>
      </c>
    </row>
    <row r="17366" spans="1:4" x14ac:dyDescent="0.25">
      <c r="A17366" t="s">
        <v>26771</v>
      </c>
      <c r="B17366" t="str">
        <f t="shared" si="271"/>
        <v>ON</v>
      </c>
      <c r="C17366" t="s">
        <v>17104</v>
      </c>
      <c r="D17366" t="s">
        <v>22</v>
      </c>
    </row>
    <row r="17367" spans="1:4" x14ac:dyDescent="0.25">
      <c r="A17367" t="s">
        <v>27315</v>
      </c>
      <c r="B17367" t="str">
        <f t="shared" si="271"/>
        <v>ON</v>
      </c>
      <c r="C17367" t="s">
        <v>17105</v>
      </c>
      <c r="D17367" t="s">
        <v>18</v>
      </c>
    </row>
    <row r="17368" spans="1:4" x14ac:dyDescent="0.25">
      <c r="A17368" t="s">
        <v>27174</v>
      </c>
      <c r="B17368" t="str">
        <f t="shared" si="271"/>
        <v>ON</v>
      </c>
      <c r="C17368" t="s">
        <v>17106</v>
      </c>
      <c r="D17368" t="s">
        <v>22</v>
      </c>
    </row>
    <row r="17369" spans="1:4" x14ac:dyDescent="0.25">
      <c r="A17369" t="s">
        <v>28052</v>
      </c>
      <c r="B17369" t="str">
        <f t="shared" si="271"/>
        <v>ON</v>
      </c>
      <c r="C17369" t="s">
        <v>17107</v>
      </c>
      <c r="D17369" t="s">
        <v>12</v>
      </c>
    </row>
    <row r="17370" spans="1:4" x14ac:dyDescent="0.25">
      <c r="A17370" t="s">
        <v>27172</v>
      </c>
      <c r="B17370" t="str">
        <f t="shared" si="271"/>
        <v>ON</v>
      </c>
      <c r="C17370" t="s">
        <v>17108</v>
      </c>
      <c r="D17370" t="s">
        <v>18</v>
      </c>
    </row>
    <row r="17371" spans="1:4" x14ac:dyDescent="0.25">
      <c r="A17371" t="s">
        <v>26799</v>
      </c>
      <c r="B17371" t="str">
        <f t="shared" si="271"/>
        <v>ON</v>
      </c>
      <c r="C17371" t="s">
        <v>17109</v>
      </c>
      <c r="D17371" t="s">
        <v>18</v>
      </c>
    </row>
    <row r="17372" spans="1:4" x14ac:dyDescent="0.25">
      <c r="A17372" t="s">
        <v>26799</v>
      </c>
      <c r="B17372" t="str">
        <f t="shared" si="271"/>
        <v>ON</v>
      </c>
      <c r="C17372" t="s">
        <v>17110</v>
      </c>
      <c r="D17372" t="s">
        <v>22</v>
      </c>
    </row>
    <row r="17373" spans="1:4" x14ac:dyDescent="0.25">
      <c r="A17373" t="s">
        <v>26799</v>
      </c>
      <c r="B17373" t="str">
        <f t="shared" si="271"/>
        <v>ON</v>
      </c>
      <c r="C17373" t="s">
        <v>17111</v>
      </c>
      <c r="D17373" t="s">
        <v>22</v>
      </c>
    </row>
    <row r="17374" spans="1:4" x14ac:dyDescent="0.25">
      <c r="A17374" t="s">
        <v>26799</v>
      </c>
      <c r="B17374" t="str">
        <f t="shared" si="271"/>
        <v>ON</v>
      </c>
      <c r="C17374" t="s">
        <v>17112</v>
      </c>
      <c r="D17374" t="s">
        <v>22</v>
      </c>
    </row>
    <row r="17375" spans="1:4" x14ac:dyDescent="0.25">
      <c r="A17375" t="s">
        <v>26790</v>
      </c>
      <c r="B17375" t="str">
        <f t="shared" si="271"/>
        <v>ON</v>
      </c>
      <c r="C17375" t="s">
        <v>17113</v>
      </c>
      <c r="D17375" t="s">
        <v>22</v>
      </c>
    </row>
    <row r="17376" spans="1:4" x14ac:dyDescent="0.25">
      <c r="A17376" t="s">
        <v>27159</v>
      </c>
      <c r="B17376" t="str">
        <f t="shared" si="271"/>
        <v>ON</v>
      </c>
      <c r="C17376" t="s">
        <v>17114</v>
      </c>
      <c r="D17376" t="s">
        <v>22</v>
      </c>
    </row>
    <row r="17377" spans="1:4" x14ac:dyDescent="0.25">
      <c r="A17377" t="s">
        <v>27159</v>
      </c>
      <c r="B17377" t="str">
        <f t="shared" si="271"/>
        <v>ON</v>
      </c>
      <c r="C17377" t="s">
        <v>17115</v>
      </c>
      <c r="D17377" t="s">
        <v>18</v>
      </c>
    </row>
    <row r="17378" spans="1:4" x14ac:dyDescent="0.25">
      <c r="A17378" t="s">
        <v>26830</v>
      </c>
      <c r="B17378" t="str">
        <f t="shared" si="271"/>
        <v>ON</v>
      </c>
      <c r="C17378" t="s">
        <v>17116</v>
      </c>
      <c r="D17378" t="s">
        <v>18</v>
      </c>
    </row>
    <row r="17379" spans="1:4" x14ac:dyDescent="0.25">
      <c r="A17379" t="s">
        <v>26910</v>
      </c>
      <c r="B17379" t="str">
        <f t="shared" si="271"/>
        <v>ON</v>
      </c>
      <c r="C17379" t="s">
        <v>17117</v>
      </c>
      <c r="D17379" t="s">
        <v>18</v>
      </c>
    </row>
    <row r="17380" spans="1:4" x14ac:dyDescent="0.25">
      <c r="A17380" t="s">
        <v>28176</v>
      </c>
      <c r="B17380" t="str">
        <f t="shared" si="271"/>
        <v>ON</v>
      </c>
      <c r="C17380" t="s">
        <v>17118</v>
      </c>
      <c r="D17380" t="s">
        <v>18</v>
      </c>
    </row>
    <row r="17381" spans="1:4" x14ac:dyDescent="0.25">
      <c r="A17381" t="s">
        <v>29077</v>
      </c>
      <c r="B17381" t="str">
        <f t="shared" si="271"/>
        <v>ON</v>
      </c>
      <c r="C17381" t="s">
        <v>17119</v>
      </c>
      <c r="D17381" t="s">
        <v>18</v>
      </c>
    </row>
    <row r="17382" spans="1:4" x14ac:dyDescent="0.25">
      <c r="A17382" t="s">
        <v>26799</v>
      </c>
      <c r="B17382" t="str">
        <f t="shared" si="271"/>
        <v>ON</v>
      </c>
      <c r="C17382" t="s">
        <v>17120</v>
      </c>
      <c r="D17382" t="s">
        <v>22</v>
      </c>
    </row>
    <row r="17383" spans="1:4" x14ac:dyDescent="0.25">
      <c r="A17383" t="s">
        <v>26830</v>
      </c>
      <c r="B17383" t="str">
        <f t="shared" si="271"/>
        <v>ON</v>
      </c>
      <c r="C17383" t="s">
        <v>17121</v>
      </c>
      <c r="D17383" t="s">
        <v>3</v>
      </c>
    </row>
    <row r="17384" spans="1:4" x14ac:dyDescent="0.25">
      <c r="A17384" t="s">
        <v>26910</v>
      </c>
      <c r="B17384" t="str">
        <f t="shared" si="271"/>
        <v>ON</v>
      </c>
      <c r="C17384" t="s">
        <v>17122</v>
      </c>
      <c r="D17384" t="s">
        <v>22</v>
      </c>
    </row>
    <row r="17385" spans="1:4" x14ac:dyDescent="0.25">
      <c r="A17385" t="s">
        <v>27614</v>
      </c>
      <c r="B17385" t="str">
        <f t="shared" si="271"/>
        <v>ON</v>
      </c>
      <c r="C17385" t="s">
        <v>17123</v>
      </c>
      <c r="D17385" t="s">
        <v>18</v>
      </c>
    </row>
    <row r="17386" spans="1:4" x14ac:dyDescent="0.25">
      <c r="A17386" t="s">
        <v>27594</v>
      </c>
      <c r="B17386" t="str">
        <f t="shared" si="271"/>
        <v>ON</v>
      </c>
      <c r="C17386" t="s">
        <v>17124</v>
      </c>
      <c r="D17386" t="s">
        <v>3</v>
      </c>
    </row>
    <row r="17387" spans="1:4" x14ac:dyDescent="0.25">
      <c r="A17387" t="s">
        <v>28487</v>
      </c>
      <c r="B17387" t="str">
        <f t="shared" si="271"/>
        <v>ON</v>
      </c>
      <c r="C17387" t="s">
        <v>17125</v>
      </c>
      <c r="D17387" t="s">
        <v>3</v>
      </c>
    </row>
    <row r="17388" spans="1:4" x14ac:dyDescent="0.25">
      <c r="A17388" t="s">
        <v>26971</v>
      </c>
      <c r="B17388" t="str">
        <f t="shared" si="271"/>
        <v>ON</v>
      </c>
      <c r="C17388" t="s">
        <v>17126</v>
      </c>
      <c r="D17388" t="s">
        <v>22</v>
      </c>
    </row>
    <row r="17389" spans="1:4" x14ac:dyDescent="0.25">
      <c r="A17389" t="s">
        <v>28458</v>
      </c>
      <c r="B17389" t="str">
        <f t="shared" si="271"/>
        <v>ON</v>
      </c>
      <c r="C17389" t="s">
        <v>17127</v>
      </c>
      <c r="D17389" t="s">
        <v>18</v>
      </c>
    </row>
    <row r="17390" spans="1:4" x14ac:dyDescent="0.25">
      <c r="A17390" t="s">
        <v>26910</v>
      </c>
      <c r="B17390" t="str">
        <f t="shared" si="271"/>
        <v>ON</v>
      </c>
      <c r="C17390" t="s">
        <v>17128</v>
      </c>
      <c r="D17390" t="s">
        <v>22</v>
      </c>
    </row>
    <row r="17391" spans="1:4" x14ac:dyDescent="0.25">
      <c r="A17391" t="s">
        <v>26910</v>
      </c>
      <c r="B17391" t="str">
        <f t="shared" si="271"/>
        <v>ON</v>
      </c>
      <c r="C17391" t="s">
        <v>17129</v>
      </c>
      <c r="D17391" t="s">
        <v>3</v>
      </c>
    </row>
    <row r="17392" spans="1:4" x14ac:dyDescent="0.25">
      <c r="A17392" t="s">
        <v>26942</v>
      </c>
      <c r="B17392" t="str">
        <f t="shared" si="271"/>
        <v>ON</v>
      </c>
      <c r="C17392" t="s">
        <v>17130</v>
      </c>
      <c r="D17392" t="s">
        <v>22</v>
      </c>
    </row>
    <row r="17393" spans="1:4" x14ac:dyDescent="0.25">
      <c r="A17393" t="s">
        <v>27597</v>
      </c>
      <c r="B17393" t="str">
        <f t="shared" si="271"/>
        <v>ON</v>
      </c>
      <c r="C17393" t="s">
        <v>17131</v>
      </c>
      <c r="D17393" t="s">
        <v>18</v>
      </c>
    </row>
    <row r="17394" spans="1:4" x14ac:dyDescent="0.25">
      <c r="A17394" t="s">
        <v>26969</v>
      </c>
      <c r="B17394" t="str">
        <f t="shared" si="271"/>
        <v>ON</v>
      </c>
      <c r="C17394" t="s">
        <v>17132</v>
      </c>
      <c r="D17394" t="s">
        <v>22</v>
      </c>
    </row>
    <row r="17395" spans="1:4" x14ac:dyDescent="0.25">
      <c r="A17395" t="s">
        <v>26799</v>
      </c>
      <c r="B17395" t="str">
        <f t="shared" si="271"/>
        <v>ON</v>
      </c>
      <c r="C17395" t="s">
        <v>17133</v>
      </c>
      <c r="D17395" t="s">
        <v>22</v>
      </c>
    </row>
    <row r="17396" spans="1:4" x14ac:dyDescent="0.25">
      <c r="A17396" t="s">
        <v>26918</v>
      </c>
      <c r="B17396" t="str">
        <f t="shared" si="271"/>
        <v>ON</v>
      </c>
      <c r="C17396" t="s">
        <v>17134</v>
      </c>
      <c r="D17396" t="s">
        <v>22</v>
      </c>
    </row>
    <row r="17397" spans="1:4" x14ac:dyDescent="0.25">
      <c r="A17397" t="s">
        <v>27075</v>
      </c>
      <c r="B17397" t="str">
        <f t="shared" si="271"/>
        <v>ON</v>
      </c>
      <c r="C17397" t="s">
        <v>17135</v>
      </c>
      <c r="D17397" t="s">
        <v>22</v>
      </c>
    </row>
    <row r="17398" spans="1:4" x14ac:dyDescent="0.25">
      <c r="A17398" t="s">
        <v>26788</v>
      </c>
      <c r="B17398" t="str">
        <f t="shared" si="271"/>
        <v>ON</v>
      </c>
      <c r="C17398" t="s">
        <v>17136</v>
      </c>
      <c r="D17398" t="s">
        <v>18</v>
      </c>
    </row>
    <row r="17399" spans="1:4" x14ac:dyDescent="0.25">
      <c r="A17399" t="s">
        <v>26771</v>
      </c>
      <c r="B17399" t="str">
        <f t="shared" si="271"/>
        <v>ON</v>
      </c>
      <c r="C17399" t="s">
        <v>17137</v>
      </c>
      <c r="D17399" t="s">
        <v>22</v>
      </c>
    </row>
    <row r="17400" spans="1:4" x14ac:dyDescent="0.25">
      <c r="A17400" t="s">
        <v>26948</v>
      </c>
      <c r="B17400" t="str">
        <f t="shared" si="271"/>
        <v>ON</v>
      </c>
      <c r="C17400" t="s">
        <v>17138</v>
      </c>
      <c r="D17400" t="s">
        <v>3</v>
      </c>
    </row>
    <row r="17401" spans="1:4" x14ac:dyDescent="0.25">
      <c r="A17401" t="s">
        <v>26942</v>
      </c>
      <c r="B17401" t="str">
        <f t="shared" si="271"/>
        <v>ON</v>
      </c>
      <c r="C17401" t="s">
        <v>17139</v>
      </c>
      <c r="D17401" t="s">
        <v>18</v>
      </c>
    </row>
    <row r="17402" spans="1:4" x14ac:dyDescent="0.25">
      <c r="A17402" t="s">
        <v>27421</v>
      </c>
      <c r="B17402" t="str">
        <f t="shared" si="271"/>
        <v>ON</v>
      </c>
      <c r="C17402" t="s">
        <v>17140</v>
      </c>
      <c r="D17402" t="s">
        <v>22</v>
      </c>
    </row>
    <row r="17403" spans="1:4" x14ac:dyDescent="0.25">
      <c r="A17403" t="s">
        <v>26987</v>
      </c>
      <c r="B17403" t="str">
        <f t="shared" si="271"/>
        <v>ON</v>
      </c>
      <c r="C17403" t="s">
        <v>17141</v>
      </c>
      <c r="D17403" t="s">
        <v>22</v>
      </c>
    </row>
    <row r="17404" spans="1:4" x14ac:dyDescent="0.25">
      <c r="A17404" t="s">
        <v>26830</v>
      </c>
      <c r="B17404" t="str">
        <f t="shared" si="271"/>
        <v>ON</v>
      </c>
      <c r="C17404" t="s">
        <v>17142</v>
      </c>
      <c r="D17404" t="s">
        <v>18</v>
      </c>
    </row>
    <row r="17405" spans="1:4" x14ac:dyDescent="0.25">
      <c r="A17405" t="s">
        <v>26775</v>
      </c>
      <c r="B17405" t="str">
        <f t="shared" si="271"/>
        <v>ON</v>
      </c>
      <c r="C17405" t="s">
        <v>17143</v>
      </c>
      <c r="D17405" t="s">
        <v>3</v>
      </c>
    </row>
    <row r="17406" spans="1:4" x14ac:dyDescent="0.25">
      <c r="A17406" t="s">
        <v>26772</v>
      </c>
      <c r="B17406" t="str">
        <f t="shared" si="271"/>
        <v>ON</v>
      </c>
      <c r="C17406" t="s">
        <v>17144</v>
      </c>
      <c r="D17406" t="s">
        <v>3</v>
      </c>
    </row>
    <row r="17407" spans="1:4" x14ac:dyDescent="0.25">
      <c r="A17407" t="s">
        <v>26827</v>
      </c>
      <c r="B17407" t="str">
        <f t="shared" si="271"/>
        <v>ON</v>
      </c>
      <c r="C17407" t="s">
        <v>17145</v>
      </c>
      <c r="D17407" t="s">
        <v>22</v>
      </c>
    </row>
    <row r="17408" spans="1:4" x14ac:dyDescent="0.25">
      <c r="A17408" t="s">
        <v>26771</v>
      </c>
      <c r="B17408" t="str">
        <f t="shared" si="271"/>
        <v>ON</v>
      </c>
      <c r="C17408" t="s">
        <v>17146</v>
      </c>
      <c r="D17408" t="s">
        <v>22</v>
      </c>
    </row>
    <row r="17409" spans="1:4" x14ac:dyDescent="0.25">
      <c r="A17409" t="s">
        <v>27215</v>
      </c>
      <c r="B17409" t="str">
        <f t="shared" si="271"/>
        <v>ON</v>
      </c>
      <c r="C17409" t="s">
        <v>17147</v>
      </c>
      <c r="D17409" t="s">
        <v>18</v>
      </c>
    </row>
    <row r="17410" spans="1:4" x14ac:dyDescent="0.25">
      <c r="A17410" t="s">
        <v>26790</v>
      </c>
      <c r="B17410" t="str">
        <f t="shared" si="271"/>
        <v>ON</v>
      </c>
      <c r="C17410" t="s">
        <v>17148</v>
      </c>
      <c r="D17410" t="s">
        <v>18</v>
      </c>
    </row>
    <row r="17411" spans="1:4" x14ac:dyDescent="0.25">
      <c r="A17411" t="s">
        <v>29255</v>
      </c>
      <c r="B17411" t="str">
        <f t="shared" ref="B17411:B17474" si="272">RIGHT(TRIM(C17411), 2)</f>
        <v>ON</v>
      </c>
      <c r="C17411" t="s">
        <v>17149</v>
      </c>
      <c r="D17411" t="s">
        <v>22</v>
      </c>
    </row>
    <row r="17412" spans="1:4" x14ac:dyDescent="0.25">
      <c r="A17412" t="s">
        <v>26786</v>
      </c>
      <c r="B17412" t="str">
        <f t="shared" si="272"/>
        <v>ON</v>
      </c>
      <c r="C17412" t="s">
        <v>17150</v>
      </c>
      <c r="D17412" t="s">
        <v>22</v>
      </c>
    </row>
    <row r="17413" spans="1:4" x14ac:dyDescent="0.25">
      <c r="A17413" t="s">
        <v>26910</v>
      </c>
      <c r="B17413" t="str">
        <f t="shared" si="272"/>
        <v>ON</v>
      </c>
      <c r="C17413" t="s">
        <v>17151</v>
      </c>
      <c r="D17413" t="s">
        <v>18</v>
      </c>
    </row>
    <row r="17414" spans="1:4" x14ac:dyDescent="0.25">
      <c r="A17414" t="s">
        <v>26910</v>
      </c>
      <c r="B17414" t="str">
        <f t="shared" si="272"/>
        <v>ON</v>
      </c>
      <c r="C17414" t="s">
        <v>17152</v>
      </c>
      <c r="D17414" t="s">
        <v>22</v>
      </c>
    </row>
    <row r="17415" spans="1:4" x14ac:dyDescent="0.25">
      <c r="A17415" t="s">
        <v>26771</v>
      </c>
      <c r="B17415" t="str">
        <f t="shared" si="272"/>
        <v>ON</v>
      </c>
      <c r="C17415" t="s">
        <v>17153</v>
      </c>
      <c r="D17415" t="s">
        <v>22</v>
      </c>
    </row>
    <row r="17416" spans="1:4" x14ac:dyDescent="0.25">
      <c r="A17416" t="s">
        <v>27131</v>
      </c>
      <c r="B17416" t="str">
        <f t="shared" si="272"/>
        <v>ON</v>
      </c>
      <c r="C17416" t="s">
        <v>17154</v>
      </c>
      <c r="D17416" t="s">
        <v>18</v>
      </c>
    </row>
    <row r="17417" spans="1:4" x14ac:dyDescent="0.25">
      <c r="A17417" t="s">
        <v>26910</v>
      </c>
      <c r="B17417" t="str">
        <f t="shared" si="272"/>
        <v>ON</v>
      </c>
      <c r="C17417" t="s">
        <v>17155</v>
      </c>
      <c r="D17417" t="s">
        <v>22</v>
      </c>
    </row>
    <row r="17418" spans="1:4" x14ac:dyDescent="0.25">
      <c r="A17418" t="s">
        <v>26918</v>
      </c>
      <c r="B17418" t="str">
        <f t="shared" si="272"/>
        <v>ON</v>
      </c>
      <c r="C17418" t="s">
        <v>17156</v>
      </c>
      <c r="D17418" t="s">
        <v>22</v>
      </c>
    </row>
    <row r="17419" spans="1:4" x14ac:dyDescent="0.25">
      <c r="A17419" t="s">
        <v>26795</v>
      </c>
      <c r="B17419" t="str">
        <f t="shared" si="272"/>
        <v>ON</v>
      </c>
      <c r="C17419" t="s">
        <v>17157</v>
      </c>
      <c r="D17419" t="s">
        <v>18</v>
      </c>
    </row>
    <row r="17420" spans="1:4" x14ac:dyDescent="0.25">
      <c r="A17420" t="s">
        <v>27671</v>
      </c>
      <c r="B17420" t="str">
        <f t="shared" si="272"/>
        <v>ON</v>
      </c>
      <c r="C17420" t="s">
        <v>17158</v>
      </c>
      <c r="D17420" t="s">
        <v>18</v>
      </c>
    </row>
    <row r="17421" spans="1:4" x14ac:dyDescent="0.25">
      <c r="A17421" t="s">
        <v>28508</v>
      </c>
      <c r="B17421" t="str">
        <f t="shared" si="272"/>
        <v>ON</v>
      </c>
      <c r="C17421" t="s">
        <v>17159</v>
      </c>
      <c r="D17421" t="s">
        <v>22</v>
      </c>
    </row>
    <row r="17422" spans="1:4" x14ac:dyDescent="0.25">
      <c r="A17422" t="s">
        <v>27125</v>
      </c>
      <c r="B17422" t="str">
        <f t="shared" si="272"/>
        <v>ON</v>
      </c>
      <c r="C17422" t="s">
        <v>17160</v>
      </c>
      <c r="D17422" t="s">
        <v>22</v>
      </c>
    </row>
    <row r="17423" spans="1:4" x14ac:dyDescent="0.25">
      <c r="A17423" t="s">
        <v>29256</v>
      </c>
      <c r="B17423" t="str">
        <f t="shared" si="272"/>
        <v>ON</v>
      </c>
      <c r="C17423" t="s">
        <v>17161</v>
      </c>
      <c r="D17423" t="s">
        <v>22</v>
      </c>
    </row>
    <row r="17424" spans="1:4" x14ac:dyDescent="0.25">
      <c r="A17424" t="s">
        <v>27231</v>
      </c>
      <c r="B17424" t="str">
        <f t="shared" si="272"/>
        <v>ON</v>
      </c>
      <c r="C17424" t="s">
        <v>17162</v>
      </c>
      <c r="D17424" t="s">
        <v>22</v>
      </c>
    </row>
    <row r="17425" spans="1:4" x14ac:dyDescent="0.25">
      <c r="A17425" t="s">
        <v>26774</v>
      </c>
      <c r="B17425" t="str">
        <f t="shared" si="272"/>
        <v>ON</v>
      </c>
      <c r="C17425" t="s">
        <v>17163</v>
      </c>
      <c r="D17425" t="s">
        <v>22</v>
      </c>
    </row>
    <row r="17426" spans="1:4" x14ac:dyDescent="0.25">
      <c r="A17426" t="s">
        <v>26795</v>
      </c>
      <c r="B17426" t="str">
        <f t="shared" si="272"/>
        <v>ON</v>
      </c>
      <c r="C17426" t="s">
        <v>17164</v>
      </c>
      <c r="D17426" t="s">
        <v>18</v>
      </c>
    </row>
    <row r="17427" spans="1:4" x14ac:dyDescent="0.25">
      <c r="A17427" t="s">
        <v>26772</v>
      </c>
      <c r="B17427" t="str">
        <f t="shared" si="272"/>
        <v>ON</v>
      </c>
      <c r="C17427" t="s">
        <v>17165</v>
      </c>
      <c r="D17427" t="s">
        <v>22</v>
      </c>
    </row>
    <row r="17428" spans="1:4" x14ac:dyDescent="0.25">
      <c r="A17428" t="s">
        <v>28434</v>
      </c>
      <c r="B17428" t="str">
        <f t="shared" si="272"/>
        <v>ON</v>
      </c>
      <c r="C17428" t="s">
        <v>17166</v>
      </c>
      <c r="D17428" t="s">
        <v>18</v>
      </c>
    </row>
    <row r="17429" spans="1:4" x14ac:dyDescent="0.25">
      <c r="A17429" t="s">
        <v>26957</v>
      </c>
      <c r="B17429" t="str">
        <f t="shared" si="272"/>
        <v>ON</v>
      </c>
      <c r="C17429" t="s">
        <v>17167</v>
      </c>
      <c r="D17429" t="s">
        <v>3</v>
      </c>
    </row>
    <row r="17430" spans="1:4" x14ac:dyDescent="0.25">
      <c r="A17430" t="s">
        <v>29257</v>
      </c>
      <c r="B17430" t="str">
        <f t="shared" si="272"/>
        <v>ON</v>
      </c>
      <c r="C17430" t="s">
        <v>17168</v>
      </c>
      <c r="D17430" t="s">
        <v>22</v>
      </c>
    </row>
    <row r="17431" spans="1:4" x14ac:dyDescent="0.25">
      <c r="A17431" t="s">
        <v>26786</v>
      </c>
      <c r="B17431" t="str">
        <f t="shared" si="272"/>
        <v>ON</v>
      </c>
      <c r="C17431" t="s">
        <v>17169</v>
      </c>
      <c r="D17431" t="s">
        <v>22</v>
      </c>
    </row>
    <row r="17432" spans="1:4" x14ac:dyDescent="0.25">
      <c r="A17432" t="s">
        <v>28453</v>
      </c>
      <c r="B17432" t="str">
        <f t="shared" si="272"/>
        <v>ON</v>
      </c>
      <c r="C17432" t="s">
        <v>17170</v>
      </c>
      <c r="D17432" t="s">
        <v>22</v>
      </c>
    </row>
    <row r="17433" spans="1:4" x14ac:dyDescent="0.25">
      <c r="A17433" t="s">
        <v>27231</v>
      </c>
      <c r="B17433" t="str">
        <f t="shared" si="272"/>
        <v>ON</v>
      </c>
      <c r="C17433" t="s">
        <v>17171</v>
      </c>
      <c r="D17433" t="s">
        <v>22</v>
      </c>
    </row>
    <row r="17434" spans="1:4" x14ac:dyDescent="0.25">
      <c r="A17434" t="s">
        <v>26772</v>
      </c>
      <c r="B17434" t="str">
        <f t="shared" si="272"/>
        <v>ON</v>
      </c>
      <c r="C17434" t="s">
        <v>17172</v>
      </c>
      <c r="D17434" t="s">
        <v>22</v>
      </c>
    </row>
    <row r="17435" spans="1:4" x14ac:dyDescent="0.25">
      <c r="A17435" t="s">
        <v>26918</v>
      </c>
      <c r="B17435" t="str">
        <f t="shared" si="272"/>
        <v>ON</v>
      </c>
      <c r="C17435" t="s">
        <v>17173</v>
      </c>
      <c r="D17435" t="s">
        <v>22</v>
      </c>
    </row>
    <row r="17436" spans="1:4" x14ac:dyDescent="0.25">
      <c r="A17436" t="s">
        <v>27582</v>
      </c>
      <c r="B17436" t="str">
        <f t="shared" si="272"/>
        <v>ON</v>
      </c>
      <c r="C17436" t="s">
        <v>17174</v>
      </c>
      <c r="D17436" t="s">
        <v>22</v>
      </c>
    </row>
    <row r="17437" spans="1:4" x14ac:dyDescent="0.25">
      <c r="A17437" t="s">
        <v>26918</v>
      </c>
      <c r="B17437" t="str">
        <f t="shared" si="272"/>
        <v>ON</v>
      </c>
      <c r="C17437" t="s">
        <v>17175</v>
      </c>
      <c r="D17437" t="s">
        <v>22</v>
      </c>
    </row>
    <row r="17438" spans="1:4" x14ac:dyDescent="0.25">
      <c r="A17438" t="s">
        <v>26918</v>
      </c>
      <c r="B17438" t="str">
        <f t="shared" si="272"/>
        <v>ON</v>
      </c>
      <c r="C17438" t="s">
        <v>17176</v>
      </c>
      <c r="D17438" t="s">
        <v>22</v>
      </c>
    </row>
    <row r="17439" spans="1:4" x14ac:dyDescent="0.25">
      <c r="A17439" t="s">
        <v>26971</v>
      </c>
      <c r="B17439" t="str">
        <f t="shared" si="272"/>
        <v>ON</v>
      </c>
      <c r="C17439" t="s">
        <v>17177</v>
      </c>
      <c r="D17439" t="s">
        <v>22</v>
      </c>
    </row>
    <row r="17440" spans="1:4" x14ac:dyDescent="0.25">
      <c r="A17440" t="s">
        <v>27332</v>
      </c>
      <c r="B17440" t="str">
        <f t="shared" si="272"/>
        <v>ON</v>
      </c>
      <c r="C17440" t="s">
        <v>17178</v>
      </c>
      <c r="D17440" t="s">
        <v>18</v>
      </c>
    </row>
    <row r="17441" spans="1:4" x14ac:dyDescent="0.25">
      <c r="A17441" t="s">
        <v>27075</v>
      </c>
      <c r="B17441" t="str">
        <f t="shared" si="272"/>
        <v>ON</v>
      </c>
      <c r="C17441" t="s">
        <v>17179</v>
      </c>
      <c r="D17441" t="s">
        <v>22</v>
      </c>
    </row>
    <row r="17442" spans="1:4" x14ac:dyDescent="0.25">
      <c r="A17442" t="s">
        <v>26830</v>
      </c>
      <c r="B17442" t="str">
        <f t="shared" si="272"/>
        <v>ON</v>
      </c>
      <c r="C17442" t="s">
        <v>17180</v>
      </c>
      <c r="D17442" t="s">
        <v>18</v>
      </c>
    </row>
    <row r="17443" spans="1:4" x14ac:dyDescent="0.25">
      <c r="A17443" t="s">
        <v>29258</v>
      </c>
      <c r="B17443" t="str">
        <f t="shared" si="272"/>
        <v>ON</v>
      </c>
      <c r="C17443" t="s">
        <v>17181</v>
      </c>
      <c r="D17443" t="s">
        <v>22</v>
      </c>
    </row>
    <row r="17444" spans="1:4" x14ac:dyDescent="0.25">
      <c r="A17444" t="s">
        <v>28009</v>
      </c>
      <c r="B17444" t="str">
        <f t="shared" si="272"/>
        <v>ON</v>
      </c>
      <c r="C17444" t="s">
        <v>17182</v>
      </c>
      <c r="D17444" t="s">
        <v>22</v>
      </c>
    </row>
    <row r="17445" spans="1:4" x14ac:dyDescent="0.25">
      <c r="A17445" t="s">
        <v>27432</v>
      </c>
      <c r="B17445" t="str">
        <f t="shared" si="272"/>
        <v>ON</v>
      </c>
      <c r="C17445" t="s">
        <v>17183</v>
      </c>
      <c r="D17445" t="s">
        <v>3</v>
      </c>
    </row>
    <row r="17446" spans="1:4" x14ac:dyDescent="0.25">
      <c r="A17446" t="s">
        <v>28476</v>
      </c>
      <c r="B17446" t="str">
        <f t="shared" si="272"/>
        <v>ON</v>
      </c>
      <c r="C17446" t="s">
        <v>17184</v>
      </c>
      <c r="D17446" t="s">
        <v>22</v>
      </c>
    </row>
    <row r="17447" spans="1:4" x14ac:dyDescent="0.25">
      <c r="A17447" t="s">
        <v>26848</v>
      </c>
      <c r="B17447" t="str">
        <f t="shared" si="272"/>
        <v>ON</v>
      </c>
      <c r="C17447" t="s">
        <v>17185</v>
      </c>
      <c r="D17447" t="s">
        <v>3</v>
      </c>
    </row>
    <row r="17448" spans="1:4" x14ac:dyDescent="0.25">
      <c r="A17448" t="s">
        <v>28669</v>
      </c>
      <c r="B17448" t="str">
        <f t="shared" si="272"/>
        <v>ON</v>
      </c>
      <c r="C17448" t="s">
        <v>17186</v>
      </c>
      <c r="D17448" t="s">
        <v>18</v>
      </c>
    </row>
    <row r="17449" spans="1:4" x14ac:dyDescent="0.25">
      <c r="A17449" t="s">
        <v>26910</v>
      </c>
      <c r="B17449" t="str">
        <f t="shared" si="272"/>
        <v>ON</v>
      </c>
      <c r="C17449" t="s">
        <v>17187</v>
      </c>
      <c r="D17449" t="s">
        <v>22</v>
      </c>
    </row>
    <row r="17450" spans="1:4" x14ac:dyDescent="0.25">
      <c r="A17450" t="s">
        <v>26777</v>
      </c>
      <c r="B17450" t="str">
        <f t="shared" si="272"/>
        <v>ON</v>
      </c>
      <c r="C17450" t="s">
        <v>17188</v>
      </c>
      <c r="D17450" t="s">
        <v>22</v>
      </c>
    </row>
    <row r="17451" spans="1:4" x14ac:dyDescent="0.25">
      <c r="A17451" t="s">
        <v>29259</v>
      </c>
      <c r="B17451" t="str">
        <f t="shared" si="272"/>
        <v>ON</v>
      </c>
      <c r="C17451" t="s">
        <v>17189</v>
      </c>
      <c r="D17451" t="s">
        <v>22</v>
      </c>
    </row>
    <row r="17452" spans="1:4" x14ac:dyDescent="0.25">
      <c r="A17452" t="s">
        <v>29260</v>
      </c>
      <c r="B17452" t="str">
        <f t="shared" si="272"/>
        <v>ON</v>
      </c>
      <c r="C17452" t="s">
        <v>17190</v>
      </c>
      <c r="D17452" t="s">
        <v>22</v>
      </c>
    </row>
    <row r="17453" spans="1:4" x14ac:dyDescent="0.25">
      <c r="A17453" t="s">
        <v>26918</v>
      </c>
      <c r="B17453" t="str">
        <f t="shared" si="272"/>
        <v>ON</v>
      </c>
      <c r="C17453" t="s">
        <v>17191</v>
      </c>
      <c r="D17453" t="s">
        <v>22</v>
      </c>
    </row>
    <row r="17454" spans="1:4" x14ac:dyDescent="0.25">
      <c r="A17454" t="s">
        <v>26830</v>
      </c>
      <c r="B17454" t="str">
        <f t="shared" si="272"/>
        <v>ON</v>
      </c>
      <c r="C17454" t="s">
        <v>17192</v>
      </c>
      <c r="D17454" t="s">
        <v>22</v>
      </c>
    </row>
    <row r="17455" spans="1:4" x14ac:dyDescent="0.25">
      <c r="A17455" t="s">
        <v>26996</v>
      </c>
      <c r="B17455" t="str">
        <f t="shared" si="272"/>
        <v>ON</v>
      </c>
      <c r="C17455" t="s">
        <v>17193</v>
      </c>
      <c r="D17455" t="s">
        <v>18</v>
      </c>
    </row>
    <row r="17456" spans="1:4" x14ac:dyDescent="0.25">
      <c r="A17456" t="s">
        <v>29083</v>
      </c>
      <c r="B17456" t="str">
        <f t="shared" si="272"/>
        <v>ON</v>
      </c>
      <c r="C17456" t="s">
        <v>17194</v>
      </c>
      <c r="D17456" t="s">
        <v>22</v>
      </c>
    </row>
    <row r="17457" spans="1:4" x14ac:dyDescent="0.25">
      <c r="A17457" t="s">
        <v>28709</v>
      </c>
      <c r="B17457" t="str">
        <f t="shared" si="272"/>
        <v>ON</v>
      </c>
      <c r="C17457" t="s">
        <v>17195</v>
      </c>
      <c r="D17457" t="s">
        <v>22</v>
      </c>
    </row>
    <row r="17458" spans="1:4" x14ac:dyDescent="0.25">
      <c r="A17458" t="s">
        <v>26772</v>
      </c>
      <c r="B17458" t="str">
        <f t="shared" si="272"/>
        <v>ON</v>
      </c>
      <c r="C17458" t="s">
        <v>17196</v>
      </c>
      <c r="D17458" t="s">
        <v>22</v>
      </c>
    </row>
    <row r="17459" spans="1:4" x14ac:dyDescent="0.25">
      <c r="A17459" t="s">
        <v>26799</v>
      </c>
      <c r="B17459" t="str">
        <f t="shared" si="272"/>
        <v>ON</v>
      </c>
      <c r="C17459" t="s">
        <v>17197</v>
      </c>
      <c r="D17459" t="s">
        <v>22</v>
      </c>
    </row>
    <row r="17460" spans="1:4" x14ac:dyDescent="0.25">
      <c r="A17460" t="s">
        <v>26912</v>
      </c>
      <c r="B17460" t="str">
        <f t="shared" si="272"/>
        <v>ON</v>
      </c>
      <c r="C17460" t="s">
        <v>17198</v>
      </c>
      <c r="D17460" t="s">
        <v>22</v>
      </c>
    </row>
    <row r="17461" spans="1:4" x14ac:dyDescent="0.25">
      <c r="A17461" t="s">
        <v>26772</v>
      </c>
      <c r="B17461" t="str">
        <f t="shared" si="272"/>
        <v>ON</v>
      </c>
      <c r="C17461" t="s">
        <v>17199</v>
      </c>
      <c r="D17461" t="s">
        <v>22</v>
      </c>
    </row>
    <row r="17462" spans="1:4" x14ac:dyDescent="0.25">
      <c r="A17462" t="s">
        <v>26795</v>
      </c>
      <c r="B17462" t="str">
        <f t="shared" si="272"/>
        <v>ON</v>
      </c>
      <c r="C17462" t="s">
        <v>17200</v>
      </c>
      <c r="D17462" t="s">
        <v>22</v>
      </c>
    </row>
    <row r="17463" spans="1:4" x14ac:dyDescent="0.25">
      <c r="A17463" t="s">
        <v>27090</v>
      </c>
      <c r="B17463" t="str">
        <f t="shared" si="272"/>
        <v>ON</v>
      </c>
      <c r="C17463" t="s">
        <v>17201</v>
      </c>
      <c r="D17463" t="s">
        <v>22</v>
      </c>
    </row>
    <row r="17464" spans="1:4" x14ac:dyDescent="0.25">
      <c r="A17464" t="s">
        <v>27578</v>
      </c>
      <c r="B17464" t="str">
        <f t="shared" si="272"/>
        <v>ON</v>
      </c>
      <c r="C17464" t="s">
        <v>17202</v>
      </c>
      <c r="D17464" t="s">
        <v>18</v>
      </c>
    </row>
    <row r="17465" spans="1:4" x14ac:dyDescent="0.25">
      <c r="A17465" t="s">
        <v>29261</v>
      </c>
      <c r="B17465" t="str">
        <f t="shared" si="272"/>
        <v>ON</v>
      </c>
      <c r="C17465" t="s">
        <v>17203</v>
      </c>
      <c r="D17465" t="s">
        <v>22</v>
      </c>
    </row>
    <row r="17466" spans="1:4" x14ac:dyDescent="0.25">
      <c r="A17466" t="s">
        <v>26836</v>
      </c>
      <c r="B17466" t="str">
        <f t="shared" si="272"/>
        <v>ON</v>
      </c>
      <c r="C17466" t="s">
        <v>17204</v>
      </c>
      <c r="D17466" t="s">
        <v>3</v>
      </c>
    </row>
    <row r="17467" spans="1:4" x14ac:dyDescent="0.25">
      <c r="A17467" t="s">
        <v>26836</v>
      </c>
      <c r="B17467" t="str">
        <f t="shared" si="272"/>
        <v>ON</v>
      </c>
      <c r="C17467" t="s">
        <v>17205</v>
      </c>
      <c r="D17467" t="s">
        <v>3</v>
      </c>
    </row>
    <row r="17468" spans="1:4" x14ac:dyDescent="0.25">
      <c r="A17468" t="s">
        <v>27125</v>
      </c>
      <c r="B17468" t="str">
        <f t="shared" si="272"/>
        <v>ON</v>
      </c>
      <c r="C17468" t="s">
        <v>17206</v>
      </c>
      <c r="D17468" t="s">
        <v>22</v>
      </c>
    </row>
    <row r="17469" spans="1:4" x14ac:dyDescent="0.25">
      <c r="A17469" t="s">
        <v>26942</v>
      </c>
      <c r="B17469" t="str">
        <f t="shared" si="272"/>
        <v>ON</v>
      </c>
      <c r="C17469" t="s">
        <v>17207</v>
      </c>
      <c r="D17469" t="s">
        <v>22</v>
      </c>
    </row>
    <row r="17470" spans="1:4" x14ac:dyDescent="0.25">
      <c r="A17470" t="s">
        <v>26927</v>
      </c>
      <c r="B17470" t="str">
        <f t="shared" si="272"/>
        <v>ON</v>
      </c>
      <c r="C17470" t="s">
        <v>17208</v>
      </c>
      <c r="D17470" t="s">
        <v>22</v>
      </c>
    </row>
    <row r="17471" spans="1:4" x14ac:dyDescent="0.25">
      <c r="A17471" t="s">
        <v>26772</v>
      </c>
      <c r="B17471" t="str">
        <f t="shared" si="272"/>
        <v>ON</v>
      </c>
      <c r="C17471" t="s">
        <v>17209</v>
      </c>
      <c r="D17471" t="s">
        <v>22</v>
      </c>
    </row>
    <row r="17472" spans="1:4" x14ac:dyDescent="0.25">
      <c r="A17472" t="s">
        <v>28529</v>
      </c>
      <c r="B17472" t="str">
        <f t="shared" si="272"/>
        <v>ON</v>
      </c>
      <c r="C17472" t="s">
        <v>17210</v>
      </c>
      <c r="D17472" t="s">
        <v>22</v>
      </c>
    </row>
    <row r="17473" spans="1:4" x14ac:dyDescent="0.25">
      <c r="A17473" t="s">
        <v>28632</v>
      </c>
      <c r="B17473" t="str">
        <f t="shared" si="272"/>
        <v>ON</v>
      </c>
      <c r="C17473" t="s">
        <v>17211</v>
      </c>
      <c r="D17473" t="s">
        <v>18</v>
      </c>
    </row>
    <row r="17474" spans="1:4" x14ac:dyDescent="0.25">
      <c r="A17474" t="s">
        <v>26987</v>
      </c>
      <c r="B17474" t="str">
        <f t="shared" si="272"/>
        <v>ON</v>
      </c>
      <c r="C17474" t="s">
        <v>17212</v>
      </c>
      <c r="D17474" t="s">
        <v>22</v>
      </c>
    </row>
    <row r="17475" spans="1:4" x14ac:dyDescent="0.25">
      <c r="A17475" t="s">
        <v>29262</v>
      </c>
      <c r="B17475" t="str">
        <f t="shared" ref="B17475:B17538" si="273">RIGHT(TRIM(C17475), 2)</f>
        <v>ON</v>
      </c>
      <c r="C17475" t="s">
        <v>17213</v>
      </c>
      <c r="D17475" t="s">
        <v>22</v>
      </c>
    </row>
    <row r="17476" spans="1:4" x14ac:dyDescent="0.25">
      <c r="A17476" t="s">
        <v>26786</v>
      </c>
      <c r="B17476" t="str">
        <f t="shared" si="273"/>
        <v>ON</v>
      </c>
      <c r="C17476" t="s">
        <v>17214</v>
      </c>
      <c r="D17476" t="s">
        <v>22</v>
      </c>
    </row>
    <row r="17477" spans="1:4" x14ac:dyDescent="0.25">
      <c r="A17477" t="s">
        <v>27033</v>
      </c>
      <c r="B17477" t="str">
        <f t="shared" si="273"/>
        <v>ON</v>
      </c>
      <c r="C17477" t="s">
        <v>17215</v>
      </c>
      <c r="D17477" t="s">
        <v>18</v>
      </c>
    </row>
    <row r="17478" spans="1:4" x14ac:dyDescent="0.25">
      <c r="A17478" t="s">
        <v>26774</v>
      </c>
      <c r="B17478" t="str">
        <f t="shared" si="273"/>
        <v>ON</v>
      </c>
      <c r="C17478" t="s">
        <v>17216</v>
      </c>
      <c r="D17478" t="s">
        <v>22</v>
      </c>
    </row>
    <row r="17479" spans="1:4" x14ac:dyDescent="0.25">
      <c r="A17479" t="s">
        <v>26772</v>
      </c>
      <c r="B17479" t="str">
        <f t="shared" si="273"/>
        <v>ON</v>
      </c>
      <c r="C17479" t="s">
        <v>17217</v>
      </c>
      <c r="D17479" t="s">
        <v>22</v>
      </c>
    </row>
    <row r="17480" spans="1:4" x14ac:dyDescent="0.25">
      <c r="A17480" t="s">
        <v>26790</v>
      </c>
      <c r="B17480" t="str">
        <f t="shared" si="273"/>
        <v>ON</v>
      </c>
      <c r="C17480" t="s">
        <v>17218</v>
      </c>
      <c r="D17480" t="s">
        <v>22</v>
      </c>
    </row>
    <row r="17481" spans="1:4" x14ac:dyDescent="0.25">
      <c r="A17481" t="s">
        <v>26828</v>
      </c>
      <c r="B17481" t="str">
        <f t="shared" si="273"/>
        <v>ON</v>
      </c>
      <c r="C17481" t="s">
        <v>17219</v>
      </c>
      <c r="D17481" t="s">
        <v>18</v>
      </c>
    </row>
    <row r="17482" spans="1:4" x14ac:dyDescent="0.25">
      <c r="A17482" t="s">
        <v>26941</v>
      </c>
      <c r="B17482" t="str">
        <f t="shared" si="273"/>
        <v>ON</v>
      </c>
      <c r="C17482" t="s">
        <v>17220</v>
      </c>
      <c r="D17482" t="s">
        <v>22</v>
      </c>
    </row>
    <row r="17483" spans="1:4" x14ac:dyDescent="0.25">
      <c r="A17483" t="s">
        <v>26908</v>
      </c>
      <c r="B17483" t="str">
        <f t="shared" si="273"/>
        <v>ON</v>
      </c>
      <c r="C17483" t="s">
        <v>17221</v>
      </c>
      <c r="D17483" t="s">
        <v>22</v>
      </c>
    </row>
    <row r="17484" spans="1:4" x14ac:dyDescent="0.25">
      <c r="A17484" t="s">
        <v>28544</v>
      </c>
      <c r="B17484" t="str">
        <f t="shared" si="273"/>
        <v>ON</v>
      </c>
      <c r="C17484" t="s">
        <v>17222</v>
      </c>
      <c r="D17484" t="s">
        <v>18</v>
      </c>
    </row>
    <row r="17485" spans="1:4" x14ac:dyDescent="0.25">
      <c r="A17485" t="s">
        <v>26912</v>
      </c>
      <c r="B17485" t="str">
        <f t="shared" si="273"/>
        <v>ON</v>
      </c>
      <c r="C17485" t="s">
        <v>17223</v>
      </c>
      <c r="D17485" t="s">
        <v>22</v>
      </c>
    </row>
    <row r="17486" spans="1:4" x14ac:dyDescent="0.25">
      <c r="A17486" t="s">
        <v>26912</v>
      </c>
      <c r="B17486" t="str">
        <f t="shared" si="273"/>
        <v>ON</v>
      </c>
      <c r="C17486" t="s">
        <v>17224</v>
      </c>
      <c r="D17486" t="s">
        <v>22</v>
      </c>
    </row>
    <row r="17487" spans="1:4" x14ac:dyDescent="0.25">
      <c r="A17487" t="s">
        <v>28906</v>
      </c>
      <c r="B17487" t="str">
        <f t="shared" si="273"/>
        <v>ON</v>
      </c>
      <c r="C17487" t="s">
        <v>17225</v>
      </c>
      <c r="D17487" t="s">
        <v>22</v>
      </c>
    </row>
    <row r="17488" spans="1:4" x14ac:dyDescent="0.25">
      <c r="A17488" t="s">
        <v>27317</v>
      </c>
      <c r="B17488" t="str">
        <f t="shared" si="273"/>
        <v>ON</v>
      </c>
      <c r="C17488" t="s">
        <v>17226</v>
      </c>
      <c r="D17488" t="s">
        <v>22</v>
      </c>
    </row>
    <row r="17489" spans="1:4" x14ac:dyDescent="0.25">
      <c r="A17489" t="s">
        <v>26942</v>
      </c>
      <c r="B17489" t="str">
        <f t="shared" si="273"/>
        <v>ON</v>
      </c>
      <c r="C17489" t="s">
        <v>17227</v>
      </c>
      <c r="D17489" t="s">
        <v>22</v>
      </c>
    </row>
    <row r="17490" spans="1:4" x14ac:dyDescent="0.25">
      <c r="A17490" t="s">
        <v>26830</v>
      </c>
      <c r="B17490" t="str">
        <f t="shared" si="273"/>
        <v>ON</v>
      </c>
      <c r="C17490" t="s">
        <v>17228</v>
      </c>
      <c r="D17490" t="s">
        <v>22</v>
      </c>
    </row>
    <row r="17491" spans="1:4" x14ac:dyDescent="0.25">
      <c r="A17491" t="s">
        <v>27163</v>
      </c>
      <c r="B17491" t="str">
        <f t="shared" si="273"/>
        <v>ON</v>
      </c>
      <c r="C17491" t="s">
        <v>17229</v>
      </c>
      <c r="D17491" t="s">
        <v>22</v>
      </c>
    </row>
    <row r="17492" spans="1:4" x14ac:dyDescent="0.25">
      <c r="A17492" t="s">
        <v>27198</v>
      </c>
      <c r="B17492" t="str">
        <f t="shared" si="273"/>
        <v>ON</v>
      </c>
      <c r="C17492" t="s">
        <v>17230</v>
      </c>
      <c r="D17492" t="s">
        <v>22</v>
      </c>
    </row>
    <row r="17493" spans="1:4" x14ac:dyDescent="0.25">
      <c r="A17493" t="s">
        <v>27335</v>
      </c>
      <c r="B17493" t="str">
        <f t="shared" si="273"/>
        <v>ON</v>
      </c>
      <c r="C17493" t="s">
        <v>17231</v>
      </c>
      <c r="D17493" t="s">
        <v>22</v>
      </c>
    </row>
    <row r="17494" spans="1:4" x14ac:dyDescent="0.25">
      <c r="A17494" t="s">
        <v>26786</v>
      </c>
      <c r="B17494" t="str">
        <f t="shared" si="273"/>
        <v>ON</v>
      </c>
      <c r="C17494" t="s">
        <v>17232</v>
      </c>
      <c r="D17494" t="s">
        <v>22</v>
      </c>
    </row>
    <row r="17495" spans="1:4" x14ac:dyDescent="0.25">
      <c r="A17495" t="s">
        <v>26786</v>
      </c>
      <c r="B17495" t="str">
        <f t="shared" si="273"/>
        <v>ON</v>
      </c>
      <c r="C17495" t="s">
        <v>17233</v>
      </c>
      <c r="D17495" t="s">
        <v>22</v>
      </c>
    </row>
    <row r="17496" spans="1:4" x14ac:dyDescent="0.25">
      <c r="A17496" t="s">
        <v>26786</v>
      </c>
      <c r="B17496" t="str">
        <f t="shared" si="273"/>
        <v>ON</v>
      </c>
      <c r="C17496" t="s">
        <v>17234</v>
      </c>
      <c r="D17496" t="s">
        <v>22</v>
      </c>
    </row>
    <row r="17497" spans="1:4" x14ac:dyDescent="0.25">
      <c r="A17497" t="s">
        <v>26771</v>
      </c>
      <c r="B17497" t="str">
        <f t="shared" si="273"/>
        <v>ON</v>
      </c>
      <c r="C17497" t="s">
        <v>17235</v>
      </c>
      <c r="D17497" t="s">
        <v>22</v>
      </c>
    </row>
    <row r="17498" spans="1:4" x14ac:dyDescent="0.25">
      <c r="A17498" t="s">
        <v>26772</v>
      </c>
      <c r="B17498" t="str">
        <f t="shared" si="273"/>
        <v>ON</v>
      </c>
      <c r="C17498" t="s">
        <v>17236</v>
      </c>
      <c r="D17498" t="s">
        <v>22</v>
      </c>
    </row>
    <row r="17499" spans="1:4" x14ac:dyDescent="0.25">
      <c r="A17499" t="s">
        <v>27197</v>
      </c>
      <c r="B17499" t="str">
        <f t="shared" si="273"/>
        <v>ON</v>
      </c>
      <c r="C17499" t="s">
        <v>17237</v>
      </c>
      <c r="D17499" t="s">
        <v>22</v>
      </c>
    </row>
    <row r="17500" spans="1:4" x14ac:dyDescent="0.25">
      <c r="A17500" t="s">
        <v>26786</v>
      </c>
      <c r="B17500" t="str">
        <f t="shared" si="273"/>
        <v>ON</v>
      </c>
      <c r="C17500" t="s">
        <v>17238</v>
      </c>
      <c r="D17500" t="s">
        <v>22</v>
      </c>
    </row>
    <row r="17501" spans="1:4" x14ac:dyDescent="0.25">
      <c r="A17501" t="s">
        <v>26806</v>
      </c>
      <c r="B17501" t="str">
        <f t="shared" si="273"/>
        <v>ON</v>
      </c>
      <c r="C17501" t="s">
        <v>17239</v>
      </c>
      <c r="D17501" t="s">
        <v>22</v>
      </c>
    </row>
    <row r="17502" spans="1:4" x14ac:dyDescent="0.25">
      <c r="A17502" t="s">
        <v>29263</v>
      </c>
      <c r="B17502" t="str">
        <f t="shared" si="273"/>
        <v>ON</v>
      </c>
      <c r="C17502" t="s">
        <v>17240</v>
      </c>
      <c r="D17502" t="s">
        <v>22</v>
      </c>
    </row>
    <row r="17503" spans="1:4" x14ac:dyDescent="0.25">
      <c r="A17503" t="s">
        <v>27058</v>
      </c>
      <c r="B17503" t="str">
        <f t="shared" si="273"/>
        <v>ON</v>
      </c>
      <c r="C17503" t="s">
        <v>17241</v>
      </c>
      <c r="D17503" t="s">
        <v>18</v>
      </c>
    </row>
    <row r="17504" spans="1:4" x14ac:dyDescent="0.25">
      <c r="A17504" t="s">
        <v>27641</v>
      </c>
      <c r="B17504" t="str">
        <f t="shared" si="273"/>
        <v>ON</v>
      </c>
      <c r="C17504" t="s">
        <v>17242</v>
      </c>
      <c r="D17504" t="s">
        <v>18</v>
      </c>
    </row>
    <row r="17505" spans="1:4" x14ac:dyDescent="0.25">
      <c r="A17505" t="s">
        <v>26799</v>
      </c>
      <c r="B17505" t="str">
        <f t="shared" si="273"/>
        <v>ON</v>
      </c>
      <c r="C17505" t="s">
        <v>17243</v>
      </c>
      <c r="D17505" t="s">
        <v>22</v>
      </c>
    </row>
    <row r="17506" spans="1:4" x14ac:dyDescent="0.25">
      <c r="A17506" t="s">
        <v>26826</v>
      </c>
      <c r="B17506" t="str">
        <f t="shared" si="273"/>
        <v>ON</v>
      </c>
      <c r="C17506" t="s">
        <v>17244</v>
      </c>
      <c r="D17506" t="s">
        <v>22</v>
      </c>
    </row>
    <row r="17507" spans="1:4" x14ac:dyDescent="0.25">
      <c r="A17507" t="s">
        <v>28200</v>
      </c>
      <c r="B17507" t="str">
        <f t="shared" si="273"/>
        <v>ON</v>
      </c>
      <c r="C17507" t="s">
        <v>17245</v>
      </c>
      <c r="D17507" t="s">
        <v>18</v>
      </c>
    </row>
    <row r="17508" spans="1:4" x14ac:dyDescent="0.25">
      <c r="A17508" t="s">
        <v>26827</v>
      </c>
      <c r="B17508" t="str">
        <f t="shared" si="273"/>
        <v>ON</v>
      </c>
      <c r="C17508" t="s">
        <v>17246</v>
      </c>
      <c r="D17508" t="s">
        <v>22</v>
      </c>
    </row>
    <row r="17509" spans="1:4" x14ac:dyDescent="0.25">
      <c r="A17509" t="s">
        <v>27079</v>
      </c>
      <c r="B17509" t="str">
        <f t="shared" si="273"/>
        <v>ON</v>
      </c>
      <c r="C17509" t="s">
        <v>17247</v>
      </c>
      <c r="D17509" t="s">
        <v>22</v>
      </c>
    </row>
    <row r="17510" spans="1:4" x14ac:dyDescent="0.25">
      <c r="A17510" t="s">
        <v>29264</v>
      </c>
      <c r="B17510" t="str">
        <f t="shared" si="273"/>
        <v>ON</v>
      </c>
      <c r="C17510" t="s">
        <v>17248</v>
      </c>
      <c r="D17510" t="s">
        <v>22</v>
      </c>
    </row>
    <row r="17511" spans="1:4" x14ac:dyDescent="0.25">
      <c r="A17511" t="s">
        <v>28513</v>
      </c>
      <c r="B17511" t="str">
        <f t="shared" si="273"/>
        <v>ON</v>
      </c>
      <c r="C17511" t="s">
        <v>17249</v>
      </c>
      <c r="D17511" t="s">
        <v>18</v>
      </c>
    </row>
    <row r="17512" spans="1:4" x14ac:dyDescent="0.25">
      <c r="A17512" t="s">
        <v>26790</v>
      </c>
      <c r="B17512" t="str">
        <f t="shared" si="273"/>
        <v>ON</v>
      </c>
      <c r="C17512" t="s">
        <v>17250</v>
      </c>
      <c r="D17512" t="s">
        <v>18</v>
      </c>
    </row>
    <row r="17513" spans="1:4" x14ac:dyDescent="0.25">
      <c r="A17513" t="s">
        <v>27027</v>
      </c>
      <c r="B17513" t="str">
        <f t="shared" si="273"/>
        <v>ON</v>
      </c>
      <c r="C17513" t="s">
        <v>17251</v>
      </c>
      <c r="D17513" t="s">
        <v>18</v>
      </c>
    </row>
    <row r="17514" spans="1:4" x14ac:dyDescent="0.25">
      <c r="A17514" t="s">
        <v>28008</v>
      </c>
      <c r="B17514" t="str">
        <f t="shared" si="273"/>
        <v>ON</v>
      </c>
      <c r="C17514" t="s">
        <v>17252</v>
      </c>
      <c r="D17514" t="s">
        <v>22</v>
      </c>
    </row>
    <row r="17515" spans="1:4" x14ac:dyDescent="0.25">
      <c r="A17515" t="s">
        <v>26790</v>
      </c>
      <c r="B17515" t="str">
        <f t="shared" si="273"/>
        <v>ON</v>
      </c>
      <c r="C17515" t="s">
        <v>17253</v>
      </c>
      <c r="D17515" t="s">
        <v>22</v>
      </c>
    </row>
    <row r="17516" spans="1:4" x14ac:dyDescent="0.25">
      <c r="A17516" t="s">
        <v>26786</v>
      </c>
      <c r="B17516" t="str">
        <f t="shared" si="273"/>
        <v>ON</v>
      </c>
      <c r="C17516" t="s">
        <v>17254</v>
      </c>
      <c r="D17516" t="s">
        <v>22</v>
      </c>
    </row>
    <row r="17517" spans="1:4" x14ac:dyDescent="0.25">
      <c r="A17517" t="s">
        <v>26795</v>
      </c>
      <c r="B17517" t="str">
        <f t="shared" si="273"/>
        <v>ON</v>
      </c>
      <c r="C17517" t="s">
        <v>17255</v>
      </c>
      <c r="D17517" t="s">
        <v>22</v>
      </c>
    </row>
    <row r="17518" spans="1:4" x14ac:dyDescent="0.25">
      <c r="A17518" t="s">
        <v>27553</v>
      </c>
      <c r="B17518" t="str">
        <f t="shared" si="273"/>
        <v>ON</v>
      </c>
      <c r="C17518" t="s">
        <v>17256</v>
      </c>
      <c r="D17518" t="s">
        <v>3</v>
      </c>
    </row>
    <row r="17519" spans="1:4" x14ac:dyDescent="0.25">
      <c r="A17519" t="s">
        <v>26910</v>
      </c>
      <c r="B17519" t="str">
        <f t="shared" si="273"/>
        <v>ON</v>
      </c>
      <c r="C17519" t="s">
        <v>17257</v>
      </c>
      <c r="D17519" t="s">
        <v>22</v>
      </c>
    </row>
    <row r="17520" spans="1:4" x14ac:dyDescent="0.25">
      <c r="A17520" t="s">
        <v>26786</v>
      </c>
      <c r="B17520" t="str">
        <f t="shared" si="273"/>
        <v>ON</v>
      </c>
      <c r="C17520" t="s">
        <v>17258</v>
      </c>
      <c r="D17520" t="s">
        <v>22</v>
      </c>
    </row>
    <row r="17521" spans="1:4" x14ac:dyDescent="0.25">
      <c r="A17521" t="s">
        <v>27064</v>
      </c>
      <c r="B17521" t="str">
        <f t="shared" si="273"/>
        <v>ON</v>
      </c>
      <c r="C17521" t="s">
        <v>17259</v>
      </c>
      <c r="D17521" t="s">
        <v>22</v>
      </c>
    </row>
    <row r="17522" spans="1:4" x14ac:dyDescent="0.25">
      <c r="A17522" t="s">
        <v>26769</v>
      </c>
      <c r="B17522" t="str">
        <f t="shared" si="273"/>
        <v>ON</v>
      </c>
      <c r="C17522" t="s">
        <v>17260</v>
      </c>
      <c r="D17522" t="s">
        <v>22</v>
      </c>
    </row>
    <row r="17523" spans="1:4" x14ac:dyDescent="0.25">
      <c r="A17523" t="s">
        <v>29265</v>
      </c>
      <c r="B17523" t="str">
        <f t="shared" si="273"/>
        <v>ON</v>
      </c>
      <c r="C17523" t="s">
        <v>17261</v>
      </c>
      <c r="D17523" t="s">
        <v>22</v>
      </c>
    </row>
    <row r="17524" spans="1:4" x14ac:dyDescent="0.25">
      <c r="A17524" t="s">
        <v>29110</v>
      </c>
      <c r="B17524" t="str">
        <f t="shared" si="273"/>
        <v>ON</v>
      </c>
      <c r="C17524" t="s">
        <v>17262</v>
      </c>
      <c r="D17524" t="s">
        <v>18</v>
      </c>
    </row>
    <row r="17525" spans="1:4" x14ac:dyDescent="0.25">
      <c r="A17525" t="s">
        <v>29266</v>
      </c>
      <c r="B17525" t="str">
        <f t="shared" si="273"/>
        <v>ON</v>
      </c>
      <c r="C17525" t="s">
        <v>17263</v>
      </c>
      <c r="D17525" t="s">
        <v>22</v>
      </c>
    </row>
    <row r="17526" spans="1:4" x14ac:dyDescent="0.25">
      <c r="A17526" t="s">
        <v>28931</v>
      </c>
      <c r="B17526" t="str">
        <f t="shared" si="273"/>
        <v>ON</v>
      </c>
      <c r="C17526" t="s">
        <v>17264</v>
      </c>
      <c r="D17526" t="s">
        <v>22</v>
      </c>
    </row>
    <row r="17527" spans="1:4" x14ac:dyDescent="0.25">
      <c r="A17527" t="s">
        <v>26945</v>
      </c>
      <c r="B17527" t="str">
        <f t="shared" si="273"/>
        <v>ON</v>
      </c>
      <c r="C17527" t="s">
        <v>17265</v>
      </c>
      <c r="D17527" t="s">
        <v>22</v>
      </c>
    </row>
    <row r="17528" spans="1:4" x14ac:dyDescent="0.25">
      <c r="A17528" t="s">
        <v>26786</v>
      </c>
      <c r="B17528" t="str">
        <f t="shared" si="273"/>
        <v>ON</v>
      </c>
      <c r="C17528" t="s">
        <v>17266</v>
      </c>
      <c r="D17528" t="s">
        <v>22</v>
      </c>
    </row>
    <row r="17529" spans="1:4" x14ac:dyDescent="0.25">
      <c r="A17529" t="s">
        <v>29267</v>
      </c>
      <c r="B17529" t="str">
        <f t="shared" si="273"/>
        <v>ON</v>
      </c>
      <c r="C17529" t="s">
        <v>17267</v>
      </c>
      <c r="D17529" t="s">
        <v>22</v>
      </c>
    </row>
    <row r="17530" spans="1:4" x14ac:dyDescent="0.25">
      <c r="A17530" t="s">
        <v>29268</v>
      </c>
      <c r="B17530" t="str">
        <f t="shared" si="273"/>
        <v>ON</v>
      </c>
      <c r="C17530" t="s">
        <v>17268</v>
      </c>
      <c r="D17530" t="s">
        <v>18</v>
      </c>
    </row>
    <row r="17531" spans="1:4" x14ac:dyDescent="0.25">
      <c r="A17531" t="s">
        <v>27311</v>
      </c>
      <c r="B17531" t="str">
        <f t="shared" si="273"/>
        <v>ON</v>
      </c>
      <c r="C17531" t="s">
        <v>17269</v>
      </c>
      <c r="D17531" t="s">
        <v>18</v>
      </c>
    </row>
    <row r="17532" spans="1:4" x14ac:dyDescent="0.25">
      <c r="A17532" t="s">
        <v>29269</v>
      </c>
      <c r="B17532" t="str">
        <f t="shared" si="273"/>
        <v>ON</v>
      </c>
      <c r="C17532" t="s">
        <v>17270</v>
      </c>
      <c r="D17532" t="s">
        <v>22</v>
      </c>
    </row>
    <row r="17533" spans="1:4" x14ac:dyDescent="0.25">
      <c r="A17533" t="s">
        <v>27335</v>
      </c>
      <c r="B17533" t="str">
        <f t="shared" si="273"/>
        <v>ON</v>
      </c>
      <c r="C17533" t="s">
        <v>17271</v>
      </c>
      <c r="D17533" t="s">
        <v>22</v>
      </c>
    </row>
    <row r="17534" spans="1:4" x14ac:dyDescent="0.25">
      <c r="A17534" t="s">
        <v>29270</v>
      </c>
      <c r="B17534" t="str">
        <f t="shared" si="273"/>
        <v>ON</v>
      </c>
      <c r="C17534" t="s">
        <v>17272</v>
      </c>
      <c r="D17534" t="s">
        <v>22</v>
      </c>
    </row>
    <row r="17535" spans="1:4" x14ac:dyDescent="0.25">
      <c r="A17535" t="s">
        <v>26942</v>
      </c>
      <c r="B17535" t="str">
        <f t="shared" si="273"/>
        <v>ON</v>
      </c>
      <c r="C17535" t="s">
        <v>17273</v>
      </c>
      <c r="D17535" t="s">
        <v>22</v>
      </c>
    </row>
    <row r="17536" spans="1:4" x14ac:dyDescent="0.25">
      <c r="A17536" t="s">
        <v>26771</v>
      </c>
      <c r="B17536" t="str">
        <f t="shared" si="273"/>
        <v>ON</v>
      </c>
      <c r="C17536" t="s">
        <v>17274</v>
      </c>
      <c r="D17536" t="s">
        <v>22</v>
      </c>
    </row>
    <row r="17537" spans="1:4" x14ac:dyDescent="0.25">
      <c r="A17537" t="s">
        <v>28758</v>
      </c>
      <c r="B17537" t="str">
        <f t="shared" si="273"/>
        <v>ON</v>
      </c>
      <c r="C17537" t="s">
        <v>17275</v>
      </c>
      <c r="D17537" t="s">
        <v>22</v>
      </c>
    </row>
    <row r="17538" spans="1:4" x14ac:dyDescent="0.25">
      <c r="A17538" t="s">
        <v>27039</v>
      </c>
      <c r="B17538" t="str">
        <f t="shared" si="273"/>
        <v>ON</v>
      </c>
      <c r="C17538" t="s">
        <v>17276</v>
      </c>
      <c r="D17538" t="s">
        <v>22</v>
      </c>
    </row>
    <row r="17539" spans="1:4" x14ac:dyDescent="0.25">
      <c r="A17539" t="s">
        <v>26830</v>
      </c>
      <c r="B17539" t="str">
        <f t="shared" ref="B17539:B17602" si="274">RIGHT(TRIM(C17539), 2)</f>
        <v>ON</v>
      </c>
      <c r="C17539" t="s">
        <v>17277</v>
      </c>
      <c r="D17539" t="s">
        <v>22</v>
      </c>
    </row>
    <row r="17540" spans="1:4" x14ac:dyDescent="0.25">
      <c r="A17540" t="s">
        <v>28623</v>
      </c>
      <c r="B17540" t="str">
        <f t="shared" si="274"/>
        <v>ON</v>
      </c>
      <c r="C17540" t="s">
        <v>17278</v>
      </c>
      <c r="D17540" t="s">
        <v>22</v>
      </c>
    </row>
    <row r="17541" spans="1:4" x14ac:dyDescent="0.25">
      <c r="A17541" t="s">
        <v>27526</v>
      </c>
      <c r="B17541" t="str">
        <f t="shared" si="274"/>
        <v>ON</v>
      </c>
      <c r="C17541" t="s">
        <v>17279</v>
      </c>
      <c r="D17541" t="s">
        <v>22</v>
      </c>
    </row>
    <row r="17542" spans="1:4" x14ac:dyDescent="0.25">
      <c r="A17542" t="s">
        <v>26772</v>
      </c>
      <c r="B17542" t="str">
        <f t="shared" si="274"/>
        <v>ON</v>
      </c>
      <c r="C17542" t="s">
        <v>17280</v>
      </c>
      <c r="D17542" t="s">
        <v>22</v>
      </c>
    </row>
    <row r="17543" spans="1:4" x14ac:dyDescent="0.25">
      <c r="A17543" t="s">
        <v>27433</v>
      </c>
      <c r="B17543" t="str">
        <f t="shared" si="274"/>
        <v>ON</v>
      </c>
      <c r="C17543" t="s">
        <v>17281</v>
      </c>
      <c r="D17543" t="s">
        <v>22</v>
      </c>
    </row>
    <row r="17544" spans="1:4" x14ac:dyDescent="0.25">
      <c r="A17544" t="s">
        <v>27567</v>
      </c>
      <c r="B17544" t="str">
        <f t="shared" si="274"/>
        <v>ON</v>
      </c>
      <c r="C17544" t="s">
        <v>17282</v>
      </c>
      <c r="D17544" t="s">
        <v>22</v>
      </c>
    </row>
    <row r="17545" spans="1:4" x14ac:dyDescent="0.25">
      <c r="A17545" t="s">
        <v>26786</v>
      </c>
      <c r="B17545" t="str">
        <f t="shared" si="274"/>
        <v>ON</v>
      </c>
      <c r="C17545" t="s">
        <v>17283</v>
      </c>
      <c r="D17545" t="s">
        <v>22</v>
      </c>
    </row>
    <row r="17546" spans="1:4" x14ac:dyDescent="0.25">
      <c r="A17546" t="s">
        <v>26981</v>
      </c>
      <c r="B17546" t="str">
        <f t="shared" si="274"/>
        <v>ON</v>
      </c>
      <c r="C17546" t="s">
        <v>17284</v>
      </c>
      <c r="D17546" t="s">
        <v>22</v>
      </c>
    </row>
    <row r="17547" spans="1:4" x14ac:dyDescent="0.25">
      <c r="A17547" t="s">
        <v>26942</v>
      </c>
      <c r="B17547" t="str">
        <f t="shared" si="274"/>
        <v>ON</v>
      </c>
      <c r="C17547" t="s">
        <v>17285</v>
      </c>
      <c r="D17547" t="s">
        <v>22</v>
      </c>
    </row>
    <row r="17548" spans="1:4" x14ac:dyDescent="0.25">
      <c r="A17548" t="s">
        <v>28189</v>
      </c>
      <c r="B17548" t="str">
        <f t="shared" si="274"/>
        <v>ON</v>
      </c>
      <c r="C17548" t="s">
        <v>17286</v>
      </c>
      <c r="D17548" t="s">
        <v>22</v>
      </c>
    </row>
    <row r="17549" spans="1:4" x14ac:dyDescent="0.25">
      <c r="A17549" t="s">
        <v>27761</v>
      </c>
      <c r="B17549" t="str">
        <f t="shared" si="274"/>
        <v>ON</v>
      </c>
      <c r="C17549" t="s">
        <v>17287</v>
      </c>
      <c r="D17549" t="s">
        <v>22</v>
      </c>
    </row>
    <row r="17550" spans="1:4" x14ac:dyDescent="0.25">
      <c r="A17550" t="s">
        <v>26796</v>
      </c>
      <c r="B17550" t="str">
        <f t="shared" si="274"/>
        <v>ON</v>
      </c>
      <c r="C17550" t="s">
        <v>17288</v>
      </c>
    </row>
    <row r="17551" spans="1:4" x14ac:dyDescent="0.25">
      <c r="A17551" t="s">
        <v>26985</v>
      </c>
      <c r="B17551" t="str">
        <f t="shared" si="274"/>
        <v>ON</v>
      </c>
      <c r="C17551" t="s">
        <v>17289</v>
      </c>
      <c r="D17551" t="s">
        <v>22</v>
      </c>
    </row>
    <row r="17552" spans="1:4" x14ac:dyDescent="0.25">
      <c r="A17552" t="s">
        <v>28548</v>
      </c>
      <c r="B17552" t="str">
        <f t="shared" si="274"/>
        <v>ON</v>
      </c>
      <c r="C17552" t="s">
        <v>17290</v>
      </c>
      <c r="D17552" t="s">
        <v>22</v>
      </c>
    </row>
    <row r="17553" spans="1:4" x14ac:dyDescent="0.25">
      <c r="A17553" t="s">
        <v>27161</v>
      </c>
      <c r="B17553" t="str">
        <f t="shared" si="274"/>
        <v>ON</v>
      </c>
      <c r="C17553" t="s">
        <v>17291</v>
      </c>
      <c r="D17553" t="s">
        <v>22</v>
      </c>
    </row>
    <row r="17554" spans="1:4" x14ac:dyDescent="0.25">
      <c r="A17554" t="s">
        <v>26908</v>
      </c>
      <c r="B17554" t="str">
        <f t="shared" si="274"/>
        <v>ON</v>
      </c>
      <c r="C17554" t="s">
        <v>17292</v>
      </c>
      <c r="D17554" t="s">
        <v>22</v>
      </c>
    </row>
    <row r="17555" spans="1:4" x14ac:dyDescent="0.25">
      <c r="A17555" t="s">
        <v>26799</v>
      </c>
      <c r="B17555" t="str">
        <f t="shared" si="274"/>
        <v>ON</v>
      </c>
      <c r="C17555" t="s">
        <v>17293</v>
      </c>
      <c r="D17555" t="s">
        <v>18</v>
      </c>
    </row>
    <row r="17556" spans="1:4" x14ac:dyDescent="0.25">
      <c r="A17556" t="s">
        <v>26799</v>
      </c>
      <c r="B17556" t="str">
        <f t="shared" si="274"/>
        <v>ON</v>
      </c>
      <c r="C17556" t="s">
        <v>17294</v>
      </c>
      <c r="D17556" t="s">
        <v>22</v>
      </c>
    </row>
    <row r="17557" spans="1:4" x14ac:dyDescent="0.25">
      <c r="A17557" t="s">
        <v>27421</v>
      </c>
      <c r="B17557" t="str">
        <f t="shared" si="274"/>
        <v>ON</v>
      </c>
      <c r="C17557" t="s">
        <v>17295</v>
      </c>
      <c r="D17557" t="s">
        <v>22</v>
      </c>
    </row>
    <row r="17558" spans="1:4" x14ac:dyDescent="0.25">
      <c r="A17558" t="s">
        <v>26772</v>
      </c>
      <c r="B17558" t="str">
        <f t="shared" si="274"/>
        <v>ON</v>
      </c>
      <c r="C17558" t="s">
        <v>17296</v>
      </c>
      <c r="D17558" t="s">
        <v>22</v>
      </c>
    </row>
    <row r="17559" spans="1:4" x14ac:dyDescent="0.25">
      <c r="A17559" t="s">
        <v>29271</v>
      </c>
      <c r="B17559" t="str">
        <f t="shared" si="274"/>
        <v>ON</v>
      </c>
      <c r="C17559" t="s">
        <v>17297</v>
      </c>
      <c r="D17559" t="s">
        <v>22</v>
      </c>
    </row>
    <row r="17560" spans="1:4" x14ac:dyDescent="0.25">
      <c r="A17560" t="s">
        <v>27316</v>
      </c>
      <c r="B17560" t="str">
        <f t="shared" si="274"/>
        <v>ON</v>
      </c>
      <c r="C17560" t="s">
        <v>17298</v>
      </c>
      <c r="D17560" t="s">
        <v>18</v>
      </c>
    </row>
    <row r="17561" spans="1:4" x14ac:dyDescent="0.25">
      <c r="A17561" t="s">
        <v>29272</v>
      </c>
      <c r="B17561" t="str">
        <f t="shared" si="274"/>
        <v>ON</v>
      </c>
      <c r="C17561" t="s">
        <v>17299</v>
      </c>
      <c r="D17561" t="s">
        <v>22</v>
      </c>
    </row>
    <row r="17562" spans="1:4" x14ac:dyDescent="0.25">
      <c r="A17562" t="s">
        <v>26942</v>
      </c>
      <c r="B17562" t="str">
        <f t="shared" si="274"/>
        <v>ON</v>
      </c>
      <c r="C17562" t="s">
        <v>17300</v>
      </c>
      <c r="D17562" t="s">
        <v>22</v>
      </c>
    </row>
    <row r="17563" spans="1:4" x14ac:dyDescent="0.25">
      <c r="A17563" t="s">
        <v>27800</v>
      </c>
      <c r="B17563" t="str">
        <f t="shared" si="274"/>
        <v>ON</v>
      </c>
      <c r="C17563" t="s">
        <v>17301</v>
      </c>
      <c r="D17563" t="s">
        <v>22</v>
      </c>
    </row>
    <row r="17564" spans="1:4" x14ac:dyDescent="0.25">
      <c r="A17564" t="s">
        <v>26799</v>
      </c>
      <c r="B17564" t="str">
        <f t="shared" si="274"/>
        <v>ON</v>
      </c>
      <c r="C17564" t="s">
        <v>17302</v>
      </c>
      <c r="D17564" t="s">
        <v>22</v>
      </c>
    </row>
    <row r="17565" spans="1:4" x14ac:dyDescent="0.25">
      <c r="A17565" t="s">
        <v>27640</v>
      </c>
      <c r="B17565" t="str">
        <f t="shared" si="274"/>
        <v>ON</v>
      </c>
      <c r="C17565" t="s">
        <v>17303</v>
      </c>
      <c r="D17565" t="s">
        <v>22</v>
      </c>
    </row>
    <row r="17566" spans="1:4" x14ac:dyDescent="0.25">
      <c r="A17566" t="s">
        <v>27421</v>
      </c>
      <c r="B17566" t="str">
        <f t="shared" si="274"/>
        <v>ON</v>
      </c>
      <c r="C17566" t="s">
        <v>17304</v>
      </c>
      <c r="D17566" t="s">
        <v>22</v>
      </c>
    </row>
    <row r="17567" spans="1:4" x14ac:dyDescent="0.25">
      <c r="A17567" t="s">
        <v>27081</v>
      </c>
      <c r="B17567" t="str">
        <f t="shared" si="274"/>
        <v>ON</v>
      </c>
      <c r="C17567" t="s">
        <v>17305</v>
      </c>
      <c r="D17567" t="s">
        <v>22</v>
      </c>
    </row>
    <row r="17568" spans="1:4" x14ac:dyDescent="0.25">
      <c r="A17568" t="s">
        <v>29079</v>
      </c>
      <c r="B17568" t="str">
        <f t="shared" si="274"/>
        <v>ON</v>
      </c>
      <c r="C17568" t="s">
        <v>17306</v>
      </c>
      <c r="D17568" t="s">
        <v>3</v>
      </c>
    </row>
    <row r="17569" spans="1:4" x14ac:dyDescent="0.25">
      <c r="A17569" t="s">
        <v>27625</v>
      </c>
      <c r="B17569" t="str">
        <f t="shared" si="274"/>
        <v>ON</v>
      </c>
      <c r="C17569" t="s">
        <v>17307</v>
      </c>
      <c r="D17569" t="s">
        <v>18</v>
      </c>
    </row>
    <row r="17570" spans="1:4" x14ac:dyDescent="0.25">
      <c r="A17570" t="s">
        <v>27625</v>
      </c>
      <c r="B17570" t="str">
        <f t="shared" si="274"/>
        <v>ON</v>
      </c>
      <c r="C17570" t="s">
        <v>17308</v>
      </c>
      <c r="D17570" t="s">
        <v>12</v>
      </c>
    </row>
    <row r="17571" spans="1:4" x14ac:dyDescent="0.25">
      <c r="A17571" t="s">
        <v>27546</v>
      </c>
      <c r="B17571" t="str">
        <f t="shared" si="274"/>
        <v>ON</v>
      </c>
      <c r="C17571" t="s">
        <v>17309</v>
      </c>
      <c r="D17571" t="s">
        <v>18</v>
      </c>
    </row>
    <row r="17572" spans="1:4" x14ac:dyDescent="0.25">
      <c r="A17572" t="s">
        <v>27099</v>
      </c>
      <c r="B17572" t="str">
        <f t="shared" si="274"/>
        <v>ON</v>
      </c>
      <c r="C17572" t="s">
        <v>17310</v>
      </c>
      <c r="D17572" t="s">
        <v>22</v>
      </c>
    </row>
    <row r="17573" spans="1:4" x14ac:dyDescent="0.25">
      <c r="A17573" t="s">
        <v>26775</v>
      </c>
      <c r="B17573" t="str">
        <f t="shared" si="274"/>
        <v>ON</v>
      </c>
      <c r="C17573" t="s">
        <v>17311</v>
      </c>
      <c r="D17573" t="s">
        <v>22</v>
      </c>
    </row>
    <row r="17574" spans="1:4" x14ac:dyDescent="0.25">
      <c r="A17574" t="s">
        <v>26942</v>
      </c>
      <c r="B17574" t="str">
        <f t="shared" si="274"/>
        <v>ON</v>
      </c>
      <c r="C17574" t="s">
        <v>17312</v>
      </c>
      <c r="D17574" t="s">
        <v>22</v>
      </c>
    </row>
    <row r="17575" spans="1:4" x14ac:dyDescent="0.25">
      <c r="A17575" t="s">
        <v>26947</v>
      </c>
      <c r="B17575" t="str">
        <f t="shared" si="274"/>
        <v>ON</v>
      </c>
      <c r="C17575" t="s">
        <v>17313</v>
      </c>
      <c r="D17575" t="s">
        <v>22</v>
      </c>
    </row>
    <row r="17576" spans="1:4" x14ac:dyDescent="0.25">
      <c r="A17576" t="s">
        <v>27099</v>
      </c>
      <c r="B17576" t="str">
        <f t="shared" si="274"/>
        <v>ON</v>
      </c>
      <c r="C17576" t="s">
        <v>17314</v>
      </c>
      <c r="D17576" t="s">
        <v>22</v>
      </c>
    </row>
    <row r="17577" spans="1:4" x14ac:dyDescent="0.25">
      <c r="A17577" t="s">
        <v>27333</v>
      </c>
      <c r="B17577" t="str">
        <f t="shared" si="274"/>
        <v>ON</v>
      </c>
      <c r="C17577" t="s">
        <v>17315</v>
      </c>
      <c r="D17577" t="s">
        <v>22</v>
      </c>
    </row>
    <row r="17578" spans="1:4" x14ac:dyDescent="0.25">
      <c r="A17578" t="s">
        <v>26910</v>
      </c>
      <c r="B17578" t="str">
        <f t="shared" si="274"/>
        <v>ON</v>
      </c>
      <c r="C17578" t="s">
        <v>17316</v>
      </c>
      <c r="D17578" t="s">
        <v>22</v>
      </c>
    </row>
    <row r="17579" spans="1:4" x14ac:dyDescent="0.25">
      <c r="A17579" t="s">
        <v>27587</v>
      </c>
      <c r="B17579" t="str">
        <f t="shared" si="274"/>
        <v>ON</v>
      </c>
      <c r="C17579" t="s">
        <v>17317</v>
      </c>
      <c r="D17579" t="s">
        <v>22</v>
      </c>
    </row>
    <row r="17580" spans="1:4" x14ac:dyDescent="0.25">
      <c r="A17580" t="s">
        <v>27121</v>
      </c>
      <c r="B17580" t="str">
        <f t="shared" si="274"/>
        <v>ON</v>
      </c>
      <c r="C17580" t="s">
        <v>17318</v>
      </c>
      <c r="D17580" t="s">
        <v>22</v>
      </c>
    </row>
    <row r="17581" spans="1:4" x14ac:dyDescent="0.25">
      <c r="A17581" t="s">
        <v>26790</v>
      </c>
      <c r="B17581" t="str">
        <f t="shared" si="274"/>
        <v>ON</v>
      </c>
      <c r="C17581" t="s">
        <v>17319</v>
      </c>
      <c r="D17581" t="s">
        <v>22</v>
      </c>
    </row>
    <row r="17582" spans="1:4" x14ac:dyDescent="0.25">
      <c r="A17582" t="s">
        <v>27569</v>
      </c>
      <c r="B17582" t="str">
        <f t="shared" si="274"/>
        <v>ON</v>
      </c>
      <c r="C17582" t="s">
        <v>17320</v>
      </c>
      <c r="D17582" t="s">
        <v>22</v>
      </c>
    </row>
    <row r="17583" spans="1:4" x14ac:dyDescent="0.25">
      <c r="A17583" t="s">
        <v>26942</v>
      </c>
      <c r="B17583" t="str">
        <f t="shared" si="274"/>
        <v>ON</v>
      </c>
      <c r="C17583" t="s">
        <v>17321</v>
      </c>
      <c r="D17583" t="s">
        <v>22</v>
      </c>
    </row>
    <row r="17584" spans="1:4" x14ac:dyDescent="0.25">
      <c r="A17584" t="s">
        <v>26772</v>
      </c>
      <c r="B17584" t="str">
        <f t="shared" si="274"/>
        <v>ON</v>
      </c>
      <c r="C17584" t="s">
        <v>17322</v>
      </c>
      <c r="D17584" t="s">
        <v>22</v>
      </c>
    </row>
    <row r="17585" spans="1:4" x14ac:dyDescent="0.25">
      <c r="A17585" t="s">
        <v>26910</v>
      </c>
      <c r="B17585" t="str">
        <f t="shared" si="274"/>
        <v>ON</v>
      </c>
      <c r="C17585" t="s">
        <v>17323</v>
      </c>
      <c r="D17585" t="s">
        <v>22</v>
      </c>
    </row>
    <row r="17586" spans="1:4" x14ac:dyDescent="0.25">
      <c r="A17586" t="s">
        <v>26996</v>
      </c>
      <c r="B17586" t="str">
        <f t="shared" si="274"/>
        <v>ON</v>
      </c>
      <c r="C17586" t="s">
        <v>17324</v>
      </c>
      <c r="D17586" t="s">
        <v>22</v>
      </c>
    </row>
    <row r="17587" spans="1:4" x14ac:dyDescent="0.25">
      <c r="A17587" t="s">
        <v>28802</v>
      </c>
      <c r="B17587" t="str">
        <f t="shared" si="274"/>
        <v>ON</v>
      </c>
      <c r="C17587" t="s">
        <v>17325</v>
      </c>
      <c r="D17587" t="s">
        <v>22</v>
      </c>
    </row>
    <row r="17588" spans="1:4" x14ac:dyDescent="0.25">
      <c r="A17588" t="s">
        <v>27531</v>
      </c>
      <c r="B17588" t="str">
        <f t="shared" si="274"/>
        <v>ON</v>
      </c>
      <c r="C17588" t="s">
        <v>17326</v>
      </c>
      <c r="D17588" t="s">
        <v>18</v>
      </c>
    </row>
    <row r="17589" spans="1:4" x14ac:dyDescent="0.25">
      <c r="A17589" t="s">
        <v>28479</v>
      </c>
      <c r="B17589" t="str">
        <f t="shared" si="274"/>
        <v>ON</v>
      </c>
      <c r="C17589" t="s">
        <v>17327</v>
      </c>
      <c r="D17589" t="s">
        <v>22</v>
      </c>
    </row>
    <row r="17590" spans="1:4" x14ac:dyDescent="0.25">
      <c r="A17590" t="s">
        <v>27641</v>
      </c>
      <c r="B17590" t="str">
        <f t="shared" si="274"/>
        <v>ON</v>
      </c>
      <c r="C17590" t="s">
        <v>17328</v>
      </c>
      <c r="D17590" t="s">
        <v>22</v>
      </c>
    </row>
    <row r="17591" spans="1:4" x14ac:dyDescent="0.25">
      <c r="A17591" t="s">
        <v>26802</v>
      </c>
      <c r="B17591" t="str">
        <f t="shared" si="274"/>
        <v>ON</v>
      </c>
      <c r="C17591" t="s">
        <v>17329</v>
      </c>
      <c r="D17591" t="s">
        <v>22</v>
      </c>
    </row>
    <row r="17592" spans="1:4" x14ac:dyDescent="0.25">
      <c r="A17592" t="s">
        <v>26772</v>
      </c>
      <c r="B17592" t="str">
        <f t="shared" si="274"/>
        <v>ON</v>
      </c>
      <c r="C17592" t="s">
        <v>17330</v>
      </c>
      <c r="D17592" t="s">
        <v>22</v>
      </c>
    </row>
    <row r="17593" spans="1:4" x14ac:dyDescent="0.25">
      <c r="A17593" t="s">
        <v>26987</v>
      </c>
      <c r="B17593" t="str">
        <f t="shared" si="274"/>
        <v>ON</v>
      </c>
      <c r="C17593" t="s">
        <v>17331</v>
      </c>
      <c r="D17593" t="s">
        <v>18</v>
      </c>
    </row>
    <row r="17594" spans="1:4" x14ac:dyDescent="0.25">
      <c r="A17594" t="s">
        <v>26986</v>
      </c>
      <c r="B17594" t="str">
        <f t="shared" si="274"/>
        <v>ON</v>
      </c>
      <c r="C17594" t="s">
        <v>17332</v>
      </c>
      <c r="D17594" t="s">
        <v>22</v>
      </c>
    </row>
    <row r="17595" spans="1:4" x14ac:dyDescent="0.25">
      <c r="A17595" t="s">
        <v>28017</v>
      </c>
      <c r="B17595" t="str">
        <f t="shared" si="274"/>
        <v>ON</v>
      </c>
      <c r="C17595" t="s">
        <v>17333</v>
      </c>
      <c r="D17595" t="s">
        <v>22</v>
      </c>
    </row>
    <row r="17596" spans="1:4" x14ac:dyDescent="0.25">
      <c r="A17596" t="s">
        <v>26786</v>
      </c>
      <c r="B17596" t="str">
        <f t="shared" si="274"/>
        <v>ON</v>
      </c>
      <c r="C17596" t="s">
        <v>17334</v>
      </c>
      <c r="D17596" t="s">
        <v>22</v>
      </c>
    </row>
    <row r="17597" spans="1:4" x14ac:dyDescent="0.25">
      <c r="A17597" t="s">
        <v>28710</v>
      </c>
      <c r="B17597" t="str">
        <f t="shared" si="274"/>
        <v>ON</v>
      </c>
      <c r="C17597" t="s">
        <v>17335</v>
      </c>
      <c r="D17597" t="s">
        <v>18</v>
      </c>
    </row>
    <row r="17598" spans="1:4" x14ac:dyDescent="0.25">
      <c r="A17598" t="s">
        <v>27990</v>
      </c>
      <c r="B17598" t="str">
        <f t="shared" si="274"/>
        <v>MB</v>
      </c>
      <c r="C17598" t="s">
        <v>17336</v>
      </c>
      <c r="D17598" t="s">
        <v>22</v>
      </c>
    </row>
    <row r="17599" spans="1:4" x14ac:dyDescent="0.25">
      <c r="A17599" t="s">
        <v>27990</v>
      </c>
      <c r="B17599" t="str">
        <f t="shared" si="274"/>
        <v>MB</v>
      </c>
      <c r="C17599" t="s">
        <v>17337</v>
      </c>
      <c r="D17599" t="s">
        <v>22</v>
      </c>
    </row>
    <row r="17600" spans="1:4" x14ac:dyDescent="0.25">
      <c r="A17600" t="s">
        <v>27933</v>
      </c>
      <c r="B17600" t="str">
        <f t="shared" si="274"/>
        <v>MB</v>
      </c>
      <c r="C17600" t="s">
        <v>17338</v>
      </c>
      <c r="D17600" t="s">
        <v>22</v>
      </c>
    </row>
    <row r="17601" spans="1:4" x14ac:dyDescent="0.25">
      <c r="A17601" t="s">
        <v>26853</v>
      </c>
      <c r="B17601" t="str">
        <f t="shared" si="274"/>
        <v>MB</v>
      </c>
      <c r="C17601" t="s">
        <v>17339</v>
      </c>
      <c r="D17601" t="s">
        <v>22</v>
      </c>
    </row>
    <row r="17602" spans="1:4" x14ac:dyDescent="0.25">
      <c r="A17602" t="s">
        <v>27901</v>
      </c>
      <c r="B17602" t="str">
        <f t="shared" si="274"/>
        <v>MB</v>
      </c>
      <c r="C17602" t="s">
        <v>17340</v>
      </c>
      <c r="D17602" t="s">
        <v>18</v>
      </c>
    </row>
    <row r="17603" spans="1:4" x14ac:dyDescent="0.25">
      <c r="A17603" t="s">
        <v>27864</v>
      </c>
      <c r="B17603" t="str">
        <f t="shared" ref="B17603:B17666" si="275">RIGHT(TRIM(C17603), 2)</f>
        <v>MB</v>
      </c>
      <c r="C17603" t="s">
        <v>17341</v>
      </c>
      <c r="D17603" t="s">
        <v>22</v>
      </c>
    </row>
    <row r="17604" spans="1:4" x14ac:dyDescent="0.25">
      <c r="A17604" t="s">
        <v>29043</v>
      </c>
      <c r="B17604" t="str">
        <f t="shared" si="275"/>
        <v>MB</v>
      </c>
      <c r="C17604" t="s">
        <v>17342</v>
      </c>
      <c r="D17604" t="s">
        <v>22</v>
      </c>
    </row>
    <row r="17605" spans="1:4" x14ac:dyDescent="0.25">
      <c r="A17605" t="s">
        <v>27921</v>
      </c>
      <c r="B17605" t="str">
        <f t="shared" si="275"/>
        <v>MB</v>
      </c>
      <c r="C17605" t="s">
        <v>17343</v>
      </c>
      <c r="D17605" t="s">
        <v>22</v>
      </c>
    </row>
    <row r="17606" spans="1:4" x14ac:dyDescent="0.25">
      <c r="A17606" t="s">
        <v>27182</v>
      </c>
      <c r="B17606" t="str">
        <f t="shared" si="275"/>
        <v>MB</v>
      </c>
      <c r="C17606" t="s">
        <v>17344</v>
      </c>
      <c r="D17606" t="s">
        <v>22</v>
      </c>
    </row>
    <row r="17607" spans="1:4" x14ac:dyDescent="0.25">
      <c r="A17607" t="s">
        <v>27877</v>
      </c>
      <c r="B17607" t="str">
        <f t="shared" si="275"/>
        <v>MB</v>
      </c>
      <c r="C17607" t="s">
        <v>17345</v>
      </c>
      <c r="D17607" t="s">
        <v>22</v>
      </c>
    </row>
    <row r="17608" spans="1:4" x14ac:dyDescent="0.25">
      <c r="A17608" t="s">
        <v>27823</v>
      </c>
      <c r="B17608" t="str">
        <f t="shared" si="275"/>
        <v>MB</v>
      </c>
      <c r="C17608" t="s">
        <v>17346</v>
      </c>
      <c r="D17608" t="s">
        <v>22</v>
      </c>
    </row>
    <row r="17609" spans="1:4" x14ac:dyDescent="0.25">
      <c r="A17609" t="s">
        <v>26853</v>
      </c>
      <c r="B17609" t="str">
        <f t="shared" si="275"/>
        <v>MB</v>
      </c>
      <c r="C17609" t="s">
        <v>17347</v>
      </c>
      <c r="D17609" t="s">
        <v>18</v>
      </c>
    </row>
    <row r="17610" spans="1:4" x14ac:dyDescent="0.25">
      <c r="A17610" t="s">
        <v>26853</v>
      </c>
      <c r="B17610" t="str">
        <f t="shared" si="275"/>
        <v>MB</v>
      </c>
      <c r="C17610" t="s">
        <v>17348</v>
      </c>
      <c r="D17610" t="s">
        <v>18</v>
      </c>
    </row>
    <row r="17611" spans="1:4" x14ac:dyDescent="0.25">
      <c r="A17611" t="s">
        <v>26853</v>
      </c>
      <c r="B17611" t="str">
        <f t="shared" si="275"/>
        <v>MB</v>
      </c>
      <c r="C17611" t="s">
        <v>17349</v>
      </c>
      <c r="D17611" t="s">
        <v>22</v>
      </c>
    </row>
    <row r="17612" spans="1:4" x14ac:dyDescent="0.25">
      <c r="A17612" t="s">
        <v>27916</v>
      </c>
      <c r="B17612" t="str">
        <f t="shared" si="275"/>
        <v>MB</v>
      </c>
      <c r="C17612" t="s">
        <v>17350</v>
      </c>
      <c r="D17612" t="s">
        <v>18</v>
      </c>
    </row>
    <row r="17613" spans="1:4" x14ac:dyDescent="0.25">
      <c r="A17613" t="s">
        <v>27833</v>
      </c>
      <c r="B17613" t="str">
        <f t="shared" si="275"/>
        <v>MB</v>
      </c>
      <c r="C17613" t="s">
        <v>17351</v>
      </c>
      <c r="D17613" t="s">
        <v>18</v>
      </c>
    </row>
    <row r="17614" spans="1:4" x14ac:dyDescent="0.25">
      <c r="A17614" t="s">
        <v>27837</v>
      </c>
      <c r="B17614" t="str">
        <f t="shared" si="275"/>
        <v>MB</v>
      </c>
      <c r="C17614" t="s">
        <v>17352</v>
      </c>
      <c r="D17614" t="s">
        <v>22</v>
      </c>
    </row>
    <row r="17615" spans="1:4" x14ac:dyDescent="0.25">
      <c r="A17615" t="s">
        <v>28007</v>
      </c>
      <c r="B17615" t="str">
        <f t="shared" si="275"/>
        <v>MB</v>
      </c>
      <c r="C17615" t="s">
        <v>17353</v>
      </c>
      <c r="D17615" t="s">
        <v>22</v>
      </c>
    </row>
    <row r="17616" spans="1:4" x14ac:dyDescent="0.25">
      <c r="A17616" t="s">
        <v>29273</v>
      </c>
      <c r="B17616" t="str">
        <f t="shared" si="275"/>
        <v>MB</v>
      </c>
      <c r="C17616" t="s">
        <v>17354</v>
      </c>
      <c r="D17616" t="s">
        <v>22</v>
      </c>
    </row>
    <row r="17617" spans="1:4" x14ac:dyDescent="0.25">
      <c r="A17617" t="s">
        <v>27517</v>
      </c>
      <c r="B17617" t="str">
        <f t="shared" si="275"/>
        <v>MB</v>
      </c>
      <c r="C17617" t="s">
        <v>17355</v>
      </c>
      <c r="D17617" t="s">
        <v>22</v>
      </c>
    </row>
    <row r="17618" spans="1:4" x14ac:dyDescent="0.25">
      <c r="A17618" t="s">
        <v>26853</v>
      </c>
      <c r="B17618" t="str">
        <f t="shared" si="275"/>
        <v>MB</v>
      </c>
      <c r="C17618" t="s">
        <v>17356</v>
      </c>
      <c r="D17618" t="s">
        <v>22</v>
      </c>
    </row>
    <row r="17619" spans="1:4" x14ac:dyDescent="0.25">
      <c r="A17619" t="s">
        <v>26853</v>
      </c>
      <c r="B17619" t="str">
        <f t="shared" si="275"/>
        <v>MB</v>
      </c>
      <c r="C17619" t="s">
        <v>17357</v>
      </c>
      <c r="D17619" t="s">
        <v>22</v>
      </c>
    </row>
    <row r="17620" spans="1:4" x14ac:dyDescent="0.25">
      <c r="A17620" t="s">
        <v>26853</v>
      </c>
      <c r="B17620" t="str">
        <f t="shared" si="275"/>
        <v>MB</v>
      </c>
      <c r="C17620" t="s">
        <v>17358</v>
      </c>
      <c r="D17620" t="s">
        <v>22</v>
      </c>
    </row>
    <row r="17621" spans="1:4" x14ac:dyDescent="0.25">
      <c r="A17621" t="s">
        <v>27543</v>
      </c>
      <c r="B17621" t="str">
        <f t="shared" si="275"/>
        <v>MB</v>
      </c>
      <c r="C17621" t="s">
        <v>17359</v>
      </c>
      <c r="D17621" t="s">
        <v>22</v>
      </c>
    </row>
    <row r="17622" spans="1:4" x14ac:dyDescent="0.25">
      <c r="A17622" t="s">
        <v>27908</v>
      </c>
      <c r="B17622" t="str">
        <f t="shared" si="275"/>
        <v>MB</v>
      </c>
      <c r="C17622" t="s">
        <v>17360</v>
      </c>
      <c r="D17622" t="s">
        <v>22</v>
      </c>
    </row>
    <row r="17623" spans="1:4" x14ac:dyDescent="0.25">
      <c r="A17623" t="s">
        <v>27076</v>
      </c>
      <c r="B17623" t="str">
        <f t="shared" si="275"/>
        <v>MB</v>
      </c>
      <c r="C17623" t="s">
        <v>17361</v>
      </c>
      <c r="D17623" t="s">
        <v>22</v>
      </c>
    </row>
    <row r="17624" spans="1:4" x14ac:dyDescent="0.25">
      <c r="A17624" t="s">
        <v>27076</v>
      </c>
      <c r="B17624" t="str">
        <f t="shared" si="275"/>
        <v>MB</v>
      </c>
      <c r="C17624" t="s">
        <v>17362</v>
      </c>
      <c r="D17624" t="s">
        <v>18</v>
      </c>
    </row>
    <row r="17625" spans="1:4" x14ac:dyDescent="0.25">
      <c r="A17625" t="s">
        <v>28429</v>
      </c>
      <c r="B17625" t="str">
        <f t="shared" si="275"/>
        <v>MB</v>
      </c>
      <c r="C17625" t="s">
        <v>17363</v>
      </c>
      <c r="D17625" t="s">
        <v>22</v>
      </c>
    </row>
    <row r="17626" spans="1:4" x14ac:dyDescent="0.25">
      <c r="A17626" t="s">
        <v>27271</v>
      </c>
      <c r="B17626" t="str">
        <f t="shared" si="275"/>
        <v>MB</v>
      </c>
      <c r="C17626" t="s">
        <v>17364</v>
      </c>
      <c r="D17626" t="s">
        <v>18</v>
      </c>
    </row>
    <row r="17627" spans="1:4" x14ac:dyDescent="0.25">
      <c r="A17627" t="s">
        <v>27076</v>
      </c>
      <c r="B17627" t="str">
        <f t="shared" si="275"/>
        <v>MB</v>
      </c>
      <c r="C17627" t="s">
        <v>17365</v>
      </c>
      <c r="D17627" t="s">
        <v>18</v>
      </c>
    </row>
    <row r="17628" spans="1:4" x14ac:dyDescent="0.25">
      <c r="A17628" t="s">
        <v>28573</v>
      </c>
      <c r="B17628" t="str">
        <f t="shared" si="275"/>
        <v>MB</v>
      </c>
      <c r="C17628" t="s">
        <v>17366</v>
      </c>
      <c r="D17628" t="s">
        <v>22</v>
      </c>
    </row>
    <row r="17629" spans="1:4" x14ac:dyDescent="0.25">
      <c r="A17629" t="s">
        <v>27076</v>
      </c>
      <c r="B17629" t="str">
        <f t="shared" si="275"/>
        <v>MB</v>
      </c>
      <c r="C17629" t="s">
        <v>17367</v>
      </c>
      <c r="D17629" t="s">
        <v>22</v>
      </c>
    </row>
    <row r="17630" spans="1:4" x14ac:dyDescent="0.25">
      <c r="A17630" t="s">
        <v>27622</v>
      </c>
      <c r="B17630" t="str">
        <f t="shared" si="275"/>
        <v>MB</v>
      </c>
      <c r="C17630" t="s">
        <v>17368</v>
      </c>
      <c r="D17630" t="s">
        <v>22</v>
      </c>
    </row>
    <row r="17631" spans="1:4" x14ac:dyDescent="0.25">
      <c r="A17631" t="s">
        <v>29274</v>
      </c>
      <c r="B17631" t="str">
        <f t="shared" si="275"/>
        <v>MB</v>
      </c>
      <c r="C17631" t="s">
        <v>17369</v>
      </c>
      <c r="D17631" t="s">
        <v>18</v>
      </c>
    </row>
    <row r="17632" spans="1:4" x14ac:dyDescent="0.25">
      <c r="A17632" t="s">
        <v>28625</v>
      </c>
      <c r="B17632" t="str">
        <f t="shared" si="275"/>
        <v>MB</v>
      </c>
      <c r="C17632" t="s">
        <v>17370</v>
      </c>
      <c r="D17632" t="s">
        <v>3</v>
      </c>
    </row>
    <row r="17633" spans="1:4" x14ac:dyDescent="0.25">
      <c r="A17633" t="s">
        <v>27283</v>
      </c>
      <c r="B17633" t="str">
        <f t="shared" si="275"/>
        <v>MB</v>
      </c>
      <c r="C17633" t="s">
        <v>17371</v>
      </c>
      <c r="D17633" t="s">
        <v>18</v>
      </c>
    </row>
    <row r="17634" spans="1:4" x14ac:dyDescent="0.25">
      <c r="A17634" t="s">
        <v>27646</v>
      </c>
      <c r="B17634" t="str">
        <f t="shared" si="275"/>
        <v>MB</v>
      </c>
      <c r="C17634" t="s">
        <v>17372</v>
      </c>
      <c r="D17634" t="s">
        <v>18</v>
      </c>
    </row>
    <row r="17635" spans="1:4" x14ac:dyDescent="0.25">
      <c r="A17635" t="s">
        <v>26853</v>
      </c>
      <c r="B17635" t="str">
        <f t="shared" si="275"/>
        <v>MB</v>
      </c>
      <c r="C17635" t="s">
        <v>17373</v>
      </c>
      <c r="D17635" t="s">
        <v>22</v>
      </c>
    </row>
    <row r="17636" spans="1:4" x14ac:dyDescent="0.25">
      <c r="A17636" t="s">
        <v>28176</v>
      </c>
      <c r="B17636" t="str">
        <f t="shared" si="275"/>
        <v>MB</v>
      </c>
      <c r="C17636" t="s">
        <v>17374</v>
      </c>
      <c r="D17636" t="s">
        <v>18</v>
      </c>
    </row>
    <row r="17637" spans="1:4" x14ac:dyDescent="0.25">
      <c r="A17637" t="s">
        <v>26853</v>
      </c>
      <c r="B17637" t="str">
        <f t="shared" si="275"/>
        <v>MB</v>
      </c>
      <c r="C17637" t="s">
        <v>17375</v>
      </c>
      <c r="D17637" t="s">
        <v>22</v>
      </c>
    </row>
    <row r="17638" spans="1:4" x14ac:dyDescent="0.25">
      <c r="A17638" t="s">
        <v>26853</v>
      </c>
      <c r="B17638" t="str">
        <f t="shared" si="275"/>
        <v>MB</v>
      </c>
      <c r="C17638" t="s">
        <v>17376</v>
      </c>
      <c r="D17638" t="s">
        <v>22</v>
      </c>
    </row>
    <row r="17639" spans="1:4" x14ac:dyDescent="0.25">
      <c r="A17639" t="s">
        <v>26853</v>
      </c>
      <c r="B17639" t="str">
        <f t="shared" si="275"/>
        <v>MB</v>
      </c>
      <c r="C17639" t="s">
        <v>17377</v>
      </c>
      <c r="D17639" t="s">
        <v>22</v>
      </c>
    </row>
    <row r="17640" spans="1:4" x14ac:dyDescent="0.25">
      <c r="A17640" t="s">
        <v>26853</v>
      </c>
      <c r="B17640" t="str">
        <f t="shared" si="275"/>
        <v>MB</v>
      </c>
      <c r="C17640" t="s">
        <v>17378</v>
      </c>
      <c r="D17640" t="s">
        <v>22</v>
      </c>
    </row>
    <row r="17641" spans="1:4" x14ac:dyDescent="0.25">
      <c r="A17641" t="s">
        <v>26853</v>
      </c>
      <c r="B17641" t="str">
        <f t="shared" si="275"/>
        <v>MB</v>
      </c>
      <c r="C17641" t="s">
        <v>17379</v>
      </c>
      <c r="D17641" t="s">
        <v>22</v>
      </c>
    </row>
    <row r="17642" spans="1:4" x14ac:dyDescent="0.25">
      <c r="A17642" t="s">
        <v>26853</v>
      </c>
      <c r="B17642" t="str">
        <f t="shared" si="275"/>
        <v>MB</v>
      </c>
      <c r="C17642" t="s">
        <v>17380</v>
      </c>
      <c r="D17642" t="s">
        <v>22</v>
      </c>
    </row>
    <row r="17643" spans="1:4" x14ac:dyDescent="0.25">
      <c r="A17643" t="s">
        <v>26853</v>
      </c>
      <c r="B17643" t="str">
        <f t="shared" si="275"/>
        <v>MB</v>
      </c>
      <c r="C17643" t="s">
        <v>17381</v>
      </c>
      <c r="D17643" t="s">
        <v>12</v>
      </c>
    </row>
    <row r="17644" spans="1:4" x14ac:dyDescent="0.25">
      <c r="A17644" t="s">
        <v>29275</v>
      </c>
      <c r="B17644" t="str">
        <f t="shared" si="275"/>
        <v>MB</v>
      </c>
      <c r="C17644" t="s">
        <v>17382</v>
      </c>
      <c r="D17644" t="s">
        <v>22</v>
      </c>
    </row>
    <row r="17645" spans="1:4" x14ac:dyDescent="0.25">
      <c r="A17645" t="s">
        <v>26853</v>
      </c>
      <c r="B17645" t="str">
        <f t="shared" si="275"/>
        <v>MB</v>
      </c>
      <c r="C17645" t="s">
        <v>17383</v>
      </c>
      <c r="D17645" t="s">
        <v>22</v>
      </c>
    </row>
    <row r="17646" spans="1:4" x14ac:dyDescent="0.25">
      <c r="A17646" t="s">
        <v>27959</v>
      </c>
      <c r="B17646" t="str">
        <f t="shared" si="275"/>
        <v>MB</v>
      </c>
      <c r="C17646" t="s">
        <v>17384</v>
      </c>
      <c r="D17646" t="s">
        <v>22</v>
      </c>
    </row>
    <row r="17647" spans="1:4" x14ac:dyDescent="0.25">
      <c r="A17647" t="s">
        <v>27637</v>
      </c>
      <c r="B17647" t="str">
        <f t="shared" si="275"/>
        <v>MB</v>
      </c>
      <c r="C17647" t="s">
        <v>17385</v>
      </c>
      <c r="D17647" t="s">
        <v>18</v>
      </c>
    </row>
    <row r="17648" spans="1:4" x14ac:dyDescent="0.25">
      <c r="A17648" t="s">
        <v>28384</v>
      </c>
      <c r="B17648" t="str">
        <f t="shared" si="275"/>
        <v>MB</v>
      </c>
      <c r="C17648" t="s">
        <v>17386</v>
      </c>
      <c r="D17648" t="s">
        <v>22</v>
      </c>
    </row>
    <row r="17649" spans="1:4" x14ac:dyDescent="0.25">
      <c r="A17649" t="s">
        <v>27076</v>
      </c>
      <c r="B17649" t="str">
        <f t="shared" si="275"/>
        <v>MB</v>
      </c>
      <c r="C17649" t="s">
        <v>17387</v>
      </c>
      <c r="D17649" t="s">
        <v>22</v>
      </c>
    </row>
    <row r="17650" spans="1:4" x14ac:dyDescent="0.25">
      <c r="A17650" t="s">
        <v>26853</v>
      </c>
      <c r="B17650" t="str">
        <f t="shared" si="275"/>
        <v>MB</v>
      </c>
      <c r="C17650" t="s">
        <v>17388</v>
      </c>
      <c r="D17650" t="s">
        <v>22</v>
      </c>
    </row>
    <row r="17651" spans="1:4" x14ac:dyDescent="0.25">
      <c r="A17651" t="s">
        <v>26853</v>
      </c>
      <c r="B17651" t="str">
        <f t="shared" si="275"/>
        <v>MB</v>
      </c>
      <c r="C17651" t="s">
        <v>17389</v>
      </c>
      <c r="D17651" t="s">
        <v>18</v>
      </c>
    </row>
    <row r="17652" spans="1:4" x14ac:dyDescent="0.25">
      <c r="A17652" t="s">
        <v>26853</v>
      </c>
      <c r="B17652" t="str">
        <f t="shared" si="275"/>
        <v>MB</v>
      </c>
      <c r="C17652" t="s">
        <v>17390</v>
      </c>
      <c r="D17652" t="s">
        <v>22</v>
      </c>
    </row>
    <row r="17653" spans="1:4" x14ac:dyDescent="0.25">
      <c r="A17653" t="s">
        <v>27916</v>
      </c>
      <c r="B17653" t="str">
        <f t="shared" si="275"/>
        <v>MB</v>
      </c>
      <c r="C17653" t="s">
        <v>17391</v>
      </c>
      <c r="D17653" t="s">
        <v>22</v>
      </c>
    </row>
    <row r="17654" spans="1:4" x14ac:dyDescent="0.25">
      <c r="A17654" t="s">
        <v>28414</v>
      </c>
      <c r="B17654" t="str">
        <f t="shared" si="275"/>
        <v>SK</v>
      </c>
      <c r="C17654" t="s">
        <v>17392</v>
      </c>
      <c r="D17654" t="s">
        <v>22</v>
      </c>
    </row>
    <row r="17655" spans="1:4" x14ac:dyDescent="0.25">
      <c r="A17655" t="s">
        <v>27949</v>
      </c>
      <c r="B17655" t="str">
        <f t="shared" si="275"/>
        <v>SK</v>
      </c>
      <c r="C17655" t="s">
        <v>17393</v>
      </c>
      <c r="D17655" t="s">
        <v>22</v>
      </c>
    </row>
    <row r="17656" spans="1:4" x14ac:dyDescent="0.25">
      <c r="A17656" t="s">
        <v>27892</v>
      </c>
      <c r="B17656" t="str">
        <f t="shared" si="275"/>
        <v>SK</v>
      </c>
      <c r="C17656" t="s">
        <v>17394</v>
      </c>
      <c r="D17656" t="s">
        <v>22</v>
      </c>
    </row>
    <row r="17657" spans="1:4" x14ac:dyDescent="0.25">
      <c r="A17657" t="s">
        <v>28877</v>
      </c>
      <c r="B17657" t="str">
        <f t="shared" si="275"/>
        <v>SK</v>
      </c>
      <c r="C17657" t="s">
        <v>17395</v>
      </c>
      <c r="D17657" t="s">
        <v>22</v>
      </c>
    </row>
    <row r="17658" spans="1:4" x14ac:dyDescent="0.25">
      <c r="A17658" t="s">
        <v>26779</v>
      </c>
      <c r="B17658" t="str">
        <f t="shared" si="275"/>
        <v>SK</v>
      </c>
      <c r="C17658" t="s">
        <v>17396</v>
      </c>
      <c r="D17658" t="s">
        <v>22</v>
      </c>
    </row>
    <row r="17659" spans="1:4" x14ac:dyDescent="0.25">
      <c r="A17659" t="s">
        <v>26779</v>
      </c>
      <c r="B17659" t="str">
        <f t="shared" si="275"/>
        <v>SK</v>
      </c>
      <c r="C17659" t="s">
        <v>17397</v>
      </c>
      <c r="D17659" t="s">
        <v>18</v>
      </c>
    </row>
    <row r="17660" spans="1:4" x14ac:dyDescent="0.25">
      <c r="A17660" t="s">
        <v>27874</v>
      </c>
      <c r="B17660" t="str">
        <f t="shared" si="275"/>
        <v>SK</v>
      </c>
      <c r="C17660" t="s">
        <v>17398</v>
      </c>
      <c r="D17660" t="s">
        <v>18</v>
      </c>
    </row>
    <row r="17661" spans="1:4" x14ac:dyDescent="0.25">
      <c r="A17661" t="s">
        <v>27263</v>
      </c>
      <c r="B17661" t="str">
        <f t="shared" si="275"/>
        <v>SK</v>
      </c>
      <c r="C17661" t="s">
        <v>17399</v>
      </c>
      <c r="D17661" t="s">
        <v>22</v>
      </c>
    </row>
    <row r="17662" spans="1:4" x14ac:dyDescent="0.25">
      <c r="A17662" t="s">
        <v>27860</v>
      </c>
      <c r="B17662" t="str">
        <f t="shared" si="275"/>
        <v>SK</v>
      </c>
      <c r="C17662" t="s">
        <v>17400</v>
      </c>
      <c r="D17662" t="s">
        <v>22</v>
      </c>
    </row>
    <row r="17663" spans="1:4" x14ac:dyDescent="0.25">
      <c r="A17663" t="s">
        <v>27852</v>
      </c>
      <c r="B17663" t="str">
        <f t="shared" si="275"/>
        <v>SK</v>
      </c>
      <c r="C17663" t="s">
        <v>17401</v>
      </c>
      <c r="D17663" t="s">
        <v>22</v>
      </c>
    </row>
    <row r="17664" spans="1:4" x14ac:dyDescent="0.25">
      <c r="A17664" t="s">
        <v>26779</v>
      </c>
      <c r="B17664" t="str">
        <f t="shared" si="275"/>
        <v>SK</v>
      </c>
      <c r="C17664" t="s">
        <v>17402</v>
      </c>
      <c r="D17664" t="s">
        <v>18</v>
      </c>
    </row>
    <row r="17665" spans="1:4" x14ac:dyDescent="0.25">
      <c r="A17665" t="s">
        <v>26822</v>
      </c>
      <c r="B17665" t="str">
        <f t="shared" si="275"/>
        <v>SK</v>
      </c>
      <c r="C17665" t="s">
        <v>17403</v>
      </c>
      <c r="D17665" t="s">
        <v>22</v>
      </c>
    </row>
    <row r="17666" spans="1:4" x14ac:dyDescent="0.25">
      <c r="A17666" t="s">
        <v>26803</v>
      </c>
      <c r="B17666" t="str">
        <f t="shared" si="275"/>
        <v>SK</v>
      </c>
      <c r="C17666" t="s">
        <v>17404</v>
      </c>
      <c r="D17666" t="s">
        <v>22</v>
      </c>
    </row>
    <row r="17667" spans="1:4" x14ac:dyDescent="0.25">
      <c r="A17667" t="s">
        <v>27006</v>
      </c>
      <c r="B17667" t="str">
        <f t="shared" ref="B17667:B17730" si="276">RIGHT(TRIM(C17667), 2)</f>
        <v>SK</v>
      </c>
      <c r="C17667" t="s">
        <v>17405</v>
      </c>
      <c r="D17667" t="s">
        <v>22</v>
      </c>
    </row>
    <row r="17668" spans="1:4" x14ac:dyDescent="0.25">
      <c r="A17668" t="s">
        <v>27886</v>
      </c>
      <c r="B17668" t="str">
        <f t="shared" si="276"/>
        <v>SK</v>
      </c>
      <c r="C17668" t="s">
        <v>17406</v>
      </c>
      <c r="D17668" t="s">
        <v>3</v>
      </c>
    </row>
    <row r="17669" spans="1:4" x14ac:dyDescent="0.25">
      <c r="A17669" t="s">
        <v>27952</v>
      </c>
      <c r="B17669" t="str">
        <f t="shared" si="276"/>
        <v>SK</v>
      </c>
      <c r="C17669" t="s">
        <v>17407</v>
      </c>
      <c r="D17669" t="s">
        <v>18</v>
      </c>
    </row>
    <row r="17670" spans="1:4" x14ac:dyDescent="0.25">
      <c r="A17670" t="s">
        <v>26779</v>
      </c>
      <c r="B17670" t="str">
        <f t="shared" si="276"/>
        <v>SK</v>
      </c>
      <c r="C17670" t="s">
        <v>17408</v>
      </c>
      <c r="D17670" t="s">
        <v>55</v>
      </c>
    </row>
    <row r="17671" spans="1:4" x14ac:dyDescent="0.25">
      <c r="A17671" t="s">
        <v>28639</v>
      </c>
      <c r="B17671" t="str">
        <f t="shared" si="276"/>
        <v>SK</v>
      </c>
      <c r="C17671" t="s">
        <v>17409</v>
      </c>
      <c r="D17671" t="s">
        <v>22</v>
      </c>
    </row>
    <row r="17672" spans="1:4" x14ac:dyDescent="0.25">
      <c r="A17672" t="s">
        <v>27264</v>
      </c>
      <c r="B17672" t="str">
        <f t="shared" si="276"/>
        <v>SK</v>
      </c>
      <c r="C17672" t="s">
        <v>17410</v>
      </c>
      <c r="D17672" t="s">
        <v>22</v>
      </c>
    </row>
    <row r="17673" spans="1:4" x14ac:dyDescent="0.25">
      <c r="A17673" t="s">
        <v>27209</v>
      </c>
      <c r="B17673" t="str">
        <f t="shared" si="276"/>
        <v>SK</v>
      </c>
      <c r="C17673" t="s">
        <v>17411</v>
      </c>
      <c r="D17673" t="s">
        <v>3</v>
      </c>
    </row>
    <row r="17674" spans="1:4" x14ac:dyDescent="0.25">
      <c r="A17674" t="s">
        <v>27829</v>
      </c>
      <c r="B17674" t="str">
        <f t="shared" si="276"/>
        <v>SK</v>
      </c>
      <c r="C17674" t="s">
        <v>17412</v>
      </c>
      <c r="D17674" t="s">
        <v>22</v>
      </c>
    </row>
    <row r="17675" spans="1:4" x14ac:dyDescent="0.25">
      <c r="A17675" t="s">
        <v>27269</v>
      </c>
      <c r="B17675" t="str">
        <f t="shared" si="276"/>
        <v>SK</v>
      </c>
      <c r="C17675" t="s">
        <v>17413</v>
      </c>
      <c r="D17675" t="s">
        <v>22</v>
      </c>
    </row>
    <row r="17676" spans="1:4" x14ac:dyDescent="0.25">
      <c r="A17676" t="s">
        <v>29276</v>
      </c>
      <c r="B17676" t="str">
        <f t="shared" si="276"/>
        <v>SK</v>
      </c>
      <c r="C17676" t="s">
        <v>17414</v>
      </c>
      <c r="D17676" t="s">
        <v>22</v>
      </c>
    </row>
    <row r="17677" spans="1:4" x14ac:dyDescent="0.25">
      <c r="A17677" t="s">
        <v>29277</v>
      </c>
      <c r="B17677" t="str">
        <f t="shared" si="276"/>
        <v>SK</v>
      </c>
      <c r="C17677" t="s">
        <v>17415</v>
      </c>
      <c r="D17677" t="s">
        <v>22</v>
      </c>
    </row>
    <row r="17678" spans="1:4" x14ac:dyDescent="0.25">
      <c r="A17678" t="s">
        <v>27498</v>
      </c>
      <c r="B17678" t="str">
        <f t="shared" si="276"/>
        <v>SK</v>
      </c>
      <c r="C17678" t="s">
        <v>17416</v>
      </c>
      <c r="D17678" t="s">
        <v>22</v>
      </c>
    </row>
    <row r="17679" spans="1:4" x14ac:dyDescent="0.25">
      <c r="A17679" t="s">
        <v>26803</v>
      </c>
      <c r="B17679" t="str">
        <f t="shared" si="276"/>
        <v>SK</v>
      </c>
      <c r="C17679" t="s">
        <v>17417</v>
      </c>
      <c r="D17679" t="s">
        <v>18</v>
      </c>
    </row>
    <row r="17680" spans="1:4" x14ac:dyDescent="0.25">
      <c r="A17680" t="s">
        <v>27878</v>
      </c>
      <c r="B17680" t="str">
        <f t="shared" si="276"/>
        <v>SK</v>
      </c>
      <c r="C17680" t="s">
        <v>17418</v>
      </c>
      <c r="D17680" t="s">
        <v>3</v>
      </c>
    </row>
    <row r="17681" spans="1:4" x14ac:dyDescent="0.25">
      <c r="A17681" t="s">
        <v>28375</v>
      </c>
      <c r="B17681" t="str">
        <f t="shared" si="276"/>
        <v>SK</v>
      </c>
      <c r="C17681" t="s">
        <v>17419</v>
      </c>
      <c r="D17681" t="s">
        <v>22</v>
      </c>
    </row>
    <row r="17682" spans="1:4" x14ac:dyDescent="0.25">
      <c r="A17682" t="s">
        <v>27649</v>
      </c>
      <c r="B17682" t="str">
        <f t="shared" si="276"/>
        <v>SK</v>
      </c>
      <c r="C17682" t="s">
        <v>17420</v>
      </c>
      <c r="D17682" t="s">
        <v>3</v>
      </c>
    </row>
    <row r="17683" spans="1:4" x14ac:dyDescent="0.25">
      <c r="A17683" t="s">
        <v>26810</v>
      </c>
      <c r="B17683" t="str">
        <f t="shared" si="276"/>
        <v>SK</v>
      </c>
      <c r="C17683" t="s">
        <v>17421</v>
      </c>
      <c r="D17683" t="s">
        <v>18</v>
      </c>
    </row>
    <row r="17684" spans="1:4" x14ac:dyDescent="0.25">
      <c r="A17684" t="s">
        <v>26822</v>
      </c>
      <c r="B17684" t="str">
        <f t="shared" si="276"/>
        <v>SK</v>
      </c>
      <c r="C17684" t="s">
        <v>17422</v>
      </c>
      <c r="D17684" t="s">
        <v>3</v>
      </c>
    </row>
    <row r="17685" spans="1:4" x14ac:dyDescent="0.25">
      <c r="A17685" t="s">
        <v>27008</v>
      </c>
      <c r="B17685" t="str">
        <f t="shared" si="276"/>
        <v>SK</v>
      </c>
      <c r="C17685" t="s">
        <v>17423</v>
      </c>
      <c r="D17685" t="s">
        <v>22</v>
      </c>
    </row>
    <row r="17686" spans="1:4" x14ac:dyDescent="0.25">
      <c r="A17686" t="s">
        <v>27926</v>
      </c>
      <c r="B17686" t="str">
        <f t="shared" si="276"/>
        <v>SK</v>
      </c>
      <c r="C17686" t="s">
        <v>17424</v>
      </c>
      <c r="D17686" t="s">
        <v>22</v>
      </c>
    </row>
    <row r="17687" spans="1:4" x14ac:dyDescent="0.25">
      <c r="A17687" t="s">
        <v>27832</v>
      </c>
      <c r="B17687" t="str">
        <f t="shared" si="276"/>
        <v>SK</v>
      </c>
      <c r="C17687" t="s">
        <v>17425</v>
      </c>
      <c r="D17687" t="s">
        <v>22</v>
      </c>
    </row>
    <row r="17688" spans="1:4" x14ac:dyDescent="0.25">
      <c r="A17688" t="s">
        <v>27991</v>
      </c>
      <c r="B17688" t="str">
        <f t="shared" si="276"/>
        <v>SK</v>
      </c>
      <c r="C17688" t="s">
        <v>17426</v>
      </c>
      <c r="D17688" t="s">
        <v>18</v>
      </c>
    </row>
    <row r="17689" spans="1:4" x14ac:dyDescent="0.25">
      <c r="A17689" t="s">
        <v>27835</v>
      </c>
      <c r="B17689" t="str">
        <f t="shared" si="276"/>
        <v>SK</v>
      </c>
      <c r="C17689" t="s">
        <v>17427</v>
      </c>
      <c r="D17689" t="s">
        <v>22</v>
      </c>
    </row>
    <row r="17690" spans="1:4" x14ac:dyDescent="0.25">
      <c r="A17690" t="s">
        <v>26779</v>
      </c>
      <c r="B17690" t="str">
        <f t="shared" si="276"/>
        <v>SK</v>
      </c>
      <c r="C17690" t="s">
        <v>17428</v>
      </c>
      <c r="D17690" t="s">
        <v>22</v>
      </c>
    </row>
    <row r="17691" spans="1:4" x14ac:dyDescent="0.25">
      <c r="A17691" t="s">
        <v>27285</v>
      </c>
      <c r="B17691" t="str">
        <f t="shared" si="276"/>
        <v>SK</v>
      </c>
      <c r="C17691" t="s">
        <v>17429</v>
      </c>
      <c r="D17691" t="s">
        <v>22</v>
      </c>
    </row>
    <row r="17692" spans="1:4" x14ac:dyDescent="0.25">
      <c r="A17692" t="s">
        <v>26779</v>
      </c>
      <c r="B17692" t="str">
        <f t="shared" si="276"/>
        <v>SK</v>
      </c>
      <c r="C17692" t="s">
        <v>17430</v>
      </c>
      <c r="D17692" t="s">
        <v>22</v>
      </c>
    </row>
    <row r="17693" spans="1:4" x14ac:dyDescent="0.25">
      <c r="A17693" t="s">
        <v>27260</v>
      </c>
      <c r="B17693" t="str">
        <f t="shared" si="276"/>
        <v>SK</v>
      </c>
      <c r="C17693" t="s">
        <v>17431</v>
      </c>
      <c r="D17693" t="s">
        <v>22</v>
      </c>
    </row>
    <row r="17694" spans="1:4" x14ac:dyDescent="0.25">
      <c r="A17694" t="s">
        <v>26822</v>
      </c>
      <c r="B17694" t="str">
        <f t="shared" si="276"/>
        <v>SK</v>
      </c>
      <c r="C17694" t="s">
        <v>17432</v>
      </c>
      <c r="D17694" t="s">
        <v>22</v>
      </c>
    </row>
    <row r="17695" spans="1:4" x14ac:dyDescent="0.25">
      <c r="A17695" t="s">
        <v>27649</v>
      </c>
      <c r="B17695" t="str">
        <f t="shared" si="276"/>
        <v>SK</v>
      </c>
      <c r="C17695" t="s">
        <v>17433</v>
      </c>
      <c r="D17695" t="s">
        <v>3</v>
      </c>
    </row>
    <row r="17696" spans="1:4" x14ac:dyDescent="0.25">
      <c r="A17696" t="s">
        <v>27943</v>
      </c>
      <c r="B17696" t="str">
        <f t="shared" si="276"/>
        <v>SK</v>
      </c>
      <c r="C17696" t="s">
        <v>17434</v>
      </c>
      <c r="D17696" t="s">
        <v>22</v>
      </c>
    </row>
    <row r="17697" spans="1:4" x14ac:dyDescent="0.25">
      <c r="A17697" t="s">
        <v>27062</v>
      </c>
      <c r="B17697" t="str">
        <f t="shared" si="276"/>
        <v>SK</v>
      </c>
      <c r="C17697" t="s">
        <v>17435</v>
      </c>
      <c r="D17697" t="s">
        <v>3</v>
      </c>
    </row>
    <row r="17698" spans="1:4" x14ac:dyDescent="0.25">
      <c r="A17698" t="s">
        <v>26909</v>
      </c>
      <c r="B17698" t="str">
        <f t="shared" si="276"/>
        <v>SK</v>
      </c>
      <c r="C17698" t="s">
        <v>17436</v>
      </c>
      <c r="D17698" t="s">
        <v>22</v>
      </c>
    </row>
    <row r="17699" spans="1:4" x14ac:dyDescent="0.25">
      <c r="A17699" t="s">
        <v>27880</v>
      </c>
      <c r="B17699" t="str">
        <f t="shared" si="276"/>
        <v>SK</v>
      </c>
      <c r="C17699" t="s">
        <v>17437</v>
      </c>
      <c r="D17699" t="s">
        <v>22</v>
      </c>
    </row>
    <row r="17700" spans="1:4" x14ac:dyDescent="0.25">
      <c r="A17700" t="s">
        <v>26779</v>
      </c>
      <c r="B17700" t="str">
        <f t="shared" si="276"/>
        <v>SK</v>
      </c>
      <c r="C17700" t="s">
        <v>17438</v>
      </c>
      <c r="D17700" t="s">
        <v>18</v>
      </c>
    </row>
    <row r="17701" spans="1:4" x14ac:dyDescent="0.25">
      <c r="A17701" t="s">
        <v>26803</v>
      </c>
      <c r="B17701" t="str">
        <f t="shared" si="276"/>
        <v>SK</v>
      </c>
      <c r="C17701" t="s">
        <v>17439</v>
      </c>
      <c r="D17701" t="s">
        <v>3</v>
      </c>
    </row>
    <row r="17702" spans="1:4" x14ac:dyDescent="0.25">
      <c r="A17702" t="s">
        <v>26822</v>
      </c>
      <c r="B17702" t="str">
        <f t="shared" si="276"/>
        <v>SK</v>
      </c>
      <c r="C17702" t="s">
        <v>17440</v>
      </c>
      <c r="D17702" t="s">
        <v>22</v>
      </c>
    </row>
    <row r="17703" spans="1:4" x14ac:dyDescent="0.25">
      <c r="A17703" t="s">
        <v>27958</v>
      </c>
      <c r="B17703" t="str">
        <f t="shared" si="276"/>
        <v>SK</v>
      </c>
      <c r="C17703" t="s">
        <v>17441</v>
      </c>
      <c r="D17703" t="s">
        <v>22</v>
      </c>
    </row>
    <row r="17704" spans="1:4" x14ac:dyDescent="0.25">
      <c r="A17704" t="s">
        <v>26813</v>
      </c>
      <c r="B17704" t="str">
        <f t="shared" si="276"/>
        <v>SK</v>
      </c>
      <c r="C17704" t="s">
        <v>17442</v>
      </c>
      <c r="D17704" t="s">
        <v>22</v>
      </c>
    </row>
    <row r="17705" spans="1:4" x14ac:dyDescent="0.25">
      <c r="A17705" t="s">
        <v>26779</v>
      </c>
      <c r="B17705" t="str">
        <f t="shared" si="276"/>
        <v>SK</v>
      </c>
      <c r="C17705" t="s">
        <v>17443</v>
      </c>
      <c r="D17705" t="s">
        <v>22</v>
      </c>
    </row>
    <row r="17706" spans="1:4" x14ac:dyDescent="0.25">
      <c r="A17706" t="s">
        <v>26803</v>
      </c>
      <c r="B17706" t="str">
        <f t="shared" si="276"/>
        <v>SK</v>
      </c>
      <c r="C17706" t="s">
        <v>17444</v>
      </c>
      <c r="D17706" t="s">
        <v>22</v>
      </c>
    </row>
    <row r="17707" spans="1:4" x14ac:dyDescent="0.25">
      <c r="A17707" t="s">
        <v>27920</v>
      </c>
      <c r="B17707" t="str">
        <f t="shared" si="276"/>
        <v>SK</v>
      </c>
      <c r="C17707" t="s">
        <v>17445</v>
      </c>
      <c r="D17707" t="s">
        <v>22</v>
      </c>
    </row>
    <row r="17708" spans="1:4" x14ac:dyDescent="0.25">
      <c r="A17708" t="s">
        <v>27902</v>
      </c>
      <c r="B17708" t="str">
        <f t="shared" si="276"/>
        <v>SK</v>
      </c>
      <c r="C17708" t="s">
        <v>17446</v>
      </c>
      <c r="D17708" t="s">
        <v>22</v>
      </c>
    </row>
    <row r="17709" spans="1:4" x14ac:dyDescent="0.25">
      <c r="A17709" t="s">
        <v>26779</v>
      </c>
      <c r="B17709" t="str">
        <f t="shared" si="276"/>
        <v>SK</v>
      </c>
      <c r="C17709" t="s">
        <v>17447</v>
      </c>
      <c r="D17709" t="s">
        <v>22</v>
      </c>
    </row>
    <row r="17710" spans="1:4" x14ac:dyDescent="0.25">
      <c r="A17710" t="s">
        <v>27986</v>
      </c>
      <c r="B17710" t="str">
        <f t="shared" si="276"/>
        <v>SK</v>
      </c>
      <c r="C17710" t="s">
        <v>17448</v>
      </c>
      <c r="D17710" t="s">
        <v>22</v>
      </c>
    </row>
    <row r="17711" spans="1:4" x14ac:dyDescent="0.25">
      <c r="A17711" t="s">
        <v>26779</v>
      </c>
      <c r="B17711" t="str">
        <f t="shared" si="276"/>
        <v>SK</v>
      </c>
      <c r="C17711" t="s">
        <v>17449</v>
      </c>
      <c r="D17711" t="s">
        <v>22</v>
      </c>
    </row>
    <row r="17712" spans="1:4" x14ac:dyDescent="0.25">
      <c r="A17712" t="s">
        <v>26822</v>
      </c>
      <c r="B17712" t="str">
        <f t="shared" si="276"/>
        <v>SK</v>
      </c>
      <c r="C17712" t="s">
        <v>17450</v>
      </c>
      <c r="D17712" t="s">
        <v>22</v>
      </c>
    </row>
    <row r="17713" spans="1:4" x14ac:dyDescent="0.25">
      <c r="A17713" t="s">
        <v>27738</v>
      </c>
      <c r="B17713" t="str">
        <f t="shared" si="276"/>
        <v>SK</v>
      </c>
      <c r="C17713" t="s">
        <v>17451</v>
      </c>
      <c r="D17713" t="s">
        <v>18</v>
      </c>
    </row>
    <row r="17714" spans="1:4" x14ac:dyDescent="0.25">
      <c r="A17714" t="s">
        <v>26779</v>
      </c>
      <c r="B17714" t="str">
        <f t="shared" si="276"/>
        <v>SK</v>
      </c>
      <c r="C17714" t="s">
        <v>17452</v>
      </c>
      <c r="D17714" t="s">
        <v>22</v>
      </c>
    </row>
    <row r="17715" spans="1:4" x14ac:dyDescent="0.25">
      <c r="A17715" t="s">
        <v>27871</v>
      </c>
      <c r="B17715" t="str">
        <f t="shared" si="276"/>
        <v>SK</v>
      </c>
      <c r="C17715" t="s">
        <v>17453</v>
      </c>
      <c r="D17715" t="s">
        <v>22</v>
      </c>
    </row>
    <row r="17716" spans="1:4" x14ac:dyDescent="0.25">
      <c r="A17716" t="s">
        <v>29278</v>
      </c>
      <c r="B17716" t="str">
        <f t="shared" si="276"/>
        <v>SK</v>
      </c>
      <c r="C17716" t="s">
        <v>17454</v>
      </c>
      <c r="D17716" t="s">
        <v>22</v>
      </c>
    </row>
    <row r="17717" spans="1:4" x14ac:dyDescent="0.25">
      <c r="A17717" t="s">
        <v>27854</v>
      </c>
      <c r="B17717" t="str">
        <f t="shared" si="276"/>
        <v>SK</v>
      </c>
      <c r="C17717" t="s">
        <v>17455</v>
      </c>
      <c r="D17717" t="s">
        <v>18</v>
      </c>
    </row>
    <row r="17718" spans="1:4" x14ac:dyDescent="0.25">
      <c r="A17718" t="s">
        <v>27643</v>
      </c>
      <c r="B17718" t="str">
        <f t="shared" si="276"/>
        <v>SK</v>
      </c>
      <c r="C17718" t="s">
        <v>17456</v>
      </c>
      <c r="D17718" t="s">
        <v>22</v>
      </c>
    </row>
    <row r="17719" spans="1:4" x14ac:dyDescent="0.25">
      <c r="A17719" t="s">
        <v>29279</v>
      </c>
      <c r="B17719" t="str">
        <f t="shared" si="276"/>
        <v>SK</v>
      </c>
      <c r="C17719" t="s">
        <v>17457</v>
      </c>
      <c r="D17719" t="s">
        <v>22</v>
      </c>
    </row>
    <row r="17720" spans="1:4" x14ac:dyDescent="0.25">
      <c r="A17720" t="s">
        <v>26822</v>
      </c>
      <c r="B17720" t="str">
        <f t="shared" si="276"/>
        <v>SK</v>
      </c>
      <c r="C17720" t="s">
        <v>17458</v>
      </c>
      <c r="D17720" t="s">
        <v>18</v>
      </c>
    </row>
    <row r="17721" spans="1:4" x14ac:dyDescent="0.25">
      <c r="A17721" t="s">
        <v>27950</v>
      </c>
      <c r="B17721" t="str">
        <f t="shared" si="276"/>
        <v>SK</v>
      </c>
      <c r="C17721" t="s">
        <v>17459</v>
      </c>
      <c r="D17721" t="s">
        <v>22</v>
      </c>
    </row>
    <row r="17722" spans="1:4" x14ac:dyDescent="0.25">
      <c r="A17722" t="s">
        <v>28850</v>
      </c>
      <c r="B17722" t="str">
        <f t="shared" si="276"/>
        <v>SK</v>
      </c>
      <c r="C17722" t="s">
        <v>17460</v>
      </c>
      <c r="D17722" t="s">
        <v>22</v>
      </c>
    </row>
    <row r="17723" spans="1:4" x14ac:dyDescent="0.25">
      <c r="A17723" t="s">
        <v>29280</v>
      </c>
      <c r="B17723" t="str">
        <f t="shared" si="276"/>
        <v>SK</v>
      </c>
      <c r="C17723" t="s">
        <v>17461</v>
      </c>
      <c r="D17723" t="s">
        <v>22</v>
      </c>
    </row>
    <row r="17724" spans="1:4" x14ac:dyDescent="0.25">
      <c r="A17724" t="s">
        <v>26822</v>
      </c>
      <c r="B17724" t="str">
        <f t="shared" si="276"/>
        <v>SK</v>
      </c>
      <c r="C17724" t="s">
        <v>17462</v>
      </c>
      <c r="D17724" t="s">
        <v>22</v>
      </c>
    </row>
    <row r="17725" spans="1:4" x14ac:dyDescent="0.25">
      <c r="A17725" t="s">
        <v>28428</v>
      </c>
      <c r="B17725" t="str">
        <f t="shared" si="276"/>
        <v>SK</v>
      </c>
      <c r="C17725" t="s">
        <v>17463</v>
      </c>
      <c r="D17725" t="s">
        <v>22</v>
      </c>
    </row>
    <row r="17726" spans="1:4" x14ac:dyDescent="0.25">
      <c r="A17726" t="s">
        <v>27269</v>
      </c>
      <c r="B17726" t="str">
        <f t="shared" si="276"/>
        <v>SK</v>
      </c>
      <c r="C17726" t="s">
        <v>17464</v>
      </c>
      <c r="D17726" t="s">
        <v>22</v>
      </c>
    </row>
    <row r="17727" spans="1:4" x14ac:dyDescent="0.25">
      <c r="A17727" t="s">
        <v>27985</v>
      </c>
      <c r="B17727" t="str">
        <f t="shared" si="276"/>
        <v>SK</v>
      </c>
      <c r="C17727" t="s">
        <v>17465</v>
      </c>
      <c r="D17727" t="s">
        <v>18</v>
      </c>
    </row>
    <row r="17728" spans="1:4" x14ac:dyDescent="0.25">
      <c r="A17728" t="s">
        <v>29281</v>
      </c>
      <c r="B17728" t="str">
        <f t="shared" si="276"/>
        <v>SK</v>
      </c>
      <c r="C17728" t="s">
        <v>17466</v>
      </c>
      <c r="D17728" t="s">
        <v>22</v>
      </c>
    </row>
    <row r="17729" spans="1:4" x14ac:dyDescent="0.25">
      <c r="A17729" t="s">
        <v>27953</v>
      </c>
      <c r="B17729" t="str">
        <f t="shared" si="276"/>
        <v>SK</v>
      </c>
      <c r="C17729" t="s">
        <v>17467</v>
      </c>
      <c r="D17729" t="s">
        <v>22</v>
      </c>
    </row>
    <row r="17730" spans="1:4" x14ac:dyDescent="0.25">
      <c r="A17730" t="s">
        <v>29282</v>
      </c>
      <c r="B17730" t="str">
        <f t="shared" si="276"/>
        <v>SK</v>
      </c>
      <c r="C17730" t="s">
        <v>17468</v>
      </c>
      <c r="D17730" t="s">
        <v>22</v>
      </c>
    </row>
    <row r="17731" spans="1:4" x14ac:dyDescent="0.25">
      <c r="A17731" t="s">
        <v>27299</v>
      </c>
      <c r="B17731" t="str">
        <f t="shared" ref="B17731:B17794" si="277">RIGHT(TRIM(C17731), 2)</f>
        <v>SK</v>
      </c>
      <c r="C17731" t="s">
        <v>17469</v>
      </c>
      <c r="D17731" t="s">
        <v>22</v>
      </c>
    </row>
    <row r="17732" spans="1:4" x14ac:dyDescent="0.25">
      <c r="A17732" t="s">
        <v>26779</v>
      </c>
      <c r="B17732" t="str">
        <f t="shared" si="277"/>
        <v>SK</v>
      </c>
      <c r="C17732" t="s">
        <v>17470</v>
      </c>
      <c r="D17732" t="s">
        <v>18</v>
      </c>
    </row>
    <row r="17733" spans="1:4" x14ac:dyDescent="0.25">
      <c r="A17733" t="s">
        <v>29283</v>
      </c>
      <c r="B17733" t="str">
        <f t="shared" si="277"/>
        <v>SK</v>
      </c>
      <c r="C17733" t="s">
        <v>17471</v>
      </c>
      <c r="D17733" t="s">
        <v>22</v>
      </c>
    </row>
    <row r="17734" spans="1:4" x14ac:dyDescent="0.25">
      <c r="A17734" t="s">
        <v>27851</v>
      </c>
      <c r="B17734" t="str">
        <f t="shared" si="277"/>
        <v>SK</v>
      </c>
      <c r="C17734" t="s">
        <v>17472</v>
      </c>
      <c r="D17734" t="s">
        <v>22</v>
      </c>
    </row>
    <row r="17735" spans="1:4" x14ac:dyDescent="0.25">
      <c r="A17735" t="s">
        <v>27957</v>
      </c>
      <c r="B17735" t="str">
        <f t="shared" si="277"/>
        <v>SK</v>
      </c>
      <c r="C17735" t="s">
        <v>17473</v>
      </c>
      <c r="D17735" t="s">
        <v>22</v>
      </c>
    </row>
    <row r="17736" spans="1:4" x14ac:dyDescent="0.25">
      <c r="A17736" t="s">
        <v>29284</v>
      </c>
      <c r="B17736" t="str">
        <f t="shared" si="277"/>
        <v>SK</v>
      </c>
      <c r="C17736" t="s">
        <v>17474</v>
      </c>
      <c r="D17736" t="s">
        <v>18</v>
      </c>
    </row>
    <row r="17737" spans="1:4" x14ac:dyDescent="0.25">
      <c r="A17737" t="s">
        <v>29285</v>
      </c>
      <c r="B17737" t="str">
        <f t="shared" si="277"/>
        <v>SK</v>
      </c>
      <c r="C17737" t="s">
        <v>17475</v>
      </c>
      <c r="D17737" t="s">
        <v>22</v>
      </c>
    </row>
    <row r="17738" spans="1:4" x14ac:dyDescent="0.25">
      <c r="A17738" t="s">
        <v>26822</v>
      </c>
      <c r="B17738" t="str">
        <f t="shared" si="277"/>
        <v>SK</v>
      </c>
      <c r="C17738" t="s">
        <v>17476</v>
      </c>
      <c r="D17738" t="s">
        <v>22</v>
      </c>
    </row>
    <row r="17739" spans="1:4" x14ac:dyDescent="0.25">
      <c r="A17739" t="s">
        <v>26779</v>
      </c>
      <c r="B17739" t="str">
        <f t="shared" si="277"/>
        <v>SK</v>
      </c>
      <c r="C17739" t="s">
        <v>17477</v>
      </c>
      <c r="D17739" t="s">
        <v>22</v>
      </c>
    </row>
    <row r="17740" spans="1:4" x14ac:dyDescent="0.25">
      <c r="A17740" t="s">
        <v>27883</v>
      </c>
      <c r="B17740" t="str">
        <f t="shared" si="277"/>
        <v>SK</v>
      </c>
      <c r="C17740" t="s">
        <v>17478</v>
      </c>
      <c r="D17740" t="s">
        <v>22</v>
      </c>
    </row>
    <row r="17741" spans="1:4" x14ac:dyDescent="0.25">
      <c r="A17741" t="s">
        <v>28443</v>
      </c>
      <c r="B17741" t="str">
        <f t="shared" si="277"/>
        <v>SK</v>
      </c>
      <c r="C17741" t="s">
        <v>17479</v>
      </c>
      <c r="D17741" t="s">
        <v>18</v>
      </c>
    </row>
    <row r="17742" spans="1:4" x14ac:dyDescent="0.25">
      <c r="A17742" t="s">
        <v>26813</v>
      </c>
      <c r="B17742" t="str">
        <f t="shared" si="277"/>
        <v>SK</v>
      </c>
      <c r="C17742" t="s">
        <v>17480</v>
      </c>
      <c r="D17742" t="s">
        <v>22</v>
      </c>
    </row>
    <row r="17743" spans="1:4" x14ac:dyDescent="0.25">
      <c r="A17743" t="s">
        <v>26822</v>
      </c>
      <c r="B17743" t="str">
        <f t="shared" si="277"/>
        <v>SK</v>
      </c>
      <c r="C17743" t="s">
        <v>17481</v>
      </c>
      <c r="D17743" t="s">
        <v>3</v>
      </c>
    </row>
    <row r="17744" spans="1:4" x14ac:dyDescent="0.25">
      <c r="A17744" t="s">
        <v>28771</v>
      </c>
      <c r="B17744" t="str">
        <f t="shared" si="277"/>
        <v>SK</v>
      </c>
      <c r="C17744" t="s">
        <v>17482</v>
      </c>
      <c r="D17744" t="s">
        <v>18</v>
      </c>
    </row>
    <row r="17745" spans="1:4" x14ac:dyDescent="0.25">
      <c r="A17745" t="s">
        <v>27882</v>
      </c>
      <c r="B17745" t="str">
        <f t="shared" si="277"/>
        <v>SK</v>
      </c>
      <c r="C17745" t="s">
        <v>17483</v>
      </c>
      <c r="D17745" t="s">
        <v>18</v>
      </c>
    </row>
    <row r="17746" spans="1:4" x14ac:dyDescent="0.25">
      <c r="A17746" t="s">
        <v>27906</v>
      </c>
      <c r="B17746" t="str">
        <f t="shared" si="277"/>
        <v>SK</v>
      </c>
      <c r="C17746" t="s">
        <v>17484</v>
      </c>
      <c r="D17746" t="s">
        <v>18</v>
      </c>
    </row>
    <row r="17747" spans="1:4" x14ac:dyDescent="0.25">
      <c r="A17747" t="s">
        <v>26779</v>
      </c>
      <c r="B17747" t="str">
        <f t="shared" si="277"/>
        <v>SK</v>
      </c>
      <c r="C17747" t="s">
        <v>17485</v>
      </c>
      <c r="D17747" t="s">
        <v>22</v>
      </c>
    </row>
    <row r="17748" spans="1:4" x14ac:dyDescent="0.25">
      <c r="A17748" t="s">
        <v>27862</v>
      </c>
      <c r="B17748" t="str">
        <f t="shared" si="277"/>
        <v>SK</v>
      </c>
      <c r="C17748" t="s">
        <v>17486</v>
      </c>
      <c r="D17748" t="s">
        <v>18</v>
      </c>
    </row>
    <row r="17749" spans="1:4" x14ac:dyDescent="0.25">
      <c r="A17749" t="s">
        <v>26822</v>
      </c>
      <c r="B17749" t="str">
        <f t="shared" si="277"/>
        <v>SK</v>
      </c>
      <c r="C17749" t="s">
        <v>17487</v>
      </c>
      <c r="D17749" t="s">
        <v>22</v>
      </c>
    </row>
    <row r="17750" spans="1:4" x14ac:dyDescent="0.25">
      <c r="A17750" t="s">
        <v>26779</v>
      </c>
      <c r="B17750" t="str">
        <f t="shared" si="277"/>
        <v>SK</v>
      </c>
      <c r="C17750" t="s">
        <v>17488</v>
      </c>
      <c r="D17750" t="s">
        <v>3</v>
      </c>
    </row>
    <row r="17751" spans="1:4" x14ac:dyDescent="0.25">
      <c r="A17751" t="s">
        <v>26779</v>
      </c>
      <c r="B17751" t="str">
        <f t="shared" si="277"/>
        <v>SK</v>
      </c>
      <c r="C17751" t="s">
        <v>17489</v>
      </c>
      <c r="D17751" t="s">
        <v>18</v>
      </c>
    </row>
    <row r="17752" spans="1:4" x14ac:dyDescent="0.25">
      <c r="A17752" t="s">
        <v>27010</v>
      </c>
      <c r="B17752" t="str">
        <f t="shared" si="277"/>
        <v>SK</v>
      </c>
      <c r="C17752" t="s">
        <v>17490</v>
      </c>
      <c r="D17752" t="s">
        <v>22</v>
      </c>
    </row>
    <row r="17753" spans="1:4" x14ac:dyDescent="0.25">
      <c r="A17753" t="s">
        <v>26822</v>
      </c>
      <c r="B17753" t="str">
        <f t="shared" si="277"/>
        <v>SK</v>
      </c>
      <c r="C17753" t="s">
        <v>17491</v>
      </c>
      <c r="D17753" t="s">
        <v>22</v>
      </c>
    </row>
    <row r="17754" spans="1:4" x14ac:dyDescent="0.25">
      <c r="A17754" t="s">
        <v>27825</v>
      </c>
      <c r="B17754" t="str">
        <f t="shared" si="277"/>
        <v>SK</v>
      </c>
      <c r="C17754" t="s">
        <v>17492</v>
      </c>
      <c r="D17754" t="s">
        <v>22</v>
      </c>
    </row>
    <row r="17755" spans="1:4" x14ac:dyDescent="0.25">
      <c r="A17755" t="s">
        <v>29286</v>
      </c>
      <c r="B17755" t="str">
        <f t="shared" si="277"/>
        <v>SK</v>
      </c>
      <c r="C17755" t="s">
        <v>17493</v>
      </c>
      <c r="D17755" t="s">
        <v>22</v>
      </c>
    </row>
    <row r="17756" spans="1:4" x14ac:dyDescent="0.25">
      <c r="A17756" t="s">
        <v>27280</v>
      </c>
      <c r="B17756" t="str">
        <f t="shared" si="277"/>
        <v>SK</v>
      </c>
      <c r="C17756" t="s">
        <v>17494</v>
      </c>
      <c r="D17756" t="s">
        <v>18</v>
      </c>
    </row>
    <row r="17757" spans="1:4" x14ac:dyDescent="0.25">
      <c r="A17757" t="s">
        <v>27914</v>
      </c>
      <c r="B17757" t="str">
        <f t="shared" si="277"/>
        <v>SK</v>
      </c>
      <c r="C17757" t="s">
        <v>17495</v>
      </c>
      <c r="D17757" t="s">
        <v>3</v>
      </c>
    </row>
    <row r="17758" spans="1:4" x14ac:dyDescent="0.25">
      <c r="A17758" t="s">
        <v>27649</v>
      </c>
      <c r="B17758" t="str">
        <f t="shared" si="277"/>
        <v>SK</v>
      </c>
      <c r="C17758" t="s">
        <v>17496</v>
      </c>
      <c r="D17758" t="s">
        <v>22</v>
      </c>
    </row>
    <row r="17759" spans="1:4" x14ac:dyDescent="0.25">
      <c r="A17759" t="s">
        <v>29287</v>
      </c>
      <c r="B17759" t="str">
        <f t="shared" si="277"/>
        <v>SK</v>
      </c>
      <c r="C17759" t="s">
        <v>17497</v>
      </c>
      <c r="D17759" t="s">
        <v>22</v>
      </c>
    </row>
    <row r="17760" spans="1:4" x14ac:dyDescent="0.25">
      <c r="A17760" t="s">
        <v>29288</v>
      </c>
      <c r="B17760" t="str">
        <f t="shared" si="277"/>
        <v>SK</v>
      </c>
      <c r="C17760" t="s">
        <v>17498</v>
      </c>
      <c r="D17760" t="s">
        <v>22</v>
      </c>
    </row>
    <row r="17761" spans="1:4" x14ac:dyDescent="0.25">
      <c r="A17761" t="s">
        <v>26779</v>
      </c>
      <c r="B17761" t="str">
        <f t="shared" si="277"/>
        <v>SK</v>
      </c>
      <c r="C17761" t="s">
        <v>17499</v>
      </c>
      <c r="D17761" t="s">
        <v>18</v>
      </c>
    </row>
    <row r="17762" spans="1:4" x14ac:dyDescent="0.25">
      <c r="A17762" t="s">
        <v>29115</v>
      </c>
      <c r="B17762" t="str">
        <f t="shared" si="277"/>
        <v>SK</v>
      </c>
      <c r="C17762" t="s">
        <v>17500</v>
      </c>
      <c r="D17762" t="s">
        <v>22</v>
      </c>
    </row>
    <row r="17763" spans="1:4" x14ac:dyDescent="0.25">
      <c r="A17763" t="s">
        <v>27879</v>
      </c>
      <c r="B17763" t="str">
        <f t="shared" si="277"/>
        <v>SK</v>
      </c>
      <c r="C17763" t="s">
        <v>17501</v>
      </c>
      <c r="D17763" t="s">
        <v>22</v>
      </c>
    </row>
    <row r="17764" spans="1:4" x14ac:dyDescent="0.25">
      <c r="A17764" t="s">
        <v>27983</v>
      </c>
      <c r="B17764" t="str">
        <f t="shared" si="277"/>
        <v>SK</v>
      </c>
      <c r="C17764" t="s">
        <v>17502</v>
      </c>
      <c r="D17764" t="s">
        <v>22</v>
      </c>
    </row>
    <row r="17765" spans="1:4" x14ac:dyDescent="0.25">
      <c r="A17765" t="s">
        <v>28383</v>
      </c>
      <c r="B17765" t="str">
        <f t="shared" si="277"/>
        <v>SK</v>
      </c>
      <c r="C17765" t="s">
        <v>17503</v>
      </c>
      <c r="D17765" t="s">
        <v>22</v>
      </c>
    </row>
    <row r="17766" spans="1:4" x14ac:dyDescent="0.25">
      <c r="A17766" t="s">
        <v>27282</v>
      </c>
      <c r="B17766" t="str">
        <f t="shared" si="277"/>
        <v>SK</v>
      </c>
      <c r="C17766" t="s">
        <v>17504</v>
      </c>
      <c r="D17766" t="s">
        <v>22</v>
      </c>
    </row>
    <row r="17767" spans="1:4" x14ac:dyDescent="0.25">
      <c r="A17767" t="s">
        <v>26803</v>
      </c>
      <c r="B17767" t="str">
        <f t="shared" si="277"/>
        <v>SK</v>
      </c>
      <c r="C17767" t="s">
        <v>17505</v>
      </c>
      <c r="D17767" t="s">
        <v>55</v>
      </c>
    </row>
    <row r="17768" spans="1:4" x14ac:dyDescent="0.25">
      <c r="A17768" t="s">
        <v>26815</v>
      </c>
      <c r="B17768" t="str">
        <f t="shared" si="277"/>
        <v>SK</v>
      </c>
      <c r="C17768" t="s">
        <v>17506</v>
      </c>
      <c r="D17768" t="s">
        <v>22</v>
      </c>
    </row>
    <row r="17769" spans="1:4" x14ac:dyDescent="0.25">
      <c r="A17769" t="s">
        <v>26803</v>
      </c>
      <c r="B17769" t="str">
        <f t="shared" si="277"/>
        <v>SK</v>
      </c>
      <c r="C17769" t="s">
        <v>17507</v>
      </c>
      <c r="D17769" t="s">
        <v>22</v>
      </c>
    </row>
    <row r="17770" spans="1:4" x14ac:dyDescent="0.25">
      <c r="A17770" t="s">
        <v>26822</v>
      </c>
      <c r="B17770" t="str">
        <f t="shared" si="277"/>
        <v>SK</v>
      </c>
      <c r="C17770" t="s">
        <v>17508</v>
      </c>
      <c r="D17770" t="s">
        <v>22</v>
      </c>
    </row>
    <row r="17771" spans="1:4" x14ac:dyDescent="0.25">
      <c r="A17771" t="s">
        <v>26822</v>
      </c>
      <c r="B17771" t="str">
        <f t="shared" si="277"/>
        <v>SK</v>
      </c>
      <c r="C17771" t="s">
        <v>17509</v>
      </c>
      <c r="D17771" t="s">
        <v>22</v>
      </c>
    </row>
    <row r="17772" spans="1:4" x14ac:dyDescent="0.25">
      <c r="A17772" t="s">
        <v>27952</v>
      </c>
      <c r="B17772" t="str">
        <f t="shared" si="277"/>
        <v>SK</v>
      </c>
      <c r="C17772" t="s">
        <v>17510</v>
      </c>
      <c r="D17772" t="s">
        <v>3</v>
      </c>
    </row>
    <row r="17773" spans="1:4" x14ac:dyDescent="0.25">
      <c r="A17773" t="s">
        <v>26779</v>
      </c>
      <c r="B17773" t="str">
        <f t="shared" si="277"/>
        <v>SK</v>
      </c>
      <c r="C17773" t="s">
        <v>17511</v>
      </c>
      <c r="D17773" t="s">
        <v>18</v>
      </c>
    </row>
    <row r="17774" spans="1:4" x14ac:dyDescent="0.25">
      <c r="A17774" t="s">
        <v>27863</v>
      </c>
      <c r="B17774" t="str">
        <f t="shared" si="277"/>
        <v>SK</v>
      </c>
      <c r="C17774" t="s">
        <v>17512</v>
      </c>
      <c r="D17774" t="s">
        <v>22</v>
      </c>
    </row>
    <row r="17775" spans="1:4" x14ac:dyDescent="0.25">
      <c r="A17775" t="s">
        <v>26822</v>
      </c>
      <c r="B17775" t="str">
        <f t="shared" si="277"/>
        <v>SK</v>
      </c>
      <c r="C17775" t="s">
        <v>17513</v>
      </c>
      <c r="D17775" t="s">
        <v>22</v>
      </c>
    </row>
    <row r="17776" spans="1:4" x14ac:dyDescent="0.25">
      <c r="A17776" t="s">
        <v>26779</v>
      </c>
      <c r="B17776" t="str">
        <f t="shared" si="277"/>
        <v>SK</v>
      </c>
      <c r="C17776" t="s">
        <v>17514</v>
      </c>
      <c r="D17776" t="s">
        <v>22</v>
      </c>
    </row>
    <row r="17777" spans="1:4" x14ac:dyDescent="0.25">
      <c r="A17777" t="s">
        <v>26822</v>
      </c>
      <c r="B17777" t="str">
        <f t="shared" si="277"/>
        <v>SK</v>
      </c>
      <c r="C17777" t="s">
        <v>17515</v>
      </c>
      <c r="D17777" t="s">
        <v>22</v>
      </c>
    </row>
    <row r="17778" spans="1:4" x14ac:dyDescent="0.25">
      <c r="A17778" t="s">
        <v>27588</v>
      </c>
      <c r="B17778" t="str">
        <f t="shared" si="277"/>
        <v>SK</v>
      </c>
      <c r="C17778" t="s">
        <v>17516</v>
      </c>
      <c r="D17778" t="s">
        <v>22</v>
      </c>
    </row>
    <row r="17779" spans="1:4" x14ac:dyDescent="0.25">
      <c r="A17779" t="s">
        <v>27270</v>
      </c>
      <c r="B17779" t="str">
        <f t="shared" si="277"/>
        <v>SK</v>
      </c>
      <c r="C17779" t="s">
        <v>17517</v>
      </c>
      <c r="D17779" t="s">
        <v>22</v>
      </c>
    </row>
    <row r="17780" spans="1:4" x14ac:dyDescent="0.25">
      <c r="A17780" t="s">
        <v>26822</v>
      </c>
      <c r="B17780" t="str">
        <f t="shared" si="277"/>
        <v>SK</v>
      </c>
      <c r="C17780" t="s">
        <v>17518</v>
      </c>
      <c r="D17780" t="s">
        <v>18</v>
      </c>
    </row>
    <row r="17781" spans="1:4" x14ac:dyDescent="0.25">
      <c r="A17781" t="s">
        <v>26779</v>
      </c>
      <c r="B17781" t="str">
        <f t="shared" si="277"/>
        <v>SK</v>
      </c>
      <c r="C17781" t="s">
        <v>17519</v>
      </c>
      <c r="D17781" t="s">
        <v>22</v>
      </c>
    </row>
    <row r="17782" spans="1:4" x14ac:dyDescent="0.25">
      <c r="A17782" t="s">
        <v>26779</v>
      </c>
      <c r="B17782" t="str">
        <f t="shared" si="277"/>
        <v>SK</v>
      </c>
      <c r="C17782" t="s">
        <v>17520</v>
      </c>
      <c r="D17782" t="s">
        <v>22</v>
      </c>
    </row>
    <row r="17783" spans="1:4" x14ac:dyDescent="0.25">
      <c r="A17783" t="s">
        <v>28043</v>
      </c>
      <c r="B17783" t="str">
        <f t="shared" si="277"/>
        <v>SK</v>
      </c>
      <c r="C17783" t="s">
        <v>17521</v>
      </c>
      <c r="D17783" t="s">
        <v>22</v>
      </c>
    </row>
    <row r="17784" spans="1:4" x14ac:dyDescent="0.25">
      <c r="A17784" t="s">
        <v>29289</v>
      </c>
      <c r="B17784" t="str">
        <f t="shared" si="277"/>
        <v>SK</v>
      </c>
      <c r="C17784" t="s">
        <v>17522</v>
      </c>
      <c r="D17784" t="s">
        <v>22</v>
      </c>
    </row>
    <row r="17785" spans="1:4" x14ac:dyDescent="0.25">
      <c r="A17785" t="s">
        <v>26822</v>
      </c>
      <c r="B17785" t="str">
        <f t="shared" si="277"/>
        <v>SK</v>
      </c>
      <c r="C17785" t="s">
        <v>17523</v>
      </c>
      <c r="D17785" t="s">
        <v>22</v>
      </c>
    </row>
    <row r="17786" spans="1:4" x14ac:dyDescent="0.25">
      <c r="A17786" t="s">
        <v>26779</v>
      </c>
      <c r="B17786" t="str">
        <f t="shared" si="277"/>
        <v>SK</v>
      </c>
      <c r="C17786" t="s">
        <v>17524</v>
      </c>
      <c r="D17786" t="s">
        <v>12</v>
      </c>
    </row>
    <row r="17787" spans="1:4" x14ac:dyDescent="0.25">
      <c r="A17787" t="s">
        <v>26810</v>
      </c>
      <c r="B17787" t="str">
        <f t="shared" si="277"/>
        <v>SK</v>
      </c>
      <c r="C17787" t="s">
        <v>17525</v>
      </c>
      <c r="D17787" t="s">
        <v>22</v>
      </c>
    </row>
    <row r="17788" spans="1:4" x14ac:dyDescent="0.25">
      <c r="A17788" t="s">
        <v>29290</v>
      </c>
      <c r="B17788" t="str">
        <f t="shared" si="277"/>
        <v>SK</v>
      </c>
      <c r="C17788" t="s">
        <v>17526</v>
      </c>
      <c r="D17788" t="s">
        <v>22</v>
      </c>
    </row>
    <row r="17789" spans="1:4" x14ac:dyDescent="0.25">
      <c r="A17789" t="s">
        <v>26779</v>
      </c>
      <c r="B17789" t="str">
        <f t="shared" si="277"/>
        <v>SK</v>
      </c>
      <c r="C17789" t="s">
        <v>17527</v>
      </c>
      <c r="D17789" t="s">
        <v>22</v>
      </c>
    </row>
    <row r="17790" spans="1:4" x14ac:dyDescent="0.25">
      <c r="A17790" t="s">
        <v>27962</v>
      </c>
      <c r="B17790" t="str">
        <f t="shared" si="277"/>
        <v>SK</v>
      </c>
      <c r="C17790" t="s">
        <v>17528</v>
      </c>
      <c r="D17790" t="s">
        <v>22</v>
      </c>
    </row>
    <row r="17791" spans="1:4" x14ac:dyDescent="0.25">
      <c r="A17791" t="s">
        <v>27583</v>
      </c>
      <c r="B17791" t="str">
        <f t="shared" si="277"/>
        <v>AB</v>
      </c>
      <c r="C17791" t="s">
        <v>17529</v>
      </c>
      <c r="D17791" t="s">
        <v>22</v>
      </c>
    </row>
    <row r="17792" spans="1:4" x14ac:dyDescent="0.25">
      <c r="A17792" t="s">
        <v>26791</v>
      </c>
      <c r="B17792" t="str">
        <f t="shared" si="277"/>
        <v>AB</v>
      </c>
      <c r="C17792" t="s">
        <v>17530</v>
      </c>
      <c r="D17792" t="s">
        <v>18</v>
      </c>
    </row>
    <row r="17793" spans="1:4" x14ac:dyDescent="0.25">
      <c r="A17793" t="s">
        <v>28392</v>
      </c>
      <c r="B17793" t="str">
        <f t="shared" si="277"/>
        <v>AB</v>
      </c>
      <c r="C17793" t="s">
        <v>17531</v>
      </c>
      <c r="D17793" t="s">
        <v>22</v>
      </c>
    </row>
    <row r="17794" spans="1:4" x14ac:dyDescent="0.25">
      <c r="A17794" t="s">
        <v>26791</v>
      </c>
      <c r="B17794" t="str">
        <f t="shared" si="277"/>
        <v>AB</v>
      </c>
      <c r="C17794" t="s">
        <v>17532</v>
      </c>
      <c r="D17794" t="s">
        <v>12</v>
      </c>
    </row>
    <row r="17795" spans="1:4" x14ac:dyDescent="0.25">
      <c r="A17795" t="s">
        <v>26791</v>
      </c>
      <c r="B17795" t="str">
        <f t="shared" ref="B17795:B17858" si="278">RIGHT(TRIM(C17795), 2)</f>
        <v>AB</v>
      </c>
      <c r="C17795" t="s">
        <v>17533</v>
      </c>
      <c r="D17795" t="s">
        <v>22</v>
      </c>
    </row>
    <row r="17796" spans="1:4" x14ac:dyDescent="0.25">
      <c r="A17796" t="s">
        <v>26791</v>
      </c>
      <c r="B17796" t="str">
        <f t="shared" si="278"/>
        <v>AB</v>
      </c>
      <c r="C17796" t="s">
        <v>17534</v>
      </c>
      <c r="D17796" t="s">
        <v>22</v>
      </c>
    </row>
    <row r="17797" spans="1:4" x14ac:dyDescent="0.25">
      <c r="A17797" t="s">
        <v>26791</v>
      </c>
      <c r="B17797" t="str">
        <f t="shared" si="278"/>
        <v>AB</v>
      </c>
      <c r="C17797" t="s">
        <v>17535</v>
      </c>
      <c r="D17797" t="s">
        <v>22</v>
      </c>
    </row>
    <row r="17798" spans="1:4" x14ac:dyDescent="0.25">
      <c r="A17798" t="s">
        <v>26791</v>
      </c>
      <c r="B17798" t="str">
        <f t="shared" si="278"/>
        <v>AB</v>
      </c>
      <c r="C17798" t="s">
        <v>17536</v>
      </c>
      <c r="D17798" t="s">
        <v>22</v>
      </c>
    </row>
    <row r="17799" spans="1:4" x14ac:dyDescent="0.25">
      <c r="A17799" t="s">
        <v>26791</v>
      </c>
      <c r="B17799" t="str">
        <f t="shared" si="278"/>
        <v>AB</v>
      </c>
      <c r="C17799" t="s">
        <v>17537</v>
      </c>
      <c r="D17799" t="s">
        <v>18</v>
      </c>
    </row>
    <row r="17800" spans="1:4" x14ac:dyDescent="0.25">
      <c r="A17800" t="s">
        <v>26791</v>
      </c>
      <c r="B17800" t="str">
        <f t="shared" si="278"/>
        <v>AB</v>
      </c>
      <c r="C17800" t="s">
        <v>17538</v>
      </c>
      <c r="D17800" t="s">
        <v>22</v>
      </c>
    </row>
    <row r="17801" spans="1:4" x14ac:dyDescent="0.25">
      <c r="A17801" t="s">
        <v>26791</v>
      </c>
      <c r="B17801" t="str">
        <f t="shared" si="278"/>
        <v>AB</v>
      </c>
      <c r="C17801" t="s">
        <v>17539</v>
      </c>
      <c r="D17801" t="s">
        <v>22</v>
      </c>
    </row>
    <row r="17802" spans="1:4" x14ac:dyDescent="0.25">
      <c r="A17802" t="s">
        <v>26791</v>
      </c>
      <c r="B17802" t="str">
        <f t="shared" si="278"/>
        <v>AB</v>
      </c>
      <c r="C17802" t="s">
        <v>17540</v>
      </c>
      <c r="D17802" t="s">
        <v>3</v>
      </c>
    </row>
    <row r="17803" spans="1:4" x14ac:dyDescent="0.25">
      <c r="A17803" t="s">
        <v>26782</v>
      </c>
      <c r="B17803" t="str">
        <f t="shared" si="278"/>
        <v>AB</v>
      </c>
      <c r="C17803" t="s">
        <v>17541</v>
      </c>
      <c r="D17803" t="s">
        <v>22</v>
      </c>
    </row>
    <row r="17804" spans="1:4" x14ac:dyDescent="0.25">
      <c r="A17804" t="s">
        <v>28817</v>
      </c>
      <c r="B17804" t="str">
        <f t="shared" si="278"/>
        <v>AB</v>
      </c>
      <c r="C17804" t="s">
        <v>17542</v>
      </c>
      <c r="D17804" t="s">
        <v>3</v>
      </c>
    </row>
    <row r="17805" spans="1:4" x14ac:dyDescent="0.25">
      <c r="A17805" t="s">
        <v>26782</v>
      </c>
      <c r="B17805" t="str">
        <f t="shared" si="278"/>
        <v>AB</v>
      </c>
      <c r="C17805" t="s">
        <v>17543</v>
      </c>
      <c r="D17805" t="s">
        <v>22</v>
      </c>
    </row>
    <row r="17806" spans="1:4" x14ac:dyDescent="0.25">
      <c r="A17806" t="s">
        <v>26782</v>
      </c>
      <c r="B17806" t="str">
        <f t="shared" si="278"/>
        <v>AB</v>
      </c>
      <c r="C17806" t="s">
        <v>17544</v>
      </c>
      <c r="D17806" t="s">
        <v>18</v>
      </c>
    </row>
    <row r="17807" spans="1:4" x14ac:dyDescent="0.25">
      <c r="A17807" t="s">
        <v>27630</v>
      </c>
      <c r="B17807" t="str">
        <f t="shared" si="278"/>
        <v>AB</v>
      </c>
      <c r="C17807" t="s">
        <v>17545</v>
      </c>
      <c r="D17807" t="s">
        <v>22</v>
      </c>
    </row>
    <row r="17808" spans="1:4" x14ac:dyDescent="0.25">
      <c r="A17808" t="s">
        <v>26931</v>
      </c>
      <c r="B17808" t="str">
        <f t="shared" si="278"/>
        <v>AB</v>
      </c>
      <c r="C17808" t="s">
        <v>17546</v>
      </c>
      <c r="D17808" t="s">
        <v>12</v>
      </c>
    </row>
    <row r="17809" spans="1:4" x14ac:dyDescent="0.25">
      <c r="A17809" t="s">
        <v>26791</v>
      </c>
      <c r="B17809" t="str">
        <f t="shared" si="278"/>
        <v>AB</v>
      </c>
      <c r="C17809" t="s">
        <v>17547</v>
      </c>
      <c r="D17809" t="s">
        <v>22</v>
      </c>
    </row>
    <row r="17810" spans="1:4" x14ac:dyDescent="0.25">
      <c r="A17810" t="s">
        <v>26782</v>
      </c>
      <c r="B17810" t="str">
        <f t="shared" si="278"/>
        <v>AB</v>
      </c>
      <c r="C17810" t="s">
        <v>17548</v>
      </c>
      <c r="D17810" t="s">
        <v>18</v>
      </c>
    </row>
    <row r="17811" spans="1:4" x14ac:dyDescent="0.25">
      <c r="A17811" t="s">
        <v>27939</v>
      </c>
      <c r="B17811" t="str">
        <f t="shared" si="278"/>
        <v>AB</v>
      </c>
      <c r="C17811" t="s">
        <v>17549</v>
      </c>
      <c r="D17811" t="s">
        <v>22</v>
      </c>
    </row>
    <row r="17812" spans="1:4" x14ac:dyDescent="0.25">
      <c r="A17812" t="s">
        <v>26914</v>
      </c>
      <c r="B17812" t="str">
        <f t="shared" si="278"/>
        <v>AB</v>
      </c>
      <c r="C17812" t="s">
        <v>17550</v>
      </c>
      <c r="D17812" t="s">
        <v>22</v>
      </c>
    </row>
    <row r="17813" spans="1:4" x14ac:dyDescent="0.25">
      <c r="A17813" t="s">
        <v>26791</v>
      </c>
      <c r="B17813" t="str">
        <f t="shared" si="278"/>
        <v>AB</v>
      </c>
      <c r="C17813" t="s">
        <v>17551</v>
      </c>
      <c r="D17813" t="s">
        <v>22</v>
      </c>
    </row>
    <row r="17814" spans="1:4" x14ac:dyDescent="0.25">
      <c r="A17814" t="s">
        <v>28391</v>
      </c>
      <c r="B17814" t="str">
        <f t="shared" si="278"/>
        <v>AB</v>
      </c>
      <c r="C17814" t="s">
        <v>17552</v>
      </c>
      <c r="D17814" t="s">
        <v>22</v>
      </c>
    </row>
    <row r="17815" spans="1:4" x14ac:dyDescent="0.25">
      <c r="A17815" t="s">
        <v>26791</v>
      </c>
      <c r="B17815" t="str">
        <f t="shared" si="278"/>
        <v>AB</v>
      </c>
      <c r="C17815" t="s">
        <v>17553</v>
      </c>
      <c r="D17815" t="s">
        <v>22</v>
      </c>
    </row>
    <row r="17816" spans="1:4" x14ac:dyDescent="0.25">
      <c r="A17816" t="s">
        <v>26791</v>
      </c>
      <c r="B17816" t="str">
        <f t="shared" si="278"/>
        <v>AB</v>
      </c>
      <c r="C17816" t="s">
        <v>17554</v>
      </c>
      <c r="D17816" t="s">
        <v>22</v>
      </c>
    </row>
    <row r="17817" spans="1:4" x14ac:dyDescent="0.25">
      <c r="A17817" t="s">
        <v>27583</v>
      </c>
      <c r="B17817" t="str">
        <f t="shared" si="278"/>
        <v>AB</v>
      </c>
      <c r="C17817" t="s">
        <v>17555</v>
      </c>
      <c r="D17817" t="s">
        <v>22</v>
      </c>
    </row>
    <row r="17818" spans="1:4" x14ac:dyDescent="0.25">
      <c r="A17818" t="s">
        <v>26782</v>
      </c>
      <c r="B17818" t="str">
        <f t="shared" si="278"/>
        <v>AB</v>
      </c>
      <c r="C17818" t="s">
        <v>17556</v>
      </c>
      <c r="D17818" t="s">
        <v>22</v>
      </c>
    </row>
    <row r="17819" spans="1:4" x14ac:dyDescent="0.25">
      <c r="A17819" t="s">
        <v>28385</v>
      </c>
      <c r="B17819" t="str">
        <f t="shared" si="278"/>
        <v>AB</v>
      </c>
      <c r="C17819" t="s">
        <v>17557</v>
      </c>
      <c r="D17819" t="s">
        <v>22</v>
      </c>
    </row>
    <row r="17820" spans="1:4" x14ac:dyDescent="0.25">
      <c r="A17820" t="s">
        <v>28783</v>
      </c>
      <c r="B17820" t="str">
        <f t="shared" si="278"/>
        <v>AB</v>
      </c>
      <c r="C17820" t="s">
        <v>17558</v>
      </c>
      <c r="D17820" t="s">
        <v>18</v>
      </c>
    </row>
    <row r="17821" spans="1:4" x14ac:dyDescent="0.25">
      <c r="A17821" t="s">
        <v>26974</v>
      </c>
      <c r="B17821" t="str">
        <f t="shared" si="278"/>
        <v>AB</v>
      </c>
      <c r="C17821" t="s">
        <v>17559</v>
      </c>
      <c r="D17821" t="s">
        <v>18</v>
      </c>
    </row>
    <row r="17822" spans="1:4" x14ac:dyDescent="0.25">
      <c r="A17822" t="s">
        <v>26848</v>
      </c>
      <c r="B17822" t="str">
        <f t="shared" si="278"/>
        <v>AB</v>
      </c>
      <c r="C17822" t="s">
        <v>17560</v>
      </c>
      <c r="D17822" t="s">
        <v>12</v>
      </c>
    </row>
    <row r="17823" spans="1:4" x14ac:dyDescent="0.25">
      <c r="A17823" t="s">
        <v>27098</v>
      </c>
      <c r="B17823" t="str">
        <f t="shared" si="278"/>
        <v>AB</v>
      </c>
      <c r="C17823" t="s">
        <v>17561</v>
      </c>
      <c r="D17823" t="s">
        <v>18</v>
      </c>
    </row>
    <row r="17824" spans="1:4" x14ac:dyDescent="0.25">
      <c r="A17824" t="s">
        <v>28585</v>
      </c>
      <c r="B17824" t="str">
        <f t="shared" si="278"/>
        <v>AB</v>
      </c>
      <c r="C17824" t="s">
        <v>17562</v>
      </c>
      <c r="D17824" t="s">
        <v>22</v>
      </c>
    </row>
    <row r="17825" spans="1:4" x14ac:dyDescent="0.25">
      <c r="A17825" t="s">
        <v>26791</v>
      </c>
      <c r="B17825" t="str">
        <f t="shared" si="278"/>
        <v>AB</v>
      </c>
      <c r="C17825" t="s">
        <v>17563</v>
      </c>
      <c r="D17825" t="s">
        <v>22</v>
      </c>
    </row>
    <row r="17826" spans="1:4" x14ac:dyDescent="0.25">
      <c r="A17826" t="s">
        <v>26782</v>
      </c>
      <c r="B17826" t="str">
        <f t="shared" si="278"/>
        <v>AB</v>
      </c>
      <c r="C17826" t="s">
        <v>17564</v>
      </c>
      <c r="D17826" t="s">
        <v>22</v>
      </c>
    </row>
    <row r="17827" spans="1:4" x14ac:dyDescent="0.25">
      <c r="A17827" t="s">
        <v>26834</v>
      </c>
      <c r="B17827" t="str">
        <f t="shared" si="278"/>
        <v>AB</v>
      </c>
      <c r="C17827" t="s">
        <v>17565</v>
      </c>
      <c r="D17827" t="s">
        <v>3</v>
      </c>
    </row>
    <row r="17828" spans="1:4" x14ac:dyDescent="0.25">
      <c r="A17828" t="s">
        <v>26791</v>
      </c>
      <c r="B17828" t="str">
        <f t="shared" si="278"/>
        <v>AB</v>
      </c>
      <c r="C17828" t="s">
        <v>17566</v>
      </c>
      <c r="D17828" t="s">
        <v>22</v>
      </c>
    </row>
    <row r="17829" spans="1:4" x14ac:dyDescent="0.25">
      <c r="A17829" t="s">
        <v>26791</v>
      </c>
      <c r="B17829" t="str">
        <f t="shared" si="278"/>
        <v>AB</v>
      </c>
      <c r="C17829" t="s">
        <v>17567</v>
      </c>
      <c r="D17829" t="s">
        <v>22</v>
      </c>
    </row>
    <row r="17830" spans="1:4" x14ac:dyDescent="0.25">
      <c r="A17830" t="s">
        <v>26782</v>
      </c>
      <c r="B17830" t="str">
        <f t="shared" si="278"/>
        <v>AB</v>
      </c>
      <c r="C17830" t="s">
        <v>17568</v>
      </c>
      <c r="D17830" t="s">
        <v>22</v>
      </c>
    </row>
    <row r="17831" spans="1:4" x14ac:dyDescent="0.25">
      <c r="A17831" t="s">
        <v>26782</v>
      </c>
      <c r="B17831" t="str">
        <f t="shared" si="278"/>
        <v>AB</v>
      </c>
      <c r="C17831" t="s">
        <v>17569</v>
      </c>
      <c r="D17831" t="s">
        <v>22</v>
      </c>
    </row>
    <row r="17832" spans="1:4" x14ac:dyDescent="0.25">
      <c r="A17832" t="s">
        <v>26844</v>
      </c>
      <c r="B17832" t="str">
        <f t="shared" si="278"/>
        <v>AB</v>
      </c>
      <c r="C17832" t="s">
        <v>17570</v>
      </c>
      <c r="D17832" t="s">
        <v>18</v>
      </c>
    </row>
    <row r="17833" spans="1:4" x14ac:dyDescent="0.25">
      <c r="A17833" t="s">
        <v>26856</v>
      </c>
      <c r="B17833" t="str">
        <f t="shared" si="278"/>
        <v>AB</v>
      </c>
      <c r="C17833" t="s">
        <v>17571</v>
      </c>
      <c r="D17833" t="s">
        <v>18</v>
      </c>
    </row>
    <row r="17834" spans="1:4" x14ac:dyDescent="0.25">
      <c r="A17834" t="s">
        <v>26839</v>
      </c>
      <c r="B17834" t="str">
        <f t="shared" si="278"/>
        <v>AB</v>
      </c>
      <c r="C17834" t="s">
        <v>17572</v>
      </c>
      <c r="D17834" t="s">
        <v>22</v>
      </c>
    </row>
    <row r="17835" spans="1:4" x14ac:dyDescent="0.25">
      <c r="A17835" t="s">
        <v>26782</v>
      </c>
      <c r="B17835" t="str">
        <f t="shared" si="278"/>
        <v>AB</v>
      </c>
      <c r="C17835" t="s">
        <v>17573</v>
      </c>
      <c r="D17835" t="s">
        <v>22</v>
      </c>
    </row>
    <row r="17836" spans="1:4" x14ac:dyDescent="0.25">
      <c r="A17836" t="s">
        <v>26782</v>
      </c>
      <c r="B17836" t="str">
        <f t="shared" si="278"/>
        <v>AB</v>
      </c>
      <c r="C17836" t="s">
        <v>17574</v>
      </c>
      <c r="D17836" t="s">
        <v>22</v>
      </c>
    </row>
    <row r="17837" spans="1:4" x14ac:dyDescent="0.25">
      <c r="A17837" t="s">
        <v>26791</v>
      </c>
      <c r="B17837" t="str">
        <f t="shared" si="278"/>
        <v>AB</v>
      </c>
      <c r="C17837" t="s">
        <v>17575</v>
      </c>
      <c r="D17837" t="s">
        <v>18</v>
      </c>
    </row>
    <row r="17838" spans="1:4" x14ac:dyDescent="0.25">
      <c r="A17838" t="s">
        <v>26791</v>
      </c>
      <c r="B17838" t="str">
        <f t="shared" si="278"/>
        <v>AB</v>
      </c>
      <c r="C17838" t="s">
        <v>17576</v>
      </c>
      <c r="D17838" t="s">
        <v>18</v>
      </c>
    </row>
    <row r="17839" spans="1:4" x14ac:dyDescent="0.25">
      <c r="A17839" t="s">
        <v>26791</v>
      </c>
      <c r="B17839" t="str">
        <f t="shared" si="278"/>
        <v>AB</v>
      </c>
      <c r="C17839" t="s">
        <v>17577</v>
      </c>
      <c r="D17839" t="s">
        <v>22</v>
      </c>
    </row>
    <row r="17840" spans="1:4" x14ac:dyDescent="0.25">
      <c r="A17840" t="s">
        <v>26791</v>
      </c>
      <c r="B17840" t="str">
        <f t="shared" si="278"/>
        <v>AB</v>
      </c>
      <c r="C17840" t="s">
        <v>17578</v>
      </c>
      <c r="D17840" t="s">
        <v>22</v>
      </c>
    </row>
    <row r="17841" spans="1:4" x14ac:dyDescent="0.25">
      <c r="A17841" t="s">
        <v>26839</v>
      </c>
      <c r="B17841" t="str">
        <f t="shared" si="278"/>
        <v>AB</v>
      </c>
      <c r="C17841" t="s">
        <v>17579</v>
      </c>
      <c r="D17841" t="s">
        <v>18</v>
      </c>
    </row>
    <row r="17842" spans="1:4" x14ac:dyDescent="0.25">
      <c r="A17842" t="s">
        <v>29291</v>
      </c>
      <c r="B17842" t="str">
        <f t="shared" si="278"/>
        <v>AB</v>
      </c>
      <c r="C17842" t="s">
        <v>17580</v>
      </c>
      <c r="D17842" t="s">
        <v>18</v>
      </c>
    </row>
    <row r="17843" spans="1:4" x14ac:dyDescent="0.25">
      <c r="A17843" t="s">
        <v>26782</v>
      </c>
      <c r="B17843" t="str">
        <f t="shared" si="278"/>
        <v>AB</v>
      </c>
      <c r="C17843" t="s">
        <v>17581</v>
      </c>
      <c r="D17843" t="s">
        <v>12</v>
      </c>
    </row>
    <row r="17844" spans="1:4" x14ac:dyDescent="0.25">
      <c r="A17844" t="s">
        <v>27583</v>
      </c>
      <c r="B17844" t="str">
        <f t="shared" si="278"/>
        <v>AB</v>
      </c>
      <c r="C17844" t="s">
        <v>17582</v>
      </c>
      <c r="D17844" t="s">
        <v>18</v>
      </c>
    </row>
    <row r="17845" spans="1:4" x14ac:dyDescent="0.25">
      <c r="A17845" t="s">
        <v>26782</v>
      </c>
      <c r="B17845" t="str">
        <f t="shared" si="278"/>
        <v>AB</v>
      </c>
      <c r="C17845" t="s">
        <v>17583</v>
      </c>
      <c r="D17845" t="s">
        <v>22</v>
      </c>
    </row>
    <row r="17846" spans="1:4" x14ac:dyDescent="0.25">
      <c r="A17846" t="s">
        <v>26842</v>
      </c>
      <c r="B17846" t="str">
        <f t="shared" si="278"/>
        <v>AB</v>
      </c>
      <c r="C17846" t="s">
        <v>17584</v>
      </c>
      <c r="D17846" t="s">
        <v>22</v>
      </c>
    </row>
    <row r="17847" spans="1:4" x14ac:dyDescent="0.25">
      <c r="A17847" t="s">
        <v>27583</v>
      </c>
      <c r="B17847" t="str">
        <f t="shared" si="278"/>
        <v>AB</v>
      </c>
      <c r="C17847" t="s">
        <v>17585</v>
      </c>
      <c r="D17847" t="s">
        <v>22</v>
      </c>
    </row>
    <row r="17848" spans="1:4" x14ac:dyDescent="0.25">
      <c r="A17848" t="s">
        <v>26791</v>
      </c>
      <c r="B17848" t="str">
        <f t="shared" si="278"/>
        <v>AB</v>
      </c>
      <c r="C17848" t="s">
        <v>17586</v>
      </c>
      <c r="D17848" t="s">
        <v>18</v>
      </c>
    </row>
    <row r="17849" spans="1:4" x14ac:dyDescent="0.25">
      <c r="A17849" t="s">
        <v>26791</v>
      </c>
      <c r="B17849" t="str">
        <f t="shared" si="278"/>
        <v>AB</v>
      </c>
      <c r="C17849" t="s">
        <v>17587</v>
      </c>
      <c r="D17849" t="s">
        <v>3</v>
      </c>
    </row>
    <row r="17850" spans="1:4" x14ac:dyDescent="0.25">
      <c r="A17850" t="s">
        <v>27201</v>
      </c>
      <c r="B17850" t="str">
        <f t="shared" si="278"/>
        <v>AB</v>
      </c>
      <c r="C17850" t="s">
        <v>17588</v>
      </c>
      <c r="D17850" t="s">
        <v>22</v>
      </c>
    </row>
    <row r="17851" spans="1:4" x14ac:dyDescent="0.25">
      <c r="A17851" t="s">
        <v>26782</v>
      </c>
      <c r="B17851" t="str">
        <f t="shared" si="278"/>
        <v>AB</v>
      </c>
      <c r="C17851" t="s">
        <v>17589</v>
      </c>
      <c r="D17851" t="s">
        <v>22</v>
      </c>
    </row>
    <row r="17852" spans="1:4" x14ac:dyDescent="0.25">
      <c r="A17852" t="s">
        <v>26791</v>
      </c>
      <c r="B17852" t="str">
        <f t="shared" si="278"/>
        <v>AB</v>
      </c>
      <c r="C17852" t="s">
        <v>17590</v>
      </c>
      <c r="D17852" t="s">
        <v>12</v>
      </c>
    </row>
    <row r="17853" spans="1:4" x14ac:dyDescent="0.25">
      <c r="A17853" t="s">
        <v>26932</v>
      </c>
      <c r="B17853" t="str">
        <f t="shared" si="278"/>
        <v>AB</v>
      </c>
      <c r="C17853" t="s">
        <v>17591</v>
      </c>
      <c r="D17853" t="s">
        <v>22</v>
      </c>
    </row>
    <row r="17854" spans="1:4" x14ac:dyDescent="0.25">
      <c r="A17854" t="s">
        <v>27583</v>
      </c>
      <c r="B17854" t="str">
        <f t="shared" si="278"/>
        <v>AB</v>
      </c>
      <c r="C17854" t="s">
        <v>17592</v>
      </c>
      <c r="D17854" t="s">
        <v>22</v>
      </c>
    </row>
    <row r="17855" spans="1:4" x14ac:dyDescent="0.25">
      <c r="A17855" t="s">
        <v>27014</v>
      </c>
      <c r="B17855" t="str">
        <f t="shared" si="278"/>
        <v>AB</v>
      </c>
      <c r="C17855" t="s">
        <v>17593</v>
      </c>
      <c r="D17855" t="s">
        <v>22</v>
      </c>
    </row>
    <row r="17856" spans="1:4" x14ac:dyDescent="0.25">
      <c r="A17856" t="s">
        <v>26856</v>
      </c>
      <c r="B17856" t="str">
        <f t="shared" si="278"/>
        <v>AB</v>
      </c>
      <c r="C17856" t="s">
        <v>17594</v>
      </c>
      <c r="D17856" t="s">
        <v>18</v>
      </c>
    </row>
    <row r="17857" spans="1:4" x14ac:dyDescent="0.25">
      <c r="A17857" t="s">
        <v>26782</v>
      </c>
      <c r="B17857" t="str">
        <f t="shared" si="278"/>
        <v>AB</v>
      </c>
      <c r="C17857" t="s">
        <v>17595</v>
      </c>
      <c r="D17857" t="s">
        <v>22</v>
      </c>
    </row>
    <row r="17858" spans="1:4" x14ac:dyDescent="0.25">
      <c r="A17858" t="s">
        <v>27583</v>
      </c>
      <c r="B17858" t="str">
        <f t="shared" si="278"/>
        <v>AB</v>
      </c>
      <c r="C17858" t="s">
        <v>17596</v>
      </c>
      <c r="D17858" t="s">
        <v>18</v>
      </c>
    </row>
    <row r="17859" spans="1:4" x14ac:dyDescent="0.25">
      <c r="A17859" t="s">
        <v>27583</v>
      </c>
      <c r="B17859" t="str">
        <f t="shared" ref="B17859:B17922" si="279">RIGHT(TRIM(C17859), 2)</f>
        <v>AB</v>
      </c>
      <c r="C17859" t="s">
        <v>17597</v>
      </c>
      <c r="D17859" t="s">
        <v>22</v>
      </c>
    </row>
    <row r="17860" spans="1:4" x14ac:dyDescent="0.25">
      <c r="A17860" t="s">
        <v>26782</v>
      </c>
      <c r="B17860" t="str">
        <f t="shared" si="279"/>
        <v>AB</v>
      </c>
      <c r="C17860" t="s">
        <v>17598</v>
      </c>
      <c r="D17860" t="s">
        <v>22</v>
      </c>
    </row>
    <row r="17861" spans="1:4" x14ac:dyDescent="0.25">
      <c r="A17861" t="s">
        <v>28595</v>
      </c>
      <c r="B17861" t="str">
        <f t="shared" si="279"/>
        <v>AB</v>
      </c>
      <c r="C17861" t="s">
        <v>17599</v>
      </c>
      <c r="D17861" t="s">
        <v>18</v>
      </c>
    </row>
    <row r="17862" spans="1:4" x14ac:dyDescent="0.25">
      <c r="A17862" t="s">
        <v>27085</v>
      </c>
      <c r="B17862" t="str">
        <f t="shared" si="279"/>
        <v>AB</v>
      </c>
      <c r="C17862" t="s">
        <v>17600</v>
      </c>
      <c r="D17862" t="s">
        <v>22</v>
      </c>
    </row>
    <row r="17863" spans="1:4" x14ac:dyDescent="0.25">
      <c r="A17863" t="s">
        <v>26932</v>
      </c>
      <c r="B17863" t="str">
        <f t="shared" si="279"/>
        <v>AB</v>
      </c>
      <c r="C17863" t="s">
        <v>17601</v>
      </c>
      <c r="D17863" t="s">
        <v>3</v>
      </c>
    </row>
    <row r="17864" spans="1:4" x14ac:dyDescent="0.25">
      <c r="A17864" t="s">
        <v>26782</v>
      </c>
      <c r="B17864" t="str">
        <f t="shared" si="279"/>
        <v>AB</v>
      </c>
      <c r="C17864" t="s">
        <v>17602</v>
      </c>
      <c r="D17864" t="s">
        <v>22</v>
      </c>
    </row>
    <row r="17865" spans="1:4" x14ac:dyDescent="0.25">
      <c r="A17865" t="s">
        <v>28812</v>
      </c>
      <c r="B17865" t="str">
        <f t="shared" si="279"/>
        <v>AB</v>
      </c>
      <c r="C17865" t="s">
        <v>17603</v>
      </c>
      <c r="D17865" t="s">
        <v>22</v>
      </c>
    </row>
    <row r="17866" spans="1:4" x14ac:dyDescent="0.25">
      <c r="A17866" t="s">
        <v>26791</v>
      </c>
      <c r="B17866" t="str">
        <f t="shared" si="279"/>
        <v>AB</v>
      </c>
      <c r="C17866" t="s">
        <v>17604</v>
      </c>
      <c r="D17866" t="s">
        <v>22</v>
      </c>
    </row>
    <row r="17867" spans="1:4" x14ac:dyDescent="0.25">
      <c r="A17867" t="s">
        <v>29292</v>
      </c>
      <c r="B17867" t="str">
        <f t="shared" si="279"/>
        <v>AB</v>
      </c>
      <c r="C17867" t="s">
        <v>17605</v>
      </c>
      <c r="D17867" t="s">
        <v>22</v>
      </c>
    </row>
    <row r="17868" spans="1:4" x14ac:dyDescent="0.25">
      <c r="A17868" t="s">
        <v>26791</v>
      </c>
      <c r="B17868" t="str">
        <f t="shared" si="279"/>
        <v>AB</v>
      </c>
      <c r="C17868" t="s">
        <v>17606</v>
      </c>
      <c r="D17868" t="s">
        <v>22</v>
      </c>
    </row>
    <row r="17869" spans="1:4" x14ac:dyDescent="0.25">
      <c r="A17869" t="s">
        <v>26791</v>
      </c>
      <c r="B17869" t="str">
        <f t="shared" si="279"/>
        <v>AB</v>
      </c>
      <c r="C17869" t="s">
        <v>17607</v>
      </c>
      <c r="D17869" t="s">
        <v>22</v>
      </c>
    </row>
    <row r="17870" spans="1:4" x14ac:dyDescent="0.25">
      <c r="A17870" t="s">
        <v>27127</v>
      </c>
      <c r="B17870" t="str">
        <f t="shared" si="279"/>
        <v>AB</v>
      </c>
      <c r="C17870" t="s">
        <v>17608</v>
      </c>
      <c r="D17870" t="s">
        <v>18</v>
      </c>
    </row>
    <row r="17871" spans="1:4" x14ac:dyDescent="0.25">
      <c r="A17871" t="s">
        <v>28187</v>
      </c>
      <c r="B17871" t="str">
        <f t="shared" si="279"/>
        <v>AB</v>
      </c>
      <c r="C17871" t="s">
        <v>17609</v>
      </c>
      <c r="D17871" t="s">
        <v>18</v>
      </c>
    </row>
    <row r="17872" spans="1:4" x14ac:dyDescent="0.25">
      <c r="A17872" t="s">
        <v>28187</v>
      </c>
      <c r="B17872" t="str">
        <f t="shared" si="279"/>
        <v>AB</v>
      </c>
      <c r="C17872" t="s">
        <v>17610</v>
      </c>
      <c r="D17872" t="s">
        <v>22</v>
      </c>
    </row>
    <row r="17873" spans="1:4" x14ac:dyDescent="0.25">
      <c r="A17873" t="s">
        <v>26791</v>
      </c>
      <c r="B17873" t="str">
        <f t="shared" si="279"/>
        <v>AB</v>
      </c>
      <c r="C17873" t="s">
        <v>17611</v>
      </c>
      <c r="D17873" t="s">
        <v>22</v>
      </c>
    </row>
    <row r="17874" spans="1:4" x14ac:dyDescent="0.25">
      <c r="A17874" t="s">
        <v>26791</v>
      </c>
      <c r="B17874" t="str">
        <f t="shared" si="279"/>
        <v>AB</v>
      </c>
      <c r="C17874" t="s">
        <v>17612</v>
      </c>
      <c r="D17874" t="s">
        <v>22</v>
      </c>
    </row>
    <row r="17875" spans="1:4" x14ac:dyDescent="0.25">
      <c r="A17875" t="s">
        <v>26791</v>
      </c>
      <c r="B17875" t="str">
        <f t="shared" si="279"/>
        <v>AB</v>
      </c>
      <c r="C17875" t="s">
        <v>17613</v>
      </c>
      <c r="D17875" t="s">
        <v>18</v>
      </c>
    </row>
    <row r="17876" spans="1:4" x14ac:dyDescent="0.25">
      <c r="A17876" t="s">
        <v>26791</v>
      </c>
      <c r="B17876" t="str">
        <f t="shared" si="279"/>
        <v>AB</v>
      </c>
      <c r="C17876" t="s">
        <v>17614</v>
      </c>
      <c r="D17876" t="s">
        <v>22</v>
      </c>
    </row>
    <row r="17877" spans="1:4" x14ac:dyDescent="0.25">
      <c r="A17877" t="s">
        <v>26782</v>
      </c>
      <c r="B17877" t="str">
        <f t="shared" si="279"/>
        <v>AB</v>
      </c>
      <c r="C17877" t="s">
        <v>17615</v>
      </c>
      <c r="D17877" t="s">
        <v>22</v>
      </c>
    </row>
    <row r="17878" spans="1:4" x14ac:dyDescent="0.25">
      <c r="A17878" t="s">
        <v>26782</v>
      </c>
      <c r="B17878" t="str">
        <f t="shared" si="279"/>
        <v>AB</v>
      </c>
      <c r="C17878" t="s">
        <v>17616</v>
      </c>
      <c r="D17878" t="s">
        <v>22</v>
      </c>
    </row>
    <row r="17879" spans="1:4" x14ac:dyDescent="0.25">
      <c r="A17879" t="s">
        <v>27655</v>
      </c>
      <c r="B17879" t="str">
        <f t="shared" si="279"/>
        <v>AB</v>
      </c>
      <c r="C17879" t="s">
        <v>17617</v>
      </c>
      <c r="D17879" t="s">
        <v>22</v>
      </c>
    </row>
    <row r="17880" spans="1:4" x14ac:dyDescent="0.25">
      <c r="A17880" t="s">
        <v>26791</v>
      </c>
      <c r="B17880" t="str">
        <f t="shared" si="279"/>
        <v>AB</v>
      </c>
      <c r="C17880" t="s">
        <v>17618</v>
      </c>
      <c r="D17880" t="s">
        <v>22</v>
      </c>
    </row>
    <row r="17881" spans="1:4" x14ac:dyDescent="0.25">
      <c r="A17881" t="s">
        <v>26791</v>
      </c>
      <c r="B17881" t="str">
        <f t="shared" si="279"/>
        <v>AB</v>
      </c>
      <c r="C17881" t="s">
        <v>17619</v>
      </c>
      <c r="D17881" t="s">
        <v>22</v>
      </c>
    </row>
    <row r="17882" spans="1:4" x14ac:dyDescent="0.25">
      <c r="A17882" t="s">
        <v>27098</v>
      </c>
      <c r="B17882" t="str">
        <f t="shared" si="279"/>
        <v>AB</v>
      </c>
      <c r="C17882" t="s">
        <v>17620</v>
      </c>
      <c r="D17882" t="s">
        <v>22</v>
      </c>
    </row>
    <row r="17883" spans="1:4" x14ac:dyDescent="0.25">
      <c r="A17883" t="s">
        <v>26791</v>
      </c>
      <c r="B17883" t="str">
        <f t="shared" si="279"/>
        <v>AB</v>
      </c>
      <c r="C17883" t="s">
        <v>17621</v>
      </c>
      <c r="D17883" t="s">
        <v>22</v>
      </c>
    </row>
    <row r="17884" spans="1:4" x14ac:dyDescent="0.25">
      <c r="A17884" t="s">
        <v>26782</v>
      </c>
      <c r="B17884" t="str">
        <f t="shared" si="279"/>
        <v>AB</v>
      </c>
      <c r="C17884" t="s">
        <v>17622</v>
      </c>
      <c r="D17884" t="s">
        <v>22</v>
      </c>
    </row>
    <row r="17885" spans="1:4" x14ac:dyDescent="0.25">
      <c r="A17885" t="s">
        <v>26791</v>
      </c>
      <c r="B17885" t="str">
        <f t="shared" si="279"/>
        <v>AB</v>
      </c>
      <c r="C17885" t="s">
        <v>17623</v>
      </c>
      <c r="D17885" t="s">
        <v>22</v>
      </c>
    </row>
    <row r="17886" spans="1:4" x14ac:dyDescent="0.25">
      <c r="A17886" t="s">
        <v>26932</v>
      </c>
      <c r="B17886" t="str">
        <f t="shared" si="279"/>
        <v>AB</v>
      </c>
      <c r="C17886" t="s">
        <v>17624</v>
      </c>
      <c r="D17886" t="s">
        <v>22</v>
      </c>
    </row>
    <row r="17887" spans="1:4" x14ac:dyDescent="0.25">
      <c r="A17887" t="s">
        <v>26847</v>
      </c>
      <c r="B17887" t="str">
        <f t="shared" si="279"/>
        <v>AB</v>
      </c>
      <c r="C17887" t="s">
        <v>17625</v>
      </c>
      <c r="D17887" t="s">
        <v>22</v>
      </c>
    </row>
    <row r="17888" spans="1:4" x14ac:dyDescent="0.25">
      <c r="A17888" t="s">
        <v>26791</v>
      </c>
      <c r="B17888" t="str">
        <f t="shared" si="279"/>
        <v>AB</v>
      </c>
      <c r="C17888" t="s">
        <v>17626</v>
      </c>
      <c r="D17888" t="s">
        <v>22</v>
      </c>
    </row>
    <row r="17889" spans="1:4" x14ac:dyDescent="0.25">
      <c r="A17889" t="s">
        <v>26782</v>
      </c>
      <c r="B17889" t="str">
        <f t="shared" si="279"/>
        <v>AB</v>
      </c>
      <c r="C17889" t="s">
        <v>17627</v>
      </c>
      <c r="D17889" t="s">
        <v>18</v>
      </c>
    </row>
    <row r="17890" spans="1:4" x14ac:dyDescent="0.25">
      <c r="A17890" t="s">
        <v>26791</v>
      </c>
      <c r="B17890" t="str">
        <f t="shared" si="279"/>
        <v>AB</v>
      </c>
      <c r="C17890" t="s">
        <v>17628</v>
      </c>
      <c r="D17890" t="s">
        <v>22</v>
      </c>
    </row>
    <row r="17891" spans="1:4" x14ac:dyDescent="0.25">
      <c r="A17891" t="s">
        <v>26791</v>
      </c>
      <c r="B17891" t="str">
        <f t="shared" si="279"/>
        <v>AB</v>
      </c>
      <c r="C17891" t="s">
        <v>17629</v>
      </c>
      <c r="D17891" t="s">
        <v>22</v>
      </c>
    </row>
    <row r="17892" spans="1:4" x14ac:dyDescent="0.25">
      <c r="A17892" t="s">
        <v>26782</v>
      </c>
      <c r="B17892" t="str">
        <f t="shared" si="279"/>
        <v>AB</v>
      </c>
      <c r="C17892" t="s">
        <v>17630</v>
      </c>
      <c r="D17892" t="s">
        <v>22</v>
      </c>
    </row>
    <row r="17893" spans="1:4" x14ac:dyDescent="0.25">
      <c r="A17893" t="s">
        <v>26791</v>
      </c>
      <c r="B17893" t="str">
        <f t="shared" si="279"/>
        <v>AB</v>
      </c>
      <c r="C17893" t="s">
        <v>17631</v>
      </c>
      <c r="D17893" t="s">
        <v>22</v>
      </c>
    </row>
    <row r="17894" spans="1:4" x14ac:dyDescent="0.25">
      <c r="A17894" t="s">
        <v>26791</v>
      </c>
      <c r="B17894" t="str">
        <f t="shared" si="279"/>
        <v>AB</v>
      </c>
      <c r="C17894" t="s">
        <v>17632</v>
      </c>
      <c r="D17894" t="s">
        <v>22</v>
      </c>
    </row>
    <row r="17895" spans="1:4" x14ac:dyDescent="0.25">
      <c r="A17895" t="s">
        <v>26782</v>
      </c>
      <c r="B17895" t="str">
        <f t="shared" si="279"/>
        <v>AB</v>
      </c>
      <c r="C17895" t="s">
        <v>17633</v>
      </c>
      <c r="D17895" t="s">
        <v>22</v>
      </c>
    </row>
    <row r="17896" spans="1:4" x14ac:dyDescent="0.25">
      <c r="A17896" t="s">
        <v>27670</v>
      </c>
      <c r="B17896" t="str">
        <f t="shared" si="279"/>
        <v>AB</v>
      </c>
      <c r="C17896" t="s">
        <v>17634</v>
      </c>
      <c r="D17896" t="s">
        <v>22</v>
      </c>
    </row>
    <row r="17897" spans="1:4" x14ac:dyDescent="0.25">
      <c r="A17897" t="s">
        <v>26782</v>
      </c>
      <c r="B17897" t="str">
        <f t="shared" si="279"/>
        <v>AB</v>
      </c>
      <c r="C17897" t="s">
        <v>17635</v>
      </c>
      <c r="D17897" t="s">
        <v>22</v>
      </c>
    </row>
    <row r="17898" spans="1:4" x14ac:dyDescent="0.25">
      <c r="A17898" t="s">
        <v>26791</v>
      </c>
      <c r="B17898" t="str">
        <f t="shared" si="279"/>
        <v>AB</v>
      </c>
      <c r="C17898" t="s">
        <v>17636</v>
      </c>
      <c r="D17898" t="s">
        <v>22</v>
      </c>
    </row>
    <row r="17899" spans="1:4" x14ac:dyDescent="0.25">
      <c r="A17899" t="s">
        <v>26791</v>
      </c>
      <c r="B17899" t="str">
        <f t="shared" si="279"/>
        <v>AB</v>
      </c>
      <c r="C17899" t="s">
        <v>17637</v>
      </c>
      <c r="D17899" t="s">
        <v>22</v>
      </c>
    </row>
    <row r="17900" spans="1:4" x14ac:dyDescent="0.25">
      <c r="A17900" t="s">
        <v>28643</v>
      </c>
      <c r="B17900" t="str">
        <f t="shared" si="279"/>
        <v>AB</v>
      </c>
      <c r="C17900" t="s">
        <v>17638</v>
      </c>
      <c r="D17900" t="s">
        <v>18</v>
      </c>
    </row>
    <row r="17901" spans="1:4" x14ac:dyDescent="0.25">
      <c r="A17901" t="s">
        <v>29293</v>
      </c>
      <c r="B17901" t="str">
        <f t="shared" si="279"/>
        <v>AB</v>
      </c>
      <c r="C17901" t="s">
        <v>17639</v>
      </c>
      <c r="D17901" t="s">
        <v>22</v>
      </c>
    </row>
    <row r="17902" spans="1:4" x14ac:dyDescent="0.25">
      <c r="A17902" t="s">
        <v>26791</v>
      </c>
      <c r="B17902" t="str">
        <f t="shared" si="279"/>
        <v>AB</v>
      </c>
      <c r="C17902" t="s">
        <v>17640</v>
      </c>
      <c r="D17902" t="s">
        <v>18</v>
      </c>
    </row>
    <row r="17903" spans="1:4" x14ac:dyDescent="0.25">
      <c r="A17903" t="s">
        <v>27291</v>
      </c>
      <c r="B17903" t="str">
        <f t="shared" si="279"/>
        <v>AB</v>
      </c>
      <c r="C17903" t="s">
        <v>17641</v>
      </c>
      <c r="D17903" t="s">
        <v>22</v>
      </c>
    </row>
    <row r="17904" spans="1:4" x14ac:dyDescent="0.25">
      <c r="A17904" t="s">
        <v>26791</v>
      </c>
      <c r="B17904" t="str">
        <f t="shared" si="279"/>
        <v>AB</v>
      </c>
      <c r="C17904" t="s">
        <v>17642</v>
      </c>
      <c r="D17904" t="s">
        <v>22</v>
      </c>
    </row>
    <row r="17905" spans="1:4" x14ac:dyDescent="0.25">
      <c r="A17905" t="s">
        <v>26974</v>
      </c>
      <c r="B17905" t="str">
        <f t="shared" si="279"/>
        <v>AB</v>
      </c>
      <c r="C17905" t="s">
        <v>17643</v>
      </c>
      <c r="D17905" t="s">
        <v>22</v>
      </c>
    </row>
    <row r="17906" spans="1:4" x14ac:dyDescent="0.25">
      <c r="A17906" t="s">
        <v>27273</v>
      </c>
      <c r="B17906" t="str">
        <f t="shared" si="279"/>
        <v>AB</v>
      </c>
      <c r="C17906" t="s">
        <v>17644</v>
      </c>
      <c r="D17906" t="s">
        <v>22</v>
      </c>
    </row>
    <row r="17907" spans="1:4" x14ac:dyDescent="0.25">
      <c r="A17907" t="s">
        <v>26979</v>
      </c>
      <c r="B17907" t="str">
        <f t="shared" si="279"/>
        <v>AB</v>
      </c>
      <c r="C17907" t="s">
        <v>17645</v>
      </c>
      <c r="D17907" t="s">
        <v>22</v>
      </c>
    </row>
    <row r="17908" spans="1:4" x14ac:dyDescent="0.25">
      <c r="A17908" t="s">
        <v>29294</v>
      </c>
      <c r="B17908" t="str">
        <f t="shared" si="279"/>
        <v>AB</v>
      </c>
      <c r="C17908" t="s">
        <v>17646</v>
      </c>
      <c r="D17908" t="s">
        <v>22</v>
      </c>
    </row>
    <row r="17909" spans="1:4" x14ac:dyDescent="0.25">
      <c r="A17909" t="s">
        <v>26782</v>
      </c>
      <c r="B17909" t="str">
        <f t="shared" si="279"/>
        <v>AB</v>
      </c>
      <c r="C17909" t="s">
        <v>17647</v>
      </c>
      <c r="D17909" t="s">
        <v>22</v>
      </c>
    </row>
    <row r="17910" spans="1:4" x14ac:dyDescent="0.25">
      <c r="A17910" t="s">
        <v>27583</v>
      </c>
      <c r="B17910" t="str">
        <f t="shared" si="279"/>
        <v>AB</v>
      </c>
      <c r="C17910" t="s">
        <v>17648</v>
      </c>
      <c r="D17910" t="s">
        <v>22</v>
      </c>
    </row>
    <row r="17911" spans="1:4" x14ac:dyDescent="0.25">
      <c r="A17911" t="s">
        <v>27053</v>
      </c>
      <c r="B17911" t="str">
        <f t="shared" si="279"/>
        <v>AB</v>
      </c>
      <c r="C17911" t="s">
        <v>17649</v>
      </c>
      <c r="D17911" t="s">
        <v>22</v>
      </c>
    </row>
    <row r="17912" spans="1:4" x14ac:dyDescent="0.25">
      <c r="A17912" t="s">
        <v>26791</v>
      </c>
      <c r="B17912" t="str">
        <f t="shared" si="279"/>
        <v>AB</v>
      </c>
      <c r="C17912" t="s">
        <v>17650</v>
      </c>
      <c r="D17912" t="s">
        <v>22</v>
      </c>
    </row>
    <row r="17913" spans="1:4" x14ac:dyDescent="0.25">
      <c r="A17913" t="s">
        <v>26791</v>
      </c>
      <c r="B17913" t="str">
        <f t="shared" si="279"/>
        <v>AB</v>
      </c>
      <c r="C17913" t="s">
        <v>17651</v>
      </c>
      <c r="D17913" t="s">
        <v>22</v>
      </c>
    </row>
    <row r="17914" spans="1:4" x14ac:dyDescent="0.25">
      <c r="A17914" t="s">
        <v>27019</v>
      </c>
      <c r="B17914" t="str">
        <f t="shared" si="279"/>
        <v>AB</v>
      </c>
      <c r="C17914" t="s">
        <v>17652</v>
      </c>
      <c r="D17914" t="s">
        <v>22</v>
      </c>
    </row>
    <row r="17915" spans="1:4" x14ac:dyDescent="0.25">
      <c r="A17915" t="s">
        <v>29295</v>
      </c>
      <c r="B17915" t="str">
        <f t="shared" si="279"/>
        <v>AB</v>
      </c>
      <c r="C17915" t="s">
        <v>17653</v>
      </c>
      <c r="D17915" t="s">
        <v>18</v>
      </c>
    </row>
    <row r="17916" spans="1:4" x14ac:dyDescent="0.25">
      <c r="A17916" t="s">
        <v>26791</v>
      </c>
      <c r="B17916" t="str">
        <f t="shared" si="279"/>
        <v>AB</v>
      </c>
      <c r="C17916" t="s">
        <v>17654</v>
      </c>
      <c r="D17916" t="s">
        <v>22</v>
      </c>
    </row>
    <row r="17917" spans="1:4" x14ac:dyDescent="0.25">
      <c r="A17917" t="s">
        <v>28789</v>
      </c>
      <c r="B17917" t="str">
        <f t="shared" si="279"/>
        <v>AB</v>
      </c>
      <c r="C17917" t="s">
        <v>17655</v>
      </c>
      <c r="D17917" t="s">
        <v>22</v>
      </c>
    </row>
    <row r="17918" spans="1:4" x14ac:dyDescent="0.25">
      <c r="A17918" t="s">
        <v>28893</v>
      </c>
      <c r="B17918" t="str">
        <f t="shared" si="279"/>
        <v>AB</v>
      </c>
      <c r="C17918" t="s">
        <v>17656</v>
      </c>
      <c r="D17918" t="s">
        <v>22</v>
      </c>
    </row>
    <row r="17919" spans="1:4" x14ac:dyDescent="0.25">
      <c r="A17919" t="s">
        <v>26782</v>
      </c>
      <c r="B17919" t="str">
        <f t="shared" si="279"/>
        <v>AB</v>
      </c>
      <c r="C17919" t="s">
        <v>17657</v>
      </c>
      <c r="D17919" t="s">
        <v>22</v>
      </c>
    </row>
    <row r="17920" spans="1:4" x14ac:dyDescent="0.25">
      <c r="A17920" t="s">
        <v>26782</v>
      </c>
      <c r="B17920" t="str">
        <f t="shared" si="279"/>
        <v>AB</v>
      </c>
      <c r="C17920" t="s">
        <v>17658</v>
      </c>
      <c r="D17920" t="s">
        <v>22</v>
      </c>
    </row>
    <row r="17921" spans="1:4" x14ac:dyDescent="0.25">
      <c r="A17921" t="s">
        <v>26791</v>
      </c>
      <c r="B17921" t="str">
        <f t="shared" si="279"/>
        <v>AB</v>
      </c>
      <c r="C17921" t="s">
        <v>17659</v>
      </c>
      <c r="D17921" t="s">
        <v>3</v>
      </c>
    </row>
    <row r="17922" spans="1:4" x14ac:dyDescent="0.25">
      <c r="A17922" t="s">
        <v>27082</v>
      </c>
      <c r="B17922" t="str">
        <f t="shared" si="279"/>
        <v>AB</v>
      </c>
      <c r="C17922" t="s">
        <v>17660</v>
      </c>
      <c r="D17922" t="s">
        <v>22</v>
      </c>
    </row>
    <row r="17923" spans="1:4" x14ac:dyDescent="0.25">
      <c r="A17923" t="s">
        <v>29296</v>
      </c>
      <c r="B17923" t="str">
        <f t="shared" ref="B17923:B17986" si="280">RIGHT(TRIM(C17923), 2)</f>
        <v>AB</v>
      </c>
      <c r="C17923" t="s">
        <v>17661</v>
      </c>
      <c r="D17923" t="s">
        <v>22</v>
      </c>
    </row>
    <row r="17924" spans="1:4" x14ac:dyDescent="0.25">
      <c r="A17924" t="s">
        <v>26811</v>
      </c>
      <c r="B17924" t="str">
        <f t="shared" si="280"/>
        <v>AB</v>
      </c>
      <c r="C17924" t="s">
        <v>17662</v>
      </c>
      <c r="D17924" t="s">
        <v>18</v>
      </c>
    </row>
    <row r="17925" spans="1:4" x14ac:dyDescent="0.25">
      <c r="A17925" t="s">
        <v>29038</v>
      </c>
      <c r="B17925" t="str">
        <f t="shared" si="280"/>
        <v>AB</v>
      </c>
      <c r="C17925" t="s">
        <v>17663</v>
      </c>
      <c r="D17925" t="s">
        <v>22</v>
      </c>
    </row>
    <row r="17926" spans="1:4" x14ac:dyDescent="0.25">
      <c r="A17926" t="s">
        <v>28704</v>
      </c>
      <c r="B17926" t="str">
        <f t="shared" si="280"/>
        <v>AB</v>
      </c>
      <c r="C17926" t="s">
        <v>17664</v>
      </c>
      <c r="D17926" t="s">
        <v>22</v>
      </c>
    </row>
    <row r="17927" spans="1:4" x14ac:dyDescent="0.25">
      <c r="A17927" t="s">
        <v>29297</v>
      </c>
      <c r="B17927" t="str">
        <f t="shared" si="280"/>
        <v>AB</v>
      </c>
      <c r="C17927" t="s">
        <v>17665</v>
      </c>
      <c r="D17927" t="s">
        <v>22</v>
      </c>
    </row>
    <row r="17928" spans="1:4" x14ac:dyDescent="0.25">
      <c r="A17928" t="s">
        <v>26850</v>
      </c>
      <c r="B17928" t="str">
        <f t="shared" si="280"/>
        <v>AB</v>
      </c>
      <c r="C17928" t="s">
        <v>17666</v>
      </c>
      <c r="D17928" t="s">
        <v>22</v>
      </c>
    </row>
    <row r="17929" spans="1:4" x14ac:dyDescent="0.25">
      <c r="A17929" t="s">
        <v>27583</v>
      </c>
      <c r="B17929" t="str">
        <f t="shared" si="280"/>
        <v>AB</v>
      </c>
      <c r="C17929" t="s">
        <v>17667</v>
      </c>
      <c r="D17929" t="s">
        <v>22</v>
      </c>
    </row>
    <row r="17930" spans="1:4" x14ac:dyDescent="0.25">
      <c r="A17930" t="s">
        <v>26791</v>
      </c>
      <c r="B17930" t="str">
        <f t="shared" si="280"/>
        <v>AB</v>
      </c>
      <c r="C17930" t="s">
        <v>17668</v>
      </c>
      <c r="D17930" t="s">
        <v>22</v>
      </c>
    </row>
    <row r="17931" spans="1:4" x14ac:dyDescent="0.25">
      <c r="A17931" t="s">
        <v>26979</v>
      </c>
      <c r="B17931" t="str">
        <f t="shared" si="280"/>
        <v>AB</v>
      </c>
      <c r="C17931" t="s">
        <v>17669</v>
      </c>
      <c r="D17931" t="s">
        <v>22</v>
      </c>
    </row>
    <row r="17932" spans="1:4" x14ac:dyDescent="0.25">
      <c r="A17932" t="s">
        <v>26932</v>
      </c>
      <c r="B17932" t="str">
        <f t="shared" si="280"/>
        <v>AB</v>
      </c>
      <c r="C17932" t="s">
        <v>17670</v>
      </c>
      <c r="D17932" t="s">
        <v>22</v>
      </c>
    </row>
    <row r="17933" spans="1:4" x14ac:dyDescent="0.25">
      <c r="A17933" t="s">
        <v>26782</v>
      </c>
      <c r="B17933" t="str">
        <f t="shared" si="280"/>
        <v>AB</v>
      </c>
      <c r="C17933" t="s">
        <v>17671</v>
      </c>
      <c r="D17933" t="s">
        <v>22</v>
      </c>
    </row>
    <row r="17934" spans="1:4" x14ac:dyDescent="0.25">
      <c r="A17934" t="s">
        <v>26782</v>
      </c>
      <c r="B17934" t="str">
        <f t="shared" si="280"/>
        <v>AB</v>
      </c>
      <c r="C17934" t="s">
        <v>17672</v>
      </c>
      <c r="D17934" t="s">
        <v>22</v>
      </c>
    </row>
    <row r="17935" spans="1:4" x14ac:dyDescent="0.25">
      <c r="A17935" t="s">
        <v>26840</v>
      </c>
      <c r="B17935" t="str">
        <f t="shared" si="280"/>
        <v>AB</v>
      </c>
      <c r="C17935" t="s">
        <v>17673</v>
      </c>
      <c r="D17935" t="s">
        <v>22</v>
      </c>
    </row>
    <row r="17936" spans="1:4" x14ac:dyDescent="0.25">
      <c r="A17936" t="s">
        <v>26782</v>
      </c>
      <c r="B17936" t="str">
        <f t="shared" si="280"/>
        <v>AB</v>
      </c>
      <c r="C17936" t="s">
        <v>17674</v>
      </c>
      <c r="D17936" t="s">
        <v>22</v>
      </c>
    </row>
    <row r="17937" spans="1:4" x14ac:dyDescent="0.25">
      <c r="A17937" t="s">
        <v>26782</v>
      </c>
      <c r="B17937" t="str">
        <f t="shared" si="280"/>
        <v>AB</v>
      </c>
      <c r="C17937" t="s">
        <v>17675</v>
      </c>
      <c r="D17937" t="s">
        <v>3</v>
      </c>
    </row>
    <row r="17938" spans="1:4" x14ac:dyDescent="0.25">
      <c r="A17938" t="s">
        <v>26791</v>
      </c>
      <c r="B17938" t="str">
        <f t="shared" si="280"/>
        <v>AB</v>
      </c>
      <c r="C17938" t="s">
        <v>17676</v>
      </c>
      <c r="D17938" t="s">
        <v>22</v>
      </c>
    </row>
    <row r="17939" spans="1:4" x14ac:dyDescent="0.25">
      <c r="A17939" t="s">
        <v>28704</v>
      </c>
      <c r="B17939" t="str">
        <f t="shared" si="280"/>
        <v>AB</v>
      </c>
      <c r="C17939" t="s">
        <v>17677</v>
      </c>
      <c r="D17939" t="s">
        <v>22</v>
      </c>
    </row>
    <row r="17940" spans="1:4" x14ac:dyDescent="0.25">
      <c r="A17940" t="s">
        <v>26791</v>
      </c>
      <c r="B17940" t="str">
        <f t="shared" si="280"/>
        <v>AB</v>
      </c>
      <c r="C17940" t="s">
        <v>17678</v>
      </c>
      <c r="D17940" t="s">
        <v>22</v>
      </c>
    </row>
    <row r="17941" spans="1:4" x14ac:dyDescent="0.25">
      <c r="A17941" t="s">
        <v>26988</v>
      </c>
      <c r="B17941" t="str">
        <f t="shared" si="280"/>
        <v>AB</v>
      </c>
      <c r="C17941" t="s">
        <v>17679</v>
      </c>
      <c r="D17941" t="s">
        <v>3</v>
      </c>
    </row>
    <row r="17942" spans="1:4" x14ac:dyDescent="0.25">
      <c r="A17942" t="s">
        <v>26932</v>
      </c>
      <c r="B17942" t="str">
        <f t="shared" si="280"/>
        <v>AB</v>
      </c>
      <c r="C17942" t="s">
        <v>17680</v>
      </c>
      <c r="D17942" t="s">
        <v>22</v>
      </c>
    </row>
    <row r="17943" spans="1:4" x14ac:dyDescent="0.25">
      <c r="A17943" t="s">
        <v>26782</v>
      </c>
      <c r="B17943" t="str">
        <f t="shared" si="280"/>
        <v>AB</v>
      </c>
      <c r="C17943" t="s">
        <v>17681</v>
      </c>
      <c r="D17943" t="s">
        <v>22</v>
      </c>
    </row>
    <row r="17944" spans="1:4" x14ac:dyDescent="0.25">
      <c r="A17944" t="s">
        <v>26791</v>
      </c>
      <c r="B17944" t="str">
        <f t="shared" si="280"/>
        <v>AB</v>
      </c>
      <c r="C17944" t="s">
        <v>17682</v>
      </c>
      <c r="D17944" t="s">
        <v>22</v>
      </c>
    </row>
    <row r="17945" spans="1:4" x14ac:dyDescent="0.25">
      <c r="A17945" t="s">
        <v>26782</v>
      </c>
      <c r="B17945" t="str">
        <f t="shared" si="280"/>
        <v>AB</v>
      </c>
      <c r="C17945" t="s">
        <v>17683</v>
      </c>
      <c r="D17945" t="s">
        <v>22</v>
      </c>
    </row>
    <row r="17946" spans="1:4" x14ac:dyDescent="0.25">
      <c r="A17946" t="s">
        <v>26791</v>
      </c>
      <c r="B17946" t="str">
        <f t="shared" si="280"/>
        <v>AB</v>
      </c>
      <c r="C17946" t="s">
        <v>17684</v>
      </c>
      <c r="D17946" t="s">
        <v>18</v>
      </c>
    </row>
    <row r="17947" spans="1:4" x14ac:dyDescent="0.25">
      <c r="A17947" t="s">
        <v>27913</v>
      </c>
      <c r="B17947" t="str">
        <f t="shared" si="280"/>
        <v>AB</v>
      </c>
      <c r="C17947" t="s">
        <v>17685</v>
      </c>
      <c r="D17947" t="s">
        <v>22</v>
      </c>
    </row>
    <row r="17948" spans="1:4" x14ac:dyDescent="0.25">
      <c r="A17948" t="s">
        <v>26782</v>
      </c>
      <c r="B17948" t="str">
        <f t="shared" si="280"/>
        <v>AB</v>
      </c>
      <c r="C17948" t="s">
        <v>17686</v>
      </c>
      <c r="D17948" t="s">
        <v>22</v>
      </c>
    </row>
    <row r="17949" spans="1:4" x14ac:dyDescent="0.25">
      <c r="A17949" t="s">
        <v>27438</v>
      </c>
      <c r="B17949" t="str">
        <f t="shared" si="280"/>
        <v>AB</v>
      </c>
      <c r="C17949" t="s">
        <v>17687</v>
      </c>
      <c r="D17949" t="s">
        <v>22</v>
      </c>
    </row>
    <row r="17950" spans="1:4" x14ac:dyDescent="0.25">
      <c r="A17950" t="s">
        <v>28697</v>
      </c>
      <c r="B17950" t="str">
        <f t="shared" si="280"/>
        <v>AB</v>
      </c>
      <c r="C17950" t="s">
        <v>17688</v>
      </c>
      <c r="D17950" t="s">
        <v>18</v>
      </c>
    </row>
    <row r="17951" spans="1:4" x14ac:dyDescent="0.25">
      <c r="A17951" t="s">
        <v>26791</v>
      </c>
      <c r="B17951" t="str">
        <f t="shared" si="280"/>
        <v>AB</v>
      </c>
      <c r="C17951" t="s">
        <v>17689</v>
      </c>
      <c r="D17951" t="s">
        <v>18</v>
      </c>
    </row>
    <row r="17952" spans="1:4" x14ac:dyDescent="0.25">
      <c r="A17952" t="s">
        <v>26782</v>
      </c>
      <c r="B17952" t="str">
        <f t="shared" si="280"/>
        <v>AB</v>
      </c>
      <c r="C17952" t="s">
        <v>17690</v>
      </c>
      <c r="D17952" t="s">
        <v>22</v>
      </c>
    </row>
    <row r="17953" spans="1:4" x14ac:dyDescent="0.25">
      <c r="A17953" t="s">
        <v>27604</v>
      </c>
      <c r="B17953" t="str">
        <f t="shared" si="280"/>
        <v>AB</v>
      </c>
      <c r="C17953" t="s">
        <v>17691</v>
      </c>
      <c r="D17953" t="s">
        <v>22</v>
      </c>
    </row>
    <row r="17954" spans="1:4" x14ac:dyDescent="0.25">
      <c r="A17954" t="s">
        <v>27319</v>
      </c>
      <c r="B17954" t="str">
        <f t="shared" si="280"/>
        <v>AB</v>
      </c>
      <c r="C17954" t="s">
        <v>17692</v>
      </c>
      <c r="D17954" t="s">
        <v>22</v>
      </c>
    </row>
    <row r="17955" spans="1:4" x14ac:dyDescent="0.25">
      <c r="A17955" t="s">
        <v>26931</v>
      </c>
      <c r="B17955" t="str">
        <f t="shared" si="280"/>
        <v>AB</v>
      </c>
      <c r="C17955" t="s">
        <v>17693</v>
      </c>
      <c r="D17955" t="s">
        <v>22</v>
      </c>
    </row>
    <row r="17956" spans="1:4" x14ac:dyDescent="0.25">
      <c r="A17956" t="s">
        <v>26782</v>
      </c>
      <c r="B17956" t="str">
        <f t="shared" si="280"/>
        <v>AB</v>
      </c>
      <c r="C17956" t="s">
        <v>17694</v>
      </c>
      <c r="D17956" t="s">
        <v>22</v>
      </c>
    </row>
    <row r="17957" spans="1:4" x14ac:dyDescent="0.25">
      <c r="A17957" t="s">
        <v>26791</v>
      </c>
      <c r="B17957" t="str">
        <f t="shared" si="280"/>
        <v>AB</v>
      </c>
      <c r="C17957" t="s">
        <v>17695</v>
      </c>
      <c r="D17957" t="s">
        <v>22</v>
      </c>
    </row>
    <row r="17958" spans="1:4" x14ac:dyDescent="0.25">
      <c r="A17958" t="s">
        <v>26791</v>
      </c>
      <c r="B17958" t="str">
        <f t="shared" si="280"/>
        <v>AB</v>
      </c>
      <c r="C17958" t="s">
        <v>17696</v>
      </c>
      <c r="D17958" t="s">
        <v>22</v>
      </c>
    </row>
    <row r="17959" spans="1:4" x14ac:dyDescent="0.25">
      <c r="A17959" t="s">
        <v>26791</v>
      </c>
      <c r="B17959" t="str">
        <f t="shared" si="280"/>
        <v>AB</v>
      </c>
      <c r="C17959" t="s">
        <v>17697</v>
      </c>
      <c r="D17959" t="s">
        <v>18</v>
      </c>
    </row>
    <row r="17960" spans="1:4" x14ac:dyDescent="0.25">
      <c r="A17960" t="s">
        <v>28811</v>
      </c>
      <c r="B17960" t="str">
        <f t="shared" si="280"/>
        <v>AB</v>
      </c>
      <c r="C17960" t="s">
        <v>17698</v>
      </c>
      <c r="D17960" t="s">
        <v>18</v>
      </c>
    </row>
    <row r="17961" spans="1:4" x14ac:dyDescent="0.25">
      <c r="A17961" t="s">
        <v>27604</v>
      </c>
      <c r="B17961" t="str">
        <f t="shared" si="280"/>
        <v>AB</v>
      </c>
      <c r="C17961" t="s">
        <v>17699</v>
      </c>
      <c r="D17961" t="s">
        <v>22</v>
      </c>
    </row>
    <row r="17962" spans="1:4" x14ac:dyDescent="0.25">
      <c r="A17962" t="s">
        <v>26782</v>
      </c>
      <c r="B17962" t="str">
        <f t="shared" si="280"/>
        <v>AB</v>
      </c>
      <c r="C17962" t="s">
        <v>17700</v>
      </c>
      <c r="D17962" t="s">
        <v>22</v>
      </c>
    </row>
    <row r="17963" spans="1:4" x14ac:dyDescent="0.25">
      <c r="A17963" t="s">
        <v>26791</v>
      </c>
      <c r="B17963" t="str">
        <f t="shared" si="280"/>
        <v>AB</v>
      </c>
      <c r="C17963" t="s">
        <v>17701</v>
      </c>
      <c r="D17963" t="s">
        <v>22</v>
      </c>
    </row>
    <row r="17964" spans="1:4" x14ac:dyDescent="0.25">
      <c r="A17964" t="s">
        <v>26782</v>
      </c>
      <c r="B17964" t="str">
        <f t="shared" si="280"/>
        <v>AB</v>
      </c>
      <c r="C17964" t="s">
        <v>17702</v>
      </c>
      <c r="D17964" t="s">
        <v>22</v>
      </c>
    </row>
    <row r="17965" spans="1:4" x14ac:dyDescent="0.25">
      <c r="A17965" t="s">
        <v>26791</v>
      </c>
      <c r="B17965" t="str">
        <f t="shared" si="280"/>
        <v>AB</v>
      </c>
      <c r="C17965" t="s">
        <v>17703</v>
      </c>
      <c r="D17965" t="s">
        <v>22</v>
      </c>
    </row>
    <row r="17966" spans="1:4" x14ac:dyDescent="0.25">
      <c r="A17966" t="s">
        <v>26791</v>
      </c>
      <c r="B17966" t="str">
        <f t="shared" si="280"/>
        <v>AB</v>
      </c>
      <c r="C17966" t="s">
        <v>17704</v>
      </c>
      <c r="D17966" t="s">
        <v>22</v>
      </c>
    </row>
    <row r="17967" spans="1:4" x14ac:dyDescent="0.25">
      <c r="A17967" t="s">
        <v>26791</v>
      </c>
      <c r="B17967" t="str">
        <f t="shared" si="280"/>
        <v>AB</v>
      </c>
      <c r="C17967" t="s">
        <v>17705</v>
      </c>
      <c r="D17967" t="s">
        <v>22</v>
      </c>
    </row>
    <row r="17968" spans="1:4" x14ac:dyDescent="0.25">
      <c r="A17968" t="s">
        <v>26791</v>
      </c>
      <c r="B17968" t="str">
        <f t="shared" si="280"/>
        <v>AB</v>
      </c>
      <c r="C17968" t="s">
        <v>17706</v>
      </c>
      <c r="D17968" t="s">
        <v>22</v>
      </c>
    </row>
    <row r="17969" spans="1:4" x14ac:dyDescent="0.25">
      <c r="A17969" t="s">
        <v>28689</v>
      </c>
      <c r="B17969" t="str">
        <f t="shared" si="280"/>
        <v>AB</v>
      </c>
      <c r="C17969" t="s">
        <v>17707</v>
      </c>
      <c r="D17969" t="s">
        <v>18</v>
      </c>
    </row>
    <row r="17970" spans="1:4" x14ac:dyDescent="0.25">
      <c r="A17970" t="s">
        <v>26791</v>
      </c>
      <c r="B17970" t="str">
        <f t="shared" si="280"/>
        <v>AB</v>
      </c>
      <c r="C17970" t="s">
        <v>17708</v>
      </c>
      <c r="D17970" t="s">
        <v>22</v>
      </c>
    </row>
    <row r="17971" spans="1:4" x14ac:dyDescent="0.25">
      <c r="A17971" t="s">
        <v>26782</v>
      </c>
      <c r="B17971" t="str">
        <f t="shared" si="280"/>
        <v>AB</v>
      </c>
      <c r="C17971" t="s">
        <v>17709</v>
      </c>
      <c r="D17971" t="s">
        <v>22</v>
      </c>
    </row>
    <row r="17972" spans="1:4" x14ac:dyDescent="0.25">
      <c r="A17972" t="s">
        <v>27301</v>
      </c>
      <c r="B17972" t="str">
        <f t="shared" si="280"/>
        <v>AB</v>
      </c>
      <c r="C17972" t="s">
        <v>17710</v>
      </c>
      <c r="D17972" t="s">
        <v>22</v>
      </c>
    </row>
    <row r="17973" spans="1:4" x14ac:dyDescent="0.25">
      <c r="A17973" t="s">
        <v>26791</v>
      </c>
      <c r="B17973" t="str">
        <f t="shared" si="280"/>
        <v>AB</v>
      </c>
      <c r="C17973" t="s">
        <v>17711</v>
      </c>
      <c r="D17973" t="s">
        <v>22</v>
      </c>
    </row>
    <row r="17974" spans="1:4" x14ac:dyDescent="0.25">
      <c r="A17974" t="s">
        <v>26841</v>
      </c>
      <c r="B17974" t="str">
        <f t="shared" si="280"/>
        <v>AB</v>
      </c>
      <c r="C17974" t="s">
        <v>17712</v>
      </c>
      <c r="D17974" t="s">
        <v>22</v>
      </c>
    </row>
    <row r="17975" spans="1:4" x14ac:dyDescent="0.25">
      <c r="A17975" t="s">
        <v>26842</v>
      </c>
      <c r="B17975" t="str">
        <f t="shared" si="280"/>
        <v>AB</v>
      </c>
      <c r="C17975" t="s">
        <v>17713</v>
      </c>
      <c r="D17975" t="s">
        <v>22</v>
      </c>
    </row>
    <row r="17976" spans="1:4" x14ac:dyDescent="0.25">
      <c r="A17976" t="s">
        <v>26782</v>
      </c>
      <c r="B17976" t="str">
        <f t="shared" si="280"/>
        <v>AB</v>
      </c>
      <c r="C17976" t="s">
        <v>17714</v>
      </c>
      <c r="D17976" t="s">
        <v>22</v>
      </c>
    </row>
    <row r="17977" spans="1:4" x14ac:dyDescent="0.25">
      <c r="A17977" t="s">
        <v>26791</v>
      </c>
      <c r="B17977" t="str">
        <f t="shared" si="280"/>
        <v>AB</v>
      </c>
      <c r="C17977" t="s">
        <v>17715</v>
      </c>
      <c r="D17977" t="s">
        <v>18</v>
      </c>
    </row>
    <row r="17978" spans="1:4" x14ac:dyDescent="0.25">
      <c r="A17978" t="s">
        <v>26791</v>
      </c>
      <c r="B17978" t="str">
        <f t="shared" si="280"/>
        <v>AB</v>
      </c>
      <c r="C17978" t="s">
        <v>17716</v>
      </c>
      <c r="D17978" t="s">
        <v>22</v>
      </c>
    </row>
    <row r="17979" spans="1:4" x14ac:dyDescent="0.25">
      <c r="A17979" t="s">
        <v>26791</v>
      </c>
      <c r="B17979" t="str">
        <f t="shared" si="280"/>
        <v>AB</v>
      </c>
      <c r="C17979" t="s">
        <v>17717</v>
      </c>
      <c r="D17979" t="s">
        <v>22</v>
      </c>
    </row>
    <row r="17980" spans="1:4" x14ac:dyDescent="0.25">
      <c r="A17980" t="s">
        <v>26791</v>
      </c>
      <c r="B17980" t="str">
        <f t="shared" si="280"/>
        <v>AB</v>
      </c>
      <c r="C17980" t="s">
        <v>17718</v>
      </c>
      <c r="D17980" t="s">
        <v>22</v>
      </c>
    </row>
    <row r="17981" spans="1:4" x14ac:dyDescent="0.25">
      <c r="A17981" t="s">
        <v>26791</v>
      </c>
      <c r="B17981" t="str">
        <f t="shared" si="280"/>
        <v>AB</v>
      </c>
      <c r="C17981" t="s">
        <v>17719</v>
      </c>
      <c r="D17981" t="s">
        <v>22</v>
      </c>
    </row>
    <row r="17982" spans="1:4" x14ac:dyDescent="0.25">
      <c r="A17982" t="s">
        <v>26791</v>
      </c>
      <c r="B17982" t="str">
        <f t="shared" si="280"/>
        <v>AB</v>
      </c>
      <c r="C17982" t="s">
        <v>17720</v>
      </c>
      <c r="D17982" t="s">
        <v>22</v>
      </c>
    </row>
    <row r="17983" spans="1:4" x14ac:dyDescent="0.25">
      <c r="A17983" t="s">
        <v>26791</v>
      </c>
      <c r="B17983" t="str">
        <f t="shared" si="280"/>
        <v>AB</v>
      </c>
      <c r="C17983" t="s">
        <v>17721</v>
      </c>
      <c r="D17983" t="s">
        <v>22</v>
      </c>
    </row>
    <row r="17984" spans="1:4" x14ac:dyDescent="0.25">
      <c r="A17984" t="s">
        <v>28796</v>
      </c>
      <c r="B17984" t="str">
        <f t="shared" si="280"/>
        <v>AB</v>
      </c>
      <c r="C17984" t="s">
        <v>17722</v>
      </c>
      <c r="D17984" t="s">
        <v>18</v>
      </c>
    </row>
    <row r="17985" spans="1:4" x14ac:dyDescent="0.25">
      <c r="A17985" t="s">
        <v>26974</v>
      </c>
      <c r="B17985" t="str">
        <f t="shared" si="280"/>
        <v>AB</v>
      </c>
      <c r="C17985" t="s">
        <v>17723</v>
      </c>
      <c r="D17985" t="s">
        <v>22</v>
      </c>
    </row>
    <row r="17986" spans="1:4" x14ac:dyDescent="0.25">
      <c r="A17986" t="s">
        <v>26785</v>
      </c>
      <c r="B17986" t="str">
        <f t="shared" si="280"/>
        <v>BC</v>
      </c>
      <c r="C17986" t="s">
        <v>17724</v>
      </c>
      <c r="D17986" t="s">
        <v>22</v>
      </c>
    </row>
    <row r="17987" spans="1:4" x14ac:dyDescent="0.25">
      <c r="A17987" t="s">
        <v>26785</v>
      </c>
      <c r="B17987" t="str">
        <f t="shared" ref="B17987:B18050" si="281">RIGHT(TRIM(C17987), 2)</f>
        <v>BC</v>
      </c>
      <c r="C17987" t="s">
        <v>17725</v>
      </c>
      <c r="D17987" t="s">
        <v>22</v>
      </c>
    </row>
    <row r="17988" spans="1:4" x14ac:dyDescent="0.25">
      <c r="A17988" t="s">
        <v>26920</v>
      </c>
      <c r="B17988" t="str">
        <f t="shared" si="281"/>
        <v>BC</v>
      </c>
      <c r="C17988" t="s">
        <v>17726</v>
      </c>
      <c r="D17988" t="s">
        <v>22</v>
      </c>
    </row>
    <row r="17989" spans="1:4" x14ac:dyDescent="0.25">
      <c r="A17989" t="s">
        <v>28203</v>
      </c>
      <c r="B17989" t="str">
        <f t="shared" si="281"/>
        <v>BC</v>
      </c>
      <c r="C17989" t="s">
        <v>17727</v>
      </c>
      <c r="D17989" t="s">
        <v>22</v>
      </c>
    </row>
    <row r="17990" spans="1:4" x14ac:dyDescent="0.25">
      <c r="A17990" t="s">
        <v>26921</v>
      </c>
      <c r="B17990" t="str">
        <f t="shared" si="281"/>
        <v>BC</v>
      </c>
      <c r="C17990" t="s">
        <v>17728</v>
      </c>
      <c r="D17990" t="s">
        <v>18</v>
      </c>
    </row>
    <row r="17991" spans="1:4" x14ac:dyDescent="0.25">
      <c r="A17991" t="s">
        <v>26825</v>
      </c>
      <c r="B17991" t="str">
        <f t="shared" si="281"/>
        <v>BC</v>
      </c>
      <c r="C17991" t="s">
        <v>17729</v>
      </c>
      <c r="D17991" t="s">
        <v>22</v>
      </c>
    </row>
    <row r="17992" spans="1:4" x14ac:dyDescent="0.25">
      <c r="A17992" t="s">
        <v>27181</v>
      </c>
      <c r="B17992" t="str">
        <f t="shared" si="281"/>
        <v>BC</v>
      </c>
      <c r="C17992" t="s">
        <v>17730</v>
      </c>
      <c r="D17992" t="s">
        <v>18</v>
      </c>
    </row>
    <row r="17993" spans="1:4" x14ac:dyDescent="0.25">
      <c r="A17993" t="s">
        <v>26785</v>
      </c>
      <c r="B17993" t="str">
        <f t="shared" si="281"/>
        <v>BC</v>
      </c>
      <c r="C17993" t="s">
        <v>17731</v>
      </c>
      <c r="D17993" t="s">
        <v>22</v>
      </c>
    </row>
    <row r="17994" spans="1:4" x14ac:dyDescent="0.25">
      <c r="A17994" t="s">
        <v>27324</v>
      </c>
      <c r="B17994" t="str">
        <f t="shared" si="281"/>
        <v>BC</v>
      </c>
      <c r="C17994" t="s">
        <v>17732</v>
      </c>
      <c r="D17994" t="s">
        <v>22</v>
      </c>
    </row>
    <row r="17995" spans="1:4" x14ac:dyDescent="0.25">
      <c r="A17995" t="s">
        <v>26920</v>
      </c>
      <c r="B17995" t="str">
        <f t="shared" si="281"/>
        <v>BC</v>
      </c>
      <c r="C17995" t="s">
        <v>17733</v>
      </c>
      <c r="D17995" t="s">
        <v>22</v>
      </c>
    </row>
    <row r="17996" spans="1:4" x14ac:dyDescent="0.25">
      <c r="A17996" t="s">
        <v>26920</v>
      </c>
      <c r="B17996" t="str">
        <f t="shared" si="281"/>
        <v>BC</v>
      </c>
      <c r="C17996" t="s">
        <v>17734</v>
      </c>
      <c r="D17996" t="s">
        <v>22</v>
      </c>
    </row>
    <row r="17997" spans="1:4" x14ac:dyDescent="0.25">
      <c r="A17997" t="s">
        <v>26835</v>
      </c>
      <c r="B17997" t="str">
        <f t="shared" si="281"/>
        <v>BC</v>
      </c>
      <c r="C17997" t="s">
        <v>17735</v>
      </c>
      <c r="D17997" t="s">
        <v>22</v>
      </c>
    </row>
    <row r="17998" spans="1:4" x14ac:dyDescent="0.25">
      <c r="A17998" t="s">
        <v>26921</v>
      </c>
      <c r="B17998" t="str">
        <f t="shared" si="281"/>
        <v>BC</v>
      </c>
      <c r="C17998" t="s">
        <v>17736</v>
      </c>
      <c r="D17998" t="s">
        <v>3</v>
      </c>
    </row>
    <row r="17999" spans="1:4" x14ac:dyDescent="0.25">
      <c r="A17999" t="s">
        <v>27205</v>
      </c>
      <c r="B17999" t="str">
        <f t="shared" si="281"/>
        <v>BC</v>
      </c>
      <c r="C17999" t="s">
        <v>17737</v>
      </c>
      <c r="D17999" t="s">
        <v>22</v>
      </c>
    </row>
    <row r="18000" spans="1:4" x14ac:dyDescent="0.25">
      <c r="A18000" t="s">
        <v>27162</v>
      </c>
      <c r="B18000" t="str">
        <f t="shared" si="281"/>
        <v>BC</v>
      </c>
      <c r="C18000" t="s">
        <v>17738</v>
      </c>
      <c r="D18000" t="s">
        <v>22</v>
      </c>
    </row>
    <row r="18001" spans="1:4" x14ac:dyDescent="0.25">
      <c r="A18001" t="s">
        <v>26825</v>
      </c>
      <c r="B18001" t="str">
        <f t="shared" si="281"/>
        <v>BC</v>
      </c>
      <c r="C18001" t="s">
        <v>17739</v>
      </c>
      <c r="D18001" t="s">
        <v>22</v>
      </c>
    </row>
    <row r="18002" spans="1:4" x14ac:dyDescent="0.25">
      <c r="A18002" t="s">
        <v>26785</v>
      </c>
      <c r="B18002" t="str">
        <f t="shared" si="281"/>
        <v>BC</v>
      </c>
      <c r="C18002" t="s">
        <v>17740</v>
      </c>
      <c r="D18002" t="s">
        <v>22</v>
      </c>
    </row>
    <row r="18003" spans="1:4" x14ac:dyDescent="0.25">
      <c r="A18003" t="s">
        <v>27040</v>
      </c>
      <c r="B18003" t="str">
        <f t="shared" si="281"/>
        <v>BC</v>
      </c>
      <c r="C18003" t="s">
        <v>17741</v>
      </c>
      <c r="D18003" t="s">
        <v>22</v>
      </c>
    </row>
    <row r="18004" spans="1:4" x14ac:dyDescent="0.25">
      <c r="A18004" t="s">
        <v>26769</v>
      </c>
      <c r="B18004" t="str">
        <f t="shared" si="281"/>
        <v>BC</v>
      </c>
      <c r="C18004" t="s">
        <v>17742</v>
      </c>
      <c r="D18004" t="s">
        <v>22</v>
      </c>
    </row>
    <row r="18005" spans="1:4" x14ac:dyDescent="0.25">
      <c r="A18005" t="s">
        <v>26785</v>
      </c>
      <c r="B18005" t="str">
        <f t="shared" si="281"/>
        <v>BC</v>
      </c>
      <c r="C18005" t="s">
        <v>17743</v>
      </c>
      <c r="D18005" t="s">
        <v>22</v>
      </c>
    </row>
    <row r="18006" spans="1:4" x14ac:dyDescent="0.25">
      <c r="A18006" t="s">
        <v>26920</v>
      </c>
      <c r="B18006" t="str">
        <f t="shared" si="281"/>
        <v>BC</v>
      </c>
      <c r="C18006" t="s">
        <v>17744</v>
      </c>
      <c r="D18006" t="s">
        <v>22</v>
      </c>
    </row>
    <row r="18007" spans="1:4" x14ac:dyDescent="0.25">
      <c r="A18007" t="s">
        <v>26785</v>
      </c>
      <c r="B18007" t="str">
        <f t="shared" si="281"/>
        <v>BC</v>
      </c>
      <c r="C18007" t="s">
        <v>17745</v>
      </c>
      <c r="D18007" t="s">
        <v>22</v>
      </c>
    </row>
    <row r="18008" spans="1:4" x14ac:dyDescent="0.25">
      <c r="A18008" t="s">
        <v>28737</v>
      </c>
      <c r="B18008" t="str">
        <f t="shared" si="281"/>
        <v>BC</v>
      </c>
      <c r="C18008" t="s">
        <v>17746</v>
      </c>
      <c r="D18008" t="s">
        <v>22</v>
      </c>
    </row>
    <row r="18009" spans="1:4" x14ac:dyDescent="0.25">
      <c r="A18009" t="s">
        <v>27884</v>
      </c>
      <c r="B18009" t="str">
        <f t="shared" si="281"/>
        <v>BC</v>
      </c>
      <c r="C18009" t="s">
        <v>17747</v>
      </c>
      <c r="D18009" t="s">
        <v>22</v>
      </c>
    </row>
    <row r="18010" spans="1:4" x14ac:dyDescent="0.25">
      <c r="A18010" t="s">
        <v>26770</v>
      </c>
      <c r="B18010" t="str">
        <f t="shared" si="281"/>
        <v>BC</v>
      </c>
      <c r="C18010" t="s">
        <v>17748</v>
      </c>
      <c r="D18010" t="s">
        <v>18</v>
      </c>
    </row>
    <row r="18011" spans="1:4" x14ac:dyDescent="0.25">
      <c r="A18011" t="s">
        <v>27980</v>
      </c>
      <c r="B18011" t="str">
        <f t="shared" si="281"/>
        <v>BC</v>
      </c>
      <c r="C18011" t="s">
        <v>17749</v>
      </c>
      <c r="D18011" t="s">
        <v>22</v>
      </c>
    </row>
    <row r="18012" spans="1:4" x14ac:dyDescent="0.25">
      <c r="A18012" t="s">
        <v>26919</v>
      </c>
      <c r="B18012" t="str">
        <f t="shared" si="281"/>
        <v>BC</v>
      </c>
      <c r="C18012" t="s">
        <v>17750</v>
      </c>
      <c r="D18012" t="s">
        <v>22</v>
      </c>
    </row>
    <row r="18013" spans="1:4" x14ac:dyDescent="0.25">
      <c r="A18013" t="s">
        <v>26825</v>
      </c>
      <c r="B18013" t="str">
        <f t="shared" si="281"/>
        <v>BC</v>
      </c>
      <c r="C18013" t="s">
        <v>17751</v>
      </c>
      <c r="D18013" t="s">
        <v>22</v>
      </c>
    </row>
    <row r="18014" spans="1:4" x14ac:dyDescent="0.25">
      <c r="A18014" t="s">
        <v>27811</v>
      </c>
      <c r="B18014" t="str">
        <f t="shared" si="281"/>
        <v>BC</v>
      </c>
      <c r="C18014" t="s">
        <v>17752</v>
      </c>
      <c r="D18014" t="s">
        <v>22</v>
      </c>
    </row>
    <row r="18015" spans="1:4" x14ac:dyDescent="0.25">
      <c r="A18015" t="s">
        <v>27544</v>
      </c>
      <c r="B18015" t="str">
        <f t="shared" si="281"/>
        <v>BC</v>
      </c>
      <c r="C18015" t="s">
        <v>17753</v>
      </c>
      <c r="D18015" t="s">
        <v>22</v>
      </c>
    </row>
    <row r="18016" spans="1:4" x14ac:dyDescent="0.25">
      <c r="A18016" t="s">
        <v>26921</v>
      </c>
      <c r="B18016" t="str">
        <f t="shared" si="281"/>
        <v>BC</v>
      </c>
      <c r="C18016" t="s">
        <v>17754</v>
      </c>
      <c r="D18016" t="s">
        <v>22</v>
      </c>
    </row>
    <row r="18017" spans="1:4" x14ac:dyDescent="0.25">
      <c r="A18017" t="s">
        <v>27067</v>
      </c>
      <c r="B18017" t="str">
        <f t="shared" si="281"/>
        <v>BC</v>
      </c>
      <c r="C18017" t="s">
        <v>17755</v>
      </c>
      <c r="D18017" t="s">
        <v>22</v>
      </c>
    </row>
    <row r="18018" spans="1:4" x14ac:dyDescent="0.25">
      <c r="A18018" t="s">
        <v>27811</v>
      </c>
      <c r="B18018" t="str">
        <f t="shared" si="281"/>
        <v>BC</v>
      </c>
      <c r="C18018" t="s">
        <v>17756</v>
      </c>
      <c r="D18018" t="s">
        <v>22</v>
      </c>
    </row>
    <row r="18019" spans="1:4" x14ac:dyDescent="0.25">
      <c r="A18019" t="s">
        <v>27067</v>
      </c>
      <c r="B18019" t="str">
        <f t="shared" si="281"/>
        <v>BC</v>
      </c>
      <c r="C18019" t="s">
        <v>17757</v>
      </c>
      <c r="D18019" t="s">
        <v>22</v>
      </c>
    </row>
    <row r="18020" spans="1:4" x14ac:dyDescent="0.25">
      <c r="A18020" t="s">
        <v>26919</v>
      </c>
      <c r="B18020" t="str">
        <f t="shared" si="281"/>
        <v>BC</v>
      </c>
      <c r="C18020" t="s">
        <v>17758</v>
      </c>
      <c r="D18020" t="s">
        <v>22</v>
      </c>
    </row>
    <row r="18021" spans="1:4" x14ac:dyDescent="0.25">
      <c r="A18021" t="s">
        <v>27591</v>
      </c>
      <c r="B18021" t="str">
        <f t="shared" si="281"/>
        <v>BC</v>
      </c>
      <c r="C18021" t="s">
        <v>17759</v>
      </c>
      <c r="D18021" t="s">
        <v>3</v>
      </c>
    </row>
    <row r="18022" spans="1:4" x14ac:dyDescent="0.25">
      <c r="A18022" t="s">
        <v>28599</v>
      </c>
      <c r="B18022" t="str">
        <f t="shared" si="281"/>
        <v>BC</v>
      </c>
      <c r="C18022" t="s">
        <v>17760</v>
      </c>
      <c r="D18022" t="s">
        <v>18</v>
      </c>
    </row>
    <row r="18023" spans="1:4" x14ac:dyDescent="0.25">
      <c r="A18023" t="s">
        <v>29298</v>
      </c>
      <c r="B18023" t="str">
        <f t="shared" si="281"/>
        <v>BC</v>
      </c>
      <c r="C18023" t="s">
        <v>17761</v>
      </c>
      <c r="D18023" t="s">
        <v>18</v>
      </c>
    </row>
    <row r="18024" spans="1:4" x14ac:dyDescent="0.25">
      <c r="A18024" t="s">
        <v>26825</v>
      </c>
      <c r="B18024" t="str">
        <f t="shared" si="281"/>
        <v>BC</v>
      </c>
      <c r="C18024" t="s">
        <v>17762</v>
      </c>
      <c r="D18024" t="s">
        <v>22</v>
      </c>
    </row>
    <row r="18025" spans="1:4" x14ac:dyDescent="0.25">
      <c r="A18025" t="s">
        <v>27181</v>
      </c>
      <c r="B18025" t="str">
        <f t="shared" si="281"/>
        <v>BC</v>
      </c>
      <c r="C18025" t="s">
        <v>17763</v>
      </c>
      <c r="D18025" t="s">
        <v>22</v>
      </c>
    </row>
    <row r="18026" spans="1:4" x14ac:dyDescent="0.25">
      <c r="A18026" t="s">
        <v>28841</v>
      </c>
      <c r="B18026" t="str">
        <f t="shared" si="281"/>
        <v>BC</v>
      </c>
      <c r="C18026" t="s">
        <v>17764</v>
      </c>
      <c r="D18026" t="s">
        <v>18</v>
      </c>
    </row>
    <row r="18027" spans="1:4" x14ac:dyDescent="0.25">
      <c r="A18027" t="s">
        <v>29299</v>
      </c>
      <c r="B18027" t="str">
        <f t="shared" si="281"/>
        <v>BC</v>
      </c>
      <c r="C18027" t="s">
        <v>17765</v>
      </c>
      <c r="D18027" t="s">
        <v>18</v>
      </c>
    </row>
    <row r="18028" spans="1:4" x14ac:dyDescent="0.25">
      <c r="A18028" t="s">
        <v>29300</v>
      </c>
      <c r="B18028" t="str">
        <f t="shared" si="281"/>
        <v>BC</v>
      </c>
      <c r="C18028" t="s">
        <v>17766</v>
      </c>
      <c r="D18028" t="s">
        <v>22</v>
      </c>
    </row>
    <row r="18029" spans="1:4" x14ac:dyDescent="0.25">
      <c r="A18029" t="s">
        <v>27020</v>
      </c>
      <c r="B18029" t="str">
        <f t="shared" si="281"/>
        <v>BC</v>
      </c>
      <c r="C18029" t="s">
        <v>17767</v>
      </c>
      <c r="D18029" t="s">
        <v>18</v>
      </c>
    </row>
    <row r="18030" spans="1:4" x14ac:dyDescent="0.25">
      <c r="A18030" t="s">
        <v>29301</v>
      </c>
      <c r="B18030" t="str">
        <f t="shared" si="281"/>
        <v>BC</v>
      </c>
      <c r="C18030" t="s">
        <v>17768</v>
      </c>
      <c r="D18030" t="s">
        <v>18</v>
      </c>
    </row>
    <row r="18031" spans="1:4" x14ac:dyDescent="0.25">
      <c r="A18031" t="s">
        <v>29302</v>
      </c>
      <c r="B18031" t="str">
        <f t="shared" si="281"/>
        <v>BC</v>
      </c>
      <c r="C18031" t="s">
        <v>17769</v>
      </c>
      <c r="D18031" t="s">
        <v>22</v>
      </c>
    </row>
    <row r="18032" spans="1:4" x14ac:dyDescent="0.25">
      <c r="A18032" t="s">
        <v>27811</v>
      </c>
      <c r="B18032" t="str">
        <f t="shared" si="281"/>
        <v>BC</v>
      </c>
      <c r="C18032" t="s">
        <v>17770</v>
      </c>
      <c r="D18032" t="s">
        <v>22</v>
      </c>
    </row>
    <row r="18033" spans="1:4" x14ac:dyDescent="0.25">
      <c r="A18033" t="s">
        <v>27609</v>
      </c>
      <c r="B18033" t="str">
        <f t="shared" si="281"/>
        <v>BC</v>
      </c>
      <c r="C18033" t="s">
        <v>17771</v>
      </c>
      <c r="D18033" t="s">
        <v>22</v>
      </c>
    </row>
    <row r="18034" spans="1:4" x14ac:dyDescent="0.25">
      <c r="A18034" t="s">
        <v>29303</v>
      </c>
      <c r="B18034" t="str">
        <f t="shared" si="281"/>
        <v>BC</v>
      </c>
      <c r="C18034" t="s">
        <v>17772</v>
      </c>
      <c r="D18034" t="s">
        <v>22</v>
      </c>
    </row>
    <row r="18035" spans="1:4" x14ac:dyDescent="0.25">
      <c r="A18035" t="s">
        <v>27988</v>
      </c>
      <c r="B18035" t="str">
        <f t="shared" si="281"/>
        <v>BC</v>
      </c>
      <c r="C18035" t="s">
        <v>17773</v>
      </c>
      <c r="D18035" t="s">
        <v>18</v>
      </c>
    </row>
    <row r="18036" spans="1:4" x14ac:dyDescent="0.25">
      <c r="A18036" t="s">
        <v>26801</v>
      </c>
      <c r="B18036" t="str">
        <f t="shared" si="281"/>
        <v>BC</v>
      </c>
      <c r="C18036" t="s">
        <v>17774</v>
      </c>
      <c r="D18036" t="s">
        <v>22</v>
      </c>
    </row>
    <row r="18037" spans="1:4" x14ac:dyDescent="0.25">
      <c r="A18037" t="s">
        <v>28203</v>
      </c>
      <c r="B18037" t="str">
        <f t="shared" si="281"/>
        <v>BC</v>
      </c>
      <c r="C18037" t="s">
        <v>17775</v>
      </c>
      <c r="D18037" t="s">
        <v>18</v>
      </c>
    </row>
    <row r="18038" spans="1:4" x14ac:dyDescent="0.25">
      <c r="A18038" t="s">
        <v>26825</v>
      </c>
      <c r="B18038" t="str">
        <f t="shared" si="281"/>
        <v>BC</v>
      </c>
      <c r="C18038" t="s">
        <v>17776</v>
      </c>
      <c r="D18038" t="s">
        <v>22</v>
      </c>
    </row>
    <row r="18039" spans="1:4" x14ac:dyDescent="0.25">
      <c r="A18039" t="s">
        <v>26920</v>
      </c>
      <c r="B18039" t="str">
        <f t="shared" si="281"/>
        <v>BC</v>
      </c>
      <c r="C18039" t="s">
        <v>17777</v>
      </c>
      <c r="D18039" t="s">
        <v>22</v>
      </c>
    </row>
    <row r="18040" spans="1:4" x14ac:dyDescent="0.25">
      <c r="A18040" t="s">
        <v>26801</v>
      </c>
      <c r="B18040" t="str">
        <f t="shared" si="281"/>
        <v>BC</v>
      </c>
      <c r="C18040" t="s">
        <v>17778</v>
      </c>
      <c r="D18040" t="s">
        <v>22</v>
      </c>
    </row>
    <row r="18041" spans="1:4" x14ac:dyDescent="0.25">
      <c r="A18041" t="s">
        <v>26825</v>
      </c>
      <c r="B18041" t="str">
        <f t="shared" si="281"/>
        <v>BC</v>
      </c>
      <c r="C18041" t="s">
        <v>17779</v>
      </c>
      <c r="D18041" t="s">
        <v>22</v>
      </c>
    </row>
    <row r="18042" spans="1:4" x14ac:dyDescent="0.25">
      <c r="A18042" t="s">
        <v>27068</v>
      </c>
      <c r="B18042" t="str">
        <f t="shared" si="281"/>
        <v>BC</v>
      </c>
      <c r="C18042" t="s">
        <v>17780</v>
      </c>
      <c r="D18042" t="s">
        <v>22</v>
      </c>
    </row>
    <row r="18043" spans="1:4" x14ac:dyDescent="0.25">
      <c r="A18043" t="s">
        <v>27205</v>
      </c>
      <c r="B18043" t="str">
        <f t="shared" si="281"/>
        <v>BC</v>
      </c>
      <c r="C18043" t="s">
        <v>17781</v>
      </c>
      <c r="D18043" t="s">
        <v>22</v>
      </c>
    </row>
    <row r="18044" spans="1:4" x14ac:dyDescent="0.25">
      <c r="A18044" t="s">
        <v>26919</v>
      </c>
      <c r="B18044" t="str">
        <f t="shared" si="281"/>
        <v>BC</v>
      </c>
      <c r="C18044" t="s">
        <v>17782</v>
      </c>
      <c r="D18044" t="s">
        <v>22</v>
      </c>
    </row>
    <row r="18045" spans="1:4" x14ac:dyDescent="0.25">
      <c r="A18045" t="s">
        <v>26801</v>
      </c>
      <c r="B18045" t="str">
        <f t="shared" si="281"/>
        <v>BC</v>
      </c>
      <c r="C18045" t="s">
        <v>17783</v>
      </c>
      <c r="D18045" t="s">
        <v>18</v>
      </c>
    </row>
    <row r="18046" spans="1:4" x14ac:dyDescent="0.25">
      <c r="A18046" t="s">
        <v>27096</v>
      </c>
      <c r="B18046" t="str">
        <f t="shared" si="281"/>
        <v>BC</v>
      </c>
      <c r="C18046" t="s">
        <v>17784</v>
      </c>
      <c r="D18046" t="s">
        <v>22</v>
      </c>
    </row>
    <row r="18047" spans="1:4" x14ac:dyDescent="0.25">
      <c r="A18047" t="s">
        <v>26926</v>
      </c>
      <c r="B18047" t="str">
        <f t="shared" si="281"/>
        <v>BC</v>
      </c>
      <c r="C18047" t="s">
        <v>17785</v>
      </c>
      <c r="D18047" t="s">
        <v>22</v>
      </c>
    </row>
    <row r="18048" spans="1:4" x14ac:dyDescent="0.25">
      <c r="A18048" t="s">
        <v>28913</v>
      </c>
      <c r="B18048" t="str">
        <f t="shared" si="281"/>
        <v>BC</v>
      </c>
      <c r="C18048" t="s">
        <v>17786</v>
      </c>
      <c r="D18048" t="s">
        <v>22</v>
      </c>
    </row>
    <row r="18049" spans="1:4" x14ac:dyDescent="0.25">
      <c r="A18049" t="s">
        <v>26825</v>
      </c>
      <c r="B18049" t="str">
        <f t="shared" si="281"/>
        <v>BC</v>
      </c>
      <c r="C18049" t="s">
        <v>17787</v>
      </c>
      <c r="D18049" t="s">
        <v>22</v>
      </c>
    </row>
    <row r="18050" spans="1:4" x14ac:dyDescent="0.25">
      <c r="A18050" t="s">
        <v>26825</v>
      </c>
      <c r="B18050" t="str">
        <f t="shared" si="281"/>
        <v>BC</v>
      </c>
      <c r="C18050" t="s">
        <v>17788</v>
      </c>
      <c r="D18050" t="s">
        <v>22</v>
      </c>
    </row>
    <row r="18051" spans="1:4" x14ac:dyDescent="0.25">
      <c r="A18051" t="s">
        <v>26825</v>
      </c>
      <c r="B18051" t="str">
        <f t="shared" ref="B18051:B18114" si="282">RIGHT(TRIM(C18051), 2)</f>
        <v>BC</v>
      </c>
      <c r="C18051" t="s">
        <v>17789</v>
      </c>
      <c r="D18051" t="s">
        <v>22</v>
      </c>
    </row>
    <row r="18052" spans="1:4" x14ac:dyDescent="0.25">
      <c r="A18052" t="s">
        <v>27181</v>
      </c>
      <c r="B18052" t="str">
        <f t="shared" si="282"/>
        <v>BC</v>
      </c>
      <c r="C18052" t="s">
        <v>17790</v>
      </c>
      <c r="D18052" t="s">
        <v>22</v>
      </c>
    </row>
    <row r="18053" spans="1:4" x14ac:dyDescent="0.25">
      <c r="A18053" t="s">
        <v>27205</v>
      </c>
      <c r="B18053" t="str">
        <f t="shared" si="282"/>
        <v>BC</v>
      </c>
      <c r="C18053" t="s">
        <v>17791</v>
      </c>
      <c r="D18053" t="s">
        <v>22</v>
      </c>
    </row>
    <row r="18054" spans="1:4" x14ac:dyDescent="0.25">
      <c r="A18054" t="s">
        <v>26825</v>
      </c>
      <c r="B18054" t="str">
        <f t="shared" si="282"/>
        <v>BC</v>
      </c>
      <c r="C18054" t="s">
        <v>17792</v>
      </c>
      <c r="D18054" t="s">
        <v>22</v>
      </c>
    </row>
    <row r="18055" spans="1:4" x14ac:dyDescent="0.25">
      <c r="A18055" t="s">
        <v>27067</v>
      </c>
      <c r="B18055" t="str">
        <f t="shared" si="282"/>
        <v>BC</v>
      </c>
      <c r="C18055" t="s">
        <v>17793</v>
      </c>
      <c r="D18055" t="s">
        <v>22</v>
      </c>
    </row>
    <row r="18056" spans="1:4" x14ac:dyDescent="0.25">
      <c r="A18056" t="s">
        <v>27688</v>
      </c>
      <c r="B18056" t="str">
        <f t="shared" si="282"/>
        <v>BC</v>
      </c>
      <c r="C18056" t="s">
        <v>17794</v>
      </c>
      <c r="D18056" t="s">
        <v>22</v>
      </c>
    </row>
    <row r="18057" spans="1:4" x14ac:dyDescent="0.25">
      <c r="A18057" t="s">
        <v>26825</v>
      </c>
      <c r="B18057" t="str">
        <f t="shared" si="282"/>
        <v>BC</v>
      </c>
      <c r="C18057" t="s">
        <v>17795</v>
      </c>
      <c r="D18057" t="s">
        <v>18</v>
      </c>
    </row>
    <row r="18058" spans="1:4" x14ac:dyDescent="0.25">
      <c r="A18058" t="s">
        <v>26920</v>
      </c>
      <c r="B18058" t="str">
        <f t="shared" si="282"/>
        <v>BC</v>
      </c>
      <c r="C18058" t="s">
        <v>17796</v>
      </c>
      <c r="D18058" t="s">
        <v>22</v>
      </c>
    </row>
    <row r="18059" spans="1:4" x14ac:dyDescent="0.25">
      <c r="A18059" t="s">
        <v>27216</v>
      </c>
      <c r="B18059" t="str">
        <f t="shared" si="282"/>
        <v>BC</v>
      </c>
      <c r="C18059" t="s">
        <v>17797</v>
      </c>
      <c r="D18059" t="s">
        <v>22</v>
      </c>
    </row>
    <row r="18060" spans="1:4" x14ac:dyDescent="0.25">
      <c r="A18060" t="s">
        <v>26825</v>
      </c>
      <c r="B18060" t="str">
        <f t="shared" si="282"/>
        <v>BC</v>
      </c>
      <c r="C18060" t="s">
        <v>17798</v>
      </c>
      <c r="D18060" t="s">
        <v>22</v>
      </c>
    </row>
    <row r="18061" spans="1:4" x14ac:dyDescent="0.25">
      <c r="A18061" t="s">
        <v>26825</v>
      </c>
      <c r="B18061" t="str">
        <f t="shared" si="282"/>
        <v>BC</v>
      </c>
      <c r="C18061" t="s">
        <v>17799</v>
      </c>
      <c r="D18061" t="s">
        <v>22</v>
      </c>
    </row>
    <row r="18062" spans="1:4" x14ac:dyDescent="0.25">
      <c r="A18062" t="s">
        <v>27169</v>
      </c>
      <c r="B18062" t="str">
        <f t="shared" si="282"/>
        <v>BC</v>
      </c>
      <c r="C18062" t="s">
        <v>17800</v>
      </c>
      <c r="D18062" t="s">
        <v>22</v>
      </c>
    </row>
    <row r="18063" spans="1:4" x14ac:dyDescent="0.25">
      <c r="A18063" t="s">
        <v>28039</v>
      </c>
      <c r="B18063" t="str">
        <f t="shared" si="282"/>
        <v>BC</v>
      </c>
      <c r="C18063" t="s">
        <v>17801</v>
      </c>
      <c r="D18063" t="s">
        <v>22</v>
      </c>
    </row>
    <row r="18064" spans="1:4" x14ac:dyDescent="0.25">
      <c r="A18064" t="s">
        <v>27535</v>
      </c>
      <c r="B18064" t="str">
        <f t="shared" si="282"/>
        <v>BC</v>
      </c>
      <c r="C18064" t="s">
        <v>17802</v>
      </c>
      <c r="D18064" t="s">
        <v>22</v>
      </c>
    </row>
    <row r="18065" spans="1:4" x14ac:dyDescent="0.25">
      <c r="A18065" t="s">
        <v>28598</v>
      </c>
      <c r="B18065" t="str">
        <f t="shared" si="282"/>
        <v>BC</v>
      </c>
      <c r="C18065" t="s">
        <v>17803</v>
      </c>
      <c r="D18065" t="s">
        <v>22</v>
      </c>
    </row>
    <row r="18066" spans="1:4" x14ac:dyDescent="0.25">
      <c r="A18066" t="s">
        <v>29304</v>
      </c>
      <c r="B18066" t="str">
        <f t="shared" si="282"/>
        <v>BC</v>
      </c>
      <c r="C18066" t="s">
        <v>17804</v>
      </c>
      <c r="D18066" t="s">
        <v>22</v>
      </c>
    </row>
    <row r="18067" spans="1:4" x14ac:dyDescent="0.25">
      <c r="A18067" t="s">
        <v>27102</v>
      </c>
      <c r="B18067" t="str">
        <f t="shared" si="282"/>
        <v>BC</v>
      </c>
      <c r="C18067" t="s">
        <v>17805</v>
      </c>
      <c r="D18067" t="s">
        <v>22</v>
      </c>
    </row>
    <row r="18068" spans="1:4" x14ac:dyDescent="0.25">
      <c r="A18068" t="s">
        <v>27096</v>
      </c>
      <c r="B18068" t="str">
        <f t="shared" si="282"/>
        <v>BC</v>
      </c>
      <c r="C18068" t="s">
        <v>17806</v>
      </c>
      <c r="D18068" t="s">
        <v>22</v>
      </c>
    </row>
    <row r="18069" spans="1:4" x14ac:dyDescent="0.25">
      <c r="A18069" t="s">
        <v>27067</v>
      </c>
      <c r="B18069" t="str">
        <f t="shared" si="282"/>
        <v>BC</v>
      </c>
      <c r="C18069" t="s">
        <v>17807</v>
      </c>
      <c r="D18069" t="s">
        <v>22</v>
      </c>
    </row>
    <row r="18070" spans="1:4" x14ac:dyDescent="0.25">
      <c r="A18070" t="s">
        <v>27067</v>
      </c>
      <c r="B18070" t="str">
        <f t="shared" si="282"/>
        <v>BC</v>
      </c>
      <c r="C18070" t="s">
        <v>17808</v>
      </c>
      <c r="D18070" t="s">
        <v>18</v>
      </c>
    </row>
    <row r="18071" spans="1:4" x14ac:dyDescent="0.25">
      <c r="A18071" t="s">
        <v>27067</v>
      </c>
      <c r="B18071" t="str">
        <f t="shared" si="282"/>
        <v>BC</v>
      </c>
      <c r="C18071" t="s">
        <v>17809</v>
      </c>
      <c r="D18071" t="s">
        <v>22</v>
      </c>
    </row>
    <row r="18072" spans="1:4" x14ac:dyDescent="0.25">
      <c r="A18072" t="s">
        <v>27205</v>
      </c>
      <c r="B18072" t="str">
        <f t="shared" si="282"/>
        <v>BC</v>
      </c>
      <c r="C18072" t="s">
        <v>17810</v>
      </c>
      <c r="D18072" t="s">
        <v>22</v>
      </c>
    </row>
    <row r="18073" spans="1:4" x14ac:dyDescent="0.25">
      <c r="A18073" t="s">
        <v>27040</v>
      </c>
      <c r="B18073" t="str">
        <f t="shared" si="282"/>
        <v>BC</v>
      </c>
      <c r="C18073" t="s">
        <v>17811</v>
      </c>
      <c r="D18073" t="s">
        <v>22</v>
      </c>
    </row>
    <row r="18074" spans="1:4" x14ac:dyDescent="0.25">
      <c r="A18074" t="s">
        <v>26848</v>
      </c>
      <c r="B18074" t="str">
        <f t="shared" si="282"/>
        <v>AB</v>
      </c>
      <c r="C18074" t="s">
        <v>17812</v>
      </c>
      <c r="D18074" t="s">
        <v>22</v>
      </c>
    </row>
    <row r="18075" spans="1:4" x14ac:dyDescent="0.25">
      <c r="A18075" t="s">
        <v>26771</v>
      </c>
      <c r="B18075" t="str">
        <f t="shared" si="282"/>
        <v>ON</v>
      </c>
      <c r="C18075" t="s">
        <v>17815</v>
      </c>
      <c r="D18075" t="s">
        <v>22</v>
      </c>
    </row>
    <row r="18076" spans="1:4" x14ac:dyDescent="0.25">
      <c r="A18076" t="s">
        <v>26828</v>
      </c>
      <c r="B18076" t="str">
        <f t="shared" si="282"/>
        <v>ON</v>
      </c>
      <c r="C18076" t="s">
        <v>17814</v>
      </c>
      <c r="D18076" t="s">
        <v>18</v>
      </c>
    </row>
    <row r="18077" spans="1:4" x14ac:dyDescent="0.25">
      <c r="A18077" t="s">
        <v>26933</v>
      </c>
      <c r="B18077" t="str">
        <f t="shared" si="282"/>
        <v>QC</v>
      </c>
      <c r="C18077" t="s">
        <v>17816</v>
      </c>
      <c r="D18077" t="s">
        <v>22</v>
      </c>
    </row>
    <row r="18078" spans="1:4" x14ac:dyDescent="0.25">
      <c r="A18078" t="s">
        <v>26780</v>
      </c>
      <c r="B18078" t="str">
        <f t="shared" si="282"/>
        <v>QC</v>
      </c>
      <c r="C18078" t="s">
        <v>17817</v>
      </c>
      <c r="D18078" t="s">
        <v>22</v>
      </c>
    </row>
    <row r="18079" spans="1:4" x14ac:dyDescent="0.25">
      <c r="A18079" t="s">
        <v>27673</v>
      </c>
      <c r="B18079" t="str">
        <f t="shared" si="282"/>
        <v>QC</v>
      </c>
      <c r="C18079" t="s">
        <v>17818</v>
      </c>
      <c r="D18079" t="s">
        <v>22</v>
      </c>
    </row>
    <row r="18080" spans="1:4" x14ac:dyDescent="0.25">
      <c r="A18080" t="s">
        <v>26882</v>
      </c>
      <c r="B18080" t="str">
        <f t="shared" si="282"/>
        <v>QC</v>
      </c>
      <c r="C18080" t="s">
        <v>17819</v>
      </c>
      <c r="D18080" t="s">
        <v>22</v>
      </c>
    </row>
    <row r="18081" spans="1:4" x14ac:dyDescent="0.25">
      <c r="A18081" t="s">
        <v>26950</v>
      </c>
      <c r="B18081" t="str">
        <f t="shared" si="282"/>
        <v>QC</v>
      </c>
      <c r="C18081" t="s">
        <v>17820</v>
      </c>
    </row>
    <row r="18082" spans="1:4" x14ac:dyDescent="0.25">
      <c r="A18082" t="s">
        <v>29305</v>
      </c>
      <c r="B18082" t="str">
        <f t="shared" si="282"/>
        <v>ON</v>
      </c>
      <c r="C18082" t="s">
        <v>17821</v>
      </c>
      <c r="D18082" t="s">
        <v>18</v>
      </c>
    </row>
    <row r="18083" spans="1:4" x14ac:dyDescent="0.25">
      <c r="A18083" t="s">
        <v>26785</v>
      </c>
      <c r="B18083" t="str">
        <f t="shared" si="282"/>
        <v>BC</v>
      </c>
      <c r="C18083" t="s">
        <v>17824</v>
      </c>
      <c r="D18083" t="s">
        <v>22</v>
      </c>
    </row>
    <row r="18084" spans="1:4" x14ac:dyDescent="0.25">
      <c r="A18084" t="s">
        <v>26921</v>
      </c>
      <c r="B18084" t="str">
        <f t="shared" si="282"/>
        <v>BC</v>
      </c>
      <c r="C18084" t="s">
        <v>17822</v>
      </c>
      <c r="D18084" t="s">
        <v>22</v>
      </c>
    </row>
    <row r="18085" spans="1:4" x14ac:dyDescent="0.25">
      <c r="A18085" t="s">
        <v>26785</v>
      </c>
      <c r="B18085" t="str">
        <f t="shared" si="282"/>
        <v>BC</v>
      </c>
      <c r="C18085" t="s">
        <v>17823</v>
      </c>
      <c r="D18085" t="s">
        <v>18</v>
      </c>
    </row>
    <row r="18086" spans="1:4" x14ac:dyDescent="0.25">
      <c r="A18086" t="s">
        <v>27335</v>
      </c>
      <c r="B18086" t="str">
        <f t="shared" si="282"/>
        <v>ON</v>
      </c>
      <c r="C18086" t="s">
        <v>17825</v>
      </c>
      <c r="D18086" t="s">
        <v>3</v>
      </c>
    </row>
    <row r="18087" spans="1:4" x14ac:dyDescent="0.25">
      <c r="A18087" t="s">
        <v>26827</v>
      </c>
      <c r="B18087" t="str">
        <f t="shared" si="282"/>
        <v>ON</v>
      </c>
      <c r="C18087" t="s">
        <v>17826</v>
      </c>
      <c r="D18087" t="s">
        <v>22</v>
      </c>
    </row>
    <row r="18088" spans="1:4" x14ac:dyDescent="0.25">
      <c r="A18088" t="s">
        <v>27099</v>
      </c>
      <c r="B18088" t="str">
        <f t="shared" si="282"/>
        <v>ON</v>
      </c>
      <c r="C18088" t="s">
        <v>17827</v>
      </c>
      <c r="D18088" t="s">
        <v>12</v>
      </c>
    </row>
    <row r="18089" spans="1:4" x14ac:dyDescent="0.25">
      <c r="A18089" t="s">
        <v>26771</v>
      </c>
      <c r="B18089" t="str">
        <f t="shared" si="282"/>
        <v>ON</v>
      </c>
      <c r="C18089" t="s">
        <v>17828</v>
      </c>
      <c r="D18089" t="s">
        <v>22</v>
      </c>
    </row>
    <row r="18090" spans="1:4" x14ac:dyDescent="0.25">
      <c r="A18090" t="s">
        <v>26782</v>
      </c>
      <c r="B18090" t="str">
        <f t="shared" si="282"/>
        <v>AB</v>
      </c>
      <c r="C18090" t="s">
        <v>17829</v>
      </c>
      <c r="D18090" t="s">
        <v>22</v>
      </c>
    </row>
    <row r="18091" spans="1:4" x14ac:dyDescent="0.25">
      <c r="A18091" t="s">
        <v>26772</v>
      </c>
      <c r="B18091" t="str">
        <f t="shared" si="282"/>
        <v>ON</v>
      </c>
      <c r="C18091" t="s">
        <v>17830</v>
      </c>
      <c r="D18091" t="s">
        <v>22</v>
      </c>
    </row>
    <row r="18092" spans="1:4" x14ac:dyDescent="0.25">
      <c r="A18092" t="s">
        <v>26771</v>
      </c>
      <c r="B18092" t="str">
        <f t="shared" si="282"/>
        <v>ON</v>
      </c>
      <c r="C18092" t="s">
        <v>17831</v>
      </c>
      <c r="D18092" t="s">
        <v>12</v>
      </c>
    </row>
    <row r="18093" spans="1:4" x14ac:dyDescent="0.25">
      <c r="A18093" t="s">
        <v>26828</v>
      </c>
      <c r="B18093" t="str">
        <f t="shared" si="282"/>
        <v>ON</v>
      </c>
      <c r="C18093" t="s">
        <v>17833</v>
      </c>
      <c r="D18093" t="s">
        <v>12</v>
      </c>
    </row>
    <row r="18094" spans="1:4" x14ac:dyDescent="0.25">
      <c r="A18094" t="s">
        <v>26771</v>
      </c>
      <c r="B18094" t="str">
        <f t="shared" si="282"/>
        <v>ON</v>
      </c>
      <c r="C18094" t="s">
        <v>17832</v>
      </c>
      <c r="D18094" t="s">
        <v>18</v>
      </c>
    </row>
    <row r="18095" spans="1:4" x14ac:dyDescent="0.25">
      <c r="A18095" t="s">
        <v>26790</v>
      </c>
      <c r="B18095" t="str">
        <f t="shared" si="282"/>
        <v>ON</v>
      </c>
      <c r="C18095" t="s">
        <v>17834</v>
      </c>
      <c r="D18095" t="s">
        <v>22</v>
      </c>
    </row>
    <row r="18096" spans="1:4" x14ac:dyDescent="0.25">
      <c r="A18096" t="s">
        <v>27059</v>
      </c>
      <c r="B18096" t="str">
        <f t="shared" si="282"/>
        <v>ON</v>
      </c>
      <c r="C18096" t="s">
        <v>17835</v>
      </c>
      <c r="D18096" t="s">
        <v>22</v>
      </c>
    </row>
    <row r="18097" spans="1:4" x14ac:dyDescent="0.25">
      <c r="A18097" t="s">
        <v>26791</v>
      </c>
      <c r="B18097" t="str">
        <f t="shared" si="282"/>
        <v>AB</v>
      </c>
      <c r="C18097" t="s">
        <v>17836</v>
      </c>
      <c r="D18097" t="s">
        <v>22</v>
      </c>
    </row>
    <row r="18098" spans="1:4" x14ac:dyDescent="0.25">
      <c r="A18098" t="s">
        <v>27181</v>
      </c>
      <c r="B18098" t="str">
        <f t="shared" si="282"/>
        <v>BC</v>
      </c>
      <c r="C18098" t="s">
        <v>17837</v>
      </c>
      <c r="D18098" t="s">
        <v>22</v>
      </c>
    </row>
    <row r="18099" spans="1:4" x14ac:dyDescent="0.25">
      <c r="A18099" t="s">
        <v>26853</v>
      </c>
      <c r="B18099" t="str">
        <f t="shared" si="282"/>
        <v>MB</v>
      </c>
      <c r="C18099" t="s">
        <v>17838</v>
      </c>
      <c r="D18099" t="s">
        <v>22</v>
      </c>
    </row>
    <row r="18100" spans="1:4" x14ac:dyDescent="0.25">
      <c r="A18100" t="s">
        <v>26825</v>
      </c>
      <c r="B18100" t="str">
        <f t="shared" si="282"/>
        <v>BC</v>
      </c>
      <c r="C18100" t="s">
        <v>17839</v>
      </c>
      <c r="D18100" t="s">
        <v>22</v>
      </c>
    </row>
    <row r="18101" spans="1:4" x14ac:dyDescent="0.25">
      <c r="A18101" t="s">
        <v>26996</v>
      </c>
      <c r="B18101" t="str">
        <f t="shared" si="282"/>
        <v>ON</v>
      </c>
      <c r="C18101" t="s">
        <v>17840</v>
      </c>
      <c r="D18101" t="s">
        <v>22</v>
      </c>
    </row>
    <row r="18102" spans="1:4" x14ac:dyDescent="0.25">
      <c r="A18102" t="s">
        <v>26912</v>
      </c>
      <c r="B18102" t="str">
        <f t="shared" si="282"/>
        <v>ON</v>
      </c>
      <c r="C18102" t="s">
        <v>17841</v>
      </c>
      <c r="D18102" t="s">
        <v>22</v>
      </c>
    </row>
    <row r="18103" spans="1:4" x14ac:dyDescent="0.25">
      <c r="A18103" t="s">
        <v>26789</v>
      </c>
      <c r="B18103" t="str">
        <f t="shared" si="282"/>
        <v>ON</v>
      </c>
      <c r="C18103" t="s">
        <v>17842</v>
      </c>
      <c r="D18103" t="s">
        <v>22</v>
      </c>
    </row>
    <row r="18104" spans="1:4" x14ac:dyDescent="0.25">
      <c r="A18104" t="s">
        <v>27090</v>
      </c>
      <c r="B18104" t="str">
        <f t="shared" si="282"/>
        <v>ON</v>
      </c>
      <c r="C18104" t="s">
        <v>17843</v>
      </c>
      <c r="D18104" t="s">
        <v>22</v>
      </c>
    </row>
    <row r="18105" spans="1:4" x14ac:dyDescent="0.25">
      <c r="A18105" t="s">
        <v>26774</v>
      </c>
      <c r="B18105" t="str">
        <f t="shared" si="282"/>
        <v>ON</v>
      </c>
      <c r="C18105" t="s">
        <v>17844</v>
      </c>
      <c r="D18105" t="s">
        <v>22</v>
      </c>
    </row>
    <row r="18106" spans="1:4" x14ac:dyDescent="0.25">
      <c r="A18106" t="s">
        <v>27324</v>
      </c>
      <c r="B18106" t="str">
        <f t="shared" si="282"/>
        <v>BC</v>
      </c>
      <c r="C18106" t="s">
        <v>17845</v>
      </c>
      <c r="D18106" t="s">
        <v>18</v>
      </c>
    </row>
    <row r="18107" spans="1:4" x14ac:dyDescent="0.25">
      <c r="A18107" t="s">
        <v>26801</v>
      </c>
      <c r="B18107" t="str">
        <f t="shared" si="282"/>
        <v>BC</v>
      </c>
      <c r="C18107" t="s">
        <v>17846</v>
      </c>
      <c r="D18107" t="s">
        <v>22</v>
      </c>
    </row>
    <row r="18108" spans="1:4" x14ac:dyDescent="0.25">
      <c r="A18108" t="s">
        <v>26785</v>
      </c>
      <c r="B18108" t="str">
        <f t="shared" si="282"/>
        <v>BC</v>
      </c>
      <c r="C18108" t="s">
        <v>17847</v>
      </c>
      <c r="D18108" t="s">
        <v>22</v>
      </c>
    </row>
    <row r="18109" spans="1:4" x14ac:dyDescent="0.25">
      <c r="A18109" t="s">
        <v>26825</v>
      </c>
      <c r="B18109" t="str">
        <f t="shared" si="282"/>
        <v>BC</v>
      </c>
      <c r="C18109" t="s">
        <v>17848</v>
      </c>
      <c r="D18109" t="s">
        <v>22</v>
      </c>
    </row>
    <row r="18110" spans="1:4" x14ac:dyDescent="0.25">
      <c r="A18110" t="s">
        <v>26825</v>
      </c>
      <c r="B18110" t="str">
        <f t="shared" si="282"/>
        <v>BC</v>
      </c>
      <c r="C18110" t="s">
        <v>17849</v>
      </c>
      <c r="D18110" t="s">
        <v>22</v>
      </c>
    </row>
    <row r="18111" spans="1:4" x14ac:dyDescent="0.25">
      <c r="A18111" t="s">
        <v>27656</v>
      </c>
      <c r="B18111" t="str">
        <f t="shared" si="282"/>
        <v>BC</v>
      </c>
      <c r="C18111" t="s">
        <v>17850</v>
      </c>
      <c r="D18111" t="s">
        <v>3</v>
      </c>
    </row>
    <row r="18112" spans="1:4" x14ac:dyDescent="0.25">
      <c r="A18112" t="s">
        <v>27096</v>
      </c>
      <c r="B18112" t="str">
        <f t="shared" si="282"/>
        <v>BC</v>
      </c>
      <c r="C18112" t="s">
        <v>17851</v>
      </c>
      <c r="D18112" t="s">
        <v>22</v>
      </c>
    </row>
    <row r="18113" spans="1:4" x14ac:dyDescent="0.25">
      <c r="A18113" t="s">
        <v>26801</v>
      </c>
      <c r="B18113" t="str">
        <f t="shared" si="282"/>
        <v>BC</v>
      </c>
      <c r="C18113" t="s">
        <v>17852</v>
      </c>
      <c r="D18113" t="s">
        <v>22</v>
      </c>
    </row>
    <row r="18114" spans="1:4" x14ac:dyDescent="0.25">
      <c r="A18114" t="s">
        <v>27217</v>
      </c>
      <c r="B18114" t="str">
        <f t="shared" si="282"/>
        <v>BC</v>
      </c>
      <c r="C18114" t="s">
        <v>17853</v>
      </c>
      <c r="D18114" t="s">
        <v>22</v>
      </c>
    </row>
    <row r="18115" spans="1:4" x14ac:dyDescent="0.25">
      <c r="A18115" t="s">
        <v>27511</v>
      </c>
      <c r="B18115" t="str">
        <f t="shared" ref="B18115:B18178" si="283">RIGHT(TRIM(C18115), 2)</f>
        <v>BC</v>
      </c>
      <c r="C18115" t="s">
        <v>17854</v>
      </c>
      <c r="D18115" t="s">
        <v>22</v>
      </c>
    </row>
    <row r="18116" spans="1:4" x14ac:dyDescent="0.25">
      <c r="A18116" t="s">
        <v>27591</v>
      </c>
      <c r="B18116" t="str">
        <f t="shared" si="283"/>
        <v>BC</v>
      </c>
      <c r="C18116" t="s">
        <v>17855</v>
      </c>
      <c r="D18116" t="s">
        <v>18</v>
      </c>
    </row>
    <row r="18117" spans="1:4" x14ac:dyDescent="0.25">
      <c r="A18117" t="s">
        <v>26801</v>
      </c>
      <c r="B18117" t="str">
        <f t="shared" si="283"/>
        <v>BC</v>
      </c>
      <c r="C18117" t="s">
        <v>17856</v>
      </c>
      <c r="D18117" t="s">
        <v>18</v>
      </c>
    </row>
    <row r="18118" spans="1:4" x14ac:dyDescent="0.25">
      <c r="A18118" t="s">
        <v>26785</v>
      </c>
      <c r="B18118" t="str">
        <f t="shared" si="283"/>
        <v>BC</v>
      </c>
      <c r="C18118" t="s">
        <v>17857</v>
      </c>
      <c r="D18118" t="s">
        <v>18</v>
      </c>
    </row>
    <row r="18119" spans="1:4" x14ac:dyDescent="0.25">
      <c r="A18119" t="s">
        <v>26825</v>
      </c>
      <c r="B18119" t="str">
        <f t="shared" si="283"/>
        <v>BC</v>
      </c>
      <c r="C18119" t="s">
        <v>17858</v>
      </c>
      <c r="D18119" t="s">
        <v>18</v>
      </c>
    </row>
    <row r="18120" spans="1:4" x14ac:dyDescent="0.25">
      <c r="A18120" t="s">
        <v>27542</v>
      </c>
      <c r="B18120" t="str">
        <f t="shared" si="283"/>
        <v>BC</v>
      </c>
      <c r="C18120" t="s">
        <v>17859</v>
      </c>
      <c r="D18120" t="s">
        <v>22</v>
      </c>
    </row>
    <row r="18121" spans="1:4" x14ac:dyDescent="0.25">
      <c r="A18121" t="s">
        <v>28913</v>
      </c>
      <c r="B18121" t="str">
        <f t="shared" si="283"/>
        <v>BC</v>
      </c>
      <c r="C18121" t="s">
        <v>17860</v>
      </c>
      <c r="D18121" t="s">
        <v>22</v>
      </c>
    </row>
    <row r="18122" spans="1:4" x14ac:dyDescent="0.25">
      <c r="A18122" t="s">
        <v>26825</v>
      </c>
      <c r="B18122" t="str">
        <f t="shared" si="283"/>
        <v>BC</v>
      </c>
      <c r="C18122" t="s">
        <v>17861</v>
      </c>
      <c r="D18122" t="s">
        <v>22</v>
      </c>
    </row>
    <row r="18123" spans="1:4" x14ac:dyDescent="0.25">
      <c r="A18123" t="s">
        <v>27811</v>
      </c>
      <c r="B18123" t="str">
        <f t="shared" si="283"/>
        <v>BC</v>
      </c>
      <c r="C18123" t="s">
        <v>17862</v>
      </c>
      <c r="D18123" t="s">
        <v>22</v>
      </c>
    </row>
    <row r="18124" spans="1:4" x14ac:dyDescent="0.25">
      <c r="A18124" t="s">
        <v>27067</v>
      </c>
      <c r="B18124" t="str">
        <f t="shared" si="283"/>
        <v>BC</v>
      </c>
      <c r="C18124" t="s">
        <v>17863</v>
      </c>
      <c r="D18124" t="s">
        <v>22</v>
      </c>
    </row>
    <row r="18125" spans="1:4" x14ac:dyDescent="0.25">
      <c r="A18125" t="s">
        <v>26785</v>
      </c>
      <c r="B18125" t="str">
        <f t="shared" si="283"/>
        <v>BC</v>
      </c>
      <c r="C18125" t="s">
        <v>17864</v>
      </c>
      <c r="D18125" t="s">
        <v>22</v>
      </c>
    </row>
    <row r="18126" spans="1:4" x14ac:dyDescent="0.25">
      <c r="A18126" t="s">
        <v>26769</v>
      </c>
      <c r="B18126" t="str">
        <f t="shared" si="283"/>
        <v>BC</v>
      </c>
      <c r="C18126" t="s">
        <v>17865</v>
      </c>
      <c r="D18126" t="s">
        <v>22</v>
      </c>
    </row>
    <row r="18127" spans="1:4" x14ac:dyDescent="0.25">
      <c r="A18127" t="s">
        <v>29306</v>
      </c>
      <c r="B18127" t="str">
        <f t="shared" si="283"/>
        <v>BC</v>
      </c>
      <c r="C18127" t="s">
        <v>17866</v>
      </c>
      <c r="D18127" t="s">
        <v>22</v>
      </c>
    </row>
    <row r="18128" spans="1:4" x14ac:dyDescent="0.25">
      <c r="A18128" t="s">
        <v>27887</v>
      </c>
      <c r="B18128" t="str">
        <f t="shared" si="283"/>
        <v>BC</v>
      </c>
      <c r="C18128" t="s">
        <v>17867</v>
      </c>
      <c r="D18128" t="s">
        <v>22</v>
      </c>
    </row>
    <row r="18129" spans="1:4" x14ac:dyDescent="0.25">
      <c r="A18129" t="s">
        <v>26995</v>
      </c>
      <c r="B18129" t="str">
        <f t="shared" si="283"/>
        <v>BC</v>
      </c>
      <c r="C18129" t="s">
        <v>17868</v>
      </c>
      <c r="D18129" t="s">
        <v>3</v>
      </c>
    </row>
    <row r="18130" spans="1:4" x14ac:dyDescent="0.25">
      <c r="A18130" t="s">
        <v>27507</v>
      </c>
      <c r="B18130" t="str">
        <f t="shared" si="283"/>
        <v>BC</v>
      </c>
      <c r="C18130" t="s">
        <v>17869</v>
      </c>
      <c r="D18130" t="s">
        <v>18</v>
      </c>
    </row>
    <row r="18131" spans="1:4" x14ac:dyDescent="0.25">
      <c r="A18131" t="s">
        <v>27513</v>
      </c>
      <c r="B18131" t="str">
        <f t="shared" si="283"/>
        <v>BC</v>
      </c>
      <c r="C18131" t="s">
        <v>17870</v>
      </c>
      <c r="D18131" t="s">
        <v>18</v>
      </c>
    </row>
    <row r="18132" spans="1:4" x14ac:dyDescent="0.25">
      <c r="A18132" t="s">
        <v>27096</v>
      </c>
      <c r="B18132" t="str">
        <f t="shared" si="283"/>
        <v>BC</v>
      </c>
      <c r="C18132" t="s">
        <v>17871</v>
      </c>
      <c r="D18132" t="s">
        <v>3</v>
      </c>
    </row>
    <row r="18133" spans="1:4" x14ac:dyDescent="0.25">
      <c r="A18133" t="s">
        <v>26769</v>
      </c>
      <c r="B18133" t="str">
        <f t="shared" si="283"/>
        <v>BC</v>
      </c>
      <c r="C18133" t="s">
        <v>17872</v>
      </c>
      <c r="D18133" t="s">
        <v>22</v>
      </c>
    </row>
    <row r="18134" spans="1:4" x14ac:dyDescent="0.25">
      <c r="A18134" t="s">
        <v>26840</v>
      </c>
      <c r="B18134" t="str">
        <f t="shared" si="283"/>
        <v>AB</v>
      </c>
      <c r="C18134" t="s">
        <v>17873</v>
      </c>
      <c r="D18134" t="s">
        <v>22</v>
      </c>
    </row>
    <row r="18135" spans="1:4" x14ac:dyDescent="0.25">
      <c r="A18135" t="s">
        <v>28006</v>
      </c>
      <c r="B18135" t="str">
        <f t="shared" si="283"/>
        <v>AB</v>
      </c>
      <c r="C18135" t="s">
        <v>17874</v>
      </c>
      <c r="D18135" t="s">
        <v>22</v>
      </c>
    </row>
    <row r="18136" spans="1:4" x14ac:dyDescent="0.25">
      <c r="A18136" t="s">
        <v>27510</v>
      </c>
      <c r="B18136" t="str">
        <f t="shared" si="283"/>
        <v>BC</v>
      </c>
      <c r="C18136" t="s">
        <v>17875</v>
      </c>
      <c r="D18136" t="s">
        <v>18</v>
      </c>
    </row>
    <row r="18137" spans="1:4" x14ac:dyDescent="0.25">
      <c r="A18137" t="s">
        <v>26782</v>
      </c>
      <c r="B18137" t="str">
        <f t="shared" si="283"/>
        <v>AB</v>
      </c>
      <c r="C18137" t="s">
        <v>17876</v>
      </c>
      <c r="D18137" t="s">
        <v>22</v>
      </c>
    </row>
    <row r="18138" spans="1:4" x14ac:dyDescent="0.25">
      <c r="A18138" t="s">
        <v>26791</v>
      </c>
      <c r="B18138" t="str">
        <f t="shared" si="283"/>
        <v>AB</v>
      </c>
      <c r="C18138" t="s">
        <v>17877</v>
      </c>
      <c r="D18138" t="s">
        <v>22</v>
      </c>
    </row>
    <row r="18139" spans="1:4" x14ac:dyDescent="0.25">
      <c r="A18139" t="s">
        <v>27011</v>
      </c>
      <c r="B18139" t="str">
        <f t="shared" si="283"/>
        <v>AB</v>
      </c>
      <c r="C18139" t="s">
        <v>17878</v>
      </c>
      <c r="D18139" t="s">
        <v>22</v>
      </c>
    </row>
    <row r="18140" spans="1:4" x14ac:dyDescent="0.25">
      <c r="A18140" t="s">
        <v>27053</v>
      </c>
      <c r="B18140" t="str">
        <f t="shared" si="283"/>
        <v>AB</v>
      </c>
      <c r="C18140" t="s">
        <v>17879</v>
      </c>
      <c r="D18140" t="s">
        <v>22</v>
      </c>
    </row>
    <row r="18141" spans="1:4" x14ac:dyDescent="0.25">
      <c r="A18141" t="s">
        <v>27060</v>
      </c>
      <c r="B18141" t="str">
        <f t="shared" si="283"/>
        <v>BC</v>
      </c>
      <c r="C18141" t="s">
        <v>17880</v>
      </c>
      <c r="D18141" t="s">
        <v>22</v>
      </c>
    </row>
    <row r="18142" spans="1:4" x14ac:dyDescent="0.25">
      <c r="A18142" t="s">
        <v>26782</v>
      </c>
      <c r="B18142" t="str">
        <f t="shared" si="283"/>
        <v>AB</v>
      </c>
      <c r="C18142" t="s">
        <v>17881</v>
      </c>
      <c r="D18142" t="s">
        <v>22</v>
      </c>
    </row>
    <row r="18143" spans="1:4" x14ac:dyDescent="0.25">
      <c r="A18143" t="s">
        <v>27438</v>
      </c>
      <c r="B18143" t="str">
        <f t="shared" si="283"/>
        <v>AB</v>
      </c>
      <c r="C18143" t="s">
        <v>17882</v>
      </c>
      <c r="D18143" t="s">
        <v>18</v>
      </c>
    </row>
    <row r="18144" spans="1:4" x14ac:dyDescent="0.25">
      <c r="A18144" t="s">
        <v>26838</v>
      </c>
      <c r="B18144" t="str">
        <f t="shared" si="283"/>
        <v>AB</v>
      </c>
      <c r="C18144" t="s">
        <v>17883</v>
      </c>
      <c r="D18144" t="s">
        <v>18</v>
      </c>
    </row>
    <row r="18145" spans="1:4" x14ac:dyDescent="0.25">
      <c r="A18145" t="s">
        <v>27881</v>
      </c>
      <c r="B18145" t="str">
        <f t="shared" si="283"/>
        <v>AB</v>
      </c>
      <c r="C18145" t="s">
        <v>17884</v>
      </c>
      <c r="D18145" t="s">
        <v>18</v>
      </c>
    </row>
    <row r="18146" spans="1:4" x14ac:dyDescent="0.25">
      <c r="A18146" t="s">
        <v>27439</v>
      </c>
      <c r="B18146" t="str">
        <f t="shared" si="283"/>
        <v>AB</v>
      </c>
      <c r="C18146" t="s">
        <v>17885</v>
      </c>
      <c r="D18146" t="s">
        <v>18</v>
      </c>
    </row>
    <row r="18147" spans="1:4" x14ac:dyDescent="0.25">
      <c r="A18147" t="s">
        <v>27025</v>
      </c>
      <c r="B18147" t="str">
        <f t="shared" si="283"/>
        <v>AB</v>
      </c>
      <c r="C18147" t="s">
        <v>17886</v>
      </c>
      <c r="D18147" t="s">
        <v>18</v>
      </c>
    </row>
    <row r="18148" spans="1:4" x14ac:dyDescent="0.25">
      <c r="A18148" t="s">
        <v>26782</v>
      </c>
      <c r="B18148" t="str">
        <f t="shared" si="283"/>
        <v>AB</v>
      </c>
      <c r="C18148" t="s">
        <v>17887</v>
      </c>
      <c r="D18148" t="s">
        <v>18</v>
      </c>
    </row>
    <row r="18149" spans="1:4" x14ac:dyDescent="0.25">
      <c r="A18149" t="s">
        <v>26841</v>
      </c>
      <c r="B18149" t="str">
        <f t="shared" si="283"/>
        <v>AB</v>
      </c>
      <c r="C18149" t="s">
        <v>17888</v>
      </c>
      <c r="D18149" t="s">
        <v>22</v>
      </c>
    </row>
    <row r="18150" spans="1:4" x14ac:dyDescent="0.25">
      <c r="A18150" t="s">
        <v>26857</v>
      </c>
      <c r="B18150" t="str">
        <f t="shared" si="283"/>
        <v>AB</v>
      </c>
      <c r="C18150" t="s">
        <v>17889</v>
      </c>
      <c r="D18150" t="s">
        <v>22</v>
      </c>
    </row>
    <row r="18151" spans="1:4" x14ac:dyDescent="0.25">
      <c r="A18151" t="s">
        <v>26791</v>
      </c>
      <c r="B18151" t="str">
        <f t="shared" si="283"/>
        <v>AB</v>
      </c>
      <c r="C18151" t="s">
        <v>17890</v>
      </c>
      <c r="D18151" t="s">
        <v>22</v>
      </c>
    </row>
    <row r="18152" spans="1:4" x14ac:dyDescent="0.25">
      <c r="A18152" t="s">
        <v>29307</v>
      </c>
      <c r="B18152" t="str">
        <f t="shared" si="283"/>
        <v>AB</v>
      </c>
      <c r="C18152" t="s">
        <v>17891</v>
      </c>
      <c r="D18152" t="s">
        <v>18</v>
      </c>
    </row>
    <row r="18153" spans="1:4" x14ac:dyDescent="0.25">
      <c r="A18153" t="s">
        <v>27604</v>
      </c>
      <c r="B18153" t="str">
        <f t="shared" si="283"/>
        <v>AB</v>
      </c>
      <c r="C18153" t="s">
        <v>17892</v>
      </c>
      <c r="D18153" t="s">
        <v>22</v>
      </c>
    </row>
    <row r="18154" spans="1:4" x14ac:dyDescent="0.25">
      <c r="A18154" t="s">
        <v>26825</v>
      </c>
      <c r="B18154" t="str">
        <f t="shared" si="283"/>
        <v>BC</v>
      </c>
      <c r="C18154" t="s">
        <v>17893</v>
      </c>
      <c r="D18154" t="s">
        <v>22</v>
      </c>
    </row>
    <row r="18155" spans="1:4" x14ac:dyDescent="0.25">
      <c r="A18155" t="s">
        <v>27993</v>
      </c>
      <c r="B18155" t="str">
        <f t="shared" si="283"/>
        <v>AB</v>
      </c>
      <c r="C18155" t="s">
        <v>17894</v>
      </c>
      <c r="D18155" t="s">
        <v>18</v>
      </c>
    </row>
    <row r="18156" spans="1:4" x14ac:dyDescent="0.25">
      <c r="A18156" t="s">
        <v>26979</v>
      </c>
      <c r="B18156" t="str">
        <f t="shared" si="283"/>
        <v>AB</v>
      </c>
      <c r="C18156" t="s">
        <v>17895</v>
      </c>
      <c r="D18156" t="s">
        <v>22</v>
      </c>
    </row>
    <row r="18157" spans="1:4" x14ac:dyDescent="0.25">
      <c r="A18157" t="s">
        <v>26782</v>
      </c>
      <c r="B18157" t="str">
        <f t="shared" si="283"/>
        <v>AB</v>
      </c>
      <c r="C18157" t="s">
        <v>17896</v>
      </c>
      <c r="D18157" t="s">
        <v>22</v>
      </c>
    </row>
    <row r="18158" spans="1:4" x14ac:dyDescent="0.25">
      <c r="A18158" t="s">
        <v>26850</v>
      </c>
      <c r="B18158" t="str">
        <f t="shared" si="283"/>
        <v>AB</v>
      </c>
      <c r="C18158" t="s">
        <v>17897</v>
      </c>
      <c r="D18158" t="s">
        <v>22</v>
      </c>
    </row>
    <row r="18159" spans="1:4" x14ac:dyDescent="0.25">
      <c r="A18159" t="s">
        <v>26769</v>
      </c>
      <c r="B18159" t="str">
        <f t="shared" si="283"/>
        <v>BC</v>
      </c>
      <c r="C18159" t="s">
        <v>17898</v>
      </c>
      <c r="D18159" t="s">
        <v>18</v>
      </c>
    </row>
    <row r="18160" spans="1:4" x14ac:dyDescent="0.25">
      <c r="A18160" t="s">
        <v>26932</v>
      </c>
      <c r="B18160" t="str">
        <f t="shared" si="283"/>
        <v>AB</v>
      </c>
      <c r="C18160" t="s">
        <v>17899</v>
      </c>
      <c r="D18160" t="s">
        <v>18</v>
      </c>
    </row>
    <row r="18161" spans="1:4" x14ac:dyDescent="0.25">
      <c r="A18161" t="s">
        <v>26782</v>
      </c>
      <c r="B18161" t="str">
        <f t="shared" si="283"/>
        <v>AB</v>
      </c>
      <c r="C18161" t="s">
        <v>17900</v>
      </c>
      <c r="D18161" t="s">
        <v>22</v>
      </c>
    </row>
    <row r="18162" spans="1:4" x14ac:dyDescent="0.25">
      <c r="A18162" t="s">
        <v>26932</v>
      </c>
      <c r="B18162" t="str">
        <f t="shared" si="283"/>
        <v>AB</v>
      </c>
      <c r="C18162" t="s">
        <v>17901</v>
      </c>
      <c r="D18162" t="s">
        <v>22</v>
      </c>
    </row>
    <row r="18163" spans="1:4" x14ac:dyDescent="0.25">
      <c r="A18163" t="s">
        <v>26791</v>
      </c>
      <c r="B18163" t="str">
        <f t="shared" si="283"/>
        <v>AB</v>
      </c>
      <c r="C18163" t="s">
        <v>17902</v>
      </c>
      <c r="D18163" t="s">
        <v>22</v>
      </c>
    </row>
    <row r="18164" spans="1:4" x14ac:dyDescent="0.25">
      <c r="A18164" t="s">
        <v>26791</v>
      </c>
      <c r="B18164" t="str">
        <f t="shared" si="283"/>
        <v>AB</v>
      </c>
      <c r="C18164" t="s">
        <v>17903</v>
      </c>
      <c r="D18164" t="s">
        <v>18</v>
      </c>
    </row>
    <row r="18165" spans="1:4" x14ac:dyDescent="0.25">
      <c r="A18165" t="s">
        <v>26850</v>
      </c>
      <c r="B18165" t="str">
        <f t="shared" si="283"/>
        <v>AB</v>
      </c>
      <c r="C18165" t="s">
        <v>17904</v>
      </c>
      <c r="D18165" t="s">
        <v>3</v>
      </c>
    </row>
    <row r="18166" spans="1:4" x14ac:dyDescent="0.25">
      <c r="A18166" t="s">
        <v>27634</v>
      </c>
      <c r="B18166" t="str">
        <f t="shared" si="283"/>
        <v>AB</v>
      </c>
      <c r="C18166" t="s">
        <v>17905</v>
      </c>
      <c r="D18166" t="s">
        <v>22</v>
      </c>
    </row>
    <row r="18167" spans="1:4" x14ac:dyDescent="0.25">
      <c r="A18167" t="s">
        <v>28238</v>
      </c>
      <c r="B18167" t="str">
        <f t="shared" si="283"/>
        <v>AB</v>
      </c>
      <c r="C18167" t="s">
        <v>17906</v>
      </c>
      <c r="D18167" t="s">
        <v>18</v>
      </c>
    </row>
    <row r="18168" spans="1:4" x14ac:dyDescent="0.25">
      <c r="A18168" t="s">
        <v>26791</v>
      </c>
      <c r="B18168" t="str">
        <f t="shared" si="283"/>
        <v>AB</v>
      </c>
      <c r="C18168" t="s">
        <v>17907</v>
      </c>
      <c r="D18168" t="s">
        <v>22</v>
      </c>
    </row>
    <row r="18169" spans="1:4" x14ac:dyDescent="0.25">
      <c r="A18169" t="s">
        <v>26803</v>
      </c>
      <c r="B18169" t="str">
        <f t="shared" si="283"/>
        <v>SK</v>
      </c>
      <c r="C18169" t="s">
        <v>17908</v>
      </c>
      <c r="D18169" t="s">
        <v>3</v>
      </c>
    </row>
    <row r="18170" spans="1:4" x14ac:dyDescent="0.25">
      <c r="A18170" t="s">
        <v>27096</v>
      </c>
      <c r="B18170" t="str">
        <f t="shared" si="283"/>
        <v>BC</v>
      </c>
      <c r="C18170" t="s">
        <v>17909</v>
      </c>
      <c r="D18170" t="s">
        <v>22</v>
      </c>
    </row>
    <row r="18171" spans="1:4" x14ac:dyDescent="0.25">
      <c r="A18171" t="s">
        <v>27991</v>
      </c>
      <c r="B18171" t="str">
        <f t="shared" si="283"/>
        <v>SK</v>
      </c>
      <c r="C18171" t="s">
        <v>17910</v>
      </c>
      <c r="D18171" t="s">
        <v>22</v>
      </c>
    </row>
    <row r="18172" spans="1:4" x14ac:dyDescent="0.25">
      <c r="A18172" t="s">
        <v>29308</v>
      </c>
      <c r="B18172" t="str">
        <f t="shared" si="283"/>
        <v>BC</v>
      </c>
      <c r="C18172" t="s">
        <v>17911</v>
      </c>
      <c r="D18172" t="s">
        <v>22</v>
      </c>
    </row>
    <row r="18173" spans="1:4" x14ac:dyDescent="0.25">
      <c r="A18173" t="s">
        <v>27223</v>
      </c>
      <c r="B18173" t="str">
        <f t="shared" si="283"/>
        <v>SK</v>
      </c>
      <c r="C18173" t="s">
        <v>17912</v>
      </c>
      <c r="D18173" t="s">
        <v>22</v>
      </c>
    </row>
    <row r="18174" spans="1:4" x14ac:dyDescent="0.25">
      <c r="A18174" t="s">
        <v>27649</v>
      </c>
      <c r="B18174" t="str">
        <f t="shared" si="283"/>
        <v>SK</v>
      </c>
      <c r="C18174" t="s">
        <v>17913</v>
      </c>
      <c r="D18174" t="s">
        <v>18</v>
      </c>
    </row>
    <row r="18175" spans="1:4" x14ac:dyDescent="0.25">
      <c r="A18175" t="s">
        <v>26779</v>
      </c>
      <c r="B18175" t="str">
        <f t="shared" si="283"/>
        <v>SK</v>
      </c>
      <c r="C18175" t="s">
        <v>17914</v>
      </c>
      <c r="D18175" t="s">
        <v>22</v>
      </c>
    </row>
    <row r="18176" spans="1:4" x14ac:dyDescent="0.25">
      <c r="A18176" t="s">
        <v>26779</v>
      </c>
      <c r="B18176" t="str">
        <f t="shared" si="283"/>
        <v>SK</v>
      </c>
      <c r="C18176" t="s">
        <v>17915</v>
      </c>
      <c r="D18176" t="s">
        <v>22</v>
      </c>
    </row>
    <row r="18177" spans="1:4" x14ac:dyDescent="0.25">
      <c r="A18177" t="s">
        <v>26853</v>
      </c>
      <c r="B18177" t="str">
        <f t="shared" si="283"/>
        <v>MB</v>
      </c>
      <c r="C18177" t="s">
        <v>17916</v>
      </c>
      <c r="D18177" t="s">
        <v>18</v>
      </c>
    </row>
    <row r="18178" spans="1:4" x14ac:dyDescent="0.25">
      <c r="A18178" t="s">
        <v>27796</v>
      </c>
      <c r="B18178" t="str">
        <f t="shared" si="283"/>
        <v>MB</v>
      </c>
      <c r="C18178" t="s">
        <v>17917</v>
      </c>
      <c r="D18178" t="s">
        <v>22</v>
      </c>
    </row>
    <row r="18179" spans="1:4" x14ac:dyDescent="0.25">
      <c r="A18179" t="s">
        <v>29053</v>
      </c>
      <c r="B18179" t="str">
        <f t="shared" ref="B18179:B18242" si="284">RIGHT(TRIM(C18179), 2)</f>
        <v>MB</v>
      </c>
      <c r="C18179" t="s">
        <v>17918</v>
      </c>
      <c r="D18179" t="s">
        <v>18</v>
      </c>
    </row>
    <row r="18180" spans="1:4" x14ac:dyDescent="0.25">
      <c r="A18180" t="s">
        <v>27952</v>
      </c>
      <c r="B18180" t="str">
        <f t="shared" si="284"/>
        <v>SK</v>
      </c>
      <c r="C18180" t="s">
        <v>17919</v>
      </c>
      <c r="D18180" t="s">
        <v>22</v>
      </c>
    </row>
    <row r="18181" spans="1:4" x14ac:dyDescent="0.25">
      <c r="A18181" t="s">
        <v>27880</v>
      </c>
      <c r="B18181" t="str">
        <f t="shared" si="284"/>
        <v>SK</v>
      </c>
      <c r="C18181" t="s">
        <v>17920</v>
      </c>
      <c r="D18181" t="s">
        <v>3</v>
      </c>
    </row>
    <row r="18182" spans="1:4" x14ac:dyDescent="0.25">
      <c r="A18182" t="s">
        <v>27209</v>
      </c>
      <c r="B18182" t="str">
        <f t="shared" si="284"/>
        <v>SK</v>
      </c>
      <c r="C18182" t="s">
        <v>17921</v>
      </c>
      <c r="D18182" t="s">
        <v>22</v>
      </c>
    </row>
    <row r="18183" spans="1:4" x14ac:dyDescent="0.25">
      <c r="A18183" t="s">
        <v>26779</v>
      </c>
      <c r="B18183" t="str">
        <f t="shared" si="284"/>
        <v>SK</v>
      </c>
      <c r="C18183" t="s">
        <v>17922</v>
      </c>
      <c r="D18183" t="s">
        <v>18</v>
      </c>
    </row>
    <row r="18184" spans="1:4" x14ac:dyDescent="0.25">
      <c r="A18184" t="s">
        <v>27076</v>
      </c>
      <c r="B18184" t="str">
        <f t="shared" si="284"/>
        <v>MB</v>
      </c>
      <c r="C18184" t="s">
        <v>17923</v>
      </c>
      <c r="D18184" t="s">
        <v>18</v>
      </c>
    </row>
    <row r="18185" spans="1:4" x14ac:dyDescent="0.25">
      <c r="A18185" t="s">
        <v>27427</v>
      </c>
      <c r="B18185" t="str">
        <f t="shared" si="284"/>
        <v>MB</v>
      </c>
      <c r="C18185" t="s">
        <v>17924</v>
      </c>
      <c r="D18185" t="s">
        <v>22</v>
      </c>
    </row>
    <row r="18186" spans="1:4" x14ac:dyDescent="0.25">
      <c r="A18186" t="s">
        <v>26853</v>
      </c>
      <c r="B18186" t="str">
        <f t="shared" si="284"/>
        <v>MB</v>
      </c>
      <c r="C18186" t="s">
        <v>17925</v>
      </c>
      <c r="D18186" t="s">
        <v>22</v>
      </c>
    </row>
    <row r="18187" spans="1:4" x14ac:dyDescent="0.25">
      <c r="A18187" t="s">
        <v>26779</v>
      </c>
      <c r="B18187" t="str">
        <f t="shared" si="284"/>
        <v>SK</v>
      </c>
      <c r="C18187" t="s">
        <v>17926</v>
      </c>
      <c r="D18187" t="s">
        <v>22</v>
      </c>
    </row>
    <row r="18188" spans="1:4" x14ac:dyDescent="0.25">
      <c r="A18188" t="s">
        <v>27884</v>
      </c>
      <c r="B18188" t="str">
        <f t="shared" si="284"/>
        <v>BC</v>
      </c>
      <c r="C18188" t="s">
        <v>17927</v>
      </c>
      <c r="D18188" t="s">
        <v>22</v>
      </c>
    </row>
    <row r="18189" spans="1:4" x14ac:dyDescent="0.25">
      <c r="A18189" t="s">
        <v>26785</v>
      </c>
      <c r="B18189" t="str">
        <f t="shared" si="284"/>
        <v>BC</v>
      </c>
      <c r="C18189" t="s">
        <v>17928</v>
      </c>
      <c r="D18189" t="s">
        <v>22</v>
      </c>
    </row>
    <row r="18190" spans="1:4" x14ac:dyDescent="0.25">
      <c r="A18190" t="s">
        <v>27105</v>
      </c>
      <c r="B18190" t="str">
        <f t="shared" si="284"/>
        <v>BC</v>
      </c>
      <c r="C18190" t="s">
        <v>17929</v>
      </c>
      <c r="D18190" t="s">
        <v>22</v>
      </c>
    </row>
    <row r="18191" spans="1:4" x14ac:dyDescent="0.25">
      <c r="A18191" t="s">
        <v>27509</v>
      </c>
      <c r="B18191" t="str">
        <f t="shared" si="284"/>
        <v>BC</v>
      </c>
      <c r="C18191" t="s">
        <v>17930</v>
      </c>
      <c r="D18191" t="s">
        <v>18</v>
      </c>
    </row>
    <row r="18192" spans="1:4" x14ac:dyDescent="0.25">
      <c r="A18192" t="s">
        <v>28901</v>
      </c>
      <c r="B18192" t="str">
        <f t="shared" si="284"/>
        <v>NS</v>
      </c>
      <c r="C18192" t="s">
        <v>17931</v>
      </c>
      <c r="D18192" t="s">
        <v>3</v>
      </c>
    </row>
    <row r="18193" spans="1:4" x14ac:dyDescent="0.25">
      <c r="A18193" t="s">
        <v>26921</v>
      </c>
      <c r="B18193" t="str">
        <f t="shared" si="284"/>
        <v>BC</v>
      </c>
      <c r="C18193" t="s">
        <v>17932</v>
      </c>
      <c r="D18193" t="s">
        <v>22</v>
      </c>
    </row>
    <row r="18194" spans="1:4" x14ac:dyDescent="0.25">
      <c r="A18194" t="s">
        <v>26825</v>
      </c>
      <c r="B18194" t="str">
        <f t="shared" si="284"/>
        <v>BC</v>
      </c>
      <c r="C18194" t="s">
        <v>17933</v>
      </c>
      <c r="D18194" t="s">
        <v>22</v>
      </c>
    </row>
    <row r="18195" spans="1:4" x14ac:dyDescent="0.25">
      <c r="A18195" t="s">
        <v>26920</v>
      </c>
      <c r="B18195" t="str">
        <f t="shared" si="284"/>
        <v>BC</v>
      </c>
      <c r="C18195" t="s">
        <v>17934</v>
      </c>
      <c r="D18195" t="s">
        <v>22</v>
      </c>
    </row>
    <row r="18196" spans="1:4" x14ac:dyDescent="0.25">
      <c r="A18196" t="s">
        <v>26799</v>
      </c>
      <c r="B18196" t="str">
        <f t="shared" si="284"/>
        <v>ON</v>
      </c>
      <c r="C18196" t="s">
        <v>17935</v>
      </c>
      <c r="D18196" t="s">
        <v>22</v>
      </c>
    </row>
    <row r="18197" spans="1:4" x14ac:dyDescent="0.25">
      <c r="A18197" t="s">
        <v>26825</v>
      </c>
      <c r="B18197" t="str">
        <f t="shared" si="284"/>
        <v>BC</v>
      </c>
      <c r="C18197" t="s">
        <v>17936</v>
      </c>
      <c r="D18197" t="s">
        <v>22</v>
      </c>
    </row>
    <row r="18198" spans="1:4" x14ac:dyDescent="0.25">
      <c r="A18198" t="s">
        <v>26912</v>
      </c>
      <c r="B18198" t="str">
        <f t="shared" si="284"/>
        <v>ON</v>
      </c>
      <c r="C18198" t="s">
        <v>17937</v>
      </c>
      <c r="D18198" t="s">
        <v>3</v>
      </c>
    </row>
    <row r="18199" spans="1:4" x14ac:dyDescent="0.25">
      <c r="A18199" t="s">
        <v>27609</v>
      </c>
      <c r="B18199" t="str">
        <f t="shared" si="284"/>
        <v>BC</v>
      </c>
      <c r="C18199" t="s">
        <v>17938</v>
      </c>
      <c r="D18199" t="s">
        <v>22</v>
      </c>
    </row>
    <row r="18200" spans="1:4" x14ac:dyDescent="0.25">
      <c r="A18200" t="s">
        <v>26783</v>
      </c>
      <c r="B18200" t="str">
        <f t="shared" si="284"/>
        <v>ON</v>
      </c>
      <c r="C18200" t="s">
        <v>17939</v>
      </c>
      <c r="D18200" t="s">
        <v>22</v>
      </c>
    </row>
    <row r="18201" spans="1:4" x14ac:dyDescent="0.25">
      <c r="A18201" t="s">
        <v>27128</v>
      </c>
      <c r="B18201" t="str">
        <f t="shared" si="284"/>
        <v>ON</v>
      </c>
      <c r="C18201" t="s">
        <v>17940</v>
      </c>
      <c r="D18201" t="s">
        <v>22</v>
      </c>
    </row>
    <row r="18202" spans="1:4" x14ac:dyDescent="0.25">
      <c r="A18202" t="s">
        <v>27215</v>
      </c>
      <c r="B18202" t="str">
        <f t="shared" si="284"/>
        <v>ON</v>
      </c>
      <c r="C18202" t="s">
        <v>17941</v>
      </c>
      <c r="D18202" t="s">
        <v>22</v>
      </c>
    </row>
    <row r="18203" spans="1:4" x14ac:dyDescent="0.25">
      <c r="A18203" t="s">
        <v>26825</v>
      </c>
      <c r="B18203" t="str">
        <f t="shared" si="284"/>
        <v>BC</v>
      </c>
      <c r="C18203" t="s">
        <v>17942</v>
      </c>
      <c r="D18203" t="s">
        <v>22</v>
      </c>
    </row>
    <row r="18204" spans="1:4" x14ac:dyDescent="0.25">
      <c r="A18204" t="s">
        <v>29309</v>
      </c>
      <c r="B18204" t="str">
        <f t="shared" si="284"/>
        <v>ON</v>
      </c>
      <c r="C18204" t="s">
        <v>17943</v>
      </c>
      <c r="D18204" t="s">
        <v>3</v>
      </c>
    </row>
    <row r="18205" spans="1:4" x14ac:dyDescent="0.25">
      <c r="A18205" t="s">
        <v>27165</v>
      </c>
      <c r="B18205" t="str">
        <f t="shared" si="284"/>
        <v>BC</v>
      </c>
      <c r="C18205" t="s">
        <v>17944</v>
      </c>
      <c r="D18205" t="s">
        <v>22</v>
      </c>
    </row>
    <row r="18206" spans="1:4" x14ac:dyDescent="0.25">
      <c r="A18206" t="s">
        <v>27055</v>
      </c>
      <c r="B18206" t="str">
        <f t="shared" si="284"/>
        <v>ON</v>
      </c>
      <c r="C18206" t="s">
        <v>17945</v>
      </c>
      <c r="D18206" t="s">
        <v>22</v>
      </c>
    </row>
    <row r="18207" spans="1:4" x14ac:dyDescent="0.25">
      <c r="A18207" t="s">
        <v>27240</v>
      </c>
      <c r="B18207" t="str">
        <f t="shared" si="284"/>
        <v>ON</v>
      </c>
      <c r="C18207" t="s">
        <v>17946</v>
      </c>
      <c r="D18207" t="s">
        <v>22</v>
      </c>
    </row>
    <row r="18208" spans="1:4" x14ac:dyDescent="0.25">
      <c r="A18208" t="s">
        <v>26785</v>
      </c>
      <c r="B18208" t="str">
        <f t="shared" si="284"/>
        <v>BC</v>
      </c>
      <c r="C18208" t="s">
        <v>17947</v>
      </c>
      <c r="D18208" t="s">
        <v>22</v>
      </c>
    </row>
    <row r="18209" spans="1:4" x14ac:dyDescent="0.25">
      <c r="A18209" t="s">
        <v>27059</v>
      </c>
      <c r="B18209" t="str">
        <f t="shared" si="284"/>
        <v>ON</v>
      </c>
      <c r="C18209" t="s">
        <v>17948</v>
      </c>
      <c r="D18209" t="s">
        <v>22</v>
      </c>
    </row>
    <row r="18210" spans="1:4" x14ac:dyDescent="0.25">
      <c r="A18210" t="s">
        <v>26783</v>
      </c>
      <c r="B18210" t="str">
        <f t="shared" si="284"/>
        <v>ON</v>
      </c>
      <c r="C18210" t="s">
        <v>17949</v>
      </c>
      <c r="D18210" t="s">
        <v>22</v>
      </c>
    </row>
    <row r="18211" spans="1:4" x14ac:dyDescent="0.25">
      <c r="A18211" t="s">
        <v>26769</v>
      </c>
      <c r="B18211" t="str">
        <f t="shared" si="284"/>
        <v>BC</v>
      </c>
      <c r="C18211" t="s">
        <v>17950</v>
      </c>
      <c r="D18211" t="s">
        <v>22</v>
      </c>
    </row>
    <row r="18212" spans="1:4" x14ac:dyDescent="0.25">
      <c r="A18212" t="s">
        <v>26825</v>
      </c>
      <c r="B18212" t="str">
        <f t="shared" si="284"/>
        <v>BC</v>
      </c>
      <c r="C18212" t="s">
        <v>17951</v>
      </c>
      <c r="D18212" t="s">
        <v>22</v>
      </c>
    </row>
    <row r="18213" spans="1:4" x14ac:dyDescent="0.25">
      <c r="A18213" t="s">
        <v>26825</v>
      </c>
      <c r="B18213" t="str">
        <f t="shared" si="284"/>
        <v>BC</v>
      </c>
      <c r="C18213" t="s">
        <v>17952</v>
      </c>
      <c r="D18213" t="s">
        <v>22</v>
      </c>
    </row>
    <row r="18214" spans="1:4" x14ac:dyDescent="0.25">
      <c r="A18214" t="s">
        <v>26971</v>
      </c>
      <c r="B18214" t="str">
        <f t="shared" si="284"/>
        <v>ON</v>
      </c>
      <c r="C18214" t="s">
        <v>17953</v>
      </c>
      <c r="D18214" t="s">
        <v>3</v>
      </c>
    </row>
    <row r="18215" spans="1:4" x14ac:dyDescent="0.25">
      <c r="A18215" t="s">
        <v>26825</v>
      </c>
      <c r="B18215" t="str">
        <f t="shared" si="284"/>
        <v>BC</v>
      </c>
      <c r="C18215" t="s">
        <v>17954</v>
      </c>
      <c r="D18215" t="s">
        <v>22</v>
      </c>
    </row>
    <row r="18216" spans="1:4" x14ac:dyDescent="0.25">
      <c r="A18216" t="s">
        <v>26825</v>
      </c>
      <c r="B18216" t="str">
        <f t="shared" si="284"/>
        <v>BC</v>
      </c>
      <c r="C18216" t="s">
        <v>17955</v>
      </c>
      <c r="D18216" t="s">
        <v>22</v>
      </c>
    </row>
    <row r="18217" spans="1:4" x14ac:dyDescent="0.25">
      <c r="A18217" t="s">
        <v>27175</v>
      </c>
      <c r="B18217" t="str">
        <f t="shared" si="284"/>
        <v>NS</v>
      </c>
      <c r="C18217" t="s">
        <v>17956</v>
      </c>
      <c r="D18217" t="s">
        <v>18</v>
      </c>
    </row>
    <row r="18218" spans="1:4" x14ac:dyDescent="0.25">
      <c r="A18218" t="s">
        <v>27181</v>
      </c>
      <c r="B18218" t="str">
        <f t="shared" si="284"/>
        <v>BC</v>
      </c>
      <c r="C18218" t="s">
        <v>17957</v>
      </c>
      <c r="D18218" t="s">
        <v>22</v>
      </c>
    </row>
    <row r="18219" spans="1:4" x14ac:dyDescent="0.25">
      <c r="A18219" t="s">
        <v>28564</v>
      </c>
      <c r="B18219" t="str">
        <f t="shared" si="284"/>
        <v>NS</v>
      </c>
      <c r="C18219" t="s">
        <v>17958</v>
      </c>
      <c r="D18219" t="s">
        <v>18</v>
      </c>
    </row>
    <row r="18220" spans="1:4" x14ac:dyDescent="0.25">
      <c r="A18220" t="s">
        <v>26825</v>
      </c>
      <c r="B18220" t="str">
        <f t="shared" si="284"/>
        <v>BC</v>
      </c>
      <c r="C18220" t="s">
        <v>17959</v>
      </c>
      <c r="D18220" t="s">
        <v>22</v>
      </c>
    </row>
    <row r="18221" spans="1:4" x14ac:dyDescent="0.25">
      <c r="A18221" t="s">
        <v>29310</v>
      </c>
      <c r="B18221" t="str">
        <f t="shared" si="284"/>
        <v>NS</v>
      </c>
      <c r="C18221" t="s">
        <v>17960</v>
      </c>
      <c r="D18221" t="s">
        <v>22</v>
      </c>
    </row>
    <row r="18222" spans="1:4" x14ac:dyDescent="0.25">
      <c r="A18222" t="s">
        <v>28899</v>
      </c>
      <c r="B18222" t="str">
        <f t="shared" si="284"/>
        <v>NS</v>
      </c>
      <c r="C18222" t="s">
        <v>17961</v>
      </c>
      <c r="D18222" t="s">
        <v>18</v>
      </c>
    </row>
    <row r="18223" spans="1:4" x14ac:dyDescent="0.25">
      <c r="A18223" t="s">
        <v>26836</v>
      </c>
      <c r="B18223" t="str">
        <f t="shared" si="284"/>
        <v>PE</v>
      </c>
      <c r="C18223" t="s">
        <v>17962</v>
      </c>
      <c r="D18223" t="s">
        <v>22</v>
      </c>
    </row>
    <row r="18224" spans="1:4" x14ac:dyDescent="0.25">
      <c r="A18224" t="s">
        <v>27193</v>
      </c>
      <c r="B18224" t="str">
        <f t="shared" si="284"/>
        <v>NL</v>
      </c>
      <c r="C18224" t="s">
        <v>17963</v>
      </c>
      <c r="D18224" t="s">
        <v>22</v>
      </c>
    </row>
    <row r="18225" spans="1:4" x14ac:dyDescent="0.25">
      <c r="A18225" t="s">
        <v>27114</v>
      </c>
      <c r="B18225" t="str">
        <f t="shared" si="284"/>
        <v>NB</v>
      </c>
      <c r="C18225" t="s">
        <v>17964</v>
      </c>
      <c r="D18225" t="s">
        <v>22</v>
      </c>
    </row>
    <row r="18226" spans="1:4" x14ac:dyDescent="0.25">
      <c r="A18226" t="s">
        <v>29311</v>
      </c>
      <c r="B18226" t="str">
        <f t="shared" si="284"/>
        <v>NB</v>
      </c>
      <c r="C18226" t="s">
        <v>17965</v>
      </c>
      <c r="D18226" t="s">
        <v>22</v>
      </c>
    </row>
    <row r="18227" spans="1:4" x14ac:dyDescent="0.25">
      <c r="A18227" t="s">
        <v>27815</v>
      </c>
      <c r="B18227" t="str">
        <f t="shared" si="284"/>
        <v>NL</v>
      </c>
      <c r="C18227" t="s">
        <v>17966</v>
      </c>
      <c r="D18227" t="s">
        <v>22</v>
      </c>
    </row>
    <row r="18228" spans="1:4" x14ac:dyDescent="0.25">
      <c r="A18228" t="s">
        <v>26994</v>
      </c>
      <c r="B18228" t="str">
        <f t="shared" si="284"/>
        <v>NB</v>
      </c>
      <c r="C18228" t="s">
        <v>17967</v>
      </c>
      <c r="D18228" t="s">
        <v>22</v>
      </c>
    </row>
    <row r="18229" spans="1:4" x14ac:dyDescent="0.25">
      <c r="A18229" t="s">
        <v>28911</v>
      </c>
      <c r="B18229" t="str">
        <f t="shared" si="284"/>
        <v>NS</v>
      </c>
      <c r="C18229" t="s">
        <v>17968</v>
      </c>
      <c r="D18229" t="s">
        <v>3</v>
      </c>
    </row>
    <row r="18230" spans="1:4" x14ac:dyDescent="0.25">
      <c r="A18230" t="s">
        <v>27526</v>
      </c>
      <c r="B18230" t="str">
        <f t="shared" si="284"/>
        <v>NS</v>
      </c>
      <c r="C18230" t="s">
        <v>17969</v>
      </c>
      <c r="D18230" t="s">
        <v>22</v>
      </c>
    </row>
    <row r="18231" spans="1:4" x14ac:dyDescent="0.25">
      <c r="A18231" t="s">
        <v>29312</v>
      </c>
      <c r="B18231" t="str">
        <f t="shared" si="284"/>
        <v>NL</v>
      </c>
      <c r="C18231" t="s">
        <v>17970</v>
      </c>
      <c r="D18231" t="s">
        <v>22</v>
      </c>
    </row>
    <row r="18232" spans="1:4" x14ac:dyDescent="0.25">
      <c r="A18232" t="s">
        <v>27191</v>
      </c>
      <c r="B18232" t="str">
        <f t="shared" si="284"/>
        <v>NL</v>
      </c>
      <c r="C18232" t="s">
        <v>17971</v>
      </c>
      <c r="D18232" t="s">
        <v>22</v>
      </c>
    </row>
    <row r="18233" spans="1:4" x14ac:dyDescent="0.25">
      <c r="A18233" t="s">
        <v>26819</v>
      </c>
      <c r="B18233" t="str">
        <f t="shared" si="284"/>
        <v>NS</v>
      </c>
      <c r="C18233" t="s">
        <v>17972</v>
      </c>
      <c r="D18233" t="s">
        <v>22</v>
      </c>
    </row>
    <row r="18234" spans="1:4" x14ac:dyDescent="0.25">
      <c r="A18234" t="s">
        <v>26946</v>
      </c>
      <c r="B18234" t="str">
        <f t="shared" si="284"/>
        <v>NL</v>
      </c>
      <c r="C18234" t="s">
        <v>17973</v>
      </c>
      <c r="D18234" t="s">
        <v>22</v>
      </c>
    </row>
    <row r="18235" spans="1:4" x14ac:dyDescent="0.25">
      <c r="A18235" t="s">
        <v>26921</v>
      </c>
      <c r="B18235" t="str">
        <f t="shared" si="284"/>
        <v>BC</v>
      </c>
      <c r="C18235" t="s">
        <v>17974</v>
      </c>
      <c r="D18235" t="s">
        <v>22</v>
      </c>
    </row>
    <row r="18236" spans="1:4" x14ac:dyDescent="0.25">
      <c r="A18236" t="s">
        <v>26825</v>
      </c>
      <c r="B18236" t="str">
        <f t="shared" si="284"/>
        <v>BC</v>
      </c>
      <c r="C18236" t="s">
        <v>17975</v>
      </c>
      <c r="D18236" t="s">
        <v>22</v>
      </c>
    </row>
    <row r="18237" spans="1:4" x14ac:dyDescent="0.25">
      <c r="A18237" t="s">
        <v>27509</v>
      </c>
      <c r="B18237" t="str">
        <f t="shared" si="284"/>
        <v>BC</v>
      </c>
      <c r="C18237" t="s">
        <v>17976</v>
      </c>
      <c r="D18237" t="s">
        <v>18</v>
      </c>
    </row>
    <row r="18238" spans="1:4" x14ac:dyDescent="0.25">
      <c r="A18238" t="s">
        <v>26785</v>
      </c>
      <c r="B18238" t="str">
        <f t="shared" si="284"/>
        <v>BC</v>
      </c>
      <c r="C18238" t="s">
        <v>17977</v>
      </c>
      <c r="D18238" t="s">
        <v>22</v>
      </c>
    </row>
    <row r="18239" spans="1:4" x14ac:dyDescent="0.25">
      <c r="A18239" t="s">
        <v>26919</v>
      </c>
      <c r="B18239" t="str">
        <f t="shared" si="284"/>
        <v>BC</v>
      </c>
      <c r="C18239" t="s">
        <v>17978</v>
      </c>
      <c r="D18239" t="s">
        <v>22</v>
      </c>
    </row>
    <row r="18240" spans="1:4" x14ac:dyDescent="0.25">
      <c r="A18240" t="s">
        <v>27147</v>
      </c>
      <c r="B18240" t="str">
        <f t="shared" si="284"/>
        <v>ON</v>
      </c>
      <c r="C18240" t="s">
        <v>17979</v>
      </c>
      <c r="D18240" t="s">
        <v>22</v>
      </c>
    </row>
    <row r="18241" spans="1:4" x14ac:dyDescent="0.25">
      <c r="A18241" t="s">
        <v>26774</v>
      </c>
      <c r="B18241" t="str">
        <f t="shared" si="284"/>
        <v>ON</v>
      </c>
      <c r="C18241" t="s">
        <v>17980</v>
      </c>
      <c r="D18241" t="s">
        <v>22</v>
      </c>
    </row>
    <row r="18242" spans="1:4" x14ac:dyDescent="0.25">
      <c r="A18242" t="s">
        <v>26825</v>
      </c>
      <c r="B18242" t="str">
        <f t="shared" si="284"/>
        <v>BC</v>
      </c>
      <c r="C18242" t="s">
        <v>17981</v>
      </c>
      <c r="D18242" t="s">
        <v>22</v>
      </c>
    </row>
    <row r="18243" spans="1:4" x14ac:dyDescent="0.25">
      <c r="A18243" t="s">
        <v>27081</v>
      </c>
      <c r="B18243" t="str">
        <f t="shared" ref="B18243:B18306" si="285">RIGHT(TRIM(C18243), 2)</f>
        <v>ON</v>
      </c>
      <c r="C18243" t="s">
        <v>17982</v>
      </c>
      <c r="D18243" t="s">
        <v>22</v>
      </c>
    </row>
    <row r="18244" spans="1:4" x14ac:dyDescent="0.25">
      <c r="A18244" t="s">
        <v>26924</v>
      </c>
      <c r="B18244" t="str">
        <f t="shared" si="285"/>
        <v>BC</v>
      </c>
      <c r="C18244" t="s">
        <v>17983</v>
      </c>
      <c r="D18244" t="s">
        <v>3</v>
      </c>
    </row>
    <row r="18245" spans="1:4" x14ac:dyDescent="0.25">
      <c r="A18245" t="s">
        <v>26799</v>
      </c>
      <c r="B18245" t="str">
        <f t="shared" si="285"/>
        <v>ON</v>
      </c>
      <c r="C18245" t="s">
        <v>17984</v>
      </c>
      <c r="D18245" t="s">
        <v>22</v>
      </c>
    </row>
    <row r="18246" spans="1:4" x14ac:dyDescent="0.25">
      <c r="A18246" t="s">
        <v>26799</v>
      </c>
      <c r="B18246" t="str">
        <f t="shared" si="285"/>
        <v>ON</v>
      </c>
      <c r="C18246" t="s">
        <v>17985</v>
      </c>
      <c r="D18246" t="s">
        <v>22</v>
      </c>
    </row>
    <row r="18247" spans="1:4" x14ac:dyDescent="0.25">
      <c r="A18247" t="s">
        <v>26770</v>
      </c>
      <c r="B18247" t="str">
        <f t="shared" si="285"/>
        <v>BC</v>
      </c>
      <c r="C18247" t="s">
        <v>17986</v>
      </c>
      <c r="D18247" t="s">
        <v>22</v>
      </c>
    </row>
    <row r="18248" spans="1:4" x14ac:dyDescent="0.25">
      <c r="A18248" t="s">
        <v>26905</v>
      </c>
      <c r="B18248" t="str">
        <f t="shared" si="285"/>
        <v>ON</v>
      </c>
      <c r="C18248" t="s">
        <v>17987</v>
      </c>
      <c r="D18248" t="s">
        <v>22</v>
      </c>
    </row>
    <row r="18249" spans="1:4" x14ac:dyDescent="0.25">
      <c r="A18249" t="s">
        <v>26801</v>
      </c>
      <c r="B18249" t="str">
        <f t="shared" si="285"/>
        <v>BC</v>
      </c>
      <c r="C18249" t="s">
        <v>17988</v>
      </c>
      <c r="D18249" t="s">
        <v>22</v>
      </c>
    </row>
    <row r="18250" spans="1:4" x14ac:dyDescent="0.25">
      <c r="A18250" t="s">
        <v>26785</v>
      </c>
      <c r="B18250" t="str">
        <f t="shared" si="285"/>
        <v>BC</v>
      </c>
      <c r="C18250" t="s">
        <v>17989</v>
      </c>
      <c r="D18250" t="s">
        <v>22</v>
      </c>
    </row>
    <row r="18251" spans="1:4" x14ac:dyDescent="0.25">
      <c r="A18251" t="s">
        <v>27515</v>
      </c>
      <c r="B18251" t="str">
        <f t="shared" si="285"/>
        <v>BC</v>
      </c>
      <c r="C18251" t="s">
        <v>17990</v>
      </c>
      <c r="D18251" t="s">
        <v>22</v>
      </c>
    </row>
    <row r="18252" spans="1:4" x14ac:dyDescent="0.25">
      <c r="A18252" t="s">
        <v>26785</v>
      </c>
      <c r="B18252" t="str">
        <f t="shared" si="285"/>
        <v>BC</v>
      </c>
      <c r="C18252" t="s">
        <v>17991</v>
      </c>
      <c r="D18252" t="s">
        <v>22</v>
      </c>
    </row>
    <row r="18253" spans="1:4" x14ac:dyDescent="0.25">
      <c r="A18253" t="s">
        <v>26785</v>
      </c>
      <c r="B18253" t="str">
        <f t="shared" si="285"/>
        <v>BC</v>
      </c>
      <c r="C18253" t="s">
        <v>17992</v>
      </c>
      <c r="D18253" t="s">
        <v>22</v>
      </c>
    </row>
    <row r="18254" spans="1:4" x14ac:dyDescent="0.25">
      <c r="A18254" t="s">
        <v>28913</v>
      </c>
      <c r="B18254" t="str">
        <f t="shared" si="285"/>
        <v>BC</v>
      </c>
      <c r="C18254" t="s">
        <v>17993</v>
      </c>
      <c r="D18254" t="s">
        <v>22</v>
      </c>
    </row>
    <row r="18255" spans="1:4" x14ac:dyDescent="0.25">
      <c r="A18255" t="s">
        <v>27337</v>
      </c>
      <c r="B18255" t="str">
        <f t="shared" si="285"/>
        <v>YT</v>
      </c>
      <c r="C18255" t="s">
        <v>17994</v>
      </c>
      <c r="D18255" t="s">
        <v>22</v>
      </c>
    </row>
    <row r="18256" spans="1:4" x14ac:dyDescent="0.25">
      <c r="A18256" t="s">
        <v>26921</v>
      </c>
      <c r="B18256" t="str">
        <f t="shared" si="285"/>
        <v>BC</v>
      </c>
      <c r="C18256" t="s">
        <v>17995</v>
      </c>
      <c r="D18256" t="s">
        <v>22</v>
      </c>
    </row>
    <row r="18257" spans="1:4" x14ac:dyDescent="0.25">
      <c r="A18257" t="s">
        <v>27217</v>
      </c>
      <c r="B18257" t="str">
        <f t="shared" si="285"/>
        <v>BC</v>
      </c>
      <c r="C18257" t="s">
        <v>17996</v>
      </c>
      <c r="D18257" t="s">
        <v>22</v>
      </c>
    </row>
    <row r="18258" spans="1:4" x14ac:dyDescent="0.25">
      <c r="A18258" t="s">
        <v>26919</v>
      </c>
      <c r="B18258" t="str">
        <f t="shared" si="285"/>
        <v>BC</v>
      </c>
      <c r="C18258" t="s">
        <v>17997</v>
      </c>
      <c r="D18258" t="s">
        <v>22</v>
      </c>
    </row>
    <row r="18259" spans="1:4" x14ac:dyDescent="0.25">
      <c r="A18259" t="s">
        <v>26921</v>
      </c>
      <c r="B18259" t="str">
        <f t="shared" si="285"/>
        <v>BC</v>
      </c>
      <c r="C18259" t="s">
        <v>17998</v>
      </c>
      <c r="D18259" t="s">
        <v>22</v>
      </c>
    </row>
    <row r="18260" spans="1:4" x14ac:dyDescent="0.25">
      <c r="A18260" t="s">
        <v>27096</v>
      </c>
      <c r="B18260" t="str">
        <f t="shared" si="285"/>
        <v>BC</v>
      </c>
      <c r="C18260" t="s">
        <v>17999</v>
      </c>
      <c r="D18260" t="s">
        <v>22</v>
      </c>
    </row>
    <row r="18261" spans="1:4" x14ac:dyDescent="0.25">
      <c r="A18261" t="s">
        <v>26921</v>
      </c>
      <c r="B18261" t="str">
        <f t="shared" si="285"/>
        <v>BC</v>
      </c>
      <c r="C18261" t="s">
        <v>18000</v>
      </c>
      <c r="D18261" t="s">
        <v>22</v>
      </c>
    </row>
    <row r="18262" spans="1:4" x14ac:dyDescent="0.25">
      <c r="A18262" t="s">
        <v>26785</v>
      </c>
      <c r="B18262" t="str">
        <f t="shared" si="285"/>
        <v>BC</v>
      </c>
      <c r="C18262" t="s">
        <v>18001</v>
      </c>
      <c r="D18262" t="s">
        <v>22</v>
      </c>
    </row>
    <row r="18263" spans="1:4" x14ac:dyDescent="0.25">
      <c r="A18263" t="s">
        <v>28659</v>
      </c>
      <c r="B18263" t="str">
        <f t="shared" si="285"/>
        <v>BC</v>
      </c>
      <c r="C18263" t="s">
        <v>18002</v>
      </c>
      <c r="D18263" t="s">
        <v>22</v>
      </c>
    </row>
    <row r="18264" spans="1:4" x14ac:dyDescent="0.25">
      <c r="A18264" t="s">
        <v>26769</v>
      </c>
      <c r="B18264" t="str">
        <f t="shared" si="285"/>
        <v>BC</v>
      </c>
      <c r="C18264" t="s">
        <v>18003</v>
      </c>
      <c r="D18264" t="s">
        <v>22</v>
      </c>
    </row>
    <row r="18265" spans="1:4" x14ac:dyDescent="0.25">
      <c r="A18265" t="s">
        <v>26801</v>
      </c>
      <c r="B18265" t="str">
        <f t="shared" si="285"/>
        <v>BC</v>
      </c>
      <c r="C18265" t="s">
        <v>18004</v>
      </c>
      <c r="D18265" t="s">
        <v>22</v>
      </c>
    </row>
    <row r="18266" spans="1:4" x14ac:dyDescent="0.25">
      <c r="A18266" t="s">
        <v>27181</v>
      </c>
      <c r="B18266" t="str">
        <f t="shared" si="285"/>
        <v>BC</v>
      </c>
      <c r="C18266" t="s">
        <v>18005</v>
      </c>
      <c r="D18266" t="s">
        <v>22</v>
      </c>
    </row>
    <row r="18267" spans="1:4" x14ac:dyDescent="0.25">
      <c r="A18267" t="s">
        <v>27181</v>
      </c>
      <c r="B18267" t="str">
        <f t="shared" si="285"/>
        <v>BC</v>
      </c>
      <c r="C18267" t="s">
        <v>18006</v>
      </c>
      <c r="D18267" t="s">
        <v>22</v>
      </c>
    </row>
    <row r="18268" spans="1:4" x14ac:dyDescent="0.25">
      <c r="A18268" t="s">
        <v>26923</v>
      </c>
      <c r="B18268" t="str">
        <f t="shared" si="285"/>
        <v>BC</v>
      </c>
      <c r="C18268" t="s">
        <v>18007</v>
      </c>
      <c r="D18268" t="s">
        <v>22</v>
      </c>
    </row>
    <row r="18269" spans="1:4" x14ac:dyDescent="0.25">
      <c r="A18269" t="s">
        <v>26825</v>
      </c>
      <c r="B18269" t="str">
        <f t="shared" si="285"/>
        <v>BC</v>
      </c>
      <c r="C18269" t="s">
        <v>18008</v>
      </c>
      <c r="D18269" t="s">
        <v>22</v>
      </c>
    </row>
    <row r="18270" spans="1:4" x14ac:dyDescent="0.25">
      <c r="A18270" t="s">
        <v>27096</v>
      </c>
      <c r="B18270" t="str">
        <f t="shared" si="285"/>
        <v>BC</v>
      </c>
      <c r="C18270" t="s">
        <v>18009</v>
      </c>
      <c r="D18270" t="s">
        <v>22</v>
      </c>
    </row>
    <row r="18271" spans="1:4" x14ac:dyDescent="0.25">
      <c r="A18271" t="s">
        <v>26825</v>
      </c>
      <c r="B18271" t="str">
        <f t="shared" si="285"/>
        <v>BC</v>
      </c>
      <c r="C18271" t="s">
        <v>18010</v>
      </c>
      <c r="D18271" t="s">
        <v>22</v>
      </c>
    </row>
    <row r="18272" spans="1:4" x14ac:dyDescent="0.25">
      <c r="A18272" t="s">
        <v>26770</v>
      </c>
      <c r="B18272" t="str">
        <f t="shared" si="285"/>
        <v>BC</v>
      </c>
      <c r="C18272" t="s">
        <v>18011</v>
      </c>
      <c r="D18272" t="s">
        <v>22</v>
      </c>
    </row>
    <row r="18273" spans="1:4" x14ac:dyDescent="0.25">
      <c r="A18273" t="s">
        <v>27096</v>
      </c>
      <c r="B18273" t="str">
        <f t="shared" si="285"/>
        <v>BC</v>
      </c>
      <c r="C18273" t="s">
        <v>18012</v>
      </c>
      <c r="D18273" t="s">
        <v>22</v>
      </c>
    </row>
    <row r="18274" spans="1:4" x14ac:dyDescent="0.25">
      <c r="A18274" t="s">
        <v>27096</v>
      </c>
      <c r="B18274" t="str">
        <f t="shared" si="285"/>
        <v>BC</v>
      </c>
      <c r="C18274" t="s">
        <v>18013</v>
      </c>
      <c r="D18274" t="s">
        <v>22</v>
      </c>
    </row>
    <row r="18275" spans="1:4" x14ac:dyDescent="0.25">
      <c r="A18275" t="s">
        <v>27609</v>
      </c>
      <c r="B18275" t="str">
        <f t="shared" si="285"/>
        <v>BC</v>
      </c>
      <c r="C18275" t="s">
        <v>18014</v>
      </c>
      <c r="D18275" t="s">
        <v>22</v>
      </c>
    </row>
    <row r="18276" spans="1:4" x14ac:dyDescent="0.25">
      <c r="A18276" t="s">
        <v>26921</v>
      </c>
      <c r="B18276" t="str">
        <f t="shared" si="285"/>
        <v>BC</v>
      </c>
      <c r="C18276" t="s">
        <v>18015</v>
      </c>
      <c r="D18276" t="s">
        <v>22</v>
      </c>
    </row>
    <row r="18277" spans="1:4" x14ac:dyDescent="0.25">
      <c r="A18277" t="s">
        <v>26923</v>
      </c>
      <c r="B18277" t="str">
        <f t="shared" si="285"/>
        <v>BC</v>
      </c>
      <c r="C18277" t="s">
        <v>18016</v>
      </c>
      <c r="D18277" t="s">
        <v>22</v>
      </c>
    </row>
    <row r="18278" spans="1:4" x14ac:dyDescent="0.25">
      <c r="A18278" t="s">
        <v>27205</v>
      </c>
      <c r="B18278" t="str">
        <f t="shared" si="285"/>
        <v>BC</v>
      </c>
      <c r="C18278" t="s">
        <v>18017</v>
      </c>
      <c r="D18278" t="s">
        <v>22</v>
      </c>
    </row>
    <row r="18279" spans="1:4" x14ac:dyDescent="0.25">
      <c r="A18279" t="s">
        <v>26924</v>
      </c>
      <c r="B18279" t="str">
        <f t="shared" si="285"/>
        <v>BC</v>
      </c>
      <c r="C18279" t="s">
        <v>18018</v>
      </c>
      <c r="D18279" t="s">
        <v>22</v>
      </c>
    </row>
    <row r="18280" spans="1:4" x14ac:dyDescent="0.25">
      <c r="A18280" t="s">
        <v>26785</v>
      </c>
      <c r="B18280" t="str">
        <f t="shared" si="285"/>
        <v>BC</v>
      </c>
      <c r="C18280" t="s">
        <v>18019</v>
      </c>
      <c r="D18280" t="s">
        <v>22</v>
      </c>
    </row>
    <row r="18281" spans="1:4" x14ac:dyDescent="0.25">
      <c r="A18281" t="s">
        <v>26924</v>
      </c>
      <c r="B18281" t="str">
        <f t="shared" si="285"/>
        <v>BC</v>
      </c>
      <c r="C18281" t="s">
        <v>18020</v>
      </c>
      <c r="D18281" t="s">
        <v>22</v>
      </c>
    </row>
    <row r="18282" spans="1:4" x14ac:dyDescent="0.25">
      <c r="A18282" t="s">
        <v>27096</v>
      </c>
      <c r="B18282" t="str">
        <f t="shared" si="285"/>
        <v>BC</v>
      </c>
      <c r="C18282" t="s">
        <v>18021</v>
      </c>
      <c r="D18282" t="s">
        <v>22</v>
      </c>
    </row>
    <row r="18283" spans="1:4" x14ac:dyDescent="0.25">
      <c r="A18283" t="s">
        <v>26825</v>
      </c>
      <c r="B18283" t="str">
        <f t="shared" si="285"/>
        <v>BC</v>
      </c>
      <c r="C18283" t="s">
        <v>18022</v>
      </c>
      <c r="D18283" t="s">
        <v>22</v>
      </c>
    </row>
    <row r="18284" spans="1:4" x14ac:dyDescent="0.25">
      <c r="A18284" t="s">
        <v>27181</v>
      </c>
      <c r="B18284" t="str">
        <f t="shared" si="285"/>
        <v>BC</v>
      </c>
      <c r="C18284" t="s">
        <v>18023</v>
      </c>
      <c r="D18284" t="s">
        <v>22</v>
      </c>
    </row>
    <row r="18285" spans="1:4" x14ac:dyDescent="0.25">
      <c r="A18285" t="s">
        <v>27181</v>
      </c>
      <c r="B18285" t="str">
        <f t="shared" si="285"/>
        <v>BC</v>
      </c>
      <c r="C18285" t="s">
        <v>18024</v>
      </c>
      <c r="D18285" t="s">
        <v>22</v>
      </c>
    </row>
    <row r="18286" spans="1:4" x14ac:dyDescent="0.25">
      <c r="A18286" t="s">
        <v>27067</v>
      </c>
      <c r="B18286" t="str">
        <f t="shared" si="285"/>
        <v>BC</v>
      </c>
      <c r="C18286" t="s">
        <v>18025</v>
      </c>
      <c r="D18286" t="s">
        <v>22</v>
      </c>
    </row>
    <row r="18287" spans="1:4" x14ac:dyDescent="0.25">
      <c r="A18287" t="s">
        <v>28772</v>
      </c>
      <c r="B18287" t="str">
        <f t="shared" si="285"/>
        <v>BC</v>
      </c>
      <c r="C18287" t="s">
        <v>18026</v>
      </c>
      <c r="D18287" t="s">
        <v>18</v>
      </c>
    </row>
    <row r="18288" spans="1:4" x14ac:dyDescent="0.25">
      <c r="A18288" t="s">
        <v>28168</v>
      </c>
      <c r="B18288" t="str">
        <f t="shared" si="285"/>
        <v>BC</v>
      </c>
      <c r="C18288" t="s">
        <v>18027</v>
      </c>
      <c r="D18288" t="s">
        <v>22</v>
      </c>
    </row>
    <row r="18289" spans="1:4" x14ac:dyDescent="0.25">
      <c r="A18289" t="s">
        <v>27026</v>
      </c>
      <c r="B18289" t="str">
        <f t="shared" si="285"/>
        <v>BC</v>
      </c>
      <c r="C18289" t="s">
        <v>18028</v>
      </c>
      <c r="D18289" t="s">
        <v>22</v>
      </c>
    </row>
    <row r="18290" spans="1:4" x14ac:dyDescent="0.25">
      <c r="A18290" t="s">
        <v>28737</v>
      </c>
      <c r="B18290" t="str">
        <f t="shared" si="285"/>
        <v>BC</v>
      </c>
      <c r="C18290" t="s">
        <v>18029</v>
      </c>
      <c r="D18290" t="s">
        <v>22</v>
      </c>
    </row>
    <row r="18291" spans="1:4" x14ac:dyDescent="0.25">
      <c r="A18291" t="s">
        <v>27323</v>
      </c>
      <c r="B18291" t="str">
        <f t="shared" si="285"/>
        <v>BC</v>
      </c>
      <c r="C18291" t="s">
        <v>18030</v>
      </c>
      <c r="D18291" t="s">
        <v>22</v>
      </c>
    </row>
    <row r="18292" spans="1:4" x14ac:dyDescent="0.25">
      <c r="A18292" t="s">
        <v>26798</v>
      </c>
      <c r="B18292" t="str">
        <f t="shared" si="285"/>
        <v>BC</v>
      </c>
      <c r="C18292" t="s">
        <v>18031</v>
      </c>
      <c r="D18292" t="s">
        <v>22</v>
      </c>
    </row>
    <row r="18293" spans="1:4" x14ac:dyDescent="0.25">
      <c r="A18293" t="s">
        <v>26921</v>
      </c>
      <c r="B18293" t="str">
        <f t="shared" si="285"/>
        <v>BC</v>
      </c>
      <c r="C18293" t="s">
        <v>18032</v>
      </c>
      <c r="D18293" t="s">
        <v>22</v>
      </c>
    </row>
    <row r="18294" spans="1:4" x14ac:dyDescent="0.25">
      <c r="A18294" t="s">
        <v>27205</v>
      </c>
      <c r="B18294" t="str">
        <f t="shared" si="285"/>
        <v>BC</v>
      </c>
      <c r="C18294" t="s">
        <v>18033</v>
      </c>
      <c r="D18294" t="s">
        <v>22</v>
      </c>
    </row>
    <row r="18295" spans="1:4" x14ac:dyDescent="0.25">
      <c r="A18295" t="s">
        <v>27060</v>
      </c>
      <c r="B18295" t="str">
        <f t="shared" si="285"/>
        <v>BC</v>
      </c>
      <c r="C18295" t="s">
        <v>18034</v>
      </c>
      <c r="D18295" t="s">
        <v>18</v>
      </c>
    </row>
    <row r="18296" spans="1:4" x14ac:dyDescent="0.25">
      <c r="A18296" t="s">
        <v>27162</v>
      </c>
      <c r="B18296" t="str">
        <f t="shared" si="285"/>
        <v>BC</v>
      </c>
      <c r="C18296" t="s">
        <v>18035</v>
      </c>
      <c r="D18296" t="s">
        <v>22</v>
      </c>
    </row>
    <row r="18297" spans="1:4" x14ac:dyDescent="0.25">
      <c r="A18297" t="s">
        <v>29313</v>
      </c>
      <c r="B18297" t="str">
        <f t="shared" si="285"/>
        <v>BC</v>
      </c>
      <c r="C18297" t="s">
        <v>18036</v>
      </c>
      <c r="D18297" t="s">
        <v>18</v>
      </c>
    </row>
    <row r="18298" spans="1:4" x14ac:dyDescent="0.25">
      <c r="A18298" t="s">
        <v>28175</v>
      </c>
      <c r="B18298" t="str">
        <f t="shared" si="285"/>
        <v>BC</v>
      </c>
      <c r="C18298" t="s">
        <v>18037</v>
      </c>
      <c r="D18298" t="s">
        <v>3</v>
      </c>
    </row>
    <row r="18299" spans="1:4" x14ac:dyDescent="0.25">
      <c r="A18299" t="s">
        <v>27181</v>
      </c>
      <c r="B18299" t="str">
        <f t="shared" si="285"/>
        <v>BC</v>
      </c>
      <c r="C18299" t="s">
        <v>18038</v>
      </c>
      <c r="D18299" t="s">
        <v>18</v>
      </c>
    </row>
    <row r="18300" spans="1:4" x14ac:dyDescent="0.25">
      <c r="A18300" t="s">
        <v>27535</v>
      </c>
      <c r="B18300" t="str">
        <f t="shared" si="285"/>
        <v>BC</v>
      </c>
      <c r="C18300" t="s">
        <v>18039</v>
      </c>
      <c r="D18300" t="s">
        <v>18</v>
      </c>
    </row>
    <row r="18301" spans="1:4" x14ac:dyDescent="0.25">
      <c r="A18301" t="s">
        <v>26825</v>
      </c>
      <c r="B18301" t="str">
        <f t="shared" si="285"/>
        <v>BC</v>
      </c>
      <c r="C18301" t="s">
        <v>18040</v>
      </c>
      <c r="D18301" t="s">
        <v>22</v>
      </c>
    </row>
    <row r="18302" spans="1:4" x14ac:dyDescent="0.25">
      <c r="A18302" t="s">
        <v>26825</v>
      </c>
      <c r="B18302" t="str">
        <f t="shared" si="285"/>
        <v>BC</v>
      </c>
      <c r="C18302" t="s">
        <v>18041</v>
      </c>
      <c r="D18302" t="s">
        <v>22</v>
      </c>
    </row>
    <row r="18303" spans="1:4" x14ac:dyDescent="0.25">
      <c r="A18303" t="s">
        <v>28913</v>
      </c>
      <c r="B18303" t="str">
        <f t="shared" si="285"/>
        <v>BC</v>
      </c>
      <c r="C18303" t="s">
        <v>18042</v>
      </c>
      <c r="D18303" t="s">
        <v>3</v>
      </c>
    </row>
    <row r="18304" spans="1:4" x14ac:dyDescent="0.25">
      <c r="A18304" t="s">
        <v>29314</v>
      </c>
      <c r="B18304" t="str">
        <f t="shared" si="285"/>
        <v>BC</v>
      </c>
      <c r="C18304" t="s">
        <v>18043</v>
      </c>
      <c r="D18304" t="s">
        <v>22</v>
      </c>
    </row>
    <row r="18305" spans="1:4" x14ac:dyDescent="0.25">
      <c r="A18305" t="s">
        <v>27636</v>
      </c>
      <c r="B18305" t="str">
        <f t="shared" si="285"/>
        <v>BC</v>
      </c>
      <c r="C18305" t="s">
        <v>18044</v>
      </c>
      <c r="D18305" t="s">
        <v>18</v>
      </c>
    </row>
    <row r="18306" spans="1:4" x14ac:dyDescent="0.25">
      <c r="A18306" t="s">
        <v>26920</v>
      </c>
      <c r="B18306" t="str">
        <f t="shared" si="285"/>
        <v>BC</v>
      </c>
      <c r="C18306" t="s">
        <v>18045</v>
      </c>
      <c r="D18306" t="s">
        <v>18</v>
      </c>
    </row>
    <row r="18307" spans="1:4" x14ac:dyDescent="0.25">
      <c r="A18307" t="s">
        <v>28033</v>
      </c>
      <c r="B18307" t="str">
        <f t="shared" ref="B18307:B18370" si="286">RIGHT(TRIM(C18307), 2)</f>
        <v>BC</v>
      </c>
      <c r="C18307" t="s">
        <v>18046</v>
      </c>
      <c r="D18307" t="s">
        <v>18</v>
      </c>
    </row>
    <row r="18308" spans="1:4" x14ac:dyDescent="0.25">
      <c r="A18308" t="s">
        <v>26904</v>
      </c>
      <c r="B18308" t="str">
        <f t="shared" si="286"/>
        <v>BC</v>
      </c>
      <c r="C18308" t="s">
        <v>18047</v>
      </c>
      <c r="D18308" t="s">
        <v>18</v>
      </c>
    </row>
    <row r="18309" spans="1:4" x14ac:dyDescent="0.25">
      <c r="A18309" t="s">
        <v>26920</v>
      </c>
      <c r="B18309" t="str">
        <f t="shared" si="286"/>
        <v>BC</v>
      </c>
      <c r="C18309" t="s">
        <v>18048</v>
      </c>
      <c r="D18309" t="s">
        <v>3</v>
      </c>
    </row>
    <row r="18310" spans="1:4" x14ac:dyDescent="0.25">
      <c r="A18310" t="s">
        <v>28028</v>
      </c>
      <c r="B18310" t="str">
        <f t="shared" si="286"/>
        <v>BC</v>
      </c>
      <c r="C18310" t="s">
        <v>18049</v>
      </c>
      <c r="D18310" t="s">
        <v>3</v>
      </c>
    </row>
    <row r="18311" spans="1:4" x14ac:dyDescent="0.25">
      <c r="A18311" t="s">
        <v>26920</v>
      </c>
      <c r="B18311" t="str">
        <f t="shared" si="286"/>
        <v>BC</v>
      </c>
      <c r="C18311" t="s">
        <v>18050</v>
      </c>
      <c r="D18311" t="s">
        <v>12</v>
      </c>
    </row>
    <row r="18312" spans="1:4" x14ac:dyDescent="0.25">
      <c r="A18312" t="s">
        <v>27318</v>
      </c>
      <c r="B18312" t="str">
        <f t="shared" si="286"/>
        <v>BC</v>
      </c>
      <c r="C18312" t="s">
        <v>18051</v>
      </c>
      <c r="D18312" t="s">
        <v>18</v>
      </c>
    </row>
    <row r="18313" spans="1:4" x14ac:dyDescent="0.25">
      <c r="A18313" t="s">
        <v>27323</v>
      </c>
      <c r="B18313" t="str">
        <f t="shared" si="286"/>
        <v>BC</v>
      </c>
      <c r="C18313" t="s">
        <v>18052</v>
      </c>
      <c r="D18313" t="s">
        <v>18</v>
      </c>
    </row>
    <row r="18314" spans="1:4" x14ac:dyDescent="0.25">
      <c r="A18314" t="s">
        <v>26920</v>
      </c>
      <c r="B18314" t="str">
        <f t="shared" si="286"/>
        <v>BC</v>
      </c>
      <c r="C18314" t="s">
        <v>18053</v>
      </c>
      <c r="D18314" t="s">
        <v>3</v>
      </c>
    </row>
    <row r="18315" spans="1:4" x14ac:dyDescent="0.25">
      <c r="A18315" t="s">
        <v>27589</v>
      </c>
      <c r="B18315" t="str">
        <f t="shared" si="286"/>
        <v>BC</v>
      </c>
      <c r="C18315" t="s">
        <v>18054</v>
      </c>
      <c r="D18315" t="s">
        <v>18</v>
      </c>
    </row>
    <row r="18316" spans="1:4" x14ac:dyDescent="0.25">
      <c r="A18316" t="s">
        <v>27212</v>
      </c>
      <c r="B18316" t="str">
        <f t="shared" si="286"/>
        <v>BC</v>
      </c>
      <c r="C18316" t="s">
        <v>18055</v>
      </c>
      <c r="D18316" t="s">
        <v>3</v>
      </c>
    </row>
    <row r="18317" spans="1:4" x14ac:dyDescent="0.25">
      <c r="A18317" t="s">
        <v>26785</v>
      </c>
      <c r="B18317" t="str">
        <f t="shared" si="286"/>
        <v>BC</v>
      </c>
      <c r="C18317" t="s">
        <v>18056</v>
      </c>
      <c r="D18317" t="s">
        <v>22</v>
      </c>
    </row>
    <row r="18318" spans="1:4" x14ac:dyDescent="0.25">
      <c r="A18318" t="s">
        <v>27508</v>
      </c>
      <c r="B18318" t="str">
        <f t="shared" si="286"/>
        <v>BC</v>
      </c>
      <c r="C18318" t="s">
        <v>18057</v>
      </c>
      <c r="D18318" t="s">
        <v>18</v>
      </c>
    </row>
    <row r="18319" spans="1:4" x14ac:dyDescent="0.25">
      <c r="A18319" t="s">
        <v>26785</v>
      </c>
      <c r="B18319" t="str">
        <f t="shared" si="286"/>
        <v>BC</v>
      </c>
      <c r="C18319" t="s">
        <v>18058</v>
      </c>
      <c r="D18319" t="s">
        <v>22</v>
      </c>
    </row>
    <row r="18320" spans="1:4" x14ac:dyDescent="0.25">
      <c r="A18320" t="s">
        <v>28683</v>
      </c>
      <c r="B18320" t="str">
        <f t="shared" si="286"/>
        <v>BC</v>
      </c>
      <c r="C18320" t="s">
        <v>18059</v>
      </c>
      <c r="D18320" t="s">
        <v>3</v>
      </c>
    </row>
    <row r="18321" spans="1:4" x14ac:dyDescent="0.25">
      <c r="A18321" t="s">
        <v>27552</v>
      </c>
      <c r="B18321" t="str">
        <f t="shared" si="286"/>
        <v>BC</v>
      </c>
      <c r="C18321" t="s">
        <v>18060</v>
      </c>
      <c r="D18321" t="s">
        <v>22</v>
      </c>
    </row>
    <row r="18322" spans="1:4" x14ac:dyDescent="0.25">
      <c r="A18322" t="s">
        <v>27324</v>
      </c>
      <c r="B18322" t="str">
        <f t="shared" si="286"/>
        <v>BC</v>
      </c>
      <c r="C18322" t="s">
        <v>18061</v>
      </c>
      <c r="D18322" t="s">
        <v>18</v>
      </c>
    </row>
    <row r="18323" spans="1:4" x14ac:dyDescent="0.25">
      <c r="A18323" t="s">
        <v>27512</v>
      </c>
      <c r="B18323" t="str">
        <f t="shared" si="286"/>
        <v>BC</v>
      </c>
      <c r="C18323" t="s">
        <v>18062</v>
      </c>
      <c r="D18323" t="s">
        <v>18</v>
      </c>
    </row>
    <row r="18324" spans="1:4" x14ac:dyDescent="0.25">
      <c r="A18324" t="s">
        <v>27021</v>
      </c>
      <c r="B18324" t="str">
        <f t="shared" si="286"/>
        <v>BC</v>
      </c>
      <c r="C18324" t="s">
        <v>18063</v>
      </c>
      <c r="D18324" t="s">
        <v>3</v>
      </c>
    </row>
    <row r="18325" spans="1:4" x14ac:dyDescent="0.25">
      <c r="A18325" t="s">
        <v>26919</v>
      </c>
      <c r="B18325" t="str">
        <f t="shared" si="286"/>
        <v>BC</v>
      </c>
      <c r="C18325" t="s">
        <v>18064</v>
      </c>
      <c r="D18325" t="s">
        <v>22</v>
      </c>
    </row>
    <row r="18326" spans="1:4" x14ac:dyDescent="0.25">
      <c r="A18326" t="s">
        <v>27216</v>
      </c>
      <c r="B18326" t="str">
        <f t="shared" si="286"/>
        <v>BC</v>
      </c>
      <c r="C18326" t="s">
        <v>18065</v>
      </c>
      <c r="D18326" t="s">
        <v>3</v>
      </c>
    </row>
    <row r="18327" spans="1:4" x14ac:dyDescent="0.25">
      <c r="A18327" t="s">
        <v>26785</v>
      </c>
      <c r="B18327" t="str">
        <f t="shared" si="286"/>
        <v>BC</v>
      </c>
      <c r="C18327" t="s">
        <v>18066</v>
      </c>
      <c r="D18327" t="s">
        <v>22</v>
      </c>
    </row>
    <row r="18328" spans="1:4" x14ac:dyDescent="0.25">
      <c r="A18328" t="s">
        <v>26801</v>
      </c>
      <c r="B18328" t="str">
        <f t="shared" si="286"/>
        <v>BC</v>
      </c>
      <c r="C18328" t="s">
        <v>18067</v>
      </c>
      <c r="D18328" t="s">
        <v>22</v>
      </c>
    </row>
    <row r="18329" spans="1:4" x14ac:dyDescent="0.25">
      <c r="A18329" t="s">
        <v>27020</v>
      </c>
      <c r="B18329" t="str">
        <f t="shared" si="286"/>
        <v>BC</v>
      </c>
      <c r="C18329" t="s">
        <v>18068</v>
      </c>
      <c r="D18329" t="s">
        <v>18</v>
      </c>
    </row>
    <row r="18330" spans="1:4" x14ac:dyDescent="0.25">
      <c r="A18330" t="s">
        <v>28737</v>
      </c>
      <c r="B18330" t="str">
        <f t="shared" si="286"/>
        <v>BC</v>
      </c>
      <c r="C18330" t="s">
        <v>18069</v>
      </c>
      <c r="D18330" t="s">
        <v>3</v>
      </c>
    </row>
    <row r="18331" spans="1:4" x14ac:dyDescent="0.25">
      <c r="A18331" t="s">
        <v>27165</v>
      </c>
      <c r="B18331" t="str">
        <f t="shared" si="286"/>
        <v>BC</v>
      </c>
      <c r="C18331" t="s">
        <v>18070</v>
      </c>
      <c r="D18331" t="s">
        <v>3</v>
      </c>
    </row>
    <row r="18332" spans="1:4" x14ac:dyDescent="0.25">
      <c r="A18332" t="s">
        <v>26920</v>
      </c>
      <c r="B18332" t="str">
        <f t="shared" si="286"/>
        <v>BC</v>
      </c>
      <c r="C18332" t="s">
        <v>18071</v>
      </c>
      <c r="D18332" t="s">
        <v>3</v>
      </c>
    </row>
    <row r="18333" spans="1:4" x14ac:dyDescent="0.25">
      <c r="A18333" t="s">
        <v>27096</v>
      </c>
      <c r="B18333" t="str">
        <f t="shared" si="286"/>
        <v>BC</v>
      </c>
      <c r="C18333" t="s">
        <v>18072</v>
      </c>
      <c r="D18333" t="s">
        <v>18</v>
      </c>
    </row>
    <row r="18334" spans="1:4" x14ac:dyDescent="0.25">
      <c r="A18334" t="s">
        <v>27123</v>
      </c>
      <c r="B18334" t="str">
        <f t="shared" si="286"/>
        <v>BC</v>
      </c>
      <c r="C18334" t="s">
        <v>18073</v>
      </c>
      <c r="D18334" t="s">
        <v>22</v>
      </c>
    </row>
    <row r="18335" spans="1:4" x14ac:dyDescent="0.25">
      <c r="A18335" t="s">
        <v>27323</v>
      </c>
      <c r="B18335" t="str">
        <f t="shared" si="286"/>
        <v>BC</v>
      </c>
      <c r="C18335" t="s">
        <v>18074</v>
      </c>
      <c r="D18335" t="s">
        <v>22</v>
      </c>
    </row>
    <row r="18336" spans="1:4" x14ac:dyDescent="0.25">
      <c r="A18336" t="s">
        <v>26785</v>
      </c>
      <c r="B18336" t="str">
        <f t="shared" si="286"/>
        <v>BC</v>
      </c>
      <c r="C18336" t="s">
        <v>18075</v>
      </c>
      <c r="D18336" t="s">
        <v>22</v>
      </c>
    </row>
    <row r="18337" spans="1:4" x14ac:dyDescent="0.25">
      <c r="A18337" t="s">
        <v>27169</v>
      </c>
      <c r="B18337" t="str">
        <f t="shared" si="286"/>
        <v>BC</v>
      </c>
      <c r="C18337" t="s">
        <v>18076</v>
      </c>
      <c r="D18337" t="s">
        <v>18</v>
      </c>
    </row>
    <row r="18338" spans="1:4" x14ac:dyDescent="0.25">
      <c r="A18338" t="s">
        <v>27096</v>
      </c>
      <c r="B18338" t="str">
        <f t="shared" si="286"/>
        <v>BC</v>
      </c>
      <c r="C18338" t="s">
        <v>18077</v>
      </c>
      <c r="D18338" t="s">
        <v>22</v>
      </c>
    </row>
    <row r="18339" spans="1:4" x14ac:dyDescent="0.25">
      <c r="A18339" t="s">
        <v>27542</v>
      </c>
      <c r="B18339" t="str">
        <f t="shared" si="286"/>
        <v>BC</v>
      </c>
      <c r="C18339" t="s">
        <v>18078</v>
      </c>
      <c r="D18339" t="s">
        <v>22</v>
      </c>
    </row>
    <row r="18340" spans="1:4" x14ac:dyDescent="0.25">
      <c r="A18340" t="s">
        <v>27621</v>
      </c>
      <c r="B18340" t="str">
        <f t="shared" si="286"/>
        <v>BC</v>
      </c>
      <c r="C18340" t="s">
        <v>18079</v>
      </c>
      <c r="D18340" t="s">
        <v>18</v>
      </c>
    </row>
    <row r="18341" spans="1:4" x14ac:dyDescent="0.25">
      <c r="A18341" t="s">
        <v>27205</v>
      </c>
      <c r="B18341" t="str">
        <f t="shared" si="286"/>
        <v>BC</v>
      </c>
      <c r="C18341" t="s">
        <v>18080</v>
      </c>
      <c r="D18341" t="s">
        <v>18</v>
      </c>
    </row>
    <row r="18342" spans="1:4" x14ac:dyDescent="0.25">
      <c r="A18342" t="s">
        <v>28777</v>
      </c>
      <c r="B18342" t="str">
        <f t="shared" si="286"/>
        <v>BC</v>
      </c>
      <c r="C18342" t="s">
        <v>18081</v>
      </c>
      <c r="D18342" t="s">
        <v>22</v>
      </c>
    </row>
    <row r="18343" spans="1:4" x14ac:dyDescent="0.25">
      <c r="A18343" t="s">
        <v>27120</v>
      </c>
      <c r="B18343" t="str">
        <f t="shared" si="286"/>
        <v>BC</v>
      </c>
      <c r="C18343" t="s">
        <v>18082</v>
      </c>
      <c r="D18343" t="s">
        <v>18</v>
      </c>
    </row>
    <row r="18344" spans="1:4" x14ac:dyDescent="0.25">
      <c r="A18344" t="s">
        <v>27205</v>
      </c>
      <c r="B18344" t="str">
        <f t="shared" si="286"/>
        <v>BC</v>
      </c>
      <c r="C18344" t="s">
        <v>18083</v>
      </c>
      <c r="D18344" t="s">
        <v>18</v>
      </c>
    </row>
    <row r="18345" spans="1:4" x14ac:dyDescent="0.25">
      <c r="A18345" t="s">
        <v>27811</v>
      </c>
      <c r="B18345" t="str">
        <f t="shared" si="286"/>
        <v>BC</v>
      </c>
      <c r="C18345" t="s">
        <v>18084</v>
      </c>
      <c r="D18345" t="s">
        <v>18</v>
      </c>
    </row>
    <row r="18346" spans="1:4" x14ac:dyDescent="0.25">
      <c r="A18346" t="s">
        <v>26919</v>
      </c>
      <c r="B18346" t="str">
        <f t="shared" si="286"/>
        <v>BC</v>
      </c>
      <c r="C18346" t="s">
        <v>18085</v>
      </c>
      <c r="D18346" t="s">
        <v>18</v>
      </c>
    </row>
    <row r="18347" spans="1:4" x14ac:dyDescent="0.25">
      <c r="A18347" t="s">
        <v>26926</v>
      </c>
      <c r="B18347" t="str">
        <f t="shared" si="286"/>
        <v>BC</v>
      </c>
      <c r="C18347" t="s">
        <v>18086</v>
      </c>
      <c r="D18347" t="s">
        <v>22</v>
      </c>
    </row>
    <row r="18348" spans="1:4" x14ac:dyDescent="0.25">
      <c r="A18348" t="s">
        <v>28041</v>
      </c>
      <c r="B18348" t="str">
        <f t="shared" si="286"/>
        <v>BC</v>
      </c>
      <c r="C18348" t="s">
        <v>18087</v>
      </c>
      <c r="D18348" t="s">
        <v>18</v>
      </c>
    </row>
    <row r="18349" spans="1:4" x14ac:dyDescent="0.25">
      <c r="A18349" t="s">
        <v>26920</v>
      </c>
      <c r="B18349" t="str">
        <f t="shared" si="286"/>
        <v>BC</v>
      </c>
      <c r="C18349" t="s">
        <v>18088</v>
      </c>
      <c r="D18349" t="s">
        <v>3</v>
      </c>
    </row>
    <row r="18350" spans="1:4" x14ac:dyDescent="0.25">
      <c r="A18350" t="s">
        <v>26920</v>
      </c>
      <c r="B18350" t="str">
        <f t="shared" si="286"/>
        <v>BC</v>
      </c>
      <c r="C18350" t="s">
        <v>18089</v>
      </c>
      <c r="D18350" t="s">
        <v>22</v>
      </c>
    </row>
    <row r="18351" spans="1:4" x14ac:dyDescent="0.25">
      <c r="A18351" t="s">
        <v>26785</v>
      </c>
      <c r="B18351" t="str">
        <f t="shared" si="286"/>
        <v>BC</v>
      </c>
      <c r="C18351" t="s">
        <v>18090</v>
      </c>
      <c r="D18351" t="s">
        <v>22</v>
      </c>
    </row>
    <row r="18352" spans="1:4" x14ac:dyDescent="0.25">
      <c r="A18352" t="s">
        <v>26831</v>
      </c>
      <c r="B18352" t="str">
        <f t="shared" si="286"/>
        <v>BC</v>
      </c>
      <c r="C18352" t="s">
        <v>18091</v>
      </c>
      <c r="D18352" t="s">
        <v>22</v>
      </c>
    </row>
    <row r="18353" spans="1:4" x14ac:dyDescent="0.25">
      <c r="A18353" t="s">
        <v>26924</v>
      </c>
      <c r="B18353" t="str">
        <f t="shared" si="286"/>
        <v>BC</v>
      </c>
      <c r="C18353" t="s">
        <v>18092</v>
      </c>
      <c r="D18353" t="s">
        <v>22</v>
      </c>
    </row>
    <row r="18354" spans="1:4" x14ac:dyDescent="0.25">
      <c r="A18354" t="s">
        <v>26791</v>
      </c>
      <c r="B18354" t="str">
        <f t="shared" si="286"/>
        <v>AB</v>
      </c>
      <c r="C18354" t="s">
        <v>18093</v>
      </c>
      <c r="D18354" t="s">
        <v>18</v>
      </c>
    </row>
    <row r="18355" spans="1:4" x14ac:dyDescent="0.25">
      <c r="A18355" t="s">
        <v>26782</v>
      </c>
      <c r="B18355" t="str">
        <f t="shared" si="286"/>
        <v>AB</v>
      </c>
      <c r="C18355" t="s">
        <v>18094</v>
      </c>
      <c r="D18355" t="s">
        <v>22</v>
      </c>
    </row>
    <row r="18356" spans="1:4" x14ac:dyDescent="0.25">
      <c r="A18356" t="s">
        <v>27655</v>
      </c>
      <c r="B18356" t="str">
        <f t="shared" si="286"/>
        <v>AB</v>
      </c>
      <c r="C18356" t="s">
        <v>18095</v>
      </c>
      <c r="D18356" t="s">
        <v>22</v>
      </c>
    </row>
    <row r="18357" spans="1:4" x14ac:dyDescent="0.25">
      <c r="A18357" t="s">
        <v>29315</v>
      </c>
      <c r="B18357" t="str">
        <f t="shared" si="286"/>
        <v>AB</v>
      </c>
      <c r="C18357" t="s">
        <v>18096</v>
      </c>
      <c r="D18357" t="s">
        <v>18</v>
      </c>
    </row>
    <row r="18358" spans="1:4" x14ac:dyDescent="0.25">
      <c r="A18358" t="s">
        <v>28641</v>
      </c>
      <c r="B18358" t="str">
        <f t="shared" si="286"/>
        <v>AB</v>
      </c>
      <c r="C18358" t="s">
        <v>18097</v>
      </c>
      <c r="D18358" t="s">
        <v>22</v>
      </c>
    </row>
    <row r="18359" spans="1:4" x14ac:dyDescent="0.25">
      <c r="A18359" t="s">
        <v>26932</v>
      </c>
      <c r="B18359" t="str">
        <f t="shared" si="286"/>
        <v>AB</v>
      </c>
      <c r="C18359" t="s">
        <v>18098</v>
      </c>
      <c r="D18359" t="s">
        <v>22</v>
      </c>
    </row>
    <row r="18360" spans="1:4" x14ac:dyDescent="0.25">
      <c r="A18360" t="s">
        <v>26791</v>
      </c>
      <c r="B18360" t="str">
        <f t="shared" si="286"/>
        <v>AB</v>
      </c>
      <c r="C18360" t="s">
        <v>18099</v>
      </c>
      <c r="D18360" t="s">
        <v>22</v>
      </c>
    </row>
    <row r="18361" spans="1:4" x14ac:dyDescent="0.25">
      <c r="A18361" t="s">
        <v>26782</v>
      </c>
      <c r="B18361" t="str">
        <f t="shared" si="286"/>
        <v>AB</v>
      </c>
      <c r="C18361" t="s">
        <v>18100</v>
      </c>
      <c r="D18361" t="s">
        <v>22</v>
      </c>
    </row>
    <row r="18362" spans="1:4" x14ac:dyDescent="0.25">
      <c r="A18362" t="s">
        <v>29316</v>
      </c>
      <c r="B18362" t="str">
        <f t="shared" si="286"/>
        <v>AB</v>
      </c>
      <c r="C18362" t="s">
        <v>18101</v>
      </c>
      <c r="D18362" t="s">
        <v>22</v>
      </c>
    </row>
    <row r="18363" spans="1:4" x14ac:dyDescent="0.25">
      <c r="A18363" t="s">
        <v>26782</v>
      </c>
      <c r="B18363" t="str">
        <f t="shared" si="286"/>
        <v>AB</v>
      </c>
      <c r="C18363" t="s">
        <v>18102</v>
      </c>
      <c r="D18363" t="s">
        <v>22</v>
      </c>
    </row>
    <row r="18364" spans="1:4" x14ac:dyDescent="0.25">
      <c r="A18364" t="s">
        <v>26850</v>
      </c>
      <c r="B18364" t="str">
        <f t="shared" si="286"/>
        <v>AB</v>
      </c>
      <c r="C18364" t="s">
        <v>18103</v>
      </c>
      <c r="D18364" t="s">
        <v>22</v>
      </c>
    </row>
    <row r="18365" spans="1:4" x14ac:dyDescent="0.25">
      <c r="A18365" t="s">
        <v>27687</v>
      </c>
      <c r="B18365" t="str">
        <f t="shared" si="286"/>
        <v>AB</v>
      </c>
      <c r="C18365" t="s">
        <v>18104</v>
      </c>
      <c r="D18365" t="s">
        <v>22</v>
      </c>
    </row>
    <row r="18366" spans="1:4" x14ac:dyDescent="0.25">
      <c r="A18366" t="s">
        <v>26782</v>
      </c>
      <c r="B18366" t="str">
        <f t="shared" si="286"/>
        <v>AB</v>
      </c>
      <c r="C18366" t="s">
        <v>18105</v>
      </c>
      <c r="D18366" t="s">
        <v>22</v>
      </c>
    </row>
    <row r="18367" spans="1:4" x14ac:dyDescent="0.25">
      <c r="A18367" t="s">
        <v>27003</v>
      </c>
      <c r="B18367" t="str">
        <f t="shared" si="286"/>
        <v>AB</v>
      </c>
      <c r="C18367" t="s">
        <v>18106</v>
      </c>
      <c r="D18367" t="s">
        <v>22</v>
      </c>
    </row>
    <row r="18368" spans="1:4" x14ac:dyDescent="0.25">
      <c r="A18368" t="s">
        <v>26791</v>
      </c>
      <c r="B18368" t="str">
        <f t="shared" si="286"/>
        <v>AB</v>
      </c>
      <c r="C18368" t="s">
        <v>18107</v>
      </c>
      <c r="D18368" t="s">
        <v>22</v>
      </c>
    </row>
    <row r="18369" spans="1:4" x14ac:dyDescent="0.25">
      <c r="A18369" t="s">
        <v>26791</v>
      </c>
      <c r="B18369" t="str">
        <f t="shared" si="286"/>
        <v>AB</v>
      </c>
      <c r="C18369" t="s">
        <v>18108</v>
      </c>
      <c r="D18369" t="s">
        <v>22</v>
      </c>
    </row>
    <row r="18370" spans="1:4" x14ac:dyDescent="0.25">
      <c r="A18370" t="s">
        <v>26856</v>
      </c>
      <c r="B18370" t="str">
        <f t="shared" si="286"/>
        <v>AB</v>
      </c>
      <c r="C18370" t="s">
        <v>18109</v>
      </c>
      <c r="D18370" t="s">
        <v>22</v>
      </c>
    </row>
    <row r="18371" spans="1:4" x14ac:dyDescent="0.25">
      <c r="A18371" t="s">
        <v>27583</v>
      </c>
      <c r="B18371" t="str">
        <f t="shared" ref="B18371:B18434" si="287">RIGHT(TRIM(C18371), 2)</f>
        <v>AB</v>
      </c>
      <c r="C18371" t="s">
        <v>18110</v>
      </c>
      <c r="D18371" t="s">
        <v>22</v>
      </c>
    </row>
    <row r="18372" spans="1:4" x14ac:dyDescent="0.25">
      <c r="A18372" t="s">
        <v>26791</v>
      </c>
      <c r="B18372" t="str">
        <f t="shared" si="287"/>
        <v>AB</v>
      </c>
      <c r="C18372" t="s">
        <v>18111</v>
      </c>
      <c r="D18372" t="s">
        <v>22</v>
      </c>
    </row>
    <row r="18373" spans="1:4" x14ac:dyDescent="0.25">
      <c r="A18373" t="s">
        <v>26791</v>
      </c>
      <c r="B18373" t="str">
        <f t="shared" si="287"/>
        <v>AB</v>
      </c>
      <c r="C18373" t="s">
        <v>18112</v>
      </c>
      <c r="D18373" t="s">
        <v>22</v>
      </c>
    </row>
    <row r="18374" spans="1:4" x14ac:dyDescent="0.25">
      <c r="A18374" t="s">
        <v>26857</v>
      </c>
      <c r="B18374" t="str">
        <f t="shared" si="287"/>
        <v>AB</v>
      </c>
      <c r="C18374" t="s">
        <v>18113</v>
      </c>
      <c r="D18374" t="s">
        <v>22</v>
      </c>
    </row>
    <row r="18375" spans="1:4" x14ac:dyDescent="0.25">
      <c r="A18375" t="s">
        <v>27746</v>
      </c>
      <c r="B18375" t="str">
        <f t="shared" si="287"/>
        <v>AB</v>
      </c>
      <c r="C18375" t="s">
        <v>18114</v>
      </c>
      <c r="D18375" t="s">
        <v>22</v>
      </c>
    </row>
    <row r="18376" spans="1:4" x14ac:dyDescent="0.25">
      <c r="A18376" t="s">
        <v>27319</v>
      </c>
      <c r="B18376" t="str">
        <f t="shared" si="287"/>
        <v>AB</v>
      </c>
      <c r="C18376" t="s">
        <v>18115</v>
      </c>
      <c r="D18376" t="s">
        <v>22</v>
      </c>
    </row>
    <row r="18377" spans="1:4" x14ac:dyDescent="0.25">
      <c r="A18377" t="s">
        <v>26791</v>
      </c>
      <c r="B18377" t="str">
        <f t="shared" si="287"/>
        <v>AB</v>
      </c>
      <c r="C18377" t="s">
        <v>18116</v>
      </c>
      <c r="D18377" t="s">
        <v>22</v>
      </c>
    </row>
    <row r="18378" spans="1:4" x14ac:dyDescent="0.25">
      <c r="A18378" t="s">
        <v>26791</v>
      </c>
      <c r="B18378" t="str">
        <f t="shared" si="287"/>
        <v>AB</v>
      </c>
      <c r="C18378" t="s">
        <v>18117</v>
      </c>
      <c r="D18378" t="s">
        <v>22</v>
      </c>
    </row>
    <row r="18379" spans="1:4" x14ac:dyDescent="0.25">
      <c r="A18379" t="s">
        <v>28594</v>
      </c>
      <c r="B18379" t="str">
        <f t="shared" si="287"/>
        <v>AB</v>
      </c>
      <c r="C18379" t="s">
        <v>18118</v>
      </c>
      <c r="D18379" t="s">
        <v>22</v>
      </c>
    </row>
    <row r="18380" spans="1:4" x14ac:dyDescent="0.25">
      <c r="A18380" t="s">
        <v>26791</v>
      </c>
      <c r="B18380" t="str">
        <f t="shared" si="287"/>
        <v>AB</v>
      </c>
      <c r="C18380" t="s">
        <v>18119</v>
      </c>
      <c r="D18380" t="s">
        <v>22</v>
      </c>
    </row>
    <row r="18381" spans="1:4" x14ac:dyDescent="0.25">
      <c r="A18381" t="s">
        <v>26856</v>
      </c>
      <c r="B18381" t="str">
        <f t="shared" si="287"/>
        <v>AB</v>
      </c>
      <c r="C18381" t="s">
        <v>18120</v>
      </c>
      <c r="D18381" t="s">
        <v>22</v>
      </c>
    </row>
    <row r="18382" spans="1:4" x14ac:dyDescent="0.25">
      <c r="A18382" t="s">
        <v>26857</v>
      </c>
      <c r="B18382" t="str">
        <f t="shared" si="287"/>
        <v>AB</v>
      </c>
      <c r="C18382" t="s">
        <v>18121</v>
      </c>
      <c r="D18382" t="s">
        <v>22</v>
      </c>
    </row>
    <row r="18383" spans="1:4" x14ac:dyDescent="0.25">
      <c r="A18383" t="s">
        <v>28784</v>
      </c>
      <c r="B18383" t="str">
        <f t="shared" si="287"/>
        <v>AB</v>
      </c>
      <c r="C18383" t="s">
        <v>18122</v>
      </c>
      <c r="D18383" t="s">
        <v>22</v>
      </c>
    </row>
    <row r="18384" spans="1:4" x14ac:dyDescent="0.25">
      <c r="A18384" t="s">
        <v>28441</v>
      </c>
      <c r="B18384" t="str">
        <f t="shared" si="287"/>
        <v>AB</v>
      </c>
      <c r="C18384" t="s">
        <v>18123</v>
      </c>
      <c r="D18384" t="s">
        <v>22</v>
      </c>
    </row>
    <row r="18385" spans="1:4" x14ac:dyDescent="0.25">
      <c r="A18385" t="s">
        <v>28539</v>
      </c>
      <c r="B18385" t="str">
        <f t="shared" si="287"/>
        <v>AB</v>
      </c>
      <c r="C18385" t="s">
        <v>18124</v>
      </c>
      <c r="D18385" t="s">
        <v>22</v>
      </c>
    </row>
    <row r="18386" spans="1:4" x14ac:dyDescent="0.25">
      <c r="A18386" t="s">
        <v>27571</v>
      </c>
      <c r="B18386" t="str">
        <f t="shared" si="287"/>
        <v>AB</v>
      </c>
      <c r="C18386" t="s">
        <v>18125</v>
      </c>
      <c r="D18386" t="s">
        <v>18</v>
      </c>
    </row>
    <row r="18387" spans="1:4" x14ac:dyDescent="0.25">
      <c r="A18387" t="s">
        <v>28596</v>
      </c>
      <c r="B18387" t="str">
        <f t="shared" si="287"/>
        <v>AB</v>
      </c>
      <c r="C18387" t="s">
        <v>18126</v>
      </c>
      <c r="D18387" t="s">
        <v>18</v>
      </c>
    </row>
    <row r="18388" spans="1:4" x14ac:dyDescent="0.25">
      <c r="A18388" t="s">
        <v>26944</v>
      </c>
      <c r="B18388" t="str">
        <f t="shared" si="287"/>
        <v>AB</v>
      </c>
      <c r="C18388" t="s">
        <v>18127</v>
      </c>
      <c r="D18388" t="s">
        <v>22</v>
      </c>
    </row>
    <row r="18389" spans="1:4" x14ac:dyDescent="0.25">
      <c r="A18389" t="s">
        <v>26845</v>
      </c>
      <c r="B18389" t="str">
        <f t="shared" si="287"/>
        <v>AB</v>
      </c>
      <c r="C18389" t="s">
        <v>18128</v>
      </c>
      <c r="D18389" t="s">
        <v>22</v>
      </c>
    </row>
    <row r="18390" spans="1:4" x14ac:dyDescent="0.25">
      <c r="A18390" t="s">
        <v>27687</v>
      </c>
      <c r="B18390" t="str">
        <f t="shared" si="287"/>
        <v>AB</v>
      </c>
      <c r="C18390" t="s">
        <v>18129</v>
      </c>
      <c r="D18390" t="s">
        <v>22</v>
      </c>
    </row>
    <row r="18391" spans="1:4" x14ac:dyDescent="0.25">
      <c r="A18391" t="s">
        <v>28404</v>
      </c>
      <c r="B18391" t="str">
        <f t="shared" si="287"/>
        <v>AB</v>
      </c>
      <c r="C18391" t="s">
        <v>18130</v>
      </c>
      <c r="D18391" t="s">
        <v>18</v>
      </c>
    </row>
    <row r="18392" spans="1:4" x14ac:dyDescent="0.25">
      <c r="A18392" t="s">
        <v>27583</v>
      </c>
      <c r="B18392" t="str">
        <f t="shared" si="287"/>
        <v>AB</v>
      </c>
      <c r="C18392" t="s">
        <v>18131</v>
      </c>
      <c r="D18392" t="s">
        <v>22</v>
      </c>
    </row>
    <row r="18393" spans="1:4" x14ac:dyDescent="0.25">
      <c r="A18393" t="s">
        <v>26791</v>
      </c>
      <c r="B18393" t="str">
        <f t="shared" si="287"/>
        <v>AB</v>
      </c>
      <c r="C18393" t="s">
        <v>18132</v>
      </c>
      <c r="D18393" t="s">
        <v>22</v>
      </c>
    </row>
    <row r="18394" spans="1:4" x14ac:dyDescent="0.25">
      <c r="A18394" t="s">
        <v>26782</v>
      </c>
      <c r="B18394" t="str">
        <f t="shared" si="287"/>
        <v>AB</v>
      </c>
      <c r="C18394" t="s">
        <v>18133</v>
      </c>
      <c r="D18394" t="s">
        <v>22</v>
      </c>
    </row>
    <row r="18395" spans="1:4" x14ac:dyDescent="0.25">
      <c r="A18395" t="s">
        <v>28778</v>
      </c>
      <c r="B18395" t="str">
        <f t="shared" si="287"/>
        <v>AB</v>
      </c>
      <c r="C18395" t="s">
        <v>18134</v>
      </c>
      <c r="D18395" t="s">
        <v>22</v>
      </c>
    </row>
    <row r="18396" spans="1:4" x14ac:dyDescent="0.25">
      <c r="A18396" t="s">
        <v>27095</v>
      </c>
      <c r="B18396" t="str">
        <f t="shared" si="287"/>
        <v>AB</v>
      </c>
      <c r="C18396" t="s">
        <v>18135</v>
      </c>
      <c r="D18396" t="s">
        <v>22</v>
      </c>
    </row>
    <row r="18397" spans="1:4" x14ac:dyDescent="0.25">
      <c r="A18397" t="s">
        <v>26782</v>
      </c>
      <c r="B18397" t="str">
        <f t="shared" si="287"/>
        <v>AB</v>
      </c>
      <c r="C18397" t="s">
        <v>18136</v>
      </c>
      <c r="D18397" t="s">
        <v>22</v>
      </c>
    </row>
    <row r="18398" spans="1:4" x14ac:dyDescent="0.25">
      <c r="A18398" t="s">
        <v>27094</v>
      </c>
      <c r="B18398" t="str">
        <f t="shared" si="287"/>
        <v>AB</v>
      </c>
      <c r="C18398" t="s">
        <v>18137</v>
      </c>
      <c r="D18398" t="s">
        <v>22</v>
      </c>
    </row>
    <row r="18399" spans="1:4" x14ac:dyDescent="0.25">
      <c r="A18399" t="s">
        <v>26791</v>
      </c>
      <c r="B18399" t="str">
        <f t="shared" si="287"/>
        <v>AB</v>
      </c>
      <c r="C18399" t="s">
        <v>18138</v>
      </c>
      <c r="D18399" t="s">
        <v>22</v>
      </c>
    </row>
    <row r="18400" spans="1:4" x14ac:dyDescent="0.25">
      <c r="A18400" t="s">
        <v>27273</v>
      </c>
      <c r="B18400" t="str">
        <f t="shared" si="287"/>
        <v>AB</v>
      </c>
      <c r="C18400" t="s">
        <v>18139</v>
      </c>
      <c r="D18400" t="s">
        <v>22</v>
      </c>
    </row>
    <row r="18401" spans="1:4" x14ac:dyDescent="0.25">
      <c r="A18401" t="s">
        <v>26791</v>
      </c>
      <c r="B18401" t="str">
        <f t="shared" si="287"/>
        <v>AB</v>
      </c>
      <c r="C18401" t="s">
        <v>18140</v>
      </c>
      <c r="D18401" t="s">
        <v>22</v>
      </c>
    </row>
    <row r="18402" spans="1:4" x14ac:dyDescent="0.25">
      <c r="A18402" t="s">
        <v>26791</v>
      </c>
      <c r="B18402" t="str">
        <f t="shared" si="287"/>
        <v>AB</v>
      </c>
      <c r="C18402" t="s">
        <v>18141</v>
      </c>
      <c r="D18402" t="s">
        <v>22</v>
      </c>
    </row>
    <row r="18403" spans="1:4" x14ac:dyDescent="0.25">
      <c r="A18403" t="s">
        <v>26848</v>
      </c>
      <c r="B18403" t="str">
        <f t="shared" si="287"/>
        <v>AB</v>
      </c>
      <c r="C18403" t="s">
        <v>18142</v>
      </c>
      <c r="D18403" t="s">
        <v>22</v>
      </c>
    </row>
    <row r="18404" spans="1:4" x14ac:dyDescent="0.25">
      <c r="A18404" t="s">
        <v>27680</v>
      </c>
      <c r="B18404" t="str">
        <f t="shared" si="287"/>
        <v>AB</v>
      </c>
      <c r="C18404" t="s">
        <v>18143</v>
      </c>
      <c r="D18404" t="s">
        <v>22</v>
      </c>
    </row>
    <row r="18405" spans="1:4" x14ac:dyDescent="0.25">
      <c r="A18405" t="s">
        <v>26782</v>
      </c>
      <c r="B18405" t="str">
        <f t="shared" si="287"/>
        <v>AB</v>
      </c>
      <c r="C18405" t="s">
        <v>18144</v>
      </c>
      <c r="D18405" t="s">
        <v>22</v>
      </c>
    </row>
    <row r="18406" spans="1:4" x14ac:dyDescent="0.25">
      <c r="A18406" t="s">
        <v>29317</v>
      </c>
      <c r="B18406" t="str">
        <f t="shared" si="287"/>
        <v>AB</v>
      </c>
      <c r="C18406" t="s">
        <v>18145</v>
      </c>
      <c r="D18406" t="s">
        <v>22</v>
      </c>
    </row>
    <row r="18407" spans="1:4" x14ac:dyDescent="0.25">
      <c r="A18407" t="s">
        <v>26791</v>
      </c>
      <c r="B18407" t="str">
        <f t="shared" si="287"/>
        <v>AB</v>
      </c>
      <c r="C18407" t="s">
        <v>18146</v>
      </c>
      <c r="D18407" t="s">
        <v>22</v>
      </c>
    </row>
    <row r="18408" spans="1:4" x14ac:dyDescent="0.25">
      <c r="A18408" t="s">
        <v>26791</v>
      </c>
      <c r="B18408" t="str">
        <f t="shared" si="287"/>
        <v>AB</v>
      </c>
      <c r="C18408" t="s">
        <v>18147</v>
      </c>
      <c r="D18408" t="s">
        <v>22</v>
      </c>
    </row>
    <row r="18409" spans="1:4" x14ac:dyDescent="0.25">
      <c r="A18409" t="s">
        <v>26791</v>
      </c>
      <c r="B18409" t="str">
        <f t="shared" si="287"/>
        <v>AB</v>
      </c>
      <c r="C18409" t="s">
        <v>18148</v>
      </c>
      <c r="D18409" t="s">
        <v>22</v>
      </c>
    </row>
    <row r="18410" spans="1:4" x14ac:dyDescent="0.25">
      <c r="A18410" t="s">
        <v>26791</v>
      </c>
      <c r="B18410" t="str">
        <f t="shared" si="287"/>
        <v>AB</v>
      </c>
      <c r="C18410" t="s">
        <v>18149</v>
      </c>
      <c r="D18410" t="s">
        <v>22</v>
      </c>
    </row>
    <row r="18411" spans="1:4" x14ac:dyDescent="0.25">
      <c r="A18411" t="s">
        <v>26791</v>
      </c>
      <c r="B18411" t="str">
        <f t="shared" si="287"/>
        <v>AB</v>
      </c>
      <c r="C18411" t="s">
        <v>18150</v>
      </c>
      <c r="D18411" t="s">
        <v>22</v>
      </c>
    </row>
    <row r="18412" spans="1:4" x14ac:dyDescent="0.25">
      <c r="A18412" t="s">
        <v>28817</v>
      </c>
      <c r="B18412" t="str">
        <f t="shared" si="287"/>
        <v>AB</v>
      </c>
      <c r="C18412" t="s">
        <v>18151</v>
      </c>
      <c r="D18412" t="s">
        <v>18</v>
      </c>
    </row>
    <row r="18413" spans="1:4" x14ac:dyDescent="0.25">
      <c r="A18413" t="s">
        <v>26850</v>
      </c>
      <c r="B18413" t="str">
        <f t="shared" si="287"/>
        <v>AB</v>
      </c>
      <c r="C18413" t="s">
        <v>18152</v>
      </c>
      <c r="D18413" t="s">
        <v>22</v>
      </c>
    </row>
    <row r="18414" spans="1:4" x14ac:dyDescent="0.25">
      <c r="A18414" t="s">
        <v>26791</v>
      </c>
      <c r="B18414" t="str">
        <f t="shared" si="287"/>
        <v>AB</v>
      </c>
      <c r="C18414" t="s">
        <v>18153</v>
      </c>
      <c r="D18414" t="s">
        <v>12</v>
      </c>
    </row>
    <row r="18415" spans="1:4" x14ac:dyDescent="0.25">
      <c r="A18415" t="s">
        <v>27935</v>
      </c>
      <c r="B18415" t="str">
        <f t="shared" si="287"/>
        <v>AB</v>
      </c>
      <c r="C18415" t="s">
        <v>18154</v>
      </c>
      <c r="D18415" t="s">
        <v>22</v>
      </c>
    </row>
    <row r="18416" spans="1:4" x14ac:dyDescent="0.25">
      <c r="A18416" t="s">
        <v>26856</v>
      </c>
      <c r="B18416" t="str">
        <f t="shared" si="287"/>
        <v>AB</v>
      </c>
      <c r="C18416" t="s">
        <v>18155</v>
      </c>
      <c r="D18416" t="s">
        <v>22</v>
      </c>
    </row>
    <row r="18417" spans="1:4" x14ac:dyDescent="0.25">
      <c r="A18417" t="s">
        <v>27203</v>
      </c>
      <c r="B18417" t="str">
        <f t="shared" si="287"/>
        <v>AB</v>
      </c>
      <c r="C18417" t="s">
        <v>18156</v>
      </c>
      <c r="D18417" t="s">
        <v>22</v>
      </c>
    </row>
    <row r="18418" spans="1:4" x14ac:dyDescent="0.25">
      <c r="A18418" t="s">
        <v>28236</v>
      </c>
      <c r="B18418" t="str">
        <f t="shared" si="287"/>
        <v>BC</v>
      </c>
      <c r="C18418" t="s">
        <v>18157</v>
      </c>
      <c r="D18418" t="s">
        <v>3</v>
      </c>
    </row>
    <row r="18419" spans="1:4" x14ac:dyDescent="0.25">
      <c r="A18419" t="s">
        <v>27439</v>
      </c>
      <c r="B18419" t="str">
        <f t="shared" si="287"/>
        <v>AB</v>
      </c>
      <c r="C18419" t="s">
        <v>18158</v>
      </c>
      <c r="D18419" t="s">
        <v>3</v>
      </c>
    </row>
    <row r="18420" spans="1:4" x14ac:dyDescent="0.25">
      <c r="A18420" t="s">
        <v>28386</v>
      </c>
      <c r="B18420" t="str">
        <f t="shared" si="287"/>
        <v>AB</v>
      </c>
      <c r="C18420" t="s">
        <v>18159</v>
      </c>
      <c r="D18420" t="s">
        <v>22</v>
      </c>
    </row>
    <row r="18421" spans="1:4" x14ac:dyDescent="0.25">
      <c r="A18421" t="s">
        <v>26845</v>
      </c>
      <c r="B18421" t="str">
        <f t="shared" si="287"/>
        <v>AB</v>
      </c>
      <c r="C18421" t="s">
        <v>18160</v>
      </c>
      <c r="D18421" t="s">
        <v>3</v>
      </c>
    </row>
    <row r="18422" spans="1:4" x14ac:dyDescent="0.25">
      <c r="A18422" t="s">
        <v>28595</v>
      </c>
      <c r="B18422" t="str">
        <f t="shared" si="287"/>
        <v>AB</v>
      </c>
      <c r="C18422" t="s">
        <v>18161</v>
      </c>
      <c r="D18422" t="s">
        <v>22</v>
      </c>
    </row>
    <row r="18423" spans="1:4" x14ac:dyDescent="0.25">
      <c r="A18423" t="s">
        <v>26857</v>
      </c>
      <c r="B18423" t="str">
        <f t="shared" si="287"/>
        <v>AB</v>
      </c>
      <c r="C18423" t="s">
        <v>18162</v>
      </c>
      <c r="D18423" t="s">
        <v>3</v>
      </c>
    </row>
    <row r="18424" spans="1:4" x14ac:dyDescent="0.25">
      <c r="A18424" t="s">
        <v>29318</v>
      </c>
      <c r="B18424" t="str">
        <f t="shared" si="287"/>
        <v>AB</v>
      </c>
      <c r="C18424" t="s">
        <v>18163</v>
      </c>
      <c r="D18424" t="s">
        <v>22</v>
      </c>
    </row>
    <row r="18425" spans="1:4" x14ac:dyDescent="0.25">
      <c r="A18425" t="s">
        <v>26834</v>
      </c>
      <c r="B18425" t="str">
        <f t="shared" si="287"/>
        <v>AB</v>
      </c>
      <c r="C18425" t="s">
        <v>18164</v>
      </c>
      <c r="D18425" t="s">
        <v>22</v>
      </c>
    </row>
    <row r="18426" spans="1:4" x14ac:dyDescent="0.25">
      <c r="A18426" t="s">
        <v>26782</v>
      </c>
      <c r="B18426" t="str">
        <f t="shared" si="287"/>
        <v>AB</v>
      </c>
      <c r="C18426" t="s">
        <v>18165</v>
      </c>
      <c r="D18426" t="s">
        <v>22</v>
      </c>
    </row>
    <row r="18427" spans="1:4" x14ac:dyDescent="0.25">
      <c r="A18427" t="s">
        <v>26791</v>
      </c>
      <c r="B18427" t="str">
        <f t="shared" si="287"/>
        <v>AB</v>
      </c>
      <c r="C18427" t="s">
        <v>18166</v>
      </c>
      <c r="D18427" t="s">
        <v>22</v>
      </c>
    </row>
    <row r="18428" spans="1:4" x14ac:dyDescent="0.25">
      <c r="A18428" t="s">
        <v>27583</v>
      </c>
      <c r="B18428" t="str">
        <f t="shared" si="287"/>
        <v>AB</v>
      </c>
      <c r="C18428" t="s">
        <v>18167</v>
      </c>
      <c r="D18428" t="s">
        <v>22</v>
      </c>
    </row>
    <row r="18429" spans="1:4" x14ac:dyDescent="0.25">
      <c r="A18429" t="s">
        <v>28025</v>
      </c>
      <c r="B18429" t="str">
        <f t="shared" si="287"/>
        <v>AB</v>
      </c>
      <c r="C18429" t="s">
        <v>18168</v>
      </c>
      <c r="D18429" t="s">
        <v>3</v>
      </c>
    </row>
    <row r="18430" spans="1:4" x14ac:dyDescent="0.25">
      <c r="A18430" t="s">
        <v>27583</v>
      </c>
      <c r="B18430" t="str">
        <f t="shared" si="287"/>
        <v>AB</v>
      </c>
      <c r="C18430" t="s">
        <v>18169</v>
      </c>
      <c r="D18430" t="s">
        <v>22</v>
      </c>
    </row>
    <row r="18431" spans="1:4" x14ac:dyDescent="0.25">
      <c r="A18431" t="s">
        <v>28180</v>
      </c>
      <c r="B18431" t="str">
        <f t="shared" si="287"/>
        <v>AB</v>
      </c>
      <c r="C18431" t="s">
        <v>18170</v>
      </c>
      <c r="D18431" t="s">
        <v>22</v>
      </c>
    </row>
    <row r="18432" spans="1:4" x14ac:dyDescent="0.25">
      <c r="A18432" t="s">
        <v>28385</v>
      </c>
      <c r="B18432" t="str">
        <f t="shared" si="287"/>
        <v>AB</v>
      </c>
      <c r="C18432" t="s">
        <v>18171</v>
      </c>
      <c r="D18432" t="s">
        <v>3</v>
      </c>
    </row>
    <row r="18433" spans="1:4" x14ac:dyDescent="0.25">
      <c r="A18433" t="s">
        <v>26846</v>
      </c>
      <c r="B18433" t="str">
        <f t="shared" si="287"/>
        <v>AB</v>
      </c>
      <c r="C18433" t="s">
        <v>18172</v>
      </c>
      <c r="D18433" t="s">
        <v>18</v>
      </c>
    </row>
    <row r="18434" spans="1:4" x14ac:dyDescent="0.25">
      <c r="A18434" t="s">
        <v>26844</v>
      </c>
      <c r="B18434" t="str">
        <f t="shared" si="287"/>
        <v>AB</v>
      </c>
      <c r="C18434" t="s">
        <v>18173</v>
      </c>
      <c r="D18434" t="s">
        <v>22</v>
      </c>
    </row>
    <row r="18435" spans="1:4" x14ac:dyDescent="0.25">
      <c r="A18435" t="s">
        <v>26791</v>
      </c>
      <c r="B18435" t="str">
        <f t="shared" ref="B18435:B18498" si="288">RIGHT(TRIM(C18435), 2)</f>
        <v>AB</v>
      </c>
      <c r="C18435" t="s">
        <v>18174</v>
      </c>
      <c r="D18435" t="s">
        <v>22</v>
      </c>
    </row>
    <row r="18436" spans="1:4" x14ac:dyDescent="0.25">
      <c r="A18436" t="s">
        <v>27925</v>
      </c>
      <c r="B18436" t="str">
        <f t="shared" si="288"/>
        <v>AB</v>
      </c>
      <c r="C18436" t="s">
        <v>18175</v>
      </c>
      <c r="D18436" t="s">
        <v>18</v>
      </c>
    </row>
    <row r="18437" spans="1:4" x14ac:dyDescent="0.25">
      <c r="A18437" t="s">
        <v>27012</v>
      </c>
      <c r="B18437" t="str">
        <f t="shared" si="288"/>
        <v>AB</v>
      </c>
      <c r="C18437" t="s">
        <v>18176</v>
      </c>
      <c r="D18437" t="s">
        <v>18</v>
      </c>
    </row>
    <row r="18438" spans="1:4" x14ac:dyDescent="0.25">
      <c r="A18438" t="s">
        <v>27014</v>
      </c>
      <c r="B18438" t="str">
        <f t="shared" si="288"/>
        <v>AB</v>
      </c>
      <c r="C18438" t="s">
        <v>18177</v>
      </c>
      <c r="D18438" t="s">
        <v>18</v>
      </c>
    </row>
    <row r="18439" spans="1:4" x14ac:dyDescent="0.25">
      <c r="A18439" t="s">
        <v>27208</v>
      </c>
      <c r="B18439" t="str">
        <f t="shared" si="288"/>
        <v>AB</v>
      </c>
      <c r="C18439" t="s">
        <v>18178</v>
      </c>
      <c r="D18439" t="s">
        <v>18</v>
      </c>
    </row>
    <row r="18440" spans="1:4" x14ac:dyDescent="0.25">
      <c r="A18440" t="s">
        <v>26803</v>
      </c>
      <c r="B18440" t="str">
        <f t="shared" si="288"/>
        <v>SK</v>
      </c>
      <c r="C18440" t="s">
        <v>18179</v>
      </c>
      <c r="D18440" t="s">
        <v>12</v>
      </c>
    </row>
    <row r="18441" spans="1:4" x14ac:dyDescent="0.25">
      <c r="A18441" t="s">
        <v>26779</v>
      </c>
      <c r="B18441" t="str">
        <f t="shared" si="288"/>
        <v>SK</v>
      </c>
      <c r="C18441" t="s">
        <v>18180</v>
      </c>
      <c r="D18441" t="s">
        <v>3</v>
      </c>
    </row>
    <row r="18442" spans="1:4" x14ac:dyDescent="0.25">
      <c r="A18442" t="s">
        <v>27886</v>
      </c>
      <c r="B18442" t="str">
        <f t="shared" si="288"/>
        <v>SK</v>
      </c>
      <c r="C18442" t="s">
        <v>18181</v>
      </c>
      <c r="D18442" t="s">
        <v>22</v>
      </c>
    </row>
    <row r="18443" spans="1:4" x14ac:dyDescent="0.25">
      <c r="A18443" t="s">
        <v>29319</v>
      </c>
      <c r="B18443" t="str">
        <f t="shared" si="288"/>
        <v>SK</v>
      </c>
      <c r="C18443" t="s">
        <v>18182</v>
      </c>
      <c r="D18443" t="s">
        <v>22</v>
      </c>
    </row>
    <row r="18444" spans="1:4" x14ac:dyDescent="0.25">
      <c r="A18444" t="s">
        <v>27844</v>
      </c>
      <c r="B18444" t="str">
        <f t="shared" si="288"/>
        <v>SK</v>
      </c>
      <c r="C18444" t="s">
        <v>18183</v>
      </c>
      <c r="D18444" t="s">
        <v>22</v>
      </c>
    </row>
    <row r="18445" spans="1:4" x14ac:dyDescent="0.25">
      <c r="A18445" t="s">
        <v>27270</v>
      </c>
      <c r="B18445" t="str">
        <f t="shared" si="288"/>
        <v>SK</v>
      </c>
      <c r="C18445" t="s">
        <v>18184</v>
      </c>
      <c r="D18445" t="s">
        <v>22</v>
      </c>
    </row>
    <row r="18446" spans="1:4" x14ac:dyDescent="0.25">
      <c r="A18446" t="s">
        <v>27632</v>
      </c>
      <c r="B18446" t="str">
        <f t="shared" si="288"/>
        <v>SK</v>
      </c>
      <c r="C18446" t="s">
        <v>18185</v>
      </c>
      <c r="D18446" t="s">
        <v>12</v>
      </c>
    </row>
    <row r="18447" spans="1:4" x14ac:dyDescent="0.25">
      <c r="A18447" t="s">
        <v>27985</v>
      </c>
      <c r="B18447" t="str">
        <f t="shared" si="288"/>
        <v>SK</v>
      </c>
      <c r="C18447" t="s">
        <v>18186</v>
      </c>
      <c r="D18447" t="s">
        <v>18</v>
      </c>
    </row>
    <row r="18448" spans="1:4" x14ac:dyDescent="0.25">
      <c r="A18448" t="s">
        <v>27962</v>
      </c>
      <c r="B18448" t="str">
        <f t="shared" si="288"/>
        <v>SK</v>
      </c>
      <c r="C18448" t="s">
        <v>18187</v>
      </c>
      <c r="D18448" t="s">
        <v>3</v>
      </c>
    </row>
    <row r="18449" spans="1:4" x14ac:dyDescent="0.25">
      <c r="A18449" t="s">
        <v>28771</v>
      </c>
      <c r="B18449" t="str">
        <f t="shared" si="288"/>
        <v>SK</v>
      </c>
      <c r="C18449" t="s">
        <v>18188</v>
      </c>
      <c r="D18449" t="s">
        <v>18</v>
      </c>
    </row>
    <row r="18450" spans="1:4" x14ac:dyDescent="0.25">
      <c r="A18450" t="s">
        <v>29320</v>
      </c>
      <c r="B18450" t="str">
        <f t="shared" si="288"/>
        <v>SK</v>
      </c>
      <c r="C18450" t="s">
        <v>18189</v>
      </c>
      <c r="D18450" t="s">
        <v>22</v>
      </c>
    </row>
    <row r="18451" spans="1:4" x14ac:dyDescent="0.25">
      <c r="A18451" t="s">
        <v>27260</v>
      </c>
      <c r="B18451" t="str">
        <f t="shared" si="288"/>
        <v>SK</v>
      </c>
      <c r="C18451" t="s">
        <v>18190</v>
      </c>
      <c r="D18451" t="s">
        <v>22</v>
      </c>
    </row>
    <row r="18452" spans="1:4" x14ac:dyDescent="0.25">
      <c r="A18452" t="s">
        <v>27643</v>
      </c>
      <c r="B18452" t="str">
        <f t="shared" si="288"/>
        <v>SK</v>
      </c>
      <c r="C18452" t="s">
        <v>18191</v>
      </c>
      <c r="D18452" t="s">
        <v>12</v>
      </c>
    </row>
    <row r="18453" spans="1:4" x14ac:dyDescent="0.25">
      <c r="A18453" t="s">
        <v>27982</v>
      </c>
      <c r="B18453" t="str">
        <f t="shared" si="288"/>
        <v>SK</v>
      </c>
      <c r="C18453" t="s">
        <v>18192</v>
      </c>
      <c r="D18453" t="s">
        <v>22</v>
      </c>
    </row>
    <row r="18454" spans="1:4" x14ac:dyDescent="0.25">
      <c r="A18454" t="s">
        <v>27987</v>
      </c>
      <c r="B18454" t="str">
        <f t="shared" si="288"/>
        <v>SK</v>
      </c>
      <c r="C18454" t="s">
        <v>18193</v>
      </c>
      <c r="D18454" t="s">
        <v>18</v>
      </c>
    </row>
    <row r="18455" spans="1:4" x14ac:dyDescent="0.25">
      <c r="A18455" t="s">
        <v>26822</v>
      </c>
      <c r="B18455" t="str">
        <f t="shared" si="288"/>
        <v>SK</v>
      </c>
      <c r="C18455" t="s">
        <v>18194</v>
      </c>
      <c r="D18455" t="s">
        <v>3</v>
      </c>
    </row>
    <row r="18456" spans="1:4" x14ac:dyDescent="0.25">
      <c r="A18456" t="s">
        <v>26822</v>
      </c>
      <c r="B18456" t="str">
        <f t="shared" si="288"/>
        <v>SK</v>
      </c>
      <c r="C18456" t="s">
        <v>18195</v>
      </c>
      <c r="D18456" t="s">
        <v>3</v>
      </c>
    </row>
    <row r="18457" spans="1:4" x14ac:dyDescent="0.25">
      <c r="A18457" t="s">
        <v>26779</v>
      </c>
      <c r="B18457" t="str">
        <f t="shared" si="288"/>
        <v>SK</v>
      </c>
      <c r="C18457" t="s">
        <v>18196</v>
      </c>
      <c r="D18457" t="s">
        <v>18</v>
      </c>
    </row>
    <row r="18458" spans="1:4" x14ac:dyDescent="0.25">
      <c r="A18458" t="s">
        <v>27915</v>
      </c>
      <c r="B18458" t="str">
        <f t="shared" si="288"/>
        <v>SK</v>
      </c>
      <c r="C18458" t="s">
        <v>18197</v>
      </c>
      <c r="D18458" t="s">
        <v>22</v>
      </c>
    </row>
    <row r="18459" spans="1:4" x14ac:dyDescent="0.25">
      <c r="A18459" t="s">
        <v>26813</v>
      </c>
      <c r="B18459" t="str">
        <f t="shared" si="288"/>
        <v>SK</v>
      </c>
      <c r="C18459" t="s">
        <v>18198</v>
      </c>
      <c r="D18459" t="s">
        <v>3</v>
      </c>
    </row>
    <row r="18460" spans="1:4" x14ac:dyDescent="0.25">
      <c r="A18460" t="s">
        <v>26813</v>
      </c>
      <c r="B18460" t="str">
        <f t="shared" si="288"/>
        <v>SK</v>
      </c>
      <c r="C18460" t="s">
        <v>18199</v>
      </c>
      <c r="D18460" t="s">
        <v>22</v>
      </c>
    </row>
    <row r="18461" spans="1:4" x14ac:dyDescent="0.25">
      <c r="A18461" t="s">
        <v>26810</v>
      </c>
      <c r="B18461" t="str">
        <f t="shared" si="288"/>
        <v>SK</v>
      </c>
      <c r="C18461" t="s">
        <v>18200</v>
      </c>
      <c r="D18461" t="s">
        <v>3</v>
      </c>
    </row>
    <row r="18462" spans="1:4" x14ac:dyDescent="0.25">
      <c r="A18462" t="s">
        <v>27588</v>
      </c>
      <c r="B18462" t="str">
        <f t="shared" si="288"/>
        <v>SK</v>
      </c>
      <c r="C18462" t="s">
        <v>18201</v>
      </c>
      <c r="D18462" t="s">
        <v>22</v>
      </c>
    </row>
    <row r="18463" spans="1:4" x14ac:dyDescent="0.25">
      <c r="A18463" t="s">
        <v>26812</v>
      </c>
      <c r="B18463" t="str">
        <f t="shared" si="288"/>
        <v>SK</v>
      </c>
      <c r="C18463" t="s">
        <v>18202</v>
      </c>
      <c r="D18463" t="s">
        <v>18</v>
      </c>
    </row>
    <row r="18464" spans="1:4" x14ac:dyDescent="0.25">
      <c r="A18464" t="s">
        <v>27947</v>
      </c>
      <c r="B18464" t="str">
        <f t="shared" si="288"/>
        <v>SK</v>
      </c>
      <c r="C18464" t="s">
        <v>18203</v>
      </c>
      <c r="D18464" t="s">
        <v>22</v>
      </c>
    </row>
    <row r="18465" spans="1:4" x14ac:dyDescent="0.25">
      <c r="A18465" t="s">
        <v>27299</v>
      </c>
      <c r="B18465" t="str">
        <f t="shared" si="288"/>
        <v>SK</v>
      </c>
      <c r="C18465" t="s">
        <v>18204</v>
      </c>
      <c r="D18465" t="s">
        <v>22</v>
      </c>
    </row>
    <row r="18466" spans="1:4" x14ac:dyDescent="0.25">
      <c r="A18466" t="s">
        <v>27896</v>
      </c>
      <c r="B18466" t="str">
        <f t="shared" si="288"/>
        <v>SK</v>
      </c>
      <c r="C18466" t="s">
        <v>18205</v>
      </c>
      <c r="D18466" t="s">
        <v>22</v>
      </c>
    </row>
    <row r="18467" spans="1:4" x14ac:dyDescent="0.25">
      <c r="A18467" t="s">
        <v>26779</v>
      </c>
      <c r="B18467" t="str">
        <f t="shared" si="288"/>
        <v>SK</v>
      </c>
      <c r="C18467" t="s">
        <v>18206</v>
      </c>
      <c r="D18467" t="s">
        <v>22</v>
      </c>
    </row>
    <row r="18468" spans="1:4" x14ac:dyDescent="0.25">
      <c r="A18468" t="s">
        <v>27865</v>
      </c>
      <c r="B18468" t="str">
        <f t="shared" si="288"/>
        <v>SK</v>
      </c>
      <c r="C18468" t="s">
        <v>18207</v>
      </c>
      <c r="D18468" t="s">
        <v>22</v>
      </c>
    </row>
    <row r="18469" spans="1:4" x14ac:dyDescent="0.25">
      <c r="A18469" t="s">
        <v>28639</v>
      </c>
      <c r="B18469" t="str">
        <f t="shared" si="288"/>
        <v>SK</v>
      </c>
      <c r="C18469" t="s">
        <v>18208</v>
      </c>
      <c r="D18469" t="s">
        <v>22</v>
      </c>
    </row>
    <row r="18470" spans="1:4" x14ac:dyDescent="0.25">
      <c r="A18470" t="s">
        <v>27951</v>
      </c>
      <c r="B18470" t="str">
        <f t="shared" si="288"/>
        <v>SK</v>
      </c>
      <c r="C18470" t="s">
        <v>18209</v>
      </c>
      <c r="D18470" t="s">
        <v>22</v>
      </c>
    </row>
    <row r="18471" spans="1:4" x14ac:dyDescent="0.25">
      <c r="A18471" t="s">
        <v>27870</v>
      </c>
      <c r="B18471" t="str">
        <f t="shared" si="288"/>
        <v>SK</v>
      </c>
      <c r="C18471" t="s">
        <v>18210</v>
      </c>
      <c r="D18471" t="s">
        <v>18</v>
      </c>
    </row>
    <row r="18472" spans="1:4" x14ac:dyDescent="0.25">
      <c r="A18472" t="s">
        <v>27949</v>
      </c>
      <c r="B18472" t="str">
        <f t="shared" si="288"/>
        <v>SK</v>
      </c>
      <c r="C18472" t="s">
        <v>18211</v>
      </c>
      <c r="D18472" t="s">
        <v>22</v>
      </c>
    </row>
    <row r="18473" spans="1:4" x14ac:dyDescent="0.25">
      <c r="A18473" t="s">
        <v>27843</v>
      </c>
      <c r="B18473" t="str">
        <f t="shared" si="288"/>
        <v>SK</v>
      </c>
      <c r="C18473" t="s">
        <v>18212</v>
      </c>
      <c r="D18473" t="s">
        <v>22</v>
      </c>
    </row>
    <row r="18474" spans="1:4" x14ac:dyDescent="0.25">
      <c r="A18474" t="s">
        <v>26779</v>
      </c>
      <c r="B18474" t="str">
        <f t="shared" si="288"/>
        <v>SK</v>
      </c>
      <c r="C18474" t="s">
        <v>18213</v>
      </c>
      <c r="D18474" t="s">
        <v>22</v>
      </c>
    </row>
    <row r="18475" spans="1:4" x14ac:dyDescent="0.25">
      <c r="A18475" t="s">
        <v>27287</v>
      </c>
      <c r="B18475" t="str">
        <f t="shared" si="288"/>
        <v>SK</v>
      </c>
      <c r="C18475" t="s">
        <v>18214</v>
      </c>
      <c r="D18475" t="s">
        <v>18</v>
      </c>
    </row>
    <row r="18476" spans="1:4" x14ac:dyDescent="0.25">
      <c r="A18476" t="s">
        <v>28727</v>
      </c>
      <c r="B18476" t="str">
        <f t="shared" si="288"/>
        <v>SK</v>
      </c>
      <c r="C18476" t="s">
        <v>18215</v>
      </c>
      <c r="D18476" t="s">
        <v>18</v>
      </c>
    </row>
    <row r="18477" spans="1:4" x14ac:dyDescent="0.25">
      <c r="A18477" t="s">
        <v>28630</v>
      </c>
      <c r="B18477" t="str">
        <f t="shared" si="288"/>
        <v>MB</v>
      </c>
      <c r="C18477" t="s">
        <v>18216</v>
      </c>
      <c r="D18477" t="s">
        <v>18</v>
      </c>
    </row>
    <row r="18478" spans="1:4" x14ac:dyDescent="0.25">
      <c r="A18478" t="s">
        <v>27959</v>
      </c>
      <c r="B18478" t="str">
        <f t="shared" si="288"/>
        <v>MB</v>
      </c>
      <c r="C18478" t="s">
        <v>18217</v>
      </c>
      <c r="D18478" t="s">
        <v>22</v>
      </c>
    </row>
    <row r="18479" spans="1:4" x14ac:dyDescent="0.25">
      <c r="A18479" t="s">
        <v>27076</v>
      </c>
      <c r="B18479" t="str">
        <f t="shared" si="288"/>
        <v>MB</v>
      </c>
      <c r="C18479" t="s">
        <v>18218</v>
      </c>
      <c r="D18479" t="s">
        <v>18</v>
      </c>
    </row>
    <row r="18480" spans="1:4" x14ac:dyDescent="0.25">
      <c r="A18480" t="s">
        <v>29321</v>
      </c>
      <c r="B18480" t="str">
        <f t="shared" si="288"/>
        <v>SK</v>
      </c>
      <c r="C18480" t="s">
        <v>18219</v>
      </c>
      <c r="D18480" t="s">
        <v>22</v>
      </c>
    </row>
    <row r="18481" spans="1:4" x14ac:dyDescent="0.25">
      <c r="A18481" t="s">
        <v>27889</v>
      </c>
      <c r="B18481" t="str">
        <f t="shared" si="288"/>
        <v>SK</v>
      </c>
      <c r="C18481" t="s">
        <v>18220</v>
      </c>
      <c r="D18481" t="s">
        <v>22</v>
      </c>
    </row>
    <row r="18482" spans="1:4" x14ac:dyDescent="0.25">
      <c r="A18482" t="s">
        <v>27561</v>
      </c>
      <c r="B18482" t="str">
        <f t="shared" si="288"/>
        <v>MB</v>
      </c>
      <c r="C18482" t="s">
        <v>18221</v>
      </c>
      <c r="D18482" t="s">
        <v>3</v>
      </c>
    </row>
    <row r="18483" spans="1:4" x14ac:dyDescent="0.25">
      <c r="A18483" t="s">
        <v>28235</v>
      </c>
      <c r="B18483" t="str">
        <f t="shared" si="288"/>
        <v>MB</v>
      </c>
      <c r="C18483" t="s">
        <v>18222</v>
      </c>
      <c r="D18483" t="s">
        <v>18</v>
      </c>
    </row>
    <row r="18484" spans="1:4" x14ac:dyDescent="0.25">
      <c r="A18484" t="s">
        <v>28456</v>
      </c>
      <c r="B18484" t="str">
        <f t="shared" si="288"/>
        <v>MB</v>
      </c>
      <c r="C18484" t="s">
        <v>18223</v>
      </c>
      <c r="D18484" t="s">
        <v>22</v>
      </c>
    </row>
    <row r="18485" spans="1:4" x14ac:dyDescent="0.25">
      <c r="A18485" t="s">
        <v>26803</v>
      </c>
      <c r="B18485" t="str">
        <f t="shared" si="288"/>
        <v>SK</v>
      </c>
      <c r="C18485" t="s">
        <v>18224</v>
      </c>
      <c r="D18485" t="s">
        <v>18</v>
      </c>
    </row>
    <row r="18486" spans="1:4" x14ac:dyDescent="0.25">
      <c r="A18486" t="s">
        <v>26853</v>
      </c>
      <c r="B18486" t="str">
        <f t="shared" si="288"/>
        <v>MB</v>
      </c>
      <c r="C18486" t="s">
        <v>18225</v>
      </c>
      <c r="D18486" t="s">
        <v>22</v>
      </c>
    </row>
    <row r="18487" spans="1:4" x14ac:dyDescent="0.25">
      <c r="A18487" t="s">
        <v>27576</v>
      </c>
      <c r="B18487" t="str">
        <f t="shared" si="288"/>
        <v>ON</v>
      </c>
      <c r="C18487" t="s">
        <v>18226</v>
      </c>
      <c r="D18487" t="s">
        <v>18</v>
      </c>
    </row>
    <row r="18488" spans="1:4" x14ac:dyDescent="0.25">
      <c r="A18488" t="s">
        <v>27551</v>
      </c>
      <c r="B18488" t="str">
        <f t="shared" si="288"/>
        <v>ON</v>
      </c>
      <c r="C18488" t="s">
        <v>18227</v>
      </c>
      <c r="D18488" t="s">
        <v>22</v>
      </c>
    </row>
    <row r="18489" spans="1:4" x14ac:dyDescent="0.25">
      <c r="A18489" t="s">
        <v>29322</v>
      </c>
      <c r="B18489" t="str">
        <f t="shared" si="288"/>
        <v>NS</v>
      </c>
      <c r="C18489" t="s">
        <v>18228</v>
      </c>
      <c r="D18489" t="s">
        <v>18</v>
      </c>
    </row>
    <row r="18490" spans="1:4" x14ac:dyDescent="0.25">
      <c r="A18490" t="s">
        <v>27820</v>
      </c>
      <c r="B18490" t="str">
        <f t="shared" si="288"/>
        <v>NS</v>
      </c>
      <c r="C18490" t="s">
        <v>18229</v>
      </c>
      <c r="D18490" t="s">
        <v>22</v>
      </c>
    </row>
    <row r="18491" spans="1:4" x14ac:dyDescent="0.25">
      <c r="A18491" t="s">
        <v>27166</v>
      </c>
      <c r="B18491" t="str">
        <f t="shared" si="288"/>
        <v>NS</v>
      </c>
      <c r="C18491" t="s">
        <v>18230</v>
      </c>
      <c r="D18491" t="s">
        <v>22</v>
      </c>
    </row>
    <row r="18492" spans="1:4" x14ac:dyDescent="0.25">
      <c r="A18492" t="s">
        <v>28433</v>
      </c>
      <c r="B18492" t="str">
        <f t="shared" si="288"/>
        <v>NS</v>
      </c>
      <c r="C18492" t="s">
        <v>18231</v>
      </c>
      <c r="D18492" t="s">
        <v>18</v>
      </c>
    </row>
    <row r="18493" spans="1:4" x14ac:dyDescent="0.25">
      <c r="A18493" t="s">
        <v>29323</v>
      </c>
      <c r="B18493" t="str">
        <f t="shared" si="288"/>
        <v>NS</v>
      </c>
      <c r="C18493" t="s">
        <v>18232</v>
      </c>
      <c r="D18493" t="s">
        <v>22</v>
      </c>
    </row>
    <row r="18494" spans="1:4" x14ac:dyDescent="0.25">
      <c r="A18494" t="s">
        <v>27310</v>
      </c>
      <c r="B18494" t="str">
        <f t="shared" si="288"/>
        <v>NS</v>
      </c>
      <c r="C18494" t="s">
        <v>18233</v>
      </c>
      <c r="D18494" t="s">
        <v>3</v>
      </c>
    </row>
    <row r="18495" spans="1:4" x14ac:dyDescent="0.25">
      <c r="A18495" t="s">
        <v>27639</v>
      </c>
      <c r="B18495" t="str">
        <f t="shared" si="288"/>
        <v>NS</v>
      </c>
      <c r="C18495" t="s">
        <v>18234</v>
      </c>
      <c r="D18495" t="s">
        <v>3</v>
      </c>
    </row>
    <row r="18496" spans="1:4" x14ac:dyDescent="0.25">
      <c r="A18496" t="s">
        <v>27639</v>
      </c>
      <c r="B18496" t="str">
        <f t="shared" si="288"/>
        <v>NS</v>
      </c>
      <c r="C18496" t="s">
        <v>18235</v>
      </c>
      <c r="D18496" t="s">
        <v>18</v>
      </c>
    </row>
    <row r="18497" spans="1:4" x14ac:dyDescent="0.25">
      <c r="A18497" t="s">
        <v>27647</v>
      </c>
      <c r="B18497" t="str">
        <f t="shared" si="288"/>
        <v>NS</v>
      </c>
      <c r="C18497" t="s">
        <v>18236</v>
      </c>
      <c r="D18497" t="s">
        <v>18</v>
      </c>
    </row>
    <row r="18498" spans="1:4" x14ac:dyDescent="0.25">
      <c r="A18498" t="s">
        <v>27253</v>
      </c>
      <c r="B18498" t="str">
        <f t="shared" si="288"/>
        <v>NS</v>
      </c>
      <c r="C18498" t="s">
        <v>18237</v>
      </c>
      <c r="D18498" t="s">
        <v>18</v>
      </c>
    </row>
    <row r="18499" spans="1:4" x14ac:dyDescent="0.25">
      <c r="A18499" t="s">
        <v>26918</v>
      </c>
      <c r="B18499" t="str">
        <f t="shared" ref="B18499:B18562" si="289">RIGHT(TRIM(C18499), 2)</f>
        <v>NS</v>
      </c>
      <c r="C18499" t="s">
        <v>18238</v>
      </c>
      <c r="D18499" t="s">
        <v>3</v>
      </c>
    </row>
    <row r="18500" spans="1:4" x14ac:dyDescent="0.25">
      <c r="A18500" t="s">
        <v>27651</v>
      </c>
      <c r="B18500" t="str">
        <f t="shared" si="289"/>
        <v>NS</v>
      </c>
      <c r="C18500" t="s">
        <v>18239</v>
      </c>
      <c r="D18500" t="s">
        <v>22</v>
      </c>
    </row>
    <row r="18501" spans="1:4" x14ac:dyDescent="0.25">
      <c r="A18501" t="s">
        <v>28537</v>
      </c>
      <c r="B18501" t="str">
        <f t="shared" si="289"/>
        <v>NS</v>
      </c>
      <c r="C18501" t="s">
        <v>18240</v>
      </c>
      <c r="D18501" t="s">
        <v>3</v>
      </c>
    </row>
    <row r="18502" spans="1:4" x14ac:dyDescent="0.25">
      <c r="A18502" t="s">
        <v>27518</v>
      </c>
      <c r="B18502" t="str">
        <f t="shared" si="289"/>
        <v>NS</v>
      </c>
      <c r="C18502" t="s">
        <v>18241</v>
      </c>
      <c r="D18502" t="s">
        <v>18</v>
      </c>
    </row>
    <row r="18503" spans="1:4" x14ac:dyDescent="0.25">
      <c r="A18503" t="s">
        <v>29324</v>
      </c>
      <c r="B18503" t="str">
        <f t="shared" si="289"/>
        <v>NS</v>
      </c>
      <c r="C18503" t="s">
        <v>18242</v>
      </c>
      <c r="D18503" t="s">
        <v>22</v>
      </c>
    </row>
    <row r="18504" spans="1:4" x14ac:dyDescent="0.25">
      <c r="A18504" t="s">
        <v>29325</v>
      </c>
      <c r="B18504" t="str">
        <f t="shared" si="289"/>
        <v>NS</v>
      </c>
      <c r="C18504" t="s">
        <v>18243</v>
      </c>
      <c r="D18504" t="s">
        <v>22</v>
      </c>
    </row>
    <row r="18505" spans="1:4" x14ac:dyDescent="0.25">
      <c r="A18505" t="s">
        <v>27633</v>
      </c>
      <c r="B18505" t="str">
        <f t="shared" si="289"/>
        <v>NS</v>
      </c>
      <c r="C18505" t="s">
        <v>18244</v>
      </c>
      <c r="D18505" t="s">
        <v>18</v>
      </c>
    </row>
    <row r="18506" spans="1:4" x14ac:dyDescent="0.25">
      <c r="A18506" t="s">
        <v>26820</v>
      </c>
      <c r="B18506" t="str">
        <f t="shared" si="289"/>
        <v>NS</v>
      </c>
      <c r="C18506" t="s">
        <v>18245</v>
      </c>
      <c r="D18506" t="s">
        <v>22</v>
      </c>
    </row>
    <row r="18507" spans="1:4" x14ac:dyDescent="0.25">
      <c r="A18507" t="s">
        <v>27633</v>
      </c>
      <c r="B18507" t="str">
        <f t="shared" si="289"/>
        <v>NS</v>
      </c>
      <c r="C18507" t="s">
        <v>18246</v>
      </c>
      <c r="D18507" t="s">
        <v>22</v>
      </c>
    </row>
    <row r="18508" spans="1:4" x14ac:dyDescent="0.25">
      <c r="A18508" t="s">
        <v>27796</v>
      </c>
      <c r="B18508" t="str">
        <f t="shared" si="289"/>
        <v>PE</v>
      </c>
      <c r="C18508" t="s">
        <v>18247</v>
      </c>
      <c r="D18508" t="s">
        <v>22</v>
      </c>
    </row>
    <row r="18509" spans="1:4" x14ac:dyDescent="0.25">
      <c r="A18509" t="s">
        <v>29249</v>
      </c>
      <c r="B18509" t="str">
        <f t="shared" si="289"/>
        <v>NS</v>
      </c>
      <c r="C18509" t="s">
        <v>18248</v>
      </c>
      <c r="D18509" t="s">
        <v>22</v>
      </c>
    </row>
    <row r="18510" spans="1:4" x14ac:dyDescent="0.25">
      <c r="A18510" t="s">
        <v>28046</v>
      </c>
      <c r="B18510" t="str">
        <f t="shared" si="289"/>
        <v>NS</v>
      </c>
      <c r="C18510" t="s">
        <v>18249</v>
      </c>
      <c r="D18510" t="s">
        <v>18</v>
      </c>
    </row>
    <row r="18511" spans="1:4" x14ac:dyDescent="0.25">
      <c r="A18511" t="s">
        <v>27081</v>
      </c>
      <c r="B18511" t="str">
        <f t="shared" si="289"/>
        <v>NS</v>
      </c>
      <c r="C18511" t="s">
        <v>18250</v>
      </c>
      <c r="D18511" t="s">
        <v>22</v>
      </c>
    </row>
    <row r="18512" spans="1:4" x14ac:dyDescent="0.25">
      <c r="A18512" t="s">
        <v>27173</v>
      </c>
      <c r="B18512" t="str">
        <f t="shared" si="289"/>
        <v>NS</v>
      </c>
      <c r="C18512" t="s">
        <v>18251</v>
      </c>
      <c r="D18512" t="s">
        <v>22</v>
      </c>
    </row>
    <row r="18513" spans="1:4" x14ac:dyDescent="0.25">
      <c r="A18513" t="s">
        <v>29326</v>
      </c>
      <c r="B18513" t="str">
        <f t="shared" si="289"/>
        <v>NS</v>
      </c>
      <c r="C18513" t="s">
        <v>18252</v>
      </c>
      <c r="D18513" t="s">
        <v>22</v>
      </c>
    </row>
    <row r="18514" spans="1:4" x14ac:dyDescent="0.25">
      <c r="A18514" t="s">
        <v>28665</v>
      </c>
      <c r="B18514" t="str">
        <f t="shared" si="289"/>
        <v>NB</v>
      </c>
      <c r="C18514" t="s">
        <v>18253</v>
      </c>
      <c r="D18514" t="s">
        <v>18</v>
      </c>
    </row>
    <row r="18515" spans="1:4" x14ac:dyDescent="0.25">
      <c r="A18515" t="s">
        <v>27190</v>
      </c>
      <c r="B18515" t="str">
        <f t="shared" si="289"/>
        <v>NB</v>
      </c>
      <c r="C18515" t="s">
        <v>18254</v>
      </c>
      <c r="D18515" t="s">
        <v>18</v>
      </c>
    </row>
    <row r="18516" spans="1:4" x14ac:dyDescent="0.25">
      <c r="A18516" t="s">
        <v>28023</v>
      </c>
      <c r="B18516" t="str">
        <f t="shared" si="289"/>
        <v>NB</v>
      </c>
      <c r="C18516" t="s">
        <v>18255</v>
      </c>
      <c r="D18516" t="s">
        <v>22</v>
      </c>
    </row>
    <row r="18517" spans="1:4" x14ac:dyDescent="0.25">
      <c r="A18517" t="s">
        <v>27190</v>
      </c>
      <c r="B18517" t="str">
        <f t="shared" si="289"/>
        <v>NB</v>
      </c>
      <c r="C18517" t="s">
        <v>18256</v>
      </c>
      <c r="D18517" t="s">
        <v>22</v>
      </c>
    </row>
    <row r="18518" spans="1:4" x14ac:dyDescent="0.25">
      <c r="A18518" t="s">
        <v>27164</v>
      </c>
      <c r="B18518" t="str">
        <f t="shared" si="289"/>
        <v>NB</v>
      </c>
      <c r="C18518" t="s">
        <v>18257</v>
      </c>
      <c r="D18518" t="s">
        <v>22</v>
      </c>
    </row>
    <row r="18519" spans="1:4" x14ac:dyDescent="0.25">
      <c r="A18519" t="s">
        <v>27747</v>
      </c>
      <c r="B18519" t="str">
        <f t="shared" si="289"/>
        <v>NS</v>
      </c>
      <c r="C18519" t="s">
        <v>18258</v>
      </c>
      <c r="D18519" t="s">
        <v>22</v>
      </c>
    </row>
    <row r="18520" spans="1:4" x14ac:dyDescent="0.25">
      <c r="A18520" t="s">
        <v>29224</v>
      </c>
      <c r="B18520" t="str">
        <f t="shared" si="289"/>
        <v>NS</v>
      </c>
      <c r="C18520" t="s">
        <v>18259</v>
      </c>
      <c r="D18520" t="s">
        <v>22</v>
      </c>
    </row>
    <row r="18521" spans="1:4" x14ac:dyDescent="0.25">
      <c r="A18521" t="s">
        <v>27200</v>
      </c>
      <c r="B18521" t="str">
        <f t="shared" si="289"/>
        <v>NS</v>
      </c>
      <c r="C18521" t="s">
        <v>18260</v>
      </c>
      <c r="D18521" t="s">
        <v>22</v>
      </c>
    </row>
    <row r="18522" spans="1:4" x14ac:dyDescent="0.25">
      <c r="A18522" t="s">
        <v>29327</v>
      </c>
      <c r="B18522" t="str">
        <f t="shared" si="289"/>
        <v>NS</v>
      </c>
      <c r="C18522" t="s">
        <v>18261</v>
      </c>
      <c r="D18522" t="s">
        <v>22</v>
      </c>
    </row>
    <row r="18523" spans="1:4" x14ac:dyDescent="0.25">
      <c r="A18523" t="s">
        <v>29328</v>
      </c>
      <c r="B18523" t="str">
        <f t="shared" si="289"/>
        <v>NS</v>
      </c>
      <c r="C18523" t="s">
        <v>18262</v>
      </c>
      <c r="D18523" t="s">
        <v>22</v>
      </c>
    </row>
    <row r="18524" spans="1:4" x14ac:dyDescent="0.25">
      <c r="A18524" t="s">
        <v>26786</v>
      </c>
      <c r="B18524" t="str">
        <f t="shared" si="289"/>
        <v>ON</v>
      </c>
      <c r="C18524" t="s">
        <v>18263</v>
      </c>
      <c r="D18524" t="s">
        <v>22</v>
      </c>
    </row>
    <row r="18525" spans="1:4" x14ac:dyDescent="0.25">
      <c r="A18525" t="s">
        <v>26910</v>
      </c>
      <c r="B18525" t="str">
        <f t="shared" si="289"/>
        <v>ON</v>
      </c>
      <c r="C18525" t="s">
        <v>18264</v>
      </c>
      <c r="D18525" t="s">
        <v>22</v>
      </c>
    </row>
    <row r="18526" spans="1:4" x14ac:dyDescent="0.25">
      <c r="A18526" t="s">
        <v>26777</v>
      </c>
      <c r="B18526" t="str">
        <f t="shared" si="289"/>
        <v>ON</v>
      </c>
      <c r="C18526" t="s">
        <v>18265</v>
      </c>
      <c r="D18526" t="s">
        <v>3</v>
      </c>
    </row>
    <row r="18527" spans="1:4" x14ac:dyDescent="0.25">
      <c r="A18527" t="s">
        <v>28549</v>
      </c>
      <c r="B18527" t="str">
        <f t="shared" si="289"/>
        <v>ON</v>
      </c>
      <c r="C18527" t="s">
        <v>18266</v>
      </c>
      <c r="D18527" t="s">
        <v>18</v>
      </c>
    </row>
    <row r="18528" spans="1:4" x14ac:dyDescent="0.25">
      <c r="A18528" t="s">
        <v>26771</v>
      </c>
      <c r="B18528" t="str">
        <f t="shared" si="289"/>
        <v>ON</v>
      </c>
      <c r="C18528" t="s">
        <v>18267</v>
      </c>
      <c r="D18528" t="s">
        <v>22</v>
      </c>
    </row>
    <row r="18529" spans="1:4" x14ac:dyDescent="0.25">
      <c r="A18529" t="s">
        <v>26799</v>
      </c>
      <c r="B18529" t="str">
        <f t="shared" si="289"/>
        <v>ON</v>
      </c>
      <c r="C18529" t="s">
        <v>18268</v>
      </c>
      <c r="D18529" t="s">
        <v>22</v>
      </c>
    </row>
    <row r="18530" spans="1:4" x14ac:dyDescent="0.25">
      <c r="A18530" t="s">
        <v>28490</v>
      </c>
      <c r="B18530" t="str">
        <f t="shared" si="289"/>
        <v>ON</v>
      </c>
      <c r="C18530" t="s">
        <v>18269</v>
      </c>
      <c r="D18530" t="s">
        <v>18</v>
      </c>
    </row>
    <row r="18531" spans="1:4" x14ac:dyDescent="0.25">
      <c r="A18531" t="s">
        <v>29329</v>
      </c>
      <c r="B18531" t="str">
        <f t="shared" si="289"/>
        <v>ON</v>
      </c>
      <c r="C18531" t="s">
        <v>18270</v>
      </c>
      <c r="D18531" t="s">
        <v>18</v>
      </c>
    </row>
    <row r="18532" spans="1:4" x14ac:dyDescent="0.25">
      <c r="A18532" t="s">
        <v>26787</v>
      </c>
      <c r="B18532" t="str">
        <f t="shared" si="289"/>
        <v>ON</v>
      </c>
      <c r="C18532" t="s">
        <v>18271</v>
      </c>
      <c r="D18532" t="s">
        <v>22</v>
      </c>
    </row>
    <row r="18533" spans="1:4" x14ac:dyDescent="0.25">
      <c r="A18533" t="s">
        <v>26789</v>
      </c>
      <c r="B18533" t="str">
        <f t="shared" si="289"/>
        <v>ON</v>
      </c>
      <c r="C18533" t="s">
        <v>18272</v>
      </c>
      <c r="D18533" t="s">
        <v>3</v>
      </c>
    </row>
    <row r="18534" spans="1:4" x14ac:dyDescent="0.25">
      <c r="A18534" t="s">
        <v>26957</v>
      </c>
      <c r="B18534" t="str">
        <f t="shared" si="289"/>
        <v>ON</v>
      </c>
      <c r="C18534" t="s">
        <v>18273</v>
      </c>
      <c r="D18534" t="s">
        <v>18</v>
      </c>
    </row>
    <row r="18535" spans="1:4" x14ac:dyDescent="0.25">
      <c r="A18535" t="s">
        <v>27590</v>
      </c>
      <c r="B18535" t="str">
        <f t="shared" si="289"/>
        <v>ON</v>
      </c>
      <c r="C18535" t="s">
        <v>18274</v>
      </c>
      <c r="D18535" t="s">
        <v>18</v>
      </c>
    </row>
    <row r="18536" spans="1:4" x14ac:dyDescent="0.25">
      <c r="A18536" t="s">
        <v>26912</v>
      </c>
      <c r="B18536" t="str">
        <f t="shared" si="289"/>
        <v>ON</v>
      </c>
      <c r="C18536" t="s">
        <v>18275</v>
      </c>
      <c r="D18536" t="s">
        <v>22</v>
      </c>
    </row>
    <row r="18537" spans="1:4" x14ac:dyDescent="0.25">
      <c r="A18537" t="s">
        <v>27433</v>
      </c>
      <c r="B18537" t="str">
        <f t="shared" si="289"/>
        <v>ON</v>
      </c>
      <c r="C18537" t="s">
        <v>18276</v>
      </c>
      <c r="D18537" t="s">
        <v>22</v>
      </c>
    </row>
    <row r="18538" spans="1:4" x14ac:dyDescent="0.25">
      <c r="A18538" t="s">
        <v>26772</v>
      </c>
      <c r="B18538" t="str">
        <f t="shared" si="289"/>
        <v>ON</v>
      </c>
      <c r="C18538" t="s">
        <v>18277</v>
      </c>
      <c r="D18538" t="s">
        <v>22</v>
      </c>
    </row>
    <row r="18539" spans="1:4" x14ac:dyDescent="0.25">
      <c r="A18539" t="s">
        <v>28569</v>
      </c>
      <c r="B18539" t="str">
        <f t="shared" si="289"/>
        <v>ON</v>
      </c>
      <c r="C18539" t="s">
        <v>18278</v>
      </c>
      <c r="D18539" t="s">
        <v>18</v>
      </c>
    </row>
    <row r="18540" spans="1:4" x14ac:dyDescent="0.25">
      <c r="A18540" t="s">
        <v>28521</v>
      </c>
      <c r="B18540" t="str">
        <f t="shared" si="289"/>
        <v>ON</v>
      </c>
      <c r="C18540" t="s">
        <v>18279</v>
      </c>
      <c r="D18540" t="s">
        <v>22</v>
      </c>
    </row>
    <row r="18541" spans="1:4" x14ac:dyDescent="0.25">
      <c r="A18541" t="s">
        <v>27423</v>
      </c>
      <c r="B18541" t="str">
        <f t="shared" si="289"/>
        <v>ON</v>
      </c>
      <c r="C18541" t="s">
        <v>18280</v>
      </c>
      <c r="D18541" t="s">
        <v>22</v>
      </c>
    </row>
    <row r="18542" spans="1:4" x14ac:dyDescent="0.25">
      <c r="A18542" t="s">
        <v>26982</v>
      </c>
      <c r="B18542" t="str">
        <f t="shared" si="289"/>
        <v>ON</v>
      </c>
      <c r="C18542" t="s">
        <v>18281</v>
      </c>
      <c r="D18542" t="s">
        <v>18</v>
      </c>
    </row>
    <row r="18543" spans="1:4" x14ac:dyDescent="0.25">
      <c r="A18543" t="s">
        <v>27248</v>
      </c>
      <c r="B18543" t="str">
        <f t="shared" si="289"/>
        <v>ON</v>
      </c>
      <c r="C18543" t="s">
        <v>18282</v>
      </c>
      <c r="D18543" t="s">
        <v>18</v>
      </c>
    </row>
    <row r="18544" spans="1:4" x14ac:dyDescent="0.25">
      <c r="A18544" t="s">
        <v>26927</v>
      </c>
      <c r="B18544" t="str">
        <f t="shared" si="289"/>
        <v>ON</v>
      </c>
      <c r="C18544" t="s">
        <v>18283</v>
      </c>
      <c r="D18544" t="s">
        <v>22</v>
      </c>
    </row>
    <row r="18545" spans="1:4" x14ac:dyDescent="0.25">
      <c r="A18545" t="s">
        <v>26990</v>
      </c>
      <c r="B18545" t="str">
        <f t="shared" si="289"/>
        <v>ON</v>
      </c>
      <c r="C18545" t="s">
        <v>18284</v>
      </c>
      <c r="D18545" t="s">
        <v>12</v>
      </c>
    </row>
    <row r="18546" spans="1:4" x14ac:dyDescent="0.25">
      <c r="A18546" t="s">
        <v>26934</v>
      </c>
      <c r="B18546" t="str">
        <f t="shared" si="289"/>
        <v>ON</v>
      </c>
      <c r="C18546" t="s">
        <v>18285</v>
      </c>
      <c r="D18546" t="s">
        <v>18</v>
      </c>
    </row>
    <row r="18547" spans="1:4" x14ac:dyDescent="0.25">
      <c r="A18547" t="s">
        <v>26945</v>
      </c>
      <c r="B18547" t="str">
        <f t="shared" si="289"/>
        <v>ON</v>
      </c>
      <c r="C18547" t="s">
        <v>18286</v>
      </c>
      <c r="D18547" t="s">
        <v>18</v>
      </c>
    </row>
    <row r="18548" spans="1:4" x14ac:dyDescent="0.25">
      <c r="A18548" t="s">
        <v>28014</v>
      </c>
      <c r="B18548" t="str">
        <f t="shared" si="289"/>
        <v>ON</v>
      </c>
      <c r="C18548" t="s">
        <v>18287</v>
      </c>
      <c r="D18548" t="s">
        <v>22</v>
      </c>
    </row>
    <row r="18549" spans="1:4" x14ac:dyDescent="0.25">
      <c r="A18549" t="s">
        <v>26772</v>
      </c>
      <c r="B18549" t="str">
        <f t="shared" si="289"/>
        <v>ON</v>
      </c>
      <c r="C18549" t="s">
        <v>18288</v>
      </c>
      <c r="D18549" t="s">
        <v>18</v>
      </c>
    </row>
    <row r="18550" spans="1:4" x14ac:dyDescent="0.25">
      <c r="A18550" t="s">
        <v>26986</v>
      </c>
      <c r="B18550" t="str">
        <f t="shared" si="289"/>
        <v>ON</v>
      </c>
      <c r="C18550" t="s">
        <v>18289</v>
      </c>
      <c r="D18550" t="s">
        <v>3</v>
      </c>
    </row>
    <row r="18551" spans="1:4" x14ac:dyDescent="0.25">
      <c r="A18551" t="s">
        <v>27569</v>
      </c>
      <c r="B18551" t="str">
        <f t="shared" si="289"/>
        <v>ON</v>
      </c>
      <c r="C18551" t="s">
        <v>18290</v>
      </c>
      <c r="D18551" t="s">
        <v>18</v>
      </c>
    </row>
    <row r="18552" spans="1:4" x14ac:dyDescent="0.25">
      <c r="A18552" t="s">
        <v>26969</v>
      </c>
      <c r="B18552" t="str">
        <f t="shared" si="289"/>
        <v>ON</v>
      </c>
      <c r="C18552" t="s">
        <v>18291</v>
      </c>
      <c r="D18552" t="s">
        <v>22</v>
      </c>
    </row>
    <row r="18553" spans="1:4" x14ac:dyDescent="0.25">
      <c r="A18553" t="s">
        <v>26774</v>
      </c>
      <c r="B18553" t="str">
        <f t="shared" si="289"/>
        <v>ON</v>
      </c>
      <c r="C18553" t="s">
        <v>18292</v>
      </c>
      <c r="D18553" t="s">
        <v>18</v>
      </c>
    </row>
    <row r="18554" spans="1:4" x14ac:dyDescent="0.25">
      <c r="A18554" t="s">
        <v>27559</v>
      </c>
      <c r="B18554" t="str">
        <f t="shared" si="289"/>
        <v>ON</v>
      </c>
      <c r="C18554" t="s">
        <v>18293</v>
      </c>
      <c r="D18554" t="s">
        <v>18</v>
      </c>
    </row>
    <row r="18555" spans="1:4" x14ac:dyDescent="0.25">
      <c r="A18555" t="s">
        <v>27546</v>
      </c>
      <c r="B18555" t="str">
        <f t="shared" si="289"/>
        <v>ON</v>
      </c>
      <c r="C18555" t="s">
        <v>18294</v>
      </c>
      <c r="D18555" t="s">
        <v>22</v>
      </c>
    </row>
    <row r="18556" spans="1:4" x14ac:dyDescent="0.25">
      <c r="A18556" t="s">
        <v>28062</v>
      </c>
      <c r="B18556" t="str">
        <f t="shared" si="289"/>
        <v>ON</v>
      </c>
      <c r="C18556" t="s">
        <v>18295</v>
      </c>
      <c r="D18556" t="s">
        <v>18</v>
      </c>
    </row>
    <row r="18557" spans="1:4" x14ac:dyDescent="0.25">
      <c r="A18557" t="s">
        <v>26972</v>
      </c>
      <c r="B18557" t="str">
        <f t="shared" si="289"/>
        <v>ON</v>
      </c>
      <c r="C18557" t="s">
        <v>18296</v>
      </c>
      <c r="D18557" t="s">
        <v>3</v>
      </c>
    </row>
    <row r="18558" spans="1:4" x14ac:dyDescent="0.25">
      <c r="A18558" t="s">
        <v>26806</v>
      </c>
      <c r="B18558" t="str">
        <f t="shared" si="289"/>
        <v>ON</v>
      </c>
      <c r="C18558" t="s">
        <v>18297</v>
      </c>
      <c r="D18558" t="s">
        <v>22</v>
      </c>
    </row>
    <row r="18559" spans="1:4" x14ac:dyDescent="0.25">
      <c r="A18559" t="s">
        <v>26908</v>
      </c>
      <c r="B18559" t="str">
        <f t="shared" si="289"/>
        <v>ON</v>
      </c>
      <c r="C18559" t="s">
        <v>18298</v>
      </c>
      <c r="D18559" t="s">
        <v>22</v>
      </c>
    </row>
    <row r="18560" spans="1:4" x14ac:dyDescent="0.25">
      <c r="A18560" t="s">
        <v>26796</v>
      </c>
      <c r="B18560" t="str">
        <f t="shared" si="289"/>
        <v>ON</v>
      </c>
      <c r="C18560" t="s">
        <v>18299</v>
      </c>
      <c r="D18560" t="s">
        <v>22</v>
      </c>
    </row>
    <row r="18561" spans="1:4" x14ac:dyDescent="0.25">
      <c r="A18561" t="s">
        <v>26987</v>
      </c>
      <c r="B18561" t="str">
        <f t="shared" si="289"/>
        <v>ON</v>
      </c>
      <c r="C18561" t="s">
        <v>18300</v>
      </c>
      <c r="D18561" t="s">
        <v>22</v>
      </c>
    </row>
    <row r="18562" spans="1:4" x14ac:dyDescent="0.25">
      <c r="A18562" t="s">
        <v>29330</v>
      </c>
      <c r="B18562" t="str">
        <f t="shared" si="289"/>
        <v>ON</v>
      </c>
      <c r="C18562" t="s">
        <v>18301</v>
      </c>
      <c r="D18562" t="s">
        <v>3</v>
      </c>
    </row>
    <row r="18563" spans="1:4" x14ac:dyDescent="0.25">
      <c r="A18563" t="s">
        <v>26786</v>
      </c>
      <c r="B18563" t="str">
        <f t="shared" ref="B18563:B18626" si="290">RIGHT(TRIM(C18563), 2)</f>
        <v>ON</v>
      </c>
      <c r="C18563" t="s">
        <v>18302</v>
      </c>
      <c r="D18563" t="s">
        <v>22</v>
      </c>
    </row>
    <row r="18564" spans="1:4" x14ac:dyDescent="0.25">
      <c r="A18564" t="s">
        <v>26830</v>
      </c>
      <c r="B18564" t="str">
        <f t="shared" si="290"/>
        <v>ON</v>
      </c>
      <c r="C18564" t="s">
        <v>18303</v>
      </c>
      <c r="D18564" t="s">
        <v>18</v>
      </c>
    </row>
    <row r="18565" spans="1:4" x14ac:dyDescent="0.25">
      <c r="A18565" t="s">
        <v>27545</v>
      </c>
      <c r="B18565" t="str">
        <f t="shared" si="290"/>
        <v>ON</v>
      </c>
      <c r="C18565" t="s">
        <v>18304</v>
      </c>
      <c r="D18565" t="s">
        <v>18</v>
      </c>
    </row>
    <row r="18566" spans="1:4" x14ac:dyDescent="0.25">
      <c r="A18566" t="s">
        <v>27140</v>
      </c>
      <c r="B18566" t="str">
        <f t="shared" si="290"/>
        <v>ON</v>
      </c>
      <c r="C18566" t="s">
        <v>18305</v>
      </c>
      <c r="D18566" t="s">
        <v>22</v>
      </c>
    </row>
    <row r="18567" spans="1:4" x14ac:dyDescent="0.25">
      <c r="A18567" t="s">
        <v>26990</v>
      </c>
      <c r="B18567" t="str">
        <f t="shared" si="290"/>
        <v>ON</v>
      </c>
      <c r="C18567" t="s">
        <v>18306</v>
      </c>
      <c r="D18567" t="s">
        <v>22</v>
      </c>
    </row>
    <row r="18568" spans="1:4" x14ac:dyDescent="0.25">
      <c r="A18568" t="s">
        <v>26790</v>
      </c>
      <c r="B18568" t="str">
        <f t="shared" si="290"/>
        <v>ON</v>
      </c>
      <c r="C18568" t="s">
        <v>18307</v>
      </c>
      <c r="D18568" t="s">
        <v>22</v>
      </c>
    </row>
    <row r="18569" spans="1:4" x14ac:dyDescent="0.25">
      <c r="A18569" t="s">
        <v>26799</v>
      </c>
      <c r="B18569" t="str">
        <f t="shared" si="290"/>
        <v>ON</v>
      </c>
      <c r="C18569" t="s">
        <v>18308</v>
      </c>
      <c r="D18569" t="s">
        <v>12</v>
      </c>
    </row>
    <row r="18570" spans="1:4" x14ac:dyDescent="0.25">
      <c r="A18570" t="s">
        <v>28517</v>
      </c>
      <c r="B18570" t="str">
        <f t="shared" si="290"/>
        <v>ON</v>
      </c>
      <c r="C18570" t="s">
        <v>18309</v>
      </c>
      <c r="D18570" t="s">
        <v>3</v>
      </c>
    </row>
    <row r="18571" spans="1:4" x14ac:dyDescent="0.25">
      <c r="A18571" t="s">
        <v>29331</v>
      </c>
      <c r="B18571" t="str">
        <f t="shared" si="290"/>
        <v>ON</v>
      </c>
      <c r="C18571" t="s">
        <v>18310</v>
      </c>
      <c r="D18571" t="s">
        <v>22</v>
      </c>
    </row>
    <row r="18572" spans="1:4" x14ac:dyDescent="0.25">
      <c r="A18572" t="s">
        <v>26996</v>
      </c>
      <c r="B18572" t="str">
        <f t="shared" si="290"/>
        <v>ON</v>
      </c>
      <c r="C18572" t="s">
        <v>18311</v>
      </c>
      <c r="D18572" t="s">
        <v>3</v>
      </c>
    </row>
    <row r="18573" spans="1:4" x14ac:dyDescent="0.25">
      <c r="A18573" t="s">
        <v>28750</v>
      </c>
      <c r="B18573" t="str">
        <f t="shared" si="290"/>
        <v>ON</v>
      </c>
      <c r="C18573" t="s">
        <v>18312</v>
      </c>
      <c r="D18573" t="s">
        <v>3</v>
      </c>
    </row>
    <row r="18574" spans="1:4" x14ac:dyDescent="0.25">
      <c r="A18574" t="s">
        <v>26908</v>
      </c>
      <c r="B18574" t="str">
        <f t="shared" si="290"/>
        <v>ON</v>
      </c>
      <c r="C18574" t="s">
        <v>18313</v>
      </c>
      <c r="D18574" t="s">
        <v>22</v>
      </c>
    </row>
    <row r="18575" spans="1:4" x14ac:dyDescent="0.25">
      <c r="A18575" t="s">
        <v>26828</v>
      </c>
      <c r="B18575" t="str">
        <f t="shared" si="290"/>
        <v>ON</v>
      </c>
      <c r="C18575" t="s">
        <v>18314</v>
      </c>
      <c r="D18575" t="s">
        <v>22</v>
      </c>
    </row>
    <row r="18576" spans="1:4" x14ac:dyDescent="0.25">
      <c r="A18576" t="s">
        <v>27125</v>
      </c>
      <c r="B18576" t="str">
        <f t="shared" si="290"/>
        <v>ON</v>
      </c>
      <c r="C18576" t="s">
        <v>18315</v>
      </c>
      <c r="D18576" t="s">
        <v>22</v>
      </c>
    </row>
    <row r="18577" spans="1:4" x14ac:dyDescent="0.25">
      <c r="A18577" t="s">
        <v>26795</v>
      </c>
      <c r="B18577" t="str">
        <f t="shared" si="290"/>
        <v>ON</v>
      </c>
      <c r="C18577" t="s">
        <v>18316</v>
      </c>
      <c r="D18577" t="s">
        <v>18</v>
      </c>
    </row>
    <row r="18578" spans="1:4" x14ac:dyDescent="0.25">
      <c r="A18578" t="s">
        <v>26800</v>
      </c>
      <c r="B18578" t="str">
        <f t="shared" si="290"/>
        <v>ON</v>
      </c>
      <c r="C18578" t="s">
        <v>18317</v>
      </c>
      <c r="D18578" t="s">
        <v>18</v>
      </c>
    </row>
    <row r="18579" spans="1:4" x14ac:dyDescent="0.25">
      <c r="A18579" t="s">
        <v>26913</v>
      </c>
      <c r="B18579" t="str">
        <f t="shared" si="290"/>
        <v>ON</v>
      </c>
      <c r="C18579" t="s">
        <v>18318</v>
      </c>
      <c r="D18579" t="s">
        <v>18</v>
      </c>
    </row>
    <row r="18580" spans="1:4" x14ac:dyDescent="0.25">
      <c r="A18580" t="s">
        <v>28520</v>
      </c>
      <c r="B18580" t="str">
        <f t="shared" si="290"/>
        <v>ON</v>
      </c>
      <c r="C18580" t="s">
        <v>18319</v>
      </c>
      <c r="D18580" t="s">
        <v>22</v>
      </c>
    </row>
    <row r="18581" spans="1:4" x14ac:dyDescent="0.25">
      <c r="A18581" t="s">
        <v>27064</v>
      </c>
      <c r="B18581" t="str">
        <f t="shared" si="290"/>
        <v>ON</v>
      </c>
      <c r="C18581" t="s">
        <v>18320</v>
      </c>
      <c r="D18581" t="s">
        <v>22</v>
      </c>
    </row>
    <row r="18582" spans="1:4" x14ac:dyDescent="0.25">
      <c r="A18582" t="s">
        <v>27640</v>
      </c>
      <c r="B18582" t="str">
        <f t="shared" si="290"/>
        <v>ON</v>
      </c>
      <c r="C18582" t="s">
        <v>18321</v>
      </c>
      <c r="D18582" t="s">
        <v>18</v>
      </c>
    </row>
    <row r="18583" spans="1:4" x14ac:dyDescent="0.25">
      <c r="A18583" t="s">
        <v>26986</v>
      </c>
      <c r="B18583" t="str">
        <f t="shared" si="290"/>
        <v>ON</v>
      </c>
      <c r="C18583" t="s">
        <v>18322</v>
      </c>
      <c r="D18583" t="s">
        <v>18</v>
      </c>
    </row>
    <row r="18584" spans="1:4" x14ac:dyDescent="0.25">
      <c r="A18584" t="s">
        <v>26788</v>
      </c>
      <c r="B18584" t="str">
        <f t="shared" si="290"/>
        <v>ON</v>
      </c>
      <c r="C18584" t="s">
        <v>18323</v>
      </c>
      <c r="D18584" t="s">
        <v>22</v>
      </c>
    </row>
    <row r="18585" spans="1:4" x14ac:dyDescent="0.25">
      <c r="A18585" t="s">
        <v>28038</v>
      </c>
      <c r="B18585" t="str">
        <f t="shared" si="290"/>
        <v>ON</v>
      </c>
      <c r="C18585" t="s">
        <v>18324</v>
      </c>
      <c r="D18585" t="s">
        <v>18</v>
      </c>
    </row>
    <row r="18586" spans="1:4" x14ac:dyDescent="0.25">
      <c r="A18586" t="s">
        <v>26786</v>
      </c>
      <c r="B18586" t="str">
        <f t="shared" si="290"/>
        <v>ON</v>
      </c>
      <c r="C18586" t="s">
        <v>18325</v>
      </c>
      <c r="D18586" t="s">
        <v>18</v>
      </c>
    </row>
    <row r="18587" spans="1:4" x14ac:dyDescent="0.25">
      <c r="A18587" t="s">
        <v>26942</v>
      </c>
      <c r="B18587" t="str">
        <f t="shared" si="290"/>
        <v>ON</v>
      </c>
      <c r="C18587" t="s">
        <v>18326</v>
      </c>
      <c r="D18587" t="s">
        <v>18</v>
      </c>
    </row>
    <row r="18588" spans="1:4" x14ac:dyDescent="0.25">
      <c r="A18588" t="s">
        <v>27335</v>
      </c>
      <c r="B18588" t="str">
        <f t="shared" si="290"/>
        <v>ON</v>
      </c>
      <c r="C18588" t="s">
        <v>18327</v>
      </c>
      <c r="D18588" t="s">
        <v>18</v>
      </c>
    </row>
    <row r="18589" spans="1:4" x14ac:dyDescent="0.25">
      <c r="A18589" t="s">
        <v>26828</v>
      </c>
      <c r="B18589" t="str">
        <f t="shared" si="290"/>
        <v>ON</v>
      </c>
      <c r="C18589" t="s">
        <v>18328</v>
      </c>
      <c r="D18589" t="s">
        <v>18</v>
      </c>
    </row>
    <row r="18590" spans="1:4" x14ac:dyDescent="0.25">
      <c r="A18590" t="s">
        <v>27330</v>
      </c>
      <c r="B18590" t="str">
        <f t="shared" si="290"/>
        <v>ON</v>
      </c>
      <c r="C18590" t="s">
        <v>18329</v>
      </c>
      <c r="D18590" t="s">
        <v>18</v>
      </c>
    </row>
    <row r="18591" spans="1:4" x14ac:dyDescent="0.25">
      <c r="A18591" t="s">
        <v>26799</v>
      </c>
      <c r="B18591" t="str">
        <f t="shared" si="290"/>
        <v>ON</v>
      </c>
      <c r="C18591" t="s">
        <v>18330</v>
      </c>
      <c r="D18591" t="s">
        <v>22</v>
      </c>
    </row>
    <row r="18592" spans="1:4" x14ac:dyDescent="0.25">
      <c r="A18592" t="s">
        <v>26908</v>
      </c>
      <c r="B18592" t="str">
        <f t="shared" si="290"/>
        <v>ON</v>
      </c>
      <c r="C18592" t="s">
        <v>18331</v>
      </c>
      <c r="D18592" t="s">
        <v>22</v>
      </c>
    </row>
    <row r="18593" spans="1:4" x14ac:dyDescent="0.25">
      <c r="A18593" t="s">
        <v>26772</v>
      </c>
      <c r="B18593" t="str">
        <f t="shared" si="290"/>
        <v>ON</v>
      </c>
      <c r="C18593" t="s">
        <v>18332</v>
      </c>
      <c r="D18593" t="s">
        <v>22</v>
      </c>
    </row>
    <row r="18594" spans="1:4" x14ac:dyDescent="0.25">
      <c r="A18594" t="s">
        <v>26772</v>
      </c>
      <c r="B18594" t="str">
        <f t="shared" si="290"/>
        <v>ON</v>
      </c>
      <c r="C18594" t="s">
        <v>18333</v>
      </c>
      <c r="D18594" t="s">
        <v>22</v>
      </c>
    </row>
    <row r="18595" spans="1:4" x14ac:dyDescent="0.25">
      <c r="A18595" t="s">
        <v>26771</v>
      </c>
      <c r="B18595" t="str">
        <f t="shared" si="290"/>
        <v>ON</v>
      </c>
      <c r="C18595" t="s">
        <v>18334</v>
      </c>
      <c r="D18595" t="s">
        <v>18</v>
      </c>
    </row>
    <row r="18596" spans="1:4" x14ac:dyDescent="0.25">
      <c r="A18596" t="s">
        <v>26796</v>
      </c>
      <c r="B18596" t="str">
        <f t="shared" si="290"/>
        <v>ON</v>
      </c>
      <c r="C18596" t="s">
        <v>18335</v>
      </c>
      <c r="D18596" t="s">
        <v>22</v>
      </c>
    </row>
    <row r="18597" spans="1:4" x14ac:dyDescent="0.25">
      <c r="A18597" t="s">
        <v>29332</v>
      </c>
      <c r="B18597" t="str">
        <f t="shared" si="290"/>
        <v>ON</v>
      </c>
      <c r="C18597" t="s">
        <v>18336</v>
      </c>
      <c r="D18597" t="s">
        <v>18</v>
      </c>
    </row>
    <row r="18598" spans="1:4" x14ac:dyDescent="0.25">
      <c r="A18598" t="s">
        <v>27546</v>
      </c>
      <c r="B18598" t="str">
        <f t="shared" si="290"/>
        <v>ON</v>
      </c>
      <c r="C18598" t="s">
        <v>18337</v>
      </c>
      <c r="D18598" t="s">
        <v>22</v>
      </c>
    </row>
    <row r="18599" spans="1:4" x14ac:dyDescent="0.25">
      <c r="A18599" t="s">
        <v>26987</v>
      </c>
      <c r="B18599" t="str">
        <f t="shared" si="290"/>
        <v>ON</v>
      </c>
      <c r="C18599" t="s">
        <v>18338</v>
      </c>
      <c r="D18599" t="s">
        <v>22</v>
      </c>
    </row>
    <row r="18600" spans="1:4" x14ac:dyDescent="0.25">
      <c r="A18600" t="s">
        <v>26918</v>
      </c>
      <c r="B18600" t="str">
        <f t="shared" si="290"/>
        <v>ON</v>
      </c>
      <c r="C18600" t="s">
        <v>18339</v>
      </c>
      <c r="D18600" t="s">
        <v>22</v>
      </c>
    </row>
    <row r="18601" spans="1:4" x14ac:dyDescent="0.25">
      <c r="A18601" t="s">
        <v>27578</v>
      </c>
      <c r="B18601" t="str">
        <f t="shared" si="290"/>
        <v>ON</v>
      </c>
      <c r="C18601" t="s">
        <v>18340</v>
      </c>
      <c r="D18601" t="s">
        <v>3</v>
      </c>
    </row>
    <row r="18602" spans="1:4" x14ac:dyDescent="0.25">
      <c r="A18602" t="s">
        <v>26910</v>
      </c>
      <c r="B18602" t="str">
        <f t="shared" si="290"/>
        <v>ON</v>
      </c>
      <c r="C18602" t="s">
        <v>18341</v>
      </c>
      <c r="D18602" t="s">
        <v>18</v>
      </c>
    </row>
    <row r="18603" spans="1:4" x14ac:dyDescent="0.25">
      <c r="A18603" t="s">
        <v>29333</v>
      </c>
      <c r="B18603" t="str">
        <f t="shared" si="290"/>
        <v>ON</v>
      </c>
      <c r="C18603" t="s">
        <v>18342</v>
      </c>
      <c r="D18603" t="s">
        <v>18</v>
      </c>
    </row>
    <row r="18604" spans="1:4" x14ac:dyDescent="0.25">
      <c r="A18604" t="s">
        <v>26771</v>
      </c>
      <c r="B18604" t="str">
        <f t="shared" si="290"/>
        <v>ON</v>
      </c>
      <c r="C18604" t="s">
        <v>18343</v>
      </c>
      <c r="D18604" t="s">
        <v>22</v>
      </c>
    </row>
    <row r="18605" spans="1:4" x14ac:dyDescent="0.25">
      <c r="A18605" t="s">
        <v>26771</v>
      </c>
      <c r="B18605" t="str">
        <f t="shared" si="290"/>
        <v>ON</v>
      </c>
      <c r="C18605" t="s">
        <v>18344</v>
      </c>
      <c r="D18605" t="s">
        <v>22</v>
      </c>
    </row>
    <row r="18606" spans="1:4" x14ac:dyDescent="0.25">
      <c r="A18606" t="s">
        <v>26912</v>
      </c>
      <c r="B18606" t="str">
        <f t="shared" si="290"/>
        <v>ON</v>
      </c>
      <c r="C18606" t="s">
        <v>18345</v>
      </c>
      <c r="D18606" t="s">
        <v>18</v>
      </c>
    </row>
    <row r="18607" spans="1:4" x14ac:dyDescent="0.25">
      <c r="A18607" t="s">
        <v>26912</v>
      </c>
      <c r="B18607" t="str">
        <f t="shared" si="290"/>
        <v>ON</v>
      </c>
      <c r="C18607" t="s">
        <v>18346</v>
      </c>
      <c r="D18607" t="s">
        <v>18</v>
      </c>
    </row>
    <row r="18608" spans="1:4" x14ac:dyDescent="0.25">
      <c r="A18608" t="s">
        <v>27625</v>
      </c>
      <c r="B18608" t="str">
        <f t="shared" si="290"/>
        <v>ON</v>
      </c>
      <c r="C18608" t="s">
        <v>18347</v>
      </c>
      <c r="D18608" t="s">
        <v>18</v>
      </c>
    </row>
    <row r="18609" spans="1:4" x14ac:dyDescent="0.25">
      <c r="A18609" t="s">
        <v>26799</v>
      </c>
      <c r="B18609" t="str">
        <f t="shared" si="290"/>
        <v>ON</v>
      </c>
      <c r="C18609" t="s">
        <v>18348</v>
      </c>
      <c r="D18609" t="s">
        <v>22</v>
      </c>
    </row>
    <row r="18610" spans="1:4" x14ac:dyDescent="0.25">
      <c r="A18610" t="s">
        <v>26828</v>
      </c>
      <c r="B18610" t="str">
        <f t="shared" si="290"/>
        <v>ON</v>
      </c>
      <c r="C18610" t="s">
        <v>18349</v>
      </c>
      <c r="D18610" t="s">
        <v>22</v>
      </c>
    </row>
    <row r="18611" spans="1:4" x14ac:dyDescent="0.25">
      <c r="A18611" t="s">
        <v>26910</v>
      </c>
      <c r="B18611" t="str">
        <f t="shared" si="290"/>
        <v>ON</v>
      </c>
      <c r="C18611" t="s">
        <v>18350</v>
      </c>
      <c r="D18611" t="s">
        <v>22</v>
      </c>
    </row>
    <row r="18612" spans="1:4" x14ac:dyDescent="0.25">
      <c r="A18612" t="s">
        <v>26771</v>
      </c>
      <c r="B18612" t="str">
        <f t="shared" si="290"/>
        <v>ON</v>
      </c>
      <c r="C18612" t="s">
        <v>18351</v>
      </c>
      <c r="D18612" t="s">
        <v>22</v>
      </c>
    </row>
    <row r="18613" spans="1:4" x14ac:dyDescent="0.25">
      <c r="A18613" t="s">
        <v>26957</v>
      </c>
      <c r="B18613" t="str">
        <f t="shared" si="290"/>
        <v>ON</v>
      </c>
      <c r="C18613" t="s">
        <v>18352</v>
      </c>
      <c r="D18613" t="s">
        <v>18</v>
      </c>
    </row>
    <row r="18614" spans="1:4" x14ac:dyDescent="0.25">
      <c r="A18614" t="s">
        <v>26772</v>
      </c>
      <c r="B18614" t="str">
        <f t="shared" si="290"/>
        <v>ON</v>
      </c>
      <c r="C18614" t="s">
        <v>18353</v>
      </c>
      <c r="D18614" t="s">
        <v>22</v>
      </c>
    </row>
    <row r="18615" spans="1:4" x14ac:dyDescent="0.25">
      <c r="A18615" t="s">
        <v>26786</v>
      </c>
      <c r="B18615" t="str">
        <f t="shared" si="290"/>
        <v>ON</v>
      </c>
      <c r="C18615" t="s">
        <v>18354</v>
      </c>
      <c r="D18615" t="s">
        <v>22</v>
      </c>
    </row>
    <row r="18616" spans="1:4" x14ac:dyDescent="0.25">
      <c r="A18616" t="s">
        <v>27556</v>
      </c>
      <c r="B18616" t="str">
        <f t="shared" si="290"/>
        <v>ON</v>
      </c>
      <c r="C18616" t="s">
        <v>18355</v>
      </c>
      <c r="D18616" t="s">
        <v>22</v>
      </c>
    </row>
    <row r="18617" spans="1:4" x14ac:dyDescent="0.25">
      <c r="A18617" t="s">
        <v>27574</v>
      </c>
      <c r="B18617" t="str">
        <f t="shared" si="290"/>
        <v>ON</v>
      </c>
      <c r="C18617" t="s">
        <v>18356</v>
      </c>
      <c r="D18617" t="s">
        <v>18</v>
      </c>
    </row>
    <row r="18618" spans="1:4" x14ac:dyDescent="0.25">
      <c r="A18618" t="s">
        <v>27084</v>
      </c>
      <c r="B18618" t="str">
        <f t="shared" si="290"/>
        <v>ON</v>
      </c>
      <c r="C18618" t="s">
        <v>18357</v>
      </c>
      <c r="D18618" t="s">
        <v>22</v>
      </c>
    </row>
    <row r="18619" spans="1:4" x14ac:dyDescent="0.25">
      <c r="A18619" t="s">
        <v>26781</v>
      </c>
      <c r="B18619" t="str">
        <f t="shared" si="290"/>
        <v>ON</v>
      </c>
      <c r="C18619" t="s">
        <v>18358</v>
      </c>
      <c r="D18619" t="s">
        <v>18</v>
      </c>
    </row>
    <row r="18620" spans="1:4" x14ac:dyDescent="0.25">
      <c r="A18620" t="s">
        <v>27577</v>
      </c>
      <c r="B18620" t="str">
        <f t="shared" si="290"/>
        <v>ON</v>
      </c>
      <c r="C18620" t="s">
        <v>18359</v>
      </c>
      <c r="D18620" t="s">
        <v>3</v>
      </c>
    </row>
    <row r="18621" spans="1:4" x14ac:dyDescent="0.25">
      <c r="A18621" t="s">
        <v>26934</v>
      </c>
      <c r="B18621" t="str">
        <f t="shared" si="290"/>
        <v>ON</v>
      </c>
      <c r="C18621" t="s">
        <v>18360</v>
      </c>
      <c r="D18621" t="s">
        <v>18</v>
      </c>
    </row>
    <row r="18622" spans="1:4" x14ac:dyDescent="0.25">
      <c r="A18622" t="s">
        <v>28656</v>
      </c>
      <c r="B18622" t="str">
        <f t="shared" si="290"/>
        <v>ON</v>
      </c>
      <c r="C18622" t="s">
        <v>18361</v>
      </c>
      <c r="D18622" t="s">
        <v>18</v>
      </c>
    </row>
    <row r="18623" spans="1:4" x14ac:dyDescent="0.25">
      <c r="A18623" t="s">
        <v>28635</v>
      </c>
      <c r="B18623" t="str">
        <f t="shared" si="290"/>
        <v>ON</v>
      </c>
      <c r="C18623" t="s">
        <v>18362</v>
      </c>
      <c r="D18623" t="s">
        <v>18</v>
      </c>
    </row>
    <row r="18624" spans="1:4" x14ac:dyDescent="0.25">
      <c r="A18624" t="s">
        <v>27058</v>
      </c>
      <c r="B18624" t="str">
        <f t="shared" si="290"/>
        <v>ON</v>
      </c>
      <c r="C18624" t="s">
        <v>18363</v>
      </c>
      <c r="D18624" t="s">
        <v>18</v>
      </c>
    </row>
    <row r="18625" spans="1:4" x14ac:dyDescent="0.25">
      <c r="A18625" t="s">
        <v>27198</v>
      </c>
      <c r="B18625" t="str">
        <f t="shared" si="290"/>
        <v>ON</v>
      </c>
      <c r="C18625" t="s">
        <v>18364</v>
      </c>
      <c r="D18625" t="s">
        <v>3</v>
      </c>
    </row>
    <row r="18626" spans="1:4" x14ac:dyDescent="0.25">
      <c r="A18626" t="s">
        <v>27625</v>
      </c>
      <c r="B18626" t="str">
        <f t="shared" si="290"/>
        <v>ON</v>
      </c>
      <c r="C18626" t="s">
        <v>18365</v>
      </c>
      <c r="D18626" t="s">
        <v>22</v>
      </c>
    </row>
    <row r="18627" spans="1:4" x14ac:dyDescent="0.25">
      <c r="A18627" t="s">
        <v>27421</v>
      </c>
      <c r="B18627" t="str">
        <f t="shared" ref="B18627:B18690" si="291">RIGHT(TRIM(C18627), 2)</f>
        <v>ON</v>
      </c>
      <c r="C18627" t="s">
        <v>18366</v>
      </c>
      <c r="D18627" t="s">
        <v>22</v>
      </c>
    </row>
    <row r="18628" spans="1:4" x14ac:dyDescent="0.25">
      <c r="A18628" t="s">
        <v>28557</v>
      </c>
      <c r="B18628" t="str">
        <f t="shared" si="291"/>
        <v>ON</v>
      </c>
      <c r="C18628" t="s">
        <v>18367</v>
      </c>
      <c r="D18628" t="s">
        <v>3</v>
      </c>
    </row>
    <row r="18629" spans="1:4" x14ac:dyDescent="0.25">
      <c r="A18629" t="s">
        <v>27174</v>
      </c>
      <c r="B18629" t="str">
        <f t="shared" si="291"/>
        <v>ON</v>
      </c>
      <c r="C18629" t="s">
        <v>18368</v>
      </c>
      <c r="D18629" t="s">
        <v>3</v>
      </c>
    </row>
    <row r="18630" spans="1:4" x14ac:dyDescent="0.25">
      <c r="A18630" t="s">
        <v>26828</v>
      </c>
      <c r="B18630" t="str">
        <f t="shared" si="291"/>
        <v>ON</v>
      </c>
      <c r="C18630" t="s">
        <v>18369</v>
      </c>
      <c r="D18630" t="s">
        <v>22</v>
      </c>
    </row>
    <row r="18631" spans="1:4" x14ac:dyDescent="0.25">
      <c r="A18631" t="s">
        <v>26790</v>
      </c>
      <c r="B18631" t="str">
        <f t="shared" si="291"/>
        <v>ON</v>
      </c>
      <c r="C18631" t="s">
        <v>18370</v>
      </c>
      <c r="D18631" t="s">
        <v>22</v>
      </c>
    </row>
    <row r="18632" spans="1:4" x14ac:dyDescent="0.25">
      <c r="A18632" t="s">
        <v>28623</v>
      </c>
      <c r="B18632" t="str">
        <f t="shared" si="291"/>
        <v>ON</v>
      </c>
      <c r="C18632" t="s">
        <v>18371</v>
      </c>
      <c r="D18632" t="s">
        <v>3</v>
      </c>
    </row>
    <row r="18633" spans="1:4" x14ac:dyDescent="0.25">
      <c r="A18633" t="s">
        <v>28208</v>
      </c>
      <c r="B18633" t="str">
        <f t="shared" si="291"/>
        <v>ON</v>
      </c>
      <c r="C18633" t="s">
        <v>18372</v>
      </c>
      <c r="D18633" t="s">
        <v>22</v>
      </c>
    </row>
    <row r="18634" spans="1:4" x14ac:dyDescent="0.25">
      <c r="A18634" t="s">
        <v>26981</v>
      </c>
      <c r="B18634" t="str">
        <f t="shared" si="291"/>
        <v>ON</v>
      </c>
      <c r="C18634" t="s">
        <v>18373</v>
      </c>
      <c r="D18634" t="s">
        <v>18</v>
      </c>
    </row>
    <row r="18635" spans="1:4" x14ac:dyDescent="0.25">
      <c r="A18635" t="s">
        <v>29334</v>
      </c>
      <c r="B18635" t="str">
        <f t="shared" si="291"/>
        <v>ON</v>
      </c>
      <c r="C18635" t="s">
        <v>18374</v>
      </c>
      <c r="D18635" t="s">
        <v>22</v>
      </c>
    </row>
    <row r="18636" spans="1:4" x14ac:dyDescent="0.25">
      <c r="A18636" t="s">
        <v>26913</v>
      </c>
      <c r="B18636" t="str">
        <f t="shared" si="291"/>
        <v>ON</v>
      </c>
      <c r="C18636" t="s">
        <v>18375</v>
      </c>
      <c r="D18636" t="s">
        <v>18</v>
      </c>
    </row>
    <row r="18637" spans="1:4" x14ac:dyDescent="0.25">
      <c r="A18637" t="s">
        <v>28480</v>
      </c>
      <c r="B18637" t="str">
        <f t="shared" si="291"/>
        <v>ON</v>
      </c>
      <c r="C18637" t="s">
        <v>18376</v>
      </c>
      <c r="D18637" t="s">
        <v>18</v>
      </c>
    </row>
    <row r="18638" spans="1:4" x14ac:dyDescent="0.25">
      <c r="A18638" t="s">
        <v>26795</v>
      </c>
      <c r="B18638" t="str">
        <f t="shared" si="291"/>
        <v>ON</v>
      </c>
      <c r="C18638" t="s">
        <v>18377</v>
      </c>
      <c r="D18638" t="s">
        <v>22</v>
      </c>
    </row>
    <row r="18639" spans="1:4" x14ac:dyDescent="0.25">
      <c r="A18639" t="s">
        <v>28787</v>
      </c>
      <c r="B18639" t="str">
        <f t="shared" si="291"/>
        <v>ON</v>
      </c>
      <c r="C18639" t="s">
        <v>18378</v>
      </c>
      <c r="D18639" t="s">
        <v>18</v>
      </c>
    </row>
    <row r="18640" spans="1:4" x14ac:dyDescent="0.25">
      <c r="A18640" t="s">
        <v>26772</v>
      </c>
      <c r="B18640" t="str">
        <f t="shared" si="291"/>
        <v>ON</v>
      </c>
      <c r="C18640" t="s">
        <v>18379</v>
      </c>
      <c r="D18640" t="s">
        <v>18</v>
      </c>
    </row>
    <row r="18641" spans="1:4" x14ac:dyDescent="0.25">
      <c r="A18641" t="s">
        <v>26800</v>
      </c>
      <c r="B18641" t="str">
        <f t="shared" si="291"/>
        <v>ON</v>
      </c>
      <c r="C18641" t="s">
        <v>18380</v>
      </c>
      <c r="D18641" t="s">
        <v>22</v>
      </c>
    </row>
    <row r="18642" spans="1:4" x14ac:dyDescent="0.25">
      <c r="A18642" t="s">
        <v>26990</v>
      </c>
      <c r="B18642" t="str">
        <f t="shared" si="291"/>
        <v>ON</v>
      </c>
      <c r="C18642" t="s">
        <v>18381</v>
      </c>
      <c r="D18642" t="s">
        <v>22</v>
      </c>
    </row>
    <row r="18643" spans="1:4" x14ac:dyDescent="0.25">
      <c r="A18643" t="s">
        <v>26927</v>
      </c>
      <c r="B18643" t="str">
        <f t="shared" si="291"/>
        <v>ON</v>
      </c>
      <c r="C18643" t="s">
        <v>18382</v>
      </c>
      <c r="D18643" t="s">
        <v>22</v>
      </c>
    </row>
    <row r="18644" spans="1:4" x14ac:dyDescent="0.25">
      <c r="A18644" t="s">
        <v>27608</v>
      </c>
      <c r="B18644" t="str">
        <f t="shared" si="291"/>
        <v>ON</v>
      </c>
      <c r="C18644" t="s">
        <v>18383</v>
      </c>
      <c r="D18644" t="s">
        <v>22</v>
      </c>
    </row>
    <row r="18645" spans="1:4" x14ac:dyDescent="0.25">
      <c r="A18645" t="s">
        <v>26830</v>
      </c>
      <c r="B18645" t="str">
        <f t="shared" si="291"/>
        <v>ON</v>
      </c>
      <c r="C18645" t="s">
        <v>18384</v>
      </c>
      <c r="D18645" t="s">
        <v>22</v>
      </c>
    </row>
    <row r="18646" spans="1:4" x14ac:dyDescent="0.25">
      <c r="A18646" t="s">
        <v>29335</v>
      </c>
      <c r="B18646" t="str">
        <f t="shared" si="291"/>
        <v>ON</v>
      </c>
      <c r="C18646" t="s">
        <v>18385</v>
      </c>
      <c r="D18646" t="s">
        <v>22</v>
      </c>
    </row>
    <row r="18647" spans="1:4" x14ac:dyDescent="0.25">
      <c r="A18647" t="s">
        <v>26828</v>
      </c>
      <c r="B18647" t="str">
        <f t="shared" si="291"/>
        <v>ON</v>
      </c>
      <c r="C18647" t="s">
        <v>18386</v>
      </c>
      <c r="D18647" t="s">
        <v>22</v>
      </c>
    </row>
    <row r="18648" spans="1:4" x14ac:dyDescent="0.25">
      <c r="A18648" t="s">
        <v>27325</v>
      </c>
      <c r="B18648" t="str">
        <f t="shared" si="291"/>
        <v>ON</v>
      </c>
      <c r="C18648" t="s">
        <v>18387</v>
      </c>
      <c r="D18648" t="s">
        <v>3</v>
      </c>
    </row>
    <row r="18649" spans="1:4" x14ac:dyDescent="0.25">
      <c r="A18649" t="s">
        <v>26772</v>
      </c>
      <c r="B18649" t="str">
        <f t="shared" si="291"/>
        <v>ON</v>
      </c>
      <c r="C18649" t="s">
        <v>18388</v>
      </c>
      <c r="D18649" t="s">
        <v>18</v>
      </c>
    </row>
    <row r="18650" spans="1:4" x14ac:dyDescent="0.25">
      <c r="A18650" t="s">
        <v>28638</v>
      </c>
      <c r="B18650" t="str">
        <f t="shared" si="291"/>
        <v>ON</v>
      </c>
      <c r="C18650" t="s">
        <v>18389</v>
      </c>
      <c r="D18650" t="s">
        <v>18</v>
      </c>
    </row>
    <row r="18651" spans="1:4" x14ac:dyDescent="0.25">
      <c r="A18651" t="s">
        <v>28531</v>
      </c>
      <c r="B18651" t="str">
        <f t="shared" si="291"/>
        <v>NS</v>
      </c>
      <c r="C18651" t="s">
        <v>18390</v>
      </c>
      <c r="D18651" t="s">
        <v>18</v>
      </c>
    </row>
    <row r="18652" spans="1:4" x14ac:dyDescent="0.25">
      <c r="A18652" t="s">
        <v>27779</v>
      </c>
      <c r="B18652" t="str">
        <f t="shared" si="291"/>
        <v>NS</v>
      </c>
      <c r="C18652" t="s">
        <v>18391</v>
      </c>
      <c r="D18652" t="s">
        <v>22</v>
      </c>
    </row>
    <row r="18653" spans="1:4" x14ac:dyDescent="0.25">
      <c r="A18653" t="s">
        <v>27071</v>
      </c>
      <c r="B18653" t="str">
        <f t="shared" si="291"/>
        <v>NS</v>
      </c>
      <c r="C18653" t="s">
        <v>18392</v>
      </c>
      <c r="D18653" t="s">
        <v>3</v>
      </c>
    </row>
    <row r="18654" spans="1:4" x14ac:dyDescent="0.25">
      <c r="A18654" t="s">
        <v>28721</v>
      </c>
      <c r="B18654" t="str">
        <f t="shared" si="291"/>
        <v>NS</v>
      </c>
      <c r="C18654" t="s">
        <v>18393</v>
      </c>
      <c r="D18654" t="s">
        <v>22</v>
      </c>
    </row>
    <row r="18655" spans="1:4" x14ac:dyDescent="0.25">
      <c r="A18655" t="s">
        <v>29336</v>
      </c>
      <c r="B18655" t="str">
        <f t="shared" si="291"/>
        <v>NS</v>
      </c>
      <c r="C18655" t="s">
        <v>18394</v>
      </c>
      <c r="D18655" t="s">
        <v>22</v>
      </c>
    </row>
    <row r="18656" spans="1:4" x14ac:dyDescent="0.25">
      <c r="A18656" t="s">
        <v>27633</v>
      </c>
      <c r="B18656" t="str">
        <f t="shared" si="291"/>
        <v>NS</v>
      </c>
      <c r="C18656" t="s">
        <v>18395</v>
      </c>
      <c r="D18656" t="s">
        <v>22</v>
      </c>
    </row>
    <row r="18657" spans="1:4" x14ac:dyDescent="0.25">
      <c r="A18657" t="s">
        <v>26980</v>
      </c>
      <c r="B18657" t="str">
        <f t="shared" si="291"/>
        <v>NB</v>
      </c>
      <c r="C18657" t="s">
        <v>18396</v>
      </c>
      <c r="D18657" t="s">
        <v>22</v>
      </c>
    </row>
    <row r="18658" spans="1:4" x14ac:dyDescent="0.25">
      <c r="A18658" t="s">
        <v>29337</v>
      </c>
      <c r="B18658" t="str">
        <f t="shared" si="291"/>
        <v>NS</v>
      </c>
      <c r="C18658" t="s">
        <v>18397</v>
      </c>
      <c r="D18658" t="s">
        <v>22</v>
      </c>
    </row>
    <row r="18659" spans="1:4" x14ac:dyDescent="0.25">
      <c r="A18659" t="s">
        <v>29338</v>
      </c>
      <c r="B18659" t="str">
        <f t="shared" si="291"/>
        <v>NS</v>
      </c>
      <c r="C18659" t="s">
        <v>18398</v>
      </c>
      <c r="D18659" t="s">
        <v>22</v>
      </c>
    </row>
    <row r="18660" spans="1:4" x14ac:dyDescent="0.25">
      <c r="A18660" t="s">
        <v>27664</v>
      </c>
      <c r="B18660" t="str">
        <f t="shared" si="291"/>
        <v>PE</v>
      </c>
      <c r="C18660" t="s">
        <v>18399</v>
      </c>
      <c r="D18660" t="s">
        <v>18</v>
      </c>
    </row>
    <row r="18661" spans="1:4" x14ac:dyDescent="0.25">
      <c r="A18661" t="s">
        <v>29339</v>
      </c>
      <c r="B18661" t="str">
        <f t="shared" si="291"/>
        <v>NL</v>
      </c>
      <c r="C18661" t="s">
        <v>18400</v>
      </c>
      <c r="D18661" t="s">
        <v>22</v>
      </c>
    </row>
    <row r="18662" spans="1:4" x14ac:dyDescent="0.25">
      <c r="A18662" t="s">
        <v>27596</v>
      </c>
      <c r="B18662" t="str">
        <f t="shared" si="291"/>
        <v>NL</v>
      </c>
      <c r="C18662" t="s">
        <v>18401</v>
      </c>
      <c r="D18662" t="s">
        <v>22</v>
      </c>
    </row>
    <row r="18663" spans="1:4" x14ac:dyDescent="0.25">
      <c r="A18663" t="s">
        <v>26794</v>
      </c>
      <c r="B18663" t="str">
        <f t="shared" si="291"/>
        <v>NS</v>
      </c>
      <c r="C18663" t="s">
        <v>18402</v>
      </c>
      <c r="D18663" t="s">
        <v>22</v>
      </c>
    </row>
    <row r="18664" spans="1:4" x14ac:dyDescent="0.25">
      <c r="A18664" t="s">
        <v>29340</v>
      </c>
      <c r="B18664" t="str">
        <f t="shared" si="291"/>
        <v>NL</v>
      </c>
      <c r="C18664" t="s">
        <v>18403</v>
      </c>
      <c r="D18664" t="s">
        <v>22</v>
      </c>
    </row>
    <row r="18665" spans="1:4" x14ac:dyDescent="0.25">
      <c r="A18665" t="s">
        <v>26946</v>
      </c>
      <c r="B18665" t="str">
        <f t="shared" si="291"/>
        <v>NL</v>
      </c>
      <c r="C18665" t="s">
        <v>18404</v>
      </c>
      <c r="D18665" t="s">
        <v>22</v>
      </c>
    </row>
    <row r="18666" spans="1:4" x14ac:dyDescent="0.25">
      <c r="A18666" t="s">
        <v>26794</v>
      </c>
      <c r="B18666" t="str">
        <f t="shared" si="291"/>
        <v>NS</v>
      </c>
      <c r="C18666" t="s">
        <v>18405</v>
      </c>
      <c r="D18666" t="s">
        <v>22</v>
      </c>
    </row>
    <row r="18667" spans="1:4" x14ac:dyDescent="0.25">
      <c r="A18667" t="s">
        <v>28565</v>
      </c>
      <c r="B18667" t="str">
        <f t="shared" si="291"/>
        <v>NL</v>
      </c>
      <c r="C18667" t="s">
        <v>18406</v>
      </c>
      <c r="D18667" t="s">
        <v>22</v>
      </c>
    </row>
    <row r="18668" spans="1:4" x14ac:dyDescent="0.25">
      <c r="A18668" t="s">
        <v>29341</v>
      </c>
      <c r="B18668" t="str">
        <f t="shared" si="291"/>
        <v>NL</v>
      </c>
      <c r="C18668" t="s">
        <v>18407</v>
      </c>
      <c r="D18668" t="s">
        <v>22</v>
      </c>
    </row>
    <row r="18669" spans="1:4" x14ac:dyDescent="0.25">
      <c r="A18669" t="s">
        <v>29342</v>
      </c>
      <c r="B18669" t="str">
        <f t="shared" si="291"/>
        <v>NL</v>
      </c>
      <c r="C18669" t="s">
        <v>18408</v>
      </c>
      <c r="D18669" t="s">
        <v>22</v>
      </c>
    </row>
    <row r="18670" spans="1:4" x14ac:dyDescent="0.25">
      <c r="A18670" t="s">
        <v>26794</v>
      </c>
      <c r="B18670" t="str">
        <f t="shared" si="291"/>
        <v>NS</v>
      </c>
      <c r="C18670" t="s">
        <v>18409</v>
      </c>
      <c r="D18670" t="s">
        <v>22</v>
      </c>
    </row>
    <row r="18671" spans="1:4" x14ac:dyDescent="0.25">
      <c r="A18671" t="s">
        <v>27144</v>
      </c>
      <c r="B18671" t="str">
        <f t="shared" si="291"/>
        <v>NL</v>
      </c>
      <c r="C18671" t="s">
        <v>18410</v>
      </c>
      <c r="D18671" t="s">
        <v>22</v>
      </c>
    </row>
    <row r="18672" spans="1:4" x14ac:dyDescent="0.25">
      <c r="A18672" t="s">
        <v>29343</v>
      </c>
      <c r="B18672" t="str">
        <f t="shared" si="291"/>
        <v>NL</v>
      </c>
      <c r="C18672" t="s">
        <v>18411</v>
      </c>
      <c r="D18672" t="s">
        <v>22</v>
      </c>
    </row>
    <row r="18673" spans="1:4" x14ac:dyDescent="0.25">
      <c r="A18673" t="s">
        <v>28556</v>
      </c>
      <c r="B18673" t="str">
        <f t="shared" si="291"/>
        <v>ON</v>
      </c>
      <c r="C18673" t="s">
        <v>18412</v>
      </c>
      <c r="D18673" t="s">
        <v>18</v>
      </c>
    </row>
    <row r="18674" spans="1:4" x14ac:dyDescent="0.25">
      <c r="A18674" t="s">
        <v>26969</v>
      </c>
      <c r="B18674" t="str">
        <f t="shared" si="291"/>
        <v>ON</v>
      </c>
      <c r="C18674" t="s">
        <v>18413</v>
      </c>
      <c r="D18674" t="s">
        <v>12</v>
      </c>
    </row>
    <row r="18675" spans="1:4" x14ac:dyDescent="0.25">
      <c r="A18675" t="s">
        <v>26910</v>
      </c>
      <c r="B18675" t="str">
        <f t="shared" si="291"/>
        <v>ON</v>
      </c>
      <c r="C18675" t="s">
        <v>18414</v>
      </c>
      <c r="D18675" t="s">
        <v>18</v>
      </c>
    </row>
    <row r="18676" spans="1:4" x14ac:dyDescent="0.25">
      <c r="A18676" t="s">
        <v>26934</v>
      </c>
      <c r="B18676" t="str">
        <f t="shared" si="291"/>
        <v>ON</v>
      </c>
      <c r="C18676" t="s">
        <v>18415</v>
      </c>
      <c r="D18676" t="s">
        <v>22</v>
      </c>
    </row>
    <row r="18677" spans="1:4" x14ac:dyDescent="0.25">
      <c r="A18677" t="s">
        <v>26908</v>
      </c>
      <c r="B18677" t="str">
        <f t="shared" si="291"/>
        <v>ON</v>
      </c>
      <c r="C18677" t="s">
        <v>18416</v>
      </c>
      <c r="D18677" t="s">
        <v>22</v>
      </c>
    </row>
    <row r="18678" spans="1:4" x14ac:dyDescent="0.25">
      <c r="A18678" t="s">
        <v>28569</v>
      </c>
      <c r="B18678" t="str">
        <f t="shared" si="291"/>
        <v>ON</v>
      </c>
      <c r="C18678" t="s">
        <v>18417</v>
      </c>
      <c r="D18678" t="s">
        <v>22</v>
      </c>
    </row>
    <row r="18679" spans="1:4" x14ac:dyDescent="0.25">
      <c r="A18679" t="s">
        <v>28052</v>
      </c>
      <c r="B18679" t="str">
        <f t="shared" si="291"/>
        <v>ON</v>
      </c>
      <c r="C18679" t="s">
        <v>18418</v>
      </c>
      <c r="D18679" t="s">
        <v>18</v>
      </c>
    </row>
    <row r="18680" spans="1:4" x14ac:dyDescent="0.25">
      <c r="A18680" t="s">
        <v>26830</v>
      </c>
      <c r="B18680" t="str">
        <f t="shared" si="291"/>
        <v>ON</v>
      </c>
      <c r="C18680" t="s">
        <v>18419</v>
      </c>
      <c r="D18680" t="s">
        <v>18</v>
      </c>
    </row>
    <row r="18681" spans="1:4" x14ac:dyDescent="0.25">
      <c r="A18681" t="s">
        <v>27433</v>
      </c>
      <c r="B18681" t="str">
        <f t="shared" si="291"/>
        <v>ON</v>
      </c>
      <c r="C18681" t="s">
        <v>18420</v>
      </c>
      <c r="D18681" t="s">
        <v>22</v>
      </c>
    </row>
    <row r="18682" spans="1:4" x14ac:dyDescent="0.25">
      <c r="A18682" t="s">
        <v>26799</v>
      </c>
      <c r="B18682" t="str">
        <f t="shared" si="291"/>
        <v>ON</v>
      </c>
      <c r="C18682" t="s">
        <v>18421</v>
      </c>
      <c r="D18682" t="s">
        <v>22</v>
      </c>
    </row>
    <row r="18683" spans="1:4" x14ac:dyDescent="0.25">
      <c r="A18683" t="s">
        <v>27130</v>
      </c>
      <c r="B18683" t="str">
        <f t="shared" si="291"/>
        <v>ON</v>
      </c>
      <c r="C18683" t="s">
        <v>18422</v>
      </c>
      <c r="D18683" t="s">
        <v>18</v>
      </c>
    </row>
    <row r="18684" spans="1:4" x14ac:dyDescent="0.25">
      <c r="A18684" t="s">
        <v>26771</v>
      </c>
      <c r="B18684" t="str">
        <f t="shared" si="291"/>
        <v>ON</v>
      </c>
      <c r="C18684" t="s">
        <v>18423</v>
      </c>
      <c r="D18684" t="s">
        <v>22</v>
      </c>
    </row>
    <row r="18685" spans="1:4" x14ac:dyDescent="0.25">
      <c r="A18685" t="s">
        <v>27562</v>
      </c>
      <c r="B18685" t="str">
        <f t="shared" si="291"/>
        <v>ON</v>
      </c>
      <c r="C18685" t="s">
        <v>18424</v>
      </c>
      <c r="D18685" t="s">
        <v>3</v>
      </c>
    </row>
    <row r="18686" spans="1:4" x14ac:dyDescent="0.25">
      <c r="A18686" t="s">
        <v>27584</v>
      </c>
      <c r="B18686" t="str">
        <f t="shared" si="291"/>
        <v>ON</v>
      </c>
      <c r="C18686" t="s">
        <v>18425</v>
      </c>
      <c r="D18686" t="s">
        <v>18</v>
      </c>
    </row>
    <row r="18687" spans="1:4" x14ac:dyDescent="0.25">
      <c r="A18687" t="s">
        <v>26934</v>
      </c>
      <c r="B18687" t="str">
        <f t="shared" si="291"/>
        <v>ON</v>
      </c>
      <c r="C18687" t="s">
        <v>18426</v>
      </c>
      <c r="D18687" t="s">
        <v>18</v>
      </c>
    </row>
    <row r="18688" spans="1:4" x14ac:dyDescent="0.25">
      <c r="A18688" t="s">
        <v>27553</v>
      </c>
      <c r="B18688" t="str">
        <f t="shared" si="291"/>
        <v>ON</v>
      </c>
      <c r="C18688" t="s">
        <v>18427</v>
      </c>
      <c r="D18688" t="s">
        <v>3</v>
      </c>
    </row>
    <row r="18689" spans="1:4" x14ac:dyDescent="0.25">
      <c r="A18689" t="s">
        <v>26910</v>
      </c>
      <c r="B18689" t="str">
        <f t="shared" si="291"/>
        <v>ON</v>
      </c>
      <c r="C18689" t="s">
        <v>18428</v>
      </c>
      <c r="D18689" t="s">
        <v>22</v>
      </c>
    </row>
    <row r="18690" spans="1:4" x14ac:dyDescent="0.25">
      <c r="A18690" t="s">
        <v>27747</v>
      </c>
      <c r="B18690" t="str">
        <f t="shared" si="291"/>
        <v>ON</v>
      </c>
      <c r="C18690" t="s">
        <v>18429</v>
      </c>
      <c r="D18690" t="s">
        <v>22</v>
      </c>
    </row>
    <row r="18691" spans="1:4" x14ac:dyDescent="0.25">
      <c r="A18691" t="s">
        <v>26973</v>
      </c>
      <c r="B18691" t="str">
        <f t="shared" ref="B18691:B18754" si="292">RIGHT(TRIM(C18691), 2)</f>
        <v>ON</v>
      </c>
      <c r="C18691" t="s">
        <v>18430</v>
      </c>
      <c r="D18691" t="s">
        <v>22</v>
      </c>
    </row>
    <row r="18692" spans="1:4" x14ac:dyDescent="0.25">
      <c r="A18692" t="s">
        <v>29219</v>
      </c>
      <c r="B18692" t="str">
        <f t="shared" si="292"/>
        <v>ON</v>
      </c>
      <c r="C18692" t="s">
        <v>18431</v>
      </c>
      <c r="D18692" t="s">
        <v>22</v>
      </c>
    </row>
    <row r="18693" spans="1:4" x14ac:dyDescent="0.25">
      <c r="A18693" t="s">
        <v>26910</v>
      </c>
      <c r="B18693" t="str">
        <f t="shared" si="292"/>
        <v>ON</v>
      </c>
      <c r="C18693" t="s">
        <v>18432</v>
      </c>
      <c r="D18693" t="s">
        <v>22</v>
      </c>
    </row>
    <row r="18694" spans="1:4" x14ac:dyDescent="0.25">
      <c r="A18694" t="s">
        <v>26790</v>
      </c>
      <c r="B18694" t="str">
        <f t="shared" si="292"/>
        <v>ON</v>
      </c>
      <c r="C18694" t="s">
        <v>18433</v>
      </c>
      <c r="D18694" t="s">
        <v>22</v>
      </c>
    </row>
    <row r="18695" spans="1:4" x14ac:dyDescent="0.25">
      <c r="A18695" t="s">
        <v>26775</v>
      </c>
      <c r="B18695" t="str">
        <f t="shared" si="292"/>
        <v>ON</v>
      </c>
      <c r="C18695" t="s">
        <v>18434</v>
      </c>
      <c r="D18695" t="s">
        <v>22</v>
      </c>
    </row>
    <row r="18696" spans="1:4" x14ac:dyDescent="0.25">
      <c r="A18696" t="s">
        <v>26830</v>
      </c>
      <c r="B18696" t="str">
        <f t="shared" si="292"/>
        <v>ON</v>
      </c>
      <c r="C18696" t="s">
        <v>18435</v>
      </c>
      <c r="D18696" t="s">
        <v>22</v>
      </c>
    </row>
    <row r="18697" spans="1:4" x14ac:dyDescent="0.25">
      <c r="A18697" t="s">
        <v>26908</v>
      </c>
      <c r="B18697" t="str">
        <f t="shared" si="292"/>
        <v>ON</v>
      </c>
      <c r="C18697" t="s">
        <v>18436</v>
      </c>
      <c r="D18697" t="s">
        <v>22</v>
      </c>
    </row>
    <row r="18698" spans="1:4" x14ac:dyDescent="0.25">
      <c r="A18698" t="s">
        <v>26945</v>
      </c>
      <c r="B18698" t="str">
        <f t="shared" si="292"/>
        <v>ON</v>
      </c>
      <c r="C18698" t="s">
        <v>18437</v>
      </c>
      <c r="D18698" t="s">
        <v>22</v>
      </c>
    </row>
    <row r="18699" spans="1:4" x14ac:dyDescent="0.25">
      <c r="A18699" t="s">
        <v>27075</v>
      </c>
      <c r="B18699" t="str">
        <f t="shared" si="292"/>
        <v>ON</v>
      </c>
      <c r="C18699" t="s">
        <v>18438</v>
      </c>
      <c r="D18699" t="s">
        <v>22</v>
      </c>
    </row>
    <row r="18700" spans="1:4" x14ac:dyDescent="0.25">
      <c r="A18700" t="s">
        <v>26771</v>
      </c>
      <c r="B18700" t="str">
        <f t="shared" si="292"/>
        <v>ON</v>
      </c>
      <c r="C18700" t="s">
        <v>18439</v>
      </c>
      <c r="D18700" t="s">
        <v>22</v>
      </c>
    </row>
    <row r="18701" spans="1:4" x14ac:dyDescent="0.25">
      <c r="A18701" t="s">
        <v>27108</v>
      </c>
      <c r="B18701" t="str">
        <f t="shared" si="292"/>
        <v>ON</v>
      </c>
      <c r="C18701" t="s">
        <v>18440</v>
      </c>
      <c r="D18701" t="s">
        <v>22</v>
      </c>
    </row>
    <row r="18702" spans="1:4" x14ac:dyDescent="0.25">
      <c r="A18702" t="s">
        <v>27433</v>
      </c>
      <c r="B18702" t="str">
        <f t="shared" si="292"/>
        <v>ON</v>
      </c>
      <c r="C18702" t="s">
        <v>18441</v>
      </c>
      <c r="D18702" t="s">
        <v>22</v>
      </c>
    </row>
    <row r="18703" spans="1:4" x14ac:dyDescent="0.25">
      <c r="A18703" t="s">
        <v>26830</v>
      </c>
      <c r="B18703" t="str">
        <f t="shared" si="292"/>
        <v>ON</v>
      </c>
      <c r="C18703" t="s">
        <v>18442</v>
      </c>
      <c r="D18703" t="s">
        <v>22</v>
      </c>
    </row>
    <row r="18704" spans="1:4" x14ac:dyDescent="0.25">
      <c r="A18704" t="s">
        <v>26790</v>
      </c>
      <c r="B18704" t="str">
        <f t="shared" si="292"/>
        <v>ON</v>
      </c>
      <c r="C18704" t="s">
        <v>18443</v>
      </c>
      <c r="D18704" t="s">
        <v>22</v>
      </c>
    </row>
    <row r="18705" spans="1:4" x14ac:dyDescent="0.25">
      <c r="A18705" t="s">
        <v>29209</v>
      </c>
      <c r="B18705" t="str">
        <f t="shared" si="292"/>
        <v>ON</v>
      </c>
      <c r="C18705" t="s">
        <v>18444</v>
      </c>
      <c r="D18705" t="s">
        <v>22</v>
      </c>
    </row>
    <row r="18706" spans="1:4" x14ac:dyDescent="0.25">
      <c r="A18706" t="s">
        <v>26769</v>
      </c>
      <c r="B18706" t="str">
        <f t="shared" si="292"/>
        <v>ON</v>
      </c>
      <c r="C18706" t="s">
        <v>18445</v>
      </c>
      <c r="D18706" t="s">
        <v>22</v>
      </c>
    </row>
    <row r="18707" spans="1:4" x14ac:dyDescent="0.25">
      <c r="A18707" t="s">
        <v>29309</v>
      </c>
      <c r="B18707" t="str">
        <f t="shared" si="292"/>
        <v>ON</v>
      </c>
      <c r="C18707" t="s">
        <v>18446</v>
      </c>
      <c r="D18707" t="s">
        <v>3</v>
      </c>
    </row>
    <row r="18708" spans="1:4" x14ac:dyDescent="0.25">
      <c r="A18708" t="s">
        <v>26799</v>
      </c>
      <c r="B18708" t="str">
        <f t="shared" si="292"/>
        <v>ON</v>
      </c>
      <c r="C18708" t="s">
        <v>18447</v>
      </c>
      <c r="D18708" t="s">
        <v>22</v>
      </c>
    </row>
    <row r="18709" spans="1:4" x14ac:dyDescent="0.25">
      <c r="A18709" t="s">
        <v>27231</v>
      </c>
      <c r="B18709" t="str">
        <f t="shared" si="292"/>
        <v>ON</v>
      </c>
      <c r="C18709" t="s">
        <v>18448</v>
      </c>
      <c r="D18709" t="s">
        <v>22</v>
      </c>
    </row>
    <row r="18710" spans="1:4" x14ac:dyDescent="0.25">
      <c r="A18710" t="s">
        <v>26996</v>
      </c>
      <c r="B18710" t="str">
        <f t="shared" si="292"/>
        <v>ON</v>
      </c>
      <c r="C18710" t="s">
        <v>18449</v>
      </c>
      <c r="D18710" t="s">
        <v>22</v>
      </c>
    </row>
    <row r="18711" spans="1:4" x14ac:dyDescent="0.25">
      <c r="A18711" t="s">
        <v>27421</v>
      </c>
      <c r="B18711" t="str">
        <f t="shared" si="292"/>
        <v>ON</v>
      </c>
      <c r="C18711" t="s">
        <v>18450</v>
      </c>
      <c r="D18711" t="s">
        <v>22</v>
      </c>
    </row>
    <row r="18712" spans="1:4" x14ac:dyDescent="0.25">
      <c r="A18712" t="s">
        <v>27083</v>
      </c>
      <c r="B18712" t="str">
        <f t="shared" si="292"/>
        <v>ON</v>
      </c>
      <c r="C18712" t="s">
        <v>18451</v>
      </c>
      <c r="D18712" t="s">
        <v>22</v>
      </c>
    </row>
    <row r="18713" spans="1:4" x14ac:dyDescent="0.25">
      <c r="A18713" t="s">
        <v>27038</v>
      </c>
      <c r="B18713" t="str">
        <f t="shared" si="292"/>
        <v>ON</v>
      </c>
      <c r="C18713" t="s">
        <v>18452</v>
      </c>
      <c r="D18713" t="s">
        <v>22</v>
      </c>
    </row>
    <row r="18714" spans="1:4" x14ac:dyDescent="0.25">
      <c r="A18714" t="s">
        <v>26948</v>
      </c>
      <c r="B18714" t="str">
        <f t="shared" si="292"/>
        <v>ON</v>
      </c>
      <c r="C18714" t="s">
        <v>18453</v>
      </c>
      <c r="D18714" t="s">
        <v>22</v>
      </c>
    </row>
    <row r="18715" spans="1:4" x14ac:dyDescent="0.25">
      <c r="A18715" t="s">
        <v>26947</v>
      </c>
      <c r="B18715" t="str">
        <f t="shared" si="292"/>
        <v>ON</v>
      </c>
      <c r="C18715" t="s">
        <v>18454</v>
      </c>
      <c r="D18715" t="s">
        <v>22</v>
      </c>
    </row>
    <row r="18716" spans="1:4" x14ac:dyDescent="0.25">
      <c r="A18716" t="s">
        <v>26786</v>
      </c>
      <c r="B18716" t="str">
        <f t="shared" si="292"/>
        <v>ON</v>
      </c>
      <c r="C18716" t="s">
        <v>18455</v>
      </c>
      <c r="D18716" t="s">
        <v>22</v>
      </c>
    </row>
    <row r="18717" spans="1:4" x14ac:dyDescent="0.25">
      <c r="A18717" t="s">
        <v>28482</v>
      </c>
      <c r="B18717" t="str">
        <f t="shared" si="292"/>
        <v>ON</v>
      </c>
      <c r="C18717" t="s">
        <v>18456</v>
      </c>
      <c r="D18717" t="s">
        <v>22</v>
      </c>
    </row>
    <row r="18718" spans="1:4" x14ac:dyDescent="0.25">
      <c r="A18718" t="s">
        <v>26908</v>
      </c>
      <c r="B18718" t="str">
        <f t="shared" si="292"/>
        <v>ON</v>
      </c>
      <c r="C18718" t="s">
        <v>18457</v>
      </c>
      <c r="D18718" t="s">
        <v>22</v>
      </c>
    </row>
    <row r="18719" spans="1:4" x14ac:dyDescent="0.25">
      <c r="A18719" t="s">
        <v>27606</v>
      </c>
      <c r="B18719" t="str">
        <f t="shared" si="292"/>
        <v>ON</v>
      </c>
      <c r="C18719" t="s">
        <v>18458</v>
      </c>
      <c r="D18719" t="s">
        <v>22</v>
      </c>
    </row>
    <row r="18720" spans="1:4" x14ac:dyDescent="0.25">
      <c r="A18720" t="s">
        <v>27332</v>
      </c>
      <c r="B18720" t="str">
        <f t="shared" si="292"/>
        <v>ON</v>
      </c>
      <c r="C18720" t="s">
        <v>18459</v>
      </c>
      <c r="D18720" t="s">
        <v>22</v>
      </c>
    </row>
    <row r="18721" spans="1:4" x14ac:dyDescent="0.25">
      <c r="A18721" t="s">
        <v>26786</v>
      </c>
      <c r="B18721" t="str">
        <f t="shared" si="292"/>
        <v>ON</v>
      </c>
      <c r="C18721" t="s">
        <v>18460</v>
      </c>
      <c r="D18721" t="s">
        <v>22</v>
      </c>
    </row>
    <row r="18722" spans="1:4" x14ac:dyDescent="0.25">
      <c r="A18722" t="s">
        <v>26910</v>
      </c>
      <c r="B18722" t="str">
        <f t="shared" si="292"/>
        <v>ON</v>
      </c>
      <c r="C18722" t="s">
        <v>18461</v>
      </c>
      <c r="D18722" t="s">
        <v>22</v>
      </c>
    </row>
    <row r="18723" spans="1:4" x14ac:dyDescent="0.25">
      <c r="A18723" t="s">
        <v>26910</v>
      </c>
      <c r="B18723" t="str">
        <f t="shared" si="292"/>
        <v>ON</v>
      </c>
      <c r="C18723" t="s">
        <v>18462</v>
      </c>
      <c r="D18723" t="s">
        <v>22</v>
      </c>
    </row>
    <row r="18724" spans="1:4" x14ac:dyDescent="0.25">
      <c r="A18724" t="s">
        <v>26778</v>
      </c>
      <c r="B18724" t="str">
        <f t="shared" si="292"/>
        <v>ON</v>
      </c>
      <c r="C18724" t="s">
        <v>18463</v>
      </c>
      <c r="D18724" t="s">
        <v>22</v>
      </c>
    </row>
    <row r="18725" spans="1:4" x14ac:dyDescent="0.25">
      <c r="A18725" t="s">
        <v>27611</v>
      </c>
      <c r="B18725" t="str">
        <f t="shared" si="292"/>
        <v>ON</v>
      </c>
      <c r="C18725" t="s">
        <v>18464</v>
      </c>
      <c r="D18725" t="s">
        <v>22</v>
      </c>
    </row>
    <row r="18726" spans="1:4" x14ac:dyDescent="0.25">
      <c r="A18726" t="s">
        <v>27433</v>
      </c>
      <c r="B18726" t="str">
        <f t="shared" si="292"/>
        <v>ON</v>
      </c>
      <c r="C18726" t="s">
        <v>18465</v>
      </c>
      <c r="D18726" t="s">
        <v>22</v>
      </c>
    </row>
    <row r="18727" spans="1:4" x14ac:dyDescent="0.25">
      <c r="A18727" t="s">
        <v>27170</v>
      </c>
      <c r="B18727" t="str">
        <f t="shared" si="292"/>
        <v>ON</v>
      </c>
      <c r="C18727" t="s">
        <v>18466</v>
      </c>
      <c r="D18727" t="s">
        <v>22</v>
      </c>
    </row>
    <row r="18728" spans="1:4" x14ac:dyDescent="0.25">
      <c r="A18728" t="s">
        <v>26830</v>
      </c>
      <c r="B18728" t="str">
        <f t="shared" si="292"/>
        <v>ON</v>
      </c>
      <c r="C18728" t="s">
        <v>18467</v>
      </c>
      <c r="D18728" t="s">
        <v>22</v>
      </c>
    </row>
    <row r="18729" spans="1:4" x14ac:dyDescent="0.25">
      <c r="A18729" t="s">
        <v>26771</v>
      </c>
      <c r="B18729" t="str">
        <f t="shared" si="292"/>
        <v>ON</v>
      </c>
      <c r="C18729" t="s">
        <v>18468</v>
      </c>
      <c r="D18729" t="s">
        <v>22</v>
      </c>
    </row>
    <row r="18730" spans="1:4" x14ac:dyDescent="0.25">
      <c r="A18730" t="s">
        <v>27787</v>
      </c>
      <c r="B18730" t="str">
        <f t="shared" si="292"/>
        <v>ON</v>
      </c>
      <c r="C18730" t="s">
        <v>18469</v>
      </c>
      <c r="D18730" t="s">
        <v>22</v>
      </c>
    </row>
    <row r="18731" spans="1:4" x14ac:dyDescent="0.25">
      <c r="A18731" t="s">
        <v>26916</v>
      </c>
      <c r="B18731" t="str">
        <f t="shared" si="292"/>
        <v>ON</v>
      </c>
      <c r="C18731" t="s">
        <v>18470</v>
      </c>
      <c r="D18731" t="s">
        <v>22</v>
      </c>
    </row>
    <row r="18732" spans="1:4" x14ac:dyDescent="0.25">
      <c r="A18732" t="s">
        <v>28534</v>
      </c>
      <c r="B18732" t="str">
        <f t="shared" si="292"/>
        <v>ON</v>
      </c>
      <c r="C18732" t="s">
        <v>18471</v>
      </c>
      <c r="D18732" t="s">
        <v>22</v>
      </c>
    </row>
    <row r="18733" spans="1:4" x14ac:dyDescent="0.25">
      <c r="A18733" t="s">
        <v>26771</v>
      </c>
      <c r="B18733" t="str">
        <f t="shared" si="292"/>
        <v>ON</v>
      </c>
      <c r="C18733" t="s">
        <v>18472</v>
      </c>
      <c r="D18733" t="s">
        <v>22</v>
      </c>
    </row>
    <row r="18734" spans="1:4" x14ac:dyDescent="0.25">
      <c r="A18734" t="s">
        <v>26941</v>
      </c>
      <c r="B18734" t="str">
        <f t="shared" si="292"/>
        <v>ON</v>
      </c>
      <c r="C18734" t="s">
        <v>18473</v>
      </c>
      <c r="D18734" t="s">
        <v>22</v>
      </c>
    </row>
    <row r="18735" spans="1:4" x14ac:dyDescent="0.25">
      <c r="A18735" t="s">
        <v>26790</v>
      </c>
      <c r="B18735" t="str">
        <f t="shared" si="292"/>
        <v>ON</v>
      </c>
      <c r="C18735" t="s">
        <v>18474</v>
      </c>
      <c r="D18735" t="s">
        <v>22</v>
      </c>
    </row>
    <row r="18736" spans="1:4" x14ac:dyDescent="0.25">
      <c r="A18736" t="s">
        <v>26799</v>
      </c>
      <c r="B18736" t="str">
        <f t="shared" si="292"/>
        <v>ON</v>
      </c>
      <c r="C18736" t="s">
        <v>18475</v>
      </c>
      <c r="D18736" t="s">
        <v>18</v>
      </c>
    </row>
    <row r="18737" spans="1:4" x14ac:dyDescent="0.25">
      <c r="A18737" t="s">
        <v>28499</v>
      </c>
      <c r="B18737" t="str">
        <f t="shared" si="292"/>
        <v>ON</v>
      </c>
      <c r="C18737" t="s">
        <v>18476</v>
      </c>
      <c r="D18737" t="s">
        <v>22</v>
      </c>
    </row>
    <row r="18738" spans="1:4" x14ac:dyDescent="0.25">
      <c r="A18738" t="s">
        <v>26987</v>
      </c>
      <c r="B18738" t="str">
        <f t="shared" si="292"/>
        <v>ON</v>
      </c>
      <c r="C18738" t="s">
        <v>18477</v>
      </c>
      <c r="D18738" t="s">
        <v>22</v>
      </c>
    </row>
    <row r="18739" spans="1:4" x14ac:dyDescent="0.25">
      <c r="A18739" t="s">
        <v>26795</v>
      </c>
      <c r="B18739" t="str">
        <f t="shared" si="292"/>
        <v>ON</v>
      </c>
      <c r="C18739" t="s">
        <v>18478</v>
      </c>
      <c r="D18739" t="s">
        <v>22</v>
      </c>
    </row>
    <row r="18740" spans="1:4" x14ac:dyDescent="0.25">
      <c r="A18740" t="s">
        <v>26908</v>
      </c>
      <c r="B18740" t="str">
        <f t="shared" si="292"/>
        <v>ON</v>
      </c>
      <c r="C18740" t="s">
        <v>18479</v>
      </c>
      <c r="D18740" t="s">
        <v>22</v>
      </c>
    </row>
    <row r="18741" spans="1:4" x14ac:dyDescent="0.25">
      <c r="A18741" t="s">
        <v>26927</v>
      </c>
      <c r="B18741" t="str">
        <f t="shared" si="292"/>
        <v>ON</v>
      </c>
      <c r="C18741" t="s">
        <v>18480</v>
      </c>
      <c r="D18741" t="s">
        <v>22</v>
      </c>
    </row>
    <row r="18742" spans="1:4" x14ac:dyDescent="0.25">
      <c r="A18742" t="s">
        <v>26790</v>
      </c>
      <c r="B18742" t="str">
        <f t="shared" si="292"/>
        <v>ON</v>
      </c>
      <c r="C18742" t="s">
        <v>18481</v>
      </c>
      <c r="D18742" t="s">
        <v>22</v>
      </c>
    </row>
    <row r="18743" spans="1:4" x14ac:dyDescent="0.25">
      <c r="A18743" t="s">
        <v>29344</v>
      </c>
      <c r="B18743" t="str">
        <f t="shared" si="292"/>
        <v>ON</v>
      </c>
      <c r="C18743" t="s">
        <v>18482</v>
      </c>
      <c r="D18743" t="s">
        <v>22</v>
      </c>
    </row>
    <row r="18744" spans="1:4" x14ac:dyDescent="0.25">
      <c r="A18744" t="s">
        <v>26828</v>
      </c>
      <c r="B18744" t="str">
        <f t="shared" si="292"/>
        <v>ON</v>
      </c>
      <c r="C18744" t="s">
        <v>18483</v>
      </c>
      <c r="D18744" t="s">
        <v>22</v>
      </c>
    </row>
    <row r="18745" spans="1:4" x14ac:dyDescent="0.25">
      <c r="A18745" t="s">
        <v>27197</v>
      </c>
      <c r="B18745" t="str">
        <f t="shared" si="292"/>
        <v>ON</v>
      </c>
      <c r="C18745" t="s">
        <v>18484</v>
      </c>
      <c r="D18745" t="s">
        <v>22</v>
      </c>
    </row>
    <row r="18746" spans="1:4" x14ac:dyDescent="0.25">
      <c r="A18746" t="s">
        <v>26828</v>
      </c>
      <c r="B18746" t="str">
        <f t="shared" si="292"/>
        <v>ON</v>
      </c>
      <c r="C18746" t="s">
        <v>18485</v>
      </c>
      <c r="D18746" t="s">
        <v>22</v>
      </c>
    </row>
    <row r="18747" spans="1:4" x14ac:dyDescent="0.25">
      <c r="A18747" t="s">
        <v>27172</v>
      </c>
      <c r="B18747" t="str">
        <f t="shared" si="292"/>
        <v>ON</v>
      </c>
      <c r="C18747" t="s">
        <v>18486</v>
      </c>
      <c r="D18747" t="s">
        <v>22</v>
      </c>
    </row>
    <row r="18748" spans="1:4" x14ac:dyDescent="0.25">
      <c r="A18748" t="s">
        <v>26957</v>
      </c>
      <c r="B18748" t="str">
        <f t="shared" si="292"/>
        <v>ON</v>
      </c>
      <c r="C18748" t="s">
        <v>18487</v>
      </c>
      <c r="D18748" t="s">
        <v>22</v>
      </c>
    </row>
    <row r="18749" spans="1:4" x14ac:dyDescent="0.25">
      <c r="A18749" t="s">
        <v>29345</v>
      </c>
      <c r="B18749" t="str">
        <f t="shared" si="292"/>
        <v>ON</v>
      </c>
      <c r="C18749" t="s">
        <v>18488</v>
      </c>
      <c r="D18749" t="s">
        <v>22</v>
      </c>
    </row>
    <row r="18750" spans="1:4" x14ac:dyDescent="0.25">
      <c r="A18750" t="s">
        <v>29346</v>
      </c>
      <c r="B18750" t="str">
        <f t="shared" si="292"/>
        <v>ON</v>
      </c>
      <c r="C18750" t="s">
        <v>18489</v>
      </c>
      <c r="D18750" t="s">
        <v>22</v>
      </c>
    </row>
    <row r="18751" spans="1:4" x14ac:dyDescent="0.25">
      <c r="A18751" t="s">
        <v>28578</v>
      </c>
      <c r="B18751" t="str">
        <f t="shared" si="292"/>
        <v>ON</v>
      </c>
      <c r="C18751" t="s">
        <v>18490</v>
      </c>
      <c r="D18751" t="s">
        <v>22</v>
      </c>
    </row>
    <row r="18752" spans="1:4" x14ac:dyDescent="0.25">
      <c r="A18752" t="s">
        <v>29347</v>
      </c>
      <c r="B18752" t="str">
        <f t="shared" si="292"/>
        <v>ON</v>
      </c>
      <c r="C18752" t="s">
        <v>18491</v>
      </c>
      <c r="D18752" t="s">
        <v>22</v>
      </c>
    </row>
    <row r="18753" spans="1:4" x14ac:dyDescent="0.25">
      <c r="A18753" t="s">
        <v>26934</v>
      </c>
      <c r="B18753" t="str">
        <f t="shared" si="292"/>
        <v>ON</v>
      </c>
      <c r="C18753" t="s">
        <v>18492</v>
      </c>
      <c r="D18753" t="s">
        <v>22</v>
      </c>
    </row>
    <row r="18754" spans="1:4" x14ac:dyDescent="0.25">
      <c r="A18754" t="s">
        <v>26772</v>
      </c>
      <c r="B18754" t="str">
        <f t="shared" si="292"/>
        <v>ON</v>
      </c>
      <c r="C18754" t="s">
        <v>18493</v>
      </c>
      <c r="D18754" t="s">
        <v>22</v>
      </c>
    </row>
    <row r="18755" spans="1:4" x14ac:dyDescent="0.25">
      <c r="A18755" t="s">
        <v>27141</v>
      </c>
      <c r="B18755" t="str">
        <f t="shared" ref="B18755:B18818" si="293">RIGHT(TRIM(C18755), 2)</f>
        <v>ON</v>
      </c>
      <c r="C18755" t="s">
        <v>18494</v>
      </c>
      <c r="D18755" t="s">
        <v>22</v>
      </c>
    </row>
    <row r="18756" spans="1:4" x14ac:dyDescent="0.25">
      <c r="A18756" t="s">
        <v>26828</v>
      </c>
      <c r="B18756" t="str">
        <f t="shared" si="293"/>
        <v>ON</v>
      </c>
      <c r="C18756" t="s">
        <v>18495</v>
      </c>
      <c r="D18756" t="s">
        <v>22</v>
      </c>
    </row>
    <row r="18757" spans="1:4" x14ac:dyDescent="0.25">
      <c r="A18757" t="s">
        <v>26828</v>
      </c>
      <c r="B18757" t="str">
        <f t="shared" si="293"/>
        <v>ON</v>
      </c>
      <c r="C18757" t="s">
        <v>18496</v>
      </c>
      <c r="D18757" t="s">
        <v>22</v>
      </c>
    </row>
    <row r="18758" spans="1:4" x14ac:dyDescent="0.25">
      <c r="A18758" t="s">
        <v>28504</v>
      </c>
      <c r="B18758" t="str">
        <f t="shared" si="293"/>
        <v>ON</v>
      </c>
      <c r="C18758" t="s">
        <v>18497</v>
      </c>
      <c r="D18758" t="s">
        <v>18</v>
      </c>
    </row>
    <row r="18759" spans="1:4" x14ac:dyDescent="0.25">
      <c r="A18759" t="s">
        <v>27204</v>
      </c>
      <c r="B18759" t="str">
        <f t="shared" si="293"/>
        <v>ON</v>
      </c>
      <c r="C18759" t="s">
        <v>18498</v>
      </c>
      <c r="D18759" t="s">
        <v>22</v>
      </c>
    </row>
    <row r="18760" spans="1:4" x14ac:dyDescent="0.25">
      <c r="A18760" t="s">
        <v>26771</v>
      </c>
      <c r="B18760" t="str">
        <f t="shared" si="293"/>
        <v>ON</v>
      </c>
      <c r="C18760" t="s">
        <v>18499</v>
      </c>
      <c r="D18760" t="s">
        <v>22</v>
      </c>
    </row>
    <row r="18761" spans="1:4" x14ac:dyDescent="0.25">
      <c r="A18761" t="s">
        <v>26796</v>
      </c>
      <c r="B18761" t="str">
        <f t="shared" si="293"/>
        <v>ON</v>
      </c>
      <c r="C18761" t="s">
        <v>18500</v>
      </c>
      <c r="D18761" t="s">
        <v>22</v>
      </c>
    </row>
    <row r="18762" spans="1:4" x14ac:dyDescent="0.25">
      <c r="A18762" t="s">
        <v>28503</v>
      </c>
      <c r="B18762" t="str">
        <f t="shared" si="293"/>
        <v>ON</v>
      </c>
      <c r="C18762" t="s">
        <v>18501</v>
      </c>
      <c r="D18762" t="s">
        <v>22</v>
      </c>
    </row>
    <row r="18763" spans="1:4" x14ac:dyDescent="0.25">
      <c r="A18763" t="s">
        <v>26828</v>
      </c>
      <c r="B18763" t="str">
        <f t="shared" si="293"/>
        <v>ON</v>
      </c>
      <c r="C18763" t="s">
        <v>18502</v>
      </c>
      <c r="D18763" t="s">
        <v>22</v>
      </c>
    </row>
    <row r="18764" spans="1:4" x14ac:dyDescent="0.25">
      <c r="A18764" t="s">
        <v>28434</v>
      </c>
      <c r="B18764" t="str">
        <f t="shared" si="293"/>
        <v>ON</v>
      </c>
      <c r="C18764" t="s">
        <v>18503</v>
      </c>
      <c r="D18764" t="s">
        <v>22</v>
      </c>
    </row>
    <row r="18765" spans="1:4" x14ac:dyDescent="0.25">
      <c r="A18765" t="s">
        <v>27555</v>
      </c>
      <c r="B18765" t="str">
        <f t="shared" si="293"/>
        <v>ON</v>
      </c>
      <c r="C18765" t="s">
        <v>18504</v>
      </c>
      <c r="D18765" t="s">
        <v>22</v>
      </c>
    </row>
    <row r="18766" spans="1:4" x14ac:dyDescent="0.25">
      <c r="A18766" t="s">
        <v>29348</v>
      </c>
      <c r="B18766" t="str">
        <f t="shared" si="293"/>
        <v>ON</v>
      </c>
      <c r="C18766" t="s">
        <v>18505</v>
      </c>
      <c r="D18766" t="s">
        <v>22</v>
      </c>
    </row>
    <row r="18767" spans="1:4" x14ac:dyDescent="0.25">
      <c r="A18767" t="s">
        <v>26912</v>
      </c>
      <c r="B18767" t="str">
        <f t="shared" si="293"/>
        <v>ON</v>
      </c>
      <c r="C18767" t="s">
        <v>18506</v>
      </c>
      <c r="D18767" t="s">
        <v>22</v>
      </c>
    </row>
    <row r="18768" spans="1:4" x14ac:dyDescent="0.25">
      <c r="A18768" t="s">
        <v>26795</v>
      </c>
      <c r="B18768" t="str">
        <f t="shared" si="293"/>
        <v>ON</v>
      </c>
      <c r="C18768" t="s">
        <v>18507</v>
      </c>
      <c r="D18768" t="s">
        <v>22</v>
      </c>
    </row>
    <row r="18769" spans="1:4" x14ac:dyDescent="0.25">
      <c r="A18769" t="s">
        <v>26945</v>
      </c>
      <c r="B18769" t="str">
        <f t="shared" si="293"/>
        <v>ON</v>
      </c>
      <c r="C18769" t="s">
        <v>18508</v>
      </c>
      <c r="D18769" t="s">
        <v>22</v>
      </c>
    </row>
    <row r="18770" spans="1:4" x14ac:dyDescent="0.25">
      <c r="A18770" t="s">
        <v>26830</v>
      </c>
      <c r="B18770" t="str">
        <f t="shared" si="293"/>
        <v>ON</v>
      </c>
      <c r="C18770" t="s">
        <v>18509</v>
      </c>
      <c r="D18770" t="s">
        <v>22</v>
      </c>
    </row>
    <row r="18771" spans="1:4" x14ac:dyDescent="0.25">
      <c r="A18771" t="s">
        <v>26981</v>
      </c>
      <c r="B18771" t="str">
        <f t="shared" si="293"/>
        <v>ON</v>
      </c>
      <c r="C18771" t="s">
        <v>18510</v>
      </c>
      <c r="D18771" t="s">
        <v>22</v>
      </c>
    </row>
    <row r="18772" spans="1:4" x14ac:dyDescent="0.25">
      <c r="A18772" t="s">
        <v>29349</v>
      </c>
      <c r="B18772" t="str">
        <f t="shared" si="293"/>
        <v>ON</v>
      </c>
      <c r="C18772" t="s">
        <v>18511</v>
      </c>
      <c r="D18772" t="s">
        <v>22</v>
      </c>
    </row>
    <row r="18773" spans="1:4" x14ac:dyDescent="0.25">
      <c r="A18773" t="s">
        <v>28186</v>
      </c>
      <c r="B18773" t="str">
        <f t="shared" si="293"/>
        <v>ON</v>
      </c>
      <c r="C18773" t="s">
        <v>18512</v>
      </c>
      <c r="D18773" t="s">
        <v>22</v>
      </c>
    </row>
    <row r="18774" spans="1:4" x14ac:dyDescent="0.25">
      <c r="A18774" t="s">
        <v>26910</v>
      </c>
      <c r="B18774" t="str">
        <f t="shared" si="293"/>
        <v>ON</v>
      </c>
      <c r="C18774" t="s">
        <v>18513</v>
      </c>
      <c r="D18774" t="s">
        <v>22</v>
      </c>
    </row>
    <row r="18775" spans="1:4" x14ac:dyDescent="0.25">
      <c r="A18775" t="s">
        <v>26969</v>
      </c>
      <c r="B18775" t="str">
        <f t="shared" si="293"/>
        <v>ON</v>
      </c>
      <c r="C18775" t="s">
        <v>18514</v>
      </c>
      <c r="D18775" t="s">
        <v>22</v>
      </c>
    </row>
    <row r="18776" spans="1:4" x14ac:dyDescent="0.25">
      <c r="A18776" t="s">
        <v>26786</v>
      </c>
      <c r="B18776" t="str">
        <f t="shared" si="293"/>
        <v>ON</v>
      </c>
      <c r="C18776" t="s">
        <v>18515</v>
      </c>
      <c r="D18776" t="s">
        <v>22</v>
      </c>
    </row>
    <row r="18777" spans="1:4" x14ac:dyDescent="0.25">
      <c r="A18777" t="s">
        <v>28765</v>
      </c>
      <c r="B18777" t="str">
        <f t="shared" si="293"/>
        <v>ON</v>
      </c>
      <c r="C18777" t="s">
        <v>18516</v>
      </c>
      <c r="D18777" t="s">
        <v>22</v>
      </c>
    </row>
    <row r="18778" spans="1:4" x14ac:dyDescent="0.25">
      <c r="A18778" t="s">
        <v>26910</v>
      </c>
      <c r="B18778" t="str">
        <f t="shared" si="293"/>
        <v>ON</v>
      </c>
      <c r="C18778" t="s">
        <v>18517</v>
      </c>
      <c r="D18778" t="s">
        <v>22</v>
      </c>
    </row>
    <row r="18779" spans="1:4" x14ac:dyDescent="0.25">
      <c r="A18779" t="s">
        <v>27090</v>
      </c>
      <c r="B18779" t="str">
        <f t="shared" si="293"/>
        <v>ON</v>
      </c>
      <c r="C18779" t="s">
        <v>18518</v>
      </c>
      <c r="D18779" t="s">
        <v>22</v>
      </c>
    </row>
    <row r="18780" spans="1:4" x14ac:dyDescent="0.25">
      <c r="A18780" t="s">
        <v>29350</v>
      </c>
      <c r="B18780" t="str">
        <f t="shared" si="293"/>
        <v>ON</v>
      </c>
      <c r="C18780" t="s">
        <v>18519</v>
      </c>
      <c r="D18780" t="s">
        <v>22</v>
      </c>
    </row>
    <row r="18781" spans="1:4" x14ac:dyDescent="0.25">
      <c r="A18781" t="s">
        <v>26795</v>
      </c>
      <c r="B18781" t="str">
        <f t="shared" si="293"/>
        <v>ON</v>
      </c>
      <c r="C18781" t="s">
        <v>18520</v>
      </c>
      <c r="D18781" t="s">
        <v>22</v>
      </c>
    </row>
    <row r="18782" spans="1:4" x14ac:dyDescent="0.25">
      <c r="A18782" t="s">
        <v>26788</v>
      </c>
      <c r="B18782" t="str">
        <f t="shared" si="293"/>
        <v>ON</v>
      </c>
      <c r="C18782" t="s">
        <v>18521</v>
      </c>
      <c r="D18782" t="s">
        <v>22</v>
      </c>
    </row>
    <row r="18783" spans="1:4" x14ac:dyDescent="0.25">
      <c r="A18783" t="s">
        <v>29351</v>
      </c>
      <c r="B18783" t="str">
        <f t="shared" si="293"/>
        <v>ON</v>
      </c>
      <c r="C18783" t="s">
        <v>18522</v>
      </c>
      <c r="D18783" t="s">
        <v>22</v>
      </c>
    </row>
    <row r="18784" spans="1:4" x14ac:dyDescent="0.25">
      <c r="A18784" t="s">
        <v>27064</v>
      </c>
      <c r="B18784" t="str">
        <f t="shared" si="293"/>
        <v>ON</v>
      </c>
      <c r="C18784" t="s">
        <v>18523</v>
      </c>
      <c r="D18784" t="s">
        <v>22</v>
      </c>
    </row>
    <row r="18785" spans="1:4" x14ac:dyDescent="0.25">
      <c r="A18785" t="s">
        <v>26799</v>
      </c>
      <c r="B18785" t="str">
        <f t="shared" si="293"/>
        <v>ON</v>
      </c>
      <c r="C18785" t="s">
        <v>18524</v>
      </c>
      <c r="D18785" t="s">
        <v>22</v>
      </c>
    </row>
    <row r="18786" spans="1:4" x14ac:dyDescent="0.25">
      <c r="A18786" t="s">
        <v>27336</v>
      </c>
      <c r="B18786" t="str">
        <f t="shared" si="293"/>
        <v>ON</v>
      </c>
      <c r="C18786" t="s">
        <v>18525</v>
      </c>
      <c r="D18786" t="s">
        <v>18</v>
      </c>
    </row>
    <row r="18787" spans="1:4" x14ac:dyDescent="0.25">
      <c r="A18787" t="s">
        <v>27198</v>
      </c>
      <c r="B18787" t="str">
        <f t="shared" si="293"/>
        <v>ON</v>
      </c>
      <c r="C18787" t="s">
        <v>18526</v>
      </c>
      <c r="D18787" t="s">
        <v>22</v>
      </c>
    </row>
    <row r="18788" spans="1:4" x14ac:dyDescent="0.25">
      <c r="A18788" t="s">
        <v>27570</v>
      </c>
      <c r="B18788" t="str">
        <f t="shared" si="293"/>
        <v>ON</v>
      </c>
      <c r="C18788" t="s">
        <v>18527</v>
      </c>
      <c r="D18788" t="s">
        <v>22</v>
      </c>
    </row>
    <row r="18789" spans="1:4" x14ac:dyDescent="0.25">
      <c r="A18789" t="s">
        <v>27584</v>
      </c>
      <c r="B18789" t="str">
        <f t="shared" si="293"/>
        <v>ON</v>
      </c>
      <c r="C18789" t="s">
        <v>18528</v>
      </c>
      <c r="D18789" t="s">
        <v>22</v>
      </c>
    </row>
    <row r="18790" spans="1:4" x14ac:dyDescent="0.25">
      <c r="A18790" t="s">
        <v>26799</v>
      </c>
      <c r="B18790" t="str">
        <f t="shared" si="293"/>
        <v>ON</v>
      </c>
      <c r="C18790" t="s">
        <v>18529</v>
      </c>
      <c r="D18790" t="s">
        <v>12</v>
      </c>
    </row>
    <row r="18791" spans="1:4" x14ac:dyDescent="0.25">
      <c r="A18791" t="s">
        <v>28858</v>
      </c>
      <c r="B18791" t="str">
        <f t="shared" si="293"/>
        <v>ON</v>
      </c>
      <c r="C18791" t="s">
        <v>18530</v>
      </c>
      <c r="D18791" t="s">
        <v>22</v>
      </c>
    </row>
    <row r="18792" spans="1:4" x14ac:dyDescent="0.25">
      <c r="A18792" t="s">
        <v>27231</v>
      </c>
      <c r="B18792" t="str">
        <f t="shared" si="293"/>
        <v>ON</v>
      </c>
      <c r="C18792" t="s">
        <v>18531</v>
      </c>
      <c r="D18792" t="s">
        <v>22</v>
      </c>
    </row>
    <row r="18793" spans="1:4" x14ac:dyDescent="0.25">
      <c r="A18793" t="s">
        <v>26918</v>
      </c>
      <c r="B18793" t="str">
        <f t="shared" si="293"/>
        <v>ON</v>
      </c>
      <c r="C18793" t="s">
        <v>18532</v>
      </c>
      <c r="D18793" t="s">
        <v>22</v>
      </c>
    </row>
    <row r="18794" spans="1:4" x14ac:dyDescent="0.25">
      <c r="A18794" t="s">
        <v>26771</v>
      </c>
      <c r="B18794" t="str">
        <f t="shared" si="293"/>
        <v>ON</v>
      </c>
      <c r="C18794" t="s">
        <v>18533</v>
      </c>
      <c r="D18794" t="s">
        <v>22</v>
      </c>
    </row>
    <row r="18795" spans="1:4" x14ac:dyDescent="0.25">
      <c r="A18795" t="s">
        <v>26790</v>
      </c>
      <c r="B18795" t="str">
        <f t="shared" si="293"/>
        <v>ON</v>
      </c>
      <c r="C18795" t="s">
        <v>18534</v>
      </c>
      <c r="D18795" t="s">
        <v>22</v>
      </c>
    </row>
    <row r="18796" spans="1:4" x14ac:dyDescent="0.25">
      <c r="A18796" t="s">
        <v>27055</v>
      </c>
      <c r="B18796" t="str">
        <f t="shared" si="293"/>
        <v>ON</v>
      </c>
      <c r="C18796" t="s">
        <v>18535</v>
      </c>
      <c r="D18796" t="s">
        <v>22</v>
      </c>
    </row>
    <row r="18797" spans="1:4" x14ac:dyDescent="0.25">
      <c r="A18797" t="s">
        <v>26800</v>
      </c>
      <c r="B18797" t="str">
        <f t="shared" si="293"/>
        <v>ON</v>
      </c>
      <c r="C18797" t="s">
        <v>18536</v>
      </c>
      <c r="D18797" t="s">
        <v>22</v>
      </c>
    </row>
    <row r="18798" spans="1:4" x14ac:dyDescent="0.25">
      <c r="A18798" t="s">
        <v>26910</v>
      </c>
      <c r="B18798" t="str">
        <f t="shared" si="293"/>
        <v>ON</v>
      </c>
      <c r="C18798" t="s">
        <v>18537</v>
      </c>
      <c r="D18798" t="s">
        <v>22</v>
      </c>
    </row>
    <row r="18799" spans="1:4" x14ac:dyDescent="0.25">
      <c r="A18799" t="s">
        <v>26836</v>
      </c>
      <c r="B18799" t="str">
        <f t="shared" si="293"/>
        <v>ON</v>
      </c>
      <c r="C18799" t="s">
        <v>18538</v>
      </c>
      <c r="D18799" t="s">
        <v>22</v>
      </c>
    </row>
    <row r="18800" spans="1:4" x14ac:dyDescent="0.25">
      <c r="A18800" t="s">
        <v>27231</v>
      </c>
      <c r="B18800" t="str">
        <f t="shared" si="293"/>
        <v>ON</v>
      </c>
      <c r="C18800" t="s">
        <v>18539</v>
      </c>
      <c r="D18800" t="s">
        <v>22</v>
      </c>
    </row>
    <row r="18801" spans="1:4" x14ac:dyDescent="0.25">
      <c r="A18801" t="s">
        <v>27174</v>
      </c>
      <c r="B18801" t="str">
        <f t="shared" si="293"/>
        <v>ON</v>
      </c>
      <c r="C18801" t="s">
        <v>18540</v>
      </c>
      <c r="D18801" t="s">
        <v>22</v>
      </c>
    </row>
    <row r="18802" spans="1:4" x14ac:dyDescent="0.25">
      <c r="A18802" t="s">
        <v>26771</v>
      </c>
      <c r="B18802" t="str">
        <f t="shared" si="293"/>
        <v>ON</v>
      </c>
      <c r="C18802" t="s">
        <v>18541</v>
      </c>
      <c r="D18802" t="s">
        <v>22</v>
      </c>
    </row>
    <row r="18803" spans="1:4" x14ac:dyDescent="0.25">
      <c r="A18803" t="s">
        <v>28478</v>
      </c>
      <c r="B18803" t="str">
        <f t="shared" si="293"/>
        <v>ON</v>
      </c>
      <c r="C18803" t="s">
        <v>18542</v>
      </c>
      <c r="D18803" t="s">
        <v>22</v>
      </c>
    </row>
    <row r="18804" spans="1:4" x14ac:dyDescent="0.25">
      <c r="A18804" t="s">
        <v>26908</v>
      </c>
      <c r="B18804" t="str">
        <f t="shared" si="293"/>
        <v>ON</v>
      </c>
      <c r="C18804" t="s">
        <v>18543</v>
      </c>
      <c r="D18804" t="s">
        <v>22</v>
      </c>
    </row>
    <row r="18805" spans="1:4" x14ac:dyDescent="0.25">
      <c r="A18805" t="s">
        <v>26987</v>
      </c>
      <c r="B18805" t="str">
        <f t="shared" si="293"/>
        <v>ON</v>
      </c>
      <c r="C18805" t="s">
        <v>18544</v>
      </c>
      <c r="D18805" t="s">
        <v>22</v>
      </c>
    </row>
    <row r="18806" spans="1:4" x14ac:dyDescent="0.25">
      <c r="A18806" t="s">
        <v>27527</v>
      </c>
      <c r="B18806" t="str">
        <f t="shared" si="293"/>
        <v>ON</v>
      </c>
      <c r="C18806" t="s">
        <v>18545</v>
      </c>
      <c r="D18806" t="s">
        <v>22</v>
      </c>
    </row>
    <row r="18807" spans="1:4" x14ac:dyDescent="0.25">
      <c r="A18807" t="s">
        <v>26799</v>
      </c>
      <c r="B18807" t="str">
        <f t="shared" si="293"/>
        <v>ON</v>
      </c>
      <c r="C18807" t="s">
        <v>18546</v>
      </c>
      <c r="D18807" t="s">
        <v>22</v>
      </c>
    </row>
    <row r="18808" spans="1:4" x14ac:dyDescent="0.25">
      <c r="A18808" t="s">
        <v>26799</v>
      </c>
      <c r="B18808" t="str">
        <f t="shared" si="293"/>
        <v>ON</v>
      </c>
      <c r="C18808" t="s">
        <v>18547</v>
      </c>
      <c r="D18808" t="s">
        <v>22</v>
      </c>
    </row>
    <row r="18809" spans="1:4" x14ac:dyDescent="0.25">
      <c r="A18809" t="s">
        <v>26799</v>
      </c>
      <c r="B18809" t="str">
        <f t="shared" si="293"/>
        <v>ON</v>
      </c>
      <c r="C18809" t="s">
        <v>18548</v>
      </c>
      <c r="D18809" t="s">
        <v>22</v>
      </c>
    </row>
    <row r="18810" spans="1:4" x14ac:dyDescent="0.25">
      <c r="A18810" t="s">
        <v>27179</v>
      </c>
      <c r="B18810" t="str">
        <f t="shared" si="293"/>
        <v>ON</v>
      </c>
      <c r="C18810" t="s">
        <v>18549</v>
      </c>
      <c r="D18810" t="s">
        <v>22</v>
      </c>
    </row>
    <row r="18811" spans="1:4" x14ac:dyDescent="0.25">
      <c r="A18811" t="s">
        <v>26799</v>
      </c>
      <c r="B18811" t="str">
        <f t="shared" si="293"/>
        <v>ON</v>
      </c>
      <c r="C18811" t="s">
        <v>18550</v>
      </c>
      <c r="D18811" t="s">
        <v>22</v>
      </c>
    </row>
    <row r="18812" spans="1:4" x14ac:dyDescent="0.25">
      <c r="A18812" t="s">
        <v>26830</v>
      </c>
      <c r="B18812" t="str">
        <f t="shared" si="293"/>
        <v>ON</v>
      </c>
      <c r="C18812" t="s">
        <v>18551</v>
      </c>
      <c r="D18812" t="s">
        <v>22</v>
      </c>
    </row>
    <row r="18813" spans="1:4" x14ac:dyDescent="0.25">
      <c r="A18813" t="s">
        <v>26828</v>
      </c>
      <c r="B18813" t="str">
        <f t="shared" si="293"/>
        <v>ON</v>
      </c>
      <c r="C18813" t="s">
        <v>18552</v>
      </c>
      <c r="D18813" t="s">
        <v>18</v>
      </c>
    </row>
    <row r="18814" spans="1:4" x14ac:dyDescent="0.25">
      <c r="A18814" t="s">
        <v>26772</v>
      </c>
      <c r="B18814" t="str">
        <f t="shared" si="293"/>
        <v>ON</v>
      </c>
      <c r="C18814" t="s">
        <v>18553</v>
      </c>
      <c r="D18814" t="s">
        <v>22</v>
      </c>
    </row>
    <row r="18815" spans="1:4" x14ac:dyDescent="0.25">
      <c r="A18815" t="s">
        <v>26957</v>
      </c>
      <c r="B18815" t="str">
        <f t="shared" si="293"/>
        <v>ON</v>
      </c>
      <c r="C18815" t="s">
        <v>18554</v>
      </c>
      <c r="D18815" t="s">
        <v>22</v>
      </c>
    </row>
    <row r="18816" spans="1:4" x14ac:dyDescent="0.25">
      <c r="A18816" t="s">
        <v>26786</v>
      </c>
      <c r="B18816" t="str">
        <f t="shared" si="293"/>
        <v>ON</v>
      </c>
      <c r="C18816" t="s">
        <v>18555</v>
      </c>
      <c r="D18816" t="s">
        <v>22</v>
      </c>
    </row>
    <row r="18817" spans="1:4" x14ac:dyDescent="0.25">
      <c r="A18817" t="s">
        <v>28706</v>
      </c>
      <c r="B18817" t="str">
        <f t="shared" si="293"/>
        <v>ON</v>
      </c>
      <c r="C18817" t="s">
        <v>18556</v>
      </c>
      <c r="D18817" t="s">
        <v>22</v>
      </c>
    </row>
    <row r="18818" spans="1:4" x14ac:dyDescent="0.25">
      <c r="A18818" t="s">
        <v>29352</v>
      </c>
      <c r="B18818" t="str">
        <f t="shared" si="293"/>
        <v>ON</v>
      </c>
      <c r="C18818" t="s">
        <v>18557</v>
      </c>
      <c r="D18818" t="s">
        <v>22</v>
      </c>
    </row>
    <row r="18819" spans="1:4" x14ac:dyDescent="0.25">
      <c r="A18819" t="s">
        <v>26927</v>
      </c>
      <c r="B18819" t="str">
        <f t="shared" ref="B18819:B18882" si="294">RIGHT(TRIM(C18819), 2)</f>
        <v>ON</v>
      </c>
      <c r="C18819" t="s">
        <v>18558</v>
      </c>
      <c r="D18819" t="s">
        <v>22</v>
      </c>
    </row>
    <row r="18820" spans="1:4" x14ac:dyDescent="0.25">
      <c r="A18820" t="s">
        <v>26830</v>
      </c>
      <c r="B18820" t="str">
        <f t="shared" si="294"/>
        <v>ON</v>
      </c>
      <c r="C18820" t="s">
        <v>18559</v>
      </c>
      <c r="D18820" t="s">
        <v>22</v>
      </c>
    </row>
    <row r="18821" spans="1:4" x14ac:dyDescent="0.25">
      <c r="A18821" t="s">
        <v>27640</v>
      </c>
      <c r="B18821" t="str">
        <f t="shared" si="294"/>
        <v>ON</v>
      </c>
      <c r="C18821" t="s">
        <v>18560</v>
      </c>
      <c r="D18821" t="s">
        <v>22</v>
      </c>
    </row>
    <row r="18822" spans="1:4" x14ac:dyDescent="0.25">
      <c r="A18822" t="s">
        <v>27081</v>
      </c>
      <c r="B18822" t="str">
        <f t="shared" si="294"/>
        <v>ON</v>
      </c>
      <c r="C18822" t="s">
        <v>18561</v>
      </c>
      <c r="D18822" t="s">
        <v>22</v>
      </c>
    </row>
    <row r="18823" spans="1:4" x14ac:dyDescent="0.25">
      <c r="A18823" t="s">
        <v>27420</v>
      </c>
      <c r="B18823" t="str">
        <f t="shared" si="294"/>
        <v>ON</v>
      </c>
      <c r="C18823" t="s">
        <v>18562</v>
      </c>
      <c r="D18823" t="s">
        <v>22</v>
      </c>
    </row>
    <row r="18824" spans="1:4" x14ac:dyDescent="0.25">
      <c r="A18824" t="s">
        <v>26800</v>
      </c>
      <c r="B18824" t="str">
        <f t="shared" si="294"/>
        <v>ON</v>
      </c>
      <c r="C18824" t="s">
        <v>18563</v>
      </c>
      <c r="D18824" t="s">
        <v>22</v>
      </c>
    </row>
    <row r="18825" spans="1:4" x14ac:dyDescent="0.25">
      <c r="A18825" t="s">
        <v>26775</v>
      </c>
      <c r="B18825" t="str">
        <f t="shared" si="294"/>
        <v>ON</v>
      </c>
      <c r="C18825" t="s">
        <v>18564</v>
      </c>
      <c r="D18825" t="s">
        <v>22</v>
      </c>
    </row>
    <row r="18826" spans="1:4" x14ac:dyDescent="0.25">
      <c r="A18826" t="s">
        <v>27172</v>
      </c>
      <c r="B18826" t="str">
        <f t="shared" si="294"/>
        <v>ON</v>
      </c>
      <c r="C18826" t="s">
        <v>18565</v>
      </c>
      <c r="D18826" t="s">
        <v>22</v>
      </c>
    </row>
    <row r="18827" spans="1:4" x14ac:dyDescent="0.25">
      <c r="A18827" t="s">
        <v>26772</v>
      </c>
      <c r="B18827" t="str">
        <f t="shared" si="294"/>
        <v>ON</v>
      </c>
      <c r="C18827" t="s">
        <v>18566</v>
      </c>
      <c r="D18827" t="s">
        <v>22</v>
      </c>
    </row>
    <row r="18828" spans="1:4" x14ac:dyDescent="0.25">
      <c r="A18828" t="s">
        <v>26771</v>
      </c>
      <c r="B18828" t="str">
        <f t="shared" si="294"/>
        <v>ON</v>
      </c>
      <c r="C18828" t="s">
        <v>18567</v>
      </c>
      <c r="D18828" t="s">
        <v>22</v>
      </c>
    </row>
    <row r="18829" spans="1:4" x14ac:dyDescent="0.25">
      <c r="A18829" t="s">
        <v>28500</v>
      </c>
      <c r="B18829" t="str">
        <f t="shared" si="294"/>
        <v>ON</v>
      </c>
      <c r="C18829" t="s">
        <v>18568</v>
      </c>
      <c r="D18829" t="s">
        <v>22</v>
      </c>
    </row>
    <row r="18830" spans="1:4" x14ac:dyDescent="0.25">
      <c r="A18830" t="s">
        <v>26771</v>
      </c>
      <c r="B18830" t="str">
        <f t="shared" si="294"/>
        <v>ON</v>
      </c>
      <c r="C18830" t="s">
        <v>18569</v>
      </c>
      <c r="D18830" t="s">
        <v>18</v>
      </c>
    </row>
    <row r="18831" spans="1:4" x14ac:dyDescent="0.25">
      <c r="A18831" t="s">
        <v>26985</v>
      </c>
      <c r="B18831" t="str">
        <f t="shared" si="294"/>
        <v>ON</v>
      </c>
      <c r="C18831" t="s">
        <v>18570</v>
      </c>
      <c r="D18831" t="s">
        <v>22</v>
      </c>
    </row>
    <row r="18832" spans="1:4" x14ac:dyDescent="0.25">
      <c r="A18832" t="s">
        <v>26942</v>
      </c>
      <c r="B18832" t="str">
        <f t="shared" si="294"/>
        <v>ON</v>
      </c>
      <c r="C18832" t="s">
        <v>18571</v>
      </c>
      <c r="D18832" t="s">
        <v>18</v>
      </c>
    </row>
    <row r="18833" spans="1:4" x14ac:dyDescent="0.25">
      <c r="A18833" t="s">
        <v>27101</v>
      </c>
      <c r="B18833" t="str">
        <f t="shared" si="294"/>
        <v>ON</v>
      </c>
      <c r="C18833" t="s">
        <v>18572</v>
      </c>
      <c r="D18833" t="s">
        <v>22</v>
      </c>
    </row>
    <row r="18834" spans="1:4" x14ac:dyDescent="0.25">
      <c r="A18834" t="s">
        <v>27081</v>
      </c>
      <c r="B18834" t="str">
        <f t="shared" si="294"/>
        <v>ON</v>
      </c>
      <c r="C18834" t="s">
        <v>18573</v>
      </c>
      <c r="D18834" t="s">
        <v>22</v>
      </c>
    </row>
    <row r="18835" spans="1:4" x14ac:dyDescent="0.25">
      <c r="A18835" t="s">
        <v>26912</v>
      </c>
      <c r="B18835" t="str">
        <f t="shared" si="294"/>
        <v>ON</v>
      </c>
      <c r="C18835" t="s">
        <v>18574</v>
      </c>
      <c r="D18835" t="s">
        <v>22</v>
      </c>
    </row>
    <row r="18836" spans="1:4" x14ac:dyDescent="0.25">
      <c r="A18836" t="s">
        <v>26771</v>
      </c>
      <c r="B18836" t="str">
        <f t="shared" si="294"/>
        <v>ON</v>
      </c>
      <c r="C18836" t="s">
        <v>18575</v>
      </c>
      <c r="D18836" t="s">
        <v>22</v>
      </c>
    </row>
    <row r="18837" spans="1:4" x14ac:dyDescent="0.25">
      <c r="A18837" t="s">
        <v>26916</v>
      </c>
      <c r="B18837" t="str">
        <f t="shared" si="294"/>
        <v>ON</v>
      </c>
      <c r="C18837" t="s">
        <v>18576</v>
      </c>
      <c r="D18837" t="s">
        <v>22</v>
      </c>
    </row>
    <row r="18838" spans="1:4" x14ac:dyDescent="0.25">
      <c r="A18838" t="s">
        <v>26918</v>
      </c>
      <c r="B18838" t="str">
        <f t="shared" si="294"/>
        <v>ON</v>
      </c>
      <c r="C18838" t="s">
        <v>18577</v>
      </c>
      <c r="D18838" t="s">
        <v>22</v>
      </c>
    </row>
    <row r="18839" spans="1:4" x14ac:dyDescent="0.25">
      <c r="A18839" t="s">
        <v>29353</v>
      </c>
      <c r="B18839" t="str">
        <f t="shared" si="294"/>
        <v>ON</v>
      </c>
      <c r="C18839" t="s">
        <v>18578</v>
      </c>
      <c r="D18839" t="s">
        <v>18</v>
      </c>
    </row>
    <row r="18840" spans="1:4" x14ac:dyDescent="0.25">
      <c r="A18840" t="s">
        <v>26987</v>
      </c>
      <c r="B18840" t="str">
        <f t="shared" si="294"/>
        <v>ON</v>
      </c>
      <c r="C18840" t="s">
        <v>18579</v>
      </c>
      <c r="D18840" t="s">
        <v>22</v>
      </c>
    </row>
    <row r="18841" spans="1:4" x14ac:dyDescent="0.25">
      <c r="A18841" t="s">
        <v>26786</v>
      </c>
      <c r="B18841" t="str">
        <f t="shared" si="294"/>
        <v>ON</v>
      </c>
      <c r="C18841" t="s">
        <v>18580</v>
      </c>
      <c r="D18841" t="s">
        <v>22</v>
      </c>
    </row>
    <row r="18842" spans="1:4" x14ac:dyDescent="0.25">
      <c r="A18842" t="s">
        <v>28487</v>
      </c>
      <c r="B18842" t="str">
        <f t="shared" si="294"/>
        <v>ON</v>
      </c>
      <c r="C18842" t="s">
        <v>18581</v>
      </c>
      <c r="D18842" t="s">
        <v>22</v>
      </c>
    </row>
    <row r="18843" spans="1:4" x14ac:dyDescent="0.25">
      <c r="A18843" t="s">
        <v>28905</v>
      </c>
      <c r="B18843" t="str">
        <f t="shared" si="294"/>
        <v>ON</v>
      </c>
      <c r="C18843" t="s">
        <v>18582</v>
      </c>
      <c r="D18843" t="s">
        <v>22</v>
      </c>
    </row>
    <row r="18844" spans="1:4" x14ac:dyDescent="0.25">
      <c r="A18844" t="s">
        <v>26828</v>
      </c>
      <c r="B18844" t="str">
        <f t="shared" si="294"/>
        <v>ON</v>
      </c>
      <c r="C18844" t="s">
        <v>18583</v>
      </c>
      <c r="D18844" t="s">
        <v>22</v>
      </c>
    </row>
    <row r="18845" spans="1:4" x14ac:dyDescent="0.25">
      <c r="A18845" t="s">
        <v>26795</v>
      </c>
      <c r="B18845" t="str">
        <f t="shared" si="294"/>
        <v>ON</v>
      </c>
      <c r="C18845" t="s">
        <v>18584</v>
      </c>
      <c r="D18845" t="s">
        <v>22</v>
      </c>
    </row>
    <row r="18846" spans="1:4" x14ac:dyDescent="0.25">
      <c r="A18846" t="s">
        <v>26772</v>
      </c>
      <c r="B18846" t="str">
        <f t="shared" si="294"/>
        <v>ON</v>
      </c>
      <c r="C18846" t="s">
        <v>18585</v>
      </c>
      <c r="D18846" t="s">
        <v>22</v>
      </c>
    </row>
    <row r="18847" spans="1:4" x14ac:dyDescent="0.25">
      <c r="A18847" t="s">
        <v>27534</v>
      </c>
      <c r="B18847" t="str">
        <f t="shared" si="294"/>
        <v>ON</v>
      </c>
      <c r="C18847" t="s">
        <v>18586</v>
      </c>
      <c r="D18847" t="s">
        <v>22</v>
      </c>
    </row>
    <row r="18848" spans="1:4" x14ac:dyDescent="0.25">
      <c r="A18848" t="s">
        <v>27421</v>
      </c>
      <c r="B18848" t="str">
        <f t="shared" si="294"/>
        <v>ON</v>
      </c>
      <c r="C18848" t="s">
        <v>18587</v>
      </c>
      <c r="D18848" t="s">
        <v>22</v>
      </c>
    </row>
    <row r="18849" spans="1:4" x14ac:dyDescent="0.25">
      <c r="A18849" t="s">
        <v>26771</v>
      </c>
      <c r="B18849" t="str">
        <f t="shared" si="294"/>
        <v>ON</v>
      </c>
      <c r="C18849" t="s">
        <v>18588</v>
      </c>
      <c r="D18849" t="s">
        <v>22</v>
      </c>
    </row>
    <row r="18850" spans="1:4" x14ac:dyDescent="0.25">
      <c r="A18850" t="s">
        <v>26775</v>
      </c>
      <c r="B18850" t="str">
        <f t="shared" si="294"/>
        <v>ON</v>
      </c>
      <c r="C18850" t="s">
        <v>18589</v>
      </c>
      <c r="D18850" t="s">
        <v>22</v>
      </c>
    </row>
    <row r="18851" spans="1:4" x14ac:dyDescent="0.25">
      <c r="A18851" t="s">
        <v>27141</v>
      </c>
      <c r="B18851" t="str">
        <f t="shared" si="294"/>
        <v>ON</v>
      </c>
      <c r="C18851" t="s">
        <v>18590</v>
      </c>
      <c r="D18851" t="s">
        <v>22</v>
      </c>
    </row>
    <row r="18852" spans="1:4" x14ac:dyDescent="0.25">
      <c r="A18852" t="s">
        <v>26910</v>
      </c>
      <c r="B18852" t="str">
        <f t="shared" si="294"/>
        <v>ON</v>
      </c>
      <c r="C18852" t="s">
        <v>18591</v>
      </c>
      <c r="D18852" t="s">
        <v>22</v>
      </c>
    </row>
    <row r="18853" spans="1:4" x14ac:dyDescent="0.25">
      <c r="A18853" t="s">
        <v>27121</v>
      </c>
      <c r="B18853" t="str">
        <f t="shared" si="294"/>
        <v>ON</v>
      </c>
      <c r="C18853" t="s">
        <v>18592</v>
      </c>
      <c r="D18853" t="s">
        <v>22</v>
      </c>
    </row>
    <row r="18854" spans="1:4" x14ac:dyDescent="0.25">
      <c r="A18854" t="s">
        <v>26796</v>
      </c>
      <c r="B18854" t="str">
        <f t="shared" si="294"/>
        <v>ON</v>
      </c>
      <c r="C18854" t="s">
        <v>18593</v>
      </c>
      <c r="D18854" t="s">
        <v>22</v>
      </c>
    </row>
    <row r="18855" spans="1:4" x14ac:dyDescent="0.25">
      <c r="A18855" t="s">
        <v>27147</v>
      </c>
      <c r="B18855" t="str">
        <f t="shared" si="294"/>
        <v>ON</v>
      </c>
      <c r="C18855" t="s">
        <v>18594</v>
      </c>
      <c r="D18855" t="s">
        <v>22</v>
      </c>
    </row>
    <row r="18856" spans="1:4" x14ac:dyDescent="0.25">
      <c r="A18856" t="s">
        <v>26848</v>
      </c>
      <c r="B18856" t="str">
        <f t="shared" si="294"/>
        <v>ON</v>
      </c>
      <c r="C18856" t="s">
        <v>18595</v>
      </c>
      <c r="D18856" t="s">
        <v>22</v>
      </c>
    </row>
    <row r="18857" spans="1:4" x14ac:dyDescent="0.25">
      <c r="A18857" t="s">
        <v>27081</v>
      </c>
      <c r="B18857" t="str">
        <f t="shared" si="294"/>
        <v>ON</v>
      </c>
      <c r="C18857" t="s">
        <v>18596</v>
      </c>
      <c r="D18857" t="s">
        <v>22</v>
      </c>
    </row>
    <row r="18858" spans="1:4" x14ac:dyDescent="0.25">
      <c r="A18858" t="s">
        <v>27226</v>
      </c>
      <c r="B18858" t="str">
        <f t="shared" si="294"/>
        <v>ON</v>
      </c>
      <c r="C18858" t="s">
        <v>18597</v>
      </c>
      <c r="D18858" t="s">
        <v>22</v>
      </c>
    </row>
    <row r="18859" spans="1:4" x14ac:dyDescent="0.25">
      <c r="A18859" t="s">
        <v>27073</v>
      </c>
      <c r="B18859" t="str">
        <f t="shared" si="294"/>
        <v>ON</v>
      </c>
      <c r="C18859" t="s">
        <v>18598</v>
      </c>
      <c r="D18859" t="s">
        <v>22</v>
      </c>
    </row>
    <row r="18860" spans="1:4" x14ac:dyDescent="0.25">
      <c r="A18860" t="s">
        <v>26942</v>
      </c>
      <c r="B18860" t="str">
        <f t="shared" si="294"/>
        <v>ON</v>
      </c>
      <c r="C18860" t="s">
        <v>18599</v>
      </c>
      <c r="D18860" t="s">
        <v>22</v>
      </c>
    </row>
    <row r="18861" spans="1:4" x14ac:dyDescent="0.25">
      <c r="A18861" t="s">
        <v>27080</v>
      </c>
      <c r="B18861" t="str">
        <f t="shared" si="294"/>
        <v>ON</v>
      </c>
      <c r="C18861" t="s">
        <v>18600</v>
      </c>
      <c r="D18861" t="s">
        <v>22</v>
      </c>
    </row>
    <row r="18862" spans="1:4" x14ac:dyDescent="0.25">
      <c r="A18862" t="s">
        <v>27416</v>
      </c>
      <c r="B18862" t="str">
        <f t="shared" si="294"/>
        <v>ON</v>
      </c>
      <c r="C18862" t="s">
        <v>18601</v>
      </c>
      <c r="D18862" t="s">
        <v>18</v>
      </c>
    </row>
    <row r="18863" spans="1:4" x14ac:dyDescent="0.25">
      <c r="A18863" t="s">
        <v>29104</v>
      </c>
      <c r="B18863" t="str">
        <f t="shared" si="294"/>
        <v>ON</v>
      </c>
      <c r="C18863" t="s">
        <v>18602</v>
      </c>
      <c r="D18863" t="s">
        <v>18</v>
      </c>
    </row>
    <row r="18864" spans="1:4" x14ac:dyDescent="0.25">
      <c r="A18864" t="s">
        <v>28511</v>
      </c>
      <c r="B18864" t="str">
        <f t="shared" si="294"/>
        <v>ON</v>
      </c>
      <c r="C18864" t="s">
        <v>18603</v>
      </c>
      <c r="D18864" t="s">
        <v>22</v>
      </c>
    </row>
    <row r="18865" spans="1:4" x14ac:dyDescent="0.25">
      <c r="A18865" t="s">
        <v>27430</v>
      </c>
      <c r="B18865" t="str">
        <f t="shared" si="294"/>
        <v>ON</v>
      </c>
      <c r="C18865" t="s">
        <v>18604</v>
      </c>
      <c r="D18865" t="s">
        <v>22</v>
      </c>
    </row>
    <row r="18866" spans="1:4" x14ac:dyDescent="0.25">
      <c r="A18866" t="s">
        <v>28015</v>
      </c>
      <c r="B18866" t="str">
        <f t="shared" si="294"/>
        <v>ON</v>
      </c>
      <c r="C18866" t="s">
        <v>18605</v>
      </c>
      <c r="D18866" t="s">
        <v>22</v>
      </c>
    </row>
    <row r="18867" spans="1:4" x14ac:dyDescent="0.25">
      <c r="A18867" t="s">
        <v>26910</v>
      </c>
      <c r="B18867" t="str">
        <f t="shared" si="294"/>
        <v>ON</v>
      </c>
      <c r="C18867" t="s">
        <v>18606</v>
      </c>
      <c r="D18867" t="s">
        <v>22</v>
      </c>
    </row>
    <row r="18868" spans="1:4" x14ac:dyDescent="0.25">
      <c r="A18868" t="s">
        <v>26908</v>
      </c>
      <c r="B18868" t="str">
        <f t="shared" si="294"/>
        <v>ON</v>
      </c>
      <c r="C18868" t="s">
        <v>18607</v>
      </c>
      <c r="D18868" t="s">
        <v>22</v>
      </c>
    </row>
    <row r="18869" spans="1:4" x14ac:dyDescent="0.25">
      <c r="A18869" t="s">
        <v>29354</v>
      </c>
      <c r="B18869" t="str">
        <f t="shared" si="294"/>
        <v>ON</v>
      </c>
      <c r="C18869" t="s">
        <v>18608</v>
      </c>
      <c r="D18869" t="s">
        <v>22</v>
      </c>
    </row>
    <row r="18870" spans="1:4" x14ac:dyDescent="0.25">
      <c r="A18870" t="s">
        <v>27748</v>
      </c>
      <c r="B18870" t="str">
        <f t="shared" si="294"/>
        <v>ON</v>
      </c>
      <c r="C18870" t="s">
        <v>18609</v>
      </c>
      <c r="D18870" t="s">
        <v>22</v>
      </c>
    </row>
    <row r="18871" spans="1:4" x14ac:dyDescent="0.25">
      <c r="A18871" t="s">
        <v>26796</v>
      </c>
      <c r="B18871" t="str">
        <f t="shared" si="294"/>
        <v>ON</v>
      </c>
      <c r="C18871" t="s">
        <v>18610</v>
      </c>
      <c r="D18871" t="s">
        <v>22</v>
      </c>
    </row>
    <row r="18872" spans="1:4" x14ac:dyDescent="0.25">
      <c r="A18872" t="s">
        <v>26830</v>
      </c>
      <c r="B18872" t="str">
        <f t="shared" si="294"/>
        <v>ON</v>
      </c>
      <c r="C18872" t="s">
        <v>18611</v>
      </c>
      <c r="D18872" t="s">
        <v>22</v>
      </c>
    </row>
    <row r="18873" spans="1:4" x14ac:dyDescent="0.25">
      <c r="A18873" t="s">
        <v>27595</v>
      </c>
      <c r="B18873" t="str">
        <f t="shared" si="294"/>
        <v>ON</v>
      </c>
      <c r="C18873" t="s">
        <v>18612</v>
      </c>
      <c r="D18873" t="s">
        <v>22</v>
      </c>
    </row>
    <row r="18874" spans="1:4" x14ac:dyDescent="0.25">
      <c r="A18874" t="s">
        <v>27433</v>
      </c>
      <c r="B18874" t="str">
        <f t="shared" si="294"/>
        <v>ON</v>
      </c>
      <c r="C18874" t="s">
        <v>18613</v>
      </c>
      <c r="D18874" t="s">
        <v>22</v>
      </c>
    </row>
    <row r="18875" spans="1:4" x14ac:dyDescent="0.25">
      <c r="A18875" t="s">
        <v>27331</v>
      </c>
      <c r="B18875" t="str">
        <f t="shared" si="294"/>
        <v>ON</v>
      </c>
      <c r="C18875" t="s">
        <v>18614</v>
      </c>
      <c r="D18875" t="s">
        <v>22</v>
      </c>
    </row>
    <row r="18876" spans="1:4" x14ac:dyDescent="0.25">
      <c r="A18876" t="s">
        <v>27033</v>
      </c>
      <c r="B18876" t="str">
        <f t="shared" si="294"/>
        <v>ON</v>
      </c>
      <c r="C18876" t="s">
        <v>18615</v>
      </c>
      <c r="D18876" t="s">
        <v>22</v>
      </c>
    </row>
    <row r="18877" spans="1:4" x14ac:dyDescent="0.25">
      <c r="A18877" t="s">
        <v>27174</v>
      </c>
      <c r="B18877" t="str">
        <f t="shared" si="294"/>
        <v>ON</v>
      </c>
      <c r="C18877" t="s">
        <v>18616</v>
      </c>
      <c r="D18877" t="s">
        <v>22</v>
      </c>
    </row>
    <row r="18878" spans="1:4" x14ac:dyDescent="0.25">
      <c r="A18878" t="s">
        <v>27567</v>
      </c>
      <c r="B18878" t="str">
        <f t="shared" si="294"/>
        <v>ON</v>
      </c>
      <c r="C18878" t="s">
        <v>18617</v>
      </c>
      <c r="D18878" t="s">
        <v>22</v>
      </c>
    </row>
    <row r="18879" spans="1:4" x14ac:dyDescent="0.25">
      <c r="A18879" t="s">
        <v>26942</v>
      </c>
      <c r="B18879" t="str">
        <f t="shared" si="294"/>
        <v>ON</v>
      </c>
      <c r="C18879" t="s">
        <v>18618</v>
      </c>
      <c r="D18879" t="s">
        <v>18</v>
      </c>
    </row>
    <row r="18880" spans="1:4" x14ac:dyDescent="0.25">
      <c r="A18880" t="s">
        <v>29355</v>
      </c>
      <c r="B18880" t="str">
        <f t="shared" si="294"/>
        <v>ON</v>
      </c>
      <c r="C18880" t="s">
        <v>18619</v>
      </c>
      <c r="D18880" t="s">
        <v>22</v>
      </c>
    </row>
    <row r="18881" spans="1:4" x14ac:dyDescent="0.25">
      <c r="A18881" t="s">
        <v>26916</v>
      </c>
      <c r="B18881" t="str">
        <f t="shared" si="294"/>
        <v>ON</v>
      </c>
      <c r="C18881" t="s">
        <v>18620</v>
      </c>
      <c r="D18881" t="s">
        <v>22</v>
      </c>
    </row>
    <row r="18882" spans="1:4" x14ac:dyDescent="0.25">
      <c r="A18882" t="s">
        <v>29356</v>
      </c>
      <c r="B18882" t="str">
        <f t="shared" si="294"/>
        <v>ON</v>
      </c>
      <c r="C18882" t="s">
        <v>18621</v>
      </c>
      <c r="D18882" t="s">
        <v>22</v>
      </c>
    </row>
    <row r="18883" spans="1:4" x14ac:dyDescent="0.25">
      <c r="A18883" t="s">
        <v>26912</v>
      </c>
      <c r="B18883" t="str">
        <f t="shared" ref="B18883:B18946" si="295">RIGHT(TRIM(C18883), 2)</f>
        <v>ON</v>
      </c>
      <c r="C18883" t="s">
        <v>18622</v>
      </c>
      <c r="D18883" t="s">
        <v>22</v>
      </c>
    </row>
    <row r="18884" spans="1:4" x14ac:dyDescent="0.25">
      <c r="A18884" t="s">
        <v>28483</v>
      </c>
      <c r="B18884" t="str">
        <f t="shared" si="295"/>
        <v>ON</v>
      </c>
      <c r="C18884" t="s">
        <v>18623</v>
      </c>
      <c r="D18884" t="s">
        <v>22</v>
      </c>
    </row>
    <row r="18885" spans="1:4" x14ac:dyDescent="0.25">
      <c r="A18885" t="s">
        <v>26830</v>
      </c>
      <c r="B18885" t="str">
        <f t="shared" si="295"/>
        <v>ON</v>
      </c>
      <c r="C18885" t="s">
        <v>18624</v>
      </c>
      <c r="D18885" t="s">
        <v>18</v>
      </c>
    </row>
    <row r="18886" spans="1:4" x14ac:dyDescent="0.25">
      <c r="A18886" t="s">
        <v>26786</v>
      </c>
      <c r="B18886" t="str">
        <f t="shared" si="295"/>
        <v>ON</v>
      </c>
      <c r="C18886" t="s">
        <v>18625</v>
      </c>
      <c r="D18886" t="s">
        <v>22</v>
      </c>
    </row>
    <row r="18887" spans="1:4" x14ac:dyDescent="0.25">
      <c r="A18887" t="s">
        <v>26795</v>
      </c>
      <c r="B18887" t="str">
        <f t="shared" si="295"/>
        <v>ON</v>
      </c>
      <c r="C18887" t="s">
        <v>18626</v>
      </c>
      <c r="D18887" t="s">
        <v>22</v>
      </c>
    </row>
    <row r="18888" spans="1:4" x14ac:dyDescent="0.25">
      <c r="A18888" t="s">
        <v>27671</v>
      </c>
      <c r="B18888" t="str">
        <f t="shared" si="295"/>
        <v>ON</v>
      </c>
      <c r="C18888" t="s">
        <v>18627</v>
      </c>
      <c r="D18888" t="s">
        <v>22</v>
      </c>
    </row>
    <row r="18889" spans="1:4" x14ac:dyDescent="0.25">
      <c r="A18889" t="s">
        <v>26772</v>
      </c>
      <c r="B18889" t="str">
        <f t="shared" si="295"/>
        <v>ON</v>
      </c>
      <c r="C18889" t="s">
        <v>18628</v>
      </c>
      <c r="D18889" t="s">
        <v>22</v>
      </c>
    </row>
    <row r="18890" spans="1:4" x14ac:dyDescent="0.25">
      <c r="A18890" t="s">
        <v>26799</v>
      </c>
      <c r="B18890" t="str">
        <f t="shared" si="295"/>
        <v>ON</v>
      </c>
      <c r="C18890" t="s">
        <v>18629</v>
      </c>
      <c r="D18890" t="s">
        <v>22</v>
      </c>
    </row>
    <row r="18891" spans="1:4" x14ac:dyDescent="0.25">
      <c r="A18891" t="s">
        <v>26910</v>
      </c>
      <c r="B18891" t="str">
        <f t="shared" si="295"/>
        <v>ON</v>
      </c>
      <c r="C18891" t="s">
        <v>18630</v>
      </c>
      <c r="D18891" t="s">
        <v>22</v>
      </c>
    </row>
    <row r="18892" spans="1:4" x14ac:dyDescent="0.25">
      <c r="A18892" t="s">
        <v>26987</v>
      </c>
      <c r="B18892" t="str">
        <f t="shared" si="295"/>
        <v>ON</v>
      </c>
      <c r="C18892" t="s">
        <v>18631</v>
      </c>
      <c r="D18892" t="s">
        <v>22</v>
      </c>
    </row>
    <row r="18893" spans="1:4" x14ac:dyDescent="0.25">
      <c r="A18893" t="s">
        <v>28009</v>
      </c>
      <c r="B18893" t="str">
        <f t="shared" si="295"/>
        <v>ON</v>
      </c>
      <c r="C18893" t="s">
        <v>18632</v>
      </c>
      <c r="D18893" t="s">
        <v>22</v>
      </c>
    </row>
    <row r="18894" spans="1:4" x14ac:dyDescent="0.25">
      <c r="A18894" t="s">
        <v>26799</v>
      </c>
      <c r="B18894" t="str">
        <f t="shared" si="295"/>
        <v>ON</v>
      </c>
      <c r="C18894" t="s">
        <v>18633</v>
      </c>
      <c r="D18894" t="s">
        <v>22</v>
      </c>
    </row>
    <row r="18895" spans="1:4" x14ac:dyDescent="0.25">
      <c r="A18895" t="s">
        <v>26772</v>
      </c>
      <c r="B18895" t="str">
        <f t="shared" si="295"/>
        <v>ON</v>
      </c>
      <c r="C18895" t="s">
        <v>18634</v>
      </c>
      <c r="D18895" t="s">
        <v>22</v>
      </c>
    </row>
    <row r="18896" spans="1:4" x14ac:dyDescent="0.25">
      <c r="A18896" t="s">
        <v>27172</v>
      </c>
      <c r="B18896" t="str">
        <f t="shared" si="295"/>
        <v>ON</v>
      </c>
      <c r="C18896" t="s">
        <v>18635</v>
      </c>
      <c r="D18896" t="s">
        <v>18</v>
      </c>
    </row>
    <row r="18897" spans="1:4" x14ac:dyDescent="0.25">
      <c r="A18897" t="s">
        <v>26916</v>
      </c>
      <c r="B18897" t="str">
        <f t="shared" si="295"/>
        <v>ON</v>
      </c>
      <c r="C18897" t="s">
        <v>18636</v>
      </c>
      <c r="D18897" t="s">
        <v>22</v>
      </c>
    </row>
    <row r="18898" spans="1:4" x14ac:dyDescent="0.25">
      <c r="A18898" t="s">
        <v>26908</v>
      </c>
      <c r="B18898" t="str">
        <f t="shared" si="295"/>
        <v>ON</v>
      </c>
      <c r="C18898" t="s">
        <v>18637</v>
      </c>
      <c r="D18898" t="s">
        <v>22</v>
      </c>
    </row>
    <row r="18899" spans="1:4" x14ac:dyDescent="0.25">
      <c r="A18899" t="s">
        <v>26790</v>
      </c>
      <c r="B18899" t="str">
        <f t="shared" si="295"/>
        <v>ON</v>
      </c>
      <c r="C18899" t="s">
        <v>18638</v>
      </c>
      <c r="D18899" t="s">
        <v>22</v>
      </c>
    </row>
    <row r="18900" spans="1:4" x14ac:dyDescent="0.25">
      <c r="A18900" t="s">
        <v>28931</v>
      </c>
      <c r="B18900" t="str">
        <f t="shared" si="295"/>
        <v>ON</v>
      </c>
      <c r="C18900" t="s">
        <v>18639</v>
      </c>
      <c r="D18900" t="s">
        <v>18</v>
      </c>
    </row>
    <row r="18901" spans="1:4" x14ac:dyDescent="0.25">
      <c r="A18901" t="s">
        <v>27141</v>
      </c>
      <c r="B18901" t="str">
        <f t="shared" si="295"/>
        <v>ON</v>
      </c>
      <c r="C18901" t="s">
        <v>18640</v>
      </c>
      <c r="D18901" t="s">
        <v>22</v>
      </c>
    </row>
    <row r="18902" spans="1:4" x14ac:dyDescent="0.25">
      <c r="A18902" t="s">
        <v>26799</v>
      </c>
      <c r="B18902" t="str">
        <f t="shared" si="295"/>
        <v>ON</v>
      </c>
      <c r="C18902" t="s">
        <v>18641</v>
      </c>
      <c r="D18902" t="s">
        <v>22</v>
      </c>
    </row>
    <row r="18903" spans="1:4" x14ac:dyDescent="0.25">
      <c r="A18903" t="s">
        <v>29357</v>
      </c>
      <c r="B18903" t="str">
        <f t="shared" si="295"/>
        <v>ON</v>
      </c>
      <c r="C18903" t="s">
        <v>18642</v>
      </c>
      <c r="D18903" t="s">
        <v>18</v>
      </c>
    </row>
    <row r="18904" spans="1:4" x14ac:dyDescent="0.25">
      <c r="A18904" t="s">
        <v>26778</v>
      </c>
      <c r="B18904" t="str">
        <f t="shared" si="295"/>
        <v>ON</v>
      </c>
      <c r="C18904" t="s">
        <v>18643</v>
      </c>
      <c r="D18904" t="s">
        <v>22</v>
      </c>
    </row>
    <row r="18905" spans="1:4" x14ac:dyDescent="0.25">
      <c r="A18905" t="s">
        <v>26799</v>
      </c>
      <c r="B18905" t="str">
        <f t="shared" si="295"/>
        <v>ON</v>
      </c>
      <c r="C18905" t="s">
        <v>18644</v>
      </c>
      <c r="D18905" t="s">
        <v>22</v>
      </c>
    </row>
    <row r="18906" spans="1:4" x14ac:dyDescent="0.25">
      <c r="A18906" t="s">
        <v>26786</v>
      </c>
      <c r="B18906" t="str">
        <f t="shared" si="295"/>
        <v>ON</v>
      </c>
      <c r="C18906" t="s">
        <v>18645</v>
      </c>
      <c r="D18906" t="s">
        <v>22</v>
      </c>
    </row>
    <row r="18907" spans="1:4" x14ac:dyDescent="0.25">
      <c r="A18907" t="s">
        <v>27311</v>
      </c>
      <c r="B18907" t="str">
        <f t="shared" si="295"/>
        <v>ON</v>
      </c>
      <c r="C18907" t="s">
        <v>18646</v>
      </c>
      <c r="D18907" t="s">
        <v>22</v>
      </c>
    </row>
    <row r="18908" spans="1:4" x14ac:dyDescent="0.25">
      <c r="A18908" t="s">
        <v>26790</v>
      </c>
      <c r="B18908" t="str">
        <f t="shared" si="295"/>
        <v>ON</v>
      </c>
      <c r="C18908" t="s">
        <v>18647</v>
      </c>
      <c r="D18908" t="s">
        <v>22</v>
      </c>
    </row>
    <row r="18909" spans="1:4" x14ac:dyDescent="0.25">
      <c r="A18909" t="s">
        <v>26908</v>
      </c>
      <c r="B18909" t="str">
        <f t="shared" si="295"/>
        <v>ON</v>
      </c>
      <c r="C18909" t="s">
        <v>18648</v>
      </c>
      <c r="D18909" t="s">
        <v>22</v>
      </c>
    </row>
    <row r="18910" spans="1:4" x14ac:dyDescent="0.25">
      <c r="A18910" t="s">
        <v>27334</v>
      </c>
      <c r="B18910" t="str">
        <f t="shared" si="295"/>
        <v>ON</v>
      </c>
      <c r="C18910" t="s">
        <v>18649</v>
      </c>
      <c r="D18910" t="s">
        <v>22</v>
      </c>
    </row>
    <row r="18911" spans="1:4" x14ac:dyDescent="0.25">
      <c r="A18911" t="s">
        <v>26786</v>
      </c>
      <c r="B18911" t="str">
        <f t="shared" si="295"/>
        <v>ON</v>
      </c>
      <c r="C18911" t="s">
        <v>18650</v>
      </c>
      <c r="D18911" t="s">
        <v>22</v>
      </c>
    </row>
    <row r="18912" spans="1:4" x14ac:dyDescent="0.25">
      <c r="A18912" t="s">
        <v>26772</v>
      </c>
      <c r="B18912" t="str">
        <f t="shared" si="295"/>
        <v>ON</v>
      </c>
      <c r="C18912" t="s">
        <v>18651</v>
      </c>
      <c r="D18912" t="s">
        <v>22</v>
      </c>
    </row>
    <row r="18913" spans="1:4" x14ac:dyDescent="0.25">
      <c r="A18913" t="s">
        <v>26775</v>
      </c>
      <c r="B18913" t="str">
        <f t="shared" si="295"/>
        <v>ON</v>
      </c>
      <c r="C18913" t="s">
        <v>18652</v>
      </c>
      <c r="D18913" t="s">
        <v>22</v>
      </c>
    </row>
    <row r="18914" spans="1:4" x14ac:dyDescent="0.25">
      <c r="A18914" t="s">
        <v>27309</v>
      </c>
      <c r="B18914" t="str">
        <f t="shared" si="295"/>
        <v>ON</v>
      </c>
      <c r="C18914" t="s">
        <v>18653</v>
      </c>
      <c r="D18914" t="s">
        <v>22</v>
      </c>
    </row>
    <row r="18915" spans="1:4" x14ac:dyDescent="0.25">
      <c r="A18915" t="s">
        <v>26790</v>
      </c>
      <c r="B18915" t="str">
        <f t="shared" si="295"/>
        <v>ON</v>
      </c>
      <c r="C18915" t="s">
        <v>18654</v>
      </c>
      <c r="D18915" t="s">
        <v>22</v>
      </c>
    </row>
    <row r="18916" spans="1:4" x14ac:dyDescent="0.25">
      <c r="A18916" t="s">
        <v>27033</v>
      </c>
      <c r="B18916" t="str">
        <f t="shared" si="295"/>
        <v>ON</v>
      </c>
      <c r="C18916" t="s">
        <v>18655</v>
      </c>
      <c r="D18916" t="s">
        <v>22</v>
      </c>
    </row>
    <row r="18917" spans="1:4" x14ac:dyDescent="0.25">
      <c r="A18917" t="s">
        <v>26800</v>
      </c>
      <c r="B18917" t="str">
        <f t="shared" si="295"/>
        <v>ON</v>
      </c>
      <c r="C18917" t="s">
        <v>18656</v>
      </c>
      <c r="D18917" t="s">
        <v>22</v>
      </c>
    </row>
    <row r="18918" spans="1:4" x14ac:dyDescent="0.25">
      <c r="A18918" t="s">
        <v>26910</v>
      </c>
      <c r="B18918" t="str">
        <f t="shared" si="295"/>
        <v>ON</v>
      </c>
      <c r="C18918" t="s">
        <v>18657</v>
      </c>
      <c r="D18918" t="s">
        <v>22</v>
      </c>
    </row>
    <row r="18919" spans="1:4" x14ac:dyDescent="0.25">
      <c r="A18919" t="s">
        <v>28895</v>
      </c>
      <c r="B18919" t="str">
        <f t="shared" si="295"/>
        <v>ON</v>
      </c>
      <c r="C18919" t="s">
        <v>18658</v>
      </c>
      <c r="D18919" t="s">
        <v>22</v>
      </c>
    </row>
    <row r="18920" spans="1:4" x14ac:dyDescent="0.25">
      <c r="A18920" t="s">
        <v>27218</v>
      </c>
      <c r="B18920" t="str">
        <f t="shared" si="295"/>
        <v>ON</v>
      </c>
      <c r="C18920" t="s">
        <v>18659</v>
      </c>
      <c r="D18920" t="s">
        <v>22</v>
      </c>
    </row>
    <row r="18921" spans="1:4" x14ac:dyDescent="0.25">
      <c r="A18921" t="s">
        <v>27163</v>
      </c>
      <c r="B18921" t="str">
        <f t="shared" si="295"/>
        <v>ON</v>
      </c>
      <c r="C18921" t="s">
        <v>18660</v>
      </c>
      <c r="D18921" t="s">
        <v>22</v>
      </c>
    </row>
    <row r="18922" spans="1:4" x14ac:dyDescent="0.25">
      <c r="A18922" t="s">
        <v>29358</v>
      </c>
      <c r="B18922" t="str">
        <f t="shared" si="295"/>
        <v>ON</v>
      </c>
      <c r="C18922" t="s">
        <v>18661</v>
      </c>
      <c r="D18922" t="s">
        <v>22</v>
      </c>
    </row>
    <row r="18923" spans="1:4" x14ac:dyDescent="0.25">
      <c r="A18923" t="s">
        <v>27218</v>
      </c>
      <c r="B18923" t="str">
        <f t="shared" si="295"/>
        <v>ON</v>
      </c>
      <c r="C18923" t="s">
        <v>18662</v>
      </c>
      <c r="D18923" t="s">
        <v>22</v>
      </c>
    </row>
    <row r="18924" spans="1:4" x14ac:dyDescent="0.25">
      <c r="A18924" t="s">
        <v>26788</v>
      </c>
      <c r="B18924" t="str">
        <f t="shared" si="295"/>
        <v>ON</v>
      </c>
      <c r="C18924" t="s">
        <v>18663</v>
      </c>
      <c r="D18924" t="s">
        <v>22</v>
      </c>
    </row>
    <row r="18925" spans="1:4" x14ac:dyDescent="0.25">
      <c r="A18925" t="s">
        <v>29359</v>
      </c>
      <c r="B18925" t="str">
        <f t="shared" si="295"/>
        <v>ON</v>
      </c>
      <c r="C18925" t="s">
        <v>18664</v>
      </c>
      <c r="D18925" t="s">
        <v>18</v>
      </c>
    </row>
    <row r="18926" spans="1:4" x14ac:dyDescent="0.25">
      <c r="A18926" t="s">
        <v>26775</v>
      </c>
      <c r="B18926" t="str">
        <f t="shared" si="295"/>
        <v>ON</v>
      </c>
      <c r="C18926" t="s">
        <v>18665</v>
      </c>
      <c r="D18926" t="s">
        <v>22</v>
      </c>
    </row>
    <row r="18927" spans="1:4" x14ac:dyDescent="0.25">
      <c r="A18927" t="s">
        <v>27331</v>
      </c>
      <c r="B18927" t="str">
        <f t="shared" si="295"/>
        <v>ON</v>
      </c>
      <c r="C18927" t="s">
        <v>18666</v>
      </c>
      <c r="D18927" t="s">
        <v>22</v>
      </c>
    </row>
    <row r="18928" spans="1:4" x14ac:dyDescent="0.25">
      <c r="A18928" t="s">
        <v>26774</v>
      </c>
      <c r="B18928" t="str">
        <f t="shared" si="295"/>
        <v>ON</v>
      </c>
      <c r="C18928" t="s">
        <v>18667</v>
      </c>
      <c r="D18928" t="s">
        <v>22</v>
      </c>
    </row>
    <row r="18929" spans="1:4" x14ac:dyDescent="0.25">
      <c r="A18929" t="s">
        <v>27172</v>
      </c>
      <c r="B18929" t="str">
        <f t="shared" si="295"/>
        <v>ON</v>
      </c>
      <c r="C18929" t="s">
        <v>18668</v>
      </c>
      <c r="D18929" t="s">
        <v>22</v>
      </c>
    </row>
    <row r="18930" spans="1:4" x14ac:dyDescent="0.25">
      <c r="A18930" t="s">
        <v>27090</v>
      </c>
      <c r="B18930" t="str">
        <f t="shared" si="295"/>
        <v>ON</v>
      </c>
      <c r="C18930" t="s">
        <v>18669</v>
      </c>
      <c r="D18930" t="s">
        <v>18</v>
      </c>
    </row>
    <row r="18931" spans="1:4" x14ac:dyDescent="0.25">
      <c r="A18931" t="s">
        <v>26796</v>
      </c>
      <c r="B18931" t="str">
        <f t="shared" si="295"/>
        <v>ON</v>
      </c>
      <c r="C18931" t="s">
        <v>18670</v>
      </c>
      <c r="D18931" t="s">
        <v>18</v>
      </c>
    </row>
    <row r="18932" spans="1:4" x14ac:dyDescent="0.25">
      <c r="A18932" t="s">
        <v>26772</v>
      </c>
      <c r="B18932" t="str">
        <f t="shared" si="295"/>
        <v>ON</v>
      </c>
      <c r="C18932" t="s">
        <v>18671</v>
      </c>
      <c r="D18932" t="s">
        <v>22</v>
      </c>
    </row>
    <row r="18933" spans="1:4" x14ac:dyDescent="0.25">
      <c r="A18933" t="s">
        <v>26775</v>
      </c>
      <c r="B18933" t="str">
        <f t="shared" si="295"/>
        <v>ON</v>
      </c>
      <c r="C18933" t="s">
        <v>18672</v>
      </c>
      <c r="D18933" t="s">
        <v>22</v>
      </c>
    </row>
    <row r="18934" spans="1:4" x14ac:dyDescent="0.25">
      <c r="A18934" t="s">
        <v>27230</v>
      </c>
      <c r="B18934" t="str">
        <f t="shared" si="295"/>
        <v>ON</v>
      </c>
      <c r="C18934" t="s">
        <v>18673</v>
      </c>
      <c r="D18934" t="s">
        <v>22</v>
      </c>
    </row>
    <row r="18935" spans="1:4" x14ac:dyDescent="0.25">
      <c r="A18935" t="s">
        <v>26796</v>
      </c>
      <c r="B18935" t="str">
        <f t="shared" si="295"/>
        <v>ON</v>
      </c>
      <c r="C18935" t="s">
        <v>18674</v>
      </c>
      <c r="D18935" t="s">
        <v>22</v>
      </c>
    </row>
    <row r="18936" spans="1:4" x14ac:dyDescent="0.25">
      <c r="A18936" t="s">
        <v>26927</v>
      </c>
      <c r="B18936" t="str">
        <f t="shared" si="295"/>
        <v>ON</v>
      </c>
      <c r="C18936" t="s">
        <v>18675</v>
      </c>
      <c r="D18936" t="s">
        <v>22</v>
      </c>
    </row>
    <row r="18937" spans="1:4" x14ac:dyDescent="0.25">
      <c r="A18937" t="s">
        <v>26827</v>
      </c>
      <c r="B18937" t="str">
        <f t="shared" si="295"/>
        <v>ON</v>
      </c>
      <c r="C18937" t="s">
        <v>18676</v>
      </c>
      <c r="D18937" t="s">
        <v>22</v>
      </c>
    </row>
    <row r="18938" spans="1:4" x14ac:dyDescent="0.25">
      <c r="A18938" t="s">
        <v>26830</v>
      </c>
      <c r="B18938" t="str">
        <f t="shared" si="295"/>
        <v>ON</v>
      </c>
      <c r="C18938" t="s">
        <v>18677</v>
      </c>
      <c r="D18938" t="s">
        <v>22</v>
      </c>
    </row>
    <row r="18939" spans="1:4" x14ac:dyDescent="0.25">
      <c r="A18939" t="s">
        <v>28552</v>
      </c>
      <c r="B18939" t="str">
        <f t="shared" si="295"/>
        <v>ON</v>
      </c>
      <c r="C18939" t="s">
        <v>18678</v>
      </c>
      <c r="D18939" t="s">
        <v>22</v>
      </c>
    </row>
    <row r="18940" spans="1:4" x14ac:dyDescent="0.25">
      <c r="A18940" t="s">
        <v>27081</v>
      </c>
      <c r="B18940" t="str">
        <f t="shared" si="295"/>
        <v>ON</v>
      </c>
      <c r="C18940" t="s">
        <v>18679</v>
      </c>
      <c r="D18940" t="s">
        <v>22</v>
      </c>
    </row>
    <row r="18941" spans="1:4" x14ac:dyDescent="0.25">
      <c r="A18941" t="s">
        <v>28209</v>
      </c>
      <c r="B18941" t="str">
        <f t="shared" si="295"/>
        <v>ON</v>
      </c>
      <c r="C18941" t="s">
        <v>18680</v>
      </c>
      <c r="D18941" t="s">
        <v>22</v>
      </c>
    </row>
    <row r="18942" spans="1:4" x14ac:dyDescent="0.25">
      <c r="A18942" t="s">
        <v>26918</v>
      </c>
      <c r="B18942" t="str">
        <f t="shared" si="295"/>
        <v>ON</v>
      </c>
      <c r="C18942" t="s">
        <v>18681</v>
      </c>
      <c r="D18942" t="s">
        <v>22</v>
      </c>
    </row>
    <row r="18943" spans="1:4" x14ac:dyDescent="0.25">
      <c r="A18943" t="s">
        <v>26829</v>
      </c>
      <c r="B18943" t="str">
        <f t="shared" si="295"/>
        <v>ON</v>
      </c>
      <c r="C18943" t="s">
        <v>18682</v>
      </c>
      <c r="D18943" t="s">
        <v>22</v>
      </c>
    </row>
    <row r="18944" spans="1:4" x14ac:dyDescent="0.25">
      <c r="A18944" t="s">
        <v>26910</v>
      </c>
      <c r="B18944" t="str">
        <f t="shared" si="295"/>
        <v>ON</v>
      </c>
      <c r="C18944" t="s">
        <v>18683</v>
      </c>
      <c r="D18944" t="s">
        <v>22</v>
      </c>
    </row>
    <row r="18945" spans="1:4" x14ac:dyDescent="0.25">
      <c r="A18945" t="s">
        <v>27101</v>
      </c>
      <c r="B18945" t="str">
        <f t="shared" si="295"/>
        <v>ON</v>
      </c>
      <c r="C18945" t="s">
        <v>18684</v>
      </c>
      <c r="D18945" t="s">
        <v>22</v>
      </c>
    </row>
    <row r="18946" spans="1:4" x14ac:dyDescent="0.25">
      <c r="A18946" t="s">
        <v>27422</v>
      </c>
      <c r="B18946" t="str">
        <f t="shared" si="295"/>
        <v>ON</v>
      </c>
      <c r="C18946" t="s">
        <v>18685</v>
      </c>
      <c r="D18946" t="s">
        <v>22</v>
      </c>
    </row>
    <row r="18947" spans="1:4" x14ac:dyDescent="0.25">
      <c r="A18947" t="s">
        <v>26916</v>
      </c>
      <c r="B18947" t="str">
        <f t="shared" ref="B18947:B19010" si="296">RIGHT(TRIM(C18947), 2)</f>
        <v>ON</v>
      </c>
      <c r="C18947" t="s">
        <v>18686</v>
      </c>
      <c r="D18947" t="s">
        <v>22</v>
      </c>
    </row>
    <row r="18948" spans="1:4" x14ac:dyDescent="0.25">
      <c r="A18948" t="s">
        <v>26799</v>
      </c>
      <c r="B18948" t="str">
        <f t="shared" si="296"/>
        <v>ON</v>
      </c>
      <c r="C18948" t="s">
        <v>18687</v>
      </c>
      <c r="D18948" t="s">
        <v>22</v>
      </c>
    </row>
    <row r="18949" spans="1:4" x14ac:dyDescent="0.25">
      <c r="A18949" t="s">
        <v>27099</v>
      </c>
      <c r="B18949" t="str">
        <f t="shared" si="296"/>
        <v>ON</v>
      </c>
      <c r="C18949" t="s">
        <v>18688</v>
      </c>
      <c r="D18949" t="s">
        <v>22</v>
      </c>
    </row>
    <row r="18950" spans="1:4" x14ac:dyDescent="0.25">
      <c r="A18950" t="s">
        <v>26826</v>
      </c>
      <c r="B18950" t="str">
        <f t="shared" si="296"/>
        <v>ON</v>
      </c>
      <c r="C18950" t="s">
        <v>18689</v>
      </c>
      <c r="D18950" t="s">
        <v>3</v>
      </c>
    </row>
    <row r="18951" spans="1:4" x14ac:dyDescent="0.25">
      <c r="A18951" t="s">
        <v>26830</v>
      </c>
      <c r="B18951" t="str">
        <f t="shared" si="296"/>
        <v>ON</v>
      </c>
      <c r="C18951" t="s">
        <v>18690</v>
      </c>
      <c r="D18951" t="s">
        <v>22</v>
      </c>
    </row>
    <row r="18952" spans="1:4" x14ac:dyDescent="0.25">
      <c r="A18952" t="s">
        <v>26830</v>
      </c>
      <c r="B18952" t="str">
        <f t="shared" si="296"/>
        <v>ON</v>
      </c>
      <c r="C18952" t="s">
        <v>18691</v>
      </c>
      <c r="D18952" t="s">
        <v>22</v>
      </c>
    </row>
    <row r="18953" spans="1:4" x14ac:dyDescent="0.25">
      <c r="A18953" t="s">
        <v>26771</v>
      </c>
      <c r="B18953" t="str">
        <f t="shared" si="296"/>
        <v>ON</v>
      </c>
      <c r="C18953" t="s">
        <v>18692</v>
      </c>
      <c r="D18953" t="s">
        <v>18</v>
      </c>
    </row>
    <row r="18954" spans="1:4" x14ac:dyDescent="0.25">
      <c r="A18954" t="s">
        <v>26795</v>
      </c>
      <c r="B18954" t="str">
        <f t="shared" si="296"/>
        <v>ON</v>
      </c>
      <c r="C18954" t="s">
        <v>18693</v>
      </c>
      <c r="D18954" t="s">
        <v>22</v>
      </c>
    </row>
    <row r="18955" spans="1:4" x14ac:dyDescent="0.25">
      <c r="A18955" t="s">
        <v>26929</v>
      </c>
      <c r="B18955" t="str">
        <f t="shared" si="296"/>
        <v>ON</v>
      </c>
      <c r="C18955" t="s">
        <v>18694</v>
      </c>
      <c r="D18955" t="s">
        <v>22</v>
      </c>
    </row>
    <row r="18956" spans="1:4" x14ac:dyDescent="0.25">
      <c r="A18956" t="s">
        <v>27565</v>
      </c>
      <c r="B18956" t="str">
        <f t="shared" si="296"/>
        <v>ON</v>
      </c>
      <c r="C18956" t="s">
        <v>18695</v>
      </c>
      <c r="D18956" t="s">
        <v>18</v>
      </c>
    </row>
    <row r="18957" spans="1:4" x14ac:dyDescent="0.25">
      <c r="A18957" t="s">
        <v>26910</v>
      </c>
      <c r="B18957" t="str">
        <f t="shared" si="296"/>
        <v>ON</v>
      </c>
      <c r="C18957" t="s">
        <v>18696</v>
      </c>
      <c r="D18957" t="s">
        <v>18</v>
      </c>
    </row>
    <row r="18958" spans="1:4" x14ac:dyDescent="0.25">
      <c r="A18958" t="s">
        <v>27421</v>
      </c>
      <c r="B18958" t="str">
        <f t="shared" si="296"/>
        <v>ON</v>
      </c>
      <c r="C18958" t="s">
        <v>18697</v>
      </c>
      <c r="D18958" t="s">
        <v>22</v>
      </c>
    </row>
    <row r="18959" spans="1:4" x14ac:dyDescent="0.25">
      <c r="A18959" t="s">
        <v>26918</v>
      </c>
      <c r="B18959" t="str">
        <f t="shared" si="296"/>
        <v>ON</v>
      </c>
      <c r="C18959" t="s">
        <v>18698</v>
      </c>
      <c r="D18959" t="s">
        <v>22</v>
      </c>
    </row>
    <row r="18960" spans="1:4" x14ac:dyDescent="0.25">
      <c r="A18960" t="s">
        <v>27174</v>
      </c>
      <c r="B18960" t="str">
        <f t="shared" si="296"/>
        <v>ON</v>
      </c>
      <c r="C18960" t="s">
        <v>18699</v>
      </c>
      <c r="D18960" t="s">
        <v>22</v>
      </c>
    </row>
    <row r="18961" spans="1:4" x14ac:dyDescent="0.25">
      <c r="A18961" t="s">
        <v>26800</v>
      </c>
      <c r="B18961" t="str">
        <f t="shared" si="296"/>
        <v>ON</v>
      </c>
      <c r="C18961" t="s">
        <v>18700</v>
      </c>
      <c r="D18961" t="s">
        <v>22</v>
      </c>
    </row>
    <row r="18962" spans="1:4" x14ac:dyDescent="0.25">
      <c r="A18962" t="s">
        <v>27311</v>
      </c>
      <c r="B18962" t="str">
        <f t="shared" si="296"/>
        <v>ON</v>
      </c>
      <c r="C18962" t="s">
        <v>18701</v>
      </c>
      <c r="D18962" t="s">
        <v>22</v>
      </c>
    </row>
    <row r="18963" spans="1:4" x14ac:dyDescent="0.25">
      <c r="A18963" t="s">
        <v>27141</v>
      </c>
      <c r="B18963" t="str">
        <f t="shared" si="296"/>
        <v>ON</v>
      </c>
      <c r="C18963" t="s">
        <v>18702</v>
      </c>
      <c r="D18963" t="s">
        <v>22</v>
      </c>
    </row>
    <row r="18964" spans="1:4" x14ac:dyDescent="0.25">
      <c r="A18964" t="s">
        <v>26836</v>
      </c>
      <c r="B18964" t="str">
        <f t="shared" si="296"/>
        <v>ON</v>
      </c>
      <c r="C18964" t="s">
        <v>18703</v>
      </c>
      <c r="D18964" t="s">
        <v>22</v>
      </c>
    </row>
    <row r="18965" spans="1:4" x14ac:dyDescent="0.25">
      <c r="A18965" t="s">
        <v>26786</v>
      </c>
      <c r="B18965" t="str">
        <f t="shared" si="296"/>
        <v>ON</v>
      </c>
      <c r="C18965" t="s">
        <v>18704</v>
      </c>
      <c r="D18965" t="s">
        <v>22</v>
      </c>
    </row>
    <row r="18966" spans="1:4" x14ac:dyDescent="0.25">
      <c r="A18966" t="s">
        <v>26799</v>
      </c>
      <c r="B18966" t="str">
        <f t="shared" si="296"/>
        <v>ON</v>
      </c>
      <c r="C18966" t="s">
        <v>18705</v>
      </c>
      <c r="D18966" t="s">
        <v>18</v>
      </c>
    </row>
    <row r="18967" spans="1:4" x14ac:dyDescent="0.25">
      <c r="A18967" t="s">
        <v>26830</v>
      </c>
      <c r="B18967" t="str">
        <f t="shared" si="296"/>
        <v>ON</v>
      </c>
      <c r="C18967" t="s">
        <v>18706</v>
      </c>
      <c r="D18967" t="s">
        <v>22</v>
      </c>
    </row>
    <row r="18968" spans="1:4" x14ac:dyDescent="0.25">
      <c r="A18968" t="s">
        <v>26796</v>
      </c>
      <c r="B18968" t="str">
        <f t="shared" si="296"/>
        <v>ON</v>
      </c>
      <c r="C18968" t="s">
        <v>18707</v>
      </c>
      <c r="D18968" t="s">
        <v>22</v>
      </c>
    </row>
    <row r="18969" spans="1:4" x14ac:dyDescent="0.25">
      <c r="A18969" t="s">
        <v>27585</v>
      </c>
      <c r="B18969" t="str">
        <f t="shared" si="296"/>
        <v>ON</v>
      </c>
      <c r="C18969" t="s">
        <v>18708</v>
      </c>
      <c r="D18969" t="s">
        <v>18</v>
      </c>
    </row>
    <row r="18970" spans="1:4" x14ac:dyDescent="0.25">
      <c r="A18970" t="s">
        <v>26941</v>
      </c>
      <c r="B18970" t="str">
        <f t="shared" si="296"/>
        <v>ON</v>
      </c>
      <c r="C18970" t="s">
        <v>18709</v>
      </c>
      <c r="D18970" t="s">
        <v>22</v>
      </c>
    </row>
    <row r="18971" spans="1:4" x14ac:dyDescent="0.25">
      <c r="A18971" t="s">
        <v>27090</v>
      </c>
      <c r="B18971" t="str">
        <f t="shared" si="296"/>
        <v>ON</v>
      </c>
      <c r="C18971" t="s">
        <v>18710</v>
      </c>
      <c r="D18971" t="s">
        <v>18</v>
      </c>
    </row>
    <row r="18972" spans="1:4" x14ac:dyDescent="0.25">
      <c r="A18972" t="s">
        <v>26786</v>
      </c>
      <c r="B18972" t="str">
        <f t="shared" si="296"/>
        <v>ON</v>
      </c>
      <c r="C18972" t="s">
        <v>18711</v>
      </c>
      <c r="D18972" t="s">
        <v>22</v>
      </c>
    </row>
    <row r="18973" spans="1:4" x14ac:dyDescent="0.25">
      <c r="A18973" t="s">
        <v>28539</v>
      </c>
      <c r="B18973" t="str">
        <f t="shared" si="296"/>
        <v>ON</v>
      </c>
      <c r="C18973" t="s">
        <v>18712</v>
      </c>
      <c r="D18973" t="s">
        <v>22</v>
      </c>
    </row>
    <row r="18974" spans="1:4" x14ac:dyDescent="0.25">
      <c r="A18974" t="s">
        <v>26969</v>
      </c>
      <c r="B18974" t="str">
        <f t="shared" si="296"/>
        <v>ON</v>
      </c>
      <c r="C18974" t="s">
        <v>18713</v>
      </c>
      <c r="D18974" t="s">
        <v>22</v>
      </c>
    </row>
    <row r="18975" spans="1:4" x14ac:dyDescent="0.25">
      <c r="A18975" t="s">
        <v>26800</v>
      </c>
      <c r="B18975" t="str">
        <f t="shared" si="296"/>
        <v>ON</v>
      </c>
      <c r="C18975" t="s">
        <v>18714</v>
      </c>
      <c r="D18975" t="s">
        <v>18</v>
      </c>
    </row>
    <row r="18976" spans="1:4" x14ac:dyDescent="0.25">
      <c r="A18976" t="s">
        <v>26806</v>
      </c>
      <c r="B18976" t="str">
        <f t="shared" si="296"/>
        <v>ON</v>
      </c>
      <c r="C18976" t="s">
        <v>18715</v>
      </c>
      <c r="D18976" t="s">
        <v>22</v>
      </c>
    </row>
    <row r="18977" spans="1:4" x14ac:dyDescent="0.25">
      <c r="A18977" t="s">
        <v>28484</v>
      </c>
      <c r="B18977" t="str">
        <f t="shared" si="296"/>
        <v>ON</v>
      </c>
      <c r="C18977" t="s">
        <v>18716</v>
      </c>
      <c r="D18977" t="s">
        <v>18</v>
      </c>
    </row>
    <row r="18978" spans="1:4" x14ac:dyDescent="0.25">
      <c r="A18978" t="s">
        <v>26800</v>
      </c>
      <c r="B18978" t="str">
        <f t="shared" si="296"/>
        <v>ON</v>
      </c>
      <c r="C18978" t="s">
        <v>18717</v>
      </c>
      <c r="D18978" t="s">
        <v>22</v>
      </c>
    </row>
    <row r="18979" spans="1:4" x14ac:dyDescent="0.25">
      <c r="A18979" t="s">
        <v>26905</v>
      </c>
      <c r="B18979" t="str">
        <f t="shared" si="296"/>
        <v>ON</v>
      </c>
      <c r="C18979" t="s">
        <v>18718</v>
      </c>
      <c r="D18979" t="s">
        <v>22</v>
      </c>
    </row>
    <row r="18980" spans="1:4" x14ac:dyDescent="0.25">
      <c r="A18980" t="s">
        <v>26927</v>
      </c>
      <c r="B18980" t="str">
        <f t="shared" si="296"/>
        <v>ON</v>
      </c>
      <c r="C18980" t="s">
        <v>18719</v>
      </c>
      <c r="D18980" t="s">
        <v>22</v>
      </c>
    </row>
    <row r="18981" spans="1:4" x14ac:dyDescent="0.25">
      <c r="A18981" t="s">
        <v>26916</v>
      </c>
      <c r="B18981" t="str">
        <f t="shared" si="296"/>
        <v>ON</v>
      </c>
      <c r="C18981" t="s">
        <v>18720</v>
      </c>
      <c r="D18981" t="s">
        <v>22</v>
      </c>
    </row>
    <row r="18982" spans="1:4" x14ac:dyDescent="0.25">
      <c r="A18982" t="s">
        <v>26908</v>
      </c>
      <c r="B18982" t="str">
        <f t="shared" si="296"/>
        <v>ON</v>
      </c>
      <c r="C18982" t="s">
        <v>18721</v>
      </c>
      <c r="D18982" t="s">
        <v>22</v>
      </c>
    </row>
    <row r="18983" spans="1:4" x14ac:dyDescent="0.25">
      <c r="A18983" t="s">
        <v>29360</v>
      </c>
      <c r="B18983" t="str">
        <f t="shared" si="296"/>
        <v>ON</v>
      </c>
      <c r="C18983" t="s">
        <v>18722</v>
      </c>
      <c r="D18983" t="s">
        <v>22</v>
      </c>
    </row>
    <row r="18984" spans="1:4" x14ac:dyDescent="0.25">
      <c r="A18984" t="s">
        <v>26790</v>
      </c>
      <c r="B18984" t="str">
        <f t="shared" si="296"/>
        <v>ON</v>
      </c>
      <c r="C18984" t="s">
        <v>18723</v>
      </c>
      <c r="D18984" t="s">
        <v>22</v>
      </c>
    </row>
    <row r="18985" spans="1:4" x14ac:dyDescent="0.25">
      <c r="A18985" t="s">
        <v>26771</v>
      </c>
      <c r="B18985" t="str">
        <f t="shared" si="296"/>
        <v>ON</v>
      </c>
      <c r="C18985" t="s">
        <v>18724</v>
      </c>
      <c r="D18985" t="s">
        <v>22</v>
      </c>
    </row>
    <row r="18986" spans="1:4" x14ac:dyDescent="0.25">
      <c r="A18986" t="s">
        <v>26799</v>
      </c>
      <c r="B18986" t="str">
        <f t="shared" si="296"/>
        <v>ON</v>
      </c>
      <c r="C18986" t="s">
        <v>18725</v>
      </c>
      <c r="D18986" t="s">
        <v>18</v>
      </c>
    </row>
    <row r="18987" spans="1:4" x14ac:dyDescent="0.25">
      <c r="A18987" t="s">
        <v>28530</v>
      </c>
      <c r="B18987" t="str">
        <f t="shared" si="296"/>
        <v>ON</v>
      </c>
      <c r="C18987" t="s">
        <v>18726</v>
      </c>
      <c r="D18987" t="s">
        <v>18</v>
      </c>
    </row>
    <row r="18988" spans="1:4" x14ac:dyDescent="0.25">
      <c r="A18988" t="s">
        <v>29361</v>
      </c>
      <c r="B18988" t="str">
        <f t="shared" si="296"/>
        <v>ON</v>
      </c>
      <c r="C18988" t="s">
        <v>18727</v>
      </c>
      <c r="D18988" t="s">
        <v>22</v>
      </c>
    </row>
    <row r="18989" spans="1:4" x14ac:dyDescent="0.25">
      <c r="A18989" t="s">
        <v>27526</v>
      </c>
      <c r="B18989" t="str">
        <f t="shared" si="296"/>
        <v>ON</v>
      </c>
      <c r="C18989" t="s">
        <v>18728</v>
      </c>
      <c r="D18989" t="s">
        <v>22</v>
      </c>
    </row>
    <row r="18990" spans="1:4" x14ac:dyDescent="0.25">
      <c r="A18990" t="s">
        <v>26806</v>
      </c>
      <c r="B18990" t="str">
        <f t="shared" si="296"/>
        <v>ON</v>
      </c>
      <c r="C18990" t="s">
        <v>18729</v>
      </c>
      <c r="D18990" t="s">
        <v>22</v>
      </c>
    </row>
    <row r="18991" spans="1:4" x14ac:dyDescent="0.25">
      <c r="A18991" t="s">
        <v>26795</v>
      </c>
      <c r="B18991" t="str">
        <f t="shared" si="296"/>
        <v>ON</v>
      </c>
      <c r="C18991" t="s">
        <v>18730</v>
      </c>
      <c r="D18991" t="s">
        <v>22</v>
      </c>
    </row>
    <row r="18992" spans="1:4" x14ac:dyDescent="0.25">
      <c r="A18992" t="s">
        <v>26910</v>
      </c>
      <c r="B18992" t="str">
        <f t="shared" si="296"/>
        <v>ON</v>
      </c>
      <c r="C18992" t="s">
        <v>18731</v>
      </c>
      <c r="D18992" t="s">
        <v>22</v>
      </c>
    </row>
    <row r="18993" spans="1:4" x14ac:dyDescent="0.25">
      <c r="A18993" t="s">
        <v>27081</v>
      </c>
      <c r="B18993" t="str">
        <f t="shared" si="296"/>
        <v>ON</v>
      </c>
      <c r="C18993" t="s">
        <v>18732</v>
      </c>
      <c r="D18993" t="s">
        <v>22</v>
      </c>
    </row>
    <row r="18994" spans="1:4" x14ac:dyDescent="0.25">
      <c r="A18994" t="s">
        <v>26910</v>
      </c>
      <c r="B18994" t="str">
        <f t="shared" si="296"/>
        <v>ON</v>
      </c>
      <c r="C18994" t="s">
        <v>18733</v>
      </c>
      <c r="D18994" t="s">
        <v>22</v>
      </c>
    </row>
    <row r="18995" spans="1:4" x14ac:dyDescent="0.25">
      <c r="A18995" t="s">
        <v>27039</v>
      </c>
      <c r="B18995" t="str">
        <f t="shared" si="296"/>
        <v>ON</v>
      </c>
      <c r="C18995" t="s">
        <v>18734</v>
      </c>
      <c r="D18995" t="s">
        <v>22</v>
      </c>
    </row>
    <row r="18996" spans="1:4" x14ac:dyDescent="0.25">
      <c r="A18996" t="s">
        <v>26908</v>
      </c>
      <c r="B18996" t="str">
        <f t="shared" si="296"/>
        <v>ON</v>
      </c>
      <c r="C18996" t="s">
        <v>18735</v>
      </c>
      <c r="D18996" t="s">
        <v>22</v>
      </c>
    </row>
    <row r="18997" spans="1:4" x14ac:dyDescent="0.25">
      <c r="A18997" t="s">
        <v>29335</v>
      </c>
      <c r="B18997" t="str">
        <f t="shared" si="296"/>
        <v>ON</v>
      </c>
      <c r="C18997" t="s">
        <v>18736</v>
      </c>
      <c r="D18997" t="s">
        <v>22</v>
      </c>
    </row>
    <row r="18998" spans="1:4" x14ac:dyDescent="0.25">
      <c r="A18998" t="s">
        <v>29107</v>
      </c>
      <c r="B18998" t="str">
        <f t="shared" si="296"/>
        <v>BC</v>
      </c>
      <c r="C18998" t="s">
        <v>18737</v>
      </c>
      <c r="D18998" t="s">
        <v>18</v>
      </c>
    </row>
    <row r="18999" spans="1:4" x14ac:dyDescent="0.25">
      <c r="A18999" t="s">
        <v>26853</v>
      </c>
      <c r="B18999" t="str">
        <f t="shared" si="296"/>
        <v>MB</v>
      </c>
      <c r="C18999" t="s">
        <v>18738</v>
      </c>
      <c r="D18999" t="s">
        <v>22</v>
      </c>
    </row>
    <row r="19000" spans="1:4" x14ac:dyDescent="0.25">
      <c r="A19000" t="s">
        <v>28491</v>
      </c>
      <c r="B19000" t="str">
        <f t="shared" si="296"/>
        <v>ON</v>
      </c>
      <c r="C19000" t="s">
        <v>18739</v>
      </c>
      <c r="D19000" t="s">
        <v>22</v>
      </c>
    </row>
    <row r="19001" spans="1:4" x14ac:dyDescent="0.25">
      <c r="A19001" t="s">
        <v>26806</v>
      </c>
      <c r="B19001" t="str">
        <f t="shared" si="296"/>
        <v>ON</v>
      </c>
      <c r="C19001" t="s">
        <v>18740</v>
      </c>
      <c r="D19001" t="s">
        <v>22</v>
      </c>
    </row>
    <row r="19002" spans="1:4" x14ac:dyDescent="0.25">
      <c r="A19002" t="s">
        <v>27421</v>
      </c>
      <c r="B19002" t="str">
        <f t="shared" si="296"/>
        <v>ON</v>
      </c>
      <c r="C19002" t="s">
        <v>18741</v>
      </c>
      <c r="D19002" t="s">
        <v>22</v>
      </c>
    </row>
    <row r="19003" spans="1:4" x14ac:dyDescent="0.25">
      <c r="A19003" t="s">
        <v>26828</v>
      </c>
      <c r="B19003" t="str">
        <f t="shared" si="296"/>
        <v>ON</v>
      </c>
      <c r="C19003" t="s">
        <v>18742</v>
      </c>
      <c r="D19003" t="s">
        <v>22</v>
      </c>
    </row>
    <row r="19004" spans="1:4" x14ac:dyDescent="0.25">
      <c r="A19004" t="s">
        <v>26774</v>
      </c>
      <c r="B19004" t="str">
        <f t="shared" si="296"/>
        <v>ON</v>
      </c>
      <c r="C19004" t="s">
        <v>18743</v>
      </c>
      <c r="D19004" t="s">
        <v>12</v>
      </c>
    </row>
    <row r="19005" spans="1:4" x14ac:dyDescent="0.25">
      <c r="A19005" t="s">
        <v>26774</v>
      </c>
      <c r="B19005" t="str">
        <f t="shared" si="296"/>
        <v>ON</v>
      </c>
      <c r="C19005" t="s">
        <v>18744</v>
      </c>
      <c r="D19005" t="s">
        <v>3</v>
      </c>
    </row>
    <row r="19006" spans="1:4" x14ac:dyDescent="0.25">
      <c r="A19006" t="s">
        <v>26800</v>
      </c>
      <c r="B19006" t="str">
        <f t="shared" si="296"/>
        <v>ON</v>
      </c>
      <c r="C19006" t="s">
        <v>18745</v>
      </c>
      <c r="D19006" t="s">
        <v>22</v>
      </c>
    </row>
    <row r="19007" spans="1:4" x14ac:dyDescent="0.25">
      <c r="A19007" t="s">
        <v>26828</v>
      </c>
      <c r="B19007" t="str">
        <f t="shared" si="296"/>
        <v>ON</v>
      </c>
      <c r="C19007" t="s">
        <v>18746</v>
      </c>
      <c r="D19007" t="s">
        <v>22</v>
      </c>
    </row>
    <row r="19008" spans="1:4" x14ac:dyDescent="0.25">
      <c r="A19008" t="s">
        <v>26825</v>
      </c>
      <c r="B19008" t="str">
        <f t="shared" si="296"/>
        <v>BC</v>
      </c>
      <c r="C19008" t="s">
        <v>18747</v>
      </c>
      <c r="D19008" t="s">
        <v>22</v>
      </c>
    </row>
    <row r="19009" spans="1:4" x14ac:dyDescent="0.25">
      <c r="A19009" t="s">
        <v>29362</v>
      </c>
      <c r="B19009" t="str">
        <f t="shared" si="296"/>
        <v>ON</v>
      </c>
      <c r="C19009" t="s">
        <v>18748</v>
      </c>
      <c r="D19009" t="s">
        <v>22</v>
      </c>
    </row>
    <row r="19010" spans="1:4" x14ac:dyDescent="0.25">
      <c r="A19010" t="s">
        <v>29363</v>
      </c>
      <c r="B19010" t="str">
        <f t="shared" si="296"/>
        <v>ON</v>
      </c>
      <c r="C19010" t="s">
        <v>18749</v>
      </c>
      <c r="D19010" t="s">
        <v>22</v>
      </c>
    </row>
    <row r="19011" spans="1:4" x14ac:dyDescent="0.25">
      <c r="A19011" t="s">
        <v>28547</v>
      </c>
      <c r="B19011" t="str">
        <f t="shared" ref="B19011:B19074" si="297">RIGHT(TRIM(C19011), 2)</f>
        <v>ON</v>
      </c>
      <c r="C19011" t="s">
        <v>18750</v>
      </c>
      <c r="D19011" t="s">
        <v>22</v>
      </c>
    </row>
    <row r="19012" spans="1:4" x14ac:dyDescent="0.25">
      <c r="A19012" t="s">
        <v>26801</v>
      </c>
      <c r="B19012" t="str">
        <f t="shared" si="297"/>
        <v>BC</v>
      </c>
      <c r="C19012" t="s">
        <v>18751</v>
      </c>
      <c r="D19012" t="s">
        <v>18</v>
      </c>
    </row>
    <row r="19013" spans="1:4" x14ac:dyDescent="0.25">
      <c r="A19013" t="s">
        <v>26785</v>
      </c>
      <c r="B19013" t="str">
        <f t="shared" si="297"/>
        <v>BC</v>
      </c>
      <c r="C19013" t="s">
        <v>18752</v>
      </c>
      <c r="D19013" t="s">
        <v>22</v>
      </c>
    </row>
    <row r="19014" spans="1:4" x14ac:dyDescent="0.25">
      <c r="A19014" t="s">
        <v>26772</v>
      </c>
      <c r="B19014" t="str">
        <f t="shared" si="297"/>
        <v>ON</v>
      </c>
      <c r="C19014" t="s">
        <v>18753</v>
      </c>
      <c r="D19014" t="s">
        <v>22</v>
      </c>
    </row>
    <row r="19015" spans="1:4" x14ac:dyDescent="0.25">
      <c r="A19015" t="s">
        <v>26791</v>
      </c>
      <c r="B19015" t="str">
        <f t="shared" si="297"/>
        <v>AB</v>
      </c>
      <c r="C19015" t="s">
        <v>18754</v>
      </c>
      <c r="D19015" t="s">
        <v>22</v>
      </c>
    </row>
    <row r="19016" spans="1:4" x14ac:dyDescent="0.25">
      <c r="A19016" t="s">
        <v>26791</v>
      </c>
      <c r="B19016" t="str">
        <f t="shared" si="297"/>
        <v>AB</v>
      </c>
      <c r="C19016" t="s">
        <v>18755</v>
      </c>
      <c r="D19016" t="s">
        <v>22</v>
      </c>
    </row>
    <row r="19017" spans="1:4" x14ac:dyDescent="0.25">
      <c r="A19017" t="s">
        <v>26857</v>
      </c>
      <c r="B19017" t="str">
        <f t="shared" si="297"/>
        <v>AB</v>
      </c>
      <c r="C19017" t="s">
        <v>18756</v>
      </c>
      <c r="D19017" t="s">
        <v>22</v>
      </c>
    </row>
    <row r="19018" spans="1:4" x14ac:dyDescent="0.25">
      <c r="A19018" t="s">
        <v>26806</v>
      </c>
      <c r="B19018" t="str">
        <f t="shared" si="297"/>
        <v>ON</v>
      </c>
      <c r="C19018" t="s">
        <v>18757</v>
      </c>
      <c r="D19018" t="s">
        <v>3</v>
      </c>
    </row>
    <row r="19019" spans="1:4" x14ac:dyDescent="0.25">
      <c r="A19019" t="s">
        <v>27141</v>
      </c>
      <c r="B19019" t="str">
        <f t="shared" si="297"/>
        <v>ON</v>
      </c>
      <c r="C19019" t="s">
        <v>18758</v>
      </c>
      <c r="D19019" t="s">
        <v>18</v>
      </c>
    </row>
    <row r="19020" spans="1:4" x14ac:dyDescent="0.25">
      <c r="A19020" t="s">
        <v>26775</v>
      </c>
      <c r="B19020" t="str">
        <f t="shared" si="297"/>
        <v>ON</v>
      </c>
      <c r="C19020" t="s">
        <v>18759</v>
      </c>
      <c r="D19020" t="s">
        <v>22</v>
      </c>
    </row>
    <row r="19021" spans="1:4" x14ac:dyDescent="0.25">
      <c r="A19021" t="s">
        <v>26772</v>
      </c>
      <c r="B19021" t="str">
        <f t="shared" si="297"/>
        <v>ON</v>
      </c>
      <c r="C19021" t="s">
        <v>18763</v>
      </c>
      <c r="D19021" t="s">
        <v>18</v>
      </c>
    </row>
    <row r="19022" spans="1:4" x14ac:dyDescent="0.25">
      <c r="A19022" t="s">
        <v>26772</v>
      </c>
      <c r="B19022" t="str">
        <f t="shared" si="297"/>
        <v>ON</v>
      </c>
      <c r="C19022" t="s">
        <v>18760</v>
      </c>
      <c r="D19022" t="s">
        <v>22</v>
      </c>
    </row>
    <row r="19023" spans="1:4" x14ac:dyDescent="0.25">
      <c r="A19023" t="s">
        <v>26772</v>
      </c>
      <c r="B19023" t="str">
        <f t="shared" si="297"/>
        <v>ON</v>
      </c>
      <c r="C19023" t="s">
        <v>18761</v>
      </c>
      <c r="D19023" t="s">
        <v>22</v>
      </c>
    </row>
    <row r="19024" spans="1:4" x14ac:dyDescent="0.25">
      <c r="A19024" t="s">
        <v>27033</v>
      </c>
      <c r="B19024" t="str">
        <f t="shared" si="297"/>
        <v>ON</v>
      </c>
      <c r="C19024" t="s">
        <v>18762</v>
      </c>
      <c r="D19024" t="s">
        <v>22</v>
      </c>
    </row>
    <row r="19025" spans="1:4" x14ac:dyDescent="0.25">
      <c r="A19025" t="s">
        <v>26780</v>
      </c>
      <c r="B19025" t="str">
        <f t="shared" si="297"/>
        <v>QC</v>
      </c>
      <c r="C19025" t="s">
        <v>18764</v>
      </c>
      <c r="D19025" t="s">
        <v>22</v>
      </c>
    </row>
    <row r="19026" spans="1:4" x14ac:dyDescent="0.25">
      <c r="A19026" t="s">
        <v>26870</v>
      </c>
      <c r="B19026" t="str">
        <f t="shared" si="297"/>
        <v>QC</v>
      </c>
      <c r="C19026" t="s">
        <v>18765</v>
      </c>
      <c r="D19026" t="s">
        <v>22</v>
      </c>
    </row>
    <row r="19027" spans="1:4" x14ac:dyDescent="0.25">
      <c r="A19027" t="s">
        <v>26780</v>
      </c>
      <c r="B19027" t="str">
        <f t="shared" si="297"/>
        <v>QC</v>
      </c>
      <c r="C19027" t="s">
        <v>18766</v>
      </c>
      <c r="D19027" t="s">
        <v>22</v>
      </c>
    </row>
    <row r="19028" spans="1:4" x14ac:dyDescent="0.25">
      <c r="A19028" t="s">
        <v>26896</v>
      </c>
      <c r="B19028" t="str">
        <f t="shared" si="297"/>
        <v>QC</v>
      </c>
      <c r="C19028" t="s">
        <v>18767</v>
      </c>
      <c r="D19028" t="s">
        <v>22</v>
      </c>
    </row>
    <row r="19029" spans="1:4" x14ac:dyDescent="0.25">
      <c r="A19029" t="s">
        <v>26809</v>
      </c>
      <c r="B19029" t="str">
        <f t="shared" si="297"/>
        <v>QC</v>
      </c>
      <c r="C19029" t="s">
        <v>18768</v>
      </c>
      <c r="D19029" t="s">
        <v>22</v>
      </c>
    </row>
    <row r="19030" spans="1:4" x14ac:dyDescent="0.25">
      <c r="A19030" t="s">
        <v>26809</v>
      </c>
      <c r="B19030" t="str">
        <f t="shared" si="297"/>
        <v>QC</v>
      </c>
      <c r="C19030" t="s">
        <v>18769</v>
      </c>
      <c r="D19030" t="s">
        <v>22</v>
      </c>
    </row>
    <row r="19031" spans="1:4" x14ac:dyDescent="0.25">
      <c r="A19031" t="s">
        <v>26809</v>
      </c>
      <c r="B19031" t="str">
        <f t="shared" si="297"/>
        <v>QC</v>
      </c>
      <c r="C19031" t="s">
        <v>18770</v>
      </c>
      <c r="D19031" t="s">
        <v>22</v>
      </c>
    </row>
    <row r="19032" spans="1:4" x14ac:dyDescent="0.25">
      <c r="A19032" t="s">
        <v>26832</v>
      </c>
      <c r="B19032" t="str">
        <f t="shared" si="297"/>
        <v>QC</v>
      </c>
      <c r="C19032" t="s">
        <v>18771</v>
      </c>
      <c r="D19032" t="s">
        <v>22</v>
      </c>
    </row>
    <row r="19033" spans="1:4" x14ac:dyDescent="0.25">
      <c r="A19033" t="s">
        <v>26896</v>
      </c>
      <c r="B19033" t="str">
        <f t="shared" si="297"/>
        <v>QC</v>
      </c>
      <c r="C19033" t="s">
        <v>18772</v>
      </c>
      <c r="D19033" t="s">
        <v>22</v>
      </c>
    </row>
    <row r="19034" spans="1:4" x14ac:dyDescent="0.25">
      <c r="A19034" t="s">
        <v>26809</v>
      </c>
      <c r="B19034" t="str">
        <f t="shared" si="297"/>
        <v>QC</v>
      </c>
      <c r="C19034" t="s">
        <v>18773</v>
      </c>
      <c r="D19034" t="s">
        <v>22</v>
      </c>
    </row>
    <row r="19035" spans="1:4" x14ac:dyDescent="0.25">
      <c r="A19035" t="s">
        <v>29364</v>
      </c>
      <c r="B19035" t="str">
        <f t="shared" si="297"/>
        <v>QC</v>
      </c>
      <c r="C19035" t="s">
        <v>18774</v>
      </c>
      <c r="D19035" t="s">
        <v>12</v>
      </c>
    </row>
    <row r="19036" spans="1:4" x14ac:dyDescent="0.25">
      <c r="A19036" t="s">
        <v>28265</v>
      </c>
      <c r="B19036" t="str">
        <f t="shared" si="297"/>
        <v>QC</v>
      </c>
      <c r="C19036" t="s">
        <v>18775</v>
      </c>
      <c r="D19036" t="s">
        <v>22</v>
      </c>
    </row>
    <row r="19037" spans="1:4" x14ac:dyDescent="0.25">
      <c r="A19037" t="s">
        <v>26809</v>
      </c>
      <c r="B19037" t="str">
        <f t="shared" si="297"/>
        <v>QC</v>
      </c>
      <c r="C19037" t="s">
        <v>18776</v>
      </c>
      <c r="D19037" t="s">
        <v>22</v>
      </c>
    </row>
    <row r="19038" spans="1:4" x14ac:dyDescent="0.25">
      <c r="A19038" t="s">
        <v>26864</v>
      </c>
      <c r="B19038" t="str">
        <f t="shared" si="297"/>
        <v>QC</v>
      </c>
      <c r="C19038" t="s">
        <v>18777</v>
      </c>
      <c r="D19038" t="s">
        <v>22</v>
      </c>
    </row>
    <row r="19039" spans="1:4" x14ac:dyDescent="0.25">
      <c r="A19039" t="s">
        <v>26809</v>
      </c>
      <c r="B19039" t="str">
        <f t="shared" si="297"/>
        <v>QC</v>
      </c>
      <c r="C19039" t="s">
        <v>18778</v>
      </c>
      <c r="D19039" t="s">
        <v>55</v>
      </c>
    </row>
    <row r="19040" spans="1:4" x14ac:dyDescent="0.25">
      <c r="A19040" t="s">
        <v>26870</v>
      </c>
      <c r="B19040" t="str">
        <f t="shared" si="297"/>
        <v>QC</v>
      </c>
      <c r="C19040" t="s">
        <v>18779</v>
      </c>
      <c r="D19040" t="s">
        <v>22</v>
      </c>
    </row>
    <row r="19041" spans="1:4" x14ac:dyDescent="0.25">
      <c r="A19041" t="s">
        <v>27494</v>
      </c>
      <c r="B19041" t="str">
        <f t="shared" si="297"/>
        <v>QC</v>
      </c>
      <c r="C19041" t="s">
        <v>18780</v>
      </c>
      <c r="D19041" t="s">
        <v>22</v>
      </c>
    </row>
    <row r="19042" spans="1:4" x14ac:dyDescent="0.25">
      <c r="A19042" t="s">
        <v>26809</v>
      </c>
      <c r="B19042" t="str">
        <f t="shared" si="297"/>
        <v>QC</v>
      </c>
      <c r="C19042" t="s">
        <v>18781</v>
      </c>
      <c r="D19042" t="s">
        <v>22</v>
      </c>
    </row>
    <row r="19043" spans="1:4" x14ac:dyDescent="0.25">
      <c r="A19043" t="s">
        <v>26833</v>
      </c>
      <c r="B19043" t="str">
        <f t="shared" si="297"/>
        <v>QC</v>
      </c>
      <c r="C19043" t="s">
        <v>18782</v>
      </c>
      <c r="D19043" t="s">
        <v>22</v>
      </c>
    </row>
    <row r="19044" spans="1:4" x14ac:dyDescent="0.25">
      <c r="A19044" t="s">
        <v>26851</v>
      </c>
      <c r="B19044" t="str">
        <f t="shared" si="297"/>
        <v>QC</v>
      </c>
      <c r="C19044" t="s">
        <v>18783</v>
      </c>
      <c r="D19044" t="s">
        <v>22</v>
      </c>
    </row>
    <row r="19045" spans="1:4" x14ac:dyDescent="0.25">
      <c r="A19045" t="s">
        <v>27674</v>
      </c>
      <c r="B19045" t="str">
        <f t="shared" si="297"/>
        <v>QC</v>
      </c>
      <c r="C19045" t="s">
        <v>18784</v>
      </c>
      <c r="D19045" t="s">
        <v>12</v>
      </c>
    </row>
    <row r="19046" spans="1:4" x14ac:dyDescent="0.25">
      <c r="A19046" t="s">
        <v>26902</v>
      </c>
      <c r="B19046" t="str">
        <f t="shared" si="297"/>
        <v>QC</v>
      </c>
      <c r="C19046" t="s">
        <v>18785</v>
      </c>
      <c r="D19046" t="s">
        <v>18</v>
      </c>
    </row>
    <row r="19047" spans="1:4" x14ac:dyDescent="0.25">
      <c r="A19047" t="s">
        <v>26864</v>
      </c>
      <c r="B19047" t="str">
        <f t="shared" si="297"/>
        <v>QC</v>
      </c>
      <c r="C19047" t="s">
        <v>18786</v>
      </c>
      <c r="D19047" t="s">
        <v>22</v>
      </c>
    </row>
    <row r="19048" spans="1:4" x14ac:dyDescent="0.25">
      <c r="A19048" t="s">
        <v>26809</v>
      </c>
      <c r="B19048" t="str">
        <f t="shared" si="297"/>
        <v>QC</v>
      </c>
      <c r="C19048" t="s">
        <v>18787</v>
      </c>
      <c r="D19048" t="s">
        <v>22</v>
      </c>
    </row>
    <row r="19049" spans="1:4" x14ac:dyDescent="0.25">
      <c r="A19049" t="s">
        <v>27494</v>
      </c>
      <c r="B19049" t="str">
        <f t="shared" si="297"/>
        <v>QC</v>
      </c>
      <c r="C19049" t="s">
        <v>18788</v>
      </c>
      <c r="D19049" t="s">
        <v>22</v>
      </c>
    </row>
    <row r="19050" spans="1:4" x14ac:dyDescent="0.25">
      <c r="A19050" t="s">
        <v>26878</v>
      </c>
      <c r="B19050" t="str">
        <f t="shared" si="297"/>
        <v>QC</v>
      </c>
      <c r="C19050" t="s">
        <v>18789</v>
      </c>
      <c r="D19050" t="s">
        <v>22</v>
      </c>
    </row>
    <row r="19051" spans="1:4" x14ac:dyDescent="0.25">
      <c r="A19051" t="s">
        <v>26809</v>
      </c>
      <c r="B19051" t="str">
        <f t="shared" si="297"/>
        <v>QC</v>
      </c>
      <c r="C19051" t="s">
        <v>18790</v>
      </c>
      <c r="D19051" t="s">
        <v>22</v>
      </c>
    </row>
    <row r="19052" spans="1:4" x14ac:dyDescent="0.25">
      <c r="A19052" t="s">
        <v>28272</v>
      </c>
      <c r="B19052" t="str">
        <f t="shared" si="297"/>
        <v>QC</v>
      </c>
      <c r="C19052" t="s">
        <v>18791</v>
      </c>
      <c r="D19052" t="s">
        <v>22</v>
      </c>
    </row>
    <row r="19053" spans="1:4" x14ac:dyDescent="0.25">
      <c r="A19053" t="s">
        <v>26809</v>
      </c>
      <c r="B19053" t="str">
        <f t="shared" si="297"/>
        <v>QC</v>
      </c>
      <c r="C19053" t="s">
        <v>18792</v>
      </c>
      <c r="D19053" t="s">
        <v>22</v>
      </c>
    </row>
    <row r="19054" spans="1:4" x14ac:dyDescent="0.25">
      <c r="A19054" t="s">
        <v>26780</v>
      </c>
      <c r="B19054" t="str">
        <f t="shared" si="297"/>
        <v>QC</v>
      </c>
      <c r="C19054" t="s">
        <v>18793</v>
      </c>
      <c r="D19054" t="s">
        <v>22</v>
      </c>
    </row>
    <row r="19055" spans="1:4" x14ac:dyDescent="0.25">
      <c r="A19055" t="s">
        <v>26956</v>
      </c>
      <c r="B19055" t="str">
        <f t="shared" si="297"/>
        <v>QC</v>
      </c>
      <c r="C19055" t="s">
        <v>18794</v>
      </c>
      <c r="D19055" t="s">
        <v>22</v>
      </c>
    </row>
    <row r="19056" spans="1:4" x14ac:dyDescent="0.25">
      <c r="A19056" t="s">
        <v>26933</v>
      </c>
      <c r="B19056" t="str">
        <f t="shared" si="297"/>
        <v>QC</v>
      </c>
      <c r="C19056" t="s">
        <v>18795</v>
      </c>
      <c r="D19056" t="s">
        <v>22</v>
      </c>
    </row>
    <row r="19057" spans="1:4" x14ac:dyDescent="0.25">
      <c r="A19057" t="s">
        <v>26809</v>
      </c>
      <c r="B19057" t="str">
        <f t="shared" si="297"/>
        <v>QC</v>
      </c>
      <c r="C19057" t="s">
        <v>18796</v>
      </c>
      <c r="D19057" t="s">
        <v>22</v>
      </c>
    </row>
    <row r="19058" spans="1:4" x14ac:dyDescent="0.25">
      <c r="A19058" t="s">
        <v>27674</v>
      </c>
      <c r="B19058" t="str">
        <f t="shared" si="297"/>
        <v>QC</v>
      </c>
      <c r="C19058" t="s">
        <v>18797</v>
      </c>
      <c r="D19058" t="s">
        <v>22</v>
      </c>
    </row>
    <row r="19059" spans="1:4" x14ac:dyDescent="0.25">
      <c r="A19059" t="s">
        <v>26809</v>
      </c>
      <c r="B19059" t="str">
        <f t="shared" si="297"/>
        <v>QC</v>
      </c>
      <c r="C19059" t="s">
        <v>18798</v>
      </c>
      <c r="D19059" t="s">
        <v>55</v>
      </c>
    </row>
    <row r="19060" spans="1:4" x14ac:dyDescent="0.25">
      <c r="A19060" t="s">
        <v>26878</v>
      </c>
      <c r="B19060" t="str">
        <f t="shared" si="297"/>
        <v>QC</v>
      </c>
      <c r="C19060" t="s">
        <v>18799</v>
      </c>
      <c r="D19060" t="s">
        <v>22</v>
      </c>
    </row>
    <row r="19061" spans="1:4" x14ac:dyDescent="0.25">
      <c r="A19061" t="s">
        <v>26809</v>
      </c>
      <c r="B19061" t="str">
        <f t="shared" si="297"/>
        <v>QC</v>
      </c>
      <c r="C19061" t="s">
        <v>18800</v>
      </c>
      <c r="D19061" t="s">
        <v>22</v>
      </c>
    </row>
    <row r="19062" spans="1:4" x14ac:dyDescent="0.25">
      <c r="A19062" t="s">
        <v>26950</v>
      </c>
      <c r="B19062" t="str">
        <f t="shared" si="297"/>
        <v>QC</v>
      </c>
      <c r="C19062" t="s">
        <v>18801</v>
      </c>
      <c r="D19062" t="s">
        <v>22</v>
      </c>
    </row>
    <row r="19063" spans="1:4" x14ac:dyDescent="0.25">
      <c r="A19063" t="s">
        <v>26776</v>
      </c>
      <c r="B19063" t="str">
        <f t="shared" si="297"/>
        <v>QC</v>
      </c>
      <c r="C19063" t="s">
        <v>18802</v>
      </c>
      <c r="D19063" t="s">
        <v>22</v>
      </c>
    </row>
    <row r="19064" spans="1:4" x14ac:dyDescent="0.25">
      <c r="A19064" t="s">
        <v>26874</v>
      </c>
      <c r="B19064" t="str">
        <f t="shared" si="297"/>
        <v>QC</v>
      </c>
      <c r="C19064" t="s">
        <v>18803</v>
      </c>
      <c r="D19064" t="s">
        <v>22</v>
      </c>
    </row>
    <row r="19065" spans="1:4" x14ac:dyDescent="0.25">
      <c r="A19065" t="s">
        <v>26809</v>
      </c>
      <c r="B19065" t="str">
        <f t="shared" si="297"/>
        <v>QC</v>
      </c>
      <c r="C19065" t="s">
        <v>18804</v>
      </c>
      <c r="D19065" t="s">
        <v>55</v>
      </c>
    </row>
    <row r="19066" spans="1:4" x14ac:dyDescent="0.25">
      <c r="A19066" t="s">
        <v>26780</v>
      </c>
      <c r="B19066" t="str">
        <f t="shared" si="297"/>
        <v>QC</v>
      </c>
      <c r="C19066" t="s">
        <v>18805</v>
      </c>
      <c r="D19066" t="s">
        <v>18</v>
      </c>
    </row>
    <row r="19067" spans="1:4" x14ac:dyDescent="0.25">
      <c r="A19067" t="s">
        <v>29365</v>
      </c>
      <c r="B19067" t="str">
        <f t="shared" si="297"/>
        <v>QC</v>
      </c>
      <c r="C19067" t="s">
        <v>18806</v>
      </c>
      <c r="D19067" t="s">
        <v>22</v>
      </c>
    </row>
    <row r="19068" spans="1:4" x14ac:dyDescent="0.25">
      <c r="A19068" t="s">
        <v>26809</v>
      </c>
      <c r="B19068" t="str">
        <f t="shared" si="297"/>
        <v>QC</v>
      </c>
      <c r="C19068" t="s">
        <v>18807</v>
      </c>
      <c r="D19068" t="s">
        <v>22</v>
      </c>
    </row>
    <row r="19069" spans="1:4" x14ac:dyDescent="0.25">
      <c r="A19069" t="s">
        <v>27494</v>
      </c>
      <c r="B19069" t="str">
        <f t="shared" si="297"/>
        <v>QC</v>
      </c>
      <c r="C19069" t="s">
        <v>18808</v>
      </c>
      <c r="D19069" t="s">
        <v>22</v>
      </c>
    </row>
    <row r="19070" spans="1:4" x14ac:dyDescent="0.25">
      <c r="A19070" t="s">
        <v>26809</v>
      </c>
      <c r="B19070" t="str">
        <f t="shared" si="297"/>
        <v>QC</v>
      </c>
      <c r="C19070" t="s">
        <v>18809</v>
      </c>
      <c r="D19070" t="s">
        <v>22</v>
      </c>
    </row>
    <row r="19071" spans="1:4" x14ac:dyDescent="0.25">
      <c r="A19071" t="s">
        <v>26809</v>
      </c>
      <c r="B19071" t="str">
        <f t="shared" si="297"/>
        <v>QC</v>
      </c>
      <c r="C19071" t="s">
        <v>18810</v>
      </c>
      <c r="D19071" t="s">
        <v>3</v>
      </c>
    </row>
    <row r="19072" spans="1:4" x14ac:dyDescent="0.25">
      <c r="A19072" t="s">
        <v>26776</v>
      </c>
      <c r="B19072" t="str">
        <f t="shared" si="297"/>
        <v>QC</v>
      </c>
      <c r="C19072" t="s">
        <v>18811</v>
      </c>
      <c r="D19072" t="s">
        <v>3</v>
      </c>
    </row>
    <row r="19073" spans="1:4" x14ac:dyDescent="0.25">
      <c r="A19073" t="s">
        <v>26776</v>
      </c>
      <c r="B19073" t="str">
        <f t="shared" si="297"/>
        <v>QC</v>
      </c>
      <c r="C19073" t="s">
        <v>18812</v>
      </c>
      <c r="D19073" t="s">
        <v>22</v>
      </c>
    </row>
    <row r="19074" spans="1:4" x14ac:dyDescent="0.25">
      <c r="A19074" t="s">
        <v>27069</v>
      </c>
      <c r="B19074" t="str">
        <f t="shared" si="297"/>
        <v>QC</v>
      </c>
      <c r="C19074" t="s">
        <v>18813</v>
      </c>
      <c r="D19074" t="s">
        <v>22</v>
      </c>
    </row>
    <row r="19075" spans="1:4" x14ac:dyDescent="0.25">
      <c r="A19075" t="s">
        <v>27704</v>
      </c>
      <c r="B19075" t="str">
        <f t="shared" ref="B19075:B19138" si="298">RIGHT(TRIM(C19075), 2)</f>
        <v>QC</v>
      </c>
      <c r="C19075" t="s">
        <v>18814</v>
      </c>
      <c r="D19075" t="s">
        <v>22</v>
      </c>
    </row>
    <row r="19076" spans="1:4" x14ac:dyDescent="0.25">
      <c r="A19076" t="s">
        <v>26793</v>
      </c>
      <c r="B19076" t="str">
        <f t="shared" si="298"/>
        <v>QC</v>
      </c>
      <c r="C19076" t="s">
        <v>18815</v>
      </c>
      <c r="D19076" t="s">
        <v>22</v>
      </c>
    </row>
    <row r="19077" spans="1:4" x14ac:dyDescent="0.25">
      <c r="A19077" t="s">
        <v>26809</v>
      </c>
      <c r="B19077" t="str">
        <f t="shared" si="298"/>
        <v>QC</v>
      </c>
      <c r="C19077" t="s">
        <v>18816</v>
      </c>
      <c r="D19077" t="s">
        <v>22</v>
      </c>
    </row>
    <row r="19078" spans="1:4" x14ac:dyDescent="0.25">
      <c r="A19078" t="s">
        <v>26809</v>
      </c>
      <c r="B19078" t="str">
        <f t="shared" si="298"/>
        <v>QC</v>
      </c>
      <c r="C19078" t="s">
        <v>18817</v>
      </c>
      <c r="D19078" t="s">
        <v>22</v>
      </c>
    </row>
    <row r="19079" spans="1:4" x14ac:dyDescent="0.25">
      <c r="A19079" t="s">
        <v>26809</v>
      </c>
      <c r="B19079" t="str">
        <f t="shared" si="298"/>
        <v>QC</v>
      </c>
      <c r="C19079" t="s">
        <v>18818</v>
      </c>
      <c r="D19079" t="s">
        <v>18</v>
      </c>
    </row>
    <row r="19080" spans="1:4" x14ac:dyDescent="0.25">
      <c r="A19080" t="s">
        <v>26776</v>
      </c>
      <c r="B19080" t="str">
        <f t="shared" si="298"/>
        <v>QC</v>
      </c>
      <c r="C19080" t="s">
        <v>18819</v>
      </c>
      <c r="D19080" t="s">
        <v>22</v>
      </c>
    </row>
    <row r="19081" spans="1:4" x14ac:dyDescent="0.25">
      <c r="A19081" t="s">
        <v>26879</v>
      </c>
      <c r="B19081" t="str">
        <f t="shared" si="298"/>
        <v>QC</v>
      </c>
      <c r="C19081" t="s">
        <v>18820</v>
      </c>
      <c r="D19081" t="s">
        <v>22</v>
      </c>
    </row>
    <row r="19082" spans="1:4" x14ac:dyDescent="0.25">
      <c r="A19082" t="s">
        <v>26933</v>
      </c>
      <c r="B19082" t="str">
        <f t="shared" si="298"/>
        <v>QC</v>
      </c>
      <c r="C19082" t="s">
        <v>18821</v>
      </c>
      <c r="D19082" t="s">
        <v>22</v>
      </c>
    </row>
    <row r="19083" spans="1:4" x14ac:dyDescent="0.25">
      <c r="A19083" t="s">
        <v>27494</v>
      </c>
      <c r="B19083" t="str">
        <f t="shared" si="298"/>
        <v>QC</v>
      </c>
      <c r="C19083" t="s">
        <v>18822</v>
      </c>
      <c r="D19083" t="s">
        <v>22</v>
      </c>
    </row>
    <row r="19084" spans="1:4" x14ac:dyDescent="0.25">
      <c r="A19084" t="s">
        <v>26878</v>
      </c>
      <c r="B19084" t="str">
        <f t="shared" si="298"/>
        <v>QC</v>
      </c>
      <c r="C19084" t="s">
        <v>18823</v>
      </c>
      <c r="D19084" t="s">
        <v>22</v>
      </c>
    </row>
    <row r="19085" spans="1:4" x14ac:dyDescent="0.25">
      <c r="A19085" t="s">
        <v>26776</v>
      </c>
      <c r="B19085" t="str">
        <f t="shared" si="298"/>
        <v>QC</v>
      </c>
      <c r="C19085" t="s">
        <v>18824</v>
      </c>
      <c r="D19085" t="s">
        <v>22</v>
      </c>
    </row>
    <row r="19086" spans="1:4" x14ac:dyDescent="0.25">
      <c r="A19086" t="s">
        <v>26890</v>
      </c>
      <c r="B19086" t="str">
        <f t="shared" si="298"/>
        <v>QC</v>
      </c>
      <c r="C19086" t="s">
        <v>18825</v>
      </c>
      <c r="D19086" t="s">
        <v>22</v>
      </c>
    </row>
    <row r="19087" spans="1:4" x14ac:dyDescent="0.25">
      <c r="A19087" t="s">
        <v>26878</v>
      </c>
      <c r="B19087" t="str">
        <f t="shared" si="298"/>
        <v>QC</v>
      </c>
      <c r="C19087" t="s">
        <v>18826</v>
      </c>
      <c r="D19087" t="s">
        <v>22</v>
      </c>
    </row>
    <row r="19088" spans="1:4" x14ac:dyDescent="0.25">
      <c r="A19088" t="s">
        <v>26878</v>
      </c>
      <c r="B19088" t="str">
        <f t="shared" si="298"/>
        <v>QC</v>
      </c>
      <c r="C19088" t="s">
        <v>18827</v>
      </c>
      <c r="D19088" t="s">
        <v>55</v>
      </c>
    </row>
    <row r="19089" spans="1:4" x14ac:dyDescent="0.25">
      <c r="A19089" t="s">
        <v>26809</v>
      </c>
      <c r="B19089" t="str">
        <f t="shared" si="298"/>
        <v>QC</v>
      </c>
      <c r="C19089" t="s">
        <v>18828</v>
      </c>
      <c r="D19089" t="s">
        <v>22</v>
      </c>
    </row>
    <row r="19090" spans="1:4" x14ac:dyDescent="0.25">
      <c r="A19090" t="s">
        <v>27611</v>
      </c>
      <c r="B19090" t="str">
        <f t="shared" si="298"/>
        <v>ON</v>
      </c>
      <c r="C19090" t="s">
        <v>18829</v>
      </c>
      <c r="D19090" t="s">
        <v>18</v>
      </c>
    </row>
    <row r="19091" spans="1:4" x14ac:dyDescent="0.25">
      <c r="A19091" t="s">
        <v>26853</v>
      </c>
      <c r="B19091" t="str">
        <f t="shared" si="298"/>
        <v>MB</v>
      </c>
      <c r="C19091" t="s">
        <v>18830</v>
      </c>
      <c r="D19091" t="s">
        <v>22</v>
      </c>
    </row>
    <row r="19092" spans="1:4" x14ac:dyDescent="0.25">
      <c r="A19092" t="s">
        <v>27433</v>
      </c>
      <c r="B19092" t="str">
        <f t="shared" si="298"/>
        <v>ON</v>
      </c>
      <c r="C19092" t="s">
        <v>18831</v>
      </c>
      <c r="D19092" t="s">
        <v>22</v>
      </c>
    </row>
    <row r="19093" spans="1:4" x14ac:dyDescent="0.25">
      <c r="A19093" t="s">
        <v>26837</v>
      </c>
      <c r="B19093" t="str">
        <f t="shared" si="298"/>
        <v>ON</v>
      </c>
      <c r="C19093" t="s">
        <v>18832</v>
      </c>
      <c r="D19093" t="s">
        <v>22</v>
      </c>
    </row>
    <row r="19094" spans="1:4" x14ac:dyDescent="0.25">
      <c r="A19094" t="s">
        <v>26987</v>
      </c>
      <c r="B19094" t="str">
        <f t="shared" si="298"/>
        <v>ON</v>
      </c>
      <c r="C19094" t="s">
        <v>18833</v>
      </c>
      <c r="D19094" t="s">
        <v>22</v>
      </c>
    </row>
    <row r="19095" spans="1:4" x14ac:dyDescent="0.25">
      <c r="A19095" t="s">
        <v>26786</v>
      </c>
      <c r="B19095" t="str">
        <f t="shared" si="298"/>
        <v>ON</v>
      </c>
      <c r="C19095" t="s">
        <v>18835</v>
      </c>
      <c r="D19095" t="s">
        <v>22</v>
      </c>
    </row>
    <row r="19096" spans="1:4" x14ac:dyDescent="0.25">
      <c r="A19096" t="s">
        <v>26986</v>
      </c>
      <c r="B19096" t="str">
        <f t="shared" si="298"/>
        <v>ON</v>
      </c>
      <c r="C19096" t="s">
        <v>18834</v>
      </c>
      <c r="D19096" t="s">
        <v>22</v>
      </c>
    </row>
    <row r="19097" spans="1:4" x14ac:dyDescent="0.25">
      <c r="A19097" t="s">
        <v>26913</v>
      </c>
      <c r="B19097" t="str">
        <f t="shared" si="298"/>
        <v>ON</v>
      </c>
      <c r="C19097" t="s">
        <v>18836</v>
      </c>
      <c r="D19097" t="s">
        <v>22</v>
      </c>
    </row>
    <row r="19098" spans="1:4" x14ac:dyDescent="0.25">
      <c r="A19098" t="s">
        <v>29366</v>
      </c>
      <c r="B19098" t="str">
        <f t="shared" si="298"/>
        <v>MB</v>
      </c>
      <c r="C19098" t="s">
        <v>18837</v>
      </c>
    </row>
    <row r="19099" spans="1:4" x14ac:dyDescent="0.25">
      <c r="A19099" t="s">
        <v>26986</v>
      </c>
      <c r="B19099" t="str">
        <f t="shared" si="298"/>
        <v>ON</v>
      </c>
      <c r="C19099" t="s">
        <v>18838</v>
      </c>
      <c r="D19099" t="s">
        <v>18</v>
      </c>
    </row>
    <row r="19100" spans="1:4" x14ac:dyDescent="0.25">
      <c r="A19100" t="s">
        <v>26830</v>
      </c>
      <c r="B19100" t="str">
        <f t="shared" si="298"/>
        <v>ON</v>
      </c>
      <c r="C19100" t="s">
        <v>18839</v>
      </c>
      <c r="D19100" t="s">
        <v>22</v>
      </c>
    </row>
    <row r="19101" spans="1:4" x14ac:dyDescent="0.25">
      <c r="A19101" t="s">
        <v>26920</v>
      </c>
      <c r="B19101" t="str">
        <f t="shared" si="298"/>
        <v>BC</v>
      </c>
      <c r="C19101" t="s">
        <v>18840</v>
      </c>
    </row>
    <row r="19102" spans="1:4" x14ac:dyDescent="0.25">
      <c r="A19102" t="s">
        <v>29367</v>
      </c>
      <c r="B19102" t="str">
        <f t="shared" si="298"/>
        <v>ON</v>
      </c>
      <c r="C19102" t="s">
        <v>18841</v>
      </c>
    </row>
    <row r="19103" spans="1:4" x14ac:dyDescent="0.25">
      <c r="A19103" t="s">
        <v>26828</v>
      </c>
      <c r="B19103" t="str">
        <f t="shared" si="298"/>
        <v>ON</v>
      </c>
      <c r="C19103" t="s">
        <v>18842</v>
      </c>
      <c r="D19103" t="s">
        <v>22</v>
      </c>
    </row>
    <row r="19104" spans="1:4" x14ac:dyDescent="0.25">
      <c r="A19104" t="s">
        <v>27509</v>
      </c>
      <c r="B19104" t="str">
        <f t="shared" si="298"/>
        <v>BC</v>
      </c>
      <c r="C19104" t="s">
        <v>18843</v>
      </c>
      <c r="D19104" t="s">
        <v>18</v>
      </c>
    </row>
    <row r="19105" spans="1:4" x14ac:dyDescent="0.25">
      <c r="A19105" t="s">
        <v>26800</v>
      </c>
      <c r="B19105" t="str">
        <f t="shared" si="298"/>
        <v>ON</v>
      </c>
      <c r="C19105" t="s">
        <v>18844</v>
      </c>
      <c r="D19105" t="s">
        <v>22</v>
      </c>
    </row>
    <row r="19106" spans="1:4" x14ac:dyDescent="0.25">
      <c r="A19106" t="s">
        <v>26786</v>
      </c>
      <c r="B19106" t="str">
        <f t="shared" si="298"/>
        <v>ON</v>
      </c>
      <c r="C19106" t="s">
        <v>18845</v>
      </c>
      <c r="D19106" t="s">
        <v>22</v>
      </c>
    </row>
    <row r="19107" spans="1:4" x14ac:dyDescent="0.25">
      <c r="A19107" t="s">
        <v>26771</v>
      </c>
      <c r="B19107" t="str">
        <f t="shared" si="298"/>
        <v>ON</v>
      </c>
      <c r="C19107" t="s">
        <v>18846</v>
      </c>
    </row>
    <row r="19108" spans="1:4" x14ac:dyDescent="0.25">
      <c r="A19108" t="s">
        <v>26782</v>
      </c>
      <c r="B19108" t="str">
        <f t="shared" si="298"/>
        <v>AB</v>
      </c>
      <c r="C19108" t="s">
        <v>18847</v>
      </c>
    </row>
    <row r="19109" spans="1:4" x14ac:dyDescent="0.25">
      <c r="A19109" t="s">
        <v>26987</v>
      </c>
      <c r="B19109" t="str">
        <f t="shared" si="298"/>
        <v>ON</v>
      </c>
      <c r="C19109" t="s">
        <v>18848</v>
      </c>
    </row>
    <row r="19110" spans="1:4" x14ac:dyDescent="0.25">
      <c r="A19110" t="s">
        <v>26806</v>
      </c>
      <c r="B19110" t="str">
        <f t="shared" si="298"/>
        <v>ON</v>
      </c>
      <c r="C19110" t="s">
        <v>18849</v>
      </c>
    </row>
    <row r="19111" spans="1:4" x14ac:dyDescent="0.25">
      <c r="A19111" t="s">
        <v>27540</v>
      </c>
      <c r="B19111" t="str">
        <f t="shared" si="298"/>
        <v>NL</v>
      </c>
      <c r="C19111" t="s">
        <v>18850</v>
      </c>
    </row>
    <row r="19112" spans="1:4" x14ac:dyDescent="0.25">
      <c r="A19112" t="s">
        <v>26782</v>
      </c>
      <c r="B19112" t="str">
        <f t="shared" si="298"/>
        <v>AB</v>
      </c>
      <c r="C19112" t="s">
        <v>18851</v>
      </c>
    </row>
    <row r="19113" spans="1:4" x14ac:dyDescent="0.25">
      <c r="A19113" t="s">
        <v>27131</v>
      </c>
      <c r="B19113" t="str">
        <f t="shared" si="298"/>
        <v>ON</v>
      </c>
      <c r="C19113" t="s">
        <v>18852</v>
      </c>
    </row>
    <row r="19114" spans="1:4" x14ac:dyDescent="0.25">
      <c r="A19114" t="s">
        <v>26806</v>
      </c>
      <c r="B19114" t="str">
        <f t="shared" si="298"/>
        <v>ON</v>
      </c>
      <c r="C19114" t="s">
        <v>18856</v>
      </c>
    </row>
    <row r="19115" spans="1:4" x14ac:dyDescent="0.25">
      <c r="A19115" t="s">
        <v>26828</v>
      </c>
      <c r="B19115" t="str">
        <f t="shared" si="298"/>
        <v>ON</v>
      </c>
      <c r="C19115" t="s">
        <v>18857</v>
      </c>
    </row>
    <row r="19116" spans="1:4" x14ac:dyDescent="0.25">
      <c r="A19116" t="s">
        <v>26771</v>
      </c>
      <c r="B19116" t="str">
        <f t="shared" si="298"/>
        <v>ON</v>
      </c>
      <c r="C19116" t="s">
        <v>18858</v>
      </c>
    </row>
    <row r="19117" spans="1:4" x14ac:dyDescent="0.25">
      <c r="A19117" t="s">
        <v>26828</v>
      </c>
      <c r="B19117" t="str">
        <f t="shared" si="298"/>
        <v>ON</v>
      </c>
      <c r="C19117" t="s">
        <v>18859</v>
      </c>
    </row>
    <row r="19118" spans="1:4" x14ac:dyDescent="0.25">
      <c r="A19118" t="s">
        <v>26771</v>
      </c>
      <c r="B19118" t="str">
        <f t="shared" si="298"/>
        <v>ON</v>
      </c>
      <c r="C19118" t="s">
        <v>18853</v>
      </c>
    </row>
    <row r="19119" spans="1:4" x14ac:dyDescent="0.25">
      <c r="A19119" t="s">
        <v>26771</v>
      </c>
      <c r="B19119" t="str">
        <f t="shared" si="298"/>
        <v>ON</v>
      </c>
      <c r="C19119" t="s">
        <v>18854</v>
      </c>
    </row>
    <row r="19120" spans="1:4" x14ac:dyDescent="0.25">
      <c r="A19120" t="s">
        <v>26772</v>
      </c>
      <c r="B19120" t="str">
        <f t="shared" si="298"/>
        <v>ON</v>
      </c>
      <c r="C19120" t="s">
        <v>18855</v>
      </c>
    </row>
    <row r="19121" spans="1:3" x14ac:dyDescent="0.25">
      <c r="A19121" t="s">
        <v>26771</v>
      </c>
      <c r="B19121" t="str">
        <f t="shared" si="298"/>
        <v>ON</v>
      </c>
      <c r="C19121" t="s">
        <v>18860</v>
      </c>
    </row>
    <row r="19122" spans="1:3" x14ac:dyDescent="0.25">
      <c r="A19122" t="s">
        <v>26786</v>
      </c>
      <c r="B19122" t="str">
        <f t="shared" si="298"/>
        <v>ON</v>
      </c>
      <c r="C19122" t="s">
        <v>19023</v>
      </c>
    </row>
    <row r="19123" spans="1:3" x14ac:dyDescent="0.25">
      <c r="A19123" t="s">
        <v>26878</v>
      </c>
      <c r="B19123" t="str">
        <f t="shared" si="298"/>
        <v>QC</v>
      </c>
      <c r="C19123" t="s">
        <v>18861</v>
      </c>
    </row>
    <row r="19124" spans="1:3" x14ac:dyDescent="0.25">
      <c r="A19124" t="s">
        <v>26794</v>
      </c>
      <c r="B19124" t="str">
        <f t="shared" si="298"/>
        <v>NS</v>
      </c>
      <c r="C19124" t="s">
        <v>18862</v>
      </c>
    </row>
    <row r="19125" spans="1:3" x14ac:dyDescent="0.25">
      <c r="A19125" t="s">
        <v>26825</v>
      </c>
      <c r="B19125" t="str">
        <f t="shared" si="298"/>
        <v>BC</v>
      </c>
      <c r="C19125" t="s">
        <v>18863</v>
      </c>
    </row>
    <row r="19126" spans="1:3" x14ac:dyDescent="0.25">
      <c r="A19126" t="s">
        <v>28067</v>
      </c>
      <c r="B19126" t="str">
        <f t="shared" si="298"/>
        <v>QC</v>
      </c>
      <c r="C19126" t="s">
        <v>18865</v>
      </c>
    </row>
    <row r="19127" spans="1:3" x14ac:dyDescent="0.25">
      <c r="A19127" t="s">
        <v>27251</v>
      </c>
      <c r="B19127" t="str">
        <f t="shared" si="298"/>
        <v>NB</v>
      </c>
      <c r="C19127" t="s">
        <v>18864</v>
      </c>
    </row>
    <row r="19128" spans="1:3" x14ac:dyDescent="0.25">
      <c r="A19128" t="s">
        <v>26910</v>
      </c>
      <c r="B19128" t="str">
        <f t="shared" si="298"/>
        <v>ON</v>
      </c>
      <c r="C19128" t="s">
        <v>18867</v>
      </c>
    </row>
    <row r="19129" spans="1:3" x14ac:dyDescent="0.25">
      <c r="A19129" t="s">
        <v>26836</v>
      </c>
      <c r="B19129" t="str">
        <f t="shared" si="298"/>
        <v>ON</v>
      </c>
      <c r="C19129" t="s">
        <v>18866</v>
      </c>
    </row>
    <row r="19130" spans="1:3" x14ac:dyDescent="0.25">
      <c r="A19130" t="s">
        <v>27076</v>
      </c>
      <c r="B19130" t="str">
        <f t="shared" si="298"/>
        <v>MB</v>
      </c>
      <c r="C19130" t="s">
        <v>18868</v>
      </c>
    </row>
    <row r="19131" spans="1:3" x14ac:dyDescent="0.25">
      <c r="A19131" t="s">
        <v>26882</v>
      </c>
      <c r="B19131" t="str">
        <f t="shared" si="298"/>
        <v>QC</v>
      </c>
      <c r="C19131" t="s">
        <v>18869</v>
      </c>
    </row>
    <row r="19132" spans="1:3" x14ac:dyDescent="0.25">
      <c r="A19132" t="s">
        <v>27638</v>
      </c>
      <c r="B19132" t="str">
        <f t="shared" si="298"/>
        <v>NB</v>
      </c>
      <c r="C19132" t="s">
        <v>18870</v>
      </c>
    </row>
    <row r="19133" spans="1:3" x14ac:dyDescent="0.25">
      <c r="A19133" t="s">
        <v>26786</v>
      </c>
      <c r="B19133" t="str">
        <f t="shared" si="298"/>
        <v>ON</v>
      </c>
      <c r="C19133" t="s">
        <v>18871</v>
      </c>
    </row>
    <row r="19134" spans="1:3" x14ac:dyDescent="0.25">
      <c r="A19134" t="s">
        <v>26786</v>
      </c>
      <c r="B19134" t="str">
        <f t="shared" si="298"/>
        <v>ON</v>
      </c>
      <c r="C19134" t="s">
        <v>18872</v>
      </c>
    </row>
    <row r="19135" spans="1:3" x14ac:dyDescent="0.25">
      <c r="A19135" t="s">
        <v>26780</v>
      </c>
      <c r="B19135" t="str">
        <f t="shared" si="298"/>
        <v>QC</v>
      </c>
      <c r="C19135" t="s">
        <v>18873</v>
      </c>
    </row>
    <row r="19136" spans="1:3" x14ac:dyDescent="0.25">
      <c r="A19136" t="s">
        <v>26953</v>
      </c>
      <c r="B19136" t="str">
        <f t="shared" si="298"/>
        <v>QC</v>
      </c>
      <c r="C19136" t="s">
        <v>18874</v>
      </c>
    </row>
    <row r="19137" spans="1:3" x14ac:dyDescent="0.25">
      <c r="A19137" t="s">
        <v>26830</v>
      </c>
      <c r="B19137" t="str">
        <f t="shared" si="298"/>
        <v>ON</v>
      </c>
      <c r="C19137" t="s">
        <v>18875</v>
      </c>
    </row>
    <row r="19138" spans="1:3" x14ac:dyDescent="0.25">
      <c r="A19138" t="s">
        <v>26791</v>
      </c>
      <c r="B19138" t="str">
        <f t="shared" si="298"/>
        <v>AB</v>
      </c>
      <c r="C19138" t="s">
        <v>18876</v>
      </c>
    </row>
    <row r="19139" spans="1:3" x14ac:dyDescent="0.25">
      <c r="A19139" t="s">
        <v>26771</v>
      </c>
      <c r="B19139" t="str">
        <f t="shared" ref="B19139:B19202" si="299">RIGHT(TRIM(C19139), 2)</f>
        <v>ON</v>
      </c>
      <c r="C19139" t="s">
        <v>18877</v>
      </c>
    </row>
    <row r="19140" spans="1:3" x14ac:dyDescent="0.25">
      <c r="A19140" t="s">
        <v>26773</v>
      </c>
      <c r="B19140" t="str">
        <f t="shared" si="299"/>
        <v>ON</v>
      </c>
      <c r="C19140" t="s">
        <v>18878</v>
      </c>
    </row>
    <row r="19141" spans="1:3" x14ac:dyDescent="0.25">
      <c r="A19141" t="s">
        <v>26771</v>
      </c>
      <c r="B19141" t="str">
        <f t="shared" si="299"/>
        <v>ON</v>
      </c>
      <c r="C19141" t="s">
        <v>18879</v>
      </c>
    </row>
    <row r="19142" spans="1:3" x14ac:dyDescent="0.25">
      <c r="A19142" t="s">
        <v>26786</v>
      </c>
      <c r="B19142" t="str">
        <f t="shared" si="299"/>
        <v>ON</v>
      </c>
      <c r="C19142" t="s">
        <v>18880</v>
      </c>
    </row>
    <row r="19143" spans="1:3" x14ac:dyDescent="0.25">
      <c r="A19143" t="s">
        <v>26780</v>
      </c>
      <c r="B19143" t="str">
        <f t="shared" si="299"/>
        <v>QC</v>
      </c>
      <c r="C19143" t="s">
        <v>18881</v>
      </c>
    </row>
    <row r="19144" spans="1:3" x14ac:dyDescent="0.25">
      <c r="A19144" t="s">
        <v>27150</v>
      </c>
      <c r="B19144" t="str">
        <f t="shared" si="299"/>
        <v>QC</v>
      </c>
      <c r="C19144" t="s">
        <v>18882</v>
      </c>
    </row>
    <row r="19145" spans="1:3" x14ac:dyDescent="0.25">
      <c r="A19145" t="s">
        <v>26870</v>
      </c>
      <c r="B19145" t="str">
        <f t="shared" si="299"/>
        <v>QC</v>
      </c>
      <c r="C19145" t="s">
        <v>18883</v>
      </c>
    </row>
    <row r="19146" spans="1:3" x14ac:dyDescent="0.25">
      <c r="A19146" t="s">
        <v>27180</v>
      </c>
      <c r="B19146" t="str">
        <f t="shared" si="299"/>
        <v>ON</v>
      </c>
      <c r="C19146" t="s">
        <v>18884</v>
      </c>
    </row>
    <row r="19147" spans="1:3" x14ac:dyDescent="0.25">
      <c r="A19147" t="s">
        <v>28826</v>
      </c>
      <c r="B19147" t="str">
        <f t="shared" si="299"/>
        <v>QC</v>
      </c>
      <c r="C19147" t="s">
        <v>18885</v>
      </c>
    </row>
    <row r="19148" spans="1:3" x14ac:dyDescent="0.25">
      <c r="A19148" t="s">
        <v>26809</v>
      </c>
      <c r="B19148" t="str">
        <f t="shared" si="299"/>
        <v>QC</v>
      </c>
      <c r="C19148" t="s">
        <v>18886</v>
      </c>
    </row>
    <row r="19149" spans="1:3" x14ac:dyDescent="0.25">
      <c r="A19149" t="s">
        <v>26794</v>
      </c>
      <c r="B19149" t="str">
        <f t="shared" si="299"/>
        <v>NS</v>
      </c>
      <c r="C19149" t="s">
        <v>18887</v>
      </c>
    </row>
    <row r="19150" spans="1:3" x14ac:dyDescent="0.25">
      <c r="A19150" t="s">
        <v>26905</v>
      </c>
      <c r="B19150" t="str">
        <f t="shared" si="299"/>
        <v>ON</v>
      </c>
      <c r="C19150" t="s">
        <v>18888</v>
      </c>
    </row>
    <row r="19151" spans="1:3" x14ac:dyDescent="0.25">
      <c r="A19151" t="s">
        <v>26795</v>
      </c>
      <c r="B19151" t="str">
        <f t="shared" si="299"/>
        <v>ON</v>
      </c>
      <c r="C19151" t="s">
        <v>18889</v>
      </c>
    </row>
    <row r="19152" spans="1:3" x14ac:dyDescent="0.25">
      <c r="A19152" t="s">
        <v>27526</v>
      </c>
      <c r="B19152" t="str">
        <f t="shared" si="299"/>
        <v>ON</v>
      </c>
      <c r="C19152" t="s">
        <v>18890</v>
      </c>
    </row>
    <row r="19153" spans="1:3" x14ac:dyDescent="0.25">
      <c r="A19153" t="s">
        <v>29026</v>
      </c>
      <c r="B19153" t="str">
        <f t="shared" si="299"/>
        <v>QC</v>
      </c>
      <c r="C19153" t="s">
        <v>18891</v>
      </c>
    </row>
    <row r="19154" spans="1:3" x14ac:dyDescent="0.25">
      <c r="A19154" t="s">
        <v>26828</v>
      </c>
      <c r="B19154" t="str">
        <f t="shared" si="299"/>
        <v>ON</v>
      </c>
      <c r="C19154" t="s">
        <v>18893</v>
      </c>
    </row>
    <row r="19155" spans="1:3" x14ac:dyDescent="0.25">
      <c r="A19155" t="s">
        <v>27055</v>
      </c>
      <c r="B19155" t="str">
        <f t="shared" si="299"/>
        <v>ON</v>
      </c>
      <c r="C19155" t="s">
        <v>18892</v>
      </c>
    </row>
    <row r="19156" spans="1:3" x14ac:dyDescent="0.25">
      <c r="A19156" t="s">
        <v>26991</v>
      </c>
      <c r="B19156" t="str">
        <f t="shared" si="299"/>
        <v>NB</v>
      </c>
      <c r="C19156" t="s">
        <v>18894</v>
      </c>
    </row>
    <row r="19157" spans="1:3" x14ac:dyDescent="0.25">
      <c r="A19157" t="s">
        <v>26919</v>
      </c>
      <c r="B19157" t="str">
        <f t="shared" si="299"/>
        <v>BC</v>
      </c>
      <c r="C19157" t="s">
        <v>18895</v>
      </c>
    </row>
    <row r="19158" spans="1:3" x14ac:dyDescent="0.25">
      <c r="A19158" t="s">
        <v>27586</v>
      </c>
      <c r="B19158" t="str">
        <f t="shared" si="299"/>
        <v>QC</v>
      </c>
      <c r="C19158" t="s">
        <v>18896</v>
      </c>
    </row>
    <row r="19159" spans="1:3" x14ac:dyDescent="0.25">
      <c r="A19159" t="s">
        <v>26791</v>
      </c>
      <c r="B19159" t="str">
        <f t="shared" si="299"/>
        <v>AB</v>
      </c>
      <c r="C19159" t="s">
        <v>18898</v>
      </c>
    </row>
    <row r="19160" spans="1:3" x14ac:dyDescent="0.25">
      <c r="A19160" t="s">
        <v>26799</v>
      </c>
      <c r="B19160" t="str">
        <f t="shared" si="299"/>
        <v>ON</v>
      </c>
      <c r="C19160" t="s">
        <v>18899</v>
      </c>
    </row>
    <row r="19161" spans="1:3" x14ac:dyDescent="0.25">
      <c r="A19161" t="s">
        <v>26825</v>
      </c>
      <c r="B19161" t="str">
        <f t="shared" si="299"/>
        <v>BC</v>
      </c>
      <c r="C19161" t="s">
        <v>18897</v>
      </c>
    </row>
    <row r="19162" spans="1:3" x14ac:dyDescent="0.25">
      <c r="A19162" t="s">
        <v>26791</v>
      </c>
      <c r="B19162" t="str">
        <f t="shared" si="299"/>
        <v>AB</v>
      </c>
      <c r="C19162" t="s">
        <v>18900</v>
      </c>
    </row>
    <row r="19163" spans="1:3" x14ac:dyDescent="0.25">
      <c r="A19163" t="s">
        <v>26776</v>
      </c>
      <c r="B19163" t="str">
        <f t="shared" si="299"/>
        <v>QC</v>
      </c>
      <c r="C19163" t="s">
        <v>18901</v>
      </c>
    </row>
    <row r="19164" spans="1:3" x14ac:dyDescent="0.25">
      <c r="A19164" t="s">
        <v>26950</v>
      </c>
      <c r="B19164" t="str">
        <f t="shared" si="299"/>
        <v>QC</v>
      </c>
      <c r="C19164" t="s">
        <v>18902</v>
      </c>
    </row>
    <row r="19165" spans="1:3" x14ac:dyDescent="0.25">
      <c r="A19165" t="s">
        <v>26900</v>
      </c>
      <c r="B19165" t="str">
        <f t="shared" si="299"/>
        <v>QC</v>
      </c>
      <c r="C19165" t="s">
        <v>18903</v>
      </c>
    </row>
    <row r="19166" spans="1:3" x14ac:dyDescent="0.25">
      <c r="A19166" t="s">
        <v>26933</v>
      </c>
      <c r="B19166" t="str">
        <f t="shared" si="299"/>
        <v>QC</v>
      </c>
      <c r="C19166" t="s">
        <v>18904</v>
      </c>
    </row>
    <row r="19167" spans="1:3" x14ac:dyDescent="0.25">
      <c r="A19167" t="s">
        <v>26780</v>
      </c>
      <c r="B19167" t="str">
        <f t="shared" si="299"/>
        <v>QC</v>
      </c>
      <c r="C19167" t="s">
        <v>18905</v>
      </c>
    </row>
    <row r="19168" spans="1:3" x14ac:dyDescent="0.25">
      <c r="A19168" t="s">
        <v>26851</v>
      </c>
      <c r="B19168" t="str">
        <f t="shared" si="299"/>
        <v>QC</v>
      </c>
      <c r="C19168" t="s">
        <v>18906</v>
      </c>
    </row>
    <row r="19169" spans="1:3" x14ac:dyDescent="0.25">
      <c r="A19169" t="s">
        <v>28173</v>
      </c>
      <c r="B19169" t="str">
        <f t="shared" si="299"/>
        <v>QC</v>
      </c>
      <c r="C19169" t="s">
        <v>18907</v>
      </c>
    </row>
    <row r="19170" spans="1:3" x14ac:dyDescent="0.25">
      <c r="A19170" t="s">
        <v>26776</v>
      </c>
      <c r="B19170" t="str">
        <f t="shared" si="299"/>
        <v>QC</v>
      </c>
      <c r="C19170" t="s">
        <v>18908</v>
      </c>
    </row>
    <row r="19171" spans="1:3" x14ac:dyDescent="0.25">
      <c r="A19171" t="s">
        <v>26867</v>
      </c>
      <c r="B19171" t="str">
        <f t="shared" si="299"/>
        <v>QC</v>
      </c>
      <c r="C19171" t="s">
        <v>18909</v>
      </c>
    </row>
    <row r="19172" spans="1:3" x14ac:dyDescent="0.25">
      <c r="A19172" t="s">
        <v>26949</v>
      </c>
      <c r="B19172" t="str">
        <f t="shared" si="299"/>
        <v>QC</v>
      </c>
      <c r="C19172" t="s">
        <v>18910</v>
      </c>
    </row>
    <row r="19173" spans="1:3" x14ac:dyDescent="0.25">
      <c r="A19173" t="s">
        <v>26956</v>
      </c>
      <c r="B19173" t="str">
        <f t="shared" si="299"/>
        <v>QC</v>
      </c>
      <c r="C19173" t="s">
        <v>18911</v>
      </c>
    </row>
    <row r="19174" spans="1:3" x14ac:dyDescent="0.25">
      <c r="A19174" t="s">
        <v>26911</v>
      </c>
      <c r="B19174" t="str">
        <f t="shared" si="299"/>
        <v>QC</v>
      </c>
      <c r="C19174" t="s">
        <v>18912</v>
      </c>
    </row>
    <row r="19175" spans="1:3" x14ac:dyDescent="0.25">
      <c r="A19175" t="s">
        <v>26793</v>
      </c>
      <c r="B19175" t="str">
        <f t="shared" si="299"/>
        <v>QC</v>
      </c>
      <c r="C19175" t="s">
        <v>18913</v>
      </c>
    </row>
    <row r="19176" spans="1:3" x14ac:dyDescent="0.25">
      <c r="A19176" t="s">
        <v>26879</v>
      </c>
      <c r="B19176" t="str">
        <f t="shared" si="299"/>
        <v>QC</v>
      </c>
      <c r="C19176" t="s">
        <v>18914</v>
      </c>
    </row>
    <row r="19177" spans="1:3" x14ac:dyDescent="0.25">
      <c r="A19177" t="s">
        <v>26864</v>
      </c>
      <c r="B19177" t="str">
        <f t="shared" si="299"/>
        <v>QC</v>
      </c>
      <c r="C19177" t="s">
        <v>18915</v>
      </c>
    </row>
    <row r="19178" spans="1:3" x14ac:dyDescent="0.25">
      <c r="A19178" t="s">
        <v>26809</v>
      </c>
      <c r="B19178" t="str">
        <f t="shared" si="299"/>
        <v>QC</v>
      </c>
      <c r="C19178" t="s">
        <v>18916</v>
      </c>
    </row>
    <row r="19179" spans="1:3" x14ac:dyDescent="0.25">
      <c r="A19179" t="s">
        <v>26809</v>
      </c>
      <c r="B19179" t="str">
        <f t="shared" si="299"/>
        <v>QC</v>
      </c>
      <c r="C19179" t="s">
        <v>18917</v>
      </c>
    </row>
    <row r="19180" spans="1:3" x14ac:dyDescent="0.25">
      <c r="A19180" t="s">
        <v>26809</v>
      </c>
      <c r="B19180" t="str">
        <f t="shared" si="299"/>
        <v>QC</v>
      </c>
      <c r="C19180" t="s">
        <v>18918</v>
      </c>
    </row>
    <row r="19181" spans="1:3" x14ac:dyDescent="0.25">
      <c r="A19181" t="s">
        <v>26809</v>
      </c>
      <c r="B19181" t="str">
        <f t="shared" si="299"/>
        <v>QC</v>
      </c>
      <c r="C19181" t="s">
        <v>18919</v>
      </c>
    </row>
    <row r="19182" spans="1:3" x14ac:dyDescent="0.25">
      <c r="A19182" t="s">
        <v>26776</v>
      </c>
      <c r="B19182" t="str">
        <f t="shared" si="299"/>
        <v>QC</v>
      </c>
      <c r="C19182" t="s">
        <v>18920</v>
      </c>
    </row>
    <row r="19183" spans="1:3" x14ac:dyDescent="0.25">
      <c r="A19183" t="s">
        <v>26911</v>
      </c>
      <c r="B19183" t="str">
        <f t="shared" si="299"/>
        <v>QC</v>
      </c>
      <c r="C19183" t="s">
        <v>18921</v>
      </c>
    </row>
    <row r="19184" spans="1:3" x14ac:dyDescent="0.25">
      <c r="A19184" t="s">
        <v>27150</v>
      </c>
      <c r="B19184" t="str">
        <f t="shared" si="299"/>
        <v>QC</v>
      </c>
      <c r="C19184" t="s">
        <v>18922</v>
      </c>
    </row>
    <row r="19185" spans="1:3" x14ac:dyDescent="0.25">
      <c r="A19185" t="s">
        <v>27069</v>
      </c>
      <c r="B19185" t="str">
        <f t="shared" si="299"/>
        <v>QC</v>
      </c>
      <c r="C19185" t="s">
        <v>18923</v>
      </c>
    </row>
    <row r="19186" spans="1:3" x14ac:dyDescent="0.25">
      <c r="A19186" t="s">
        <v>26772</v>
      </c>
      <c r="B19186" t="str">
        <f t="shared" si="299"/>
        <v>ON</v>
      </c>
      <c r="C19186" t="s">
        <v>18924</v>
      </c>
    </row>
    <row r="19187" spans="1:3" x14ac:dyDescent="0.25">
      <c r="A19187" t="s">
        <v>26774</v>
      </c>
      <c r="B19187" t="str">
        <f t="shared" si="299"/>
        <v>ON</v>
      </c>
      <c r="C19187" t="s">
        <v>18925</v>
      </c>
    </row>
    <row r="19188" spans="1:3" x14ac:dyDescent="0.25">
      <c r="A19188" t="s">
        <v>26953</v>
      </c>
      <c r="B19188" t="str">
        <f t="shared" si="299"/>
        <v>QC</v>
      </c>
      <c r="C19188" t="s">
        <v>18926</v>
      </c>
    </row>
    <row r="19189" spans="1:3" x14ac:dyDescent="0.25">
      <c r="A19189" t="s">
        <v>26790</v>
      </c>
      <c r="B19189" t="str">
        <f t="shared" si="299"/>
        <v>ON</v>
      </c>
      <c r="C19189" t="s">
        <v>18927</v>
      </c>
    </row>
    <row r="19190" spans="1:3" x14ac:dyDescent="0.25">
      <c r="A19190" t="s">
        <v>27239</v>
      </c>
      <c r="B19190" t="str">
        <f t="shared" si="299"/>
        <v>NB</v>
      </c>
      <c r="C19190" t="s">
        <v>18929</v>
      </c>
    </row>
    <row r="19191" spans="1:3" x14ac:dyDescent="0.25">
      <c r="A19191" t="s">
        <v>26786</v>
      </c>
      <c r="B19191" t="str">
        <f t="shared" si="299"/>
        <v>ON</v>
      </c>
      <c r="C19191" t="s">
        <v>18930</v>
      </c>
    </row>
    <row r="19192" spans="1:3" x14ac:dyDescent="0.25">
      <c r="A19192" t="s">
        <v>26924</v>
      </c>
      <c r="B19192" t="str">
        <f t="shared" si="299"/>
        <v>BC</v>
      </c>
      <c r="C19192" t="s">
        <v>18928</v>
      </c>
    </row>
    <row r="19193" spans="1:3" x14ac:dyDescent="0.25">
      <c r="A19193" t="s">
        <v>26799</v>
      </c>
      <c r="B19193" t="str">
        <f t="shared" si="299"/>
        <v>ON</v>
      </c>
      <c r="C19193" t="s">
        <v>18932</v>
      </c>
    </row>
    <row r="19194" spans="1:3" x14ac:dyDescent="0.25">
      <c r="A19194" t="s">
        <v>26799</v>
      </c>
      <c r="B19194" t="str">
        <f t="shared" si="299"/>
        <v>ON</v>
      </c>
      <c r="C19194" t="s">
        <v>18931</v>
      </c>
    </row>
    <row r="19195" spans="1:3" x14ac:dyDescent="0.25">
      <c r="A19195" t="s">
        <v>26790</v>
      </c>
      <c r="B19195" t="str">
        <f t="shared" si="299"/>
        <v>ON</v>
      </c>
      <c r="C19195" t="s">
        <v>18933</v>
      </c>
    </row>
    <row r="19196" spans="1:3" x14ac:dyDescent="0.25">
      <c r="A19196" t="s">
        <v>26825</v>
      </c>
      <c r="B19196" t="str">
        <f t="shared" si="299"/>
        <v>BC</v>
      </c>
      <c r="C19196" t="s">
        <v>18934</v>
      </c>
    </row>
    <row r="19197" spans="1:3" x14ac:dyDescent="0.25">
      <c r="A19197" t="s">
        <v>26875</v>
      </c>
      <c r="B19197" t="str">
        <f t="shared" si="299"/>
        <v>QC</v>
      </c>
      <c r="C19197" t="s">
        <v>18935</v>
      </c>
    </row>
    <row r="19198" spans="1:3" x14ac:dyDescent="0.25">
      <c r="A19198" t="s">
        <v>26786</v>
      </c>
      <c r="B19198" t="str">
        <f t="shared" si="299"/>
        <v>ON</v>
      </c>
      <c r="C19198" t="s">
        <v>18936</v>
      </c>
    </row>
    <row r="19199" spans="1:3" x14ac:dyDescent="0.25">
      <c r="A19199" t="s">
        <v>26795</v>
      </c>
      <c r="B19199" t="str">
        <f t="shared" si="299"/>
        <v>ON</v>
      </c>
      <c r="C19199" t="s">
        <v>18937</v>
      </c>
    </row>
    <row r="19200" spans="1:3" x14ac:dyDescent="0.25">
      <c r="A19200" t="s">
        <v>26790</v>
      </c>
      <c r="B19200" t="str">
        <f t="shared" si="299"/>
        <v>ON</v>
      </c>
      <c r="C19200" t="s">
        <v>18938</v>
      </c>
    </row>
    <row r="19201" spans="1:3" x14ac:dyDescent="0.25">
      <c r="A19201" t="s">
        <v>26987</v>
      </c>
      <c r="B19201" t="str">
        <f t="shared" si="299"/>
        <v>ON</v>
      </c>
      <c r="C19201" t="s">
        <v>18939</v>
      </c>
    </row>
    <row r="19202" spans="1:3" x14ac:dyDescent="0.25">
      <c r="A19202" t="s">
        <v>26782</v>
      </c>
      <c r="B19202" t="str">
        <f t="shared" si="299"/>
        <v>AB</v>
      </c>
      <c r="C19202" t="s">
        <v>18940</v>
      </c>
    </row>
    <row r="19203" spans="1:3" x14ac:dyDescent="0.25">
      <c r="A19203" t="s">
        <v>26828</v>
      </c>
      <c r="B19203" t="str">
        <f t="shared" ref="B19203:B19266" si="300">RIGHT(TRIM(C19203), 2)</f>
        <v>ON</v>
      </c>
      <c r="C19203" t="s">
        <v>18941</v>
      </c>
    </row>
    <row r="19204" spans="1:3" x14ac:dyDescent="0.25">
      <c r="A19204" t="s">
        <v>26867</v>
      </c>
      <c r="B19204" t="str">
        <f t="shared" si="300"/>
        <v>QC</v>
      </c>
      <c r="C19204" t="s">
        <v>18942</v>
      </c>
    </row>
    <row r="19205" spans="1:3" x14ac:dyDescent="0.25">
      <c r="A19205" t="s">
        <v>27114</v>
      </c>
      <c r="B19205" t="str">
        <f t="shared" si="300"/>
        <v>NB</v>
      </c>
      <c r="C19205" t="s">
        <v>18943</v>
      </c>
    </row>
    <row r="19206" spans="1:3" x14ac:dyDescent="0.25">
      <c r="A19206" t="s">
        <v>27323</v>
      </c>
      <c r="B19206" t="str">
        <f t="shared" si="300"/>
        <v>BC</v>
      </c>
      <c r="C19206" t="s">
        <v>18944</v>
      </c>
    </row>
    <row r="19207" spans="1:3" x14ac:dyDescent="0.25">
      <c r="A19207" t="s">
        <v>26828</v>
      </c>
      <c r="B19207" t="str">
        <f t="shared" si="300"/>
        <v>ON</v>
      </c>
      <c r="C19207" t="s">
        <v>18945</v>
      </c>
    </row>
    <row r="19208" spans="1:3" x14ac:dyDescent="0.25">
      <c r="A19208" t="s">
        <v>26809</v>
      </c>
      <c r="B19208" t="str">
        <f t="shared" si="300"/>
        <v>QC</v>
      </c>
      <c r="C19208" t="s">
        <v>18946</v>
      </c>
    </row>
    <row r="19209" spans="1:3" x14ac:dyDescent="0.25">
      <c r="A19209" t="s">
        <v>26933</v>
      </c>
      <c r="B19209" t="str">
        <f t="shared" si="300"/>
        <v>QC</v>
      </c>
      <c r="C19209" t="s">
        <v>18947</v>
      </c>
    </row>
    <row r="19210" spans="1:3" x14ac:dyDescent="0.25">
      <c r="A19210" t="s">
        <v>26870</v>
      </c>
      <c r="B19210" t="str">
        <f t="shared" si="300"/>
        <v>QC</v>
      </c>
      <c r="C19210" t="s">
        <v>18948</v>
      </c>
    </row>
    <row r="19211" spans="1:3" x14ac:dyDescent="0.25">
      <c r="A19211" t="s">
        <v>26809</v>
      </c>
      <c r="B19211" t="str">
        <f t="shared" si="300"/>
        <v>QC</v>
      </c>
      <c r="C19211" t="s">
        <v>18949</v>
      </c>
    </row>
    <row r="19212" spans="1:3" x14ac:dyDescent="0.25">
      <c r="A19212" t="s">
        <v>26828</v>
      </c>
      <c r="B19212" t="str">
        <f t="shared" si="300"/>
        <v>ON</v>
      </c>
      <c r="C19212" t="s">
        <v>18950</v>
      </c>
    </row>
    <row r="19213" spans="1:3" x14ac:dyDescent="0.25">
      <c r="A19213" t="s">
        <v>26827</v>
      </c>
      <c r="B19213" t="str">
        <f t="shared" si="300"/>
        <v>ON</v>
      </c>
      <c r="C19213" t="s">
        <v>18951</v>
      </c>
    </row>
    <row r="19214" spans="1:3" x14ac:dyDescent="0.25">
      <c r="A19214" t="s">
        <v>26862</v>
      </c>
      <c r="B19214" t="str">
        <f t="shared" si="300"/>
        <v>QC</v>
      </c>
      <c r="C19214" t="s">
        <v>18952</v>
      </c>
    </row>
    <row r="19215" spans="1:3" x14ac:dyDescent="0.25">
      <c r="A19215" t="s">
        <v>27556</v>
      </c>
      <c r="B19215" t="str">
        <f t="shared" si="300"/>
        <v>ON</v>
      </c>
      <c r="C19215" t="s">
        <v>18953</v>
      </c>
    </row>
    <row r="19216" spans="1:3" x14ac:dyDescent="0.25">
      <c r="A19216" t="s">
        <v>26896</v>
      </c>
      <c r="B19216" t="str">
        <f t="shared" si="300"/>
        <v>QC</v>
      </c>
      <c r="C19216" t="s">
        <v>18955</v>
      </c>
    </row>
    <row r="19217" spans="1:3" x14ac:dyDescent="0.25">
      <c r="A19217" t="s">
        <v>28939</v>
      </c>
      <c r="B19217" t="str">
        <f t="shared" si="300"/>
        <v>QC</v>
      </c>
      <c r="C19217" t="s">
        <v>18956</v>
      </c>
    </row>
    <row r="19218" spans="1:3" x14ac:dyDescent="0.25">
      <c r="A19218" t="s">
        <v>28939</v>
      </c>
      <c r="B19218" t="str">
        <f t="shared" si="300"/>
        <v>QC</v>
      </c>
      <c r="C19218" t="s">
        <v>18956</v>
      </c>
    </row>
    <row r="19219" spans="1:3" x14ac:dyDescent="0.25">
      <c r="A19219" t="s">
        <v>28170</v>
      </c>
      <c r="B19219" t="str">
        <f t="shared" si="300"/>
        <v>QC</v>
      </c>
      <c r="C19219" t="s">
        <v>18957</v>
      </c>
    </row>
    <row r="19220" spans="1:3" x14ac:dyDescent="0.25">
      <c r="A19220" t="s">
        <v>26851</v>
      </c>
      <c r="B19220" t="str">
        <f t="shared" si="300"/>
        <v>QC</v>
      </c>
      <c r="C19220" t="s">
        <v>18958</v>
      </c>
    </row>
    <row r="19221" spans="1:3" x14ac:dyDescent="0.25">
      <c r="A19221" t="s">
        <v>26896</v>
      </c>
      <c r="B19221" t="str">
        <f t="shared" si="300"/>
        <v>QC</v>
      </c>
      <c r="C19221" t="s">
        <v>18959</v>
      </c>
    </row>
    <row r="19222" spans="1:3" x14ac:dyDescent="0.25">
      <c r="A19222" t="s">
        <v>26896</v>
      </c>
      <c r="B19222" t="str">
        <f t="shared" si="300"/>
        <v>QC</v>
      </c>
      <c r="C19222" t="s">
        <v>18960</v>
      </c>
    </row>
    <row r="19223" spans="1:3" x14ac:dyDescent="0.25">
      <c r="A19223" t="s">
        <v>26872</v>
      </c>
      <c r="B19223" t="str">
        <f t="shared" si="300"/>
        <v>QC</v>
      </c>
      <c r="C19223" t="s">
        <v>18961</v>
      </c>
    </row>
    <row r="19224" spans="1:3" x14ac:dyDescent="0.25">
      <c r="A19224" t="s">
        <v>26872</v>
      </c>
      <c r="B19224" t="str">
        <f t="shared" si="300"/>
        <v>QC</v>
      </c>
      <c r="C19224" t="s">
        <v>18962</v>
      </c>
    </row>
    <row r="19225" spans="1:3" x14ac:dyDescent="0.25">
      <c r="A19225" t="s">
        <v>28170</v>
      </c>
      <c r="B19225" t="str">
        <f t="shared" si="300"/>
        <v>QC</v>
      </c>
      <c r="C19225" t="s">
        <v>18963</v>
      </c>
    </row>
    <row r="19226" spans="1:3" x14ac:dyDescent="0.25">
      <c r="A19226" t="s">
        <v>26868</v>
      </c>
      <c r="B19226" t="str">
        <f t="shared" si="300"/>
        <v>QC</v>
      </c>
      <c r="C19226" t="s">
        <v>18964</v>
      </c>
    </row>
    <row r="19227" spans="1:3" x14ac:dyDescent="0.25">
      <c r="A19227" t="s">
        <v>26896</v>
      </c>
      <c r="B19227" t="str">
        <f t="shared" si="300"/>
        <v>QC</v>
      </c>
      <c r="C19227" t="s">
        <v>18965</v>
      </c>
    </row>
    <row r="19228" spans="1:3" x14ac:dyDescent="0.25">
      <c r="A19228" t="s">
        <v>28278</v>
      </c>
      <c r="B19228" t="str">
        <f t="shared" si="300"/>
        <v>QC</v>
      </c>
      <c r="C19228" t="s">
        <v>18966</v>
      </c>
    </row>
    <row r="19229" spans="1:3" x14ac:dyDescent="0.25">
      <c r="A19229" t="s">
        <v>28278</v>
      </c>
      <c r="B19229" t="str">
        <f t="shared" si="300"/>
        <v>QC</v>
      </c>
      <c r="C19229" t="s">
        <v>18966</v>
      </c>
    </row>
    <row r="19230" spans="1:3" x14ac:dyDescent="0.25">
      <c r="A19230" t="s">
        <v>26896</v>
      </c>
      <c r="B19230" t="str">
        <f t="shared" si="300"/>
        <v>QC</v>
      </c>
      <c r="C19230" t="s">
        <v>18967</v>
      </c>
    </row>
    <row r="19231" spans="1:3" x14ac:dyDescent="0.25">
      <c r="A19231" t="s">
        <v>26809</v>
      </c>
      <c r="B19231" t="str">
        <f t="shared" si="300"/>
        <v>QC</v>
      </c>
      <c r="C19231" t="s">
        <v>18968</v>
      </c>
    </row>
    <row r="19232" spans="1:3" x14ac:dyDescent="0.25">
      <c r="A19232" t="s">
        <v>26851</v>
      </c>
      <c r="B19232" t="str">
        <f t="shared" si="300"/>
        <v>QC</v>
      </c>
      <c r="C19232" t="s">
        <v>18969</v>
      </c>
    </row>
    <row r="19233" spans="1:3" x14ac:dyDescent="0.25">
      <c r="A19233" t="s">
        <v>28153</v>
      </c>
      <c r="B19233" t="str">
        <f t="shared" si="300"/>
        <v>QC</v>
      </c>
      <c r="C19233" t="s">
        <v>18954</v>
      </c>
    </row>
    <row r="19234" spans="1:3" x14ac:dyDescent="0.25">
      <c r="A19234" t="s">
        <v>27137</v>
      </c>
      <c r="B19234" t="str">
        <f t="shared" si="300"/>
        <v>NB</v>
      </c>
      <c r="C19234" t="s">
        <v>18971</v>
      </c>
    </row>
    <row r="19235" spans="1:3" x14ac:dyDescent="0.25">
      <c r="A19235" t="s">
        <v>26780</v>
      </c>
      <c r="B19235" t="str">
        <f t="shared" si="300"/>
        <v>QC</v>
      </c>
      <c r="C19235" t="s">
        <v>18970</v>
      </c>
    </row>
    <row r="19236" spans="1:3" x14ac:dyDescent="0.25">
      <c r="A19236" t="s">
        <v>27032</v>
      </c>
      <c r="B19236" t="str">
        <f t="shared" si="300"/>
        <v>NL</v>
      </c>
      <c r="C19236" t="s">
        <v>18972</v>
      </c>
    </row>
    <row r="19237" spans="1:3" x14ac:dyDescent="0.25">
      <c r="A19237" t="s">
        <v>26861</v>
      </c>
      <c r="B19237" t="str">
        <f t="shared" si="300"/>
        <v>QC</v>
      </c>
      <c r="C19237" t="s">
        <v>18973</v>
      </c>
    </row>
    <row r="19238" spans="1:3" x14ac:dyDescent="0.25">
      <c r="A19238" t="s">
        <v>26910</v>
      </c>
      <c r="B19238" t="str">
        <f t="shared" si="300"/>
        <v>ON</v>
      </c>
      <c r="C19238" t="s">
        <v>18974</v>
      </c>
    </row>
    <row r="19239" spans="1:3" x14ac:dyDescent="0.25">
      <c r="A19239" t="s">
        <v>27625</v>
      </c>
      <c r="B19239" t="str">
        <f t="shared" si="300"/>
        <v>ON</v>
      </c>
      <c r="C19239" t="s">
        <v>18975</v>
      </c>
    </row>
    <row r="19240" spans="1:3" x14ac:dyDescent="0.25">
      <c r="A19240" t="s">
        <v>27639</v>
      </c>
      <c r="B19240" t="str">
        <f t="shared" si="300"/>
        <v>NS</v>
      </c>
      <c r="C19240" t="s">
        <v>18976</v>
      </c>
    </row>
    <row r="19241" spans="1:3" x14ac:dyDescent="0.25">
      <c r="A19241" t="s">
        <v>27639</v>
      </c>
      <c r="B19241" t="str">
        <f t="shared" si="300"/>
        <v>NS</v>
      </c>
      <c r="C19241" t="s">
        <v>18977</v>
      </c>
    </row>
    <row r="19242" spans="1:3" x14ac:dyDescent="0.25">
      <c r="A19242" t="s">
        <v>26809</v>
      </c>
      <c r="B19242" t="str">
        <f t="shared" si="300"/>
        <v>QC</v>
      </c>
      <c r="C19242" t="s">
        <v>18978</v>
      </c>
    </row>
    <row r="19243" spans="1:3" x14ac:dyDescent="0.25">
      <c r="A19243" t="s">
        <v>27593</v>
      </c>
      <c r="B19243" t="str">
        <f t="shared" si="300"/>
        <v>QC</v>
      </c>
      <c r="C19243" t="s">
        <v>18979</v>
      </c>
    </row>
    <row r="19244" spans="1:3" x14ac:dyDescent="0.25">
      <c r="A19244" t="s">
        <v>26971</v>
      </c>
      <c r="B19244" t="str">
        <f t="shared" si="300"/>
        <v>ON</v>
      </c>
      <c r="C19244" t="s">
        <v>18980</v>
      </c>
    </row>
    <row r="19245" spans="1:3" x14ac:dyDescent="0.25">
      <c r="A19245" t="s">
        <v>26933</v>
      </c>
      <c r="B19245" t="str">
        <f t="shared" si="300"/>
        <v>QC</v>
      </c>
      <c r="C19245" t="s">
        <v>18981</v>
      </c>
    </row>
    <row r="19246" spans="1:3" x14ac:dyDescent="0.25">
      <c r="A19246" t="s">
        <v>26780</v>
      </c>
      <c r="B19246" t="str">
        <f t="shared" si="300"/>
        <v>QC</v>
      </c>
      <c r="C19246" t="s">
        <v>18982</v>
      </c>
    </row>
    <row r="19247" spans="1:3" x14ac:dyDescent="0.25">
      <c r="A19247" t="s">
        <v>28118</v>
      </c>
      <c r="B19247" t="str">
        <f t="shared" si="300"/>
        <v>QC</v>
      </c>
      <c r="C19247" t="s">
        <v>18983</v>
      </c>
    </row>
    <row r="19248" spans="1:3" x14ac:dyDescent="0.25">
      <c r="A19248" t="s">
        <v>26897</v>
      </c>
      <c r="B19248" t="str">
        <f t="shared" si="300"/>
        <v>QC</v>
      </c>
      <c r="C19248" t="s">
        <v>18984</v>
      </c>
    </row>
    <row r="19249" spans="1:3" x14ac:dyDescent="0.25">
      <c r="A19249" t="s">
        <v>27754</v>
      </c>
      <c r="B19249" t="str">
        <f t="shared" si="300"/>
        <v>NB</v>
      </c>
      <c r="C19249" t="s">
        <v>18985</v>
      </c>
    </row>
    <row r="19250" spans="1:3" x14ac:dyDescent="0.25">
      <c r="A19250" t="s">
        <v>26935</v>
      </c>
      <c r="B19250" t="str">
        <f t="shared" si="300"/>
        <v>AB</v>
      </c>
      <c r="C19250" t="s">
        <v>18986</v>
      </c>
    </row>
    <row r="19251" spans="1:3" x14ac:dyDescent="0.25">
      <c r="A19251" t="s">
        <v>26780</v>
      </c>
      <c r="B19251" t="str">
        <f t="shared" si="300"/>
        <v>QC</v>
      </c>
      <c r="C19251" t="s">
        <v>18987</v>
      </c>
    </row>
    <row r="19252" spans="1:3" x14ac:dyDescent="0.25">
      <c r="A19252" t="s">
        <v>27311</v>
      </c>
      <c r="B19252" t="str">
        <f t="shared" si="300"/>
        <v>ON</v>
      </c>
      <c r="C19252" t="s">
        <v>18988</v>
      </c>
    </row>
    <row r="19253" spans="1:3" x14ac:dyDescent="0.25">
      <c r="A19253" t="s">
        <v>26774</v>
      </c>
      <c r="B19253" t="str">
        <f t="shared" si="300"/>
        <v>ON</v>
      </c>
      <c r="C19253" t="s">
        <v>18989</v>
      </c>
    </row>
    <row r="19254" spans="1:3" x14ac:dyDescent="0.25">
      <c r="A19254" t="s">
        <v>27118</v>
      </c>
      <c r="B19254" t="str">
        <f t="shared" si="300"/>
        <v>NB</v>
      </c>
      <c r="C19254" t="s">
        <v>18990</v>
      </c>
    </row>
    <row r="19255" spans="1:3" x14ac:dyDescent="0.25">
      <c r="A19255" t="s">
        <v>26879</v>
      </c>
      <c r="B19255" t="str">
        <f t="shared" si="300"/>
        <v>QC</v>
      </c>
      <c r="C19255" t="s">
        <v>18991</v>
      </c>
    </row>
    <row r="19256" spans="1:3" x14ac:dyDescent="0.25">
      <c r="A19256" t="s">
        <v>27653</v>
      </c>
      <c r="B19256" t="str">
        <f t="shared" si="300"/>
        <v>NB</v>
      </c>
      <c r="C19256" t="s">
        <v>18992</v>
      </c>
    </row>
    <row r="19257" spans="1:3" x14ac:dyDescent="0.25">
      <c r="A19257" t="s">
        <v>26867</v>
      </c>
      <c r="B19257" t="str">
        <f t="shared" si="300"/>
        <v>QC</v>
      </c>
      <c r="C19257" t="s">
        <v>18993</v>
      </c>
    </row>
    <row r="19258" spans="1:3" x14ac:dyDescent="0.25">
      <c r="A19258" t="s">
        <v>26867</v>
      </c>
      <c r="B19258" t="str">
        <f t="shared" si="300"/>
        <v>QC</v>
      </c>
      <c r="C19258" t="s">
        <v>18994</v>
      </c>
    </row>
    <row r="19259" spans="1:3" x14ac:dyDescent="0.25">
      <c r="A19259" t="s">
        <v>27673</v>
      </c>
      <c r="B19259" t="str">
        <f t="shared" si="300"/>
        <v>QC</v>
      </c>
      <c r="C19259" t="s">
        <v>18995</v>
      </c>
    </row>
    <row r="19260" spans="1:3" x14ac:dyDescent="0.25">
      <c r="A19260" t="s">
        <v>26828</v>
      </c>
      <c r="B19260" t="str">
        <f t="shared" si="300"/>
        <v>ON</v>
      </c>
      <c r="C19260" t="s">
        <v>18996</v>
      </c>
    </row>
    <row r="19261" spans="1:3" x14ac:dyDescent="0.25">
      <c r="A19261" t="s">
        <v>27578</v>
      </c>
      <c r="B19261" t="str">
        <f t="shared" si="300"/>
        <v>ON</v>
      </c>
      <c r="C19261" t="s">
        <v>18997</v>
      </c>
    </row>
    <row r="19262" spans="1:3" x14ac:dyDescent="0.25">
      <c r="A19262" t="s">
        <v>27598</v>
      </c>
      <c r="B19262" t="str">
        <f t="shared" si="300"/>
        <v>ON</v>
      </c>
      <c r="C19262" t="s">
        <v>18998</v>
      </c>
    </row>
    <row r="19263" spans="1:3" x14ac:dyDescent="0.25">
      <c r="A19263" t="s">
        <v>26853</v>
      </c>
      <c r="B19263" t="str">
        <f t="shared" si="300"/>
        <v>MB</v>
      </c>
      <c r="C19263" t="s">
        <v>18999</v>
      </c>
    </row>
    <row r="19264" spans="1:3" x14ac:dyDescent="0.25">
      <c r="A19264" t="s">
        <v>27069</v>
      </c>
      <c r="B19264" t="str">
        <f t="shared" si="300"/>
        <v>QC</v>
      </c>
      <c r="C19264" t="s">
        <v>19000</v>
      </c>
    </row>
    <row r="19265" spans="1:3" x14ac:dyDescent="0.25">
      <c r="A19265" t="s">
        <v>28822</v>
      </c>
      <c r="B19265" t="str">
        <f t="shared" si="300"/>
        <v>QC</v>
      </c>
      <c r="C19265" t="s">
        <v>19001</v>
      </c>
    </row>
    <row r="19266" spans="1:3" x14ac:dyDescent="0.25">
      <c r="A19266" t="s">
        <v>26809</v>
      </c>
      <c r="B19266" t="str">
        <f t="shared" si="300"/>
        <v>QC</v>
      </c>
      <c r="C19266" t="s">
        <v>19002</v>
      </c>
    </row>
    <row r="19267" spans="1:3" x14ac:dyDescent="0.25">
      <c r="A19267" t="s">
        <v>26910</v>
      </c>
      <c r="B19267" t="str">
        <f t="shared" ref="B19267:B19330" si="301">RIGHT(TRIM(C19267), 2)</f>
        <v>ON</v>
      </c>
      <c r="C19267" t="s">
        <v>19003</v>
      </c>
    </row>
    <row r="19268" spans="1:3" x14ac:dyDescent="0.25">
      <c r="A19268" t="s">
        <v>28840</v>
      </c>
      <c r="B19268" t="str">
        <f t="shared" si="301"/>
        <v>QC</v>
      </c>
      <c r="C19268" t="s">
        <v>19004</v>
      </c>
    </row>
    <row r="19269" spans="1:3" x14ac:dyDescent="0.25">
      <c r="A19269" t="s">
        <v>26790</v>
      </c>
      <c r="B19269" t="str">
        <f t="shared" si="301"/>
        <v>ON</v>
      </c>
      <c r="C19269" t="s">
        <v>19005</v>
      </c>
    </row>
    <row r="19270" spans="1:3" x14ac:dyDescent="0.25">
      <c r="A19270" t="s">
        <v>26823</v>
      </c>
      <c r="B19270" t="str">
        <f t="shared" si="301"/>
        <v>QC</v>
      </c>
      <c r="C19270" t="s">
        <v>19007</v>
      </c>
    </row>
    <row r="19271" spans="1:3" x14ac:dyDescent="0.25">
      <c r="A19271" t="s">
        <v>26866</v>
      </c>
      <c r="B19271" t="str">
        <f t="shared" si="301"/>
        <v>QC</v>
      </c>
      <c r="C19271" t="s">
        <v>19008</v>
      </c>
    </row>
    <row r="19272" spans="1:3" x14ac:dyDescent="0.25">
      <c r="A19272" t="s">
        <v>26809</v>
      </c>
      <c r="B19272" t="str">
        <f t="shared" si="301"/>
        <v>QC</v>
      </c>
      <c r="C19272" t="s">
        <v>19009</v>
      </c>
    </row>
    <row r="19273" spans="1:3" x14ac:dyDescent="0.25">
      <c r="A19273" t="s">
        <v>26851</v>
      </c>
      <c r="B19273" t="str">
        <f t="shared" si="301"/>
        <v>QC</v>
      </c>
      <c r="C19273" t="s">
        <v>19010</v>
      </c>
    </row>
    <row r="19274" spans="1:3" x14ac:dyDescent="0.25">
      <c r="A19274" t="s">
        <v>26851</v>
      </c>
      <c r="B19274" t="str">
        <f t="shared" si="301"/>
        <v>QC</v>
      </c>
      <c r="C19274" t="s">
        <v>19011</v>
      </c>
    </row>
    <row r="19275" spans="1:3" x14ac:dyDescent="0.25">
      <c r="A19275" t="s">
        <v>26776</v>
      </c>
      <c r="B19275" t="str">
        <f t="shared" si="301"/>
        <v>QC</v>
      </c>
      <c r="C19275" t="s">
        <v>19006</v>
      </c>
    </row>
    <row r="19276" spans="1:3" x14ac:dyDescent="0.25">
      <c r="A19276" t="s">
        <v>27448</v>
      </c>
      <c r="B19276" t="str">
        <f t="shared" si="301"/>
        <v>QC</v>
      </c>
      <c r="C19276" t="s">
        <v>19012</v>
      </c>
    </row>
    <row r="19277" spans="1:3" x14ac:dyDescent="0.25">
      <c r="A19277" t="s">
        <v>26786</v>
      </c>
      <c r="B19277" t="str">
        <f t="shared" si="301"/>
        <v>ON</v>
      </c>
      <c r="C19277" t="s">
        <v>19013</v>
      </c>
    </row>
    <row r="19278" spans="1:3" x14ac:dyDescent="0.25">
      <c r="A19278" t="s">
        <v>26827</v>
      </c>
      <c r="B19278" t="str">
        <f t="shared" si="301"/>
        <v>ON</v>
      </c>
      <c r="C19278" t="s">
        <v>19015</v>
      </c>
    </row>
    <row r="19279" spans="1:3" x14ac:dyDescent="0.25">
      <c r="A19279" t="s">
        <v>26941</v>
      </c>
      <c r="B19279" t="str">
        <f t="shared" si="301"/>
        <v>ON</v>
      </c>
      <c r="C19279" t="s">
        <v>19014</v>
      </c>
    </row>
    <row r="19280" spans="1:3" x14ac:dyDescent="0.25">
      <c r="A19280" t="s">
        <v>26987</v>
      </c>
      <c r="B19280" t="str">
        <f t="shared" si="301"/>
        <v>ON</v>
      </c>
      <c r="C19280" t="s">
        <v>19017</v>
      </c>
    </row>
    <row r="19281" spans="1:3" x14ac:dyDescent="0.25">
      <c r="A19281" t="s">
        <v>26908</v>
      </c>
      <c r="B19281" t="str">
        <f t="shared" si="301"/>
        <v>ON</v>
      </c>
      <c r="C19281" t="s">
        <v>19016</v>
      </c>
    </row>
    <row r="19282" spans="1:3" x14ac:dyDescent="0.25">
      <c r="A19282" t="s">
        <v>26910</v>
      </c>
      <c r="B19282" t="str">
        <f t="shared" si="301"/>
        <v>ON</v>
      </c>
      <c r="C19282" t="s">
        <v>19018</v>
      </c>
    </row>
    <row r="19283" spans="1:3" x14ac:dyDescent="0.25">
      <c r="A19283" t="s">
        <v>26941</v>
      </c>
      <c r="B19283" t="str">
        <f t="shared" si="301"/>
        <v>ON</v>
      </c>
      <c r="C19283" t="s">
        <v>19019</v>
      </c>
    </row>
    <row r="19284" spans="1:3" x14ac:dyDescent="0.25">
      <c r="A19284" t="s">
        <v>26809</v>
      </c>
      <c r="B19284" t="str">
        <f t="shared" si="301"/>
        <v>QC</v>
      </c>
      <c r="C19284" t="s">
        <v>19020</v>
      </c>
    </row>
    <row r="19285" spans="1:3" x14ac:dyDescent="0.25">
      <c r="A19285" t="s">
        <v>26916</v>
      </c>
      <c r="B19285" t="str">
        <f t="shared" si="301"/>
        <v>ON</v>
      </c>
      <c r="C19285" t="s">
        <v>19021</v>
      </c>
    </row>
    <row r="19286" spans="1:3" x14ac:dyDescent="0.25">
      <c r="A19286" t="s">
        <v>27631</v>
      </c>
      <c r="B19286" t="str">
        <f t="shared" si="301"/>
        <v>PE</v>
      </c>
      <c r="C19286" t="s">
        <v>19022</v>
      </c>
    </row>
    <row r="19287" spans="1:3" x14ac:dyDescent="0.25">
      <c r="A19287" t="s">
        <v>26836</v>
      </c>
      <c r="B19287" t="str">
        <f t="shared" si="301"/>
        <v>ON</v>
      </c>
      <c r="C19287" t="s">
        <v>19024</v>
      </c>
    </row>
    <row r="19288" spans="1:3" x14ac:dyDescent="0.25">
      <c r="A19288" t="s">
        <v>28019</v>
      </c>
      <c r="B19288" t="str">
        <f t="shared" si="301"/>
        <v>QC</v>
      </c>
      <c r="C19288" t="s">
        <v>19028</v>
      </c>
    </row>
    <row r="19289" spans="1:3" x14ac:dyDescent="0.25">
      <c r="A19289" t="s">
        <v>26776</v>
      </c>
      <c r="B19289" t="str">
        <f t="shared" si="301"/>
        <v>QC</v>
      </c>
      <c r="C19289" t="s">
        <v>19025</v>
      </c>
    </row>
    <row r="19290" spans="1:3" x14ac:dyDescent="0.25">
      <c r="A19290" t="s">
        <v>26954</v>
      </c>
      <c r="B19290" t="str">
        <f t="shared" si="301"/>
        <v>QC</v>
      </c>
      <c r="C19290" t="s">
        <v>19026</v>
      </c>
    </row>
    <row r="19291" spans="1:3" x14ac:dyDescent="0.25">
      <c r="A19291" t="s">
        <v>26955</v>
      </c>
      <c r="B19291" t="str">
        <f t="shared" si="301"/>
        <v>QC</v>
      </c>
      <c r="C19291" t="s">
        <v>19027</v>
      </c>
    </row>
    <row r="19292" spans="1:3" x14ac:dyDescent="0.25">
      <c r="A19292" t="s">
        <v>27411</v>
      </c>
      <c r="B19292" t="str">
        <f t="shared" si="301"/>
        <v>QC</v>
      </c>
      <c r="C19292" t="s">
        <v>19029</v>
      </c>
    </row>
    <row r="19293" spans="1:3" x14ac:dyDescent="0.25">
      <c r="A19293" t="s">
        <v>27528</v>
      </c>
      <c r="B19293" t="str">
        <f t="shared" si="301"/>
        <v>QC</v>
      </c>
      <c r="C19293" t="s">
        <v>19030</v>
      </c>
    </row>
    <row r="19294" spans="1:3" x14ac:dyDescent="0.25">
      <c r="A19294" t="s">
        <v>28178</v>
      </c>
      <c r="B19294" t="str">
        <f t="shared" si="301"/>
        <v>QC</v>
      </c>
      <c r="C19294" t="s">
        <v>19031</v>
      </c>
    </row>
    <row r="19295" spans="1:3" x14ac:dyDescent="0.25">
      <c r="A19295" t="s">
        <v>27105</v>
      </c>
      <c r="B19295" t="str">
        <f t="shared" si="301"/>
        <v>BC</v>
      </c>
      <c r="C19295" t="s">
        <v>19032</v>
      </c>
    </row>
    <row r="19296" spans="1:3" x14ac:dyDescent="0.25">
      <c r="A19296" t="s">
        <v>26920</v>
      </c>
      <c r="B19296" t="str">
        <f t="shared" si="301"/>
        <v>BC</v>
      </c>
      <c r="C19296" t="s">
        <v>19033</v>
      </c>
    </row>
    <row r="19297" spans="1:3" x14ac:dyDescent="0.25">
      <c r="A19297" t="s">
        <v>26853</v>
      </c>
      <c r="B19297" t="str">
        <f t="shared" si="301"/>
        <v>MB</v>
      </c>
      <c r="C19297" t="s">
        <v>19034</v>
      </c>
    </row>
    <row r="19298" spans="1:3" x14ac:dyDescent="0.25">
      <c r="A19298" t="s">
        <v>26783</v>
      </c>
      <c r="B19298" t="str">
        <f t="shared" si="301"/>
        <v>ON</v>
      </c>
      <c r="C19298" t="s">
        <v>19035</v>
      </c>
    </row>
    <row r="19299" spans="1:3" x14ac:dyDescent="0.25">
      <c r="A19299" t="s">
        <v>28019</v>
      </c>
      <c r="B19299" t="str">
        <f t="shared" si="301"/>
        <v>QC</v>
      </c>
      <c r="C19299" t="s">
        <v>19036</v>
      </c>
    </row>
    <row r="19300" spans="1:3" x14ac:dyDescent="0.25">
      <c r="A19300" t="s">
        <v>26827</v>
      </c>
      <c r="B19300" t="str">
        <f t="shared" si="301"/>
        <v>ON</v>
      </c>
      <c r="C19300" t="s">
        <v>19037</v>
      </c>
    </row>
    <row r="19301" spans="1:3" x14ac:dyDescent="0.25">
      <c r="A19301" t="s">
        <v>26804</v>
      </c>
      <c r="B19301" t="str">
        <f t="shared" si="301"/>
        <v>QC</v>
      </c>
      <c r="C19301" t="s">
        <v>19038</v>
      </c>
    </row>
    <row r="19302" spans="1:3" x14ac:dyDescent="0.25">
      <c r="A19302" t="s">
        <v>26911</v>
      </c>
      <c r="B19302" t="str">
        <f t="shared" si="301"/>
        <v>QC</v>
      </c>
      <c r="C19302" t="s">
        <v>19039</v>
      </c>
    </row>
    <row r="19303" spans="1:3" x14ac:dyDescent="0.25">
      <c r="A19303" t="s">
        <v>26874</v>
      </c>
      <c r="B19303" t="str">
        <f t="shared" si="301"/>
        <v>QC</v>
      </c>
      <c r="C19303" t="s">
        <v>19040</v>
      </c>
    </row>
    <row r="19304" spans="1:3" x14ac:dyDescent="0.25">
      <c r="A19304" t="s">
        <v>29368</v>
      </c>
      <c r="B19304" t="str">
        <f t="shared" si="301"/>
        <v>QC</v>
      </c>
      <c r="C19304" t="s">
        <v>19041</v>
      </c>
    </row>
    <row r="19305" spans="1:3" x14ac:dyDescent="0.25">
      <c r="A19305" t="s">
        <v>29368</v>
      </c>
      <c r="B19305" t="str">
        <f t="shared" si="301"/>
        <v>QC</v>
      </c>
      <c r="C19305" t="s">
        <v>19042</v>
      </c>
    </row>
    <row r="19306" spans="1:3" x14ac:dyDescent="0.25">
      <c r="A19306" t="s">
        <v>26809</v>
      </c>
      <c r="B19306" t="str">
        <f t="shared" si="301"/>
        <v>QC</v>
      </c>
      <c r="C19306" t="s">
        <v>19043</v>
      </c>
    </row>
    <row r="19307" spans="1:3" x14ac:dyDescent="0.25">
      <c r="A19307" t="s">
        <v>28831</v>
      </c>
      <c r="B19307" t="str">
        <f t="shared" si="301"/>
        <v>QC</v>
      </c>
      <c r="C19307" t="s">
        <v>19044</v>
      </c>
    </row>
    <row r="19308" spans="1:3" x14ac:dyDescent="0.25">
      <c r="A19308" t="s">
        <v>26882</v>
      </c>
      <c r="B19308" t="str">
        <f t="shared" si="301"/>
        <v>QC</v>
      </c>
      <c r="C19308" t="s">
        <v>19045</v>
      </c>
    </row>
    <row r="19309" spans="1:3" x14ac:dyDescent="0.25">
      <c r="A19309" t="s">
        <v>29369</v>
      </c>
      <c r="B19309" t="str">
        <f t="shared" si="301"/>
        <v>QC</v>
      </c>
      <c r="C19309" t="s">
        <v>19046</v>
      </c>
    </row>
    <row r="19310" spans="1:3" x14ac:dyDescent="0.25">
      <c r="A19310" t="s">
        <v>29370</v>
      </c>
      <c r="B19310" t="str">
        <f t="shared" si="301"/>
        <v>QC</v>
      </c>
      <c r="C19310" t="s">
        <v>19047</v>
      </c>
    </row>
    <row r="19311" spans="1:3" x14ac:dyDescent="0.25">
      <c r="A19311" t="s">
        <v>29371</v>
      </c>
      <c r="B19311" t="str">
        <f t="shared" si="301"/>
        <v>QC</v>
      </c>
      <c r="C19311" t="s">
        <v>19048</v>
      </c>
    </row>
    <row r="19312" spans="1:3" x14ac:dyDescent="0.25">
      <c r="A19312" t="s">
        <v>29372</v>
      </c>
      <c r="B19312" t="str">
        <f t="shared" si="301"/>
        <v>QC</v>
      </c>
      <c r="C19312" t="s">
        <v>19049</v>
      </c>
    </row>
    <row r="19313" spans="1:3" x14ac:dyDescent="0.25">
      <c r="A19313" t="s">
        <v>29370</v>
      </c>
      <c r="B19313" t="str">
        <f t="shared" si="301"/>
        <v>QC</v>
      </c>
      <c r="C19313" t="s">
        <v>19050</v>
      </c>
    </row>
    <row r="19314" spans="1:3" x14ac:dyDescent="0.25">
      <c r="A19314" t="s">
        <v>28831</v>
      </c>
      <c r="B19314" t="str">
        <f t="shared" si="301"/>
        <v>QC</v>
      </c>
      <c r="C19314" t="s">
        <v>19051</v>
      </c>
    </row>
    <row r="19315" spans="1:3" x14ac:dyDescent="0.25">
      <c r="A19315" t="s">
        <v>26950</v>
      </c>
      <c r="B19315" t="str">
        <f t="shared" si="301"/>
        <v>QC</v>
      </c>
      <c r="C19315" t="s">
        <v>19052</v>
      </c>
    </row>
    <row r="19316" spans="1:3" x14ac:dyDescent="0.25">
      <c r="A19316" t="s">
        <v>28743</v>
      </c>
      <c r="B19316" t="str">
        <f t="shared" si="301"/>
        <v>QC</v>
      </c>
      <c r="C19316" t="s">
        <v>19053</v>
      </c>
    </row>
    <row r="19317" spans="1:3" x14ac:dyDescent="0.25">
      <c r="A19317" t="s">
        <v>29368</v>
      </c>
      <c r="B19317" t="str">
        <f t="shared" si="301"/>
        <v>QC</v>
      </c>
      <c r="C19317" t="s">
        <v>19054</v>
      </c>
    </row>
    <row r="19318" spans="1:3" x14ac:dyDescent="0.25">
      <c r="A19318" t="s">
        <v>26809</v>
      </c>
      <c r="B19318" t="str">
        <f t="shared" si="301"/>
        <v>QC</v>
      </c>
      <c r="C19318" t="s">
        <v>19055</v>
      </c>
    </row>
    <row r="19319" spans="1:3" x14ac:dyDescent="0.25">
      <c r="A19319" t="s">
        <v>26933</v>
      </c>
      <c r="B19319" t="str">
        <f t="shared" si="301"/>
        <v>QC</v>
      </c>
      <c r="C19319" t="s">
        <v>19056</v>
      </c>
    </row>
    <row r="19320" spans="1:3" x14ac:dyDescent="0.25">
      <c r="A19320" t="s">
        <v>26809</v>
      </c>
      <c r="B19320" t="str">
        <f t="shared" si="301"/>
        <v>QC</v>
      </c>
      <c r="C19320" t="s">
        <v>19057</v>
      </c>
    </row>
    <row r="19321" spans="1:3" x14ac:dyDescent="0.25">
      <c r="A19321" t="s">
        <v>29373</v>
      </c>
      <c r="B19321" t="str">
        <f t="shared" si="301"/>
        <v>QC</v>
      </c>
      <c r="C19321" t="s">
        <v>19058</v>
      </c>
    </row>
    <row r="19322" spans="1:3" x14ac:dyDescent="0.25">
      <c r="A19322" t="s">
        <v>26882</v>
      </c>
      <c r="B19322" t="str">
        <f t="shared" si="301"/>
        <v>QC</v>
      </c>
      <c r="C19322" t="s">
        <v>19059</v>
      </c>
    </row>
    <row r="19323" spans="1:3" x14ac:dyDescent="0.25">
      <c r="A19323" t="s">
        <v>26776</v>
      </c>
      <c r="B19323" t="str">
        <f t="shared" si="301"/>
        <v>QC</v>
      </c>
      <c r="C19323" t="s">
        <v>19060</v>
      </c>
    </row>
    <row r="19324" spans="1:3" x14ac:dyDescent="0.25">
      <c r="A19324" t="s">
        <v>26809</v>
      </c>
      <c r="B19324" t="str">
        <f t="shared" si="301"/>
        <v>QC</v>
      </c>
      <c r="C19324" t="s">
        <v>19061</v>
      </c>
    </row>
    <row r="19325" spans="1:3" x14ac:dyDescent="0.25">
      <c r="A19325" t="s">
        <v>26809</v>
      </c>
      <c r="B19325" t="str">
        <f t="shared" si="301"/>
        <v>QC</v>
      </c>
      <c r="C19325" t="s">
        <v>19062</v>
      </c>
    </row>
    <row r="19326" spans="1:3" x14ac:dyDescent="0.25">
      <c r="A19326" t="s">
        <v>27283</v>
      </c>
      <c r="B19326" t="str">
        <f t="shared" si="301"/>
        <v>MB</v>
      </c>
      <c r="C19326" t="s">
        <v>19065</v>
      </c>
    </row>
    <row r="19327" spans="1:3" x14ac:dyDescent="0.25">
      <c r="A19327" t="s">
        <v>27172</v>
      </c>
      <c r="B19327" t="str">
        <f t="shared" si="301"/>
        <v>ON</v>
      </c>
      <c r="C19327" t="s">
        <v>19063</v>
      </c>
    </row>
    <row r="19328" spans="1:3" x14ac:dyDescent="0.25">
      <c r="A19328" t="s">
        <v>27705</v>
      </c>
      <c r="B19328" t="str">
        <f t="shared" si="301"/>
        <v>NB</v>
      </c>
      <c r="C19328" t="s">
        <v>19064</v>
      </c>
    </row>
    <row r="19329" spans="1:3" x14ac:dyDescent="0.25">
      <c r="A19329" t="s">
        <v>26918</v>
      </c>
      <c r="B19329" t="str">
        <f t="shared" si="301"/>
        <v>ON</v>
      </c>
      <c r="C19329" t="s">
        <v>19066</v>
      </c>
    </row>
    <row r="19330" spans="1:3" x14ac:dyDescent="0.25">
      <c r="A19330" t="s">
        <v>26827</v>
      </c>
      <c r="B19330" t="str">
        <f t="shared" si="301"/>
        <v>ON</v>
      </c>
      <c r="C19330" t="s">
        <v>19067</v>
      </c>
    </row>
    <row r="19331" spans="1:3" x14ac:dyDescent="0.25">
      <c r="A19331" t="s">
        <v>26830</v>
      </c>
      <c r="B19331" t="str">
        <f t="shared" ref="B19331:B19394" si="302">RIGHT(TRIM(C19331), 2)</f>
        <v>ON</v>
      </c>
      <c r="C19331" t="s">
        <v>19068</v>
      </c>
    </row>
    <row r="19332" spans="1:3" x14ac:dyDescent="0.25">
      <c r="A19332" t="s">
        <v>26981</v>
      </c>
      <c r="B19332" t="str">
        <f t="shared" si="302"/>
        <v>ON</v>
      </c>
      <c r="C19332" t="s">
        <v>19069</v>
      </c>
    </row>
    <row r="19333" spans="1:3" x14ac:dyDescent="0.25">
      <c r="A19333" t="s">
        <v>27174</v>
      </c>
      <c r="B19333" t="str">
        <f t="shared" si="302"/>
        <v>ON</v>
      </c>
      <c r="C19333" t="s">
        <v>19070</v>
      </c>
    </row>
    <row r="19334" spans="1:3" x14ac:dyDescent="0.25">
      <c r="A19334" t="s">
        <v>27080</v>
      </c>
      <c r="B19334" t="str">
        <f t="shared" si="302"/>
        <v>ON</v>
      </c>
      <c r="C19334" t="s">
        <v>19071</v>
      </c>
    </row>
    <row r="19335" spans="1:3" x14ac:dyDescent="0.25">
      <c r="A19335" t="s">
        <v>27526</v>
      </c>
      <c r="B19335" t="str">
        <f t="shared" si="302"/>
        <v>ON</v>
      </c>
      <c r="C19335" t="s">
        <v>19072</v>
      </c>
    </row>
    <row r="19336" spans="1:3" x14ac:dyDescent="0.25">
      <c r="A19336" t="s">
        <v>27787</v>
      </c>
      <c r="B19336" t="str">
        <f t="shared" si="302"/>
        <v>ON</v>
      </c>
      <c r="C19336" t="s">
        <v>19073</v>
      </c>
    </row>
    <row r="19337" spans="1:3" x14ac:dyDescent="0.25">
      <c r="A19337" t="s">
        <v>26776</v>
      </c>
      <c r="B19337" t="str">
        <f t="shared" si="302"/>
        <v>QC</v>
      </c>
      <c r="C19337" t="s">
        <v>19074</v>
      </c>
    </row>
    <row r="19338" spans="1:3" x14ac:dyDescent="0.25">
      <c r="A19338" t="s">
        <v>26835</v>
      </c>
      <c r="B19338" t="str">
        <f t="shared" si="302"/>
        <v>BC</v>
      </c>
      <c r="C19338" t="s">
        <v>19075</v>
      </c>
    </row>
    <row r="19339" spans="1:3" x14ac:dyDescent="0.25">
      <c r="A19339" t="s">
        <v>26785</v>
      </c>
      <c r="B19339" t="str">
        <f t="shared" si="302"/>
        <v>BC</v>
      </c>
      <c r="C19339" t="s">
        <v>19076</v>
      </c>
    </row>
    <row r="19340" spans="1:3" x14ac:dyDescent="0.25">
      <c r="A19340" t="s">
        <v>28900</v>
      </c>
      <c r="B19340" t="str">
        <f t="shared" si="302"/>
        <v>NS</v>
      </c>
      <c r="C19340" t="s">
        <v>19077</v>
      </c>
    </row>
    <row r="19341" spans="1:3" x14ac:dyDescent="0.25">
      <c r="A19341" t="s">
        <v>29084</v>
      </c>
      <c r="B19341" t="str">
        <f t="shared" si="302"/>
        <v>NS</v>
      </c>
      <c r="C19341" t="s">
        <v>19078</v>
      </c>
    </row>
    <row r="19342" spans="1:3" x14ac:dyDescent="0.25">
      <c r="A19342" t="s">
        <v>26828</v>
      </c>
      <c r="B19342" t="str">
        <f t="shared" si="302"/>
        <v>ON</v>
      </c>
      <c r="C19342" t="s">
        <v>19081</v>
      </c>
    </row>
    <row r="19343" spans="1:3" x14ac:dyDescent="0.25">
      <c r="A19343" t="s">
        <v>26828</v>
      </c>
      <c r="B19343" t="str">
        <f t="shared" si="302"/>
        <v>ON</v>
      </c>
      <c r="C19343" t="s">
        <v>19079</v>
      </c>
    </row>
    <row r="19344" spans="1:3" x14ac:dyDescent="0.25">
      <c r="A19344" t="s">
        <v>26771</v>
      </c>
      <c r="B19344" t="str">
        <f t="shared" si="302"/>
        <v>ON</v>
      </c>
      <c r="C19344" t="s">
        <v>19080</v>
      </c>
    </row>
    <row r="19345" spans="1:3" x14ac:dyDescent="0.25">
      <c r="A19345" t="s">
        <v>26790</v>
      </c>
      <c r="B19345" t="str">
        <f t="shared" si="302"/>
        <v>ON</v>
      </c>
      <c r="C19345" t="s">
        <v>19094</v>
      </c>
    </row>
    <row r="19346" spans="1:3" x14ac:dyDescent="0.25">
      <c r="A19346" t="s">
        <v>26941</v>
      </c>
      <c r="B19346" t="str">
        <f t="shared" si="302"/>
        <v>ON</v>
      </c>
      <c r="C19346" t="s">
        <v>19095</v>
      </c>
    </row>
    <row r="19347" spans="1:3" x14ac:dyDescent="0.25">
      <c r="A19347" t="s">
        <v>26790</v>
      </c>
      <c r="B19347" t="str">
        <f t="shared" si="302"/>
        <v>ON</v>
      </c>
      <c r="C19347" t="s">
        <v>19096</v>
      </c>
    </row>
    <row r="19348" spans="1:3" x14ac:dyDescent="0.25">
      <c r="A19348" t="s">
        <v>26795</v>
      </c>
      <c r="B19348" t="str">
        <f t="shared" si="302"/>
        <v>ON</v>
      </c>
      <c r="C19348" t="s">
        <v>19097</v>
      </c>
    </row>
    <row r="19349" spans="1:3" x14ac:dyDescent="0.25">
      <c r="A19349" t="s">
        <v>26774</v>
      </c>
      <c r="B19349" t="str">
        <f t="shared" si="302"/>
        <v>ON</v>
      </c>
      <c r="C19349" t="s">
        <v>19098</v>
      </c>
    </row>
    <row r="19350" spans="1:3" x14ac:dyDescent="0.25">
      <c r="A19350" t="s">
        <v>28038</v>
      </c>
      <c r="B19350" t="str">
        <f t="shared" si="302"/>
        <v>ON</v>
      </c>
      <c r="C19350" t="s">
        <v>19099</v>
      </c>
    </row>
    <row r="19351" spans="1:3" x14ac:dyDescent="0.25">
      <c r="A19351" t="s">
        <v>26772</v>
      </c>
      <c r="B19351" t="str">
        <f t="shared" si="302"/>
        <v>ON</v>
      </c>
      <c r="C19351" t="s">
        <v>19100</v>
      </c>
    </row>
    <row r="19352" spans="1:3" x14ac:dyDescent="0.25">
      <c r="A19352" t="s">
        <v>26786</v>
      </c>
      <c r="B19352" t="str">
        <f t="shared" si="302"/>
        <v>ON</v>
      </c>
      <c r="C19352" t="s">
        <v>19101</v>
      </c>
    </row>
    <row r="19353" spans="1:3" x14ac:dyDescent="0.25">
      <c r="A19353" t="s">
        <v>26986</v>
      </c>
      <c r="B19353" t="str">
        <f t="shared" si="302"/>
        <v>ON</v>
      </c>
      <c r="C19353" t="s">
        <v>19102</v>
      </c>
    </row>
    <row r="19354" spans="1:3" x14ac:dyDescent="0.25">
      <c r="A19354" t="s">
        <v>27311</v>
      </c>
      <c r="B19354" t="str">
        <f t="shared" si="302"/>
        <v>ON</v>
      </c>
      <c r="C19354" t="s">
        <v>19103</v>
      </c>
    </row>
    <row r="19355" spans="1:3" x14ac:dyDescent="0.25">
      <c r="A19355" t="s">
        <v>26771</v>
      </c>
      <c r="B19355" t="str">
        <f t="shared" si="302"/>
        <v>ON</v>
      </c>
      <c r="C19355" t="s">
        <v>19104</v>
      </c>
    </row>
    <row r="19356" spans="1:3" x14ac:dyDescent="0.25">
      <c r="A19356" t="s">
        <v>26771</v>
      </c>
      <c r="B19356" t="str">
        <f t="shared" si="302"/>
        <v>ON</v>
      </c>
      <c r="C19356" t="s">
        <v>19105</v>
      </c>
    </row>
    <row r="19357" spans="1:3" x14ac:dyDescent="0.25">
      <c r="A19357" t="s">
        <v>26806</v>
      </c>
      <c r="B19357" t="str">
        <f t="shared" si="302"/>
        <v>ON</v>
      </c>
      <c r="C19357" t="s">
        <v>19106</v>
      </c>
    </row>
    <row r="19358" spans="1:3" x14ac:dyDescent="0.25">
      <c r="A19358" t="s">
        <v>26786</v>
      </c>
      <c r="B19358" t="str">
        <f t="shared" si="302"/>
        <v>ON</v>
      </c>
      <c r="C19358" t="s">
        <v>19107</v>
      </c>
    </row>
    <row r="19359" spans="1:3" x14ac:dyDescent="0.25">
      <c r="A19359" t="s">
        <v>26771</v>
      </c>
      <c r="B19359" t="str">
        <f t="shared" si="302"/>
        <v>ON</v>
      </c>
      <c r="C19359" t="s">
        <v>19108</v>
      </c>
    </row>
    <row r="19360" spans="1:3" x14ac:dyDescent="0.25">
      <c r="A19360" t="s">
        <v>26916</v>
      </c>
      <c r="B19360" t="str">
        <f t="shared" si="302"/>
        <v>ON</v>
      </c>
      <c r="C19360" t="s">
        <v>19109</v>
      </c>
    </row>
    <row r="19361" spans="1:3" x14ac:dyDescent="0.25">
      <c r="A19361" t="s">
        <v>26945</v>
      </c>
      <c r="B19361" t="str">
        <f t="shared" si="302"/>
        <v>ON</v>
      </c>
      <c r="C19361" t="s">
        <v>19110</v>
      </c>
    </row>
    <row r="19362" spans="1:3" x14ac:dyDescent="0.25">
      <c r="A19362" t="s">
        <v>26799</v>
      </c>
      <c r="B19362" t="str">
        <f t="shared" si="302"/>
        <v>ON</v>
      </c>
      <c r="C19362" t="s">
        <v>19082</v>
      </c>
    </row>
    <row r="19363" spans="1:3" x14ac:dyDescent="0.25">
      <c r="A19363" t="s">
        <v>26977</v>
      </c>
      <c r="B19363" t="str">
        <f t="shared" si="302"/>
        <v>ON</v>
      </c>
      <c r="C19363" t="s">
        <v>19083</v>
      </c>
    </row>
    <row r="19364" spans="1:3" x14ac:dyDescent="0.25">
      <c r="A19364" t="s">
        <v>26799</v>
      </c>
      <c r="B19364" t="str">
        <f t="shared" si="302"/>
        <v>ON</v>
      </c>
      <c r="C19364" t="s">
        <v>19084</v>
      </c>
    </row>
    <row r="19365" spans="1:3" x14ac:dyDescent="0.25">
      <c r="A19365" t="s">
        <v>26827</v>
      </c>
      <c r="B19365" t="str">
        <f t="shared" si="302"/>
        <v>ON</v>
      </c>
      <c r="C19365" t="s">
        <v>19085</v>
      </c>
    </row>
    <row r="19366" spans="1:3" x14ac:dyDescent="0.25">
      <c r="A19366" t="s">
        <v>26786</v>
      </c>
      <c r="B19366" t="str">
        <f t="shared" si="302"/>
        <v>ON</v>
      </c>
      <c r="C19366" t="s">
        <v>19086</v>
      </c>
    </row>
    <row r="19367" spans="1:3" x14ac:dyDescent="0.25">
      <c r="A19367" t="s">
        <v>26790</v>
      </c>
      <c r="B19367" t="str">
        <f t="shared" si="302"/>
        <v>ON</v>
      </c>
      <c r="C19367" t="s">
        <v>19087</v>
      </c>
    </row>
    <row r="19368" spans="1:3" x14ac:dyDescent="0.25">
      <c r="A19368" t="s">
        <v>26771</v>
      </c>
      <c r="B19368" t="str">
        <f t="shared" si="302"/>
        <v>ON</v>
      </c>
      <c r="C19368" t="s">
        <v>19088</v>
      </c>
    </row>
    <row r="19369" spans="1:3" x14ac:dyDescent="0.25">
      <c r="A19369" t="s">
        <v>26786</v>
      </c>
      <c r="B19369" t="str">
        <f t="shared" si="302"/>
        <v>ON</v>
      </c>
      <c r="C19369" t="s">
        <v>19089</v>
      </c>
    </row>
    <row r="19370" spans="1:3" x14ac:dyDescent="0.25">
      <c r="A19370" t="s">
        <v>26945</v>
      </c>
      <c r="B19370" t="str">
        <f t="shared" si="302"/>
        <v>ON</v>
      </c>
      <c r="C19370" t="s">
        <v>19090</v>
      </c>
    </row>
    <row r="19371" spans="1:3" x14ac:dyDescent="0.25">
      <c r="A19371" t="s">
        <v>26786</v>
      </c>
      <c r="B19371" t="str">
        <f t="shared" si="302"/>
        <v>ON</v>
      </c>
      <c r="C19371" t="s">
        <v>19091</v>
      </c>
    </row>
    <row r="19372" spans="1:3" x14ac:dyDescent="0.25">
      <c r="A19372" t="s">
        <v>26786</v>
      </c>
      <c r="B19372" t="str">
        <f t="shared" si="302"/>
        <v>ON</v>
      </c>
      <c r="C19372" t="s">
        <v>19092</v>
      </c>
    </row>
    <row r="19373" spans="1:3" x14ac:dyDescent="0.25">
      <c r="A19373" t="s">
        <v>27141</v>
      </c>
      <c r="B19373" t="str">
        <f t="shared" si="302"/>
        <v>ON</v>
      </c>
      <c r="C19373" t="s">
        <v>19093</v>
      </c>
    </row>
    <row r="19374" spans="1:3" x14ac:dyDescent="0.25">
      <c r="A19374" t="s">
        <v>26782</v>
      </c>
      <c r="B19374" t="str">
        <f t="shared" si="302"/>
        <v>AB</v>
      </c>
      <c r="C19374" t="s">
        <v>19111</v>
      </c>
    </row>
    <row r="19375" spans="1:3" x14ac:dyDescent="0.25">
      <c r="A19375" t="s">
        <v>26796</v>
      </c>
      <c r="B19375" t="str">
        <f t="shared" si="302"/>
        <v>ON</v>
      </c>
      <c r="C19375" t="s">
        <v>19112</v>
      </c>
    </row>
    <row r="19376" spans="1:3" x14ac:dyDescent="0.25">
      <c r="A19376" t="s">
        <v>26780</v>
      </c>
      <c r="B19376" t="str">
        <f t="shared" si="302"/>
        <v>QC</v>
      </c>
      <c r="C19376" t="s">
        <v>19113</v>
      </c>
    </row>
    <row r="19377" spans="1:3" x14ac:dyDescent="0.25">
      <c r="A19377" t="s">
        <v>26774</v>
      </c>
      <c r="B19377" t="str">
        <f t="shared" si="302"/>
        <v>ON</v>
      </c>
      <c r="C19377" t="s">
        <v>19114</v>
      </c>
    </row>
    <row r="19378" spans="1:3" x14ac:dyDescent="0.25">
      <c r="A19378" t="s">
        <v>26785</v>
      </c>
      <c r="B19378" t="str">
        <f t="shared" si="302"/>
        <v>BC</v>
      </c>
      <c r="C19378" t="s">
        <v>19115</v>
      </c>
    </row>
    <row r="19379" spans="1:3" x14ac:dyDescent="0.25">
      <c r="A19379" t="s">
        <v>26790</v>
      </c>
      <c r="B19379" t="str">
        <f t="shared" si="302"/>
        <v>ON</v>
      </c>
      <c r="C19379" t="s">
        <v>19116</v>
      </c>
    </row>
    <row r="19380" spans="1:3" x14ac:dyDescent="0.25">
      <c r="A19380" t="s">
        <v>28146</v>
      </c>
      <c r="B19380" t="str">
        <f t="shared" si="302"/>
        <v>QC</v>
      </c>
      <c r="C19380" t="s">
        <v>19117</v>
      </c>
    </row>
    <row r="19381" spans="1:3" x14ac:dyDescent="0.25">
      <c r="A19381" t="s">
        <v>26920</v>
      </c>
      <c r="B19381" t="str">
        <f t="shared" si="302"/>
        <v>BC</v>
      </c>
      <c r="C19381" t="s">
        <v>19118</v>
      </c>
    </row>
    <row r="19382" spans="1:3" x14ac:dyDescent="0.25">
      <c r="A19382" t="s">
        <v>26805</v>
      </c>
      <c r="B19382" t="str">
        <f t="shared" si="302"/>
        <v>QC</v>
      </c>
      <c r="C19382" t="s">
        <v>19119</v>
      </c>
    </row>
    <row r="19383" spans="1:3" x14ac:dyDescent="0.25">
      <c r="A19383" t="s">
        <v>27043</v>
      </c>
      <c r="B19383" t="str">
        <f t="shared" si="302"/>
        <v>QC</v>
      </c>
      <c r="C19383" t="s">
        <v>19121</v>
      </c>
    </row>
    <row r="19384" spans="1:3" x14ac:dyDescent="0.25">
      <c r="A19384" t="s">
        <v>27486</v>
      </c>
      <c r="B19384" t="str">
        <f t="shared" si="302"/>
        <v>QC</v>
      </c>
      <c r="C19384" t="s">
        <v>19120</v>
      </c>
    </row>
    <row r="19385" spans="1:3" x14ac:dyDescent="0.25">
      <c r="A19385" t="s">
        <v>27231</v>
      </c>
      <c r="B19385" t="str">
        <f t="shared" si="302"/>
        <v>ON</v>
      </c>
      <c r="C19385" t="s">
        <v>19122</v>
      </c>
    </row>
    <row r="19386" spans="1:3" x14ac:dyDescent="0.25">
      <c r="A19386" t="s">
        <v>28177</v>
      </c>
      <c r="B19386" t="str">
        <f t="shared" si="302"/>
        <v>QC</v>
      </c>
      <c r="C19386" t="s">
        <v>19123</v>
      </c>
    </row>
    <row r="19387" spans="1:3" x14ac:dyDescent="0.25">
      <c r="A19387" t="s">
        <v>26878</v>
      </c>
      <c r="B19387" t="str">
        <f t="shared" si="302"/>
        <v>QC</v>
      </c>
      <c r="C19387" t="s">
        <v>19124</v>
      </c>
    </row>
    <row r="19388" spans="1:3" x14ac:dyDescent="0.25">
      <c r="A19388" t="s">
        <v>28019</v>
      </c>
      <c r="B19388" t="str">
        <f t="shared" si="302"/>
        <v>QC</v>
      </c>
      <c r="C19388" t="s">
        <v>19125</v>
      </c>
    </row>
    <row r="19389" spans="1:3" x14ac:dyDescent="0.25">
      <c r="A19389" t="s">
        <v>27374</v>
      </c>
      <c r="B19389" t="str">
        <f t="shared" si="302"/>
        <v>QC</v>
      </c>
      <c r="C19389" t="s">
        <v>19126</v>
      </c>
    </row>
    <row r="19390" spans="1:3" x14ac:dyDescent="0.25">
      <c r="A19390" t="s">
        <v>27043</v>
      </c>
      <c r="B19390" t="str">
        <f t="shared" si="302"/>
        <v>QC</v>
      </c>
      <c r="C19390" t="s">
        <v>19127</v>
      </c>
    </row>
    <row r="19391" spans="1:3" x14ac:dyDescent="0.25">
      <c r="A19391" t="s">
        <v>29374</v>
      </c>
      <c r="B19391" t="str">
        <f t="shared" si="302"/>
        <v>QC</v>
      </c>
      <c r="C19391" t="s">
        <v>19128</v>
      </c>
    </row>
    <row r="19392" spans="1:3" x14ac:dyDescent="0.25">
      <c r="A19392" t="s">
        <v>26797</v>
      </c>
      <c r="B19392" t="str">
        <f t="shared" si="302"/>
        <v>QC</v>
      </c>
      <c r="C19392" t="s">
        <v>19129</v>
      </c>
    </row>
    <row r="19393" spans="1:3" x14ac:dyDescent="0.25">
      <c r="A19393" t="s">
        <v>28672</v>
      </c>
      <c r="B19393" t="str">
        <f t="shared" si="302"/>
        <v>NB</v>
      </c>
      <c r="C19393" t="s">
        <v>19130</v>
      </c>
    </row>
    <row r="19394" spans="1:3" x14ac:dyDescent="0.25">
      <c r="A19394" t="s">
        <v>26898</v>
      </c>
      <c r="B19394" t="str">
        <f t="shared" si="302"/>
        <v>QC</v>
      </c>
      <c r="C19394" t="s">
        <v>19131</v>
      </c>
    </row>
    <row r="19395" spans="1:3" x14ac:dyDescent="0.25">
      <c r="A19395" t="s">
        <v>26776</v>
      </c>
      <c r="B19395" t="str">
        <f t="shared" ref="B19395:B19458" si="303">RIGHT(TRIM(C19395), 2)</f>
        <v>QC</v>
      </c>
      <c r="C19395" t="s">
        <v>19132</v>
      </c>
    </row>
    <row r="19396" spans="1:3" x14ac:dyDescent="0.25">
      <c r="A19396" t="s">
        <v>26878</v>
      </c>
      <c r="B19396" t="str">
        <f t="shared" si="303"/>
        <v>QC</v>
      </c>
      <c r="C19396" t="s">
        <v>19133</v>
      </c>
    </row>
    <row r="19397" spans="1:3" x14ac:dyDescent="0.25">
      <c r="A19397" t="s">
        <v>26902</v>
      </c>
      <c r="B19397" t="str">
        <f t="shared" si="303"/>
        <v>QC</v>
      </c>
      <c r="C19397" t="s">
        <v>19134</v>
      </c>
    </row>
    <row r="19398" spans="1:3" x14ac:dyDescent="0.25">
      <c r="A19398" t="s">
        <v>26860</v>
      </c>
      <c r="B19398" t="str">
        <f t="shared" si="303"/>
        <v>QC</v>
      </c>
      <c r="C19398" t="s">
        <v>19135</v>
      </c>
    </row>
    <row r="19399" spans="1:3" x14ac:dyDescent="0.25">
      <c r="A19399" t="s">
        <v>27592</v>
      </c>
      <c r="B19399" t="str">
        <f t="shared" si="303"/>
        <v>QC</v>
      </c>
      <c r="C19399" t="s">
        <v>19136</v>
      </c>
    </row>
    <row r="19400" spans="1:3" x14ac:dyDescent="0.25">
      <c r="A19400" t="s">
        <v>26776</v>
      </c>
      <c r="B19400" t="str">
        <f t="shared" si="303"/>
        <v>QC</v>
      </c>
      <c r="C19400" t="s">
        <v>19137</v>
      </c>
    </row>
    <row r="19401" spans="1:3" x14ac:dyDescent="0.25">
      <c r="A19401" t="s">
        <v>26809</v>
      </c>
      <c r="B19401" t="str">
        <f t="shared" si="303"/>
        <v>QC</v>
      </c>
      <c r="C19401" t="s">
        <v>19138</v>
      </c>
    </row>
    <row r="19402" spans="1:3" x14ac:dyDescent="0.25">
      <c r="A19402" t="s">
        <v>27234</v>
      </c>
      <c r="B19402" t="str">
        <f t="shared" si="303"/>
        <v>NB</v>
      </c>
      <c r="C19402" t="s">
        <v>19139</v>
      </c>
    </row>
    <row r="19403" spans="1:3" x14ac:dyDescent="0.25">
      <c r="A19403" t="s">
        <v>26809</v>
      </c>
      <c r="B19403" t="str">
        <f t="shared" si="303"/>
        <v>QC</v>
      </c>
      <c r="C19403" t="s">
        <v>19140</v>
      </c>
    </row>
    <row r="19404" spans="1:3" x14ac:dyDescent="0.25">
      <c r="A19404" t="s">
        <v>26878</v>
      </c>
      <c r="B19404" t="str">
        <f t="shared" si="303"/>
        <v>QC</v>
      </c>
      <c r="C19404" t="s">
        <v>19141</v>
      </c>
    </row>
    <row r="19405" spans="1:3" x14ac:dyDescent="0.25">
      <c r="A19405" t="s">
        <v>28019</v>
      </c>
      <c r="B19405" t="str">
        <f t="shared" si="303"/>
        <v>QC</v>
      </c>
      <c r="C19405" t="s">
        <v>19142</v>
      </c>
    </row>
    <row r="19406" spans="1:3" x14ac:dyDescent="0.25">
      <c r="A19406" t="s">
        <v>26889</v>
      </c>
      <c r="B19406" t="str">
        <f t="shared" si="303"/>
        <v>QC</v>
      </c>
      <c r="C19406" t="s">
        <v>19143</v>
      </c>
    </row>
    <row r="19407" spans="1:3" x14ac:dyDescent="0.25">
      <c r="A19407" t="s">
        <v>27653</v>
      </c>
      <c r="B19407" t="str">
        <f t="shared" si="303"/>
        <v>NB</v>
      </c>
      <c r="C19407" t="s">
        <v>19144</v>
      </c>
    </row>
    <row r="19408" spans="1:3" x14ac:dyDescent="0.25">
      <c r="A19408" t="s">
        <v>26809</v>
      </c>
      <c r="B19408" t="str">
        <f t="shared" si="303"/>
        <v>QC</v>
      </c>
      <c r="C19408" t="s">
        <v>19145</v>
      </c>
    </row>
    <row r="19409" spans="1:3" x14ac:dyDescent="0.25">
      <c r="A19409" t="s">
        <v>27534</v>
      </c>
      <c r="B19409" t="str">
        <f t="shared" si="303"/>
        <v>ON</v>
      </c>
      <c r="C19409" t="s">
        <v>19146</v>
      </c>
    </row>
    <row r="19410" spans="1:3" x14ac:dyDescent="0.25">
      <c r="A19410" t="s">
        <v>28181</v>
      </c>
      <c r="B19410" t="str">
        <f t="shared" si="303"/>
        <v>QC</v>
      </c>
      <c r="C19410" t="s">
        <v>19147</v>
      </c>
    </row>
    <row r="19411" spans="1:3" x14ac:dyDescent="0.25">
      <c r="A19411" t="s">
        <v>26878</v>
      </c>
      <c r="B19411" t="str">
        <f t="shared" si="303"/>
        <v>QC</v>
      </c>
      <c r="C19411" t="s">
        <v>19148</v>
      </c>
    </row>
    <row r="19412" spans="1:3" x14ac:dyDescent="0.25">
      <c r="A19412" t="s">
        <v>29375</v>
      </c>
      <c r="B19412" t="str">
        <f t="shared" si="303"/>
        <v>ON</v>
      </c>
      <c r="C19412" t="s">
        <v>19149</v>
      </c>
    </row>
    <row r="19413" spans="1:3" x14ac:dyDescent="0.25">
      <c r="A19413" t="s">
        <v>29376</v>
      </c>
      <c r="B19413" t="str">
        <f t="shared" si="303"/>
        <v>NB</v>
      </c>
      <c r="C19413" t="s">
        <v>19150</v>
      </c>
    </row>
    <row r="19414" spans="1:3" x14ac:dyDescent="0.25">
      <c r="A19414" t="s">
        <v>27450</v>
      </c>
      <c r="B19414" t="str">
        <f t="shared" si="303"/>
        <v>QC</v>
      </c>
      <c r="C19414" t="s">
        <v>19151</v>
      </c>
    </row>
    <row r="19415" spans="1:3" x14ac:dyDescent="0.25">
      <c r="A19415" t="s">
        <v>28137</v>
      </c>
      <c r="B19415" t="str">
        <f t="shared" si="303"/>
        <v>QC</v>
      </c>
      <c r="C19415" t="s">
        <v>19152</v>
      </c>
    </row>
    <row r="19416" spans="1:3" x14ac:dyDescent="0.25">
      <c r="A19416" t="s">
        <v>27149</v>
      </c>
      <c r="B19416" t="str">
        <f t="shared" si="303"/>
        <v>QC</v>
      </c>
      <c r="C19416" t="s">
        <v>19153</v>
      </c>
    </row>
    <row r="19417" spans="1:3" x14ac:dyDescent="0.25">
      <c r="A19417" t="s">
        <v>28102</v>
      </c>
      <c r="B19417" t="str">
        <f t="shared" si="303"/>
        <v>QC</v>
      </c>
      <c r="C19417" t="s">
        <v>19154</v>
      </c>
    </row>
    <row r="19418" spans="1:3" x14ac:dyDescent="0.25">
      <c r="A19418" t="s">
        <v>27043</v>
      </c>
      <c r="B19418" t="str">
        <f t="shared" si="303"/>
        <v>QC</v>
      </c>
      <c r="C19418" t="s">
        <v>19155</v>
      </c>
    </row>
    <row r="19419" spans="1:3" x14ac:dyDescent="0.25">
      <c r="A19419" t="s">
        <v>27723</v>
      </c>
      <c r="B19419" t="str">
        <f t="shared" si="303"/>
        <v>QC</v>
      </c>
      <c r="C19419" t="s">
        <v>19156</v>
      </c>
    </row>
    <row r="19420" spans="1:3" x14ac:dyDescent="0.25">
      <c r="A19420" t="s">
        <v>26809</v>
      </c>
      <c r="B19420" t="str">
        <f t="shared" si="303"/>
        <v>QC</v>
      </c>
      <c r="C19420" t="s">
        <v>19157</v>
      </c>
    </row>
    <row r="19421" spans="1:3" x14ac:dyDescent="0.25">
      <c r="A19421" t="s">
        <v>26855</v>
      </c>
      <c r="B19421" t="str">
        <f t="shared" si="303"/>
        <v>QC</v>
      </c>
      <c r="C19421" t="s">
        <v>19158</v>
      </c>
    </row>
    <row r="19422" spans="1:3" x14ac:dyDescent="0.25">
      <c r="A19422" t="s">
        <v>26780</v>
      </c>
      <c r="B19422" t="str">
        <f t="shared" si="303"/>
        <v>QC</v>
      </c>
      <c r="C19422" t="s">
        <v>19159</v>
      </c>
    </row>
    <row r="19423" spans="1:3" x14ac:dyDescent="0.25">
      <c r="A19423" t="s">
        <v>26793</v>
      </c>
      <c r="B19423" t="str">
        <f t="shared" si="303"/>
        <v>QC</v>
      </c>
      <c r="C19423" t="s">
        <v>19160</v>
      </c>
    </row>
    <row r="19424" spans="1:3" x14ac:dyDescent="0.25">
      <c r="A19424" t="s">
        <v>26878</v>
      </c>
      <c r="B19424" t="str">
        <f t="shared" si="303"/>
        <v>QC</v>
      </c>
      <c r="C19424" t="s">
        <v>19161</v>
      </c>
    </row>
    <row r="19425" spans="1:3" x14ac:dyDescent="0.25">
      <c r="A19425" t="s">
        <v>27730</v>
      </c>
      <c r="B19425" t="str">
        <f t="shared" si="303"/>
        <v>QC</v>
      </c>
      <c r="C19425" t="s">
        <v>19162</v>
      </c>
    </row>
    <row r="19426" spans="1:3" x14ac:dyDescent="0.25">
      <c r="A19426" t="s">
        <v>26809</v>
      </c>
      <c r="B19426" t="str">
        <f t="shared" si="303"/>
        <v>QC</v>
      </c>
      <c r="C19426" t="s">
        <v>19163</v>
      </c>
    </row>
    <row r="19427" spans="1:3" x14ac:dyDescent="0.25">
      <c r="A19427" t="s">
        <v>26874</v>
      </c>
      <c r="B19427" t="str">
        <f t="shared" si="303"/>
        <v>QC</v>
      </c>
      <c r="C19427" t="s">
        <v>19164</v>
      </c>
    </row>
    <row r="19428" spans="1:3" x14ac:dyDescent="0.25">
      <c r="A19428" t="s">
        <v>26874</v>
      </c>
      <c r="B19428" t="str">
        <f t="shared" si="303"/>
        <v>QC</v>
      </c>
      <c r="C19428" t="s">
        <v>19165</v>
      </c>
    </row>
    <row r="19429" spans="1:3" x14ac:dyDescent="0.25">
      <c r="A19429" t="s">
        <v>27674</v>
      </c>
      <c r="B19429" t="str">
        <f t="shared" si="303"/>
        <v>QC</v>
      </c>
      <c r="C19429" t="s">
        <v>19166</v>
      </c>
    </row>
    <row r="19430" spans="1:3" x14ac:dyDescent="0.25">
      <c r="A19430" t="s">
        <v>29377</v>
      </c>
      <c r="B19430" t="str">
        <f t="shared" si="303"/>
        <v>QC</v>
      </c>
      <c r="C19430" t="s">
        <v>19167</v>
      </c>
    </row>
    <row r="19431" spans="1:3" x14ac:dyDescent="0.25">
      <c r="A19431" t="s">
        <v>26793</v>
      </c>
      <c r="B19431" t="str">
        <f t="shared" si="303"/>
        <v>QC</v>
      </c>
      <c r="C19431" t="s">
        <v>19168</v>
      </c>
    </row>
    <row r="19432" spans="1:3" x14ac:dyDescent="0.25">
      <c r="A19432" t="s">
        <v>27448</v>
      </c>
      <c r="B19432" t="str">
        <f t="shared" si="303"/>
        <v>QC</v>
      </c>
      <c r="C19432" t="s">
        <v>19169</v>
      </c>
    </row>
    <row r="19433" spans="1:3" x14ac:dyDescent="0.25">
      <c r="A19433" t="s">
        <v>26804</v>
      </c>
      <c r="B19433" t="str">
        <f t="shared" si="303"/>
        <v>QC</v>
      </c>
      <c r="C19433" t="s">
        <v>19170</v>
      </c>
    </row>
    <row r="19434" spans="1:3" x14ac:dyDescent="0.25">
      <c r="A19434" t="s">
        <v>29061</v>
      </c>
      <c r="B19434" t="str">
        <f t="shared" si="303"/>
        <v>QC</v>
      </c>
      <c r="C19434" t="s">
        <v>19171</v>
      </c>
    </row>
    <row r="19435" spans="1:3" x14ac:dyDescent="0.25">
      <c r="A19435" t="s">
        <v>26780</v>
      </c>
      <c r="B19435" t="str">
        <f t="shared" si="303"/>
        <v>QC</v>
      </c>
      <c r="C19435" t="s">
        <v>19172</v>
      </c>
    </row>
    <row r="19436" spans="1:3" x14ac:dyDescent="0.25">
      <c r="A19436" t="s">
        <v>29378</v>
      </c>
      <c r="B19436" t="str">
        <f t="shared" si="303"/>
        <v>QC</v>
      </c>
      <c r="C19436" t="s">
        <v>19173</v>
      </c>
    </row>
    <row r="19437" spans="1:3" x14ac:dyDescent="0.25">
      <c r="A19437" t="s">
        <v>26809</v>
      </c>
      <c r="B19437" t="str">
        <f t="shared" si="303"/>
        <v>QC</v>
      </c>
      <c r="C19437" t="s">
        <v>19174</v>
      </c>
    </row>
    <row r="19438" spans="1:3" x14ac:dyDescent="0.25">
      <c r="A19438" t="s">
        <v>26809</v>
      </c>
      <c r="B19438" t="str">
        <f t="shared" si="303"/>
        <v>QC</v>
      </c>
      <c r="C19438" t="s">
        <v>19175</v>
      </c>
    </row>
    <row r="19439" spans="1:3" x14ac:dyDescent="0.25">
      <c r="A19439" t="s">
        <v>26805</v>
      </c>
      <c r="B19439" t="str">
        <f t="shared" si="303"/>
        <v>QC</v>
      </c>
      <c r="C19439" t="s">
        <v>19176</v>
      </c>
    </row>
    <row r="19440" spans="1:3" x14ac:dyDescent="0.25">
      <c r="A19440" t="s">
        <v>26805</v>
      </c>
      <c r="B19440" t="str">
        <f t="shared" si="303"/>
        <v>QC</v>
      </c>
      <c r="C19440" t="s">
        <v>19177</v>
      </c>
    </row>
    <row r="19441" spans="1:3" x14ac:dyDescent="0.25">
      <c r="A19441" t="s">
        <v>26954</v>
      </c>
      <c r="B19441" t="str">
        <f t="shared" si="303"/>
        <v>QC</v>
      </c>
      <c r="C19441" t="s">
        <v>19178</v>
      </c>
    </row>
    <row r="19442" spans="1:3" x14ac:dyDescent="0.25">
      <c r="A19442" t="s">
        <v>28177</v>
      </c>
      <c r="B19442" t="str">
        <f t="shared" si="303"/>
        <v>QC</v>
      </c>
      <c r="C19442" t="s">
        <v>19179</v>
      </c>
    </row>
    <row r="19443" spans="1:3" x14ac:dyDescent="0.25">
      <c r="A19443" t="s">
        <v>26878</v>
      </c>
      <c r="B19443" t="str">
        <f t="shared" si="303"/>
        <v>QC</v>
      </c>
      <c r="C19443" t="s">
        <v>19180</v>
      </c>
    </row>
    <row r="19444" spans="1:3" x14ac:dyDescent="0.25">
      <c r="A19444" t="s">
        <v>26861</v>
      </c>
      <c r="B19444" t="str">
        <f t="shared" si="303"/>
        <v>QC</v>
      </c>
      <c r="C19444" t="s">
        <v>19181</v>
      </c>
    </row>
    <row r="19445" spans="1:3" x14ac:dyDescent="0.25">
      <c r="A19445" t="s">
        <v>27448</v>
      </c>
      <c r="B19445" t="str">
        <f t="shared" si="303"/>
        <v>QC</v>
      </c>
      <c r="C19445" t="s">
        <v>19182</v>
      </c>
    </row>
    <row r="19446" spans="1:3" x14ac:dyDescent="0.25">
      <c r="A19446" t="s">
        <v>27593</v>
      </c>
      <c r="B19446" t="str">
        <f t="shared" si="303"/>
        <v>QC</v>
      </c>
      <c r="C19446" t="s">
        <v>19183</v>
      </c>
    </row>
    <row r="19447" spans="1:3" x14ac:dyDescent="0.25">
      <c r="A19447" t="s">
        <v>26870</v>
      </c>
      <c r="B19447" t="str">
        <f t="shared" si="303"/>
        <v>QC</v>
      </c>
      <c r="C19447" t="s">
        <v>19184</v>
      </c>
    </row>
    <row r="19448" spans="1:3" x14ac:dyDescent="0.25">
      <c r="A19448" t="s">
        <v>28846</v>
      </c>
      <c r="B19448" t="str">
        <f t="shared" si="303"/>
        <v>QC</v>
      </c>
      <c r="C19448" t="s">
        <v>19185</v>
      </c>
    </row>
    <row r="19449" spans="1:3" x14ac:dyDescent="0.25">
      <c r="A19449" t="s">
        <v>28170</v>
      </c>
      <c r="B19449" t="str">
        <f t="shared" si="303"/>
        <v>QC</v>
      </c>
      <c r="C19449" t="s">
        <v>19186</v>
      </c>
    </row>
    <row r="19450" spans="1:3" x14ac:dyDescent="0.25">
      <c r="A19450" t="s">
        <v>26833</v>
      </c>
      <c r="B19450" t="str">
        <f t="shared" si="303"/>
        <v>QC</v>
      </c>
      <c r="C19450" t="s">
        <v>19187</v>
      </c>
    </row>
    <row r="19451" spans="1:3" x14ac:dyDescent="0.25">
      <c r="A19451" t="s">
        <v>27137</v>
      </c>
      <c r="B19451" t="str">
        <f t="shared" si="303"/>
        <v>NB</v>
      </c>
      <c r="C19451" t="s">
        <v>19188</v>
      </c>
    </row>
    <row r="19452" spans="1:3" x14ac:dyDescent="0.25">
      <c r="A19452" t="s">
        <v>27411</v>
      </c>
      <c r="B19452" t="str">
        <f t="shared" si="303"/>
        <v>QC</v>
      </c>
      <c r="C19452" t="s">
        <v>19189</v>
      </c>
    </row>
    <row r="19453" spans="1:3" x14ac:dyDescent="0.25">
      <c r="A19453" t="s">
        <v>29379</v>
      </c>
      <c r="B19453" t="str">
        <f t="shared" si="303"/>
        <v>QC</v>
      </c>
      <c r="C19453" t="s">
        <v>19190</v>
      </c>
    </row>
    <row r="19454" spans="1:3" x14ac:dyDescent="0.25">
      <c r="A19454" t="s">
        <v>28129</v>
      </c>
      <c r="B19454" t="str">
        <f t="shared" si="303"/>
        <v>QC</v>
      </c>
      <c r="C19454" t="s">
        <v>19191</v>
      </c>
    </row>
    <row r="19455" spans="1:3" x14ac:dyDescent="0.25">
      <c r="A19455" t="s">
        <v>26911</v>
      </c>
      <c r="B19455" t="str">
        <f t="shared" si="303"/>
        <v>QC</v>
      </c>
      <c r="C19455" t="s">
        <v>19192</v>
      </c>
    </row>
    <row r="19456" spans="1:3" x14ac:dyDescent="0.25">
      <c r="A19456" t="s">
        <v>26911</v>
      </c>
      <c r="B19456" t="str">
        <f t="shared" si="303"/>
        <v>QC</v>
      </c>
      <c r="C19456" t="s">
        <v>19193</v>
      </c>
    </row>
    <row r="19457" spans="1:3" x14ac:dyDescent="0.25">
      <c r="A19457" t="s">
        <v>29260</v>
      </c>
      <c r="B19457" t="str">
        <f t="shared" si="303"/>
        <v>ON</v>
      </c>
      <c r="C19457" t="s">
        <v>19194</v>
      </c>
    </row>
    <row r="19458" spans="1:3" x14ac:dyDescent="0.25">
      <c r="A19458" t="s">
        <v>26809</v>
      </c>
      <c r="B19458" t="str">
        <f t="shared" si="303"/>
        <v>QC</v>
      </c>
      <c r="C19458" t="s">
        <v>19195</v>
      </c>
    </row>
    <row r="19459" spans="1:3" x14ac:dyDescent="0.25">
      <c r="A19459" t="s">
        <v>26808</v>
      </c>
      <c r="B19459" t="str">
        <f t="shared" ref="B19459:B19522" si="304">RIGHT(TRIM(C19459), 2)</f>
        <v>QC</v>
      </c>
      <c r="C19459" t="s">
        <v>19196</v>
      </c>
    </row>
    <row r="19460" spans="1:3" x14ac:dyDescent="0.25">
      <c r="A19460" t="s">
        <v>26858</v>
      </c>
      <c r="B19460" t="str">
        <f t="shared" si="304"/>
        <v>QC</v>
      </c>
      <c r="C19460" t="s">
        <v>19197</v>
      </c>
    </row>
    <row r="19461" spans="1:3" x14ac:dyDescent="0.25">
      <c r="A19461" t="s">
        <v>28149</v>
      </c>
      <c r="B19461" t="str">
        <f t="shared" si="304"/>
        <v>QC</v>
      </c>
      <c r="C19461" t="s">
        <v>19198</v>
      </c>
    </row>
    <row r="19462" spans="1:3" x14ac:dyDescent="0.25">
      <c r="A19462" t="s">
        <v>26855</v>
      </c>
      <c r="B19462" t="str">
        <f t="shared" si="304"/>
        <v>QC</v>
      </c>
      <c r="C19462" t="s">
        <v>19199</v>
      </c>
    </row>
    <row r="19463" spans="1:3" x14ac:dyDescent="0.25">
      <c r="A19463" t="s">
        <v>26948</v>
      </c>
      <c r="B19463" t="str">
        <f t="shared" si="304"/>
        <v>ON</v>
      </c>
      <c r="C19463" t="s">
        <v>19200</v>
      </c>
    </row>
    <row r="19464" spans="1:3" x14ac:dyDescent="0.25">
      <c r="A19464" t="s">
        <v>27714</v>
      </c>
      <c r="B19464" t="str">
        <f t="shared" si="304"/>
        <v>QC</v>
      </c>
      <c r="C19464" t="s">
        <v>19201</v>
      </c>
    </row>
    <row r="19465" spans="1:3" x14ac:dyDescent="0.25">
      <c r="A19465" t="s">
        <v>27043</v>
      </c>
      <c r="B19465" t="str">
        <f t="shared" si="304"/>
        <v>QC</v>
      </c>
      <c r="C19465" t="s">
        <v>19202</v>
      </c>
    </row>
    <row r="19466" spans="1:3" x14ac:dyDescent="0.25">
      <c r="A19466" t="s">
        <v>27361</v>
      </c>
      <c r="B19466" t="str">
        <f t="shared" si="304"/>
        <v>QC</v>
      </c>
      <c r="C19466" t="s">
        <v>19203</v>
      </c>
    </row>
    <row r="19467" spans="1:3" x14ac:dyDescent="0.25">
      <c r="A19467" t="s">
        <v>26793</v>
      </c>
      <c r="B19467" t="str">
        <f t="shared" si="304"/>
        <v>QC</v>
      </c>
      <c r="C19467" t="s">
        <v>19204</v>
      </c>
    </row>
    <row r="19468" spans="1:3" x14ac:dyDescent="0.25">
      <c r="A19468" t="s">
        <v>27458</v>
      </c>
      <c r="B19468" t="str">
        <f t="shared" si="304"/>
        <v>QC</v>
      </c>
      <c r="C19468" t="s">
        <v>19205</v>
      </c>
    </row>
    <row r="19469" spans="1:3" x14ac:dyDescent="0.25">
      <c r="A19469" t="s">
        <v>26796</v>
      </c>
      <c r="B19469" t="str">
        <f t="shared" si="304"/>
        <v>QC</v>
      </c>
      <c r="C19469" t="s">
        <v>19206</v>
      </c>
    </row>
    <row r="19470" spans="1:3" x14ac:dyDescent="0.25">
      <c r="A19470" t="s">
        <v>27486</v>
      </c>
      <c r="B19470" t="str">
        <f t="shared" si="304"/>
        <v>QC</v>
      </c>
      <c r="C19470" t="s">
        <v>19207</v>
      </c>
    </row>
    <row r="19471" spans="1:3" x14ac:dyDescent="0.25">
      <c r="A19471" t="s">
        <v>26866</v>
      </c>
      <c r="B19471" t="str">
        <f t="shared" si="304"/>
        <v>QC</v>
      </c>
      <c r="C19471" t="s">
        <v>19208</v>
      </c>
    </row>
    <row r="19472" spans="1:3" x14ac:dyDescent="0.25">
      <c r="A19472" t="s">
        <v>26991</v>
      </c>
      <c r="B19472" t="str">
        <f t="shared" si="304"/>
        <v>NB</v>
      </c>
      <c r="C19472" t="s">
        <v>19209</v>
      </c>
    </row>
    <row r="19473" spans="1:3" x14ac:dyDescent="0.25">
      <c r="A19473" t="s">
        <v>26878</v>
      </c>
      <c r="B19473" t="str">
        <f t="shared" si="304"/>
        <v>QC</v>
      </c>
      <c r="C19473" t="s">
        <v>19210</v>
      </c>
    </row>
    <row r="19474" spans="1:3" x14ac:dyDescent="0.25">
      <c r="A19474" t="s">
        <v>27458</v>
      </c>
      <c r="B19474" t="str">
        <f t="shared" si="304"/>
        <v>QC</v>
      </c>
      <c r="C19474" t="s">
        <v>19214</v>
      </c>
    </row>
    <row r="19475" spans="1:3" x14ac:dyDescent="0.25">
      <c r="A19475" t="s">
        <v>27600</v>
      </c>
      <c r="B19475" t="str">
        <f t="shared" si="304"/>
        <v>QC</v>
      </c>
      <c r="C19475" t="s">
        <v>19215</v>
      </c>
    </row>
    <row r="19476" spans="1:3" x14ac:dyDescent="0.25">
      <c r="A19476" t="s">
        <v>27361</v>
      </c>
      <c r="B19476" t="str">
        <f t="shared" si="304"/>
        <v>QC</v>
      </c>
      <c r="C19476" t="s">
        <v>19216</v>
      </c>
    </row>
    <row r="19477" spans="1:3" x14ac:dyDescent="0.25">
      <c r="A19477" t="s">
        <v>27043</v>
      </c>
      <c r="B19477" t="str">
        <f t="shared" si="304"/>
        <v>QC</v>
      </c>
      <c r="C19477" t="s">
        <v>19217</v>
      </c>
    </row>
    <row r="19478" spans="1:3" x14ac:dyDescent="0.25">
      <c r="A19478" t="s">
        <v>26793</v>
      </c>
      <c r="B19478" t="str">
        <f t="shared" si="304"/>
        <v>QC</v>
      </c>
      <c r="C19478" t="s">
        <v>19218</v>
      </c>
    </row>
    <row r="19479" spans="1:3" x14ac:dyDescent="0.25">
      <c r="A19479" t="s">
        <v>29380</v>
      </c>
      <c r="B19479" t="str">
        <f t="shared" si="304"/>
        <v>QC</v>
      </c>
      <c r="C19479" t="s">
        <v>19219</v>
      </c>
    </row>
    <row r="19480" spans="1:3" x14ac:dyDescent="0.25">
      <c r="A19480" t="s">
        <v>29381</v>
      </c>
      <c r="B19480" t="str">
        <f t="shared" si="304"/>
        <v>QC</v>
      </c>
      <c r="C19480" t="s">
        <v>19211</v>
      </c>
    </row>
    <row r="19481" spans="1:3" x14ac:dyDescent="0.25">
      <c r="A19481" t="s">
        <v>26769</v>
      </c>
      <c r="B19481" t="str">
        <f t="shared" si="304"/>
        <v>QC</v>
      </c>
      <c r="C19481" t="s">
        <v>19212</v>
      </c>
    </row>
    <row r="19482" spans="1:3" x14ac:dyDescent="0.25">
      <c r="A19482" t="s">
        <v>26796</v>
      </c>
      <c r="B19482" t="str">
        <f t="shared" si="304"/>
        <v>QC</v>
      </c>
      <c r="C19482" t="s">
        <v>19213</v>
      </c>
    </row>
    <row r="19483" spans="1:3" x14ac:dyDescent="0.25">
      <c r="A19483" t="s">
        <v>27043</v>
      </c>
      <c r="B19483" t="str">
        <f t="shared" si="304"/>
        <v>QC</v>
      </c>
      <c r="C19483" t="s">
        <v>19220</v>
      </c>
    </row>
    <row r="19484" spans="1:3" x14ac:dyDescent="0.25">
      <c r="A19484" t="s">
        <v>27638</v>
      </c>
      <c r="B19484" t="str">
        <f t="shared" si="304"/>
        <v>NB</v>
      </c>
      <c r="C19484" t="s">
        <v>19221</v>
      </c>
    </row>
    <row r="19485" spans="1:3" x14ac:dyDescent="0.25">
      <c r="A19485" t="s">
        <v>29382</v>
      </c>
      <c r="B19485" t="str">
        <f t="shared" si="304"/>
        <v>QC</v>
      </c>
      <c r="C19485" t="s">
        <v>19222</v>
      </c>
    </row>
    <row r="19486" spans="1:3" x14ac:dyDescent="0.25">
      <c r="A19486" t="s">
        <v>27458</v>
      </c>
      <c r="B19486" t="str">
        <f t="shared" si="304"/>
        <v>QC</v>
      </c>
      <c r="C19486" t="s">
        <v>19223</v>
      </c>
    </row>
    <row r="19487" spans="1:3" x14ac:dyDescent="0.25">
      <c r="A19487" t="s">
        <v>28327</v>
      </c>
      <c r="B19487" t="str">
        <f t="shared" si="304"/>
        <v>QC</v>
      </c>
      <c r="C19487" t="s">
        <v>19224</v>
      </c>
    </row>
    <row r="19488" spans="1:3" x14ac:dyDescent="0.25">
      <c r="A19488" t="s">
        <v>27484</v>
      </c>
      <c r="B19488" t="str">
        <f t="shared" si="304"/>
        <v>QC</v>
      </c>
      <c r="C19488" t="s">
        <v>19225</v>
      </c>
    </row>
    <row r="19489" spans="1:3" x14ac:dyDescent="0.25">
      <c r="A19489" t="s">
        <v>26786</v>
      </c>
      <c r="B19489" t="str">
        <f t="shared" si="304"/>
        <v>ON</v>
      </c>
      <c r="C19489" t="s">
        <v>19226</v>
      </c>
    </row>
    <row r="19490" spans="1:3" x14ac:dyDescent="0.25">
      <c r="A19490" t="s">
        <v>27641</v>
      </c>
      <c r="B19490" t="str">
        <f t="shared" si="304"/>
        <v>ON</v>
      </c>
      <c r="C19490" t="s">
        <v>19227</v>
      </c>
    </row>
    <row r="19491" spans="1:3" x14ac:dyDescent="0.25">
      <c r="A19491" t="s">
        <v>26986</v>
      </c>
      <c r="B19491" t="str">
        <f t="shared" si="304"/>
        <v>ON</v>
      </c>
      <c r="C19491" t="s">
        <v>19228</v>
      </c>
    </row>
    <row r="19492" spans="1:3" x14ac:dyDescent="0.25">
      <c r="A19492" t="s">
        <v>26910</v>
      </c>
      <c r="B19492" t="str">
        <f t="shared" si="304"/>
        <v>ON</v>
      </c>
      <c r="C19492" t="s">
        <v>19229</v>
      </c>
    </row>
    <row r="19493" spans="1:3" x14ac:dyDescent="0.25">
      <c r="A19493" t="s">
        <v>26786</v>
      </c>
      <c r="B19493" t="str">
        <f t="shared" si="304"/>
        <v>ON</v>
      </c>
      <c r="C19493" t="s">
        <v>19230</v>
      </c>
    </row>
    <row r="19494" spans="1:3" x14ac:dyDescent="0.25">
      <c r="A19494" t="s">
        <v>26786</v>
      </c>
      <c r="B19494" t="str">
        <f t="shared" si="304"/>
        <v>ON</v>
      </c>
      <c r="C19494" t="s">
        <v>19231</v>
      </c>
    </row>
    <row r="19495" spans="1:3" x14ac:dyDescent="0.25">
      <c r="A19495" t="s">
        <v>28656</v>
      </c>
      <c r="B19495" t="str">
        <f t="shared" si="304"/>
        <v>ON</v>
      </c>
      <c r="C19495" t="s">
        <v>19234</v>
      </c>
    </row>
    <row r="19496" spans="1:3" x14ac:dyDescent="0.25">
      <c r="A19496" t="s">
        <v>28657</v>
      </c>
      <c r="B19496" t="str">
        <f t="shared" si="304"/>
        <v>ON</v>
      </c>
      <c r="C19496" t="s">
        <v>19235</v>
      </c>
    </row>
    <row r="19497" spans="1:3" x14ac:dyDescent="0.25">
      <c r="A19497" t="s">
        <v>27125</v>
      </c>
      <c r="B19497" t="str">
        <f t="shared" si="304"/>
        <v>ON</v>
      </c>
      <c r="C19497" t="s">
        <v>19232</v>
      </c>
    </row>
    <row r="19498" spans="1:3" x14ac:dyDescent="0.25">
      <c r="A19498" t="s">
        <v>29083</v>
      </c>
      <c r="B19498" t="str">
        <f t="shared" si="304"/>
        <v>ON</v>
      </c>
      <c r="C19498" t="s">
        <v>19233</v>
      </c>
    </row>
    <row r="19499" spans="1:3" x14ac:dyDescent="0.25">
      <c r="A19499" t="s">
        <v>26772</v>
      </c>
      <c r="B19499" t="str">
        <f t="shared" si="304"/>
        <v>ON</v>
      </c>
      <c r="C19499" t="s">
        <v>19236</v>
      </c>
    </row>
    <row r="19500" spans="1:3" x14ac:dyDescent="0.25">
      <c r="A19500" t="s">
        <v>26791</v>
      </c>
      <c r="B19500" t="str">
        <f t="shared" si="304"/>
        <v>AB</v>
      </c>
      <c r="C19500" t="s">
        <v>19237</v>
      </c>
    </row>
    <row r="19501" spans="1:3" x14ac:dyDescent="0.25">
      <c r="A19501" t="s">
        <v>26789</v>
      </c>
      <c r="B19501" t="str">
        <f t="shared" si="304"/>
        <v>ON</v>
      </c>
      <c r="C19501" t="s">
        <v>19238</v>
      </c>
    </row>
    <row r="19502" spans="1:3" x14ac:dyDescent="0.25">
      <c r="A19502" t="s">
        <v>28802</v>
      </c>
      <c r="B19502" t="str">
        <f t="shared" si="304"/>
        <v>ON</v>
      </c>
      <c r="C19502" t="s">
        <v>19241</v>
      </c>
    </row>
    <row r="19503" spans="1:3" x14ac:dyDescent="0.25">
      <c r="A19503" t="s">
        <v>26987</v>
      </c>
      <c r="B19503" t="str">
        <f t="shared" si="304"/>
        <v>ON</v>
      </c>
      <c r="C19503" t="s">
        <v>19239</v>
      </c>
    </row>
    <row r="19504" spans="1:3" x14ac:dyDescent="0.25">
      <c r="A19504" t="s">
        <v>27611</v>
      </c>
      <c r="B19504" t="str">
        <f t="shared" si="304"/>
        <v>ON</v>
      </c>
      <c r="C19504" t="s">
        <v>19240</v>
      </c>
    </row>
    <row r="19505" spans="1:3" x14ac:dyDescent="0.25">
      <c r="A19505" t="s">
        <v>26771</v>
      </c>
      <c r="B19505" t="str">
        <f t="shared" si="304"/>
        <v>ON</v>
      </c>
      <c r="C19505" t="s">
        <v>19242</v>
      </c>
    </row>
    <row r="19506" spans="1:3" x14ac:dyDescent="0.25">
      <c r="A19506" t="s">
        <v>26825</v>
      </c>
      <c r="B19506" t="str">
        <f t="shared" si="304"/>
        <v>BC</v>
      </c>
      <c r="C19506" t="s">
        <v>19243</v>
      </c>
    </row>
    <row r="19507" spans="1:3" x14ac:dyDescent="0.25">
      <c r="A19507" t="s">
        <v>27141</v>
      </c>
      <c r="B19507" t="str">
        <f t="shared" si="304"/>
        <v>ON</v>
      </c>
      <c r="C19507" t="s">
        <v>19244</v>
      </c>
    </row>
    <row r="19508" spans="1:3" x14ac:dyDescent="0.25">
      <c r="A19508" t="s">
        <v>26908</v>
      </c>
      <c r="B19508" t="str">
        <f t="shared" si="304"/>
        <v>ON</v>
      </c>
      <c r="C19508" t="s">
        <v>19246</v>
      </c>
    </row>
    <row r="19509" spans="1:3" x14ac:dyDescent="0.25">
      <c r="A19509" t="s">
        <v>26771</v>
      </c>
      <c r="B19509" t="str">
        <f t="shared" si="304"/>
        <v>ON</v>
      </c>
      <c r="C19509" t="s">
        <v>19247</v>
      </c>
    </row>
    <row r="19510" spans="1:3" x14ac:dyDescent="0.25">
      <c r="A19510" t="s">
        <v>26927</v>
      </c>
      <c r="B19510" t="str">
        <f t="shared" si="304"/>
        <v>ON</v>
      </c>
      <c r="C19510" t="s">
        <v>19245</v>
      </c>
    </row>
    <row r="19511" spans="1:3" x14ac:dyDescent="0.25">
      <c r="A19511" t="s">
        <v>26942</v>
      </c>
      <c r="B19511" t="str">
        <f t="shared" si="304"/>
        <v>ON</v>
      </c>
      <c r="C19511" t="s">
        <v>19248</v>
      </c>
    </row>
    <row r="19512" spans="1:3" x14ac:dyDescent="0.25">
      <c r="A19512" t="s">
        <v>26791</v>
      </c>
      <c r="B19512" t="str">
        <f t="shared" si="304"/>
        <v>AB</v>
      </c>
      <c r="C19512" t="s">
        <v>19249</v>
      </c>
    </row>
    <row r="19513" spans="1:3" x14ac:dyDescent="0.25">
      <c r="A19513" t="s">
        <v>29383</v>
      </c>
      <c r="B19513" t="str">
        <f t="shared" si="304"/>
        <v>NS</v>
      </c>
      <c r="C19513" t="s">
        <v>19250</v>
      </c>
    </row>
    <row r="19514" spans="1:3" x14ac:dyDescent="0.25">
      <c r="A19514" t="s">
        <v>26997</v>
      </c>
      <c r="B19514" t="str">
        <f t="shared" si="304"/>
        <v>ON</v>
      </c>
      <c r="C19514" t="s">
        <v>19251</v>
      </c>
    </row>
    <row r="19515" spans="1:3" x14ac:dyDescent="0.25">
      <c r="A19515" t="s">
        <v>26799</v>
      </c>
      <c r="B19515" t="str">
        <f t="shared" si="304"/>
        <v>ON</v>
      </c>
      <c r="C19515" t="s">
        <v>19252</v>
      </c>
    </row>
    <row r="19516" spans="1:3" x14ac:dyDescent="0.25">
      <c r="A19516" t="s">
        <v>26790</v>
      </c>
      <c r="B19516" t="str">
        <f t="shared" si="304"/>
        <v>ON</v>
      </c>
      <c r="C19516" t="s">
        <v>19253</v>
      </c>
    </row>
    <row r="19517" spans="1:3" x14ac:dyDescent="0.25">
      <c r="A19517" t="s">
        <v>26786</v>
      </c>
      <c r="B19517" t="str">
        <f t="shared" si="304"/>
        <v>ON</v>
      </c>
      <c r="C19517" t="s">
        <v>19254</v>
      </c>
    </row>
    <row r="19518" spans="1:3" x14ac:dyDescent="0.25">
      <c r="A19518" t="s">
        <v>26778</v>
      </c>
      <c r="B19518" t="str">
        <f t="shared" si="304"/>
        <v>ON</v>
      </c>
      <c r="C19518" t="s">
        <v>19255</v>
      </c>
    </row>
    <row r="19519" spans="1:3" x14ac:dyDescent="0.25">
      <c r="A19519" t="s">
        <v>26799</v>
      </c>
      <c r="B19519" t="str">
        <f t="shared" si="304"/>
        <v>ON</v>
      </c>
      <c r="C19519" t="s">
        <v>19256</v>
      </c>
    </row>
    <row r="19520" spans="1:3" x14ac:dyDescent="0.25">
      <c r="A19520" t="s">
        <v>26799</v>
      </c>
      <c r="B19520" t="str">
        <f t="shared" si="304"/>
        <v>ON</v>
      </c>
      <c r="C19520" t="s">
        <v>19257</v>
      </c>
    </row>
    <row r="19521" spans="1:3" x14ac:dyDescent="0.25">
      <c r="A19521" t="s">
        <v>27067</v>
      </c>
      <c r="B19521" t="str">
        <f t="shared" si="304"/>
        <v>BC</v>
      </c>
      <c r="C19521" t="s">
        <v>19258</v>
      </c>
    </row>
    <row r="19522" spans="1:3" x14ac:dyDescent="0.25">
      <c r="A19522" t="s">
        <v>29384</v>
      </c>
      <c r="B19522" t="str">
        <f t="shared" si="304"/>
        <v>ON</v>
      </c>
      <c r="C19522" t="s">
        <v>19259</v>
      </c>
    </row>
    <row r="19523" spans="1:3" x14ac:dyDescent="0.25">
      <c r="A19523" t="s">
        <v>27041</v>
      </c>
      <c r="B19523" t="str">
        <f t="shared" ref="B19523:B19586" si="305">RIGHT(TRIM(C19523), 2)</f>
        <v>NS</v>
      </c>
      <c r="C19523" t="s">
        <v>19260</v>
      </c>
    </row>
    <row r="19524" spans="1:3" x14ac:dyDescent="0.25">
      <c r="A19524" t="s">
        <v>26987</v>
      </c>
      <c r="B19524" t="str">
        <f t="shared" si="305"/>
        <v>ON</v>
      </c>
      <c r="C19524" t="s">
        <v>19261</v>
      </c>
    </row>
    <row r="19525" spans="1:3" x14ac:dyDescent="0.25">
      <c r="A19525" t="s">
        <v>26771</v>
      </c>
      <c r="B19525" t="str">
        <f t="shared" si="305"/>
        <v>ON</v>
      </c>
      <c r="C19525" t="s">
        <v>19262</v>
      </c>
    </row>
    <row r="19526" spans="1:3" x14ac:dyDescent="0.25">
      <c r="A19526" t="s">
        <v>26905</v>
      </c>
      <c r="B19526" t="str">
        <f t="shared" si="305"/>
        <v>ON</v>
      </c>
      <c r="C19526" t="s">
        <v>19264</v>
      </c>
    </row>
    <row r="19527" spans="1:3" x14ac:dyDescent="0.25">
      <c r="A19527" t="s">
        <v>26781</v>
      </c>
      <c r="B19527" t="str">
        <f t="shared" si="305"/>
        <v>ON</v>
      </c>
      <c r="C19527" t="s">
        <v>19263</v>
      </c>
    </row>
    <row r="19528" spans="1:3" x14ac:dyDescent="0.25">
      <c r="A19528" t="s">
        <v>26905</v>
      </c>
      <c r="B19528" t="str">
        <f t="shared" si="305"/>
        <v>ON</v>
      </c>
      <c r="C19528" t="s">
        <v>19265</v>
      </c>
    </row>
    <row r="19529" spans="1:3" x14ac:dyDescent="0.25">
      <c r="A19529" t="s">
        <v>26772</v>
      </c>
      <c r="B19529" t="str">
        <f t="shared" si="305"/>
        <v>ON</v>
      </c>
      <c r="C19529" t="s">
        <v>19266</v>
      </c>
    </row>
    <row r="19530" spans="1:3" x14ac:dyDescent="0.25">
      <c r="A19530" t="s">
        <v>26976</v>
      </c>
      <c r="B19530" t="str">
        <f t="shared" si="305"/>
        <v>BC</v>
      </c>
      <c r="C19530" t="s">
        <v>19267</v>
      </c>
    </row>
    <row r="19531" spans="1:3" x14ac:dyDescent="0.25">
      <c r="A19531" t="s">
        <v>28674</v>
      </c>
      <c r="B19531" t="str">
        <f t="shared" si="305"/>
        <v>NS</v>
      </c>
      <c r="C19531" t="s">
        <v>19268</v>
      </c>
    </row>
    <row r="19532" spans="1:3" x14ac:dyDescent="0.25">
      <c r="A19532" t="s">
        <v>27081</v>
      </c>
      <c r="B19532" t="str">
        <f t="shared" si="305"/>
        <v>ON</v>
      </c>
      <c r="C19532" t="s">
        <v>19269</v>
      </c>
    </row>
    <row r="19533" spans="1:3" x14ac:dyDescent="0.25">
      <c r="A19533" t="s">
        <v>26771</v>
      </c>
      <c r="B19533" t="str">
        <f t="shared" si="305"/>
        <v>ON</v>
      </c>
      <c r="C19533" t="s">
        <v>19270</v>
      </c>
    </row>
    <row r="19534" spans="1:3" x14ac:dyDescent="0.25">
      <c r="A19534" t="s">
        <v>28698</v>
      </c>
      <c r="B19534" t="str">
        <f t="shared" si="305"/>
        <v>ON</v>
      </c>
      <c r="C19534" t="s">
        <v>19271</v>
      </c>
    </row>
    <row r="19535" spans="1:3" x14ac:dyDescent="0.25">
      <c r="A19535" t="s">
        <v>26853</v>
      </c>
      <c r="B19535" t="str">
        <f t="shared" si="305"/>
        <v>MB</v>
      </c>
      <c r="C19535" t="s">
        <v>19272</v>
      </c>
    </row>
    <row r="19536" spans="1:3" x14ac:dyDescent="0.25">
      <c r="A19536" t="s">
        <v>26786</v>
      </c>
      <c r="B19536" t="str">
        <f t="shared" si="305"/>
        <v>ON</v>
      </c>
      <c r="C19536" t="s">
        <v>19273</v>
      </c>
    </row>
    <row r="19537" spans="1:3" x14ac:dyDescent="0.25">
      <c r="A19537" t="s">
        <v>26910</v>
      </c>
      <c r="B19537" t="str">
        <f t="shared" si="305"/>
        <v>ON</v>
      </c>
      <c r="C19537" t="s">
        <v>19274</v>
      </c>
    </row>
    <row r="19538" spans="1:3" x14ac:dyDescent="0.25">
      <c r="A19538" t="s">
        <v>27639</v>
      </c>
      <c r="B19538" t="str">
        <f t="shared" si="305"/>
        <v>NS</v>
      </c>
      <c r="C19538" t="s">
        <v>19275</v>
      </c>
    </row>
    <row r="19539" spans="1:3" x14ac:dyDescent="0.25">
      <c r="A19539" t="s">
        <v>27622</v>
      </c>
      <c r="B19539" t="str">
        <f t="shared" si="305"/>
        <v>MB</v>
      </c>
      <c r="C19539" t="s">
        <v>19276</v>
      </c>
    </row>
    <row r="19540" spans="1:3" x14ac:dyDescent="0.25">
      <c r="A19540" t="s">
        <v>26786</v>
      </c>
      <c r="B19540" t="str">
        <f t="shared" si="305"/>
        <v>ON</v>
      </c>
      <c r="C19540" t="s">
        <v>19277</v>
      </c>
    </row>
    <row r="19541" spans="1:3" x14ac:dyDescent="0.25">
      <c r="A19541" t="s">
        <v>26786</v>
      </c>
      <c r="B19541" t="str">
        <f t="shared" si="305"/>
        <v>ON</v>
      </c>
      <c r="C19541" t="s">
        <v>19278</v>
      </c>
    </row>
    <row r="19542" spans="1:3" x14ac:dyDescent="0.25">
      <c r="A19542" t="s">
        <v>27190</v>
      </c>
      <c r="B19542" t="str">
        <f t="shared" si="305"/>
        <v>NB</v>
      </c>
      <c r="C19542" t="s">
        <v>19279</v>
      </c>
    </row>
    <row r="19543" spans="1:3" x14ac:dyDescent="0.25">
      <c r="A19543" t="s">
        <v>26778</v>
      </c>
      <c r="B19543" t="str">
        <f t="shared" si="305"/>
        <v>ON</v>
      </c>
      <c r="C19543" t="s">
        <v>19280</v>
      </c>
    </row>
    <row r="19544" spans="1:3" x14ac:dyDescent="0.25">
      <c r="A19544" t="s">
        <v>27309</v>
      </c>
      <c r="B19544" t="str">
        <f t="shared" si="305"/>
        <v>ON</v>
      </c>
      <c r="C19544" t="s">
        <v>19281</v>
      </c>
    </row>
    <row r="19545" spans="1:3" x14ac:dyDescent="0.25">
      <c r="A19545" t="s">
        <v>26919</v>
      </c>
      <c r="B19545" t="str">
        <f t="shared" si="305"/>
        <v>BC</v>
      </c>
      <c r="C19545" t="s">
        <v>19282</v>
      </c>
    </row>
    <row r="19546" spans="1:3" x14ac:dyDescent="0.25">
      <c r="A19546" t="s">
        <v>28052</v>
      </c>
      <c r="B19546" t="str">
        <f t="shared" si="305"/>
        <v>ON</v>
      </c>
      <c r="C19546" t="s">
        <v>19283</v>
      </c>
    </row>
    <row r="19547" spans="1:3" x14ac:dyDescent="0.25">
      <c r="A19547" t="s">
        <v>26771</v>
      </c>
      <c r="B19547" t="str">
        <f t="shared" si="305"/>
        <v>ON</v>
      </c>
      <c r="C19547" t="s">
        <v>19284</v>
      </c>
    </row>
    <row r="19548" spans="1:3" x14ac:dyDescent="0.25">
      <c r="A19548" t="s">
        <v>28784</v>
      </c>
      <c r="B19548" t="str">
        <f t="shared" si="305"/>
        <v>AB</v>
      </c>
      <c r="C19548" t="s">
        <v>19285</v>
      </c>
    </row>
    <row r="19549" spans="1:3" x14ac:dyDescent="0.25">
      <c r="A19549" t="s">
        <v>26853</v>
      </c>
      <c r="B19549" t="str">
        <f t="shared" si="305"/>
        <v>MB</v>
      </c>
      <c r="C19549" t="s">
        <v>19286</v>
      </c>
    </row>
    <row r="19550" spans="1:3" x14ac:dyDescent="0.25">
      <c r="A19550" t="s">
        <v>27141</v>
      </c>
      <c r="B19550" t="str">
        <f t="shared" si="305"/>
        <v>ON</v>
      </c>
      <c r="C19550" t="s">
        <v>19287</v>
      </c>
    </row>
    <row r="19551" spans="1:3" x14ac:dyDescent="0.25">
      <c r="A19551" t="s">
        <v>26803</v>
      </c>
      <c r="B19551" t="str">
        <f t="shared" si="305"/>
        <v>SK</v>
      </c>
      <c r="C19551" t="s">
        <v>19288</v>
      </c>
    </row>
    <row r="19552" spans="1:3" x14ac:dyDescent="0.25">
      <c r="A19552" t="s">
        <v>26866</v>
      </c>
      <c r="B19552" t="str">
        <f t="shared" si="305"/>
        <v>QC</v>
      </c>
      <c r="C19552" t="s">
        <v>19289</v>
      </c>
    </row>
    <row r="19553" spans="1:4" x14ac:dyDescent="0.25">
      <c r="A19553" t="s">
        <v>26857</v>
      </c>
      <c r="B19553" t="str">
        <f t="shared" si="305"/>
        <v>AB</v>
      </c>
      <c r="C19553" t="s">
        <v>19293</v>
      </c>
    </row>
    <row r="19554" spans="1:4" x14ac:dyDescent="0.25">
      <c r="A19554" t="s">
        <v>26825</v>
      </c>
      <c r="B19554" t="str">
        <f t="shared" si="305"/>
        <v>BC</v>
      </c>
      <c r="C19554" t="s">
        <v>19294</v>
      </c>
    </row>
    <row r="19555" spans="1:4" x14ac:dyDescent="0.25">
      <c r="A19555" t="s">
        <v>26825</v>
      </c>
      <c r="B19555" t="str">
        <f t="shared" si="305"/>
        <v>BC</v>
      </c>
      <c r="C19555" t="s">
        <v>19290</v>
      </c>
    </row>
    <row r="19556" spans="1:4" x14ac:dyDescent="0.25">
      <c r="A19556" t="s">
        <v>27190</v>
      </c>
      <c r="B19556" t="str">
        <f t="shared" si="305"/>
        <v>NB</v>
      </c>
      <c r="C19556" t="s">
        <v>19291</v>
      </c>
    </row>
    <row r="19557" spans="1:4" x14ac:dyDescent="0.25">
      <c r="A19557" t="s">
        <v>26857</v>
      </c>
      <c r="B19557" t="str">
        <f t="shared" si="305"/>
        <v>AB</v>
      </c>
      <c r="C19557" t="s">
        <v>19292</v>
      </c>
    </row>
    <row r="19558" spans="1:4" x14ac:dyDescent="0.25">
      <c r="A19558" t="s">
        <v>26828</v>
      </c>
      <c r="B19558" t="str">
        <f t="shared" si="305"/>
        <v>ON</v>
      </c>
      <c r="C19558" t="s">
        <v>19295</v>
      </c>
    </row>
    <row r="19559" spans="1:4" x14ac:dyDescent="0.25">
      <c r="A19559" t="s">
        <v>26994</v>
      </c>
      <c r="B19559" t="str">
        <f t="shared" si="305"/>
        <v>NB</v>
      </c>
      <c r="C19559" t="s">
        <v>19297</v>
      </c>
    </row>
    <row r="19560" spans="1:4" x14ac:dyDescent="0.25">
      <c r="A19560" t="s">
        <v>26994</v>
      </c>
      <c r="B19560" t="str">
        <f t="shared" si="305"/>
        <v>NB</v>
      </c>
      <c r="C19560" t="s">
        <v>19296</v>
      </c>
    </row>
    <row r="19561" spans="1:4" x14ac:dyDescent="0.25">
      <c r="A19561" t="s">
        <v>27123</v>
      </c>
      <c r="B19561" t="str">
        <f t="shared" si="305"/>
        <v>BC</v>
      </c>
      <c r="C19561" t="s">
        <v>19298</v>
      </c>
      <c r="D19561" t="s">
        <v>3</v>
      </c>
    </row>
    <row r="19562" spans="1:4" x14ac:dyDescent="0.25">
      <c r="A19562" t="s">
        <v>29385</v>
      </c>
      <c r="B19562" t="str">
        <f t="shared" si="305"/>
        <v>MB</v>
      </c>
      <c r="C19562" t="s">
        <v>19299</v>
      </c>
    </row>
    <row r="19563" spans="1:4" x14ac:dyDescent="0.25">
      <c r="A19563" t="s">
        <v>27330</v>
      </c>
      <c r="B19563" t="str">
        <f t="shared" si="305"/>
        <v>ON</v>
      </c>
      <c r="C19563" t="s">
        <v>19300</v>
      </c>
    </row>
    <row r="19564" spans="1:4" x14ac:dyDescent="0.25">
      <c r="A19564" t="s">
        <v>26789</v>
      </c>
      <c r="B19564" t="str">
        <f t="shared" si="305"/>
        <v>ON</v>
      </c>
      <c r="C19564" t="s">
        <v>19301</v>
      </c>
    </row>
    <row r="19565" spans="1:4" x14ac:dyDescent="0.25">
      <c r="A19565" t="s">
        <v>27055</v>
      </c>
      <c r="B19565" t="str">
        <f t="shared" si="305"/>
        <v>ON</v>
      </c>
      <c r="C19565" t="s">
        <v>19302</v>
      </c>
      <c r="D19565" t="s">
        <v>22</v>
      </c>
    </row>
    <row r="19566" spans="1:4" x14ac:dyDescent="0.25">
      <c r="A19566" t="s">
        <v>27055</v>
      </c>
      <c r="B19566" t="str">
        <f t="shared" si="305"/>
        <v>ON</v>
      </c>
      <c r="C19566" t="s">
        <v>19303</v>
      </c>
      <c r="D19566" t="s">
        <v>22</v>
      </c>
    </row>
    <row r="19567" spans="1:4" x14ac:dyDescent="0.25">
      <c r="A19567" t="s">
        <v>27055</v>
      </c>
      <c r="B19567" t="str">
        <f t="shared" si="305"/>
        <v>ON</v>
      </c>
      <c r="C19567" t="s">
        <v>19304</v>
      </c>
    </row>
    <row r="19568" spans="1:4" x14ac:dyDescent="0.25">
      <c r="A19568" t="s">
        <v>27055</v>
      </c>
      <c r="B19568" t="str">
        <f t="shared" si="305"/>
        <v>ON</v>
      </c>
      <c r="C19568" t="s">
        <v>19305</v>
      </c>
    </row>
    <row r="19569" spans="1:4" x14ac:dyDescent="0.25">
      <c r="A19569" t="s">
        <v>27055</v>
      </c>
      <c r="B19569" t="str">
        <f t="shared" si="305"/>
        <v>ON</v>
      </c>
      <c r="C19569" t="s">
        <v>19307</v>
      </c>
    </row>
    <row r="19570" spans="1:4" x14ac:dyDescent="0.25">
      <c r="A19570" t="s">
        <v>27055</v>
      </c>
      <c r="B19570" t="str">
        <f t="shared" si="305"/>
        <v>ON</v>
      </c>
      <c r="C19570" t="s">
        <v>19306</v>
      </c>
      <c r="D19570" t="s">
        <v>3</v>
      </c>
    </row>
    <row r="19571" spans="1:4" x14ac:dyDescent="0.25">
      <c r="A19571" t="s">
        <v>27033</v>
      </c>
      <c r="B19571" t="str">
        <f t="shared" si="305"/>
        <v>ON</v>
      </c>
      <c r="C19571" t="s">
        <v>19308</v>
      </c>
      <c r="D19571" t="s">
        <v>22</v>
      </c>
    </row>
    <row r="19572" spans="1:4" x14ac:dyDescent="0.25">
      <c r="A19572" t="s">
        <v>26771</v>
      </c>
      <c r="B19572" t="str">
        <f t="shared" si="305"/>
        <v>ON</v>
      </c>
      <c r="C19572" t="s">
        <v>19309</v>
      </c>
      <c r="D19572" t="s">
        <v>22</v>
      </c>
    </row>
    <row r="19573" spans="1:4" x14ac:dyDescent="0.25">
      <c r="A19573" t="s">
        <v>27080</v>
      </c>
      <c r="B19573" t="str">
        <f t="shared" si="305"/>
        <v>ON</v>
      </c>
      <c r="C19573" t="s">
        <v>19310</v>
      </c>
    </row>
    <row r="19574" spans="1:4" x14ac:dyDescent="0.25">
      <c r="A19574" t="s">
        <v>26782</v>
      </c>
      <c r="B19574" t="str">
        <f t="shared" si="305"/>
        <v>AB</v>
      </c>
      <c r="C19574" t="s">
        <v>19311</v>
      </c>
    </row>
    <row r="19575" spans="1:4" x14ac:dyDescent="0.25">
      <c r="A19575" t="s">
        <v>27034</v>
      </c>
      <c r="B19575" t="str">
        <f t="shared" si="305"/>
        <v>QC</v>
      </c>
      <c r="C19575" t="s">
        <v>19312</v>
      </c>
      <c r="D19575" t="s">
        <v>3</v>
      </c>
    </row>
    <row r="19576" spans="1:4" x14ac:dyDescent="0.25">
      <c r="A19576" t="s">
        <v>29386</v>
      </c>
      <c r="B19576" t="str">
        <f t="shared" si="305"/>
        <v>ON</v>
      </c>
      <c r="C19576" t="s">
        <v>19313</v>
      </c>
    </row>
    <row r="19577" spans="1:4" x14ac:dyDescent="0.25">
      <c r="A19577" t="s">
        <v>26791</v>
      </c>
      <c r="B19577" t="str">
        <f t="shared" si="305"/>
        <v>AB</v>
      </c>
      <c r="C19577" t="s">
        <v>19314</v>
      </c>
    </row>
    <row r="19578" spans="1:4" x14ac:dyDescent="0.25">
      <c r="A19578" t="s">
        <v>26799</v>
      </c>
      <c r="B19578" t="str">
        <f t="shared" si="305"/>
        <v>ON</v>
      </c>
      <c r="C19578" t="s">
        <v>19315</v>
      </c>
      <c r="D19578" t="s">
        <v>22</v>
      </c>
    </row>
    <row r="19579" spans="1:4" x14ac:dyDescent="0.25">
      <c r="A19579" t="s">
        <v>27323</v>
      </c>
      <c r="B19579" t="str">
        <f t="shared" si="305"/>
        <v>BC</v>
      </c>
      <c r="C19579" t="s">
        <v>19316</v>
      </c>
      <c r="D19579" t="s">
        <v>22</v>
      </c>
    </row>
    <row r="19580" spans="1:4" x14ac:dyDescent="0.25">
      <c r="A19580" t="s">
        <v>26857</v>
      </c>
      <c r="B19580" t="str">
        <f t="shared" si="305"/>
        <v>AB</v>
      </c>
      <c r="C19580" t="s">
        <v>19317</v>
      </c>
      <c r="D19580" t="s">
        <v>22</v>
      </c>
    </row>
    <row r="19581" spans="1:4" x14ac:dyDescent="0.25">
      <c r="A19581" t="s">
        <v>26782</v>
      </c>
      <c r="B19581" t="str">
        <f t="shared" si="305"/>
        <v>AB</v>
      </c>
      <c r="C19581" t="s">
        <v>19318</v>
      </c>
      <c r="D19581" t="s">
        <v>3</v>
      </c>
    </row>
    <row r="19582" spans="1:4" x14ac:dyDescent="0.25">
      <c r="A19582" t="s">
        <v>29186</v>
      </c>
      <c r="B19582" t="str">
        <f t="shared" si="305"/>
        <v>MB</v>
      </c>
      <c r="C19582" t="s">
        <v>19319</v>
      </c>
    </row>
    <row r="19583" spans="1:4" x14ac:dyDescent="0.25">
      <c r="A19583" t="s">
        <v>29387</v>
      </c>
      <c r="B19583" t="str">
        <f t="shared" si="305"/>
        <v>MB</v>
      </c>
      <c r="C19583" t="s">
        <v>19320</v>
      </c>
    </row>
    <row r="19584" spans="1:4" x14ac:dyDescent="0.25">
      <c r="A19584" t="s">
        <v>27610</v>
      </c>
      <c r="B19584" t="str">
        <f t="shared" si="305"/>
        <v>QC</v>
      </c>
      <c r="C19584" t="s">
        <v>19321</v>
      </c>
      <c r="D19584" t="s">
        <v>12</v>
      </c>
    </row>
    <row r="19585" spans="1:4" x14ac:dyDescent="0.25">
      <c r="A19585" t="s">
        <v>27509</v>
      </c>
      <c r="B19585" t="str">
        <f t="shared" si="305"/>
        <v>BC</v>
      </c>
      <c r="C19585" t="s">
        <v>19323</v>
      </c>
    </row>
    <row r="19586" spans="1:4" x14ac:dyDescent="0.25">
      <c r="A19586" t="s">
        <v>27509</v>
      </c>
      <c r="B19586" t="str">
        <f t="shared" si="305"/>
        <v>BC</v>
      </c>
      <c r="C19586" t="s">
        <v>19322</v>
      </c>
      <c r="D19586" t="s">
        <v>22</v>
      </c>
    </row>
    <row r="19587" spans="1:4" x14ac:dyDescent="0.25">
      <c r="A19587" t="s">
        <v>28557</v>
      </c>
      <c r="B19587" t="str">
        <f t="shared" ref="B19587:B19650" si="306">RIGHT(TRIM(C19587), 2)</f>
        <v>ON</v>
      </c>
      <c r="C19587" t="s">
        <v>19324</v>
      </c>
      <c r="D19587" t="s">
        <v>18</v>
      </c>
    </row>
    <row r="19588" spans="1:4" x14ac:dyDescent="0.25">
      <c r="A19588" t="s">
        <v>26789</v>
      </c>
      <c r="B19588" t="str">
        <f t="shared" si="306"/>
        <v>ON</v>
      </c>
      <c r="C19588" t="s">
        <v>19325</v>
      </c>
      <c r="D19588" t="s">
        <v>22</v>
      </c>
    </row>
    <row r="19589" spans="1:4" x14ac:dyDescent="0.25">
      <c r="A19589" t="s">
        <v>26923</v>
      </c>
      <c r="B19589" t="str">
        <f t="shared" si="306"/>
        <v>BC</v>
      </c>
      <c r="C19589" t="s">
        <v>19326</v>
      </c>
      <c r="D19589" t="s">
        <v>22</v>
      </c>
    </row>
    <row r="19590" spans="1:4" x14ac:dyDescent="0.25">
      <c r="A19590" t="s">
        <v>27323</v>
      </c>
      <c r="B19590" t="str">
        <f t="shared" si="306"/>
        <v>BC</v>
      </c>
      <c r="C19590" t="s">
        <v>19327</v>
      </c>
    </row>
    <row r="19591" spans="1:4" x14ac:dyDescent="0.25">
      <c r="A19591" t="s">
        <v>26791</v>
      </c>
      <c r="B19591" t="str">
        <f t="shared" si="306"/>
        <v>AB</v>
      </c>
      <c r="C19591" t="s">
        <v>19328</v>
      </c>
    </row>
    <row r="19592" spans="1:4" x14ac:dyDescent="0.25">
      <c r="A19592" t="s">
        <v>27604</v>
      </c>
      <c r="B19592" t="str">
        <f t="shared" si="306"/>
        <v>AB</v>
      </c>
      <c r="C19592" t="s">
        <v>19329</v>
      </c>
    </row>
    <row r="19593" spans="1:4" x14ac:dyDescent="0.25">
      <c r="A19593" t="s">
        <v>27205</v>
      </c>
      <c r="B19593" t="str">
        <f t="shared" si="306"/>
        <v>BC</v>
      </c>
      <c r="C19593" t="s">
        <v>19330</v>
      </c>
      <c r="D19593" t="s">
        <v>22</v>
      </c>
    </row>
    <row r="19594" spans="1:4" x14ac:dyDescent="0.25">
      <c r="A19594" t="s">
        <v>26806</v>
      </c>
      <c r="B19594" t="str">
        <f t="shared" si="306"/>
        <v>ON</v>
      </c>
      <c r="C19594" t="s">
        <v>19331</v>
      </c>
    </row>
    <row r="19595" spans="1:4" x14ac:dyDescent="0.25">
      <c r="A19595" t="s">
        <v>27096</v>
      </c>
      <c r="B19595" t="str">
        <f t="shared" si="306"/>
        <v>BC</v>
      </c>
      <c r="C19595" t="s">
        <v>19332</v>
      </c>
    </row>
    <row r="19596" spans="1:4" x14ac:dyDescent="0.25">
      <c r="A19596" t="s">
        <v>26831</v>
      </c>
      <c r="B19596" t="str">
        <f t="shared" si="306"/>
        <v>BC</v>
      </c>
      <c r="C19596" t="s">
        <v>19333</v>
      </c>
    </row>
    <row r="19597" spans="1:4" x14ac:dyDescent="0.25">
      <c r="A19597" t="s">
        <v>26818</v>
      </c>
      <c r="B19597" t="str">
        <f t="shared" si="306"/>
        <v>ON</v>
      </c>
      <c r="C19597" t="s">
        <v>19334</v>
      </c>
    </row>
    <row r="19598" spans="1:4" x14ac:dyDescent="0.25">
      <c r="A19598" t="s">
        <v>29388</v>
      </c>
      <c r="B19598" t="str">
        <f t="shared" si="306"/>
        <v>ON</v>
      </c>
      <c r="C19598" t="s">
        <v>19335</v>
      </c>
    </row>
    <row r="19599" spans="1:4" x14ac:dyDescent="0.25">
      <c r="A19599" t="s">
        <v>26908</v>
      </c>
      <c r="B19599" t="str">
        <f t="shared" si="306"/>
        <v>ON</v>
      </c>
      <c r="C19599" t="s">
        <v>19336</v>
      </c>
      <c r="D19599" t="s">
        <v>3</v>
      </c>
    </row>
    <row r="19600" spans="1:4" x14ac:dyDescent="0.25">
      <c r="A19600" t="s">
        <v>27596</v>
      </c>
      <c r="B19600" t="str">
        <f t="shared" si="306"/>
        <v>NL</v>
      </c>
      <c r="C19600" t="s">
        <v>19337</v>
      </c>
    </row>
    <row r="19601" spans="1:4" x14ac:dyDescent="0.25">
      <c r="A19601" t="s">
        <v>27143</v>
      </c>
      <c r="B19601" t="str">
        <f t="shared" si="306"/>
        <v>NL</v>
      </c>
      <c r="C19601" t="s">
        <v>19338</v>
      </c>
    </row>
    <row r="19602" spans="1:4" x14ac:dyDescent="0.25">
      <c r="A19602" t="s">
        <v>27228</v>
      </c>
      <c r="B19602" t="str">
        <f t="shared" si="306"/>
        <v>NL</v>
      </c>
      <c r="C19602" t="s">
        <v>19339</v>
      </c>
    </row>
    <row r="19603" spans="1:4" x14ac:dyDescent="0.25">
      <c r="A19603" t="s">
        <v>27228</v>
      </c>
      <c r="B19603" t="str">
        <f t="shared" si="306"/>
        <v>NL</v>
      </c>
      <c r="C19603" t="s">
        <v>19340</v>
      </c>
    </row>
    <row r="19604" spans="1:4" x14ac:dyDescent="0.25">
      <c r="A19604" t="s">
        <v>27228</v>
      </c>
      <c r="B19604" t="str">
        <f t="shared" si="306"/>
        <v>NL</v>
      </c>
      <c r="C19604" t="s">
        <v>19341</v>
      </c>
    </row>
    <row r="19605" spans="1:4" x14ac:dyDescent="0.25">
      <c r="A19605" t="s">
        <v>28915</v>
      </c>
      <c r="B19605" t="str">
        <f t="shared" si="306"/>
        <v>NL</v>
      </c>
      <c r="C19605" t="s">
        <v>19342</v>
      </c>
    </row>
    <row r="19606" spans="1:4" x14ac:dyDescent="0.25">
      <c r="A19606" t="s">
        <v>26830</v>
      </c>
      <c r="B19606" t="str">
        <f t="shared" si="306"/>
        <v>ON</v>
      </c>
      <c r="C19606" t="s">
        <v>19343</v>
      </c>
    </row>
    <row r="19607" spans="1:4" x14ac:dyDescent="0.25">
      <c r="A19607" t="s">
        <v>26779</v>
      </c>
      <c r="B19607" t="str">
        <f t="shared" si="306"/>
        <v>SK</v>
      </c>
      <c r="C19607" t="s">
        <v>19344</v>
      </c>
    </row>
    <row r="19608" spans="1:4" x14ac:dyDescent="0.25">
      <c r="A19608" t="s">
        <v>27217</v>
      </c>
      <c r="B19608" t="str">
        <f t="shared" si="306"/>
        <v>BC</v>
      </c>
      <c r="C19608" t="s">
        <v>19346</v>
      </c>
      <c r="D19608" t="s">
        <v>18</v>
      </c>
    </row>
    <row r="19609" spans="1:4" x14ac:dyDescent="0.25">
      <c r="A19609" t="s">
        <v>27217</v>
      </c>
      <c r="B19609" t="str">
        <f t="shared" si="306"/>
        <v>BC</v>
      </c>
      <c r="C19609" t="s">
        <v>19345</v>
      </c>
    </row>
    <row r="19610" spans="1:4" x14ac:dyDescent="0.25">
      <c r="A19610" t="s">
        <v>26836</v>
      </c>
      <c r="B19610" t="str">
        <f t="shared" si="306"/>
        <v>ON</v>
      </c>
      <c r="C19610" t="s">
        <v>19347</v>
      </c>
      <c r="D19610" t="s">
        <v>18</v>
      </c>
    </row>
    <row r="19611" spans="1:4" x14ac:dyDescent="0.25">
      <c r="A19611" t="s">
        <v>28797</v>
      </c>
      <c r="B19611" t="str">
        <f t="shared" si="306"/>
        <v>MB</v>
      </c>
      <c r="C19611" t="s">
        <v>19348</v>
      </c>
    </row>
    <row r="19612" spans="1:4" x14ac:dyDescent="0.25">
      <c r="A19612" t="s">
        <v>27165</v>
      </c>
      <c r="B19612" t="str">
        <f t="shared" si="306"/>
        <v>BC</v>
      </c>
      <c r="C19612" t="s">
        <v>19350</v>
      </c>
      <c r="D19612" t="s">
        <v>3</v>
      </c>
    </row>
    <row r="19613" spans="1:4" x14ac:dyDescent="0.25">
      <c r="A19613" t="s">
        <v>26924</v>
      </c>
      <c r="B19613" t="str">
        <f t="shared" si="306"/>
        <v>BC</v>
      </c>
      <c r="C19613" t="s">
        <v>19349</v>
      </c>
      <c r="D19613" t="s">
        <v>22</v>
      </c>
    </row>
    <row r="19614" spans="1:4" x14ac:dyDescent="0.25">
      <c r="A19614" t="s">
        <v>26782</v>
      </c>
      <c r="B19614" t="str">
        <f t="shared" si="306"/>
        <v>AB</v>
      </c>
      <c r="C19614" t="s">
        <v>19351</v>
      </c>
    </row>
    <row r="19615" spans="1:4" x14ac:dyDescent="0.25">
      <c r="A19615" t="s">
        <v>26782</v>
      </c>
      <c r="B19615" t="str">
        <f t="shared" si="306"/>
        <v>AB</v>
      </c>
      <c r="C19615" t="s">
        <v>19352</v>
      </c>
    </row>
    <row r="19616" spans="1:4" x14ac:dyDescent="0.25">
      <c r="A19616" t="s">
        <v>26978</v>
      </c>
      <c r="B19616" t="str">
        <f t="shared" si="306"/>
        <v>AB</v>
      </c>
      <c r="C19616" t="s">
        <v>19353</v>
      </c>
    </row>
    <row r="19617" spans="1:4" x14ac:dyDescent="0.25">
      <c r="A19617" t="s">
        <v>26809</v>
      </c>
      <c r="B19617" t="str">
        <f t="shared" si="306"/>
        <v>QC</v>
      </c>
      <c r="C19617" t="s">
        <v>19354</v>
      </c>
      <c r="D19617" t="s">
        <v>3</v>
      </c>
    </row>
    <row r="19618" spans="1:4" x14ac:dyDescent="0.25">
      <c r="A19618" t="s">
        <v>26809</v>
      </c>
      <c r="B19618" t="str">
        <f t="shared" si="306"/>
        <v>QC</v>
      </c>
      <c r="C19618" t="s">
        <v>19355</v>
      </c>
      <c r="D19618" t="s">
        <v>18</v>
      </c>
    </row>
    <row r="19619" spans="1:4" x14ac:dyDescent="0.25">
      <c r="A19619" t="s">
        <v>26809</v>
      </c>
      <c r="B19619" t="str">
        <f t="shared" si="306"/>
        <v>QC</v>
      </c>
      <c r="C19619" t="s">
        <v>19356</v>
      </c>
      <c r="D19619" t="s">
        <v>12</v>
      </c>
    </row>
    <row r="19620" spans="1:4" x14ac:dyDescent="0.25">
      <c r="A19620" t="s">
        <v>27593</v>
      </c>
      <c r="B19620" t="str">
        <f t="shared" si="306"/>
        <v>QC</v>
      </c>
      <c r="C19620" t="s">
        <v>19357</v>
      </c>
      <c r="D19620" t="s">
        <v>3</v>
      </c>
    </row>
    <row r="19621" spans="1:4" x14ac:dyDescent="0.25">
      <c r="A19621" t="s">
        <v>26809</v>
      </c>
      <c r="B19621" t="str">
        <f t="shared" si="306"/>
        <v>QC</v>
      </c>
      <c r="C19621" t="s">
        <v>19358</v>
      </c>
      <c r="D19621" t="s">
        <v>18</v>
      </c>
    </row>
    <row r="19622" spans="1:4" x14ac:dyDescent="0.25">
      <c r="A19622" t="s">
        <v>26878</v>
      </c>
      <c r="B19622" t="str">
        <f t="shared" si="306"/>
        <v>QC</v>
      </c>
      <c r="C19622" t="s">
        <v>19359</v>
      </c>
      <c r="D19622" t="s">
        <v>18</v>
      </c>
    </row>
    <row r="19623" spans="1:4" x14ac:dyDescent="0.25">
      <c r="A19623" t="s">
        <v>26879</v>
      </c>
      <c r="B19623" t="str">
        <f t="shared" si="306"/>
        <v>QC</v>
      </c>
      <c r="C19623" t="s">
        <v>19360</v>
      </c>
      <c r="D19623" t="s">
        <v>3</v>
      </c>
    </row>
    <row r="19624" spans="1:4" x14ac:dyDescent="0.25">
      <c r="A19624" t="s">
        <v>26866</v>
      </c>
      <c r="B19624" t="str">
        <f t="shared" si="306"/>
        <v>QC</v>
      </c>
      <c r="C19624" t="s">
        <v>19361</v>
      </c>
      <c r="D19624" t="s">
        <v>3</v>
      </c>
    </row>
    <row r="19625" spans="1:4" x14ac:dyDescent="0.25">
      <c r="A19625" t="s">
        <v>26896</v>
      </c>
      <c r="B19625" t="str">
        <f t="shared" si="306"/>
        <v>QC</v>
      </c>
      <c r="C19625" t="s">
        <v>19362</v>
      </c>
      <c r="D19625" t="s">
        <v>12</v>
      </c>
    </row>
    <row r="19626" spans="1:4" x14ac:dyDescent="0.25">
      <c r="A19626" t="s">
        <v>26882</v>
      </c>
      <c r="B19626" t="str">
        <f t="shared" si="306"/>
        <v>QC</v>
      </c>
      <c r="C19626" t="s">
        <v>19363</v>
      </c>
      <c r="D19626" t="s">
        <v>22</v>
      </c>
    </row>
    <row r="19627" spans="1:4" x14ac:dyDescent="0.25">
      <c r="A19627" t="s">
        <v>27456</v>
      </c>
      <c r="B19627" t="str">
        <f t="shared" si="306"/>
        <v>QC</v>
      </c>
      <c r="C19627" t="s">
        <v>19364</v>
      </c>
      <c r="D19627" t="s">
        <v>12</v>
      </c>
    </row>
    <row r="19628" spans="1:4" x14ac:dyDescent="0.25">
      <c r="A19628" t="s">
        <v>26851</v>
      </c>
      <c r="B19628" t="str">
        <f t="shared" si="306"/>
        <v>QC</v>
      </c>
      <c r="C19628" t="s">
        <v>19365</v>
      </c>
      <c r="D19628" t="s">
        <v>12</v>
      </c>
    </row>
    <row r="19629" spans="1:4" x14ac:dyDescent="0.25">
      <c r="A19629" t="s">
        <v>26878</v>
      </c>
      <c r="B19629" t="str">
        <f t="shared" si="306"/>
        <v>QC</v>
      </c>
      <c r="C19629" t="s">
        <v>19366</v>
      </c>
      <c r="D19629" t="s">
        <v>22</v>
      </c>
    </row>
    <row r="19630" spans="1:4" x14ac:dyDescent="0.25">
      <c r="A19630" t="s">
        <v>26878</v>
      </c>
      <c r="B19630" t="str">
        <f t="shared" si="306"/>
        <v>QC</v>
      </c>
      <c r="C19630" t="s">
        <v>19367</v>
      </c>
      <c r="D19630" t="s">
        <v>18</v>
      </c>
    </row>
    <row r="19631" spans="1:4" x14ac:dyDescent="0.25">
      <c r="A19631" t="s">
        <v>26878</v>
      </c>
      <c r="B19631" t="str">
        <f t="shared" si="306"/>
        <v>QC</v>
      </c>
      <c r="C19631" t="s">
        <v>19368</v>
      </c>
      <c r="D19631" t="s">
        <v>18</v>
      </c>
    </row>
    <row r="19632" spans="1:4" x14ac:dyDescent="0.25">
      <c r="A19632" t="s">
        <v>26816</v>
      </c>
      <c r="B19632" t="str">
        <f t="shared" si="306"/>
        <v>QC</v>
      </c>
      <c r="C19632" t="s">
        <v>19369</v>
      </c>
      <c r="D19632" t="s">
        <v>12</v>
      </c>
    </row>
    <row r="19633" spans="1:4" x14ac:dyDescent="0.25">
      <c r="A19633" t="s">
        <v>26888</v>
      </c>
      <c r="B19633" t="str">
        <f t="shared" si="306"/>
        <v>QC</v>
      </c>
      <c r="C19633" t="s">
        <v>19370</v>
      </c>
      <c r="D19633" t="s">
        <v>12</v>
      </c>
    </row>
    <row r="19634" spans="1:4" x14ac:dyDescent="0.25">
      <c r="A19634" t="s">
        <v>26861</v>
      </c>
      <c r="B19634" t="str">
        <f t="shared" si="306"/>
        <v>QC</v>
      </c>
      <c r="C19634" t="s">
        <v>19371</v>
      </c>
      <c r="D19634" t="s">
        <v>12</v>
      </c>
    </row>
    <row r="19635" spans="1:4" x14ac:dyDescent="0.25">
      <c r="A19635" t="s">
        <v>27043</v>
      </c>
      <c r="B19635" t="str">
        <f t="shared" si="306"/>
        <v>QC</v>
      </c>
      <c r="C19635" t="s">
        <v>19372</v>
      </c>
      <c r="D19635" t="s">
        <v>3</v>
      </c>
    </row>
    <row r="19636" spans="1:4" x14ac:dyDescent="0.25">
      <c r="A19636" t="s">
        <v>26878</v>
      </c>
      <c r="B19636" t="str">
        <f t="shared" si="306"/>
        <v>QC</v>
      </c>
      <c r="C19636" t="s">
        <v>19373</v>
      </c>
      <c r="D19636" t="s">
        <v>3</v>
      </c>
    </row>
    <row r="19637" spans="1:4" x14ac:dyDescent="0.25">
      <c r="A19637" t="s">
        <v>26867</v>
      </c>
      <c r="B19637" t="str">
        <f t="shared" si="306"/>
        <v>QC</v>
      </c>
      <c r="C19637" t="s">
        <v>19374</v>
      </c>
      <c r="D19637" t="s">
        <v>18</v>
      </c>
    </row>
    <row r="19638" spans="1:4" x14ac:dyDescent="0.25">
      <c r="A19638" t="s">
        <v>27467</v>
      </c>
      <c r="B19638" t="str">
        <f t="shared" si="306"/>
        <v>QC</v>
      </c>
      <c r="C19638" t="s">
        <v>19375</v>
      </c>
      <c r="D19638" t="s">
        <v>3</v>
      </c>
    </row>
    <row r="19639" spans="1:4" x14ac:dyDescent="0.25">
      <c r="A19639" t="s">
        <v>28302</v>
      </c>
      <c r="B19639" t="str">
        <f t="shared" si="306"/>
        <v>QC</v>
      </c>
      <c r="C19639" t="s">
        <v>19376</v>
      </c>
      <c r="D19639" t="s">
        <v>3</v>
      </c>
    </row>
    <row r="19640" spans="1:4" x14ac:dyDescent="0.25">
      <c r="A19640" t="s">
        <v>27411</v>
      </c>
      <c r="B19640" t="str">
        <f t="shared" si="306"/>
        <v>QC</v>
      </c>
      <c r="C19640" t="s">
        <v>19377</v>
      </c>
      <c r="D19640" t="s">
        <v>3</v>
      </c>
    </row>
    <row r="19641" spans="1:4" x14ac:dyDescent="0.25">
      <c r="A19641" t="s">
        <v>26889</v>
      </c>
      <c r="B19641" t="str">
        <f t="shared" si="306"/>
        <v>QC</v>
      </c>
      <c r="C19641" t="s">
        <v>19378</v>
      </c>
      <c r="D19641" t="s">
        <v>12</v>
      </c>
    </row>
    <row r="19642" spans="1:4" x14ac:dyDescent="0.25">
      <c r="A19642" t="s">
        <v>26959</v>
      </c>
      <c r="B19642" t="str">
        <f t="shared" si="306"/>
        <v>QC</v>
      </c>
      <c r="C19642" t="s">
        <v>19379</v>
      </c>
      <c r="D19642" t="s">
        <v>12</v>
      </c>
    </row>
    <row r="19643" spans="1:4" x14ac:dyDescent="0.25">
      <c r="A19643" t="s">
        <v>26776</v>
      </c>
      <c r="B19643" t="str">
        <f t="shared" si="306"/>
        <v>QC</v>
      </c>
      <c r="C19643" t="s">
        <v>19380</v>
      </c>
      <c r="D19643" t="s">
        <v>3</v>
      </c>
    </row>
    <row r="19644" spans="1:4" x14ac:dyDescent="0.25">
      <c r="A19644" t="s">
        <v>26881</v>
      </c>
      <c r="B19644" t="str">
        <f t="shared" si="306"/>
        <v>QC</v>
      </c>
      <c r="C19644" t="s">
        <v>19381</v>
      </c>
      <c r="D19644" t="s">
        <v>3</v>
      </c>
    </row>
    <row r="19645" spans="1:4" x14ac:dyDescent="0.25">
      <c r="A19645" t="s">
        <v>26933</v>
      </c>
      <c r="B19645" t="str">
        <f t="shared" si="306"/>
        <v>QC</v>
      </c>
      <c r="C19645" t="s">
        <v>19382</v>
      </c>
      <c r="D19645" t="s">
        <v>3</v>
      </c>
    </row>
    <row r="19646" spans="1:4" x14ac:dyDescent="0.25">
      <c r="A19646" t="s">
        <v>26860</v>
      </c>
      <c r="B19646" t="str">
        <f t="shared" si="306"/>
        <v>QC</v>
      </c>
      <c r="C19646" t="s">
        <v>19383</v>
      </c>
      <c r="D19646" t="s">
        <v>3</v>
      </c>
    </row>
    <row r="19647" spans="1:4" x14ac:dyDescent="0.25">
      <c r="A19647" t="s">
        <v>26793</v>
      </c>
      <c r="B19647" t="str">
        <f t="shared" si="306"/>
        <v>QC</v>
      </c>
      <c r="C19647" t="s">
        <v>19384</v>
      </c>
      <c r="D19647" t="s">
        <v>12</v>
      </c>
    </row>
    <row r="19648" spans="1:4" x14ac:dyDescent="0.25">
      <c r="A19648" t="s">
        <v>26861</v>
      </c>
      <c r="B19648" t="str">
        <f t="shared" si="306"/>
        <v>QC</v>
      </c>
      <c r="C19648" t="s">
        <v>19385</v>
      </c>
      <c r="D19648" t="s">
        <v>18</v>
      </c>
    </row>
    <row r="19649" spans="1:4" x14ac:dyDescent="0.25">
      <c r="A19649" t="s">
        <v>26776</v>
      </c>
      <c r="B19649" t="str">
        <f t="shared" si="306"/>
        <v>QC</v>
      </c>
      <c r="C19649" t="s">
        <v>19386</v>
      </c>
      <c r="D19649" t="s">
        <v>12</v>
      </c>
    </row>
    <row r="19650" spans="1:4" x14ac:dyDescent="0.25">
      <c r="A19650" t="s">
        <v>26933</v>
      </c>
      <c r="B19650" t="str">
        <f t="shared" si="306"/>
        <v>QC</v>
      </c>
      <c r="C19650" t="s">
        <v>19387</v>
      </c>
      <c r="D19650" t="s">
        <v>3</v>
      </c>
    </row>
    <row r="19651" spans="1:4" x14ac:dyDescent="0.25">
      <c r="A19651" t="s">
        <v>26802</v>
      </c>
      <c r="B19651" t="str">
        <f t="shared" ref="B19651:B19714" si="307">RIGHT(TRIM(C19651), 2)</f>
        <v>QC</v>
      </c>
      <c r="C19651" t="s">
        <v>19388</v>
      </c>
      <c r="D19651" t="s">
        <v>12</v>
      </c>
    </row>
    <row r="19652" spans="1:4" x14ac:dyDescent="0.25">
      <c r="A19652" t="s">
        <v>26870</v>
      </c>
      <c r="B19652" t="str">
        <f t="shared" si="307"/>
        <v>QC</v>
      </c>
      <c r="C19652" t="s">
        <v>19389</v>
      </c>
      <c r="D19652" t="s">
        <v>18</v>
      </c>
    </row>
    <row r="19653" spans="1:4" x14ac:dyDescent="0.25">
      <c r="A19653" t="s">
        <v>26870</v>
      </c>
      <c r="B19653" t="str">
        <f t="shared" si="307"/>
        <v>QC</v>
      </c>
      <c r="C19653" t="s">
        <v>19390</v>
      </c>
      <c r="D19653" t="s">
        <v>3</v>
      </c>
    </row>
    <row r="19654" spans="1:4" x14ac:dyDescent="0.25">
      <c r="A19654" t="s">
        <v>26952</v>
      </c>
      <c r="B19654" t="str">
        <f t="shared" si="307"/>
        <v>QC</v>
      </c>
      <c r="C19654" t="s">
        <v>19391</v>
      </c>
      <c r="D19654" t="s">
        <v>12</v>
      </c>
    </row>
    <row r="19655" spans="1:4" x14ac:dyDescent="0.25">
      <c r="A19655" t="s">
        <v>27448</v>
      </c>
      <c r="B19655" t="str">
        <f t="shared" si="307"/>
        <v>QC</v>
      </c>
      <c r="C19655" t="s">
        <v>19392</v>
      </c>
      <c r="D19655" t="s">
        <v>12</v>
      </c>
    </row>
    <row r="19656" spans="1:4" x14ac:dyDescent="0.25">
      <c r="A19656" t="s">
        <v>26980</v>
      </c>
      <c r="B19656" t="str">
        <f t="shared" si="307"/>
        <v>NB</v>
      </c>
      <c r="C19656" t="s">
        <v>19393</v>
      </c>
      <c r="D19656" t="s">
        <v>18</v>
      </c>
    </row>
    <row r="19657" spans="1:4" x14ac:dyDescent="0.25">
      <c r="A19657" t="s">
        <v>26817</v>
      </c>
      <c r="B19657" t="str">
        <f t="shared" si="307"/>
        <v>QC</v>
      </c>
      <c r="C19657" t="s">
        <v>19394</v>
      </c>
      <c r="D19657" t="s">
        <v>3</v>
      </c>
    </row>
    <row r="19658" spans="1:4" x14ac:dyDescent="0.25">
      <c r="A19658" t="s">
        <v>28102</v>
      </c>
      <c r="B19658" t="str">
        <f t="shared" si="307"/>
        <v>QC</v>
      </c>
      <c r="C19658" t="s">
        <v>19395</v>
      </c>
      <c r="D19658" t="s">
        <v>3</v>
      </c>
    </row>
    <row r="19659" spans="1:4" x14ac:dyDescent="0.25">
      <c r="A19659" t="s">
        <v>26933</v>
      </c>
      <c r="B19659" t="str">
        <f t="shared" si="307"/>
        <v>QC</v>
      </c>
      <c r="C19659" t="s">
        <v>19396</v>
      </c>
      <c r="D19659" t="s">
        <v>3</v>
      </c>
    </row>
    <row r="19660" spans="1:4" x14ac:dyDescent="0.25">
      <c r="A19660" t="s">
        <v>26809</v>
      </c>
      <c r="B19660" t="str">
        <f t="shared" si="307"/>
        <v>QC</v>
      </c>
      <c r="C19660" t="s">
        <v>19397</v>
      </c>
      <c r="D19660" t="s">
        <v>12</v>
      </c>
    </row>
    <row r="19661" spans="1:4" x14ac:dyDescent="0.25">
      <c r="A19661" t="s">
        <v>26878</v>
      </c>
      <c r="B19661" t="str">
        <f t="shared" si="307"/>
        <v>QC</v>
      </c>
      <c r="C19661" t="s">
        <v>19398</v>
      </c>
      <c r="D19661" t="s">
        <v>3</v>
      </c>
    </row>
    <row r="19662" spans="1:4" x14ac:dyDescent="0.25">
      <c r="A19662" t="s">
        <v>26807</v>
      </c>
      <c r="B19662" t="str">
        <f t="shared" si="307"/>
        <v>QC</v>
      </c>
      <c r="C19662" t="s">
        <v>19399</v>
      </c>
      <c r="D19662" t="s">
        <v>12</v>
      </c>
    </row>
    <row r="19663" spans="1:4" x14ac:dyDescent="0.25">
      <c r="A19663" t="s">
        <v>26805</v>
      </c>
      <c r="B19663" t="str">
        <f t="shared" si="307"/>
        <v>QC</v>
      </c>
      <c r="C19663" t="s">
        <v>19400</v>
      </c>
      <c r="D19663" t="s">
        <v>18</v>
      </c>
    </row>
    <row r="19664" spans="1:4" x14ac:dyDescent="0.25">
      <c r="A19664" t="s">
        <v>27494</v>
      </c>
      <c r="B19664" t="str">
        <f t="shared" si="307"/>
        <v>QC</v>
      </c>
      <c r="C19664" t="s">
        <v>19401</v>
      </c>
      <c r="D19664" t="s">
        <v>3</v>
      </c>
    </row>
    <row r="19665" spans="1:4" x14ac:dyDescent="0.25">
      <c r="A19665" t="s">
        <v>28312</v>
      </c>
      <c r="B19665" t="str">
        <f t="shared" si="307"/>
        <v>QC</v>
      </c>
      <c r="C19665" t="s">
        <v>19402</v>
      </c>
      <c r="D19665" t="s">
        <v>3</v>
      </c>
    </row>
    <row r="19666" spans="1:4" x14ac:dyDescent="0.25">
      <c r="A19666" t="s">
        <v>27227</v>
      </c>
      <c r="B19666" t="str">
        <f t="shared" si="307"/>
        <v>QC</v>
      </c>
      <c r="C19666" t="s">
        <v>19403</v>
      </c>
      <c r="D19666" t="s">
        <v>12</v>
      </c>
    </row>
    <row r="19667" spans="1:4" x14ac:dyDescent="0.25">
      <c r="A19667" t="s">
        <v>26861</v>
      </c>
      <c r="B19667" t="str">
        <f t="shared" si="307"/>
        <v>QC</v>
      </c>
      <c r="C19667" t="s">
        <v>19404</v>
      </c>
      <c r="D19667" t="s">
        <v>3</v>
      </c>
    </row>
    <row r="19668" spans="1:4" x14ac:dyDescent="0.25">
      <c r="A19668" t="s">
        <v>26780</v>
      </c>
      <c r="B19668" t="str">
        <f t="shared" si="307"/>
        <v>QC</v>
      </c>
      <c r="C19668" t="s">
        <v>19405</v>
      </c>
      <c r="D19668" t="s">
        <v>3</v>
      </c>
    </row>
    <row r="19669" spans="1:4" x14ac:dyDescent="0.25">
      <c r="A19669" t="s">
        <v>27034</v>
      </c>
      <c r="B19669" t="str">
        <f t="shared" si="307"/>
        <v>QC</v>
      </c>
      <c r="C19669" t="s">
        <v>19406</v>
      </c>
      <c r="D19669" t="s">
        <v>3</v>
      </c>
    </row>
    <row r="19670" spans="1:4" x14ac:dyDescent="0.25">
      <c r="A19670" t="s">
        <v>28272</v>
      </c>
      <c r="B19670" t="str">
        <f t="shared" si="307"/>
        <v>QC</v>
      </c>
      <c r="C19670" t="s">
        <v>19407</v>
      </c>
      <c r="D19670" t="s">
        <v>12</v>
      </c>
    </row>
    <row r="19671" spans="1:4" x14ac:dyDescent="0.25">
      <c r="A19671" t="s">
        <v>26821</v>
      </c>
      <c r="B19671" t="str">
        <f t="shared" si="307"/>
        <v>QC</v>
      </c>
      <c r="C19671" t="s">
        <v>19408</v>
      </c>
      <c r="D19671" t="s">
        <v>18</v>
      </c>
    </row>
    <row r="19672" spans="1:4" x14ac:dyDescent="0.25">
      <c r="A19672" t="s">
        <v>26878</v>
      </c>
      <c r="B19672" t="str">
        <f t="shared" si="307"/>
        <v>QC</v>
      </c>
      <c r="C19672" t="s">
        <v>19409</v>
      </c>
      <c r="D19672" t="s">
        <v>22</v>
      </c>
    </row>
    <row r="19673" spans="1:4" x14ac:dyDescent="0.25">
      <c r="A19673" t="s">
        <v>26809</v>
      </c>
      <c r="B19673" t="str">
        <f t="shared" si="307"/>
        <v>QC</v>
      </c>
      <c r="C19673" t="s">
        <v>19410</v>
      </c>
      <c r="D19673" t="s">
        <v>12</v>
      </c>
    </row>
    <row r="19674" spans="1:4" x14ac:dyDescent="0.25">
      <c r="A19674" t="s">
        <v>26902</v>
      </c>
      <c r="B19674" t="str">
        <f t="shared" si="307"/>
        <v>QC</v>
      </c>
      <c r="C19674" t="s">
        <v>19411</v>
      </c>
      <c r="D19674" t="s">
        <v>22</v>
      </c>
    </row>
    <row r="19675" spans="1:4" x14ac:dyDescent="0.25">
      <c r="A19675" t="s">
        <v>26780</v>
      </c>
      <c r="B19675" t="str">
        <f t="shared" si="307"/>
        <v>QC</v>
      </c>
      <c r="C19675" t="s">
        <v>19412</v>
      </c>
      <c r="D19675" t="s">
        <v>3</v>
      </c>
    </row>
    <row r="19676" spans="1:4" x14ac:dyDescent="0.25">
      <c r="A19676" t="s">
        <v>26911</v>
      </c>
      <c r="B19676" t="str">
        <f t="shared" si="307"/>
        <v>QC</v>
      </c>
      <c r="C19676" t="s">
        <v>19413</v>
      </c>
      <c r="D19676" t="s">
        <v>12</v>
      </c>
    </row>
    <row r="19677" spans="1:4" x14ac:dyDescent="0.25">
      <c r="A19677" t="s">
        <v>26809</v>
      </c>
      <c r="B19677" t="str">
        <f t="shared" si="307"/>
        <v>QC</v>
      </c>
      <c r="C19677" t="s">
        <v>19414</v>
      </c>
      <c r="D19677" t="s">
        <v>18</v>
      </c>
    </row>
    <row r="19678" spans="1:4" x14ac:dyDescent="0.25">
      <c r="A19678" t="s">
        <v>26809</v>
      </c>
      <c r="B19678" t="str">
        <f t="shared" si="307"/>
        <v>QC</v>
      </c>
      <c r="C19678" t="s">
        <v>19415</v>
      </c>
      <c r="D19678" t="s">
        <v>18</v>
      </c>
    </row>
    <row r="19679" spans="1:4" x14ac:dyDescent="0.25">
      <c r="A19679" t="s">
        <v>27477</v>
      </c>
      <c r="B19679" t="str">
        <f t="shared" si="307"/>
        <v>QC</v>
      </c>
      <c r="C19679" t="s">
        <v>19416</v>
      </c>
      <c r="D19679" t="s">
        <v>12</v>
      </c>
    </row>
    <row r="19680" spans="1:4" x14ac:dyDescent="0.25">
      <c r="A19680" t="s">
        <v>26809</v>
      </c>
      <c r="B19680" t="str">
        <f t="shared" si="307"/>
        <v>QC</v>
      </c>
      <c r="C19680" t="s">
        <v>19417</v>
      </c>
      <c r="D19680" t="s">
        <v>18</v>
      </c>
    </row>
    <row r="19681" spans="1:4" x14ac:dyDescent="0.25">
      <c r="A19681" t="s">
        <v>26836</v>
      </c>
      <c r="B19681" t="str">
        <f t="shared" si="307"/>
        <v>ON</v>
      </c>
      <c r="C19681" t="s">
        <v>19418</v>
      </c>
      <c r="D19681" t="s">
        <v>12</v>
      </c>
    </row>
    <row r="19682" spans="1:4" x14ac:dyDescent="0.25">
      <c r="A19682" t="s">
        <v>26809</v>
      </c>
      <c r="B19682" t="str">
        <f t="shared" si="307"/>
        <v>QC</v>
      </c>
      <c r="C19682" t="s">
        <v>19419</v>
      </c>
      <c r="D19682" t="s">
        <v>3</v>
      </c>
    </row>
    <row r="19683" spans="1:4" x14ac:dyDescent="0.25">
      <c r="A19683" t="s">
        <v>29389</v>
      </c>
      <c r="B19683" t="str">
        <f t="shared" si="307"/>
        <v>QC</v>
      </c>
      <c r="C19683" t="s">
        <v>19420</v>
      </c>
      <c r="D19683" t="s">
        <v>3</v>
      </c>
    </row>
    <row r="19684" spans="1:4" x14ac:dyDescent="0.25">
      <c r="A19684" t="s">
        <v>26824</v>
      </c>
      <c r="B19684" t="str">
        <f t="shared" si="307"/>
        <v>QC</v>
      </c>
      <c r="C19684" t="s">
        <v>19421</v>
      </c>
      <c r="D19684" t="s">
        <v>18</v>
      </c>
    </row>
    <row r="19685" spans="1:4" x14ac:dyDescent="0.25">
      <c r="A19685" t="s">
        <v>26809</v>
      </c>
      <c r="B19685" t="str">
        <f t="shared" si="307"/>
        <v>QC</v>
      </c>
      <c r="C19685" t="s">
        <v>19422</v>
      </c>
      <c r="D19685" t="s">
        <v>3</v>
      </c>
    </row>
    <row r="19686" spans="1:4" x14ac:dyDescent="0.25">
      <c r="A19686" t="s">
        <v>27114</v>
      </c>
      <c r="B19686" t="str">
        <f t="shared" si="307"/>
        <v>NB</v>
      </c>
      <c r="C19686" t="s">
        <v>19423</v>
      </c>
      <c r="D19686" t="s">
        <v>12</v>
      </c>
    </row>
    <row r="19687" spans="1:4" x14ac:dyDescent="0.25">
      <c r="A19687" t="s">
        <v>26793</v>
      </c>
      <c r="B19687" t="str">
        <f t="shared" si="307"/>
        <v>QC</v>
      </c>
      <c r="C19687" t="s">
        <v>19424</v>
      </c>
      <c r="D19687" t="s">
        <v>3</v>
      </c>
    </row>
    <row r="19688" spans="1:4" x14ac:dyDescent="0.25">
      <c r="A19688" t="s">
        <v>26832</v>
      </c>
      <c r="B19688" t="str">
        <f t="shared" si="307"/>
        <v>QC</v>
      </c>
      <c r="C19688" t="s">
        <v>19425</v>
      </c>
      <c r="D19688" t="s">
        <v>18</v>
      </c>
    </row>
    <row r="19689" spans="1:4" x14ac:dyDescent="0.25">
      <c r="A19689" t="s">
        <v>27484</v>
      </c>
      <c r="B19689" t="str">
        <f t="shared" si="307"/>
        <v>QC</v>
      </c>
      <c r="C19689" t="s">
        <v>19426</v>
      </c>
      <c r="D19689" t="s">
        <v>12</v>
      </c>
    </row>
    <row r="19690" spans="1:4" x14ac:dyDescent="0.25">
      <c r="A19690" t="s">
        <v>27580</v>
      </c>
      <c r="B19690" t="str">
        <f t="shared" si="307"/>
        <v>QC</v>
      </c>
      <c r="C19690" t="s">
        <v>19427</v>
      </c>
      <c r="D19690" t="s">
        <v>12</v>
      </c>
    </row>
    <row r="19691" spans="1:4" x14ac:dyDescent="0.25">
      <c r="A19691" t="s">
        <v>26878</v>
      </c>
      <c r="B19691" t="str">
        <f t="shared" si="307"/>
        <v>QC</v>
      </c>
      <c r="C19691" t="s">
        <v>19428</v>
      </c>
      <c r="D19691" t="s">
        <v>3</v>
      </c>
    </row>
    <row r="19692" spans="1:4" x14ac:dyDescent="0.25">
      <c r="A19692" t="s">
        <v>26870</v>
      </c>
      <c r="B19692" t="str">
        <f t="shared" si="307"/>
        <v>QC</v>
      </c>
      <c r="C19692" t="s">
        <v>19429</v>
      </c>
      <c r="D19692" t="s">
        <v>3</v>
      </c>
    </row>
    <row r="19693" spans="1:4" x14ac:dyDescent="0.25">
      <c r="A19693" t="s">
        <v>26776</v>
      </c>
      <c r="B19693" t="str">
        <f t="shared" si="307"/>
        <v>QC</v>
      </c>
      <c r="C19693" t="s">
        <v>19430</v>
      </c>
      <c r="D19693" t="s">
        <v>3</v>
      </c>
    </row>
    <row r="19694" spans="1:4" x14ac:dyDescent="0.25">
      <c r="A19694" t="s">
        <v>26933</v>
      </c>
      <c r="B19694" t="str">
        <f t="shared" si="307"/>
        <v>QC</v>
      </c>
      <c r="C19694" t="s">
        <v>19431</v>
      </c>
      <c r="D19694" t="s">
        <v>3</v>
      </c>
    </row>
    <row r="19695" spans="1:4" x14ac:dyDescent="0.25">
      <c r="A19695" t="s">
        <v>26823</v>
      </c>
      <c r="B19695" t="str">
        <f t="shared" si="307"/>
        <v>QC</v>
      </c>
      <c r="C19695" t="s">
        <v>19432</v>
      </c>
      <c r="D19695" t="s">
        <v>18</v>
      </c>
    </row>
    <row r="19696" spans="1:4" x14ac:dyDescent="0.25">
      <c r="A19696" t="s">
        <v>26878</v>
      </c>
      <c r="B19696" t="str">
        <f t="shared" si="307"/>
        <v>QC</v>
      </c>
      <c r="C19696" t="s">
        <v>19433</v>
      </c>
      <c r="D19696" t="s">
        <v>3</v>
      </c>
    </row>
    <row r="19697" spans="1:4" x14ac:dyDescent="0.25">
      <c r="A19697" t="s">
        <v>26809</v>
      </c>
      <c r="B19697" t="str">
        <f t="shared" si="307"/>
        <v>QC</v>
      </c>
      <c r="C19697" t="s">
        <v>19434</v>
      </c>
      <c r="D19697" t="s">
        <v>18</v>
      </c>
    </row>
    <row r="19698" spans="1:4" x14ac:dyDescent="0.25">
      <c r="A19698" t="s">
        <v>26879</v>
      </c>
      <c r="B19698" t="str">
        <f t="shared" si="307"/>
        <v>QC</v>
      </c>
      <c r="C19698" t="s">
        <v>19435</v>
      </c>
      <c r="D19698" t="s">
        <v>18</v>
      </c>
    </row>
    <row r="19699" spans="1:4" x14ac:dyDescent="0.25">
      <c r="A19699" t="s">
        <v>27713</v>
      </c>
      <c r="B19699" t="str">
        <f t="shared" si="307"/>
        <v>QC</v>
      </c>
      <c r="C19699" t="s">
        <v>19436</v>
      </c>
      <c r="D19699" t="s">
        <v>3</v>
      </c>
    </row>
    <row r="19700" spans="1:4" x14ac:dyDescent="0.25">
      <c r="A19700" t="s">
        <v>28323</v>
      </c>
      <c r="B19700" t="str">
        <f t="shared" si="307"/>
        <v>QC</v>
      </c>
      <c r="C19700" t="s">
        <v>19437</v>
      </c>
      <c r="D19700" t="s">
        <v>12</v>
      </c>
    </row>
    <row r="19701" spans="1:4" x14ac:dyDescent="0.25">
      <c r="A19701" t="s">
        <v>26776</v>
      </c>
      <c r="B19701" t="str">
        <f t="shared" si="307"/>
        <v>QC</v>
      </c>
      <c r="C19701" t="s">
        <v>19438</v>
      </c>
      <c r="D19701" t="s">
        <v>18</v>
      </c>
    </row>
    <row r="19702" spans="1:4" x14ac:dyDescent="0.25">
      <c r="A19702" t="s">
        <v>28173</v>
      </c>
      <c r="B19702" t="str">
        <f t="shared" si="307"/>
        <v>QC</v>
      </c>
      <c r="C19702" t="s">
        <v>19439</v>
      </c>
      <c r="D19702" t="s">
        <v>12</v>
      </c>
    </row>
    <row r="19703" spans="1:4" x14ac:dyDescent="0.25">
      <c r="A19703" t="s">
        <v>26849</v>
      </c>
      <c r="B19703" t="str">
        <f t="shared" si="307"/>
        <v>QC</v>
      </c>
      <c r="C19703" t="s">
        <v>19440</v>
      </c>
      <c r="D19703" t="s">
        <v>12</v>
      </c>
    </row>
    <row r="19704" spans="1:4" x14ac:dyDescent="0.25">
      <c r="A19704" t="s">
        <v>27237</v>
      </c>
      <c r="B19704" t="str">
        <f t="shared" si="307"/>
        <v>QC</v>
      </c>
      <c r="C19704" t="s">
        <v>19441</v>
      </c>
      <c r="D19704" t="s">
        <v>18</v>
      </c>
    </row>
    <row r="19705" spans="1:4" x14ac:dyDescent="0.25">
      <c r="A19705" t="s">
        <v>28265</v>
      </c>
      <c r="B19705" t="str">
        <f t="shared" si="307"/>
        <v>QC</v>
      </c>
      <c r="C19705" t="s">
        <v>19442</v>
      </c>
      <c r="D19705" t="s">
        <v>12</v>
      </c>
    </row>
    <row r="19706" spans="1:4" x14ac:dyDescent="0.25">
      <c r="A19706" t="s">
        <v>27178</v>
      </c>
      <c r="B19706" t="str">
        <f t="shared" si="307"/>
        <v>QC</v>
      </c>
      <c r="C19706" t="s">
        <v>19443</v>
      </c>
      <c r="D19706" t="s">
        <v>12</v>
      </c>
    </row>
    <row r="19707" spans="1:4" x14ac:dyDescent="0.25">
      <c r="A19707" t="s">
        <v>26809</v>
      </c>
      <c r="B19707" t="str">
        <f t="shared" si="307"/>
        <v>QC</v>
      </c>
      <c r="C19707" t="s">
        <v>19444</v>
      </c>
      <c r="D19707" t="s">
        <v>12</v>
      </c>
    </row>
    <row r="19708" spans="1:4" x14ac:dyDescent="0.25">
      <c r="A19708" t="s">
        <v>26809</v>
      </c>
      <c r="B19708" t="str">
        <f t="shared" si="307"/>
        <v>QC</v>
      </c>
      <c r="C19708" t="s">
        <v>19445</v>
      </c>
      <c r="D19708" t="s">
        <v>18</v>
      </c>
    </row>
    <row r="19709" spans="1:4" x14ac:dyDescent="0.25">
      <c r="A19709" t="s">
        <v>26809</v>
      </c>
      <c r="B19709" t="str">
        <f t="shared" si="307"/>
        <v>QC</v>
      </c>
      <c r="C19709" t="s">
        <v>19446</v>
      </c>
      <c r="D19709" t="s">
        <v>3</v>
      </c>
    </row>
    <row r="19710" spans="1:4" x14ac:dyDescent="0.25">
      <c r="A19710" t="s">
        <v>26809</v>
      </c>
      <c r="B19710" t="str">
        <f t="shared" si="307"/>
        <v>QC</v>
      </c>
      <c r="C19710" t="s">
        <v>19447</v>
      </c>
      <c r="D19710" t="s">
        <v>3</v>
      </c>
    </row>
    <row r="19711" spans="1:4" x14ac:dyDescent="0.25">
      <c r="A19711" t="s">
        <v>26809</v>
      </c>
      <c r="B19711" t="str">
        <f t="shared" si="307"/>
        <v>QC</v>
      </c>
      <c r="C19711" t="s">
        <v>19448</v>
      </c>
      <c r="D19711" t="s">
        <v>3</v>
      </c>
    </row>
    <row r="19712" spans="1:4" x14ac:dyDescent="0.25">
      <c r="A19712" t="s">
        <v>29390</v>
      </c>
      <c r="B19712" t="str">
        <f t="shared" si="307"/>
        <v>NB</v>
      </c>
      <c r="C19712" t="s">
        <v>19449</v>
      </c>
      <c r="D19712" t="s">
        <v>18</v>
      </c>
    </row>
    <row r="19713" spans="1:4" x14ac:dyDescent="0.25">
      <c r="A19713" t="s">
        <v>26833</v>
      </c>
      <c r="B19713" t="str">
        <f t="shared" si="307"/>
        <v>QC</v>
      </c>
      <c r="C19713" t="s">
        <v>19450</v>
      </c>
      <c r="D19713" t="s">
        <v>3</v>
      </c>
    </row>
    <row r="19714" spans="1:4" x14ac:dyDescent="0.25">
      <c r="A19714" t="s">
        <v>26873</v>
      </c>
      <c r="B19714" t="str">
        <f t="shared" si="307"/>
        <v>QC</v>
      </c>
      <c r="C19714" t="s">
        <v>19451</v>
      </c>
      <c r="D19714" t="s">
        <v>12</v>
      </c>
    </row>
    <row r="19715" spans="1:4" x14ac:dyDescent="0.25">
      <c r="A19715" t="s">
        <v>26950</v>
      </c>
      <c r="B19715" t="str">
        <f t="shared" ref="B19715:B19778" si="308">RIGHT(TRIM(C19715), 2)</f>
        <v>QC</v>
      </c>
      <c r="C19715" t="s">
        <v>19452</v>
      </c>
      <c r="D19715" t="s">
        <v>12</v>
      </c>
    </row>
    <row r="19716" spans="1:4" x14ac:dyDescent="0.25">
      <c r="A19716" t="s">
        <v>26776</v>
      </c>
      <c r="B19716" t="str">
        <f t="shared" si="308"/>
        <v>QC</v>
      </c>
      <c r="C19716" t="s">
        <v>19453</v>
      </c>
      <c r="D19716" t="s">
        <v>12</v>
      </c>
    </row>
    <row r="19717" spans="1:4" x14ac:dyDescent="0.25">
      <c r="A19717" t="s">
        <v>27737</v>
      </c>
      <c r="B19717" t="str">
        <f t="shared" si="308"/>
        <v>QC</v>
      </c>
      <c r="C19717" t="s">
        <v>19454</v>
      </c>
      <c r="D19717" t="s">
        <v>3</v>
      </c>
    </row>
    <row r="19718" spans="1:4" x14ac:dyDescent="0.25">
      <c r="A19718" t="s">
        <v>26991</v>
      </c>
      <c r="B19718" t="str">
        <f t="shared" si="308"/>
        <v>NB</v>
      </c>
      <c r="C19718" t="s">
        <v>19455</v>
      </c>
      <c r="D19718" t="s">
        <v>22</v>
      </c>
    </row>
    <row r="19719" spans="1:4" x14ac:dyDescent="0.25">
      <c r="A19719" t="s">
        <v>26950</v>
      </c>
      <c r="B19719" t="str">
        <f t="shared" si="308"/>
        <v>QC</v>
      </c>
      <c r="C19719" t="s">
        <v>19456</v>
      </c>
      <c r="D19719" t="s">
        <v>12</v>
      </c>
    </row>
    <row r="19720" spans="1:4" x14ac:dyDescent="0.25">
      <c r="A19720" t="s">
        <v>26950</v>
      </c>
      <c r="B19720" t="str">
        <f t="shared" si="308"/>
        <v>QC</v>
      </c>
      <c r="C19720" t="s">
        <v>19457</v>
      </c>
      <c r="D19720" t="s">
        <v>22</v>
      </c>
    </row>
    <row r="19721" spans="1:4" x14ac:dyDescent="0.25">
      <c r="A19721" t="s">
        <v>26809</v>
      </c>
      <c r="B19721" t="str">
        <f t="shared" si="308"/>
        <v>QC</v>
      </c>
      <c r="C19721" t="s">
        <v>19458</v>
      </c>
      <c r="D19721" t="s">
        <v>12</v>
      </c>
    </row>
    <row r="19722" spans="1:4" x14ac:dyDescent="0.25">
      <c r="A19722" t="s">
        <v>26809</v>
      </c>
      <c r="B19722" t="str">
        <f t="shared" si="308"/>
        <v>QC</v>
      </c>
      <c r="C19722" t="s">
        <v>19459</v>
      </c>
      <c r="D19722" t="s">
        <v>3</v>
      </c>
    </row>
    <row r="19723" spans="1:4" x14ac:dyDescent="0.25">
      <c r="A19723" t="s">
        <v>27528</v>
      </c>
      <c r="B19723" t="str">
        <f t="shared" si="308"/>
        <v>QC</v>
      </c>
      <c r="C19723" t="s">
        <v>19460</v>
      </c>
      <c r="D19723" t="s">
        <v>12</v>
      </c>
    </row>
    <row r="19724" spans="1:4" x14ac:dyDescent="0.25">
      <c r="A19724" t="s">
        <v>27524</v>
      </c>
      <c r="B19724" t="str">
        <f t="shared" si="308"/>
        <v>NB</v>
      </c>
      <c r="C19724" t="s">
        <v>19461</v>
      </c>
      <c r="D19724" t="s">
        <v>18</v>
      </c>
    </row>
    <row r="19725" spans="1:4" x14ac:dyDescent="0.25">
      <c r="A19725" t="s">
        <v>26948</v>
      </c>
      <c r="B19725" t="str">
        <f t="shared" si="308"/>
        <v>ON</v>
      </c>
      <c r="C19725" t="s">
        <v>19462</v>
      </c>
      <c r="D19725" t="s">
        <v>3</v>
      </c>
    </row>
    <row r="19726" spans="1:4" x14ac:dyDescent="0.25">
      <c r="A19726" t="s">
        <v>26809</v>
      </c>
      <c r="B19726" t="str">
        <f t="shared" si="308"/>
        <v>QC</v>
      </c>
      <c r="C19726" t="s">
        <v>19463</v>
      </c>
      <c r="D19726" t="s">
        <v>12</v>
      </c>
    </row>
    <row r="19727" spans="1:4" x14ac:dyDescent="0.25">
      <c r="A19727" t="s">
        <v>28320</v>
      </c>
      <c r="B19727" t="str">
        <f t="shared" si="308"/>
        <v>QC</v>
      </c>
      <c r="C19727" t="s">
        <v>19464</v>
      </c>
      <c r="D19727" t="s">
        <v>12</v>
      </c>
    </row>
    <row r="19728" spans="1:4" x14ac:dyDescent="0.25">
      <c r="A19728" t="s">
        <v>26780</v>
      </c>
      <c r="B19728" t="str">
        <f t="shared" si="308"/>
        <v>QC</v>
      </c>
      <c r="C19728" t="s">
        <v>19465</v>
      </c>
      <c r="D19728" t="s">
        <v>18</v>
      </c>
    </row>
    <row r="19729" spans="1:4" x14ac:dyDescent="0.25">
      <c r="A19729" t="s">
        <v>27653</v>
      </c>
      <c r="B19729" t="str">
        <f t="shared" si="308"/>
        <v>NB</v>
      </c>
      <c r="C19729" t="s">
        <v>19466</v>
      </c>
      <c r="D19729" t="s">
        <v>3</v>
      </c>
    </row>
    <row r="19730" spans="1:4" x14ac:dyDescent="0.25">
      <c r="A19730" t="s">
        <v>27043</v>
      </c>
      <c r="B19730" t="str">
        <f t="shared" si="308"/>
        <v>QC</v>
      </c>
      <c r="C19730" t="s">
        <v>19467</v>
      </c>
      <c r="D19730" t="s">
        <v>12</v>
      </c>
    </row>
    <row r="19731" spans="1:4" x14ac:dyDescent="0.25">
      <c r="A19731" t="s">
        <v>28253</v>
      </c>
      <c r="B19731" t="str">
        <f t="shared" si="308"/>
        <v>QC</v>
      </c>
      <c r="C19731" t="s">
        <v>19468</v>
      </c>
      <c r="D19731" t="s">
        <v>3</v>
      </c>
    </row>
    <row r="19732" spans="1:4" x14ac:dyDescent="0.25">
      <c r="A19732" t="s">
        <v>26892</v>
      </c>
      <c r="B19732" t="str">
        <f t="shared" si="308"/>
        <v>QC</v>
      </c>
      <c r="C19732" t="s">
        <v>19469</v>
      </c>
      <c r="D19732" t="s">
        <v>3</v>
      </c>
    </row>
    <row r="19733" spans="1:4" x14ac:dyDescent="0.25">
      <c r="A19733" t="s">
        <v>26878</v>
      </c>
      <c r="B19733" t="str">
        <f t="shared" si="308"/>
        <v>QC</v>
      </c>
      <c r="C19733" t="s">
        <v>19470</v>
      </c>
      <c r="D19733" t="s">
        <v>18</v>
      </c>
    </row>
    <row r="19734" spans="1:4" x14ac:dyDescent="0.25">
      <c r="A19734" t="s">
        <v>26776</v>
      </c>
      <c r="B19734" t="str">
        <f t="shared" si="308"/>
        <v>QC</v>
      </c>
      <c r="C19734" t="s">
        <v>19471</v>
      </c>
      <c r="D19734" t="s">
        <v>12</v>
      </c>
    </row>
    <row r="19735" spans="1:4" x14ac:dyDescent="0.25">
      <c r="A19735" t="s">
        <v>26879</v>
      </c>
      <c r="B19735" t="str">
        <f t="shared" si="308"/>
        <v>QC</v>
      </c>
      <c r="C19735" t="s">
        <v>19472</v>
      </c>
      <c r="D19735" t="s">
        <v>18</v>
      </c>
    </row>
    <row r="19736" spans="1:4" x14ac:dyDescent="0.25">
      <c r="A19736" t="s">
        <v>26889</v>
      </c>
      <c r="B19736" t="str">
        <f t="shared" si="308"/>
        <v>QC</v>
      </c>
      <c r="C19736" t="s">
        <v>19473</v>
      </c>
      <c r="D19736" t="s">
        <v>12</v>
      </c>
    </row>
    <row r="19737" spans="1:4" x14ac:dyDescent="0.25">
      <c r="A19737" t="s">
        <v>26780</v>
      </c>
      <c r="B19737" t="str">
        <f t="shared" si="308"/>
        <v>QC</v>
      </c>
      <c r="C19737" t="s">
        <v>19474</v>
      </c>
      <c r="D19737" t="s">
        <v>3</v>
      </c>
    </row>
    <row r="19738" spans="1:4" x14ac:dyDescent="0.25">
      <c r="A19738" t="s">
        <v>26878</v>
      </c>
      <c r="B19738" t="str">
        <f t="shared" si="308"/>
        <v>QC</v>
      </c>
      <c r="C19738" t="s">
        <v>19475</v>
      </c>
      <c r="D19738" t="s">
        <v>12</v>
      </c>
    </row>
    <row r="19739" spans="1:4" x14ac:dyDescent="0.25">
      <c r="A19739" t="s">
        <v>26896</v>
      </c>
      <c r="B19739" t="str">
        <f t="shared" si="308"/>
        <v>QC</v>
      </c>
      <c r="C19739" t="s">
        <v>19476</v>
      </c>
      <c r="D19739" t="s">
        <v>3</v>
      </c>
    </row>
    <row r="19740" spans="1:4" x14ac:dyDescent="0.25">
      <c r="A19740" t="s">
        <v>26809</v>
      </c>
      <c r="B19740" t="str">
        <f t="shared" si="308"/>
        <v>QC</v>
      </c>
      <c r="C19740" t="s">
        <v>19477</v>
      </c>
      <c r="D19740" t="s">
        <v>12</v>
      </c>
    </row>
    <row r="19741" spans="1:4" x14ac:dyDescent="0.25">
      <c r="A19741" t="s">
        <v>28291</v>
      </c>
      <c r="B19741" t="str">
        <f t="shared" si="308"/>
        <v>QC</v>
      </c>
      <c r="C19741" t="s">
        <v>19478</v>
      </c>
      <c r="D19741" t="s">
        <v>18</v>
      </c>
    </row>
    <row r="19742" spans="1:4" x14ac:dyDescent="0.25">
      <c r="A19742" t="s">
        <v>28329</v>
      </c>
      <c r="B19742" t="str">
        <f t="shared" si="308"/>
        <v>QC</v>
      </c>
      <c r="C19742" t="s">
        <v>19479</v>
      </c>
      <c r="D19742" t="s">
        <v>12</v>
      </c>
    </row>
    <row r="19743" spans="1:4" x14ac:dyDescent="0.25">
      <c r="A19743" t="s">
        <v>29048</v>
      </c>
      <c r="B19743" t="str">
        <f t="shared" si="308"/>
        <v>NB</v>
      </c>
      <c r="C19743" t="s">
        <v>19480</v>
      </c>
      <c r="D19743" t="s">
        <v>55</v>
      </c>
    </row>
    <row r="19744" spans="1:4" x14ac:dyDescent="0.25">
      <c r="A19744" t="s">
        <v>27308</v>
      </c>
      <c r="B19744" t="str">
        <f t="shared" si="308"/>
        <v>NB</v>
      </c>
      <c r="C19744" t="s">
        <v>19481</v>
      </c>
      <c r="D19744" t="s">
        <v>12</v>
      </c>
    </row>
    <row r="19745" spans="1:4" x14ac:dyDescent="0.25">
      <c r="A19745" t="s">
        <v>27624</v>
      </c>
      <c r="B19745" t="str">
        <f t="shared" si="308"/>
        <v>NB</v>
      </c>
      <c r="C19745" t="s">
        <v>19482</v>
      </c>
      <c r="D19745" t="s">
        <v>18</v>
      </c>
    </row>
    <row r="19746" spans="1:4" x14ac:dyDescent="0.25">
      <c r="A19746" t="s">
        <v>27592</v>
      </c>
      <c r="B19746" t="str">
        <f t="shared" si="308"/>
        <v>QC</v>
      </c>
      <c r="C19746" t="s">
        <v>19483</v>
      </c>
      <c r="D19746" t="s">
        <v>12</v>
      </c>
    </row>
    <row r="19747" spans="1:4" x14ac:dyDescent="0.25">
      <c r="A19747" t="s">
        <v>27581</v>
      </c>
      <c r="B19747" t="str">
        <f t="shared" si="308"/>
        <v>QC</v>
      </c>
      <c r="C19747" t="s">
        <v>19484</v>
      </c>
      <c r="D19747" t="s">
        <v>12</v>
      </c>
    </row>
    <row r="19748" spans="1:4" x14ac:dyDescent="0.25">
      <c r="A19748" t="s">
        <v>27150</v>
      </c>
      <c r="B19748" t="str">
        <f t="shared" si="308"/>
        <v>QC</v>
      </c>
      <c r="C19748" t="s">
        <v>19485</v>
      </c>
      <c r="D19748" t="s">
        <v>12</v>
      </c>
    </row>
    <row r="19749" spans="1:4" x14ac:dyDescent="0.25">
      <c r="A19749" t="s">
        <v>27463</v>
      </c>
      <c r="B19749" t="str">
        <f t="shared" si="308"/>
        <v>QC</v>
      </c>
      <c r="C19749" t="s">
        <v>19486</v>
      </c>
      <c r="D19749" t="s">
        <v>18</v>
      </c>
    </row>
    <row r="19750" spans="1:4" x14ac:dyDescent="0.25">
      <c r="A19750" t="s">
        <v>26780</v>
      </c>
      <c r="B19750" t="str">
        <f t="shared" si="308"/>
        <v>QC</v>
      </c>
      <c r="C19750" t="s">
        <v>19487</v>
      </c>
      <c r="D19750" t="s">
        <v>12</v>
      </c>
    </row>
    <row r="19751" spans="1:4" x14ac:dyDescent="0.25">
      <c r="A19751" t="s">
        <v>26809</v>
      </c>
      <c r="B19751" t="str">
        <f t="shared" si="308"/>
        <v>QC</v>
      </c>
      <c r="C19751" t="s">
        <v>19488</v>
      </c>
      <c r="D19751" t="s">
        <v>18</v>
      </c>
    </row>
    <row r="19752" spans="1:4" x14ac:dyDescent="0.25">
      <c r="A19752" t="s">
        <v>26809</v>
      </c>
      <c r="B19752" t="str">
        <f t="shared" si="308"/>
        <v>QC</v>
      </c>
      <c r="C19752" t="s">
        <v>19489</v>
      </c>
      <c r="D19752" t="s">
        <v>18</v>
      </c>
    </row>
    <row r="19753" spans="1:4" x14ac:dyDescent="0.25">
      <c r="A19753" t="s">
        <v>27035</v>
      </c>
      <c r="B19753" t="str">
        <f t="shared" si="308"/>
        <v>QC</v>
      </c>
      <c r="C19753" t="s">
        <v>19490</v>
      </c>
      <c r="D19753" t="s">
        <v>3</v>
      </c>
    </row>
    <row r="19754" spans="1:4" x14ac:dyDescent="0.25">
      <c r="A19754" t="s">
        <v>26937</v>
      </c>
      <c r="B19754" t="str">
        <f t="shared" si="308"/>
        <v>QC</v>
      </c>
      <c r="C19754" t="s">
        <v>19491</v>
      </c>
      <c r="D19754" t="s">
        <v>12</v>
      </c>
    </row>
    <row r="19755" spans="1:4" x14ac:dyDescent="0.25">
      <c r="A19755" t="s">
        <v>26809</v>
      </c>
      <c r="B19755" t="str">
        <f t="shared" si="308"/>
        <v>QC</v>
      </c>
      <c r="C19755" t="s">
        <v>19492</v>
      </c>
      <c r="D19755" t="s">
        <v>18</v>
      </c>
    </row>
    <row r="19756" spans="1:4" x14ac:dyDescent="0.25">
      <c r="A19756" t="s">
        <v>26809</v>
      </c>
      <c r="B19756" t="str">
        <f t="shared" si="308"/>
        <v>QC</v>
      </c>
      <c r="C19756" t="s">
        <v>19493</v>
      </c>
      <c r="D19756" t="s">
        <v>12</v>
      </c>
    </row>
    <row r="19757" spans="1:4" x14ac:dyDescent="0.25">
      <c r="A19757" t="s">
        <v>26809</v>
      </c>
      <c r="B19757" t="str">
        <f t="shared" si="308"/>
        <v>QC</v>
      </c>
      <c r="C19757" t="s">
        <v>19494</v>
      </c>
      <c r="D19757" t="s">
        <v>3</v>
      </c>
    </row>
    <row r="19758" spans="1:4" x14ac:dyDescent="0.25">
      <c r="A19758" t="s">
        <v>26851</v>
      </c>
      <c r="B19758" t="str">
        <f t="shared" si="308"/>
        <v>QC</v>
      </c>
      <c r="C19758" t="s">
        <v>19495</v>
      </c>
      <c r="D19758" t="s">
        <v>12</v>
      </c>
    </row>
    <row r="19759" spans="1:4" x14ac:dyDescent="0.25">
      <c r="A19759" t="s">
        <v>26809</v>
      </c>
      <c r="B19759" t="str">
        <f t="shared" si="308"/>
        <v>QC</v>
      </c>
      <c r="C19759" t="s">
        <v>19496</v>
      </c>
      <c r="D19759" t="s">
        <v>18</v>
      </c>
    </row>
    <row r="19760" spans="1:4" x14ac:dyDescent="0.25">
      <c r="A19760" t="s">
        <v>26866</v>
      </c>
      <c r="B19760" t="str">
        <f t="shared" si="308"/>
        <v>QC</v>
      </c>
      <c r="C19760" t="s">
        <v>19497</v>
      </c>
      <c r="D19760" t="s">
        <v>3</v>
      </c>
    </row>
    <row r="19761" spans="1:4" x14ac:dyDescent="0.25">
      <c r="A19761" t="s">
        <v>26807</v>
      </c>
      <c r="B19761" t="str">
        <f t="shared" si="308"/>
        <v>QC</v>
      </c>
      <c r="C19761" t="s">
        <v>19498</v>
      </c>
      <c r="D19761" t="s">
        <v>12</v>
      </c>
    </row>
    <row r="19762" spans="1:4" x14ac:dyDescent="0.25">
      <c r="A19762" t="s">
        <v>26807</v>
      </c>
      <c r="B19762" t="str">
        <f t="shared" si="308"/>
        <v>QC</v>
      </c>
      <c r="C19762" t="s">
        <v>19499</v>
      </c>
      <c r="D19762" t="s">
        <v>12</v>
      </c>
    </row>
    <row r="19763" spans="1:4" x14ac:dyDescent="0.25">
      <c r="A19763" t="s">
        <v>26933</v>
      </c>
      <c r="B19763" t="str">
        <f t="shared" si="308"/>
        <v>QC</v>
      </c>
      <c r="C19763" t="s">
        <v>19500</v>
      </c>
      <c r="D19763" t="s">
        <v>3</v>
      </c>
    </row>
    <row r="19764" spans="1:4" x14ac:dyDescent="0.25">
      <c r="A19764" t="s">
        <v>26809</v>
      </c>
      <c r="B19764" t="str">
        <f t="shared" si="308"/>
        <v>QC</v>
      </c>
      <c r="C19764" t="s">
        <v>19501</v>
      </c>
      <c r="D19764" t="s">
        <v>18</v>
      </c>
    </row>
    <row r="19765" spans="1:4" x14ac:dyDescent="0.25">
      <c r="A19765" t="s">
        <v>26809</v>
      </c>
      <c r="B19765" t="str">
        <f t="shared" si="308"/>
        <v>QC</v>
      </c>
      <c r="C19765" t="s">
        <v>19502</v>
      </c>
      <c r="D19765" t="s">
        <v>18</v>
      </c>
    </row>
    <row r="19766" spans="1:4" x14ac:dyDescent="0.25">
      <c r="A19766" t="s">
        <v>26878</v>
      </c>
      <c r="B19766" t="str">
        <f t="shared" si="308"/>
        <v>QC</v>
      </c>
      <c r="C19766" t="s">
        <v>19503</v>
      </c>
      <c r="D19766" t="s">
        <v>3</v>
      </c>
    </row>
    <row r="19767" spans="1:4" x14ac:dyDescent="0.25">
      <c r="A19767" t="s">
        <v>26776</v>
      </c>
      <c r="B19767" t="str">
        <f t="shared" si="308"/>
        <v>QC</v>
      </c>
      <c r="C19767" t="s">
        <v>19504</v>
      </c>
      <c r="D19767" t="s">
        <v>3</v>
      </c>
    </row>
    <row r="19768" spans="1:4" x14ac:dyDescent="0.25">
      <c r="A19768" t="s">
        <v>28370</v>
      </c>
      <c r="B19768" t="str">
        <f t="shared" si="308"/>
        <v>QC</v>
      </c>
      <c r="C19768" t="s">
        <v>19505</v>
      </c>
      <c r="D19768" t="s">
        <v>18</v>
      </c>
    </row>
    <row r="19769" spans="1:4" x14ac:dyDescent="0.25">
      <c r="A19769" t="s">
        <v>26876</v>
      </c>
      <c r="B19769" t="str">
        <f t="shared" si="308"/>
        <v>QC</v>
      </c>
      <c r="C19769" t="s">
        <v>19506</v>
      </c>
      <c r="D19769" t="s">
        <v>3</v>
      </c>
    </row>
    <row r="19770" spans="1:4" x14ac:dyDescent="0.25">
      <c r="A19770" t="s">
        <v>26994</v>
      </c>
      <c r="B19770" t="str">
        <f t="shared" si="308"/>
        <v>NB</v>
      </c>
      <c r="C19770" t="s">
        <v>19507</v>
      </c>
      <c r="D19770" t="s">
        <v>18</v>
      </c>
    </row>
    <row r="19771" spans="1:4" x14ac:dyDescent="0.25">
      <c r="A19771" t="s">
        <v>27459</v>
      </c>
      <c r="B19771" t="str">
        <f t="shared" si="308"/>
        <v>QC</v>
      </c>
      <c r="C19771" t="s">
        <v>19508</v>
      </c>
      <c r="D19771" t="s">
        <v>3</v>
      </c>
    </row>
    <row r="19772" spans="1:4" x14ac:dyDescent="0.25">
      <c r="A19772" t="s">
        <v>28177</v>
      </c>
      <c r="B19772" t="str">
        <f t="shared" si="308"/>
        <v>QC</v>
      </c>
      <c r="C19772" t="s">
        <v>19509</v>
      </c>
      <c r="D19772" t="s">
        <v>12</v>
      </c>
    </row>
    <row r="19773" spans="1:4" x14ac:dyDescent="0.25">
      <c r="A19773" t="s">
        <v>27142</v>
      </c>
      <c r="B19773" t="str">
        <f t="shared" si="308"/>
        <v>QC</v>
      </c>
      <c r="C19773" t="s">
        <v>19510</v>
      </c>
      <c r="D19773" t="s">
        <v>3</v>
      </c>
    </row>
    <row r="19774" spans="1:4" x14ac:dyDescent="0.25">
      <c r="A19774" t="s">
        <v>27570</v>
      </c>
      <c r="B19774" t="str">
        <f t="shared" si="308"/>
        <v>ON</v>
      </c>
      <c r="C19774" t="s">
        <v>19511</v>
      </c>
      <c r="D19774" t="s">
        <v>12</v>
      </c>
    </row>
    <row r="19775" spans="1:4" x14ac:dyDescent="0.25">
      <c r="A19775" t="s">
        <v>28285</v>
      </c>
      <c r="B19775" t="str">
        <f t="shared" si="308"/>
        <v>QC</v>
      </c>
      <c r="C19775" t="s">
        <v>19512</v>
      </c>
      <c r="D19775" t="s">
        <v>12</v>
      </c>
    </row>
    <row r="19776" spans="1:4" x14ac:dyDescent="0.25">
      <c r="A19776" t="s">
        <v>27043</v>
      </c>
      <c r="B19776" t="str">
        <f t="shared" si="308"/>
        <v>QC</v>
      </c>
      <c r="C19776" t="s">
        <v>19513</v>
      </c>
      <c r="D19776" t="s">
        <v>12</v>
      </c>
    </row>
    <row r="19777" spans="1:4" x14ac:dyDescent="0.25">
      <c r="A19777" t="s">
        <v>28334</v>
      </c>
      <c r="B19777" t="str">
        <f t="shared" si="308"/>
        <v>QC</v>
      </c>
      <c r="C19777" t="s">
        <v>19514</v>
      </c>
      <c r="D19777" t="s">
        <v>12</v>
      </c>
    </row>
    <row r="19778" spans="1:4" x14ac:dyDescent="0.25">
      <c r="A19778" t="s">
        <v>26855</v>
      </c>
      <c r="B19778" t="str">
        <f t="shared" si="308"/>
        <v>QC</v>
      </c>
      <c r="C19778" t="s">
        <v>19515</v>
      </c>
      <c r="D19778" t="s">
        <v>12</v>
      </c>
    </row>
    <row r="19779" spans="1:4" x14ac:dyDescent="0.25">
      <c r="A19779" t="s">
        <v>28369</v>
      </c>
      <c r="B19779" t="str">
        <f t="shared" ref="B19779:B19842" si="309">RIGHT(TRIM(C19779), 2)</f>
        <v>QC</v>
      </c>
      <c r="C19779" t="s">
        <v>19516</v>
      </c>
      <c r="D19779" t="s">
        <v>3</v>
      </c>
    </row>
    <row r="19780" spans="1:4" x14ac:dyDescent="0.25">
      <c r="A19780" t="s">
        <v>26776</v>
      </c>
      <c r="B19780" t="str">
        <f t="shared" si="309"/>
        <v>QC</v>
      </c>
      <c r="C19780" t="s">
        <v>19517</v>
      </c>
      <c r="D19780" t="s">
        <v>3</v>
      </c>
    </row>
    <row r="19781" spans="1:4" x14ac:dyDescent="0.25">
      <c r="A19781" t="s">
        <v>26776</v>
      </c>
      <c r="B19781" t="str">
        <f t="shared" si="309"/>
        <v>QC</v>
      </c>
      <c r="C19781" t="s">
        <v>19518</v>
      </c>
      <c r="D19781" t="s">
        <v>12</v>
      </c>
    </row>
    <row r="19782" spans="1:4" x14ac:dyDescent="0.25">
      <c r="A19782" t="s">
        <v>26809</v>
      </c>
      <c r="B19782" t="str">
        <f t="shared" si="309"/>
        <v>QC</v>
      </c>
      <c r="C19782" t="s">
        <v>19519</v>
      </c>
      <c r="D19782" t="s">
        <v>3</v>
      </c>
    </row>
    <row r="19783" spans="1:4" x14ac:dyDescent="0.25">
      <c r="A19783" t="s">
        <v>26809</v>
      </c>
      <c r="B19783" t="str">
        <f t="shared" si="309"/>
        <v>QC</v>
      </c>
      <c r="C19783" t="s">
        <v>19520</v>
      </c>
      <c r="D19783" t="s">
        <v>3</v>
      </c>
    </row>
    <row r="19784" spans="1:4" x14ac:dyDescent="0.25">
      <c r="A19784" t="s">
        <v>26776</v>
      </c>
      <c r="B19784" t="str">
        <f t="shared" si="309"/>
        <v>QC</v>
      </c>
      <c r="C19784" t="s">
        <v>19521</v>
      </c>
      <c r="D19784" t="s">
        <v>12</v>
      </c>
    </row>
    <row r="19785" spans="1:4" x14ac:dyDescent="0.25">
      <c r="A19785" t="s">
        <v>26879</v>
      </c>
      <c r="B19785" t="str">
        <f t="shared" si="309"/>
        <v>QC</v>
      </c>
      <c r="C19785" t="s">
        <v>19522</v>
      </c>
      <c r="D19785" t="s">
        <v>18</v>
      </c>
    </row>
    <row r="19786" spans="1:4" x14ac:dyDescent="0.25">
      <c r="A19786" t="s">
        <v>26805</v>
      </c>
      <c r="B19786" t="str">
        <f t="shared" si="309"/>
        <v>QC</v>
      </c>
      <c r="C19786" t="s">
        <v>19523</v>
      </c>
      <c r="D19786" t="s">
        <v>3</v>
      </c>
    </row>
    <row r="19787" spans="1:4" x14ac:dyDescent="0.25">
      <c r="A19787" t="s">
        <v>27673</v>
      </c>
      <c r="B19787" t="str">
        <f t="shared" si="309"/>
        <v>QC</v>
      </c>
      <c r="C19787" t="s">
        <v>19524</v>
      </c>
      <c r="D19787" t="s">
        <v>12</v>
      </c>
    </row>
    <row r="19788" spans="1:4" x14ac:dyDescent="0.25">
      <c r="A19788" t="s">
        <v>27458</v>
      </c>
      <c r="B19788" t="str">
        <f t="shared" si="309"/>
        <v>QC</v>
      </c>
      <c r="C19788" t="s">
        <v>19525</v>
      </c>
      <c r="D19788" t="s">
        <v>12</v>
      </c>
    </row>
    <row r="19789" spans="1:4" x14ac:dyDescent="0.25">
      <c r="A19789" t="s">
        <v>26864</v>
      </c>
      <c r="B19789" t="str">
        <f t="shared" si="309"/>
        <v>QC</v>
      </c>
      <c r="C19789" t="s">
        <v>19526</v>
      </c>
      <c r="D19789" t="s">
        <v>3</v>
      </c>
    </row>
    <row r="19790" spans="1:4" x14ac:dyDescent="0.25">
      <c r="A19790" t="s">
        <v>26878</v>
      </c>
      <c r="B19790" t="str">
        <f t="shared" si="309"/>
        <v>QC</v>
      </c>
      <c r="C19790" t="s">
        <v>19527</v>
      </c>
      <c r="D19790" t="s">
        <v>18</v>
      </c>
    </row>
    <row r="19791" spans="1:4" x14ac:dyDescent="0.25">
      <c r="A19791" t="s">
        <v>27034</v>
      </c>
      <c r="B19791" t="str">
        <f t="shared" si="309"/>
        <v>QC</v>
      </c>
      <c r="C19791" t="s">
        <v>19528</v>
      </c>
      <c r="D19791" t="s">
        <v>3</v>
      </c>
    </row>
    <row r="19792" spans="1:4" x14ac:dyDescent="0.25">
      <c r="A19792" t="s">
        <v>28333</v>
      </c>
      <c r="B19792" t="str">
        <f t="shared" si="309"/>
        <v>QC</v>
      </c>
      <c r="C19792" t="s">
        <v>19529</v>
      </c>
      <c r="D19792" t="s">
        <v>12</v>
      </c>
    </row>
    <row r="19793" spans="1:4" x14ac:dyDescent="0.25">
      <c r="A19793" t="s">
        <v>26793</v>
      </c>
      <c r="B19793" t="str">
        <f t="shared" si="309"/>
        <v>QC</v>
      </c>
      <c r="C19793" t="s">
        <v>19530</v>
      </c>
      <c r="D19793" t="s">
        <v>12</v>
      </c>
    </row>
    <row r="19794" spans="1:4" x14ac:dyDescent="0.25">
      <c r="A19794" t="s">
        <v>28149</v>
      </c>
      <c r="B19794" t="str">
        <f t="shared" si="309"/>
        <v>QC</v>
      </c>
      <c r="C19794" t="s">
        <v>19531</v>
      </c>
      <c r="D19794" t="s">
        <v>3</v>
      </c>
    </row>
    <row r="19795" spans="1:4" x14ac:dyDescent="0.25">
      <c r="A19795" t="s">
        <v>27494</v>
      </c>
      <c r="B19795" t="str">
        <f t="shared" si="309"/>
        <v>QC</v>
      </c>
      <c r="C19795" t="s">
        <v>19532</v>
      </c>
      <c r="D19795" t="s">
        <v>12</v>
      </c>
    </row>
    <row r="19796" spans="1:4" x14ac:dyDescent="0.25">
      <c r="A19796" t="s">
        <v>26871</v>
      </c>
      <c r="B19796" t="str">
        <f t="shared" si="309"/>
        <v>QC</v>
      </c>
      <c r="C19796" t="s">
        <v>19533</v>
      </c>
      <c r="D19796" t="s">
        <v>12</v>
      </c>
    </row>
    <row r="19797" spans="1:4" x14ac:dyDescent="0.25">
      <c r="A19797" t="s">
        <v>28178</v>
      </c>
      <c r="B19797" t="str">
        <f t="shared" si="309"/>
        <v>QC</v>
      </c>
      <c r="C19797" t="s">
        <v>19534</v>
      </c>
      <c r="D19797" t="s">
        <v>12</v>
      </c>
    </row>
    <row r="19798" spans="1:4" x14ac:dyDescent="0.25">
      <c r="A19798" t="s">
        <v>26874</v>
      </c>
      <c r="B19798" t="str">
        <f t="shared" si="309"/>
        <v>QC</v>
      </c>
      <c r="C19798" t="s">
        <v>19535</v>
      </c>
      <c r="D19798" t="s">
        <v>12</v>
      </c>
    </row>
    <row r="19799" spans="1:4" x14ac:dyDescent="0.25">
      <c r="A19799" t="s">
        <v>27458</v>
      </c>
      <c r="B19799" t="str">
        <f t="shared" si="309"/>
        <v>QC</v>
      </c>
      <c r="C19799" t="s">
        <v>19536</v>
      </c>
      <c r="D19799" t="s">
        <v>12</v>
      </c>
    </row>
    <row r="19800" spans="1:4" x14ac:dyDescent="0.25">
      <c r="A19800" t="s">
        <v>27586</v>
      </c>
      <c r="B19800" t="str">
        <f t="shared" si="309"/>
        <v>QC</v>
      </c>
      <c r="C19800" t="s">
        <v>19537</v>
      </c>
      <c r="D19800" t="s">
        <v>3</v>
      </c>
    </row>
    <row r="19801" spans="1:4" x14ac:dyDescent="0.25">
      <c r="A19801" t="s">
        <v>28322</v>
      </c>
      <c r="B19801" t="str">
        <f t="shared" si="309"/>
        <v>QC</v>
      </c>
      <c r="C19801" t="s">
        <v>19538</v>
      </c>
      <c r="D19801" t="s">
        <v>3</v>
      </c>
    </row>
    <row r="19802" spans="1:4" x14ac:dyDescent="0.25">
      <c r="A19802" t="s">
        <v>27446</v>
      </c>
      <c r="B19802" t="str">
        <f t="shared" si="309"/>
        <v>QC</v>
      </c>
      <c r="C19802" t="s">
        <v>19539</v>
      </c>
      <c r="D19802" t="s">
        <v>12</v>
      </c>
    </row>
    <row r="19803" spans="1:4" x14ac:dyDescent="0.25">
      <c r="A19803" t="s">
        <v>26865</v>
      </c>
      <c r="B19803" t="str">
        <f t="shared" si="309"/>
        <v>QC</v>
      </c>
      <c r="C19803" t="s">
        <v>19540</v>
      </c>
      <c r="D19803" t="s">
        <v>12</v>
      </c>
    </row>
    <row r="19804" spans="1:4" x14ac:dyDescent="0.25">
      <c r="A19804" t="s">
        <v>27057</v>
      </c>
      <c r="B19804" t="str">
        <f t="shared" si="309"/>
        <v>QC</v>
      </c>
      <c r="C19804" t="s">
        <v>19541</v>
      </c>
      <c r="D19804" t="s">
        <v>3</v>
      </c>
    </row>
    <row r="19805" spans="1:4" x14ac:dyDescent="0.25">
      <c r="A19805" t="s">
        <v>26776</v>
      </c>
      <c r="B19805" t="str">
        <f t="shared" si="309"/>
        <v>QC</v>
      </c>
      <c r="C19805" t="s">
        <v>19542</v>
      </c>
      <c r="D19805" t="s">
        <v>3</v>
      </c>
    </row>
    <row r="19806" spans="1:4" x14ac:dyDescent="0.25">
      <c r="A19806" t="s">
        <v>26878</v>
      </c>
      <c r="B19806" t="str">
        <f t="shared" si="309"/>
        <v>QC</v>
      </c>
      <c r="C19806" t="s">
        <v>19543</v>
      </c>
      <c r="D19806" t="s">
        <v>12</v>
      </c>
    </row>
    <row r="19807" spans="1:4" x14ac:dyDescent="0.25">
      <c r="A19807" t="s">
        <v>28298</v>
      </c>
      <c r="B19807" t="str">
        <f t="shared" si="309"/>
        <v>QC</v>
      </c>
      <c r="C19807" t="s">
        <v>19544</v>
      </c>
      <c r="D19807" t="s">
        <v>3</v>
      </c>
    </row>
    <row r="19808" spans="1:4" x14ac:dyDescent="0.25">
      <c r="A19808" t="s">
        <v>26874</v>
      </c>
      <c r="B19808" t="str">
        <f t="shared" si="309"/>
        <v>QC</v>
      </c>
      <c r="C19808" t="s">
        <v>19545</v>
      </c>
      <c r="D19808" t="s">
        <v>12</v>
      </c>
    </row>
    <row r="19809" spans="1:4" x14ac:dyDescent="0.25">
      <c r="A19809" t="s">
        <v>29391</v>
      </c>
      <c r="B19809" t="str">
        <f t="shared" si="309"/>
        <v>QC</v>
      </c>
      <c r="C19809" t="s">
        <v>19546</v>
      </c>
      <c r="D19809" t="s">
        <v>12</v>
      </c>
    </row>
    <row r="19810" spans="1:4" x14ac:dyDescent="0.25">
      <c r="A19810" t="s">
        <v>26878</v>
      </c>
      <c r="B19810" t="str">
        <f t="shared" si="309"/>
        <v>QC</v>
      </c>
      <c r="C19810" t="s">
        <v>19547</v>
      </c>
      <c r="D19810" t="s">
        <v>12</v>
      </c>
    </row>
    <row r="19811" spans="1:4" x14ac:dyDescent="0.25">
      <c r="A19811" t="s">
        <v>26861</v>
      </c>
      <c r="B19811" t="str">
        <f t="shared" si="309"/>
        <v>QC</v>
      </c>
      <c r="C19811" t="s">
        <v>19548</v>
      </c>
      <c r="D19811" t="s">
        <v>3</v>
      </c>
    </row>
    <row r="19812" spans="1:4" x14ac:dyDescent="0.25">
      <c r="A19812" t="s">
        <v>26809</v>
      </c>
      <c r="B19812" t="str">
        <f t="shared" si="309"/>
        <v>QC</v>
      </c>
      <c r="C19812" t="s">
        <v>19549</v>
      </c>
      <c r="D19812" t="s">
        <v>22</v>
      </c>
    </row>
    <row r="19813" spans="1:4" x14ac:dyDescent="0.25">
      <c r="A19813" t="s">
        <v>28098</v>
      </c>
      <c r="B19813" t="str">
        <f t="shared" si="309"/>
        <v>QC</v>
      </c>
      <c r="C19813" t="s">
        <v>19550</v>
      </c>
      <c r="D19813" t="s">
        <v>18</v>
      </c>
    </row>
    <row r="19814" spans="1:4" x14ac:dyDescent="0.25">
      <c r="A19814" t="s">
        <v>27131</v>
      </c>
      <c r="B19814" t="str">
        <f t="shared" si="309"/>
        <v>ON</v>
      </c>
      <c r="C19814" t="s">
        <v>19551</v>
      </c>
      <c r="D19814" t="s">
        <v>3</v>
      </c>
    </row>
    <row r="19815" spans="1:4" x14ac:dyDescent="0.25">
      <c r="A19815" t="s">
        <v>26809</v>
      </c>
      <c r="B19815" t="str">
        <f t="shared" si="309"/>
        <v>QC</v>
      </c>
      <c r="C19815" t="s">
        <v>19552</v>
      </c>
      <c r="D19815" t="s">
        <v>18</v>
      </c>
    </row>
    <row r="19816" spans="1:4" x14ac:dyDescent="0.25">
      <c r="A19816" t="s">
        <v>26780</v>
      </c>
      <c r="B19816" t="str">
        <f t="shared" si="309"/>
        <v>QC</v>
      </c>
      <c r="C19816" t="s">
        <v>19553</v>
      </c>
      <c r="D19816" t="s">
        <v>3</v>
      </c>
    </row>
    <row r="19817" spans="1:4" x14ac:dyDescent="0.25">
      <c r="A19817" t="s">
        <v>28485</v>
      </c>
      <c r="B19817" t="str">
        <f t="shared" si="309"/>
        <v>NB</v>
      </c>
      <c r="C19817" t="s">
        <v>19554</v>
      </c>
      <c r="D19817" t="s">
        <v>18</v>
      </c>
    </row>
    <row r="19818" spans="1:4" x14ac:dyDescent="0.25">
      <c r="A19818" t="s">
        <v>26809</v>
      </c>
      <c r="B19818" t="str">
        <f t="shared" si="309"/>
        <v>QC</v>
      </c>
      <c r="C19818" t="s">
        <v>19555</v>
      </c>
      <c r="D19818" t="s">
        <v>22</v>
      </c>
    </row>
    <row r="19819" spans="1:4" x14ac:dyDescent="0.25">
      <c r="A19819" t="s">
        <v>27239</v>
      </c>
      <c r="B19819" t="str">
        <f t="shared" si="309"/>
        <v>NB</v>
      </c>
      <c r="C19819" t="s">
        <v>19556</v>
      </c>
      <c r="D19819" t="s">
        <v>3</v>
      </c>
    </row>
    <row r="19820" spans="1:4" x14ac:dyDescent="0.25">
      <c r="A19820" t="s">
        <v>27231</v>
      </c>
      <c r="B19820" t="str">
        <f t="shared" si="309"/>
        <v>ON</v>
      </c>
      <c r="C19820" t="s">
        <v>19557</v>
      </c>
      <c r="D19820" t="s">
        <v>3</v>
      </c>
    </row>
    <row r="19821" spans="1:4" x14ac:dyDescent="0.25">
      <c r="A19821" t="s">
        <v>27711</v>
      </c>
      <c r="B19821" t="str">
        <f t="shared" si="309"/>
        <v>QC</v>
      </c>
      <c r="C19821" t="s">
        <v>19558</v>
      </c>
      <c r="D19821" t="s">
        <v>12</v>
      </c>
    </row>
    <row r="19822" spans="1:4" x14ac:dyDescent="0.25">
      <c r="A19822" t="s">
        <v>26911</v>
      </c>
      <c r="B19822" t="str">
        <f t="shared" si="309"/>
        <v>QC</v>
      </c>
      <c r="C19822" t="s">
        <v>19559</v>
      </c>
      <c r="D19822" t="s">
        <v>12</v>
      </c>
    </row>
    <row r="19823" spans="1:4" x14ac:dyDescent="0.25">
      <c r="A19823" t="s">
        <v>26991</v>
      </c>
      <c r="B19823" t="str">
        <f t="shared" si="309"/>
        <v>NB</v>
      </c>
      <c r="C19823" t="s">
        <v>19560</v>
      </c>
      <c r="D19823" t="s">
        <v>18</v>
      </c>
    </row>
    <row r="19824" spans="1:4" x14ac:dyDescent="0.25">
      <c r="A19824" t="s">
        <v>28281</v>
      </c>
      <c r="B19824" t="str">
        <f t="shared" si="309"/>
        <v>QC</v>
      </c>
      <c r="C19824" t="s">
        <v>19561</v>
      </c>
      <c r="D19824" t="s">
        <v>3</v>
      </c>
    </row>
    <row r="19825" spans="1:4" x14ac:dyDescent="0.25">
      <c r="A19825" t="s">
        <v>29392</v>
      </c>
      <c r="B19825" t="str">
        <f t="shared" si="309"/>
        <v>QC</v>
      </c>
      <c r="C19825" t="s">
        <v>19562</v>
      </c>
      <c r="D19825" t="s">
        <v>18</v>
      </c>
    </row>
    <row r="19826" spans="1:4" x14ac:dyDescent="0.25">
      <c r="A19826" t="s">
        <v>26878</v>
      </c>
      <c r="B19826" t="str">
        <f t="shared" si="309"/>
        <v>QC</v>
      </c>
      <c r="C19826" t="s">
        <v>19563</v>
      </c>
      <c r="D19826" t="s">
        <v>18</v>
      </c>
    </row>
    <row r="19827" spans="1:4" x14ac:dyDescent="0.25">
      <c r="A19827" t="s">
        <v>26866</v>
      </c>
      <c r="B19827" t="str">
        <f t="shared" si="309"/>
        <v>QC</v>
      </c>
      <c r="C19827" t="s">
        <v>19564</v>
      </c>
      <c r="D19827" t="s">
        <v>3</v>
      </c>
    </row>
    <row r="19828" spans="1:4" x14ac:dyDescent="0.25">
      <c r="A19828" t="s">
        <v>27717</v>
      </c>
      <c r="B19828" t="str">
        <f t="shared" si="309"/>
        <v>QC</v>
      </c>
      <c r="C19828" t="s">
        <v>19565</v>
      </c>
      <c r="D19828" t="s">
        <v>3</v>
      </c>
    </row>
    <row r="19829" spans="1:4" x14ac:dyDescent="0.25">
      <c r="A19829" t="s">
        <v>26809</v>
      </c>
      <c r="B19829" t="str">
        <f t="shared" si="309"/>
        <v>QC</v>
      </c>
      <c r="C19829" t="s">
        <v>19566</v>
      </c>
      <c r="D19829" t="s">
        <v>22</v>
      </c>
    </row>
    <row r="19830" spans="1:4" x14ac:dyDescent="0.25">
      <c r="A19830" t="s">
        <v>26809</v>
      </c>
      <c r="B19830" t="str">
        <f t="shared" si="309"/>
        <v>QC</v>
      </c>
      <c r="C19830" t="s">
        <v>19567</v>
      </c>
      <c r="D19830" t="s">
        <v>3</v>
      </c>
    </row>
    <row r="19831" spans="1:4" x14ac:dyDescent="0.25">
      <c r="A19831" t="s">
        <v>27442</v>
      </c>
      <c r="B19831" t="str">
        <f t="shared" si="309"/>
        <v>QC</v>
      </c>
      <c r="C19831" t="s">
        <v>19568</v>
      </c>
      <c r="D19831" t="s">
        <v>3</v>
      </c>
    </row>
    <row r="19832" spans="1:4" x14ac:dyDescent="0.25">
      <c r="A19832" t="s">
        <v>27190</v>
      </c>
      <c r="B19832" t="str">
        <f t="shared" si="309"/>
        <v>NB</v>
      </c>
      <c r="C19832" t="s">
        <v>19569</v>
      </c>
      <c r="D19832" t="s">
        <v>18</v>
      </c>
    </row>
    <row r="19833" spans="1:4" x14ac:dyDescent="0.25">
      <c r="A19833" t="s">
        <v>27190</v>
      </c>
      <c r="B19833" t="str">
        <f t="shared" si="309"/>
        <v>NB</v>
      </c>
      <c r="C19833" t="s">
        <v>19570</v>
      </c>
      <c r="D19833" t="s">
        <v>3</v>
      </c>
    </row>
    <row r="19834" spans="1:4" x14ac:dyDescent="0.25">
      <c r="A19834" t="s">
        <v>27069</v>
      </c>
      <c r="B19834" t="str">
        <f t="shared" si="309"/>
        <v>QC</v>
      </c>
      <c r="C19834" t="s">
        <v>19571</v>
      </c>
      <c r="D19834" t="s">
        <v>12</v>
      </c>
    </row>
    <row r="19835" spans="1:4" x14ac:dyDescent="0.25">
      <c r="A19835" t="s">
        <v>27727</v>
      </c>
      <c r="B19835" t="str">
        <f t="shared" si="309"/>
        <v>QC</v>
      </c>
      <c r="C19835" t="s">
        <v>19572</v>
      </c>
      <c r="D19835" t="s">
        <v>18</v>
      </c>
    </row>
    <row r="19836" spans="1:4" x14ac:dyDescent="0.25">
      <c r="A19836" t="s">
        <v>26878</v>
      </c>
      <c r="B19836" t="str">
        <f t="shared" si="309"/>
        <v>QC</v>
      </c>
      <c r="C19836" t="s">
        <v>19573</v>
      </c>
      <c r="D19836" t="s">
        <v>12</v>
      </c>
    </row>
    <row r="19837" spans="1:4" x14ac:dyDescent="0.25">
      <c r="A19837" t="s">
        <v>29393</v>
      </c>
      <c r="B19837" t="str">
        <f t="shared" si="309"/>
        <v>QC</v>
      </c>
      <c r="C19837" t="s">
        <v>19574</v>
      </c>
      <c r="D19837" t="s">
        <v>12</v>
      </c>
    </row>
    <row r="19838" spans="1:4" x14ac:dyDescent="0.25">
      <c r="A19838" t="s">
        <v>27534</v>
      </c>
      <c r="B19838" t="str">
        <f t="shared" si="309"/>
        <v>ON</v>
      </c>
      <c r="C19838" t="s">
        <v>19575</v>
      </c>
      <c r="D19838" t="s">
        <v>3</v>
      </c>
    </row>
    <row r="19839" spans="1:4" x14ac:dyDescent="0.25">
      <c r="A19839" t="s">
        <v>26870</v>
      </c>
      <c r="B19839" t="str">
        <f t="shared" si="309"/>
        <v>QC</v>
      </c>
      <c r="C19839" t="s">
        <v>19576</v>
      </c>
      <c r="D19839" t="s">
        <v>18</v>
      </c>
    </row>
    <row r="19840" spans="1:4" x14ac:dyDescent="0.25">
      <c r="A19840" t="s">
        <v>27527</v>
      </c>
      <c r="B19840" t="str">
        <f t="shared" si="309"/>
        <v>ON</v>
      </c>
      <c r="C19840" t="s">
        <v>19577</v>
      </c>
      <c r="D19840" t="s">
        <v>3</v>
      </c>
    </row>
    <row r="19841" spans="1:4" x14ac:dyDescent="0.25">
      <c r="A19841" t="s">
        <v>27448</v>
      </c>
      <c r="B19841" t="str">
        <f t="shared" si="309"/>
        <v>QC</v>
      </c>
      <c r="C19841" t="s">
        <v>19578</v>
      </c>
      <c r="D19841" t="s">
        <v>12</v>
      </c>
    </row>
    <row r="19842" spans="1:4" x14ac:dyDescent="0.25">
      <c r="A19842" t="s">
        <v>28285</v>
      </c>
      <c r="B19842" t="str">
        <f t="shared" si="309"/>
        <v>QC</v>
      </c>
      <c r="C19842" t="s">
        <v>19579</v>
      </c>
      <c r="D19842" t="s">
        <v>12</v>
      </c>
    </row>
    <row r="19843" spans="1:4" x14ac:dyDescent="0.25">
      <c r="A19843" t="s">
        <v>27600</v>
      </c>
      <c r="B19843" t="str">
        <f t="shared" ref="B19843:B19906" si="310">RIGHT(TRIM(C19843), 2)</f>
        <v>QC</v>
      </c>
      <c r="C19843" t="s">
        <v>19580</v>
      </c>
      <c r="D19843" t="s">
        <v>3</v>
      </c>
    </row>
    <row r="19844" spans="1:4" x14ac:dyDescent="0.25">
      <c r="A19844" t="s">
        <v>27541</v>
      </c>
      <c r="B19844" t="str">
        <f t="shared" si="310"/>
        <v>QC</v>
      </c>
      <c r="C19844" t="s">
        <v>19581</v>
      </c>
      <c r="D19844" t="s">
        <v>12</v>
      </c>
    </row>
    <row r="19845" spans="1:4" x14ac:dyDescent="0.25">
      <c r="A19845" t="s">
        <v>28272</v>
      </c>
      <c r="B19845" t="str">
        <f t="shared" si="310"/>
        <v>QC</v>
      </c>
      <c r="C19845" t="s">
        <v>19582</v>
      </c>
      <c r="D19845" t="s">
        <v>12</v>
      </c>
    </row>
    <row r="19846" spans="1:4" x14ac:dyDescent="0.25">
      <c r="A19846" t="s">
        <v>26861</v>
      </c>
      <c r="B19846" t="str">
        <f t="shared" si="310"/>
        <v>QC</v>
      </c>
      <c r="C19846" t="s">
        <v>19583</v>
      </c>
      <c r="D19846" t="s">
        <v>3</v>
      </c>
    </row>
    <row r="19847" spans="1:4" x14ac:dyDescent="0.25">
      <c r="A19847" t="s">
        <v>29394</v>
      </c>
      <c r="B19847" t="str">
        <f t="shared" si="310"/>
        <v>QC</v>
      </c>
      <c r="C19847" t="s">
        <v>19584</v>
      </c>
      <c r="D19847" t="s">
        <v>12</v>
      </c>
    </row>
    <row r="19848" spans="1:4" x14ac:dyDescent="0.25">
      <c r="A19848" t="s">
        <v>26870</v>
      </c>
      <c r="B19848" t="str">
        <f t="shared" si="310"/>
        <v>QC</v>
      </c>
      <c r="C19848" t="s">
        <v>19585</v>
      </c>
      <c r="D19848" t="s">
        <v>18</v>
      </c>
    </row>
    <row r="19849" spans="1:4" x14ac:dyDescent="0.25">
      <c r="A19849" t="s">
        <v>26933</v>
      </c>
      <c r="B19849" t="str">
        <f t="shared" si="310"/>
        <v>QC</v>
      </c>
      <c r="C19849" t="s">
        <v>19586</v>
      </c>
      <c r="D19849" t="s">
        <v>3</v>
      </c>
    </row>
    <row r="19850" spans="1:4" x14ac:dyDescent="0.25">
      <c r="A19850" t="s">
        <v>26776</v>
      </c>
      <c r="B19850" t="str">
        <f t="shared" si="310"/>
        <v>QC</v>
      </c>
      <c r="C19850" t="s">
        <v>19587</v>
      </c>
      <c r="D19850" t="s">
        <v>12</v>
      </c>
    </row>
    <row r="19851" spans="1:4" x14ac:dyDescent="0.25">
      <c r="A19851" t="s">
        <v>28019</v>
      </c>
      <c r="B19851" t="str">
        <f t="shared" si="310"/>
        <v>QC</v>
      </c>
      <c r="C19851" t="s">
        <v>19588</v>
      </c>
      <c r="D19851" t="s">
        <v>3</v>
      </c>
    </row>
    <row r="19852" spans="1:4" x14ac:dyDescent="0.25">
      <c r="A19852" t="s">
        <v>26874</v>
      </c>
      <c r="B19852" t="str">
        <f t="shared" si="310"/>
        <v>QC</v>
      </c>
      <c r="C19852" t="s">
        <v>19589</v>
      </c>
      <c r="D19852" t="s">
        <v>12</v>
      </c>
    </row>
    <row r="19853" spans="1:4" x14ac:dyDescent="0.25">
      <c r="A19853" t="s">
        <v>27150</v>
      </c>
      <c r="B19853" t="str">
        <f t="shared" si="310"/>
        <v>QC</v>
      </c>
      <c r="C19853" t="s">
        <v>19590</v>
      </c>
      <c r="D19853" t="s">
        <v>18</v>
      </c>
    </row>
    <row r="19854" spans="1:4" x14ac:dyDescent="0.25">
      <c r="A19854" t="s">
        <v>27607</v>
      </c>
      <c r="B19854" t="str">
        <f t="shared" si="310"/>
        <v>QC</v>
      </c>
      <c r="C19854" t="s">
        <v>19591</v>
      </c>
      <c r="D19854" t="s">
        <v>22</v>
      </c>
    </row>
    <row r="19855" spans="1:4" x14ac:dyDescent="0.25">
      <c r="A19855" t="s">
        <v>26859</v>
      </c>
      <c r="B19855" t="str">
        <f t="shared" si="310"/>
        <v>QC</v>
      </c>
      <c r="C19855" t="s">
        <v>19592</v>
      </c>
      <c r="D19855" t="s">
        <v>12</v>
      </c>
    </row>
    <row r="19856" spans="1:4" x14ac:dyDescent="0.25">
      <c r="A19856" t="s">
        <v>26809</v>
      </c>
      <c r="B19856" t="str">
        <f t="shared" si="310"/>
        <v>QC</v>
      </c>
      <c r="C19856" t="s">
        <v>19593</v>
      </c>
      <c r="D19856" t="s">
        <v>18</v>
      </c>
    </row>
    <row r="19857" spans="1:4" x14ac:dyDescent="0.25">
      <c r="A19857" t="s">
        <v>27521</v>
      </c>
      <c r="B19857" t="str">
        <f t="shared" si="310"/>
        <v>QC</v>
      </c>
      <c r="C19857" t="s">
        <v>19594</v>
      </c>
      <c r="D19857" t="s">
        <v>12</v>
      </c>
    </row>
    <row r="19858" spans="1:4" x14ac:dyDescent="0.25">
      <c r="A19858" t="s">
        <v>26900</v>
      </c>
      <c r="B19858" t="str">
        <f t="shared" si="310"/>
        <v>QC</v>
      </c>
      <c r="C19858" t="s">
        <v>19595</v>
      </c>
      <c r="D19858" t="s">
        <v>3</v>
      </c>
    </row>
    <row r="19859" spans="1:4" x14ac:dyDescent="0.25">
      <c r="A19859" t="s">
        <v>26947</v>
      </c>
      <c r="B19859" t="str">
        <f t="shared" si="310"/>
        <v>ON</v>
      </c>
      <c r="C19859" t="s">
        <v>19596</v>
      </c>
      <c r="D19859" t="s">
        <v>3</v>
      </c>
    </row>
    <row r="19860" spans="1:4" x14ac:dyDescent="0.25">
      <c r="A19860" t="s">
        <v>26809</v>
      </c>
      <c r="B19860" t="str">
        <f t="shared" si="310"/>
        <v>QC</v>
      </c>
      <c r="C19860" t="s">
        <v>19597</v>
      </c>
      <c r="D19860" t="s">
        <v>3</v>
      </c>
    </row>
    <row r="19861" spans="1:4" x14ac:dyDescent="0.25">
      <c r="A19861" t="s">
        <v>29389</v>
      </c>
      <c r="B19861" t="str">
        <f t="shared" si="310"/>
        <v>QC</v>
      </c>
      <c r="C19861" t="s">
        <v>19598</v>
      </c>
      <c r="D19861" t="s">
        <v>3</v>
      </c>
    </row>
    <row r="19862" spans="1:4" x14ac:dyDescent="0.25">
      <c r="A19862" t="s">
        <v>26809</v>
      </c>
      <c r="B19862" t="str">
        <f t="shared" si="310"/>
        <v>QC</v>
      </c>
      <c r="C19862" t="s">
        <v>19599</v>
      </c>
      <c r="D19862" t="s">
        <v>22</v>
      </c>
    </row>
    <row r="19863" spans="1:4" x14ac:dyDescent="0.25">
      <c r="A19863" t="s">
        <v>26833</v>
      </c>
      <c r="B19863" t="str">
        <f t="shared" si="310"/>
        <v>QC</v>
      </c>
      <c r="C19863" t="s">
        <v>19600</v>
      </c>
      <c r="D19863" t="s">
        <v>3</v>
      </c>
    </row>
    <row r="19864" spans="1:4" x14ac:dyDescent="0.25">
      <c r="A19864" t="s">
        <v>27674</v>
      </c>
      <c r="B19864" t="str">
        <f t="shared" si="310"/>
        <v>QC</v>
      </c>
      <c r="C19864" t="s">
        <v>19601</v>
      </c>
      <c r="D19864" t="s">
        <v>3</v>
      </c>
    </row>
    <row r="19865" spans="1:4" x14ac:dyDescent="0.25">
      <c r="A19865" t="s">
        <v>26793</v>
      </c>
      <c r="B19865" t="str">
        <f t="shared" si="310"/>
        <v>QC</v>
      </c>
      <c r="C19865" t="s">
        <v>19602</v>
      </c>
      <c r="D19865" t="s">
        <v>3</v>
      </c>
    </row>
    <row r="19866" spans="1:4" x14ac:dyDescent="0.25">
      <c r="A19866" t="s">
        <v>26911</v>
      </c>
      <c r="B19866" t="str">
        <f t="shared" si="310"/>
        <v>QC</v>
      </c>
      <c r="C19866" t="s">
        <v>19603</v>
      </c>
      <c r="D19866" t="s">
        <v>3</v>
      </c>
    </row>
    <row r="19867" spans="1:4" x14ac:dyDescent="0.25">
      <c r="A19867" t="s">
        <v>28903</v>
      </c>
      <c r="B19867" t="str">
        <f t="shared" si="310"/>
        <v>QC</v>
      </c>
      <c r="C19867" t="s">
        <v>19604</v>
      </c>
      <c r="D19867" t="s">
        <v>3</v>
      </c>
    </row>
    <row r="19868" spans="1:4" x14ac:dyDescent="0.25">
      <c r="A19868" t="s">
        <v>26809</v>
      </c>
      <c r="B19868" t="str">
        <f t="shared" si="310"/>
        <v>QC</v>
      </c>
      <c r="C19868" t="s">
        <v>19605</v>
      </c>
      <c r="D19868" t="s">
        <v>3</v>
      </c>
    </row>
    <row r="19869" spans="1:4" x14ac:dyDescent="0.25">
      <c r="A19869" t="s">
        <v>26809</v>
      </c>
      <c r="B19869" t="str">
        <f t="shared" si="310"/>
        <v>QC</v>
      </c>
      <c r="C19869" t="s">
        <v>19606</v>
      </c>
      <c r="D19869" t="s">
        <v>22</v>
      </c>
    </row>
    <row r="19870" spans="1:4" x14ac:dyDescent="0.25">
      <c r="A19870" t="s">
        <v>26809</v>
      </c>
      <c r="B19870" t="str">
        <f t="shared" si="310"/>
        <v>QC</v>
      </c>
      <c r="C19870" t="s">
        <v>19607</v>
      </c>
      <c r="D19870" t="s">
        <v>18</v>
      </c>
    </row>
    <row r="19871" spans="1:4" x14ac:dyDescent="0.25">
      <c r="A19871" t="s">
        <v>26861</v>
      </c>
      <c r="B19871" t="str">
        <f t="shared" si="310"/>
        <v>QC</v>
      </c>
      <c r="C19871" t="s">
        <v>19608</v>
      </c>
      <c r="D19871" t="s">
        <v>12</v>
      </c>
    </row>
    <row r="19872" spans="1:4" x14ac:dyDescent="0.25">
      <c r="A19872" t="s">
        <v>26809</v>
      </c>
      <c r="B19872" t="str">
        <f t="shared" si="310"/>
        <v>QC</v>
      </c>
      <c r="C19872" t="s">
        <v>19609</v>
      </c>
      <c r="D19872" t="s">
        <v>18</v>
      </c>
    </row>
    <row r="19873" spans="1:4" x14ac:dyDescent="0.25">
      <c r="A19873" t="s">
        <v>26776</v>
      </c>
      <c r="B19873" t="str">
        <f t="shared" si="310"/>
        <v>QC</v>
      </c>
      <c r="C19873" t="s">
        <v>19610</v>
      </c>
      <c r="D19873" t="s">
        <v>12</v>
      </c>
    </row>
    <row r="19874" spans="1:4" x14ac:dyDescent="0.25">
      <c r="A19874" t="s">
        <v>26809</v>
      </c>
      <c r="B19874" t="str">
        <f t="shared" si="310"/>
        <v>QC</v>
      </c>
      <c r="C19874" t="s">
        <v>19611</v>
      </c>
      <c r="D19874" t="s">
        <v>18</v>
      </c>
    </row>
    <row r="19875" spans="1:4" x14ac:dyDescent="0.25">
      <c r="A19875" t="s">
        <v>26878</v>
      </c>
      <c r="B19875" t="str">
        <f t="shared" si="310"/>
        <v>QC</v>
      </c>
      <c r="C19875" t="s">
        <v>19612</v>
      </c>
      <c r="D19875" t="s">
        <v>12</v>
      </c>
    </row>
    <row r="19876" spans="1:4" x14ac:dyDescent="0.25">
      <c r="A19876" t="s">
        <v>27718</v>
      </c>
      <c r="B19876" t="str">
        <f t="shared" si="310"/>
        <v>QC</v>
      </c>
      <c r="C19876" t="s">
        <v>19613</v>
      </c>
      <c r="D19876" t="s">
        <v>3</v>
      </c>
    </row>
    <row r="19877" spans="1:4" x14ac:dyDescent="0.25">
      <c r="A19877" t="s">
        <v>26874</v>
      </c>
      <c r="B19877" t="str">
        <f t="shared" si="310"/>
        <v>QC</v>
      </c>
      <c r="C19877" t="s">
        <v>19614</v>
      </c>
      <c r="D19877" t="s">
        <v>3</v>
      </c>
    </row>
    <row r="19878" spans="1:4" x14ac:dyDescent="0.25">
      <c r="A19878" t="s">
        <v>29395</v>
      </c>
      <c r="B19878" t="str">
        <f t="shared" si="310"/>
        <v>QC</v>
      </c>
      <c r="C19878" t="s">
        <v>19615</v>
      </c>
      <c r="D19878" t="s">
        <v>12</v>
      </c>
    </row>
    <row r="19879" spans="1:4" x14ac:dyDescent="0.25">
      <c r="A19879" t="s">
        <v>26890</v>
      </c>
      <c r="B19879" t="str">
        <f t="shared" si="310"/>
        <v>QC</v>
      </c>
      <c r="C19879" t="s">
        <v>19616</v>
      </c>
      <c r="D19879" t="s">
        <v>3</v>
      </c>
    </row>
    <row r="19880" spans="1:4" x14ac:dyDescent="0.25">
      <c r="A19880" t="s">
        <v>27616</v>
      </c>
      <c r="B19880" t="str">
        <f t="shared" si="310"/>
        <v>QC</v>
      </c>
      <c r="C19880" t="s">
        <v>19617</v>
      </c>
      <c r="D19880" t="s">
        <v>3</v>
      </c>
    </row>
    <row r="19881" spans="1:4" x14ac:dyDescent="0.25">
      <c r="A19881" t="s">
        <v>26878</v>
      </c>
      <c r="B19881" t="str">
        <f t="shared" si="310"/>
        <v>QC</v>
      </c>
      <c r="C19881" t="s">
        <v>19618</v>
      </c>
      <c r="D19881" t="s">
        <v>3</v>
      </c>
    </row>
    <row r="19882" spans="1:4" x14ac:dyDescent="0.25">
      <c r="A19882" t="s">
        <v>27714</v>
      </c>
      <c r="B19882" t="str">
        <f t="shared" si="310"/>
        <v>QC</v>
      </c>
      <c r="C19882" t="s">
        <v>19619</v>
      </c>
      <c r="D19882" t="s">
        <v>12</v>
      </c>
    </row>
    <row r="19883" spans="1:4" x14ac:dyDescent="0.25">
      <c r="A19883" t="s">
        <v>27156</v>
      </c>
      <c r="B19883" t="str">
        <f t="shared" si="310"/>
        <v>QC</v>
      </c>
      <c r="C19883" t="s">
        <v>19620</v>
      </c>
      <c r="D19883" t="s">
        <v>3</v>
      </c>
    </row>
    <row r="19884" spans="1:4" x14ac:dyDescent="0.25">
      <c r="A19884" t="s">
        <v>27411</v>
      </c>
      <c r="B19884" t="str">
        <f t="shared" si="310"/>
        <v>QC</v>
      </c>
      <c r="C19884" t="s">
        <v>19621</v>
      </c>
      <c r="D19884" t="s">
        <v>3</v>
      </c>
    </row>
    <row r="19885" spans="1:4" x14ac:dyDescent="0.25">
      <c r="A19885" t="s">
        <v>26876</v>
      </c>
      <c r="B19885" t="str">
        <f t="shared" si="310"/>
        <v>QC</v>
      </c>
      <c r="C19885" t="s">
        <v>19622</v>
      </c>
      <c r="D19885" t="s">
        <v>12</v>
      </c>
    </row>
    <row r="19886" spans="1:4" x14ac:dyDescent="0.25">
      <c r="A19886" t="s">
        <v>26861</v>
      </c>
      <c r="B19886" t="str">
        <f t="shared" si="310"/>
        <v>QC</v>
      </c>
      <c r="C19886" t="s">
        <v>19623</v>
      </c>
      <c r="D19886" t="s">
        <v>3</v>
      </c>
    </row>
    <row r="19887" spans="1:4" x14ac:dyDescent="0.25">
      <c r="A19887" t="s">
        <v>26878</v>
      </c>
      <c r="B19887" t="str">
        <f t="shared" si="310"/>
        <v>QC</v>
      </c>
      <c r="C19887" t="s">
        <v>19624</v>
      </c>
      <c r="D19887" t="s">
        <v>3</v>
      </c>
    </row>
    <row r="19888" spans="1:4" x14ac:dyDescent="0.25">
      <c r="A19888" t="s">
        <v>26885</v>
      </c>
      <c r="B19888" t="str">
        <f t="shared" si="310"/>
        <v>QC</v>
      </c>
      <c r="C19888" t="s">
        <v>19625</v>
      </c>
      <c r="D19888" t="s">
        <v>18</v>
      </c>
    </row>
    <row r="19889" spans="1:4" x14ac:dyDescent="0.25">
      <c r="A19889" t="s">
        <v>26780</v>
      </c>
      <c r="B19889" t="str">
        <f t="shared" si="310"/>
        <v>QC</v>
      </c>
      <c r="C19889" t="s">
        <v>19626</v>
      </c>
      <c r="D19889" t="s">
        <v>3</v>
      </c>
    </row>
    <row r="19890" spans="1:4" x14ac:dyDescent="0.25">
      <c r="A19890" t="s">
        <v>26832</v>
      </c>
      <c r="B19890" t="str">
        <f t="shared" si="310"/>
        <v>QC</v>
      </c>
      <c r="C19890" t="s">
        <v>19627</v>
      </c>
      <c r="D19890" t="s">
        <v>3</v>
      </c>
    </row>
    <row r="19891" spans="1:4" x14ac:dyDescent="0.25">
      <c r="A19891" t="s">
        <v>26865</v>
      </c>
      <c r="B19891" t="str">
        <f t="shared" si="310"/>
        <v>QC</v>
      </c>
      <c r="C19891" t="s">
        <v>19628</v>
      </c>
      <c r="D19891" t="s">
        <v>18</v>
      </c>
    </row>
    <row r="19892" spans="1:4" x14ac:dyDescent="0.25">
      <c r="A19892" t="s">
        <v>28327</v>
      </c>
      <c r="B19892" t="str">
        <f t="shared" si="310"/>
        <v>QC</v>
      </c>
      <c r="C19892" t="s">
        <v>19629</v>
      </c>
      <c r="D19892" t="s">
        <v>3</v>
      </c>
    </row>
    <row r="19893" spans="1:4" x14ac:dyDescent="0.25">
      <c r="A19893" t="s">
        <v>26793</v>
      </c>
      <c r="B19893" t="str">
        <f t="shared" si="310"/>
        <v>QC</v>
      </c>
      <c r="C19893" t="s">
        <v>19630</v>
      </c>
      <c r="D19893" t="s">
        <v>12</v>
      </c>
    </row>
    <row r="19894" spans="1:4" x14ac:dyDescent="0.25">
      <c r="A19894" t="s">
        <v>26809</v>
      </c>
      <c r="B19894" t="str">
        <f t="shared" si="310"/>
        <v>QC</v>
      </c>
      <c r="C19894" t="s">
        <v>19631</v>
      </c>
      <c r="D19894" t="s">
        <v>18</v>
      </c>
    </row>
    <row r="19895" spans="1:4" x14ac:dyDescent="0.25">
      <c r="A19895" t="s">
        <v>26809</v>
      </c>
      <c r="B19895" t="str">
        <f t="shared" si="310"/>
        <v>QC</v>
      </c>
      <c r="C19895" t="s">
        <v>19632</v>
      </c>
      <c r="D19895" t="s">
        <v>18</v>
      </c>
    </row>
    <row r="19896" spans="1:4" x14ac:dyDescent="0.25">
      <c r="A19896" t="s">
        <v>26882</v>
      </c>
      <c r="B19896" t="str">
        <f t="shared" si="310"/>
        <v>QC</v>
      </c>
      <c r="C19896" t="s">
        <v>19633</v>
      </c>
      <c r="D19896" t="s">
        <v>12</v>
      </c>
    </row>
    <row r="19897" spans="1:4" x14ac:dyDescent="0.25">
      <c r="A19897" t="s">
        <v>26809</v>
      </c>
      <c r="B19897" t="str">
        <f t="shared" si="310"/>
        <v>QC</v>
      </c>
      <c r="C19897" t="s">
        <v>19634</v>
      </c>
      <c r="D19897" t="s">
        <v>22</v>
      </c>
    </row>
    <row r="19898" spans="1:4" x14ac:dyDescent="0.25">
      <c r="A19898" t="s">
        <v>26780</v>
      </c>
      <c r="B19898" t="str">
        <f t="shared" si="310"/>
        <v>QC</v>
      </c>
      <c r="C19898" t="s">
        <v>19635</v>
      </c>
      <c r="D19898" t="s">
        <v>12</v>
      </c>
    </row>
    <row r="19899" spans="1:4" x14ac:dyDescent="0.25">
      <c r="A19899" t="s">
        <v>26991</v>
      </c>
      <c r="B19899" t="str">
        <f t="shared" si="310"/>
        <v>NB</v>
      </c>
      <c r="C19899" t="s">
        <v>19636</v>
      </c>
      <c r="D19899" t="s">
        <v>3</v>
      </c>
    </row>
    <row r="19900" spans="1:4" x14ac:dyDescent="0.25">
      <c r="A19900" t="s">
        <v>27227</v>
      </c>
      <c r="B19900" t="str">
        <f t="shared" si="310"/>
        <v>QC</v>
      </c>
      <c r="C19900" t="s">
        <v>19637</v>
      </c>
      <c r="D19900" t="s">
        <v>18</v>
      </c>
    </row>
    <row r="19901" spans="1:4" x14ac:dyDescent="0.25">
      <c r="A19901" t="s">
        <v>27043</v>
      </c>
      <c r="B19901" t="str">
        <f t="shared" si="310"/>
        <v>QC</v>
      </c>
      <c r="C19901" t="s">
        <v>19638</v>
      </c>
      <c r="D19901" t="s">
        <v>3</v>
      </c>
    </row>
    <row r="19902" spans="1:4" x14ac:dyDescent="0.25">
      <c r="A19902" t="s">
        <v>26849</v>
      </c>
      <c r="B19902" t="str">
        <f t="shared" si="310"/>
        <v>QC</v>
      </c>
      <c r="C19902" t="s">
        <v>19639</v>
      </c>
      <c r="D19902" t="s">
        <v>3</v>
      </c>
    </row>
    <row r="19903" spans="1:4" x14ac:dyDescent="0.25">
      <c r="A19903" t="s">
        <v>27477</v>
      </c>
      <c r="B19903" t="str">
        <f t="shared" si="310"/>
        <v>QC</v>
      </c>
      <c r="C19903" t="s">
        <v>19640</v>
      </c>
      <c r="D19903" t="s">
        <v>3</v>
      </c>
    </row>
    <row r="19904" spans="1:4" x14ac:dyDescent="0.25">
      <c r="A19904" t="s">
        <v>26780</v>
      </c>
      <c r="B19904" t="str">
        <f t="shared" si="310"/>
        <v>QC</v>
      </c>
      <c r="C19904" t="s">
        <v>19641</v>
      </c>
      <c r="D19904" t="s">
        <v>3</v>
      </c>
    </row>
    <row r="19905" spans="1:4" x14ac:dyDescent="0.25">
      <c r="A19905" t="s">
        <v>26776</v>
      </c>
      <c r="B19905" t="str">
        <f t="shared" si="310"/>
        <v>QC</v>
      </c>
      <c r="C19905" t="s">
        <v>19642</v>
      </c>
      <c r="D19905" t="s">
        <v>12</v>
      </c>
    </row>
    <row r="19906" spans="1:4" x14ac:dyDescent="0.25">
      <c r="A19906" t="s">
        <v>26890</v>
      </c>
      <c r="B19906" t="str">
        <f t="shared" si="310"/>
        <v>QC</v>
      </c>
      <c r="C19906" t="s">
        <v>19643</v>
      </c>
      <c r="D19906" t="s">
        <v>22</v>
      </c>
    </row>
    <row r="19907" spans="1:4" x14ac:dyDescent="0.25">
      <c r="A19907" t="s">
        <v>29396</v>
      </c>
      <c r="B19907" t="str">
        <f t="shared" ref="B19907:B19970" si="311">RIGHT(TRIM(C19907), 2)</f>
        <v>QC</v>
      </c>
      <c r="C19907" t="s">
        <v>19644</v>
      </c>
      <c r="D19907" t="s">
        <v>3</v>
      </c>
    </row>
    <row r="19908" spans="1:4" x14ac:dyDescent="0.25">
      <c r="A19908" t="s">
        <v>26933</v>
      </c>
      <c r="B19908" t="str">
        <f t="shared" si="311"/>
        <v>QC</v>
      </c>
      <c r="C19908" t="s">
        <v>19645</v>
      </c>
      <c r="D19908" t="s">
        <v>12</v>
      </c>
    </row>
    <row r="19909" spans="1:4" x14ac:dyDescent="0.25">
      <c r="A19909" t="s">
        <v>26776</v>
      </c>
      <c r="B19909" t="str">
        <f t="shared" si="311"/>
        <v>QC</v>
      </c>
      <c r="C19909" t="s">
        <v>19646</v>
      </c>
      <c r="D19909" t="s">
        <v>3</v>
      </c>
    </row>
    <row r="19910" spans="1:4" x14ac:dyDescent="0.25">
      <c r="A19910" t="s">
        <v>28118</v>
      </c>
      <c r="B19910" t="str">
        <f t="shared" si="311"/>
        <v>QC</v>
      </c>
      <c r="C19910" t="s">
        <v>19647</v>
      </c>
      <c r="D19910" t="s">
        <v>18</v>
      </c>
    </row>
    <row r="19911" spans="1:4" x14ac:dyDescent="0.25">
      <c r="A19911" t="s">
        <v>26874</v>
      </c>
      <c r="B19911" t="str">
        <f t="shared" si="311"/>
        <v>QC</v>
      </c>
      <c r="C19911" t="s">
        <v>19648</v>
      </c>
      <c r="D19911" t="s">
        <v>3</v>
      </c>
    </row>
    <row r="19912" spans="1:4" x14ac:dyDescent="0.25">
      <c r="A19912" t="s">
        <v>26809</v>
      </c>
      <c r="B19912" t="str">
        <f t="shared" si="311"/>
        <v>QC</v>
      </c>
      <c r="C19912" t="s">
        <v>19649</v>
      </c>
      <c r="D19912" t="s">
        <v>18</v>
      </c>
    </row>
    <row r="19913" spans="1:4" x14ac:dyDescent="0.25">
      <c r="A19913" t="s">
        <v>27237</v>
      </c>
      <c r="B19913" t="str">
        <f t="shared" si="311"/>
        <v>QC</v>
      </c>
      <c r="C19913" t="s">
        <v>19650</v>
      </c>
      <c r="D19913" t="s">
        <v>3</v>
      </c>
    </row>
    <row r="19914" spans="1:4" x14ac:dyDescent="0.25">
      <c r="A19914" t="s">
        <v>27154</v>
      </c>
      <c r="B19914" t="str">
        <f t="shared" si="311"/>
        <v>QC</v>
      </c>
      <c r="C19914" t="s">
        <v>19651</v>
      </c>
      <c r="D19914" t="s">
        <v>3</v>
      </c>
    </row>
    <row r="19915" spans="1:4" x14ac:dyDescent="0.25">
      <c r="A19915" t="s">
        <v>26878</v>
      </c>
      <c r="B19915" t="str">
        <f t="shared" si="311"/>
        <v>QC</v>
      </c>
      <c r="C19915" t="s">
        <v>19652</v>
      </c>
      <c r="D19915" t="s">
        <v>18</v>
      </c>
    </row>
    <row r="19916" spans="1:4" x14ac:dyDescent="0.25">
      <c r="A19916" t="s">
        <v>26956</v>
      </c>
      <c r="B19916" t="str">
        <f t="shared" si="311"/>
        <v>QC</v>
      </c>
      <c r="C19916" t="s">
        <v>19653</v>
      </c>
      <c r="D19916" t="s">
        <v>22</v>
      </c>
    </row>
    <row r="19917" spans="1:4" x14ac:dyDescent="0.25">
      <c r="A19917" t="s">
        <v>28334</v>
      </c>
      <c r="B19917" t="str">
        <f t="shared" si="311"/>
        <v>QC</v>
      </c>
      <c r="C19917" t="s">
        <v>19654</v>
      </c>
      <c r="D19917" t="s">
        <v>3</v>
      </c>
    </row>
    <row r="19918" spans="1:4" x14ac:dyDescent="0.25">
      <c r="A19918" t="s">
        <v>27137</v>
      </c>
      <c r="B19918" t="str">
        <f t="shared" si="311"/>
        <v>NB</v>
      </c>
      <c r="C19918" t="s">
        <v>19655</v>
      </c>
      <c r="D19918" t="s">
        <v>3</v>
      </c>
    </row>
    <row r="19919" spans="1:4" x14ac:dyDescent="0.25">
      <c r="A19919" t="s">
        <v>27057</v>
      </c>
      <c r="B19919" t="str">
        <f t="shared" si="311"/>
        <v>QC</v>
      </c>
      <c r="C19919" t="s">
        <v>19656</v>
      </c>
      <c r="D19919" t="s">
        <v>22</v>
      </c>
    </row>
    <row r="19920" spans="1:4" x14ac:dyDescent="0.25">
      <c r="A19920" t="s">
        <v>26802</v>
      </c>
      <c r="B19920" t="str">
        <f t="shared" si="311"/>
        <v>QC</v>
      </c>
      <c r="C19920" t="s">
        <v>19657</v>
      </c>
      <c r="D19920" t="s">
        <v>3</v>
      </c>
    </row>
    <row r="19921" spans="1:4" x14ac:dyDescent="0.25">
      <c r="A19921" t="s">
        <v>29391</v>
      </c>
      <c r="B19921" t="str">
        <f t="shared" si="311"/>
        <v>QC</v>
      </c>
      <c r="C19921" t="s">
        <v>19658</v>
      </c>
      <c r="D19921" t="s">
        <v>3</v>
      </c>
    </row>
    <row r="19922" spans="1:4" x14ac:dyDescent="0.25">
      <c r="A19922" t="s">
        <v>26855</v>
      </c>
      <c r="B19922" t="str">
        <f t="shared" si="311"/>
        <v>QC</v>
      </c>
      <c r="C19922" t="s">
        <v>19659</v>
      </c>
      <c r="D19922" t="s">
        <v>12</v>
      </c>
    </row>
    <row r="19923" spans="1:4" x14ac:dyDescent="0.25">
      <c r="A19923" t="s">
        <v>28312</v>
      </c>
      <c r="B19923" t="str">
        <f t="shared" si="311"/>
        <v>QC</v>
      </c>
      <c r="C19923" t="s">
        <v>19660</v>
      </c>
      <c r="D19923" t="s">
        <v>3</v>
      </c>
    </row>
    <row r="19924" spans="1:4" x14ac:dyDescent="0.25">
      <c r="A19924" t="s">
        <v>26780</v>
      </c>
      <c r="B19924" t="str">
        <f t="shared" si="311"/>
        <v>QC</v>
      </c>
      <c r="C19924" t="s">
        <v>19661</v>
      </c>
      <c r="D19924" t="s">
        <v>12</v>
      </c>
    </row>
    <row r="19925" spans="1:4" x14ac:dyDescent="0.25">
      <c r="A19925" t="s">
        <v>27819</v>
      </c>
      <c r="B19925" t="str">
        <f t="shared" si="311"/>
        <v>NB</v>
      </c>
      <c r="C19925" t="s">
        <v>19662</v>
      </c>
      <c r="D19925" t="s">
        <v>22</v>
      </c>
    </row>
    <row r="19926" spans="1:4" x14ac:dyDescent="0.25">
      <c r="A19926" t="s">
        <v>26816</v>
      </c>
      <c r="B19926" t="str">
        <f t="shared" si="311"/>
        <v>QC</v>
      </c>
      <c r="C19926" t="s">
        <v>19663</v>
      </c>
      <c r="D19926" t="s">
        <v>3</v>
      </c>
    </row>
    <row r="19927" spans="1:4" x14ac:dyDescent="0.25">
      <c r="A19927" t="s">
        <v>26867</v>
      </c>
      <c r="B19927" t="str">
        <f t="shared" si="311"/>
        <v>QC</v>
      </c>
      <c r="C19927" t="s">
        <v>19664</v>
      </c>
      <c r="D19927" t="s">
        <v>3</v>
      </c>
    </row>
    <row r="19928" spans="1:4" x14ac:dyDescent="0.25">
      <c r="A19928" t="s">
        <v>27459</v>
      </c>
      <c r="B19928" t="str">
        <f t="shared" si="311"/>
        <v>QC</v>
      </c>
      <c r="C19928" t="s">
        <v>19665</v>
      </c>
      <c r="D19928" t="s">
        <v>12</v>
      </c>
    </row>
    <row r="19929" spans="1:4" x14ac:dyDescent="0.25">
      <c r="A19929" t="s">
        <v>27579</v>
      </c>
      <c r="B19929" t="str">
        <f t="shared" si="311"/>
        <v>QC</v>
      </c>
      <c r="C19929" t="s">
        <v>19666</v>
      </c>
      <c r="D19929" t="s">
        <v>3</v>
      </c>
    </row>
    <row r="19930" spans="1:4" x14ac:dyDescent="0.25">
      <c r="A19930" t="s">
        <v>26950</v>
      </c>
      <c r="B19930" t="str">
        <f t="shared" si="311"/>
        <v>QC</v>
      </c>
      <c r="C19930" t="s">
        <v>19667</v>
      </c>
      <c r="D19930" t="s">
        <v>3</v>
      </c>
    </row>
    <row r="19931" spans="1:4" x14ac:dyDescent="0.25">
      <c r="A19931" t="s">
        <v>28285</v>
      </c>
      <c r="B19931" t="str">
        <f t="shared" si="311"/>
        <v>QC</v>
      </c>
      <c r="C19931" t="s">
        <v>19668</v>
      </c>
      <c r="D19931" t="s">
        <v>18</v>
      </c>
    </row>
    <row r="19932" spans="1:4" x14ac:dyDescent="0.25">
      <c r="A19932" t="s">
        <v>28146</v>
      </c>
      <c r="B19932" t="str">
        <f t="shared" si="311"/>
        <v>QC</v>
      </c>
      <c r="C19932" t="s">
        <v>19669</v>
      </c>
      <c r="D19932" t="s">
        <v>18</v>
      </c>
    </row>
    <row r="19933" spans="1:4" x14ac:dyDescent="0.25">
      <c r="A19933" t="s">
        <v>26864</v>
      </c>
      <c r="B19933" t="str">
        <f t="shared" si="311"/>
        <v>QC</v>
      </c>
      <c r="C19933" t="s">
        <v>19670</v>
      </c>
      <c r="D19933" t="s">
        <v>3</v>
      </c>
    </row>
    <row r="19934" spans="1:4" x14ac:dyDescent="0.25">
      <c r="A19934" t="s">
        <v>27069</v>
      </c>
      <c r="B19934" t="str">
        <f t="shared" si="311"/>
        <v>QC</v>
      </c>
      <c r="C19934" t="s">
        <v>19671</v>
      </c>
      <c r="D19934" t="s">
        <v>12</v>
      </c>
    </row>
    <row r="19935" spans="1:4" x14ac:dyDescent="0.25">
      <c r="A19935" t="s">
        <v>26868</v>
      </c>
      <c r="B19935" t="str">
        <f t="shared" si="311"/>
        <v>QC</v>
      </c>
      <c r="C19935" t="s">
        <v>19672</v>
      </c>
      <c r="D19935" t="s">
        <v>3</v>
      </c>
    </row>
    <row r="19936" spans="1:4" x14ac:dyDescent="0.25">
      <c r="A19936" t="s">
        <v>26875</v>
      </c>
      <c r="B19936" t="str">
        <f t="shared" si="311"/>
        <v>QC</v>
      </c>
      <c r="C19936" t="s">
        <v>19673</v>
      </c>
      <c r="D19936" t="s">
        <v>18</v>
      </c>
    </row>
    <row r="19937" spans="1:4" x14ac:dyDescent="0.25">
      <c r="A19937" t="s">
        <v>26911</v>
      </c>
      <c r="B19937" t="str">
        <f t="shared" si="311"/>
        <v>QC</v>
      </c>
      <c r="C19937" t="s">
        <v>19674</v>
      </c>
      <c r="D19937" t="s">
        <v>3</v>
      </c>
    </row>
    <row r="19938" spans="1:4" x14ac:dyDescent="0.25">
      <c r="A19938" t="s">
        <v>27308</v>
      </c>
      <c r="B19938" t="str">
        <f t="shared" si="311"/>
        <v>NB</v>
      </c>
      <c r="C19938" t="s">
        <v>19675</v>
      </c>
      <c r="D19938" t="s">
        <v>18</v>
      </c>
    </row>
    <row r="19939" spans="1:4" x14ac:dyDescent="0.25">
      <c r="A19939" t="s">
        <v>28278</v>
      </c>
      <c r="B19939" t="str">
        <f t="shared" si="311"/>
        <v>QC</v>
      </c>
      <c r="C19939" t="s">
        <v>19676</v>
      </c>
      <c r="D19939" t="s">
        <v>3</v>
      </c>
    </row>
    <row r="19940" spans="1:4" x14ac:dyDescent="0.25">
      <c r="A19940" t="s">
        <v>26809</v>
      </c>
      <c r="B19940" t="str">
        <f t="shared" si="311"/>
        <v>QC</v>
      </c>
      <c r="C19940" t="s">
        <v>19677</v>
      </c>
      <c r="D19940" t="s">
        <v>18</v>
      </c>
    </row>
    <row r="19941" spans="1:4" x14ac:dyDescent="0.25">
      <c r="A19941" t="s">
        <v>27737</v>
      </c>
      <c r="B19941" t="str">
        <f t="shared" si="311"/>
        <v>QC</v>
      </c>
      <c r="C19941" t="s">
        <v>19678</v>
      </c>
      <c r="D19941" t="s">
        <v>3</v>
      </c>
    </row>
    <row r="19942" spans="1:4" x14ac:dyDescent="0.25">
      <c r="A19942" t="s">
        <v>26805</v>
      </c>
      <c r="B19942" t="str">
        <f t="shared" si="311"/>
        <v>QC</v>
      </c>
      <c r="C19942" t="s">
        <v>19679</v>
      </c>
      <c r="D19942" t="s">
        <v>3</v>
      </c>
    </row>
    <row r="19943" spans="1:4" x14ac:dyDescent="0.25">
      <c r="A19943" t="s">
        <v>26807</v>
      </c>
      <c r="B19943" t="str">
        <f t="shared" si="311"/>
        <v>QC</v>
      </c>
      <c r="C19943" t="s">
        <v>19680</v>
      </c>
      <c r="D19943" t="s">
        <v>22</v>
      </c>
    </row>
    <row r="19944" spans="1:4" x14ac:dyDescent="0.25">
      <c r="A19944" t="s">
        <v>29397</v>
      </c>
      <c r="B19944" t="str">
        <f t="shared" si="311"/>
        <v>QC</v>
      </c>
      <c r="C19944" t="s">
        <v>19681</v>
      </c>
      <c r="D19944" t="s">
        <v>3</v>
      </c>
    </row>
    <row r="19945" spans="1:4" x14ac:dyDescent="0.25">
      <c r="A19945" t="s">
        <v>27444</v>
      </c>
      <c r="B19945" t="str">
        <f t="shared" si="311"/>
        <v>QC</v>
      </c>
      <c r="C19945" t="s">
        <v>19682</v>
      </c>
      <c r="D19945" t="s">
        <v>18</v>
      </c>
    </row>
    <row r="19946" spans="1:4" x14ac:dyDescent="0.25">
      <c r="A19946" t="s">
        <v>26902</v>
      </c>
      <c r="B19946" t="str">
        <f t="shared" si="311"/>
        <v>QC</v>
      </c>
      <c r="C19946" t="s">
        <v>19683</v>
      </c>
      <c r="D19946" t="s">
        <v>22</v>
      </c>
    </row>
    <row r="19947" spans="1:4" x14ac:dyDescent="0.25">
      <c r="A19947" t="s">
        <v>28019</v>
      </c>
      <c r="B19947" t="str">
        <f t="shared" si="311"/>
        <v>QC</v>
      </c>
      <c r="C19947" t="s">
        <v>19684</v>
      </c>
      <c r="D19947" t="s">
        <v>3</v>
      </c>
    </row>
    <row r="19948" spans="1:4" x14ac:dyDescent="0.25">
      <c r="A19948" t="s">
        <v>26809</v>
      </c>
      <c r="B19948" t="str">
        <f t="shared" si="311"/>
        <v>QC</v>
      </c>
      <c r="C19948" t="s">
        <v>19685</v>
      </c>
      <c r="D19948" t="s">
        <v>22</v>
      </c>
    </row>
    <row r="19949" spans="1:4" x14ac:dyDescent="0.25">
      <c r="A19949" t="s">
        <v>26805</v>
      </c>
      <c r="B19949" t="str">
        <f t="shared" si="311"/>
        <v>QC</v>
      </c>
      <c r="C19949" t="s">
        <v>19686</v>
      </c>
      <c r="D19949" t="s">
        <v>3</v>
      </c>
    </row>
    <row r="19950" spans="1:4" x14ac:dyDescent="0.25">
      <c r="A19950" t="s">
        <v>26809</v>
      </c>
      <c r="B19950" t="str">
        <f t="shared" si="311"/>
        <v>QC</v>
      </c>
      <c r="C19950" t="s">
        <v>19687</v>
      </c>
      <c r="D19950" t="s">
        <v>22</v>
      </c>
    </row>
    <row r="19951" spans="1:4" x14ac:dyDescent="0.25">
      <c r="A19951" t="s">
        <v>26809</v>
      </c>
      <c r="B19951" t="str">
        <f t="shared" si="311"/>
        <v>QC</v>
      </c>
      <c r="C19951" t="s">
        <v>19688</v>
      </c>
      <c r="D19951" t="s">
        <v>22</v>
      </c>
    </row>
    <row r="19952" spans="1:4" x14ac:dyDescent="0.25">
      <c r="A19952" t="s">
        <v>26878</v>
      </c>
      <c r="B19952" t="str">
        <f t="shared" si="311"/>
        <v>QC</v>
      </c>
      <c r="C19952" t="s">
        <v>19689</v>
      </c>
      <c r="D19952" t="s">
        <v>22</v>
      </c>
    </row>
    <row r="19953" spans="1:4" x14ac:dyDescent="0.25">
      <c r="A19953" t="s">
        <v>26793</v>
      </c>
      <c r="B19953" t="str">
        <f t="shared" si="311"/>
        <v>QC</v>
      </c>
      <c r="C19953" t="s">
        <v>19690</v>
      </c>
      <c r="D19953" t="s">
        <v>22</v>
      </c>
    </row>
    <row r="19954" spans="1:4" x14ac:dyDescent="0.25">
      <c r="A19954" t="s">
        <v>28261</v>
      </c>
      <c r="B19954" t="str">
        <f t="shared" si="311"/>
        <v>QC</v>
      </c>
      <c r="C19954" t="s">
        <v>19691</v>
      </c>
      <c r="D19954" t="s">
        <v>3</v>
      </c>
    </row>
    <row r="19955" spans="1:4" x14ac:dyDescent="0.25">
      <c r="A19955" t="s">
        <v>26864</v>
      </c>
      <c r="B19955" t="str">
        <f t="shared" si="311"/>
        <v>QC</v>
      </c>
      <c r="C19955" t="s">
        <v>19692</v>
      </c>
      <c r="D19955" t="s">
        <v>3</v>
      </c>
    </row>
    <row r="19956" spans="1:4" x14ac:dyDescent="0.25">
      <c r="A19956" t="s">
        <v>28333</v>
      </c>
      <c r="B19956" t="str">
        <f t="shared" si="311"/>
        <v>QC</v>
      </c>
      <c r="C19956" t="s">
        <v>19693</v>
      </c>
      <c r="D19956" t="s">
        <v>3</v>
      </c>
    </row>
    <row r="19957" spans="1:4" x14ac:dyDescent="0.25">
      <c r="A19957" t="s">
        <v>26878</v>
      </c>
      <c r="B19957" t="str">
        <f t="shared" si="311"/>
        <v>QC</v>
      </c>
      <c r="C19957" t="s">
        <v>19694</v>
      </c>
      <c r="D19957" t="s">
        <v>22</v>
      </c>
    </row>
    <row r="19958" spans="1:4" x14ac:dyDescent="0.25">
      <c r="A19958" t="s">
        <v>27449</v>
      </c>
      <c r="B19958" t="str">
        <f t="shared" si="311"/>
        <v>QC</v>
      </c>
      <c r="C19958" t="s">
        <v>19695</v>
      </c>
      <c r="D19958" t="s">
        <v>18</v>
      </c>
    </row>
    <row r="19959" spans="1:4" x14ac:dyDescent="0.25">
      <c r="A19959" t="s">
        <v>28884</v>
      </c>
      <c r="B19959" t="str">
        <f t="shared" si="311"/>
        <v>NB</v>
      </c>
      <c r="C19959" t="s">
        <v>19696</v>
      </c>
      <c r="D19959" t="s">
        <v>18</v>
      </c>
    </row>
    <row r="19960" spans="1:4" x14ac:dyDescent="0.25">
      <c r="A19960" t="s">
        <v>26780</v>
      </c>
      <c r="B19960" t="str">
        <f t="shared" si="311"/>
        <v>QC</v>
      </c>
      <c r="C19960" t="s">
        <v>19697</v>
      </c>
      <c r="D19960" t="s">
        <v>3</v>
      </c>
    </row>
    <row r="19961" spans="1:4" x14ac:dyDescent="0.25">
      <c r="A19961" t="s">
        <v>28524</v>
      </c>
      <c r="B19961" t="str">
        <f t="shared" si="311"/>
        <v>NB</v>
      </c>
      <c r="C19961" t="s">
        <v>19698</v>
      </c>
      <c r="D19961" t="s">
        <v>18</v>
      </c>
    </row>
    <row r="19962" spans="1:4" x14ac:dyDescent="0.25">
      <c r="A19962" t="s">
        <v>26816</v>
      </c>
      <c r="B19962" t="str">
        <f t="shared" si="311"/>
        <v>QC</v>
      </c>
      <c r="C19962" t="s">
        <v>19699</v>
      </c>
      <c r="D19962" t="s">
        <v>22</v>
      </c>
    </row>
    <row r="19963" spans="1:4" x14ac:dyDescent="0.25">
      <c r="A19963" t="s">
        <v>26809</v>
      </c>
      <c r="B19963" t="str">
        <f t="shared" si="311"/>
        <v>QC</v>
      </c>
      <c r="C19963" t="s">
        <v>19700</v>
      </c>
      <c r="D19963" t="s">
        <v>18</v>
      </c>
    </row>
    <row r="19964" spans="1:4" x14ac:dyDescent="0.25">
      <c r="A19964" t="s">
        <v>26809</v>
      </c>
      <c r="B19964" t="str">
        <f t="shared" si="311"/>
        <v>QC</v>
      </c>
      <c r="C19964" t="s">
        <v>19701</v>
      </c>
      <c r="D19964" t="s">
        <v>22</v>
      </c>
    </row>
    <row r="19965" spans="1:4" x14ac:dyDescent="0.25">
      <c r="A19965" t="s">
        <v>26911</v>
      </c>
      <c r="B19965" t="str">
        <f t="shared" si="311"/>
        <v>QC</v>
      </c>
      <c r="C19965" t="s">
        <v>19702</v>
      </c>
      <c r="D19965" t="s">
        <v>18</v>
      </c>
    </row>
    <row r="19966" spans="1:4" x14ac:dyDescent="0.25">
      <c r="A19966" t="s">
        <v>28129</v>
      </c>
      <c r="B19966" t="str">
        <f t="shared" si="311"/>
        <v>QC</v>
      </c>
      <c r="C19966" t="s">
        <v>19703</v>
      </c>
      <c r="D19966" t="s">
        <v>12</v>
      </c>
    </row>
    <row r="19967" spans="1:4" x14ac:dyDescent="0.25">
      <c r="A19967" t="s">
        <v>26851</v>
      </c>
      <c r="B19967" t="str">
        <f t="shared" si="311"/>
        <v>QC</v>
      </c>
      <c r="C19967" t="s">
        <v>19704</v>
      </c>
      <c r="D19967" t="s">
        <v>18</v>
      </c>
    </row>
    <row r="19968" spans="1:4" x14ac:dyDescent="0.25">
      <c r="A19968" t="s">
        <v>28264</v>
      </c>
      <c r="B19968" t="str">
        <f t="shared" si="311"/>
        <v>QC</v>
      </c>
      <c r="C19968" t="s">
        <v>19705</v>
      </c>
      <c r="D19968" t="s">
        <v>3</v>
      </c>
    </row>
    <row r="19969" spans="1:4" x14ac:dyDescent="0.25">
      <c r="A19969" t="s">
        <v>28953</v>
      </c>
      <c r="B19969" t="str">
        <f t="shared" si="311"/>
        <v>QC</v>
      </c>
      <c r="C19969" t="s">
        <v>19706</v>
      </c>
      <c r="D19969" t="s">
        <v>18</v>
      </c>
    </row>
    <row r="19970" spans="1:4" x14ac:dyDescent="0.25">
      <c r="A19970" t="s">
        <v>29398</v>
      </c>
      <c r="B19970" t="str">
        <f t="shared" si="311"/>
        <v>QC</v>
      </c>
      <c r="C19970" t="s">
        <v>19707</v>
      </c>
      <c r="D19970" t="s">
        <v>12</v>
      </c>
    </row>
    <row r="19971" spans="1:4" x14ac:dyDescent="0.25">
      <c r="A19971" t="s">
        <v>27374</v>
      </c>
      <c r="B19971" t="str">
        <f t="shared" ref="B19971:B20034" si="312">RIGHT(TRIM(C19971), 2)</f>
        <v>QC</v>
      </c>
      <c r="C19971" t="s">
        <v>19708</v>
      </c>
      <c r="D19971" t="s">
        <v>3</v>
      </c>
    </row>
    <row r="19972" spans="1:4" x14ac:dyDescent="0.25">
      <c r="A19972" t="s">
        <v>29221</v>
      </c>
      <c r="B19972" t="str">
        <f t="shared" si="312"/>
        <v>NB</v>
      </c>
      <c r="C19972" t="s">
        <v>19709</v>
      </c>
      <c r="D19972" t="s">
        <v>18</v>
      </c>
    </row>
    <row r="19973" spans="1:4" x14ac:dyDescent="0.25">
      <c r="A19973" t="s">
        <v>26809</v>
      </c>
      <c r="B19973" t="str">
        <f t="shared" si="312"/>
        <v>QC</v>
      </c>
      <c r="C19973" t="s">
        <v>19710</v>
      </c>
      <c r="D19973" t="s">
        <v>22</v>
      </c>
    </row>
    <row r="19974" spans="1:4" x14ac:dyDescent="0.25">
      <c r="A19974" t="s">
        <v>26878</v>
      </c>
      <c r="B19974" t="str">
        <f t="shared" si="312"/>
        <v>QC</v>
      </c>
      <c r="C19974" t="s">
        <v>19711</v>
      </c>
      <c r="D19974" t="s">
        <v>18</v>
      </c>
    </row>
    <row r="19975" spans="1:4" x14ac:dyDescent="0.25">
      <c r="A19975" t="s">
        <v>26878</v>
      </c>
      <c r="B19975" t="str">
        <f t="shared" si="312"/>
        <v>QC</v>
      </c>
      <c r="C19975" t="s">
        <v>19712</v>
      </c>
      <c r="D19975" t="s">
        <v>22</v>
      </c>
    </row>
    <row r="19976" spans="1:4" x14ac:dyDescent="0.25">
      <c r="A19976" t="s">
        <v>26809</v>
      </c>
      <c r="B19976" t="str">
        <f t="shared" si="312"/>
        <v>QC</v>
      </c>
      <c r="C19976" t="s">
        <v>19713</v>
      </c>
      <c r="D19976" t="s">
        <v>18</v>
      </c>
    </row>
    <row r="19977" spans="1:4" x14ac:dyDescent="0.25">
      <c r="A19977" t="s">
        <v>28247</v>
      </c>
      <c r="B19977" t="str">
        <f t="shared" si="312"/>
        <v>QC</v>
      </c>
      <c r="C19977" t="s">
        <v>19714</v>
      </c>
      <c r="D19977" t="s">
        <v>18</v>
      </c>
    </row>
    <row r="19978" spans="1:4" x14ac:dyDescent="0.25">
      <c r="A19978" t="s">
        <v>28162</v>
      </c>
      <c r="B19978" t="str">
        <f t="shared" si="312"/>
        <v>QC</v>
      </c>
      <c r="C19978" t="s">
        <v>19715</v>
      </c>
      <c r="D19978" t="s">
        <v>18</v>
      </c>
    </row>
    <row r="19979" spans="1:4" x14ac:dyDescent="0.25">
      <c r="A19979" t="s">
        <v>27118</v>
      </c>
      <c r="B19979" t="str">
        <f t="shared" si="312"/>
        <v>NB</v>
      </c>
      <c r="C19979" t="s">
        <v>19716</v>
      </c>
      <c r="D19979" t="s">
        <v>18</v>
      </c>
    </row>
    <row r="19980" spans="1:4" x14ac:dyDescent="0.25">
      <c r="A19980" t="s">
        <v>26804</v>
      </c>
      <c r="B19980" t="str">
        <f t="shared" si="312"/>
        <v>QC</v>
      </c>
      <c r="C19980" t="s">
        <v>19717</v>
      </c>
      <c r="D19980" t="s">
        <v>3</v>
      </c>
    </row>
    <row r="19981" spans="1:4" x14ac:dyDescent="0.25">
      <c r="A19981" t="s">
        <v>27338</v>
      </c>
      <c r="B19981" t="str">
        <f t="shared" si="312"/>
        <v>NB</v>
      </c>
      <c r="C19981" t="s">
        <v>19718</v>
      </c>
      <c r="D19981" t="s">
        <v>18</v>
      </c>
    </row>
    <row r="19982" spans="1:4" x14ac:dyDescent="0.25">
      <c r="A19982" t="s">
        <v>26780</v>
      </c>
      <c r="B19982" t="str">
        <f t="shared" si="312"/>
        <v>QC</v>
      </c>
      <c r="C19982" t="s">
        <v>19719</v>
      </c>
      <c r="D19982" t="s">
        <v>3</v>
      </c>
    </row>
    <row r="19983" spans="1:4" x14ac:dyDescent="0.25">
      <c r="A19983" t="s">
        <v>27251</v>
      </c>
      <c r="B19983" t="str">
        <f t="shared" si="312"/>
        <v>NB</v>
      </c>
      <c r="C19983" t="s">
        <v>19720</v>
      </c>
      <c r="D19983" t="s">
        <v>22</v>
      </c>
    </row>
    <row r="19984" spans="1:4" x14ac:dyDescent="0.25">
      <c r="A19984" t="s">
        <v>26824</v>
      </c>
      <c r="B19984" t="str">
        <f t="shared" si="312"/>
        <v>QC</v>
      </c>
      <c r="C19984" t="s">
        <v>19721</v>
      </c>
      <c r="D19984" t="s">
        <v>3</v>
      </c>
    </row>
    <row r="19985" spans="1:4" x14ac:dyDescent="0.25">
      <c r="A19985" t="s">
        <v>27401</v>
      </c>
      <c r="B19985" t="str">
        <f t="shared" si="312"/>
        <v>QC</v>
      </c>
      <c r="C19985" t="s">
        <v>19722</v>
      </c>
      <c r="D19985" t="s">
        <v>22</v>
      </c>
    </row>
    <row r="19986" spans="1:4" x14ac:dyDescent="0.25">
      <c r="A19986" t="s">
        <v>26780</v>
      </c>
      <c r="B19986" t="str">
        <f t="shared" si="312"/>
        <v>QC</v>
      </c>
      <c r="C19986" t="s">
        <v>19723</v>
      </c>
      <c r="D19986" t="s">
        <v>22</v>
      </c>
    </row>
    <row r="19987" spans="1:4" x14ac:dyDescent="0.25">
      <c r="A19987" t="s">
        <v>27652</v>
      </c>
      <c r="B19987" t="str">
        <f t="shared" si="312"/>
        <v>NB</v>
      </c>
      <c r="C19987" t="s">
        <v>19724</v>
      </c>
      <c r="D19987" t="s">
        <v>22</v>
      </c>
    </row>
    <row r="19988" spans="1:4" x14ac:dyDescent="0.25">
      <c r="A19988" t="s">
        <v>27471</v>
      </c>
      <c r="B19988" t="str">
        <f t="shared" si="312"/>
        <v>QC</v>
      </c>
      <c r="C19988" t="s">
        <v>19725</v>
      </c>
      <c r="D19988" t="s">
        <v>12</v>
      </c>
    </row>
    <row r="19989" spans="1:4" x14ac:dyDescent="0.25">
      <c r="A19989" t="s">
        <v>27483</v>
      </c>
      <c r="B19989" t="str">
        <f t="shared" si="312"/>
        <v>QC</v>
      </c>
      <c r="C19989" t="s">
        <v>19726</v>
      </c>
      <c r="D19989" t="s">
        <v>18</v>
      </c>
    </row>
    <row r="19990" spans="1:4" x14ac:dyDescent="0.25">
      <c r="A19990" t="s">
        <v>27034</v>
      </c>
      <c r="B19990" t="str">
        <f t="shared" si="312"/>
        <v>QC</v>
      </c>
      <c r="C19990" t="s">
        <v>19727</v>
      </c>
      <c r="D19990" t="s">
        <v>22</v>
      </c>
    </row>
    <row r="19991" spans="1:4" x14ac:dyDescent="0.25">
      <c r="A19991" t="s">
        <v>26878</v>
      </c>
      <c r="B19991" t="str">
        <f t="shared" si="312"/>
        <v>QC</v>
      </c>
      <c r="C19991" t="s">
        <v>19728</v>
      </c>
      <c r="D19991" t="s">
        <v>22</v>
      </c>
    </row>
    <row r="19992" spans="1:4" x14ac:dyDescent="0.25">
      <c r="A19992" t="s">
        <v>26780</v>
      </c>
      <c r="B19992" t="str">
        <f t="shared" si="312"/>
        <v>QC</v>
      </c>
      <c r="C19992" t="s">
        <v>19729</v>
      </c>
      <c r="D19992" t="s">
        <v>18</v>
      </c>
    </row>
    <row r="19993" spans="1:4" x14ac:dyDescent="0.25">
      <c r="A19993" t="s">
        <v>29399</v>
      </c>
      <c r="B19993" t="str">
        <f t="shared" si="312"/>
        <v>QC</v>
      </c>
      <c r="C19993" t="s">
        <v>19730</v>
      </c>
      <c r="D19993" t="s">
        <v>22</v>
      </c>
    </row>
    <row r="19994" spans="1:4" x14ac:dyDescent="0.25">
      <c r="A19994" t="s">
        <v>29400</v>
      </c>
      <c r="B19994" t="str">
        <f t="shared" si="312"/>
        <v>QC</v>
      </c>
      <c r="C19994" t="s">
        <v>19731</v>
      </c>
      <c r="D19994" t="s">
        <v>22</v>
      </c>
    </row>
    <row r="19995" spans="1:4" x14ac:dyDescent="0.25">
      <c r="A19995" t="s">
        <v>26866</v>
      </c>
      <c r="B19995" t="str">
        <f t="shared" si="312"/>
        <v>QC</v>
      </c>
      <c r="C19995" t="s">
        <v>19732</v>
      </c>
      <c r="D19995" t="s">
        <v>22</v>
      </c>
    </row>
    <row r="19996" spans="1:4" x14ac:dyDescent="0.25">
      <c r="A19996" t="s">
        <v>29105</v>
      </c>
      <c r="B19996" t="str">
        <f t="shared" si="312"/>
        <v>NB</v>
      </c>
      <c r="C19996" t="s">
        <v>19733</v>
      </c>
      <c r="D19996" t="s">
        <v>18</v>
      </c>
    </row>
    <row r="19997" spans="1:4" x14ac:dyDescent="0.25">
      <c r="A19997" t="s">
        <v>26878</v>
      </c>
      <c r="B19997" t="str">
        <f t="shared" si="312"/>
        <v>QC</v>
      </c>
      <c r="C19997" t="s">
        <v>19734</v>
      </c>
      <c r="D19997" t="s">
        <v>22</v>
      </c>
    </row>
    <row r="19998" spans="1:4" x14ac:dyDescent="0.25">
      <c r="A19998" t="s">
        <v>26809</v>
      </c>
      <c r="B19998" t="str">
        <f t="shared" si="312"/>
        <v>QC</v>
      </c>
      <c r="C19998" t="s">
        <v>19735</v>
      </c>
      <c r="D19998" t="s">
        <v>18</v>
      </c>
    </row>
    <row r="19999" spans="1:4" x14ac:dyDescent="0.25">
      <c r="A19999" t="s">
        <v>26809</v>
      </c>
      <c r="B19999" t="str">
        <f t="shared" si="312"/>
        <v>QC</v>
      </c>
      <c r="C19999" t="s">
        <v>19736</v>
      </c>
      <c r="D19999" t="s">
        <v>22</v>
      </c>
    </row>
    <row r="20000" spans="1:4" x14ac:dyDescent="0.25">
      <c r="A20000" t="s">
        <v>26874</v>
      </c>
      <c r="B20000" t="str">
        <f t="shared" si="312"/>
        <v>QC</v>
      </c>
      <c r="C20000" t="s">
        <v>19737</v>
      </c>
      <c r="D20000" t="s">
        <v>22</v>
      </c>
    </row>
    <row r="20001" spans="1:4" x14ac:dyDescent="0.25">
      <c r="A20001" t="s">
        <v>29401</v>
      </c>
      <c r="B20001" t="str">
        <f t="shared" si="312"/>
        <v>QC</v>
      </c>
      <c r="C20001" t="s">
        <v>19738</v>
      </c>
      <c r="D20001" t="s">
        <v>22</v>
      </c>
    </row>
    <row r="20002" spans="1:4" x14ac:dyDescent="0.25">
      <c r="A20002" t="s">
        <v>26889</v>
      </c>
      <c r="B20002" t="str">
        <f t="shared" si="312"/>
        <v>QC</v>
      </c>
      <c r="C20002" t="s">
        <v>19739</v>
      </c>
      <c r="D20002" t="s">
        <v>22</v>
      </c>
    </row>
    <row r="20003" spans="1:4" x14ac:dyDescent="0.25">
      <c r="A20003" t="s">
        <v>26879</v>
      </c>
      <c r="B20003" t="str">
        <f t="shared" si="312"/>
        <v>QC</v>
      </c>
      <c r="C20003" t="s">
        <v>19740</v>
      </c>
      <c r="D20003" t="s">
        <v>22</v>
      </c>
    </row>
    <row r="20004" spans="1:4" x14ac:dyDescent="0.25">
      <c r="A20004" t="s">
        <v>26860</v>
      </c>
      <c r="B20004" t="str">
        <f t="shared" si="312"/>
        <v>QC</v>
      </c>
      <c r="C20004" t="s">
        <v>19741</v>
      </c>
      <c r="D20004" t="s">
        <v>3</v>
      </c>
    </row>
    <row r="20005" spans="1:4" x14ac:dyDescent="0.25">
      <c r="A20005" t="s">
        <v>28329</v>
      </c>
      <c r="B20005" t="str">
        <f t="shared" si="312"/>
        <v>QC</v>
      </c>
      <c r="C20005" t="s">
        <v>19742</v>
      </c>
      <c r="D20005" t="s">
        <v>22</v>
      </c>
    </row>
    <row r="20006" spans="1:4" x14ac:dyDescent="0.25">
      <c r="A20006" t="s">
        <v>26809</v>
      </c>
      <c r="B20006" t="str">
        <f t="shared" si="312"/>
        <v>QC</v>
      </c>
      <c r="C20006" t="s">
        <v>19743</v>
      </c>
      <c r="D20006" t="s">
        <v>22</v>
      </c>
    </row>
    <row r="20007" spans="1:4" x14ac:dyDescent="0.25">
      <c r="A20007" t="s">
        <v>26832</v>
      </c>
      <c r="B20007" t="str">
        <f t="shared" si="312"/>
        <v>QC</v>
      </c>
      <c r="C20007" t="s">
        <v>19744</v>
      </c>
      <c r="D20007" t="s">
        <v>18</v>
      </c>
    </row>
    <row r="20008" spans="1:4" x14ac:dyDescent="0.25">
      <c r="A20008" t="s">
        <v>28285</v>
      </c>
      <c r="B20008" t="str">
        <f t="shared" si="312"/>
        <v>QC</v>
      </c>
      <c r="C20008" t="s">
        <v>19745</v>
      </c>
      <c r="D20008" t="s">
        <v>22</v>
      </c>
    </row>
    <row r="20009" spans="1:4" x14ac:dyDescent="0.25">
      <c r="A20009" t="s">
        <v>26902</v>
      </c>
      <c r="B20009" t="str">
        <f t="shared" si="312"/>
        <v>QC</v>
      </c>
      <c r="C20009" t="s">
        <v>19746</v>
      </c>
      <c r="D20009" t="s">
        <v>22</v>
      </c>
    </row>
    <row r="20010" spans="1:4" x14ac:dyDescent="0.25">
      <c r="A20010" t="s">
        <v>26805</v>
      </c>
      <c r="B20010" t="str">
        <f t="shared" si="312"/>
        <v>QC</v>
      </c>
      <c r="C20010" t="s">
        <v>19747</v>
      </c>
      <c r="D20010" t="s">
        <v>22</v>
      </c>
    </row>
    <row r="20011" spans="1:4" x14ac:dyDescent="0.25">
      <c r="A20011" t="s">
        <v>28222</v>
      </c>
      <c r="B20011" t="str">
        <f t="shared" si="312"/>
        <v>QC</v>
      </c>
      <c r="C20011" t="s">
        <v>19748</v>
      </c>
      <c r="D20011" t="s">
        <v>22</v>
      </c>
    </row>
    <row r="20012" spans="1:4" x14ac:dyDescent="0.25">
      <c r="A20012" t="s">
        <v>26816</v>
      </c>
      <c r="B20012" t="str">
        <f t="shared" si="312"/>
        <v>QC</v>
      </c>
      <c r="C20012" t="s">
        <v>19749</v>
      </c>
      <c r="D20012" t="s">
        <v>18</v>
      </c>
    </row>
    <row r="20013" spans="1:4" x14ac:dyDescent="0.25">
      <c r="A20013" t="s">
        <v>26832</v>
      </c>
      <c r="B20013" t="str">
        <f t="shared" si="312"/>
        <v>QC</v>
      </c>
      <c r="C20013" t="s">
        <v>19750</v>
      </c>
      <c r="D20013" t="s">
        <v>22</v>
      </c>
    </row>
    <row r="20014" spans="1:4" x14ac:dyDescent="0.25">
      <c r="A20014" t="s">
        <v>26817</v>
      </c>
      <c r="B20014" t="str">
        <f t="shared" si="312"/>
        <v>QC</v>
      </c>
      <c r="C20014" t="s">
        <v>19751</v>
      </c>
      <c r="D20014" t="s">
        <v>3</v>
      </c>
    </row>
    <row r="20015" spans="1:4" x14ac:dyDescent="0.25">
      <c r="A20015" t="s">
        <v>26805</v>
      </c>
      <c r="B20015" t="str">
        <f t="shared" si="312"/>
        <v>QC</v>
      </c>
      <c r="C20015" t="s">
        <v>19752</v>
      </c>
      <c r="D20015" t="s">
        <v>22</v>
      </c>
    </row>
    <row r="20016" spans="1:4" x14ac:dyDescent="0.25">
      <c r="A20016" t="s">
        <v>26861</v>
      </c>
      <c r="B20016" t="str">
        <f t="shared" si="312"/>
        <v>QC</v>
      </c>
      <c r="C20016" t="s">
        <v>19753</v>
      </c>
      <c r="D20016" t="s">
        <v>3</v>
      </c>
    </row>
    <row r="20017" spans="1:4" x14ac:dyDescent="0.25">
      <c r="A20017" t="s">
        <v>26878</v>
      </c>
      <c r="B20017" t="str">
        <f t="shared" si="312"/>
        <v>QC</v>
      </c>
      <c r="C20017" t="s">
        <v>19754</v>
      </c>
      <c r="D20017" t="s">
        <v>22</v>
      </c>
    </row>
    <row r="20018" spans="1:4" x14ac:dyDescent="0.25">
      <c r="A20018" t="s">
        <v>27570</v>
      </c>
      <c r="B20018" t="str">
        <f t="shared" si="312"/>
        <v>ON</v>
      </c>
      <c r="C20018" t="s">
        <v>19755</v>
      </c>
      <c r="D20018" t="s">
        <v>22</v>
      </c>
    </row>
    <row r="20019" spans="1:4" x14ac:dyDescent="0.25">
      <c r="A20019" t="s">
        <v>26805</v>
      </c>
      <c r="B20019" t="str">
        <f t="shared" si="312"/>
        <v>QC</v>
      </c>
      <c r="C20019" t="s">
        <v>19756</v>
      </c>
      <c r="D20019" t="s">
        <v>22</v>
      </c>
    </row>
    <row r="20020" spans="1:4" x14ac:dyDescent="0.25">
      <c r="A20020" t="s">
        <v>26896</v>
      </c>
      <c r="B20020" t="str">
        <f t="shared" si="312"/>
        <v>QC</v>
      </c>
      <c r="C20020" t="s">
        <v>19757</v>
      </c>
      <c r="D20020" t="s">
        <v>22</v>
      </c>
    </row>
    <row r="20021" spans="1:4" x14ac:dyDescent="0.25">
      <c r="A20021" t="s">
        <v>27374</v>
      </c>
      <c r="B20021" t="str">
        <f t="shared" si="312"/>
        <v>QC</v>
      </c>
      <c r="C20021" t="s">
        <v>19758</v>
      </c>
      <c r="D20021" t="s">
        <v>18</v>
      </c>
    </row>
    <row r="20022" spans="1:4" x14ac:dyDescent="0.25">
      <c r="A20022" t="s">
        <v>26867</v>
      </c>
      <c r="B20022" t="str">
        <f t="shared" si="312"/>
        <v>QC</v>
      </c>
      <c r="C20022" t="s">
        <v>19759</v>
      </c>
      <c r="D20022" t="s">
        <v>22</v>
      </c>
    </row>
    <row r="20023" spans="1:4" x14ac:dyDescent="0.25">
      <c r="A20023" t="s">
        <v>28162</v>
      </c>
      <c r="B20023" t="str">
        <f t="shared" si="312"/>
        <v>QC</v>
      </c>
      <c r="C20023" t="s">
        <v>19760</v>
      </c>
      <c r="D20023" t="s">
        <v>22</v>
      </c>
    </row>
    <row r="20024" spans="1:4" x14ac:dyDescent="0.25">
      <c r="A20024" t="s">
        <v>28834</v>
      </c>
      <c r="B20024" t="str">
        <f t="shared" si="312"/>
        <v>NB</v>
      </c>
      <c r="C20024" t="s">
        <v>19761</v>
      </c>
      <c r="D20024" t="s">
        <v>22</v>
      </c>
    </row>
    <row r="20025" spans="1:4" x14ac:dyDescent="0.25">
      <c r="A20025" t="s">
        <v>26867</v>
      </c>
      <c r="B20025" t="str">
        <f t="shared" si="312"/>
        <v>QC</v>
      </c>
      <c r="C20025" t="s">
        <v>19762</v>
      </c>
      <c r="D20025" t="s">
        <v>12</v>
      </c>
    </row>
    <row r="20026" spans="1:4" x14ac:dyDescent="0.25">
      <c r="A20026" t="s">
        <v>28170</v>
      </c>
      <c r="B20026" t="str">
        <f t="shared" si="312"/>
        <v>QC</v>
      </c>
      <c r="C20026" t="s">
        <v>19763</v>
      </c>
      <c r="D20026" t="s">
        <v>18</v>
      </c>
    </row>
    <row r="20027" spans="1:4" x14ac:dyDescent="0.25">
      <c r="A20027" t="s">
        <v>26899</v>
      </c>
      <c r="B20027" t="str">
        <f t="shared" si="312"/>
        <v>QC</v>
      </c>
      <c r="C20027" t="s">
        <v>19764</v>
      </c>
      <c r="D20027" t="s">
        <v>3</v>
      </c>
    </row>
    <row r="20028" spans="1:4" x14ac:dyDescent="0.25">
      <c r="A20028" t="s">
        <v>26879</v>
      </c>
      <c r="B20028" t="str">
        <f t="shared" si="312"/>
        <v>QC</v>
      </c>
      <c r="C20028" t="s">
        <v>19765</v>
      </c>
      <c r="D20028" t="s">
        <v>18</v>
      </c>
    </row>
    <row r="20029" spans="1:4" x14ac:dyDescent="0.25">
      <c r="A20029" t="s">
        <v>26816</v>
      </c>
      <c r="B20029" t="str">
        <f t="shared" si="312"/>
        <v>QC</v>
      </c>
      <c r="C20029" t="s">
        <v>19766</v>
      </c>
      <c r="D20029" t="s">
        <v>3</v>
      </c>
    </row>
    <row r="20030" spans="1:4" x14ac:dyDescent="0.25">
      <c r="A20030" t="s">
        <v>26950</v>
      </c>
      <c r="B20030" t="str">
        <f t="shared" si="312"/>
        <v>QC</v>
      </c>
      <c r="C20030" t="s">
        <v>19767</v>
      </c>
      <c r="D20030" t="s">
        <v>22</v>
      </c>
    </row>
    <row r="20031" spans="1:4" x14ac:dyDescent="0.25">
      <c r="A20031" t="s">
        <v>26809</v>
      </c>
      <c r="B20031" t="str">
        <f t="shared" si="312"/>
        <v>QC</v>
      </c>
      <c r="C20031" t="s">
        <v>19768</v>
      </c>
      <c r="D20031" t="s">
        <v>22</v>
      </c>
    </row>
    <row r="20032" spans="1:4" x14ac:dyDescent="0.25">
      <c r="A20032" t="s">
        <v>26878</v>
      </c>
      <c r="B20032" t="str">
        <f t="shared" si="312"/>
        <v>QC</v>
      </c>
      <c r="C20032" t="s">
        <v>19769</v>
      </c>
      <c r="D20032" t="s">
        <v>22</v>
      </c>
    </row>
    <row r="20033" spans="1:4" x14ac:dyDescent="0.25">
      <c r="A20033" t="s">
        <v>27528</v>
      </c>
      <c r="B20033" t="str">
        <f t="shared" si="312"/>
        <v>QC</v>
      </c>
      <c r="C20033" t="s">
        <v>19770</v>
      </c>
      <c r="D20033" t="s">
        <v>22</v>
      </c>
    </row>
    <row r="20034" spans="1:4" x14ac:dyDescent="0.25">
      <c r="A20034" t="s">
        <v>29006</v>
      </c>
      <c r="B20034" t="str">
        <f t="shared" si="312"/>
        <v>QC</v>
      </c>
      <c r="C20034" t="s">
        <v>19771</v>
      </c>
      <c r="D20034" t="s">
        <v>22</v>
      </c>
    </row>
    <row r="20035" spans="1:4" x14ac:dyDescent="0.25">
      <c r="A20035" t="s">
        <v>26890</v>
      </c>
      <c r="B20035" t="str">
        <f t="shared" ref="B20035:B20098" si="313">RIGHT(TRIM(C20035), 2)</f>
        <v>QC</v>
      </c>
      <c r="C20035" t="s">
        <v>19772</v>
      </c>
      <c r="D20035" t="s">
        <v>22</v>
      </c>
    </row>
    <row r="20036" spans="1:4" x14ac:dyDescent="0.25">
      <c r="A20036" t="s">
        <v>28312</v>
      </c>
      <c r="B20036" t="str">
        <f t="shared" si="313"/>
        <v>QC</v>
      </c>
      <c r="C20036" t="s">
        <v>19773</v>
      </c>
      <c r="D20036" t="s">
        <v>22</v>
      </c>
    </row>
    <row r="20037" spans="1:4" x14ac:dyDescent="0.25">
      <c r="A20037" t="s">
        <v>26874</v>
      </c>
      <c r="B20037" t="str">
        <f t="shared" si="313"/>
        <v>QC</v>
      </c>
      <c r="C20037" t="s">
        <v>19774</v>
      </c>
      <c r="D20037" t="s">
        <v>22</v>
      </c>
    </row>
    <row r="20038" spans="1:4" x14ac:dyDescent="0.25">
      <c r="A20038" t="s">
        <v>26855</v>
      </c>
      <c r="B20038" t="str">
        <f t="shared" si="313"/>
        <v>QC</v>
      </c>
      <c r="C20038" t="s">
        <v>19775</v>
      </c>
      <c r="D20038" t="s">
        <v>22</v>
      </c>
    </row>
    <row r="20039" spans="1:4" x14ac:dyDescent="0.25">
      <c r="A20039" t="s">
        <v>26874</v>
      </c>
      <c r="B20039" t="str">
        <f t="shared" si="313"/>
        <v>QC</v>
      </c>
      <c r="C20039" t="s">
        <v>19776</v>
      </c>
      <c r="D20039" t="s">
        <v>22</v>
      </c>
    </row>
    <row r="20040" spans="1:4" x14ac:dyDescent="0.25">
      <c r="A20040" t="s">
        <v>29402</v>
      </c>
      <c r="B20040" t="str">
        <f t="shared" si="313"/>
        <v>QC</v>
      </c>
      <c r="C20040" t="s">
        <v>19777</v>
      </c>
      <c r="D20040" t="s">
        <v>22</v>
      </c>
    </row>
    <row r="20041" spans="1:4" x14ac:dyDescent="0.25">
      <c r="A20041" t="s">
        <v>27737</v>
      </c>
      <c r="B20041" t="str">
        <f t="shared" si="313"/>
        <v>QC</v>
      </c>
      <c r="C20041" t="s">
        <v>19778</v>
      </c>
      <c r="D20041" t="s">
        <v>12</v>
      </c>
    </row>
    <row r="20042" spans="1:4" x14ac:dyDescent="0.25">
      <c r="A20042" t="s">
        <v>26782</v>
      </c>
      <c r="B20042" t="str">
        <f t="shared" si="313"/>
        <v>AB</v>
      </c>
      <c r="C20042" t="s">
        <v>19779</v>
      </c>
    </row>
    <row r="20043" spans="1:4" x14ac:dyDescent="0.25">
      <c r="A20043" t="s">
        <v>26864</v>
      </c>
      <c r="B20043" t="str">
        <f t="shared" si="313"/>
        <v>QC</v>
      </c>
      <c r="C20043" t="s">
        <v>19780</v>
      </c>
    </row>
    <row r="20044" spans="1:4" x14ac:dyDescent="0.25">
      <c r="A20044" t="s">
        <v>26933</v>
      </c>
      <c r="B20044" t="str">
        <f t="shared" si="313"/>
        <v>QC</v>
      </c>
      <c r="C20044" t="s">
        <v>19781</v>
      </c>
      <c r="D20044" t="s">
        <v>22</v>
      </c>
    </row>
    <row r="20045" spans="1:4" x14ac:dyDescent="0.25">
      <c r="A20045" t="s">
        <v>27231</v>
      </c>
      <c r="B20045" t="str">
        <f t="shared" si="313"/>
        <v>ON</v>
      </c>
      <c r="C20045" t="s">
        <v>19784</v>
      </c>
    </row>
    <row r="20046" spans="1:4" x14ac:dyDescent="0.25">
      <c r="A20046" t="s">
        <v>27231</v>
      </c>
      <c r="B20046" t="str">
        <f t="shared" si="313"/>
        <v>ON</v>
      </c>
      <c r="C20046" t="s">
        <v>19783</v>
      </c>
      <c r="D20046" t="s">
        <v>22</v>
      </c>
    </row>
    <row r="20047" spans="1:4" x14ac:dyDescent="0.25">
      <c r="A20047" t="s">
        <v>27231</v>
      </c>
      <c r="B20047" t="str">
        <f t="shared" si="313"/>
        <v>ON</v>
      </c>
      <c r="C20047" t="s">
        <v>19782</v>
      </c>
      <c r="D20047" t="s">
        <v>3</v>
      </c>
    </row>
    <row r="20048" spans="1:4" x14ac:dyDescent="0.25">
      <c r="A20048" t="s">
        <v>26809</v>
      </c>
      <c r="B20048" t="str">
        <f t="shared" si="313"/>
        <v>QC</v>
      </c>
      <c r="C20048" t="s">
        <v>19785</v>
      </c>
      <c r="D20048" t="s">
        <v>3</v>
      </c>
    </row>
    <row r="20049" spans="1:4" x14ac:dyDescent="0.25">
      <c r="A20049" t="s">
        <v>26821</v>
      </c>
      <c r="B20049" t="str">
        <f t="shared" si="313"/>
        <v>QC</v>
      </c>
      <c r="C20049" t="s">
        <v>19786</v>
      </c>
    </row>
    <row r="20050" spans="1:4" x14ac:dyDescent="0.25">
      <c r="A20050" t="s">
        <v>26806</v>
      </c>
      <c r="B20050" t="str">
        <f t="shared" si="313"/>
        <v>ON</v>
      </c>
      <c r="C20050" t="s">
        <v>19787</v>
      </c>
    </row>
    <row r="20051" spans="1:4" x14ac:dyDescent="0.25">
      <c r="A20051" t="s">
        <v>26809</v>
      </c>
      <c r="B20051" t="str">
        <f t="shared" si="313"/>
        <v>QC</v>
      </c>
      <c r="C20051" t="s">
        <v>19788</v>
      </c>
      <c r="D20051" t="s">
        <v>22</v>
      </c>
    </row>
    <row r="20052" spans="1:4" x14ac:dyDescent="0.25">
      <c r="A20052" t="s">
        <v>27596</v>
      </c>
      <c r="B20052" t="str">
        <f t="shared" si="313"/>
        <v>NL</v>
      </c>
      <c r="C20052" t="s">
        <v>19789</v>
      </c>
      <c r="D20052" t="s">
        <v>3</v>
      </c>
    </row>
    <row r="20053" spans="1:4" x14ac:dyDescent="0.25">
      <c r="A20053" t="s">
        <v>26916</v>
      </c>
      <c r="B20053" t="str">
        <f t="shared" si="313"/>
        <v>ON</v>
      </c>
      <c r="C20053" t="s">
        <v>19790</v>
      </c>
      <c r="D20053" t="s">
        <v>3</v>
      </c>
    </row>
    <row r="20054" spans="1:4" x14ac:dyDescent="0.25">
      <c r="A20054" t="s">
        <v>26772</v>
      </c>
      <c r="B20054" t="str">
        <f t="shared" si="313"/>
        <v>ON</v>
      </c>
      <c r="C20054" t="s">
        <v>19791</v>
      </c>
    </row>
    <row r="20055" spans="1:4" x14ac:dyDescent="0.25">
      <c r="A20055" t="s">
        <v>26921</v>
      </c>
      <c r="B20055" t="str">
        <f t="shared" si="313"/>
        <v>BC</v>
      </c>
      <c r="C20055" t="s">
        <v>19792</v>
      </c>
      <c r="D20055" t="s">
        <v>22</v>
      </c>
    </row>
    <row r="20056" spans="1:4" x14ac:dyDescent="0.25">
      <c r="A20056" t="s">
        <v>26908</v>
      </c>
      <c r="B20056" t="str">
        <f t="shared" si="313"/>
        <v>ON</v>
      </c>
      <c r="C20056" t="s">
        <v>19793</v>
      </c>
      <c r="D20056" t="s">
        <v>22</v>
      </c>
    </row>
    <row r="20057" spans="1:4" x14ac:dyDescent="0.25">
      <c r="A20057" t="s">
        <v>26923</v>
      </c>
      <c r="B20057" t="str">
        <f t="shared" si="313"/>
        <v>BC</v>
      </c>
      <c r="C20057" t="s">
        <v>19794</v>
      </c>
    </row>
    <row r="20058" spans="1:4" x14ac:dyDescent="0.25">
      <c r="A20058" t="s">
        <v>26809</v>
      </c>
      <c r="B20058" t="str">
        <f t="shared" si="313"/>
        <v>QC</v>
      </c>
      <c r="C20058" t="s">
        <v>19795</v>
      </c>
    </row>
    <row r="20059" spans="1:4" x14ac:dyDescent="0.25">
      <c r="A20059" t="s">
        <v>26785</v>
      </c>
      <c r="B20059" t="str">
        <f t="shared" si="313"/>
        <v>BC</v>
      </c>
      <c r="C20059" t="s">
        <v>19796</v>
      </c>
      <c r="D20059" t="s">
        <v>22</v>
      </c>
    </row>
    <row r="20060" spans="1:4" x14ac:dyDescent="0.25">
      <c r="A20060" t="s">
        <v>26791</v>
      </c>
      <c r="B20060" t="str">
        <f t="shared" si="313"/>
        <v>AB</v>
      </c>
      <c r="C20060" t="s">
        <v>19797</v>
      </c>
    </row>
    <row r="20061" spans="1:4" x14ac:dyDescent="0.25">
      <c r="A20061" t="s">
        <v>27105</v>
      </c>
      <c r="B20061" t="str">
        <f t="shared" si="313"/>
        <v>BC</v>
      </c>
      <c r="C20061" t="s">
        <v>19798</v>
      </c>
    </row>
    <row r="20062" spans="1:4" x14ac:dyDescent="0.25">
      <c r="A20062" t="s">
        <v>26996</v>
      </c>
      <c r="B20062" t="str">
        <f t="shared" si="313"/>
        <v>ON</v>
      </c>
      <c r="C20062" t="s">
        <v>19799</v>
      </c>
      <c r="D20062" t="s">
        <v>12</v>
      </c>
    </row>
    <row r="20063" spans="1:4" x14ac:dyDescent="0.25">
      <c r="A20063" t="s">
        <v>28822</v>
      </c>
      <c r="B20063" t="str">
        <f t="shared" si="313"/>
        <v>QC</v>
      </c>
      <c r="C20063" t="s">
        <v>19800</v>
      </c>
    </row>
    <row r="20064" spans="1:4" x14ac:dyDescent="0.25">
      <c r="A20064" t="s">
        <v>26809</v>
      </c>
      <c r="B20064" t="str">
        <f t="shared" si="313"/>
        <v>QC</v>
      </c>
      <c r="C20064" t="s">
        <v>19801</v>
      </c>
      <c r="D20064" t="s">
        <v>22</v>
      </c>
    </row>
    <row r="20065" spans="1:4" x14ac:dyDescent="0.25">
      <c r="A20065" t="s">
        <v>26921</v>
      </c>
      <c r="B20065" t="str">
        <f t="shared" si="313"/>
        <v>BC</v>
      </c>
      <c r="C20065" t="s">
        <v>19802</v>
      </c>
      <c r="D20065" t="s">
        <v>22</v>
      </c>
    </row>
    <row r="20066" spans="1:4" x14ac:dyDescent="0.25">
      <c r="A20066" t="s">
        <v>26828</v>
      </c>
      <c r="B20066" t="str">
        <f t="shared" si="313"/>
        <v>ON</v>
      </c>
      <c r="C20066" t="s">
        <v>19803</v>
      </c>
      <c r="D20066" t="s">
        <v>22</v>
      </c>
    </row>
    <row r="20067" spans="1:4" x14ac:dyDescent="0.25">
      <c r="A20067" t="s">
        <v>26782</v>
      </c>
      <c r="B20067" t="str">
        <f t="shared" si="313"/>
        <v>AB</v>
      </c>
      <c r="C20067" t="s">
        <v>19804</v>
      </c>
    </row>
    <row r="20068" spans="1:4" x14ac:dyDescent="0.25">
      <c r="A20068" t="s">
        <v>26782</v>
      </c>
      <c r="B20068" t="str">
        <f t="shared" si="313"/>
        <v>AB</v>
      </c>
      <c r="C20068" t="s">
        <v>19805</v>
      </c>
      <c r="D20068" t="s">
        <v>18</v>
      </c>
    </row>
    <row r="20069" spans="1:4" x14ac:dyDescent="0.25">
      <c r="A20069" t="s">
        <v>26798</v>
      </c>
      <c r="B20069" t="str">
        <f t="shared" si="313"/>
        <v>BC</v>
      </c>
      <c r="C20069" t="s">
        <v>19806</v>
      </c>
      <c r="D20069" t="s">
        <v>22</v>
      </c>
    </row>
    <row r="20070" spans="1:4" x14ac:dyDescent="0.25">
      <c r="A20070" t="s">
        <v>26809</v>
      </c>
      <c r="B20070" t="str">
        <f t="shared" si="313"/>
        <v>QC</v>
      </c>
      <c r="C20070" t="s">
        <v>19807</v>
      </c>
    </row>
    <row r="20071" spans="1:4" x14ac:dyDescent="0.25">
      <c r="A20071" t="s">
        <v>26799</v>
      </c>
      <c r="B20071" t="str">
        <f t="shared" si="313"/>
        <v>ON</v>
      </c>
      <c r="C20071" t="s">
        <v>19808</v>
      </c>
    </row>
    <row r="20072" spans="1:4" x14ac:dyDescent="0.25">
      <c r="A20072" t="s">
        <v>26785</v>
      </c>
      <c r="B20072" t="str">
        <f t="shared" si="313"/>
        <v>BC</v>
      </c>
      <c r="C20072" t="s">
        <v>19809</v>
      </c>
    </row>
    <row r="20073" spans="1:4" x14ac:dyDescent="0.25">
      <c r="A20073" t="s">
        <v>26782</v>
      </c>
      <c r="B20073" t="str">
        <f t="shared" si="313"/>
        <v>AB</v>
      </c>
      <c r="C20073" t="s">
        <v>19810</v>
      </c>
    </row>
    <row r="20074" spans="1:4" x14ac:dyDescent="0.25">
      <c r="A20074" t="s">
        <v>26785</v>
      </c>
      <c r="B20074" t="str">
        <f t="shared" si="313"/>
        <v>BC</v>
      </c>
      <c r="C20074" t="s">
        <v>19811</v>
      </c>
      <c r="D20074" t="s">
        <v>22</v>
      </c>
    </row>
    <row r="20075" spans="1:4" x14ac:dyDescent="0.25">
      <c r="A20075" t="s">
        <v>27041</v>
      </c>
      <c r="B20075" t="str">
        <f t="shared" si="313"/>
        <v>NS</v>
      </c>
      <c r="C20075" t="s">
        <v>19812</v>
      </c>
      <c r="D20075" t="s">
        <v>22</v>
      </c>
    </row>
    <row r="20076" spans="1:4" x14ac:dyDescent="0.25">
      <c r="A20076" t="s">
        <v>26786</v>
      </c>
      <c r="B20076" t="str">
        <f t="shared" si="313"/>
        <v>ON</v>
      </c>
      <c r="C20076" t="s">
        <v>19813</v>
      </c>
      <c r="D20076" t="s">
        <v>12</v>
      </c>
    </row>
    <row r="20077" spans="1:4" x14ac:dyDescent="0.25">
      <c r="A20077" t="s">
        <v>28577</v>
      </c>
      <c r="B20077" t="str">
        <f t="shared" si="313"/>
        <v>MB</v>
      </c>
      <c r="C20077" t="s">
        <v>19814</v>
      </c>
      <c r="D20077" t="s">
        <v>22</v>
      </c>
    </row>
    <row r="20078" spans="1:4" x14ac:dyDescent="0.25">
      <c r="A20078" t="s">
        <v>26785</v>
      </c>
      <c r="B20078" t="str">
        <f t="shared" si="313"/>
        <v>BC</v>
      </c>
      <c r="C20078" t="s">
        <v>19815</v>
      </c>
      <c r="D20078" t="s">
        <v>12</v>
      </c>
    </row>
    <row r="20079" spans="1:4" x14ac:dyDescent="0.25">
      <c r="A20079" t="s">
        <v>26777</v>
      </c>
      <c r="B20079" t="str">
        <f t="shared" si="313"/>
        <v>ON</v>
      </c>
      <c r="C20079" t="s">
        <v>19816</v>
      </c>
    </row>
    <row r="20080" spans="1:4" x14ac:dyDescent="0.25">
      <c r="A20080" t="s">
        <v>26853</v>
      </c>
      <c r="B20080" t="str">
        <f t="shared" si="313"/>
        <v>MB</v>
      </c>
      <c r="C20080" t="s">
        <v>19817</v>
      </c>
      <c r="D20080" t="s">
        <v>22</v>
      </c>
    </row>
    <row r="20081" spans="1:4" x14ac:dyDescent="0.25">
      <c r="A20081" t="s">
        <v>26825</v>
      </c>
      <c r="B20081" t="str">
        <f t="shared" si="313"/>
        <v>BC</v>
      </c>
      <c r="C20081" t="s">
        <v>19818</v>
      </c>
      <c r="D20081" t="s">
        <v>22</v>
      </c>
    </row>
    <row r="20082" spans="1:4" x14ac:dyDescent="0.25">
      <c r="A20082" t="s">
        <v>26825</v>
      </c>
      <c r="B20082" t="str">
        <f t="shared" si="313"/>
        <v>BC</v>
      </c>
      <c r="C20082" t="s">
        <v>19819</v>
      </c>
    </row>
    <row r="20083" spans="1:4" x14ac:dyDescent="0.25">
      <c r="A20083" t="s">
        <v>27584</v>
      </c>
      <c r="B20083" t="str">
        <f t="shared" si="313"/>
        <v>ON</v>
      </c>
      <c r="C20083" t="s">
        <v>19820</v>
      </c>
    </row>
    <row r="20084" spans="1:4" x14ac:dyDescent="0.25">
      <c r="A20084" t="s">
        <v>27584</v>
      </c>
      <c r="B20084" t="str">
        <f t="shared" si="313"/>
        <v>ON</v>
      </c>
      <c r="C20084" t="s">
        <v>19821</v>
      </c>
    </row>
    <row r="20085" spans="1:4" x14ac:dyDescent="0.25">
      <c r="A20085" t="s">
        <v>26807</v>
      </c>
      <c r="B20085" t="str">
        <f t="shared" si="313"/>
        <v>QC</v>
      </c>
      <c r="C20085" t="s">
        <v>19823</v>
      </c>
    </row>
    <row r="20086" spans="1:4" x14ac:dyDescent="0.25">
      <c r="A20086" t="s">
        <v>26809</v>
      </c>
      <c r="B20086" t="str">
        <f t="shared" si="313"/>
        <v>QC</v>
      </c>
      <c r="C20086" t="s">
        <v>19822</v>
      </c>
      <c r="D20086" t="s">
        <v>12</v>
      </c>
    </row>
    <row r="20087" spans="1:4" x14ac:dyDescent="0.25">
      <c r="A20087" t="s">
        <v>29403</v>
      </c>
      <c r="B20087" t="str">
        <f t="shared" si="313"/>
        <v>ON</v>
      </c>
      <c r="C20087" t="s">
        <v>19824</v>
      </c>
    </row>
    <row r="20088" spans="1:4" x14ac:dyDescent="0.25">
      <c r="A20088" t="s">
        <v>26832</v>
      </c>
      <c r="B20088" t="str">
        <f t="shared" si="313"/>
        <v>QC</v>
      </c>
      <c r="C20088" t="s">
        <v>19825</v>
      </c>
    </row>
    <row r="20089" spans="1:4" x14ac:dyDescent="0.25">
      <c r="A20089" t="s">
        <v>26908</v>
      </c>
      <c r="B20089" t="str">
        <f t="shared" si="313"/>
        <v>ON</v>
      </c>
      <c r="C20089" t="s">
        <v>19826</v>
      </c>
      <c r="D20089" t="s">
        <v>22</v>
      </c>
    </row>
    <row r="20090" spans="1:4" x14ac:dyDescent="0.25">
      <c r="A20090" t="s">
        <v>26853</v>
      </c>
      <c r="B20090" t="str">
        <f t="shared" si="313"/>
        <v>MB</v>
      </c>
      <c r="C20090" t="s">
        <v>19829</v>
      </c>
    </row>
    <row r="20091" spans="1:4" x14ac:dyDescent="0.25">
      <c r="A20091" t="s">
        <v>26853</v>
      </c>
      <c r="B20091" t="str">
        <f t="shared" si="313"/>
        <v>MB</v>
      </c>
      <c r="C20091" t="s">
        <v>19828</v>
      </c>
    </row>
    <row r="20092" spans="1:4" x14ac:dyDescent="0.25">
      <c r="A20092" t="s">
        <v>26853</v>
      </c>
      <c r="B20092" t="str">
        <f t="shared" si="313"/>
        <v>MB</v>
      </c>
      <c r="C20092" t="s">
        <v>19827</v>
      </c>
      <c r="D20092" t="s">
        <v>22</v>
      </c>
    </row>
    <row r="20093" spans="1:4" x14ac:dyDescent="0.25">
      <c r="A20093" t="s">
        <v>26799</v>
      </c>
      <c r="B20093" t="str">
        <f t="shared" si="313"/>
        <v>ON</v>
      </c>
      <c r="C20093" t="s">
        <v>19830</v>
      </c>
      <c r="D20093" t="s">
        <v>22</v>
      </c>
    </row>
    <row r="20094" spans="1:4" x14ac:dyDescent="0.25">
      <c r="A20094" t="s">
        <v>27165</v>
      </c>
      <c r="B20094" t="str">
        <f t="shared" si="313"/>
        <v>BC</v>
      </c>
      <c r="C20094" t="s">
        <v>19831</v>
      </c>
      <c r="D20094" t="s">
        <v>3</v>
      </c>
    </row>
    <row r="20095" spans="1:4" x14ac:dyDescent="0.25">
      <c r="A20095" t="s">
        <v>27252</v>
      </c>
      <c r="B20095" t="str">
        <f t="shared" si="313"/>
        <v>QC</v>
      </c>
      <c r="C20095" t="s">
        <v>19836</v>
      </c>
    </row>
    <row r="20096" spans="1:4" x14ac:dyDescent="0.25">
      <c r="A20096" t="s">
        <v>27458</v>
      </c>
      <c r="B20096" t="str">
        <f t="shared" si="313"/>
        <v>QC</v>
      </c>
      <c r="C20096" t="s">
        <v>19833</v>
      </c>
    </row>
    <row r="20097" spans="1:4" x14ac:dyDescent="0.25">
      <c r="A20097" t="s">
        <v>26817</v>
      </c>
      <c r="B20097" t="str">
        <f t="shared" si="313"/>
        <v>QC</v>
      </c>
      <c r="C20097" t="s">
        <v>19834</v>
      </c>
    </row>
    <row r="20098" spans="1:4" x14ac:dyDescent="0.25">
      <c r="A20098" t="s">
        <v>27043</v>
      </c>
      <c r="B20098" t="str">
        <f t="shared" si="313"/>
        <v>QC</v>
      </c>
      <c r="C20098" t="s">
        <v>19835</v>
      </c>
    </row>
    <row r="20099" spans="1:4" x14ac:dyDescent="0.25">
      <c r="A20099" t="s">
        <v>27139</v>
      </c>
      <c r="B20099" t="str">
        <f t="shared" ref="B20099:B20162" si="314">RIGHT(TRIM(C20099), 2)</f>
        <v>QC</v>
      </c>
      <c r="C20099" t="s">
        <v>19837</v>
      </c>
    </row>
    <row r="20100" spans="1:4" x14ac:dyDescent="0.25">
      <c r="A20100" t="s">
        <v>26879</v>
      </c>
      <c r="B20100" t="str">
        <f t="shared" si="314"/>
        <v>QC</v>
      </c>
      <c r="C20100" t="s">
        <v>19838</v>
      </c>
    </row>
    <row r="20101" spans="1:4" x14ac:dyDescent="0.25">
      <c r="A20101" t="s">
        <v>26809</v>
      </c>
      <c r="B20101" t="str">
        <f t="shared" si="314"/>
        <v>QC</v>
      </c>
      <c r="C20101" t="s">
        <v>19839</v>
      </c>
    </row>
    <row r="20102" spans="1:4" x14ac:dyDescent="0.25">
      <c r="A20102" t="s">
        <v>27034</v>
      </c>
      <c r="B20102" t="str">
        <f t="shared" si="314"/>
        <v>QC</v>
      </c>
      <c r="C20102" t="s">
        <v>19832</v>
      </c>
    </row>
    <row r="20103" spans="1:4" x14ac:dyDescent="0.25">
      <c r="A20103" t="s">
        <v>26878</v>
      </c>
      <c r="B20103" t="str">
        <f t="shared" si="314"/>
        <v>QC</v>
      </c>
      <c r="C20103" t="s">
        <v>19840</v>
      </c>
    </row>
    <row r="20104" spans="1:4" x14ac:dyDescent="0.25">
      <c r="A20104" t="s">
        <v>26809</v>
      </c>
      <c r="B20104" t="str">
        <f t="shared" si="314"/>
        <v>QC</v>
      </c>
      <c r="C20104" t="s">
        <v>19841</v>
      </c>
    </row>
    <row r="20105" spans="1:4" x14ac:dyDescent="0.25">
      <c r="A20105" t="s">
        <v>26828</v>
      </c>
      <c r="B20105" t="str">
        <f t="shared" si="314"/>
        <v>ON</v>
      </c>
      <c r="C20105" t="s">
        <v>19842</v>
      </c>
    </row>
    <row r="20106" spans="1:4" x14ac:dyDescent="0.25">
      <c r="A20106" t="s">
        <v>26830</v>
      </c>
      <c r="B20106" t="str">
        <f t="shared" si="314"/>
        <v>ON</v>
      </c>
      <c r="C20106" t="s">
        <v>19844</v>
      </c>
      <c r="D20106" t="s">
        <v>3</v>
      </c>
    </row>
    <row r="20107" spans="1:4" x14ac:dyDescent="0.25">
      <c r="A20107" t="s">
        <v>26830</v>
      </c>
      <c r="B20107" t="str">
        <f t="shared" si="314"/>
        <v>ON</v>
      </c>
      <c r="C20107" t="s">
        <v>19843</v>
      </c>
      <c r="D20107" t="s">
        <v>3</v>
      </c>
    </row>
    <row r="20108" spans="1:4" x14ac:dyDescent="0.25">
      <c r="A20108" t="s">
        <v>26772</v>
      </c>
      <c r="B20108" t="str">
        <f t="shared" si="314"/>
        <v>ON</v>
      </c>
      <c r="C20108" t="s">
        <v>19845</v>
      </c>
    </row>
    <row r="20109" spans="1:4" x14ac:dyDescent="0.25">
      <c r="A20109" t="s">
        <v>26843</v>
      </c>
      <c r="B20109" t="str">
        <f t="shared" si="314"/>
        <v>AB</v>
      </c>
      <c r="C20109" t="s">
        <v>19847</v>
      </c>
      <c r="D20109" t="s">
        <v>18</v>
      </c>
    </row>
    <row r="20110" spans="1:4" x14ac:dyDescent="0.25">
      <c r="A20110" t="s">
        <v>26843</v>
      </c>
      <c r="B20110" t="str">
        <f t="shared" si="314"/>
        <v>AB</v>
      </c>
      <c r="C20110" t="s">
        <v>19846</v>
      </c>
      <c r="D20110" t="s">
        <v>18</v>
      </c>
    </row>
    <row r="20111" spans="1:4" x14ac:dyDescent="0.25">
      <c r="A20111" t="s">
        <v>26786</v>
      </c>
      <c r="B20111" t="str">
        <f t="shared" si="314"/>
        <v>ON</v>
      </c>
      <c r="C20111" t="s">
        <v>19848</v>
      </c>
    </row>
    <row r="20112" spans="1:4" x14ac:dyDescent="0.25">
      <c r="A20112" t="s">
        <v>27102</v>
      </c>
      <c r="B20112" t="str">
        <f t="shared" si="314"/>
        <v>BC</v>
      </c>
      <c r="C20112" t="s">
        <v>19849</v>
      </c>
    </row>
    <row r="20113" spans="1:4" x14ac:dyDescent="0.25">
      <c r="A20113" t="s">
        <v>27102</v>
      </c>
      <c r="B20113" t="str">
        <f t="shared" si="314"/>
        <v>BC</v>
      </c>
      <c r="C20113" t="s">
        <v>19850</v>
      </c>
    </row>
    <row r="20114" spans="1:4" x14ac:dyDescent="0.25">
      <c r="A20114" t="s">
        <v>27102</v>
      </c>
      <c r="B20114" t="str">
        <f t="shared" si="314"/>
        <v>BC</v>
      </c>
      <c r="C20114" t="s">
        <v>19851</v>
      </c>
      <c r="D20114" t="s">
        <v>3</v>
      </c>
    </row>
    <row r="20115" spans="1:4" x14ac:dyDescent="0.25">
      <c r="A20115" t="s">
        <v>28580</v>
      </c>
      <c r="B20115" t="str">
        <f t="shared" si="314"/>
        <v>BC</v>
      </c>
      <c r="C20115" t="s">
        <v>19852</v>
      </c>
      <c r="D20115" t="s">
        <v>22</v>
      </c>
    </row>
    <row r="20116" spans="1:4" x14ac:dyDescent="0.25">
      <c r="A20116" t="s">
        <v>26929</v>
      </c>
      <c r="B20116" t="str">
        <f t="shared" si="314"/>
        <v>ON</v>
      </c>
      <c r="C20116" t="s">
        <v>19853</v>
      </c>
      <c r="D20116" t="s">
        <v>12</v>
      </c>
    </row>
    <row r="20117" spans="1:4" ht="30" x14ac:dyDescent="0.25">
      <c r="A20117" t="s">
        <v>27120</v>
      </c>
      <c r="B20117" t="str">
        <f t="shared" si="314"/>
        <v>BC</v>
      </c>
      <c r="C20117" s="1" t="s">
        <v>19854</v>
      </c>
      <c r="D20117" t="s">
        <v>22</v>
      </c>
    </row>
    <row r="20118" spans="1:4" x14ac:dyDescent="0.25">
      <c r="A20118" t="s">
        <v>27806</v>
      </c>
      <c r="B20118" t="str">
        <f t="shared" si="314"/>
        <v>NL</v>
      </c>
      <c r="C20118" t="s">
        <v>19855</v>
      </c>
      <c r="D20118" t="s">
        <v>18</v>
      </c>
    </row>
    <row r="20119" spans="1:4" x14ac:dyDescent="0.25">
      <c r="A20119" t="s">
        <v>27426</v>
      </c>
      <c r="B20119" t="str">
        <f t="shared" si="314"/>
        <v>ON</v>
      </c>
      <c r="C20119" t="s">
        <v>19856</v>
      </c>
      <c r="D20119" t="s">
        <v>3</v>
      </c>
    </row>
    <row r="20120" spans="1:4" x14ac:dyDescent="0.25">
      <c r="A20120" t="s">
        <v>27324</v>
      </c>
      <c r="B20120" t="str">
        <f t="shared" si="314"/>
        <v>BC</v>
      </c>
      <c r="C20120" t="s">
        <v>19857</v>
      </c>
    </row>
    <row r="20121" spans="1:4" x14ac:dyDescent="0.25">
      <c r="A20121" t="s">
        <v>27324</v>
      </c>
      <c r="B20121" t="str">
        <f t="shared" si="314"/>
        <v>BC</v>
      </c>
      <c r="C20121" t="s">
        <v>19858</v>
      </c>
    </row>
    <row r="20122" spans="1:4" x14ac:dyDescent="0.25">
      <c r="A20122" t="s">
        <v>27324</v>
      </c>
      <c r="B20122" t="str">
        <f t="shared" si="314"/>
        <v>BC</v>
      </c>
      <c r="C20122" t="s">
        <v>19859</v>
      </c>
    </row>
    <row r="20123" spans="1:4" x14ac:dyDescent="0.25">
      <c r="A20123" t="s">
        <v>26786</v>
      </c>
      <c r="B20123" t="str">
        <f t="shared" si="314"/>
        <v>ON</v>
      </c>
      <c r="C20123" t="s">
        <v>19860</v>
      </c>
    </row>
    <row r="20124" spans="1:4" x14ac:dyDescent="0.25">
      <c r="A20124" t="s">
        <v>26786</v>
      </c>
      <c r="B20124" t="str">
        <f t="shared" si="314"/>
        <v>ON</v>
      </c>
      <c r="C20124" t="s">
        <v>19861</v>
      </c>
      <c r="D20124" t="s">
        <v>22</v>
      </c>
    </row>
    <row r="20125" spans="1:4" x14ac:dyDescent="0.25">
      <c r="A20125" t="s">
        <v>26781</v>
      </c>
      <c r="B20125" t="str">
        <f t="shared" si="314"/>
        <v>ON</v>
      </c>
      <c r="C20125" t="s">
        <v>19863</v>
      </c>
      <c r="D20125" t="s">
        <v>18</v>
      </c>
    </row>
    <row r="20126" spans="1:4" x14ac:dyDescent="0.25">
      <c r="A20126" t="s">
        <v>26781</v>
      </c>
      <c r="B20126" t="str">
        <f t="shared" si="314"/>
        <v>ON</v>
      </c>
      <c r="C20126" t="s">
        <v>19862</v>
      </c>
    </row>
    <row r="20127" spans="1:4" x14ac:dyDescent="0.25">
      <c r="A20127" t="s">
        <v>27194</v>
      </c>
      <c r="B20127" t="str">
        <f t="shared" si="314"/>
        <v>NS</v>
      </c>
      <c r="C20127" t="s">
        <v>19865</v>
      </c>
      <c r="D20127" t="s">
        <v>3</v>
      </c>
    </row>
    <row r="20128" spans="1:4" x14ac:dyDescent="0.25">
      <c r="A20128" t="s">
        <v>27194</v>
      </c>
      <c r="B20128" t="str">
        <f t="shared" si="314"/>
        <v>NS</v>
      </c>
      <c r="C20128" t="s">
        <v>19864</v>
      </c>
    </row>
    <row r="20129" spans="1:4" x14ac:dyDescent="0.25">
      <c r="A20129" t="s">
        <v>27194</v>
      </c>
      <c r="B20129" t="str">
        <f t="shared" si="314"/>
        <v>NS</v>
      </c>
      <c r="C20129" t="s">
        <v>19864</v>
      </c>
      <c r="D20129" t="s">
        <v>22</v>
      </c>
    </row>
    <row r="20130" spans="1:4" x14ac:dyDescent="0.25">
      <c r="A20130" t="s">
        <v>26826</v>
      </c>
      <c r="B20130" t="str">
        <f t="shared" si="314"/>
        <v>ON</v>
      </c>
      <c r="C20130" t="s">
        <v>19866</v>
      </c>
      <c r="D20130" t="s">
        <v>22</v>
      </c>
    </row>
    <row r="20131" spans="1:4" x14ac:dyDescent="0.25">
      <c r="A20131" t="s">
        <v>29404</v>
      </c>
      <c r="B20131" t="str">
        <f t="shared" si="314"/>
        <v>ON</v>
      </c>
      <c r="C20131" t="s">
        <v>19867</v>
      </c>
    </row>
    <row r="20132" spans="1:4" x14ac:dyDescent="0.25">
      <c r="A20132" t="s">
        <v>27426</v>
      </c>
      <c r="B20132" t="str">
        <f t="shared" si="314"/>
        <v>ON</v>
      </c>
      <c r="C20132" t="s">
        <v>19868</v>
      </c>
      <c r="D20132" t="s">
        <v>22</v>
      </c>
    </row>
    <row r="20133" spans="1:4" x14ac:dyDescent="0.25">
      <c r="A20133" t="s">
        <v>27105</v>
      </c>
      <c r="B20133" t="str">
        <f t="shared" si="314"/>
        <v>BC</v>
      </c>
      <c r="C20133" t="s">
        <v>19870</v>
      </c>
      <c r="D20133" t="s">
        <v>22</v>
      </c>
    </row>
    <row r="20134" spans="1:4" x14ac:dyDescent="0.25">
      <c r="A20134" t="s">
        <v>27105</v>
      </c>
      <c r="B20134" t="str">
        <f t="shared" si="314"/>
        <v>BC</v>
      </c>
      <c r="C20134" t="s">
        <v>19869</v>
      </c>
    </row>
    <row r="20135" spans="1:4" x14ac:dyDescent="0.25">
      <c r="A20135" t="s">
        <v>27611</v>
      </c>
      <c r="B20135" t="str">
        <f t="shared" si="314"/>
        <v>ON</v>
      </c>
      <c r="C20135" t="s">
        <v>19871</v>
      </c>
      <c r="D20135" t="s">
        <v>12</v>
      </c>
    </row>
    <row r="20136" spans="1:4" x14ac:dyDescent="0.25">
      <c r="A20136" t="s">
        <v>26837</v>
      </c>
      <c r="B20136" t="str">
        <f t="shared" si="314"/>
        <v>ON</v>
      </c>
      <c r="C20136" t="s">
        <v>19872</v>
      </c>
      <c r="D20136" t="s">
        <v>3</v>
      </c>
    </row>
    <row r="20137" spans="1:4" x14ac:dyDescent="0.25">
      <c r="A20137" t="s">
        <v>29405</v>
      </c>
      <c r="B20137" t="str">
        <f t="shared" si="314"/>
        <v>NL</v>
      </c>
      <c r="C20137" t="s">
        <v>19873</v>
      </c>
    </row>
    <row r="20138" spans="1:4" x14ac:dyDescent="0.25">
      <c r="A20138" t="s">
        <v>29406</v>
      </c>
      <c r="B20138" t="str">
        <f t="shared" si="314"/>
        <v>ON</v>
      </c>
      <c r="C20138" t="s">
        <v>19874</v>
      </c>
    </row>
    <row r="20139" spans="1:4" x14ac:dyDescent="0.25">
      <c r="A20139" t="s">
        <v>26853</v>
      </c>
      <c r="B20139" t="str">
        <f t="shared" si="314"/>
        <v>MB</v>
      </c>
      <c r="C20139" t="s">
        <v>19875</v>
      </c>
      <c r="D20139" t="s">
        <v>18</v>
      </c>
    </row>
    <row r="20140" spans="1:4" x14ac:dyDescent="0.25">
      <c r="A20140" t="s">
        <v>26853</v>
      </c>
      <c r="B20140" t="str">
        <f t="shared" si="314"/>
        <v>MB</v>
      </c>
      <c r="C20140" t="s">
        <v>19876</v>
      </c>
      <c r="D20140" t="s">
        <v>18</v>
      </c>
    </row>
    <row r="20141" spans="1:4" x14ac:dyDescent="0.25">
      <c r="A20141" t="s">
        <v>27612</v>
      </c>
      <c r="B20141" t="str">
        <f t="shared" si="314"/>
        <v>MB</v>
      </c>
      <c r="C20141" t="s">
        <v>19877</v>
      </c>
      <c r="D20141" t="s">
        <v>12</v>
      </c>
    </row>
    <row r="20142" spans="1:4" x14ac:dyDescent="0.25">
      <c r="A20142" t="s">
        <v>27612</v>
      </c>
      <c r="B20142" t="str">
        <f t="shared" si="314"/>
        <v>MB</v>
      </c>
      <c r="C20142" t="s">
        <v>19878</v>
      </c>
    </row>
    <row r="20143" spans="1:4" x14ac:dyDescent="0.25">
      <c r="A20143" t="s">
        <v>26990</v>
      </c>
      <c r="B20143" t="str">
        <f t="shared" si="314"/>
        <v>ON</v>
      </c>
      <c r="C20143" t="s">
        <v>19879</v>
      </c>
      <c r="D20143" t="s">
        <v>18</v>
      </c>
    </row>
    <row r="20144" spans="1:4" x14ac:dyDescent="0.25">
      <c r="A20144" t="s">
        <v>26853</v>
      </c>
      <c r="B20144" t="str">
        <f t="shared" si="314"/>
        <v>MB</v>
      </c>
      <c r="C20144" t="s">
        <v>19880</v>
      </c>
      <c r="D20144" t="s">
        <v>18</v>
      </c>
    </row>
    <row r="20145" spans="1:4" x14ac:dyDescent="0.25">
      <c r="A20145" t="s">
        <v>26853</v>
      </c>
      <c r="B20145" t="str">
        <f t="shared" si="314"/>
        <v>MB</v>
      </c>
      <c r="C20145" t="s">
        <v>19881</v>
      </c>
      <c r="D20145" t="s">
        <v>22</v>
      </c>
    </row>
    <row r="20146" spans="1:4" x14ac:dyDescent="0.25">
      <c r="A20146" t="s">
        <v>29053</v>
      </c>
      <c r="B20146" t="str">
        <f t="shared" si="314"/>
        <v>MB</v>
      </c>
      <c r="C20146" t="s">
        <v>19882</v>
      </c>
      <c r="D20146" t="s">
        <v>22</v>
      </c>
    </row>
    <row r="20147" spans="1:4" x14ac:dyDescent="0.25">
      <c r="A20147" t="s">
        <v>27193</v>
      </c>
      <c r="B20147" t="str">
        <f t="shared" si="314"/>
        <v>NL</v>
      </c>
      <c r="C20147" t="s">
        <v>19883</v>
      </c>
    </row>
    <row r="20148" spans="1:4" x14ac:dyDescent="0.25">
      <c r="A20148" t="s">
        <v>28900</v>
      </c>
      <c r="B20148" t="str">
        <f t="shared" si="314"/>
        <v>NS</v>
      </c>
      <c r="C20148" t="s">
        <v>19884</v>
      </c>
    </row>
    <row r="20149" spans="1:4" x14ac:dyDescent="0.25">
      <c r="A20149" t="s">
        <v>28900</v>
      </c>
      <c r="B20149" t="str">
        <f t="shared" si="314"/>
        <v>NS</v>
      </c>
      <c r="C20149" t="s">
        <v>19886</v>
      </c>
    </row>
    <row r="20150" spans="1:4" x14ac:dyDescent="0.25">
      <c r="A20150" t="s">
        <v>28900</v>
      </c>
      <c r="B20150" t="str">
        <f t="shared" si="314"/>
        <v>NS</v>
      </c>
      <c r="C20150" t="s">
        <v>19885</v>
      </c>
      <c r="D20150" t="s">
        <v>22</v>
      </c>
    </row>
    <row r="20151" spans="1:4" x14ac:dyDescent="0.25">
      <c r="A20151" t="s">
        <v>27041</v>
      </c>
      <c r="B20151" t="str">
        <f t="shared" si="314"/>
        <v>NS</v>
      </c>
      <c r="C20151" t="s">
        <v>19887</v>
      </c>
      <c r="D20151" t="s">
        <v>18</v>
      </c>
    </row>
    <row r="20152" spans="1:4" x14ac:dyDescent="0.25">
      <c r="A20152" t="s">
        <v>26771</v>
      </c>
      <c r="B20152" t="str">
        <f t="shared" si="314"/>
        <v>ON</v>
      </c>
      <c r="C20152" t="s">
        <v>19888</v>
      </c>
    </row>
    <row r="20153" spans="1:4" x14ac:dyDescent="0.25">
      <c r="A20153" t="s">
        <v>27577</v>
      </c>
      <c r="B20153" t="str">
        <f t="shared" si="314"/>
        <v>ON</v>
      </c>
      <c r="C20153" t="s">
        <v>19889</v>
      </c>
    </row>
    <row r="20154" spans="1:4" x14ac:dyDescent="0.25">
      <c r="A20154" t="s">
        <v>26775</v>
      </c>
      <c r="B20154" t="str">
        <f t="shared" si="314"/>
        <v>ON</v>
      </c>
      <c r="C20154" t="s">
        <v>19890</v>
      </c>
      <c r="D20154" t="s">
        <v>18</v>
      </c>
    </row>
    <row r="20155" spans="1:4" x14ac:dyDescent="0.25">
      <c r="A20155" t="s">
        <v>26809</v>
      </c>
      <c r="B20155" t="str">
        <f t="shared" si="314"/>
        <v>QC</v>
      </c>
      <c r="C20155" t="s">
        <v>19891</v>
      </c>
    </row>
    <row r="20156" spans="1:4" x14ac:dyDescent="0.25">
      <c r="A20156" t="s">
        <v>29407</v>
      </c>
      <c r="B20156" t="str">
        <f t="shared" si="314"/>
        <v>NL</v>
      </c>
      <c r="C20156" t="s">
        <v>19892</v>
      </c>
      <c r="D20156" t="s">
        <v>22</v>
      </c>
    </row>
    <row r="20157" spans="1:4" x14ac:dyDescent="0.25">
      <c r="A20157" t="s">
        <v>28760</v>
      </c>
      <c r="B20157" t="str">
        <f t="shared" si="314"/>
        <v>ON</v>
      </c>
      <c r="C20157" t="s">
        <v>19893</v>
      </c>
    </row>
    <row r="20158" spans="1:4" x14ac:dyDescent="0.25">
      <c r="A20158" t="s">
        <v>26996</v>
      </c>
      <c r="B20158" t="str">
        <f t="shared" si="314"/>
        <v>ON</v>
      </c>
      <c r="C20158" t="s">
        <v>19894</v>
      </c>
    </row>
    <row r="20159" spans="1:4" x14ac:dyDescent="0.25">
      <c r="A20159" t="s">
        <v>27613</v>
      </c>
      <c r="B20159" t="str">
        <f t="shared" si="314"/>
        <v>BC</v>
      </c>
      <c r="C20159" t="s">
        <v>19895</v>
      </c>
      <c r="D20159" t="s">
        <v>22</v>
      </c>
    </row>
    <row r="20160" spans="1:4" x14ac:dyDescent="0.25">
      <c r="A20160" t="s">
        <v>27613</v>
      </c>
      <c r="B20160" t="str">
        <f t="shared" si="314"/>
        <v>BC</v>
      </c>
      <c r="C20160" t="s">
        <v>19896</v>
      </c>
      <c r="D20160" t="s">
        <v>3</v>
      </c>
    </row>
    <row r="20161" spans="1:4" x14ac:dyDescent="0.25">
      <c r="A20161" t="s">
        <v>27196</v>
      </c>
      <c r="B20161" t="str">
        <f t="shared" si="314"/>
        <v>NL</v>
      </c>
      <c r="C20161" t="s">
        <v>19897</v>
      </c>
    </row>
    <row r="20162" spans="1:4" x14ac:dyDescent="0.25">
      <c r="A20162" t="s">
        <v>27143</v>
      </c>
      <c r="B20162" t="str">
        <f t="shared" si="314"/>
        <v>NL</v>
      </c>
      <c r="C20162" t="s">
        <v>19898</v>
      </c>
    </row>
    <row r="20163" spans="1:4" x14ac:dyDescent="0.25">
      <c r="A20163" t="s">
        <v>26795</v>
      </c>
      <c r="B20163" t="str">
        <f t="shared" ref="B20163:B20226" si="315">RIGHT(TRIM(C20163), 2)</f>
        <v>ON</v>
      </c>
      <c r="C20163" t="s">
        <v>19899</v>
      </c>
    </row>
    <row r="20164" spans="1:4" x14ac:dyDescent="0.25">
      <c r="A20164" t="s">
        <v>27550</v>
      </c>
      <c r="B20164" t="str">
        <f t="shared" si="315"/>
        <v>AB</v>
      </c>
      <c r="C20164" t="s">
        <v>19900</v>
      </c>
    </row>
    <row r="20165" spans="1:4" x14ac:dyDescent="0.25">
      <c r="A20165" t="s">
        <v>26779</v>
      </c>
      <c r="B20165" t="str">
        <f t="shared" si="315"/>
        <v>SK</v>
      </c>
      <c r="C20165" t="s">
        <v>19901</v>
      </c>
    </row>
    <row r="20166" spans="1:4" x14ac:dyDescent="0.25">
      <c r="A20166" t="s">
        <v>26935</v>
      </c>
      <c r="B20166" t="str">
        <f t="shared" si="315"/>
        <v>AB</v>
      </c>
      <c r="C20166" t="s">
        <v>19902</v>
      </c>
      <c r="D20166" t="s">
        <v>3</v>
      </c>
    </row>
    <row r="20167" spans="1:4" x14ac:dyDescent="0.25">
      <c r="A20167" t="s">
        <v>28456</v>
      </c>
      <c r="B20167" t="str">
        <f t="shared" si="315"/>
        <v>MB</v>
      </c>
      <c r="C20167" t="s">
        <v>19903</v>
      </c>
    </row>
    <row r="20168" spans="1:4" x14ac:dyDescent="0.25">
      <c r="A20168" t="s">
        <v>26791</v>
      </c>
      <c r="B20168" t="str">
        <f t="shared" si="315"/>
        <v>AB</v>
      </c>
      <c r="C20168" t="s">
        <v>19904</v>
      </c>
    </row>
    <row r="20169" spans="1:4" x14ac:dyDescent="0.25">
      <c r="A20169" t="s">
        <v>26853</v>
      </c>
      <c r="B20169" t="str">
        <f t="shared" si="315"/>
        <v>MB</v>
      </c>
      <c r="C20169" t="s">
        <v>19905</v>
      </c>
    </row>
    <row r="20170" spans="1:4" x14ac:dyDescent="0.25">
      <c r="A20170" t="s">
        <v>27649</v>
      </c>
      <c r="B20170" t="str">
        <f t="shared" si="315"/>
        <v>SK</v>
      </c>
      <c r="C20170" t="s">
        <v>19906</v>
      </c>
    </row>
    <row r="20171" spans="1:4" x14ac:dyDescent="0.25">
      <c r="A20171" t="s">
        <v>29408</v>
      </c>
      <c r="B20171" t="str">
        <f t="shared" si="315"/>
        <v>AB</v>
      </c>
      <c r="C20171" t="s">
        <v>19907</v>
      </c>
    </row>
    <row r="20172" spans="1:4" x14ac:dyDescent="0.25">
      <c r="A20172" t="s">
        <v>26782</v>
      </c>
      <c r="B20172" t="str">
        <f t="shared" si="315"/>
        <v>AB</v>
      </c>
      <c r="C20172" t="s">
        <v>19908</v>
      </c>
    </row>
    <row r="20173" spans="1:4" x14ac:dyDescent="0.25">
      <c r="A20173" t="s">
        <v>26785</v>
      </c>
      <c r="B20173" t="str">
        <f t="shared" si="315"/>
        <v>BC</v>
      </c>
      <c r="C20173" t="s">
        <v>19909</v>
      </c>
    </row>
    <row r="20174" spans="1:4" x14ac:dyDescent="0.25">
      <c r="A20174" t="s">
        <v>26853</v>
      </c>
      <c r="B20174" t="str">
        <f t="shared" si="315"/>
        <v>MB</v>
      </c>
      <c r="C20174" t="s">
        <v>19910</v>
      </c>
      <c r="D20174" t="s">
        <v>18</v>
      </c>
    </row>
    <row r="20175" spans="1:4" x14ac:dyDescent="0.25">
      <c r="A20175" t="s">
        <v>27236</v>
      </c>
      <c r="B20175" t="str">
        <f t="shared" si="315"/>
        <v>BC</v>
      </c>
      <c r="C20175" t="s">
        <v>19912</v>
      </c>
    </row>
    <row r="20176" spans="1:4" x14ac:dyDescent="0.25">
      <c r="A20176" t="s">
        <v>26785</v>
      </c>
      <c r="B20176" t="str">
        <f t="shared" si="315"/>
        <v>BC</v>
      </c>
      <c r="C20176" t="s">
        <v>19911</v>
      </c>
    </row>
    <row r="20177" spans="1:4" x14ac:dyDescent="0.25">
      <c r="A20177" t="s">
        <v>26924</v>
      </c>
      <c r="B20177" t="str">
        <f t="shared" si="315"/>
        <v>BC</v>
      </c>
      <c r="C20177" t="s">
        <v>19913</v>
      </c>
      <c r="D20177" t="s">
        <v>18</v>
      </c>
    </row>
    <row r="20178" spans="1:4" x14ac:dyDescent="0.25">
      <c r="A20178" t="s">
        <v>26927</v>
      </c>
      <c r="B20178" t="str">
        <f t="shared" si="315"/>
        <v>ON</v>
      </c>
      <c r="C20178" t="s">
        <v>19914</v>
      </c>
    </row>
    <row r="20179" spans="1:4" x14ac:dyDescent="0.25">
      <c r="A20179" t="s">
        <v>26830</v>
      </c>
      <c r="B20179" t="str">
        <f t="shared" si="315"/>
        <v>ON</v>
      </c>
      <c r="C20179" t="s">
        <v>19915</v>
      </c>
      <c r="D20179" t="s">
        <v>22</v>
      </c>
    </row>
    <row r="20180" spans="1:4" x14ac:dyDescent="0.25">
      <c r="A20180" t="s">
        <v>26782</v>
      </c>
      <c r="B20180" t="str">
        <f t="shared" si="315"/>
        <v>AB</v>
      </c>
      <c r="C20180" t="s">
        <v>19916</v>
      </c>
    </row>
    <row r="20181" spans="1:4" x14ac:dyDescent="0.25">
      <c r="A20181" t="s">
        <v>26853</v>
      </c>
      <c r="B20181" t="str">
        <f t="shared" si="315"/>
        <v>MB</v>
      </c>
      <c r="C20181" t="s">
        <v>19917</v>
      </c>
    </row>
    <row r="20182" spans="1:4" x14ac:dyDescent="0.25">
      <c r="A20182" t="s">
        <v>27058</v>
      </c>
      <c r="B20182" t="str">
        <f t="shared" si="315"/>
        <v>ON</v>
      </c>
      <c r="C20182" t="s">
        <v>19918</v>
      </c>
      <c r="D20182" t="s">
        <v>18</v>
      </c>
    </row>
    <row r="20183" spans="1:4" x14ac:dyDescent="0.25">
      <c r="A20183" t="s">
        <v>27738</v>
      </c>
      <c r="B20183" t="str">
        <f t="shared" si="315"/>
        <v>SK</v>
      </c>
      <c r="C20183" t="s">
        <v>19919</v>
      </c>
    </row>
    <row r="20184" spans="1:4" x14ac:dyDescent="0.25">
      <c r="A20184" t="s">
        <v>26916</v>
      </c>
      <c r="B20184" t="str">
        <f t="shared" si="315"/>
        <v>ON</v>
      </c>
      <c r="C20184" t="s">
        <v>19920</v>
      </c>
    </row>
    <row r="20185" spans="1:4" x14ac:dyDescent="0.25">
      <c r="A20185" t="s">
        <v>26774</v>
      </c>
      <c r="B20185" t="str">
        <f t="shared" si="315"/>
        <v>ON</v>
      </c>
      <c r="C20185" t="s">
        <v>19921</v>
      </c>
    </row>
    <row r="20186" spans="1:4" x14ac:dyDescent="0.25">
      <c r="A20186" t="s">
        <v>26771</v>
      </c>
      <c r="B20186" t="str">
        <f t="shared" si="315"/>
        <v>ON</v>
      </c>
      <c r="C20186" t="s">
        <v>19922</v>
      </c>
    </row>
    <row r="20187" spans="1:4" x14ac:dyDescent="0.25">
      <c r="A20187" t="s">
        <v>26828</v>
      </c>
      <c r="B20187" t="str">
        <f t="shared" si="315"/>
        <v>ON</v>
      </c>
      <c r="C20187" t="s">
        <v>19923</v>
      </c>
      <c r="D20187" t="s">
        <v>22</v>
      </c>
    </row>
    <row r="20188" spans="1:4" x14ac:dyDescent="0.25">
      <c r="A20188" t="s">
        <v>26774</v>
      </c>
      <c r="B20188" t="str">
        <f t="shared" si="315"/>
        <v>ON</v>
      </c>
      <c r="C20188" t="s">
        <v>19924</v>
      </c>
    </row>
    <row r="20189" spans="1:4" x14ac:dyDescent="0.25">
      <c r="A20189" t="s">
        <v>26827</v>
      </c>
      <c r="B20189" t="str">
        <f t="shared" si="315"/>
        <v>ON</v>
      </c>
      <c r="C20189" t="s">
        <v>19925</v>
      </c>
    </row>
    <row r="20190" spans="1:4" x14ac:dyDescent="0.25">
      <c r="A20190" t="s">
        <v>26809</v>
      </c>
      <c r="B20190" t="str">
        <f t="shared" si="315"/>
        <v>QC</v>
      </c>
      <c r="C20190" t="s">
        <v>19926</v>
      </c>
    </row>
    <row r="20191" spans="1:4" x14ac:dyDescent="0.25">
      <c r="A20191" t="s">
        <v>27614</v>
      </c>
      <c r="B20191" t="str">
        <f t="shared" si="315"/>
        <v>ON</v>
      </c>
      <c r="C20191" t="s">
        <v>19927</v>
      </c>
      <c r="D20191" t="s">
        <v>18</v>
      </c>
    </row>
    <row r="20192" spans="1:4" x14ac:dyDescent="0.25">
      <c r="A20192" t="s">
        <v>26830</v>
      </c>
      <c r="B20192" t="str">
        <f t="shared" si="315"/>
        <v>ON</v>
      </c>
      <c r="C20192" t="s">
        <v>19929</v>
      </c>
      <c r="D20192" t="s">
        <v>12</v>
      </c>
    </row>
    <row r="20193" spans="1:4" x14ac:dyDescent="0.25">
      <c r="A20193" t="s">
        <v>26830</v>
      </c>
      <c r="B20193" t="str">
        <f t="shared" si="315"/>
        <v>ON</v>
      </c>
      <c r="C20193" t="s">
        <v>19928</v>
      </c>
      <c r="D20193" t="s">
        <v>3</v>
      </c>
    </row>
    <row r="20194" spans="1:4" x14ac:dyDescent="0.25">
      <c r="A20194" t="s">
        <v>26946</v>
      </c>
      <c r="B20194" t="str">
        <f t="shared" si="315"/>
        <v>NL</v>
      </c>
      <c r="C20194" t="s">
        <v>19930</v>
      </c>
      <c r="D20194" t="s">
        <v>22</v>
      </c>
    </row>
    <row r="20195" spans="1:4" x14ac:dyDescent="0.25">
      <c r="A20195" t="s">
        <v>26830</v>
      </c>
      <c r="B20195" t="str">
        <f t="shared" si="315"/>
        <v>ON</v>
      </c>
      <c r="C20195" t="s">
        <v>19931</v>
      </c>
      <c r="D20195" t="s">
        <v>12</v>
      </c>
    </row>
    <row r="20196" spans="1:4" x14ac:dyDescent="0.25">
      <c r="A20196" t="s">
        <v>26830</v>
      </c>
      <c r="B20196" t="str">
        <f t="shared" si="315"/>
        <v>ON</v>
      </c>
      <c r="C20196" t="s">
        <v>19932</v>
      </c>
      <c r="D20196" t="s">
        <v>3</v>
      </c>
    </row>
    <row r="20197" spans="1:4" x14ac:dyDescent="0.25">
      <c r="A20197" t="s">
        <v>27208</v>
      </c>
      <c r="B20197" t="str">
        <f t="shared" si="315"/>
        <v>AB</v>
      </c>
      <c r="C20197" t="s">
        <v>19933</v>
      </c>
    </row>
    <row r="20198" spans="1:4" x14ac:dyDescent="0.25">
      <c r="A20198" t="s">
        <v>26816</v>
      </c>
      <c r="B20198" t="str">
        <f t="shared" si="315"/>
        <v>QC</v>
      </c>
      <c r="C20198" t="s">
        <v>19934</v>
      </c>
    </row>
    <row r="20199" spans="1:4" x14ac:dyDescent="0.25">
      <c r="A20199" t="s">
        <v>26816</v>
      </c>
      <c r="B20199" t="str">
        <f t="shared" si="315"/>
        <v>QC</v>
      </c>
      <c r="C20199" t="s">
        <v>19934</v>
      </c>
    </row>
    <row r="20200" spans="1:4" x14ac:dyDescent="0.25">
      <c r="A20200" t="s">
        <v>26793</v>
      </c>
      <c r="B20200" t="str">
        <f t="shared" si="315"/>
        <v>QC</v>
      </c>
      <c r="C20200" t="s">
        <v>19935</v>
      </c>
    </row>
    <row r="20201" spans="1:4" x14ac:dyDescent="0.25">
      <c r="A20201" t="s">
        <v>26793</v>
      </c>
      <c r="B20201" t="str">
        <f t="shared" si="315"/>
        <v>QC</v>
      </c>
      <c r="C20201" t="s">
        <v>19935</v>
      </c>
    </row>
    <row r="20202" spans="1:4" x14ac:dyDescent="0.25">
      <c r="A20202" t="s">
        <v>26861</v>
      </c>
      <c r="B20202" t="str">
        <f t="shared" si="315"/>
        <v>QC</v>
      </c>
      <c r="C20202" t="s">
        <v>19936</v>
      </c>
    </row>
    <row r="20203" spans="1:4" x14ac:dyDescent="0.25">
      <c r="A20203" t="s">
        <v>26861</v>
      </c>
      <c r="B20203" t="str">
        <f t="shared" si="315"/>
        <v>QC</v>
      </c>
      <c r="C20203" t="s">
        <v>19936</v>
      </c>
    </row>
    <row r="20204" spans="1:4" x14ac:dyDescent="0.25">
      <c r="A20204" t="s">
        <v>26888</v>
      </c>
      <c r="B20204" t="str">
        <f t="shared" si="315"/>
        <v>QC</v>
      </c>
      <c r="C20204" t="s">
        <v>19937</v>
      </c>
    </row>
    <row r="20205" spans="1:4" x14ac:dyDescent="0.25">
      <c r="A20205" t="s">
        <v>26888</v>
      </c>
      <c r="B20205" t="str">
        <f t="shared" si="315"/>
        <v>QC</v>
      </c>
      <c r="C20205" t="s">
        <v>19937</v>
      </c>
    </row>
    <row r="20206" spans="1:4" x14ac:dyDescent="0.25">
      <c r="A20206" t="s">
        <v>27573</v>
      </c>
      <c r="B20206" t="str">
        <f t="shared" si="315"/>
        <v>QC</v>
      </c>
      <c r="C20206" t="s">
        <v>19938</v>
      </c>
    </row>
    <row r="20207" spans="1:4" x14ac:dyDescent="0.25">
      <c r="A20207" t="s">
        <v>27573</v>
      </c>
      <c r="B20207" t="str">
        <f t="shared" si="315"/>
        <v>QC</v>
      </c>
      <c r="C20207" t="s">
        <v>19938</v>
      </c>
    </row>
    <row r="20208" spans="1:4" x14ac:dyDescent="0.25">
      <c r="A20208" t="s">
        <v>27411</v>
      </c>
      <c r="B20208" t="str">
        <f t="shared" si="315"/>
        <v>QC</v>
      </c>
      <c r="C20208" t="s">
        <v>19939</v>
      </c>
    </row>
    <row r="20209" spans="1:4" x14ac:dyDescent="0.25">
      <c r="A20209" t="s">
        <v>27411</v>
      </c>
      <c r="B20209" t="str">
        <f t="shared" si="315"/>
        <v>QC</v>
      </c>
      <c r="C20209" t="s">
        <v>19939</v>
      </c>
    </row>
    <row r="20210" spans="1:4" x14ac:dyDescent="0.25">
      <c r="A20210" t="s">
        <v>26987</v>
      </c>
      <c r="B20210" t="str">
        <f t="shared" si="315"/>
        <v>ON</v>
      </c>
      <c r="C20210" t="s">
        <v>19940</v>
      </c>
      <c r="D20210" t="s">
        <v>18</v>
      </c>
    </row>
    <row r="20211" spans="1:4" x14ac:dyDescent="0.25">
      <c r="A20211" t="s">
        <v>26987</v>
      </c>
      <c r="B20211" t="str">
        <f t="shared" si="315"/>
        <v>ON</v>
      </c>
      <c r="C20211" t="s">
        <v>19941</v>
      </c>
    </row>
    <row r="20212" spans="1:4" x14ac:dyDescent="0.25">
      <c r="A20212" t="s">
        <v>26923</v>
      </c>
      <c r="B20212" t="str">
        <f t="shared" si="315"/>
        <v>BC</v>
      </c>
      <c r="C20212" t="s">
        <v>19944</v>
      </c>
    </row>
    <row r="20213" spans="1:4" x14ac:dyDescent="0.25">
      <c r="A20213" t="s">
        <v>26769</v>
      </c>
      <c r="B20213" t="str">
        <f t="shared" si="315"/>
        <v>BC</v>
      </c>
      <c r="C20213" t="s">
        <v>19943</v>
      </c>
      <c r="D20213" t="s">
        <v>3</v>
      </c>
    </row>
    <row r="20214" spans="1:4" x14ac:dyDescent="0.25">
      <c r="A20214" t="s">
        <v>26919</v>
      </c>
      <c r="B20214" t="str">
        <f t="shared" si="315"/>
        <v>BC</v>
      </c>
      <c r="C20214" t="s">
        <v>19942</v>
      </c>
      <c r="D20214" t="s">
        <v>22</v>
      </c>
    </row>
    <row r="20215" spans="1:4" x14ac:dyDescent="0.25">
      <c r="A20215" t="s">
        <v>27138</v>
      </c>
      <c r="B20215" t="str">
        <f t="shared" si="315"/>
        <v>PE</v>
      </c>
      <c r="C20215" t="s">
        <v>19945</v>
      </c>
    </row>
    <row r="20216" spans="1:4" x14ac:dyDescent="0.25">
      <c r="A20216" t="s">
        <v>27165</v>
      </c>
      <c r="B20216" t="str">
        <f t="shared" si="315"/>
        <v>BC</v>
      </c>
      <c r="C20216" t="s">
        <v>19946</v>
      </c>
    </row>
    <row r="20217" spans="1:4" x14ac:dyDescent="0.25">
      <c r="A20217" t="s">
        <v>28812</v>
      </c>
      <c r="B20217" t="str">
        <f t="shared" si="315"/>
        <v>AB</v>
      </c>
      <c r="C20217" t="s">
        <v>19947</v>
      </c>
    </row>
    <row r="20218" spans="1:4" x14ac:dyDescent="0.25">
      <c r="A20218" t="s">
        <v>26850</v>
      </c>
      <c r="B20218" t="str">
        <f t="shared" si="315"/>
        <v>AB</v>
      </c>
      <c r="C20218" t="s">
        <v>19948</v>
      </c>
    </row>
    <row r="20219" spans="1:4" x14ac:dyDescent="0.25">
      <c r="A20219" t="s">
        <v>26791</v>
      </c>
      <c r="B20219" t="str">
        <f t="shared" si="315"/>
        <v>AB</v>
      </c>
      <c r="C20219" t="s">
        <v>19949</v>
      </c>
      <c r="D20219" t="s">
        <v>22</v>
      </c>
    </row>
    <row r="20220" spans="1:4" x14ac:dyDescent="0.25">
      <c r="A20220" t="s">
        <v>26782</v>
      </c>
      <c r="B20220" t="str">
        <f t="shared" si="315"/>
        <v>AB</v>
      </c>
      <c r="C20220" t="s">
        <v>19950</v>
      </c>
      <c r="D20220" t="s">
        <v>22</v>
      </c>
    </row>
    <row r="20221" spans="1:4" x14ac:dyDescent="0.25">
      <c r="A20221" t="s">
        <v>26786</v>
      </c>
      <c r="B20221" t="str">
        <f t="shared" si="315"/>
        <v>ON</v>
      </c>
      <c r="C20221" t="s">
        <v>19951</v>
      </c>
    </row>
    <row r="20222" spans="1:4" x14ac:dyDescent="0.25">
      <c r="A20222" t="s">
        <v>26785</v>
      </c>
      <c r="B20222" t="str">
        <f t="shared" si="315"/>
        <v>BC</v>
      </c>
      <c r="C20222" t="s">
        <v>19952</v>
      </c>
      <c r="D20222" t="s">
        <v>22</v>
      </c>
    </row>
    <row r="20223" spans="1:4" x14ac:dyDescent="0.25">
      <c r="A20223" t="s">
        <v>26792</v>
      </c>
      <c r="B20223" t="str">
        <f t="shared" si="315"/>
        <v>YT</v>
      </c>
      <c r="C20223" t="s">
        <v>19953</v>
      </c>
    </row>
    <row r="20224" spans="1:4" x14ac:dyDescent="0.25">
      <c r="A20224" t="s">
        <v>26910</v>
      </c>
      <c r="B20224" t="str">
        <f t="shared" si="315"/>
        <v>ON</v>
      </c>
      <c r="C20224" t="s">
        <v>19954</v>
      </c>
    </row>
    <row r="20225" spans="1:4" x14ac:dyDescent="0.25">
      <c r="A20225" t="s">
        <v>27205</v>
      </c>
      <c r="B20225" t="str">
        <f t="shared" si="315"/>
        <v>BC</v>
      </c>
      <c r="C20225" t="s">
        <v>19955</v>
      </c>
    </row>
    <row r="20226" spans="1:4" x14ac:dyDescent="0.25">
      <c r="A20226" t="s">
        <v>26979</v>
      </c>
      <c r="B20226" t="str">
        <f t="shared" si="315"/>
        <v>AB</v>
      </c>
      <c r="C20226" t="s">
        <v>19956</v>
      </c>
      <c r="D20226" t="s">
        <v>22</v>
      </c>
    </row>
    <row r="20227" spans="1:4" x14ac:dyDescent="0.25">
      <c r="A20227" t="s">
        <v>26782</v>
      </c>
      <c r="B20227" t="str">
        <f t="shared" ref="B20227:B20290" si="316">RIGHT(TRIM(C20227), 2)</f>
        <v>AB</v>
      </c>
      <c r="C20227" t="s">
        <v>19957</v>
      </c>
      <c r="D20227" t="s">
        <v>22</v>
      </c>
    </row>
    <row r="20228" spans="1:4" x14ac:dyDescent="0.25">
      <c r="A20228" t="s">
        <v>26841</v>
      </c>
      <c r="B20228" t="str">
        <f t="shared" si="316"/>
        <v>AB</v>
      </c>
      <c r="C20228" t="s">
        <v>19958</v>
      </c>
      <c r="D20228" t="s">
        <v>22</v>
      </c>
    </row>
    <row r="20229" spans="1:4" x14ac:dyDescent="0.25">
      <c r="A20229" t="s">
        <v>26782</v>
      </c>
      <c r="B20229" t="str">
        <f t="shared" si="316"/>
        <v>AB</v>
      </c>
      <c r="C20229" t="s">
        <v>19959</v>
      </c>
    </row>
    <row r="20230" spans="1:4" x14ac:dyDescent="0.25">
      <c r="A20230" t="s">
        <v>26803</v>
      </c>
      <c r="B20230" t="str">
        <f t="shared" si="316"/>
        <v>SK</v>
      </c>
      <c r="C20230" t="s">
        <v>19960</v>
      </c>
    </row>
    <row r="20231" spans="1:4" x14ac:dyDescent="0.25">
      <c r="A20231" t="s">
        <v>27309</v>
      </c>
      <c r="B20231" t="str">
        <f t="shared" si="316"/>
        <v>ON</v>
      </c>
      <c r="C20231" t="s">
        <v>19961</v>
      </c>
      <c r="D20231" t="s">
        <v>18</v>
      </c>
    </row>
    <row r="20232" spans="1:4" x14ac:dyDescent="0.25">
      <c r="A20232" t="s">
        <v>26790</v>
      </c>
      <c r="B20232" t="str">
        <f t="shared" si="316"/>
        <v>ON</v>
      </c>
      <c r="C20232" t="s">
        <v>19962</v>
      </c>
      <c r="D20232" t="s">
        <v>22</v>
      </c>
    </row>
    <row r="20233" spans="1:4" x14ac:dyDescent="0.25">
      <c r="A20233" t="s">
        <v>27509</v>
      </c>
      <c r="B20233" t="str">
        <f t="shared" si="316"/>
        <v>BC</v>
      </c>
      <c r="C20233" t="s">
        <v>19963</v>
      </c>
    </row>
    <row r="20234" spans="1:4" x14ac:dyDescent="0.25">
      <c r="A20234" t="s">
        <v>28168</v>
      </c>
      <c r="B20234" t="str">
        <f t="shared" si="316"/>
        <v>BC</v>
      </c>
      <c r="C20234" t="s">
        <v>19965</v>
      </c>
      <c r="D20234" t="s">
        <v>18</v>
      </c>
    </row>
    <row r="20235" spans="1:4" x14ac:dyDescent="0.25">
      <c r="A20235" t="s">
        <v>28168</v>
      </c>
      <c r="B20235" t="str">
        <f t="shared" si="316"/>
        <v>BC</v>
      </c>
      <c r="C20235" t="s">
        <v>19964</v>
      </c>
    </row>
    <row r="20236" spans="1:4" x14ac:dyDescent="0.25">
      <c r="A20236" t="s">
        <v>27633</v>
      </c>
      <c r="B20236" t="str">
        <f t="shared" si="316"/>
        <v>NS</v>
      </c>
      <c r="C20236" t="s">
        <v>19966</v>
      </c>
      <c r="D20236" t="s">
        <v>12</v>
      </c>
    </row>
    <row r="20237" spans="1:4" x14ac:dyDescent="0.25">
      <c r="A20237" t="s">
        <v>26828</v>
      </c>
      <c r="B20237" t="str">
        <f t="shared" si="316"/>
        <v>ON</v>
      </c>
      <c r="C20237" t="s">
        <v>19967</v>
      </c>
      <c r="D20237" t="s">
        <v>22</v>
      </c>
    </row>
    <row r="20238" spans="1:4" x14ac:dyDescent="0.25">
      <c r="A20238" t="s">
        <v>27125</v>
      </c>
      <c r="B20238" t="str">
        <f t="shared" si="316"/>
        <v>ON</v>
      </c>
      <c r="C20238" t="s">
        <v>19968</v>
      </c>
      <c r="D20238" t="s">
        <v>22</v>
      </c>
    </row>
    <row r="20239" spans="1:4" x14ac:dyDescent="0.25">
      <c r="A20239" t="s">
        <v>26827</v>
      </c>
      <c r="B20239" t="str">
        <f t="shared" si="316"/>
        <v>ON</v>
      </c>
      <c r="C20239" t="s">
        <v>19969</v>
      </c>
      <c r="D20239" t="s">
        <v>22</v>
      </c>
    </row>
    <row r="20240" spans="1:4" x14ac:dyDescent="0.25">
      <c r="A20240" t="s">
        <v>27081</v>
      </c>
      <c r="B20240" t="str">
        <f t="shared" si="316"/>
        <v>ON</v>
      </c>
      <c r="C20240" t="s">
        <v>19970</v>
      </c>
      <c r="D20240" t="s">
        <v>3</v>
      </c>
    </row>
    <row r="20241" spans="1:4" x14ac:dyDescent="0.25">
      <c r="A20241" t="s">
        <v>27081</v>
      </c>
      <c r="B20241" t="str">
        <f t="shared" si="316"/>
        <v>ON</v>
      </c>
      <c r="C20241" t="s">
        <v>19971</v>
      </c>
      <c r="D20241" t="s">
        <v>3</v>
      </c>
    </row>
    <row r="20242" spans="1:4" x14ac:dyDescent="0.25">
      <c r="A20242" t="s">
        <v>26771</v>
      </c>
      <c r="B20242" t="str">
        <f t="shared" si="316"/>
        <v>ON</v>
      </c>
      <c r="C20242" t="s">
        <v>19972</v>
      </c>
      <c r="D20242" t="s">
        <v>55</v>
      </c>
    </row>
    <row r="20243" spans="1:4" x14ac:dyDescent="0.25">
      <c r="A20243" t="s">
        <v>27081</v>
      </c>
      <c r="B20243" t="str">
        <f t="shared" si="316"/>
        <v>ON</v>
      </c>
      <c r="C20243" t="s">
        <v>19973</v>
      </c>
      <c r="D20243" t="s">
        <v>18</v>
      </c>
    </row>
    <row r="20244" spans="1:4" x14ac:dyDescent="0.25">
      <c r="A20244" t="s">
        <v>28629</v>
      </c>
      <c r="B20244" t="str">
        <f t="shared" si="316"/>
        <v>BC</v>
      </c>
      <c r="C20244" t="s">
        <v>19974</v>
      </c>
      <c r="D20244" t="s">
        <v>22</v>
      </c>
    </row>
    <row r="20245" spans="1:4" x14ac:dyDescent="0.25">
      <c r="A20245" t="s">
        <v>26924</v>
      </c>
      <c r="B20245" t="str">
        <f t="shared" si="316"/>
        <v>BC</v>
      </c>
      <c r="C20245" t="s">
        <v>19975</v>
      </c>
      <c r="D20245" t="s">
        <v>3</v>
      </c>
    </row>
    <row r="20246" spans="1:4" x14ac:dyDescent="0.25">
      <c r="A20246" t="s">
        <v>26775</v>
      </c>
      <c r="B20246" t="str">
        <f t="shared" si="316"/>
        <v>ON</v>
      </c>
      <c r="C20246" t="s">
        <v>19976</v>
      </c>
    </row>
    <row r="20247" spans="1:4" x14ac:dyDescent="0.25">
      <c r="A20247" t="s">
        <v>26953</v>
      </c>
      <c r="B20247" t="str">
        <f t="shared" si="316"/>
        <v>QC</v>
      </c>
      <c r="C20247" t="s">
        <v>19977</v>
      </c>
    </row>
    <row r="20248" spans="1:4" x14ac:dyDescent="0.25">
      <c r="A20248" t="s">
        <v>26799</v>
      </c>
      <c r="B20248" t="str">
        <f t="shared" si="316"/>
        <v>ON</v>
      </c>
      <c r="C20248" t="s">
        <v>19978</v>
      </c>
    </row>
    <row r="20249" spans="1:4" x14ac:dyDescent="0.25">
      <c r="A20249" t="s">
        <v>26799</v>
      </c>
      <c r="B20249" t="str">
        <f t="shared" si="316"/>
        <v>ON</v>
      </c>
      <c r="C20249" t="s">
        <v>19979</v>
      </c>
    </row>
    <row r="20250" spans="1:4" x14ac:dyDescent="0.25">
      <c r="A20250" t="s">
        <v>26771</v>
      </c>
      <c r="B20250" t="str">
        <f t="shared" si="316"/>
        <v>ON</v>
      </c>
      <c r="C20250" t="s">
        <v>19980</v>
      </c>
    </row>
    <row r="20251" spans="1:4" x14ac:dyDescent="0.25">
      <c r="A20251" t="s">
        <v>26782</v>
      </c>
      <c r="B20251" t="str">
        <f t="shared" si="316"/>
        <v>AB</v>
      </c>
      <c r="C20251" t="s">
        <v>19983</v>
      </c>
      <c r="D20251" t="s">
        <v>22</v>
      </c>
    </row>
    <row r="20252" spans="1:4" x14ac:dyDescent="0.25">
      <c r="A20252" t="s">
        <v>26782</v>
      </c>
      <c r="B20252" t="str">
        <f t="shared" si="316"/>
        <v>AB</v>
      </c>
      <c r="C20252" t="s">
        <v>19981</v>
      </c>
      <c r="D20252" t="s">
        <v>22</v>
      </c>
    </row>
    <row r="20253" spans="1:4" x14ac:dyDescent="0.25">
      <c r="A20253" t="s">
        <v>26782</v>
      </c>
      <c r="B20253" t="str">
        <f t="shared" si="316"/>
        <v>AB</v>
      </c>
      <c r="C20253" t="s">
        <v>19982</v>
      </c>
      <c r="D20253" t="s">
        <v>22</v>
      </c>
    </row>
    <row r="20254" spans="1:4" x14ac:dyDescent="0.25">
      <c r="A20254" t="s">
        <v>26910</v>
      </c>
      <c r="B20254" t="str">
        <f t="shared" si="316"/>
        <v>ON</v>
      </c>
      <c r="C20254" t="s">
        <v>19984</v>
      </c>
    </row>
    <row r="20255" spans="1:4" x14ac:dyDescent="0.25">
      <c r="A20255" t="s">
        <v>26830</v>
      </c>
      <c r="B20255" t="str">
        <f t="shared" si="316"/>
        <v>ON</v>
      </c>
      <c r="C20255" t="s">
        <v>19985</v>
      </c>
    </row>
    <row r="20256" spans="1:4" x14ac:dyDescent="0.25">
      <c r="A20256" t="s">
        <v>26945</v>
      </c>
      <c r="B20256" t="str">
        <f t="shared" si="316"/>
        <v>ON</v>
      </c>
      <c r="C20256" t="s">
        <v>19986</v>
      </c>
    </row>
    <row r="20257" spans="1:4" x14ac:dyDescent="0.25">
      <c r="A20257" t="s">
        <v>26772</v>
      </c>
      <c r="B20257" t="str">
        <f t="shared" si="316"/>
        <v>ON</v>
      </c>
      <c r="C20257" t="s">
        <v>19987</v>
      </c>
    </row>
    <row r="20258" spans="1:4" x14ac:dyDescent="0.25">
      <c r="A20258" t="s">
        <v>26910</v>
      </c>
      <c r="B20258" t="str">
        <f t="shared" si="316"/>
        <v>ON</v>
      </c>
      <c r="C20258" t="s">
        <v>19988</v>
      </c>
    </row>
    <row r="20259" spans="1:4" x14ac:dyDescent="0.25">
      <c r="A20259" t="s">
        <v>26825</v>
      </c>
      <c r="B20259" t="str">
        <f t="shared" si="316"/>
        <v>BC</v>
      </c>
      <c r="C20259" t="s">
        <v>19989</v>
      </c>
    </row>
    <row r="20260" spans="1:4" x14ac:dyDescent="0.25">
      <c r="A20260" t="s">
        <v>26825</v>
      </c>
      <c r="B20260" t="str">
        <f t="shared" si="316"/>
        <v>BC</v>
      </c>
      <c r="C20260" t="s">
        <v>19990</v>
      </c>
    </row>
    <row r="20261" spans="1:4" x14ac:dyDescent="0.25">
      <c r="A20261" t="s">
        <v>27141</v>
      </c>
      <c r="B20261" t="str">
        <f t="shared" si="316"/>
        <v>ON</v>
      </c>
      <c r="C20261" t="s">
        <v>19991</v>
      </c>
      <c r="D20261" t="s">
        <v>22</v>
      </c>
    </row>
    <row r="20262" spans="1:4" x14ac:dyDescent="0.25">
      <c r="A20262" t="s">
        <v>26780</v>
      </c>
      <c r="B20262" t="str">
        <f t="shared" si="316"/>
        <v>QC</v>
      </c>
      <c r="C20262" t="s">
        <v>19992</v>
      </c>
    </row>
    <row r="20263" spans="1:4" x14ac:dyDescent="0.25">
      <c r="A20263" t="s">
        <v>26910</v>
      </c>
      <c r="B20263" t="str">
        <f t="shared" si="316"/>
        <v>ON</v>
      </c>
      <c r="C20263" t="s">
        <v>19993</v>
      </c>
    </row>
    <row r="20264" spans="1:4" x14ac:dyDescent="0.25">
      <c r="A20264" t="s">
        <v>26910</v>
      </c>
      <c r="B20264" t="str">
        <f t="shared" si="316"/>
        <v>ON</v>
      </c>
      <c r="C20264" t="s">
        <v>19994</v>
      </c>
    </row>
    <row r="20265" spans="1:4" x14ac:dyDescent="0.25">
      <c r="A20265" t="s">
        <v>26910</v>
      </c>
      <c r="B20265" t="str">
        <f t="shared" si="316"/>
        <v>ON</v>
      </c>
      <c r="C20265" t="s">
        <v>19995</v>
      </c>
    </row>
    <row r="20266" spans="1:4" x14ac:dyDescent="0.25">
      <c r="A20266" t="s">
        <v>26910</v>
      </c>
      <c r="B20266" t="str">
        <f t="shared" si="316"/>
        <v>ON</v>
      </c>
      <c r="C20266" t="s">
        <v>19996</v>
      </c>
    </row>
    <row r="20267" spans="1:4" x14ac:dyDescent="0.25">
      <c r="A20267" t="s">
        <v>26910</v>
      </c>
      <c r="B20267" t="str">
        <f t="shared" si="316"/>
        <v>ON</v>
      </c>
      <c r="C20267" t="s">
        <v>19997</v>
      </c>
    </row>
    <row r="20268" spans="1:4" x14ac:dyDescent="0.25">
      <c r="A20268" t="s">
        <v>26910</v>
      </c>
      <c r="B20268" t="str">
        <f t="shared" si="316"/>
        <v>ON</v>
      </c>
      <c r="C20268" t="s">
        <v>19998</v>
      </c>
    </row>
    <row r="20269" spans="1:4" x14ac:dyDescent="0.25">
      <c r="A20269" t="s">
        <v>26910</v>
      </c>
      <c r="B20269" t="str">
        <f t="shared" si="316"/>
        <v>ON</v>
      </c>
      <c r="C20269" t="s">
        <v>19999</v>
      </c>
    </row>
    <row r="20270" spans="1:4" x14ac:dyDescent="0.25">
      <c r="A20270" t="s">
        <v>26910</v>
      </c>
      <c r="B20270" t="str">
        <f t="shared" si="316"/>
        <v>ON</v>
      </c>
      <c r="C20270" t="s">
        <v>20000</v>
      </c>
    </row>
    <row r="20271" spans="1:4" x14ac:dyDescent="0.25">
      <c r="A20271" t="s">
        <v>26910</v>
      </c>
      <c r="B20271" t="str">
        <f t="shared" si="316"/>
        <v>ON</v>
      </c>
      <c r="C20271" t="s">
        <v>20001</v>
      </c>
    </row>
    <row r="20272" spans="1:4" x14ac:dyDescent="0.25">
      <c r="A20272" t="s">
        <v>26910</v>
      </c>
      <c r="B20272" t="str">
        <f t="shared" si="316"/>
        <v>ON</v>
      </c>
      <c r="C20272" t="s">
        <v>20002</v>
      </c>
    </row>
    <row r="20273" spans="1:3" x14ac:dyDescent="0.25">
      <c r="A20273" t="s">
        <v>26910</v>
      </c>
      <c r="B20273" t="str">
        <f t="shared" si="316"/>
        <v>ON</v>
      </c>
      <c r="C20273" t="s">
        <v>20003</v>
      </c>
    </row>
    <row r="20274" spans="1:3" x14ac:dyDescent="0.25">
      <c r="A20274" t="s">
        <v>26910</v>
      </c>
      <c r="B20274" t="str">
        <f t="shared" si="316"/>
        <v>ON</v>
      </c>
      <c r="C20274" t="s">
        <v>20004</v>
      </c>
    </row>
    <row r="20275" spans="1:3" x14ac:dyDescent="0.25">
      <c r="A20275" t="s">
        <v>26910</v>
      </c>
      <c r="B20275" t="str">
        <f t="shared" si="316"/>
        <v>ON</v>
      </c>
      <c r="C20275" t="s">
        <v>20005</v>
      </c>
    </row>
    <row r="20276" spans="1:3" x14ac:dyDescent="0.25">
      <c r="A20276" t="s">
        <v>27163</v>
      </c>
      <c r="B20276" t="str">
        <f t="shared" si="316"/>
        <v>ON</v>
      </c>
      <c r="C20276" t="s">
        <v>20006</v>
      </c>
    </row>
    <row r="20277" spans="1:3" x14ac:dyDescent="0.25">
      <c r="A20277" t="s">
        <v>26948</v>
      </c>
      <c r="B20277" t="str">
        <f t="shared" si="316"/>
        <v>ON</v>
      </c>
      <c r="C20277" t="s">
        <v>20007</v>
      </c>
    </row>
    <row r="20278" spans="1:3" x14ac:dyDescent="0.25">
      <c r="A20278" t="s">
        <v>29409</v>
      </c>
      <c r="B20278" t="str">
        <f t="shared" si="316"/>
        <v>ON</v>
      </c>
      <c r="C20278" t="s">
        <v>20008</v>
      </c>
    </row>
    <row r="20279" spans="1:3" x14ac:dyDescent="0.25">
      <c r="A20279" t="s">
        <v>26910</v>
      </c>
      <c r="B20279" t="str">
        <f t="shared" si="316"/>
        <v>ON</v>
      </c>
      <c r="C20279" t="s">
        <v>20009</v>
      </c>
    </row>
    <row r="20280" spans="1:3" x14ac:dyDescent="0.25">
      <c r="A20280" t="s">
        <v>26910</v>
      </c>
      <c r="B20280" t="str">
        <f t="shared" si="316"/>
        <v>ON</v>
      </c>
      <c r="C20280" t="s">
        <v>20010</v>
      </c>
    </row>
    <row r="20281" spans="1:3" x14ac:dyDescent="0.25">
      <c r="A20281" t="s">
        <v>26910</v>
      </c>
      <c r="B20281" t="str">
        <f t="shared" si="316"/>
        <v>ON</v>
      </c>
      <c r="C20281" t="s">
        <v>20011</v>
      </c>
    </row>
    <row r="20282" spans="1:3" x14ac:dyDescent="0.25">
      <c r="A20282" t="s">
        <v>26910</v>
      </c>
      <c r="B20282" t="str">
        <f t="shared" si="316"/>
        <v>ON</v>
      </c>
      <c r="C20282" t="s">
        <v>20012</v>
      </c>
    </row>
    <row r="20283" spans="1:3" x14ac:dyDescent="0.25">
      <c r="A20283" t="s">
        <v>26910</v>
      </c>
      <c r="B20283" t="str">
        <f t="shared" si="316"/>
        <v>ON</v>
      </c>
      <c r="C20283" t="s">
        <v>20013</v>
      </c>
    </row>
    <row r="20284" spans="1:3" x14ac:dyDescent="0.25">
      <c r="A20284" t="s">
        <v>26910</v>
      </c>
      <c r="B20284" t="str">
        <f t="shared" si="316"/>
        <v>ON</v>
      </c>
      <c r="C20284" t="s">
        <v>20014</v>
      </c>
    </row>
    <row r="20285" spans="1:3" x14ac:dyDescent="0.25">
      <c r="A20285" t="s">
        <v>26910</v>
      </c>
      <c r="B20285" t="str">
        <f t="shared" si="316"/>
        <v>ON</v>
      </c>
      <c r="C20285" t="s">
        <v>20015</v>
      </c>
    </row>
    <row r="20286" spans="1:3" x14ac:dyDescent="0.25">
      <c r="A20286" t="s">
        <v>26996</v>
      </c>
      <c r="B20286" t="str">
        <f t="shared" si="316"/>
        <v>ON</v>
      </c>
      <c r="C20286" t="s">
        <v>20016</v>
      </c>
    </row>
    <row r="20287" spans="1:3" x14ac:dyDescent="0.25">
      <c r="A20287" t="s">
        <v>26795</v>
      </c>
      <c r="B20287" t="str">
        <f t="shared" si="316"/>
        <v>ON</v>
      </c>
      <c r="C20287" t="s">
        <v>20017</v>
      </c>
    </row>
    <row r="20288" spans="1:3" x14ac:dyDescent="0.25">
      <c r="A20288" t="s">
        <v>27645</v>
      </c>
      <c r="B20288" t="str">
        <f t="shared" si="316"/>
        <v>BC</v>
      </c>
      <c r="C20288" t="s">
        <v>20018</v>
      </c>
    </row>
    <row r="20289" spans="1:3" x14ac:dyDescent="0.25">
      <c r="A20289" t="s">
        <v>27009</v>
      </c>
      <c r="B20289" t="str">
        <f t="shared" si="316"/>
        <v>BC</v>
      </c>
      <c r="C20289" t="s">
        <v>20019</v>
      </c>
    </row>
    <row r="20290" spans="1:3" x14ac:dyDescent="0.25">
      <c r="A20290" t="s">
        <v>26786</v>
      </c>
      <c r="B20290" t="str">
        <f t="shared" si="316"/>
        <v>ON</v>
      </c>
      <c r="C20290" t="s">
        <v>20020</v>
      </c>
    </row>
    <row r="20291" spans="1:3" x14ac:dyDescent="0.25">
      <c r="A20291" t="s">
        <v>26946</v>
      </c>
      <c r="B20291" t="str">
        <f t="shared" ref="B20291:B20354" si="317">RIGHT(TRIM(C20291), 2)</f>
        <v>NL</v>
      </c>
      <c r="C20291" t="s">
        <v>20035</v>
      </c>
    </row>
    <row r="20292" spans="1:3" x14ac:dyDescent="0.25">
      <c r="A20292" t="s">
        <v>27143</v>
      </c>
      <c r="B20292" t="str">
        <f t="shared" si="317"/>
        <v>NL</v>
      </c>
      <c r="C20292" t="s">
        <v>20036</v>
      </c>
    </row>
    <row r="20293" spans="1:3" x14ac:dyDescent="0.25">
      <c r="A20293" t="s">
        <v>27566</v>
      </c>
      <c r="B20293" t="str">
        <f t="shared" si="317"/>
        <v>NL</v>
      </c>
      <c r="C20293" t="s">
        <v>20037</v>
      </c>
    </row>
    <row r="20294" spans="1:3" x14ac:dyDescent="0.25">
      <c r="A20294" t="s">
        <v>29410</v>
      </c>
      <c r="B20294" t="str">
        <f t="shared" si="317"/>
        <v>NL</v>
      </c>
      <c r="C20294" t="s">
        <v>20038</v>
      </c>
    </row>
    <row r="20295" spans="1:3" x14ac:dyDescent="0.25">
      <c r="A20295" t="s">
        <v>26946</v>
      </c>
      <c r="B20295" t="str">
        <f t="shared" si="317"/>
        <v>NL</v>
      </c>
      <c r="C20295" t="s">
        <v>20039</v>
      </c>
    </row>
    <row r="20296" spans="1:3" x14ac:dyDescent="0.25">
      <c r="A20296" t="s">
        <v>26853</v>
      </c>
      <c r="B20296" t="str">
        <f t="shared" si="317"/>
        <v>MB</v>
      </c>
      <c r="C20296" t="s">
        <v>20040</v>
      </c>
    </row>
    <row r="20297" spans="1:3" x14ac:dyDescent="0.25">
      <c r="A20297" t="s">
        <v>27815</v>
      </c>
      <c r="B20297" t="str">
        <f t="shared" si="317"/>
        <v>NL</v>
      </c>
      <c r="C20297" t="s">
        <v>20041</v>
      </c>
    </row>
    <row r="20298" spans="1:3" x14ac:dyDescent="0.25">
      <c r="A20298" t="s">
        <v>26946</v>
      </c>
      <c r="B20298" t="str">
        <f t="shared" si="317"/>
        <v>NL</v>
      </c>
      <c r="C20298" t="s">
        <v>20042</v>
      </c>
    </row>
    <row r="20299" spans="1:3" x14ac:dyDescent="0.25">
      <c r="A20299" t="s">
        <v>27596</v>
      </c>
      <c r="B20299" t="str">
        <f t="shared" si="317"/>
        <v>NL</v>
      </c>
      <c r="C20299" t="s">
        <v>20043</v>
      </c>
    </row>
    <row r="20300" spans="1:3" x14ac:dyDescent="0.25">
      <c r="A20300" t="s">
        <v>27539</v>
      </c>
      <c r="B20300" t="str">
        <f t="shared" si="317"/>
        <v>NL</v>
      </c>
      <c r="C20300" t="s">
        <v>20044</v>
      </c>
    </row>
    <row r="20301" spans="1:3" x14ac:dyDescent="0.25">
      <c r="A20301" t="s">
        <v>29411</v>
      </c>
      <c r="B20301" t="str">
        <f t="shared" si="317"/>
        <v>NL</v>
      </c>
      <c r="C20301" t="s">
        <v>20045</v>
      </c>
    </row>
    <row r="20302" spans="1:3" x14ac:dyDescent="0.25">
      <c r="A20302" t="s">
        <v>27171</v>
      </c>
      <c r="B20302" t="str">
        <f t="shared" si="317"/>
        <v>ON</v>
      </c>
      <c r="C20302" t="s">
        <v>20021</v>
      </c>
    </row>
    <row r="20303" spans="1:3" x14ac:dyDescent="0.25">
      <c r="A20303" t="s">
        <v>26918</v>
      </c>
      <c r="B20303" t="str">
        <f t="shared" si="317"/>
        <v>ON</v>
      </c>
      <c r="C20303" t="s">
        <v>20022</v>
      </c>
    </row>
    <row r="20304" spans="1:3" x14ac:dyDescent="0.25">
      <c r="A20304" t="s">
        <v>28709</v>
      </c>
      <c r="B20304" t="str">
        <f t="shared" si="317"/>
        <v>ON</v>
      </c>
      <c r="C20304" t="s">
        <v>20023</v>
      </c>
    </row>
    <row r="20305" spans="1:4" x14ac:dyDescent="0.25">
      <c r="A20305" t="s">
        <v>26802</v>
      </c>
      <c r="B20305" t="str">
        <f t="shared" si="317"/>
        <v>ON</v>
      </c>
      <c r="C20305" t="s">
        <v>20024</v>
      </c>
    </row>
    <row r="20306" spans="1:4" x14ac:dyDescent="0.25">
      <c r="A20306" t="s">
        <v>26905</v>
      </c>
      <c r="B20306" t="str">
        <f t="shared" si="317"/>
        <v>ON</v>
      </c>
      <c r="C20306" t="s">
        <v>20025</v>
      </c>
    </row>
    <row r="20307" spans="1:4" x14ac:dyDescent="0.25">
      <c r="A20307" t="s">
        <v>26946</v>
      </c>
      <c r="B20307" t="str">
        <f t="shared" si="317"/>
        <v>NL</v>
      </c>
      <c r="C20307" t="s">
        <v>20029</v>
      </c>
    </row>
    <row r="20308" spans="1:4" x14ac:dyDescent="0.25">
      <c r="A20308" t="s">
        <v>26782</v>
      </c>
      <c r="B20308" t="str">
        <f t="shared" si="317"/>
        <v>AB</v>
      </c>
      <c r="C20308" t="s">
        <v>20030</v>
      </c>
    </row>
    <row r="20309" spans="1:4" x14ac:dyDescent="0.25">
      <c r="A20309" t="s">
        <v>27096</v>
      </c>
      <c r="B20309" t="str">
        <f t="shared" si="317"/>
        <v>BC</v>
      </c>
      <c r="C20309" t="s">
        <v>20031</v>
      </c>
    </row>
    <row r="20310" spans="1:4" x14ac:dyDescent="0.25">
      <c r="A20310" t="s">
        <v>26782</v>
      </c>
      <c r="B20310" t="str">
        <f t="shared" si="317"/>
        <v>AB</v>
      </c>
      <c r="C20310" t="s">
        <v>20026</v>
      </c>
    </row>
    <row r="20311" spans="1:4" x14ac:dyDescent="0.25">
      <c r="A20311" t="s">
        <v>26786</v>
      </c>
      <c r="B20311" t="str">
        <f t="shared" si="317"/>
        <v>ON</v>
      </c>
      <c r="C20311" t="s">
        <v>20027</v>
      </c>
    </row>
    <row r="20312" spans="1:4" x14ac:dyDescent="0.25">
      <c r="A20312" t="s">
        <v>26786</v>
      </c>
      <c r="B20312" t="str">
        <f t="shared" si="317"/>
        <v>ON</v>
      </c>
      <c r="C20312" t="s">
        <v>20028</v>
      </c>
    </row>
    <row r="20313" spans="1:4" x14ac:dyDescent="0.25">
      <c r="A20313" t="s">
        <v>27574</v>
      </c>
      <c r="B20313" t="str">
        <f t="shared" si="317"/>
        <v>ON</v>
      </c>
      <c r="C20313" t="s">
        <v>20032</v>
      </c>
    </row>
    <row r="20314" spans="1:4" x14ac:dyDescent="0.25">
      <c r="A20314" t="s">
        <v>29412</v>
      </c>
      <c r="B20314" t="str">
        <f t="shared" si="317"/>
        <v>NB</v>
      </c>
      <c r="C20314" t="s">
        <v>20033</v>
      </c>
    </row>
    <row r="20315" spans="1:4" x14ac:dyDescent="0.25">
      <c r="A20315" t="s">
        <v>27596</v>
      </c>
      <c r="B20315" t="str">
        <f t="shared" si="317"/>
        <v>NL</v>
      </c>
      <c r="C20315" t="s">
        <v>20034</v>
      </c>
    </row>
    <row r="20316" spans="1:4" x14ac:dyDescent="0.25">
      <c r="A20316" t="s">
        <v>27236</v>
      </c>
      <c r="B20316" t="str">
        <f t="shared" si="317"/>
        <v>BC</v>
      </c>
      <c r="C20316" t="s">
        <v>20046</v>
      </c>
    </row>
    <row r="20317" spans="1:4" x14ac:dyDescent="0.25">
      <c r="A20317" t="s">
        <v>26772</v>
      </c>
      <c r="B20317" t="str">
        <f t="shared" si="317"/>
        <v>ON</v>
      </c>
      <c r="C20317" t="s">
        <v>20047</v>
      </c>
      <c r="D20317" t="s">
        <v>22</v>
      </c>
    </row>
    <row r="20318" spans="1:4" x14ac:dyDescent="0.25">
      <c r="A20318" t="s">
        <v>26941</v>
      </c>
      <c r="B20318" t="str">
        <f t="shared" si="317"/>
        <v>ON</v>
      </c>
      <c r="C20318" t="s">
        <v>20052</v>
      </c>
      <c r="D20318" t="s">
        <v>18</v>
      </c>
    </row>
    <row r="20319" spans="1:4" x14ac:dyDescent="0.25">
      <c r="A20319" t="s">
        <v>26790</v>
      </c>
      <c r="B20319" t="str">
        <f t="shared" si="317"/>
        <v>ON</v>
      </c>
      <c r="C20319" t="s">
        <v>20049</v>
      </c>
      <c r="D20319" t="s">
        <v>22</v>
      </c>
    </row>
    <row r="20320" spans="1:4" x14ac:dyDescent="0.25">
      <c r="A20320" t="s">
        <v>26778</v>
      </c>
      <c r="B20320" t="str">
        <f t="shared" si="317"/>
        <v>ON</v>
      </c>
      <c r="C20320" t="s">
        <v>20050</v>
      </c>
      <c r="D20320" t="s">
        <v>22</v>
      </c>
    </row>
    <row r="20321" spans="1:4" x14ac:dyDescent="0.25">
      <c r="A20321" t="s">
        <v>27141</v>
      </c>
      <c r="B20321" t="str">
        <f t="shared" si="317"/>
        <v>ON</v>
      </c>
      <c r="C20321" t="s">
        <v>20051</v>
      </c>
      <c r="D20321" t="s">
        <v>22</v>
      </c>
    </row>
    <row r="20322" spans="1:4" x14ac:dyDescent="0.25">
      <c r="A20322" t="s">
        <v>26782</v>
      </c>
      <c r="B20322" t="str">
        <f t="shared" si="317"/>
        <v>AB</v>
      </c>
      <c r="C20322" t="s">
        <v>20048</v>
      </c>
      <c r="D20322" t="s">
        <v>22</v>
      </c>
    </row>
    <row r="20323" spans="1:4" x14ac:dyDescent="0.25">
      <c r="A20323" t="s">
        <v>26786</v>
      </c>
      <c r="B20323" t="str">
        <f t="shared" si="317"/>
        <v>ON</v>
      </c>
      <c r="C20323" t="s">
        <v>20053</v>
      </c>
    </row>
    <row r="20324" spans="1:4" x14ac:dyDescent="0.25">
      <c r="A20324" t="s">
        <v>26791</v>
      </c>
      <c r="B20324" t="str">
        <f t="shared" si="317"/>
        <v>AB</v>
      </c>
      <c r="C20324" t="s">
        <v>20054</v>
      </c>
    </row>
    <row r="20325" spans="1:4" x14ac:dyDescent="0.25">
      <c r="A20325" t="s">
        <v>26857</v>
      </c>
      <c r="B20325" t="str">
        <f t="shared" si="317"/>
        <v>AB</v>
      </c>
      <c r="C20325" t="s">
        <v>20055</v>
      </c>
    </row>
    <row r="20326" spans="1:4" x14ac:dyDescent="0.25">
      <c r="A20326" t="s">
        <v>26910</v>
      </c>
      <c r="B20326" t="str">
        <f t="shared" si="317"/>
        <v>ON</v>
      </c>
      <c r="C20326" t="s">
        <v>20056</v>
      </c>
    </row>
    <row r="20327" spans="1:4" x14ac:dyDescent="0.25">
      <c r="A20327" t="s">
        <v>26910</v>
      </c>
      <c r="B20327" t="str">
        <f t="shared" si="317"/>
        <v>ON</v>
      </c>
      <c r="C20327" t="s">
        <v>20057</v>
      </c>
    </row>
    <row r="20328" spans="1:4" x14ac:dyDescent="0.25">
      <c r="A20328" t="s">
        <v>26996</v>
      </c>
      <c r="B20328" t="str">
        <f t="shared" si="317"/>
        <v>ON</v>
      </c>
      <c r="C20328" t="s">
        <v>20058</v>
      </c>
    </row>
    <row r="20329" spans="1:4" x14ac:dyDescent="0.25">
      <c r="A20329" t="s">
        <v>26786</v>
      </c>
      <c r="B20329" t="str">
        <f t="shared" si="317"/>
        <v>ON</v>
      </c>
      <c r="C20329" t="s">
        <v>20059</v>
      </c>
      <c r="D20329" t="s">
        <v>18</v>
      </c>
    </row>
    <row r="20330" spans="1:4" x14ac:dyDescent="0.25">
      <c r="A20330" t="s">
        <v>27421</v>
      </c>
      <c r="B20330" t="str">
        <f t="shared" si="317"/>
        <v>ON</v>
      </c>
      <c r="C20330" t="s">
        <v>20060</v>
      </c>
    </row>
    <row r="20331" spans="1:4" x14ac:dyDescent="0.25">
      <c r="A20331" t="s">
        <v>26772</v>
      </c>
      <c r="B20331" t="str">
        <f t="shared" si="317"/>
        <v>ON</v>
      </c>
      <c r="C20331" t="s">
        <v>20061</v>
      </c>
      <c r="D20331" t="s">
        <v>22</v>
      </c>
    </row>
    <row r="20332" spans="1:4" x14ac:dyDescent="0.25">
      <c r="A20332" t="s">
        <v>27575</v>
      </c>
      <c r="B20332" t="str">
        <f t="shared" si="317"/>
        <v>ON</v>
      </c>
      <c r="C20332" t="s">
        <v>20062</v>
      </c>
      <c r="D20332" t="s">
        <v>18</v>
      </c>
    </row>
    <row r="20333" spans="1:4" x14ac:dyDescent="0.25">
      <c r="A20333" t="s">
        <v>27081</v>
      </c>
      <c r="B20333" t="str">
        <f t="shared" si="317"/>
        <v>ON</v>
      </c>
      <c r="C20333" t="s">
        <v>20063</v>
      </c>
    </row>
    <row r="20334" spans="1:4" x14ac:dyDescent="0.25">
      <c r="A20334" t="s">
        <v>27081</v>
      </c>
      <c r="B20334" t="str">
        <f t="shared" si="317"/>
        <v>ON</v>
      </c>
      <c r="C20334" t="s">
        <v>20064</v>
      </c>
    </row>
    <row r="20335" spans="1:4" x14ac:dyDescent="0.25">
      <c r="A20335" t="s">
        <v>26772</v>
      </c>
      <c r="B20335" t="str">
        <f t="shared" si="317"/>
        <v>ON</v>
      </c>
      <c r="C20335" t="s">
        <v>20065</v>
      </c>
      <c r="D20335" t="s">
        <v>22</v>
      </c>
    </row>
    <row r="20336" spans="1:4" x14ac:dyDescent="0.25">
      <c r="A20336" t="s">
        <v>26830</v>
      </c>
      <c r="B20336" t="str">
        <f t="shared" si="317"/>
        <v>ON</v>
      </c>
      <c r="C20336" t="s">
        <v>20066</v>
      </c>
      <c r="D20336" t="s">
        <v>22</v>
      </c>
    </row>
    <row r="20337" spans="1:4" x14ac:dyDescent="0.25">
      <c r="A20337" t="s">
        <v>26830</v>
      </c>
      <c r="B20337" t="str">
        <f t="shared" si="317"/>
        <v>ON</v>
      </c>
      <c r="C20337" t="s">
        <v>20067</v>
      </c>
      <c r="D20337" t="s">
        <v>22</v>
      </c>
    </row>
    <row r="20338" spans="1:4" x14ac:dyDescent="0.25">
      <c r="A20338" t="s">
        <v>27053</v>
      </c>
      <c r="B20338" t="str">
        <f t="shared" si="317"/>
        <v>AB</v>
      </c>
      <c r="C20338" t="s">
        <v>20068</v>
      </c>
      <c r="D20338" t="s">
        <v>22</v>
      </c>
    </row>
    <row r="20339" spans="1:4" x14ac:dyDescent="0.25">
      <c r="A20339" t="s">
        <v>26997</v>
      </c>
      <c r="B20339" t="str">
        <f t="shared" si="317"/>
        <v>ON</v>
      </c>
      <c r="C20339" t="s">
        <v>20070</v>
      </c>
    </row>
    <row r="20340" spans="1:4" x14ac:dyDescent="0.25">
      <c r="A20340" t="s">
        <v>26997</v>
      </c>
      <c r="B20340" t="str">
        <f t="shared" si="317"/>
        <v>ON</v>
      </c>
      <c r="C20340" t="s">
        <v>20071</v>
      </c>
    </row>
    <row r="20341" spans="1:4" x14ac:dyDescent="0.25">
      <c r="A20341" t="s">
        <v>26915</v>
      </c>
      <c r="B20341" t="str">
        <f t="shared" si="317"/>
        <v>NL</v>
      </c>
      <c r="C20341" t="s">
        <v>20069</v>
      </c>
    </row>
    <row r="20342" spans="1:4" x14ac:dyDescent="0.25">
      <c r="A20342" t="s">
        <v>26919</v>
      </c>
      <c r="B20342" t="str">
        <f t="shared" si="317"/>
        <v>BC</v>
      </c>
      <c r="C20342" t="s">
        <v>20072</v>
      </c>
    </row>
    <row r="20343" spans="1:4" x14ac:dyDescent="0.25">
      <c r="A20343" t="s">
        <v>26773</v>
      </c>
      <c r="B20343" t="str">
        <f t="shared" si="317"/>
        <v>ON</v>
      </c>
      <c r="C20343" t="s">
        <v>20073</v>
      </c>
    </row>
    <row r="20344" spans="1:4" x14ac:dyDescent="0.25">
      <c r="A20344" t="s">
        <v>26800</v>
      </c>
      <c r="B20344" t="str">
        <f t="shared" si="317"/>
        <v>ON</v>
      </c>
      <c r="C20344" t="s">
        <v>20074</v>
      </c>
    </row>
    <row r="20345" spans="1:4" x14ac:dyDescent="0.25">
      <c r="A20345" t="s">
        <v>27067</v>
      </c>
      <c r="B20345" t="str">
        <f t="shared" si="317"/>
        <v>BC</v>
      </c>
      <c r="C20345" t="s">
        <v>20075</v>
      </c>
      <c r="D20345" t="s">
        <v>18</v>
      </c>
    </row>
    <row r="20346" spans="1:4" x14ac:dyDescent="0.25">
      <c r="A20346" t="s">
        <v>27903</v>
      </c>
      <c r="B20346" t="str">
        <f t="shared" si="317"/>
        <v>BC</v>
      </c>
      <c r="C20346" t="s">
        <v>20076</v>
      </c>
      <c r="D20346" t="s">
        <v>22</v>
      </c>
    </row>
    <row r="20347" spans="1:4" x14ac:dyDescent="0.25">
      <c r="A20347" t="s">
        <v>26771</v>
      </c>
      <c r="B20347" t="str">
        <f t="shared" si="317"/>
        <v>ON</v>
      </c>
      <c r="C20347" t="s">
        <v>20077</v>
      </c>
    </row>
    <row r="20348" spans="1:4" x14ac:dyDescent="0.25">
      <c r="A20348" t="s">
        <v>26790</v>
      </c>
      <c r="B20348" t="str">
        <f t="shared" si="317"/>
        <v>ON</v>
      </c>
      <c r="C20348" t="s">
        <v>20078</v>
      </c>
    </row>
    <row r="20349" spans="1:4" x14ac:dyDescent="0.25">
      <c r="A20349" t="s">
        <v>26827</v>
      </c>
      <c r="B20349" t="str">
        <f t="shared" si="317"/>
        <v>ON</v>
      </c>
      <c r="C20349" t="s">
        <v>20079</v>
      </c>
    </row>
    <row r="20350" spans="1:4" x14ac:dyDescent="0.25">
      <c r="A20350" t="s">
        <v>26827</v>
      </c>
      <c r="B20350" t="str">
        <f t="shared" si="317"/>
        <v>ON</v>
      </c>
      <c r="C20350" t="s">
        <v>20080</v>
      </c>
      <c r="D20350" t="s">
        <v>18</v>
      </c>
    </row>
    <row r="20351" spans="1:4" x14ac:dyDescent="0.25">
      <c r="A20351" t="s">
        <v>27043</v>
      </c>
      <c r="B20351" t="str">
        <f t="shared" si="317"/>
        <v>QC</v>
      </c>
      <c r="C20351" t="s">
        <v>20081</v>
      </c>
    </row>
    <row r="20352" spans="1:4" x14ac:dyDescent="0.25">
      <c r="A20352" t="s">
        <v>27484</v>
      </c>
      <c r="B20352" t="str">
        <f t="shared" si="317"/>
        <v>QC</v>
      </c>
      <c r="C20352" t="s">
        <v>20082</v>
      </c>
      <c r="D20352" t="s">
        <v>18</v>
      </c>
    </row>
    <row r="20353" spans="1:4" x14ac:dyDescent="0.25">
      <c r="A20353" t="s">
        <v>26878</v>
      </c>
      <c r="B20353" t="str">
        <f t="shared" si="317"/>
        <v>QC</v>
      </c>
      <c r="C20353" t="s">
        <v>20083</v>
      </c>
    </row>
    <row r="20354" spans="1:4" x14ac:dyDescent="0.25">
      <c r="A20354" t="s">
        <v>26920</v>
      </c>
      <c r="B20354" t="str">
        <f t="shared" si="317"/>
        <v>BC</v>
      </c>
      <c r="C20354" t="s">
        <v>20084</v>
      </c>
    </row>
    <row r="20355" spans="1:4" x14ac:dyDescent="0.25">
      <c r="A20355" t="s">
        <v>27067</v>
      </c>
      <c r="B20355" t="str">
        <f t="shared" ref="B20355:B20418" si="318">RIGHT(TRIM(C20355), 2)</f>
        <v>BC</v>
      </c>
      <c r="C20355" t="s">
        <v>20085</v>
      </c>
    </row>
    <row r="20356" spans="1:4" x14ac:dyDescent="0.25">
      <c r="A20356" t="s">
        <v>26771</v>
      </c>
      <c r="B20356" t="str">
        <f t="shared" si="318"/>
        <v>ON</v>
      </c>
      <c r="C20356" t="s">
        <v>20086</v>
      </c>
    </row>
    <row r="20357" spans="1:4" x14ac:dyDescent="0.25">
      <c r="A20357" t="s">
        <v>26791</v>
      </c>
      <c r="B20357" t="str">
        <f t="shared" si="318"/>
        <v>AB</v>
      </c>
      <c r="C20357" t="s">
        <v>20087</v>
      </c>
    </row>
    <row r="20358" spans="1:4" x14ac:dyDescent="0.25">
      <c r="A20358" t="s">
        <v>26790</v>
      </c>
      <c r="B20358" t="str">
        <f t="shared" si="318"/>
        <v>ON</v>
      </c>
      <c r="C20358" t="s">
        <v>20088</v>
      </c>
    </row>
    <row r="20359" spans="1:4" x14ac:dyDescent="0.25">
      <c r="A20359" t="s">
        <v>26782</v>
      </c>
      <c r="B20359" t="str">
        <f t="shared" si="318"/>
        <v>AB</v>
      </c>
      <c r="C20359" t="s">
        <v>20089</v>
      </c>
    </row>
    <row r="20360" spans="1:4" x14ac:dyDescent="0.25">
      <c r="A20360" t="s">
        <v>27513</v>
      </c>
      <c r="B20360" t="str">
        <f t="shared" si="318"/>
        <v>BC</v>
      </c>
      <c r="C20360" t="s">
        <v>20090</v>
      </c>
    </row>
    <row r="20361" spans="1:4" x14ac:dyDescent="0.25">
      <c r="A20361" t="s">
        <v>27609</v>
      </c>
      <c r="B20361" t="str">
        <f t="shared" si="318"/>
        <v>BC</v>
      </c>
      <c r="C20361" t="s">
        <v>20091</v>
      </c>
    </row>
    <row r="20362" spans="1:4" x14ac:dyDescent="0.25">
      <c r="A20362" t="s">
        <v>26772</v>
      </c>
      <c r="B20362" t="str">
        <f t="shared" si="318"/>
        <v>ON</v>
      </c>
      <c r="C20362" t="s">
        <v>20092</v>
      </c>
    </row>
    <row r="20363" spans="1:4" x14ac:dyDescent="0.25">
      <c r="A20363" t="s">
        <v>26775</v>
      </c>
      <c r="B20363" t="str">
        <f t="shared" si="318"/>
        <v>ON</v>
      </c>
      <c r="C20363" t="s">
        <v>20093</v>
      </c>
      <c r="D20363" t="s">
        <v>22</v>
      </c>
    </row>
    <row r="20364" spans="1:4" x14ac:dyDescent="0.25">
      <c r="A20364" t="s">
        <v>26994</v>
      </c>
      <c r="B20364" t="str">
        <f t="shared" si="318"/>
        <v>NB</v>
      </c>
      <c r="C20364" t="s">
        <v>20094</v>
      </c>
      <c r="D20364" t="s">
        <v>12</v>
      </c>
    </row>
    <row r="20365" spans="1:4" x14ac:dyDescent="0.25">
      <c r="A20365" t="s">
        <v>26850</v>
      </c>
      <c r="B20365" t="str">
        <f t="shared" si="318"/>
        <v>AB</v>
      </c>
      <c r="C20365" t="s">
        <v>20095</v>
      </c>
    </row>
    <row r="20366" spans="1:4" x14ac:dyDescent="0.25">
      <c r="A20366" t="s">
        <v>26783</v>
      </c>
      <c r="B20366" t="str">
        <f t="shared" si="318"/>
        <v>ON</v>
      </c>
      <c r="C20366" t="s">
        <v>20096</v>
      </c>
    </row>
    <row r="20367" spans="1:4" x14ac:dyDescent="0.25">
      <c r="A20367" t="s">
        <v>27703</v>
      </c>
      <c r="B20367" t="str">
        <f t="shared" si="318"/>
        <v>NS</v>
      </c>
      <c r="C20367" t="s">
        <v>20097</v>
      </c>
    </row>
    <row r="20368" spans="1:4" x14ac:dyDescent="0.25">
      <c r="A20368" t="s">
        <v>26830</v>
      </c>
      <c r="B20368" t="str">
        <f t="shared" si="318"/>
        <v>ON</v>
      </c>
      <c r="C20368" t="s">
        <v>20098</v>
      </c>
      <c r="D20368" t="s">
        <v>22</v>
      </c>
    </row>
    <row r="20369" spans="1:4" x14ac:dyDescent="0.25">
      <c r="A20369" t="s">
        <v>26825</v>
      </c>
      <c r="B20369" t="str">
        <f t="shared" si="318"/>
        <v>BC</v>
      </c>
      <c r="C20369" t="s">
        <v>20099</v>
      </c>
    </row>
    <row r="20370" spans="1:4" x14ac:dyDescent="0.25">
      <c r="A20370" t="s">
        <v>26853</v>
      </c>
      <c r="B20370" t="str">
        <f t="shared" si="318"/>
        <v>MB</v>
      </c>
      <c r="C20370" t="s">
        <v>20100</v>
      </c>
      <c r="D20370" t="s">
        <v>55</v>
      </c>
    </row>
    <row r="20371" spans="1:4" x14ac:dyDescent="0.25">
      <c r="A20371" t="s">
        <v>26772</v>
      </c>
      <c r="B20371" t="str">
        <f t="shared" si="318"/>
        <v>ON</v>
      </c>
      <c r="C20371" t="s">
        <v>20101</v>
      </c>
      <c r="D20371" t="s">
        <v>22</v>
      </c>
    </row>
    <row r="20372" spans="1:4" x14ac:dyDescent="0.25">
      <c r="A20372" t="s">
        <v>26791</v>
      </c>
      <c r="B20372" t="str">
        <f t="shared" si="318"/>
        <v>AB</v>
      </c>
      <c r="C20372" t="s">
        <v>20102</v>
      </c>
    </row>
    <row r="20373" spans="1:4" x14ac:dyDescent="0.25">
      <c r="A20373" t="s">
        <v>26809</v>
      </c>
      <c r="B20373" t="str">
        <f t="shared" si="318"/>
        <v>QC</v>
      </c>
      <c r="C20373" t="s">
        <v>20103</v>
      </c>
    </row>
    <row r="20374" spans="1:4" x14ac:dyDescent="0.25">
      <c r="A20374" t="s">
        <v>26809</v>
      </c>
      <c r="B20374" t="str">
        <f t="shared" si="318"/>
        <v>QC</v>
      </c>
      <c r="C20374" t="s">
        <v>20103</v>
      </c>
    </row>
    <row r="20375" spans="1:4" x14ac:dyDescent="0.25">
      <c r="A20375" t="s">
        <v>26866</v>
      </c>
      <c r="B20375" t="str">
        <f t="shared" si="318"/>
        <v>QC</v>
      </c>
      <c r="C20375" t="s">
        <v>20104</v>
      </c>
    </row>
    <row r="20376" spans="1:4" x14ac:dyDescent="0.25">
      <c r="A20376" t="s">
        <v>26866</v>
      </c>
      <c r="B20376" t="str">
        <f t="shared" si="318"/>
        <v>QC</v>
      </c>
      <c r="C20376" t="s">
        <v>20104</v>
      </c>
    </row>
    <row r="20377" spans="1:4" x14ac:dyDescent="0.25">
      <c r="A20377" t="s">
        <v>26802</v>
      </c>
      <c r="B20377" t="str">
        <f t="shared" si="318"/>
        <v>QC</v>
      </c>
      <c r="C20377" t="s">
        <v>20105</v>
      </c>
    </row>
    <row r="20378" spans="1:4" x14ac:dyDescent="0.25">
      <c r="A20378" t="s">
        <v>27178</v>
      </c>
      <c r="B20378" t="str">
        <f t="shared" si="318"/>
        <v>QC</v>
      </c>
      <c r="C20378" t="s">
        <v>20106</v>
      </c>
    </row>
    <row r="20379" spans="1:4" x14ac:dyDescent="0.25">
      <c r="A20379" t="s">
        <v>29031</v>
      </c>
      <c r="B20379" t="str">
        <f t="shared" si="318"/>
        <v>QC</v>
      </c>
      <c r="C20379" t="s">
        <v>20107</v>
      </c>
    </row>
    <row r="20380" spans="1:4" x14ac:dyDescent="0.25">
      <c r="A20380" t="s">
        <v>27220</v>
      </c>
      <c r="B20380" t="str">
        <f t="shared" si="318"/>
        <v>QC</v>
      </c>
      <c r="C20380" t="s">
        <v>20108</v>
      </c>
    </row>
    <row r="20381" spans="1:4" x14ac:dyDescent="0.25">
      <c r="A20381" t="s">
        <v>26809</v>
      </c>
      <c r="B20381" t="str">
        <f t="shared" si="318"/>
        <v>QC</v>
      </c>
      <c r="C20381" t="s">
        <v>20109</v>
      </c>
    </row>
    <row r="20382" spans="1:4" x14ac:dyDescent="0.25">
      <c r="A20382" t="s">
        <v>29413</v>
      </c>
      <c r="B20382" t="str">
        <f t="shared" si="318"/>
        <v>QC</v>
      </c>
      <c r="C20382" t="s">
        <v>20110</v>
      </c>
    </row>
    <row r="20383" spans="1:4" x14ac:dyDescent="0.25">
      <c r="A20383" t="s">
        <v>26864</v>
      </c>
      <c r="B20383" t="str">
        <f t="shared" si="318"/>
        <v>QC</v>
      </c>
      <c r="C20383" t="s">
        <v>20111</v>
      </c>
    </row>
    <row r="20384" spans="1:4" x14ac:dyDescent="0.25">
      <c r="A20384" t="s">
        <v>28181</v>
      </c>
      <c r="B20384" t="str">
        <f t="shared" si="318"/>
        <v>QC</v>
      </c>
      <c r="C20384" t="s">
        <v>20112</v>
      </c>
    </row>
    <row r="20385" spans="1:4" x14ac:dyDescent="0.25">
      <c r="A20385" t="s">
        <v>27475</v>
      </c>
      <c r="B20385" t="str">
        <f t="shared" si="318"/>
        <v>QC</v>
      </c>
      <c r="C20385" t="s">
        <v>20113</v>
      </c>
    </row>
    <row r="20386" spans="1:4" x14ac:dyDescent="0.25">
      <c r="A20386" t="s">
        <v>27035</v>
      </c>
      <c r="B20386" t="str">
        <f t="shared" si="318"/>
        <v>QC</v>
      </c>
      <c r="C20386" t="s">
        <v>20114</v>
      </c>
    </row>
    <row r="20387" spans="1:4" x14ac:dyDescent="0.25">
      <c r="A20387" t="s">
        <v>26780</v>
      </c>
      <c r="B20387" t="str">
        <f t="shared" si="318"/>
        <v>QC</v>
      </c>
      <c r="C20387" t="s">
        <v>20117</v>
      </c>
    </row>
    <row r="20388" spans="1:4" x14ac:dyDescent="0.25">
      <c r="A20388" t="s">
        <v>26780</v>
      </c>
      <c r="B20388" t="str">
        <f t="shared" si="318"/>
        <v>QC</v>
      </c>
      <c r="C20388" t="s">
        <v>20115</v>
      </c>
    </row>
    <row r="20389" spans="1:4" x14ac:dyDescent="0.25">
      <c r="A20389" t="s">
        <v>27573</v>
      </c>
      <c r="B20389" t="str">
        <f t="shared" si="318"/>
        <v>QC</v>
      </c>
      <c r="C20389" t="s">
        <v>20116</v>
      </c>
    </row>
    <row r="20390" spans="1:4" x14ac:dyDescent="0.25">
      <c r="A20390" t="s">
        <v>26889</v>
      </c>
      <c r="B20390" t="str">
        <f t="shared" si="318"/>
        <v>QC</v>
      </c>
      <c r="C20390" t="s">
        <v>20119</v>
      </c>
    </row>
    <row r="20391" spans="1:4" x14ac:dyDescent="0.25">
      <c r="A20391" t="s">
        <v>26889</v>
      </c>
      <c r="B20391" t="str">
        <f t="shared" si="318"/>
        <v>QC</v>
      </c>
      <c r="C20391" t="s">
        <v>20118</v>
      </c>
    </row>
    <row r="20392" spans="1:4" x14ac:dyDescent="0.25">
      <c r="A20392" t="s">
        <v>27573</v>
      </c>
      <c r="B20392" t="str">
        <f t="shared" si="318"/>
        <v>QC</v>
      </c>
      <c r="C20392" t="s">
        <v>20120</v>
      </c>
    </row>
    <row r="20393" spans="1:4" x14ac:dyDescent="0.25">
      <c r="A20393" t="s">
        <v>26776</v>
      </c>
      <c r="B20393" t="str">
        <f t="shared" si="318"/>
        <v>QC</v>
      </c>
      <c r="C20393" t="s">
        <v>20121</v>
      </c>
    </row>
    <row r="20394" spans="1:4" x14ac:dyDescent="0.25">
      <c r="A20394" t="s">
        <v>28903</v>
      </c>
      <c r="B20394" t="str">
        <f t="shared" si="318"/>
        <v>QC</v>
      </c>
      <c r="C20394" t="s">
        <v>20122</v>
      </c>
    </row>
    <row r="20395" spans="1:4" x14ac:dyDescent="0.25">
      <c r="A20395" t="s">
        <v>27159</v>
      </c>
      <c r="B20395" t="str">
        <f t="shared" si="318"/>
        <v>QC</v>
      </c>
      <c r="C20395" t="s">
        <v>20123</v>
      </c>
      <c r="D20395" t="s">
        <v>18</v>
      </c>
    </row>
    <row r="20396" spans="1:4" x14ac:dyDescent="0.25">
      <c r="A20396" t="s">
        <v>27159</v>
      </c>
      <c r="B20396" t="str">
        <f t="shared" si="318"/>
        <v>QC</v>
      </c>
      <c r="C20396" t="s">
        <v>20124</v>
      </c>
    </row>
    <row r="20397" spans="1:4" x14ac:dyDescent="0.25">
      <c r="A20397" t="s">
        <v>27227</v>
      </c>
      <c r="B20397" t="str">
        <f t="shared" si="318"/>
        <v>QC</v>
      </c>
      <c r="C20397" t="s">
        <v>20125</v>
      </c>
    </row>
    <row r="20398" spans="1:4" x14ac:dyDescent="0.25">
      <c r="A20398" t="s">
        <v>27227</v>
      </c>
      <c r="B20398" t="str">
        <f t="shared" si="318"/>
        <v>QC</v>
      </c>
      <c r="C20398" t="s">
        <v>20125</v>
      </c>
    </row>
    <row r="20399" spans="1:4" x14ac:dyDescent="0.25">
      <c r="A20399" t="s">
        <v>27684</v>
      </c>
      <c r="B20399" t="str">
        <f t="shared" si="318"/>
        <v>QC</v>
      </c>
      <c r="C20399" t="s">
        <v>20126</v>
      </c>
    </row>
    <row r="20400" spans="1:4" x14ac:dyDescent="0.25">
      <c r="A20400" t="s">
        <v>26864</v>
      </c>
      <c r="B20400" t="str">
        <f t="shared" si="318"/>
        <v>QC</v>
      </c>
      <c r="C20400" t="s">
        <v>20127</v>
      </c>
    </row>
    <row r="20401" spans="1:4" x14ac:dyDescent="0.25">
      <c r="A20401" t="s">
        <v>26809</v>
      </c>
      <c r="B20401" t="str">
        <f t="shared" si="318"/>
        <v>QC</v>
      </c>
      <c r="C20401" t="s">
        <v>20128</v>
      </c>
    </row>
    <row r="20402" spans="1:4" x14ac:dyDescent="0.25">
      <c r="A20402" t="s">
        <v>26875</v>
      </c>
      <c r="B20402" t="str">
        <f t="shared" si="318"/>
        <v>QC</v>
      </c>
      <c r="C20402" t="s">
        <v>20129</v>
      </c>
    </row>
    <row r="20403" spans="1:4" x14ac:dyDescent="0.25">
      <c r="A20403" t="s">
        <v>26875</v>
      </c>
      <c r="B20403" t="str">
        <f t="shared" si="318"/>
        <v>QC</v>
      </c>
      <c r="C20403" t="s">
        <v>20129</v>
      </c>
    </row>
    <row r="20404" spans="1:4" x14ac:dyDescent="0.25">
      <c r="A20404" t="s">
        <v>26933</v>
      </c>
      <c r="B20404" t="str">
        <f t="shared" si="318"/>
        <v>QC</v>
      </c>
      <c r="C20404" t="s">
        <v>20130</v>
      </c>
    </row>
    <row r="20405" spans="1:4" x14ac:dyDescent="0.25">
      <c r="A20405" t="s">
        <v>26933</v>
      </c>
      <c r="B20405" t="str">
        <f t="shared" si="318"/>
        <v>QC</v>
      </c>
      <c r="C20405" t="s">
        <v>20130</v>
      </c>
      <c r="D20405" t="s">
        <v>18</v>
      </c>
    </row>
    <row r="20406" spans="1:4" x14ac:dyDescent="0.25">
      <c r="A20406" t="s">
        <v>27150</v>
      </c>
      <c r="B20406" t="str">
        <f t="shared" si="318"/>
        <v>QC</v>
      </c>
      <c r="C20406" t="s">
        <v>20131</v>
      </c>
    </row>
    <row r="20407" spans="1:4" x14ac:dyDescent="0.25">
      <c r="A20407" t="s">
        <v>27150</v>
      </c>
      <c r="B20407" t="str">
        <f t="shared" si="318"/>
        <v>QC</v>
      </c>
      <c r="C20407" t="s">
        <v>20131</v>
      </c>
    </row>
    <row r="20408" spans="1:4" x14ac:dyDescent="0.25">
      <c r="A20408" t="s">
        <v>27034</v>
      </c>
      <c r="B20408" t="str">
        <f t="shared" si="318"/>
        <v>QC</v>
      </c>
      <c r="C20408" t="s">
        <v>20132</v>
      </c>
    </row>
    <row r="20409" spans="1:4" x14ac:dyDescent="0.25">
      <c r="A20409" t="s">
        <v>26793</v>
      </c>
      <c r="B20409" t="str">
        <f t="shared" si="318"/>
        <v>QC</v>
      </c>
      <c r="C20409" t="s">
        <v>20133</v>
      </c>
    </row>
    <row r="20410" spans="1:4" x14ac:dyDescent="0.25">
      <c r="A20410" t="s">
        <v>26793</v>
      </c>
      <c r="B20410" t="str">
        <f t="shared" si="318"/>
        <v>QC</v>
      </c>
      <c r="C20410" t="s">
        <v>20133</v>
      </c>
    </row>
    <row r="20411" spans="1:4" x14ac:dyDescent="0.25">
      <c r="A20411" t="s">
        <v>27151</v>
      </c>
      <c r="B20411" t="str">
        <f t="shared" si="318"/>
        <v>QC</v>
      </c>
      <c r="C20411" t="s">
        <v>20134</v>
      </c>
    </row>
    <row r="20412" spans="1:4" x14ac:dyDescent="0.25">
      <c r="A20412" t="s">
        <v>27151</v>
      </c>
      <c r="B20412" t="str">
        <f t="shared" si="318"/>
        <v>QC</v>
      </c>
      <c r="C20412" t="s">
        <v>20134</v>
      </c>
    </row>
    <row r="20413" spans="1:4" x14ac:dyDescent="0.25">
      <c r="A20413" t="s">
        <v>27418</v>
      </c>
      <c r="B20413" t="str">
        <f t="shared" si="318"/>
        <v>QC</v>
      </c>
      <c r="C20413" t="s">
        <v>20135</v>
      </c>
    </row>
    <row r="20414" spans="1:4" x14ac:dyDescent="0.25">
      <c r="A20414" t="s">
        <v>27418</v>
      </c>
      <c r="B20414" t="str">
        <f t="shared" si="318"/>
        <v>QC</v>
      </c>
      <c r="C20414" t="s">
        <v>20135</v>
      </c>
    </row>
    <row r="20415" spans="1:4" x14ac:dyDescent="0.25">
      <c r="A20415" t="s">
        <v>26955</v>
      </c>
      <c r="B20415" t="str">
        <f t="shared" si="318"/>
        <v>QC</v>
      </c>
      <c r="C20415" t="s">
        <v>20136</v>
      </c>
    </row>
    <row r="20416" spans="1:4" x14ac:dyDescent="0.25">
      <c r="A20416" t="s">
        <v>26861</v>
      </c>
      <c r="B20416" t="str">
        <f t="shared" si="318"/>
        <v>QC</v>
      </c>
      <c r="C20416" t="s">
        <v>20137</v>
      </c>
    </row>
    <row r="20417" spans="1:4" x14ac:dyDescent="0.25">
      <c r="A20417" t="s">
        <v>29033</v>
      </c>
      <c r="B20417" t="str">
        <f t="shared" si="318"/>
        <v>QC</v>
      </c>
      <c r="C20417" t="s">
        <v>20138</v>
      </c>
    </row>
    <row r="20418" spans="1:4" x14ac:dyDescent="0.25">
      <c r="A20418" t="s">
        <v>29034</v>
      </c>
      <c r="B20418" t="str">
        <f t="shared" si="318"/>
        <v>QC</v>
      </c>
      <c r="C20418" t="s">
        <v>20139</v>
      </c>
    </row>
    <row r="20419" spans="1:4" x14ac:dyDescent="0.25">
      <c r="A20419" t="s">
        <v>26874</v>
      </c>
      <c r="B20419" t="str">
        <f t="shared" ref="B20419:B20482" si="319">RIGHT(TRIM(C20419), 2)</f>
        <v>QC</v>
      </c>
      <c r="C20419" t="s">
        <v>20140</v>
      </c>
    </row>
    <row r="20420" spans="1:4" x14ac:dyDescent="0.25">
      <c r="A20420" t="s">
        <v>26874</v>
      </c>
      <c r="B20420" t="str">
        <f t="shared" si="319"/>
        <v>QC</v>
      </c>
      <c r="C20420" t="s">
        <v>20141</v>
      </c>
    </row>
    <row r="20421" spans="1:4" x14ac:dyDescent="0.25">
      <c r="A20421" t="s">
        <v>27673</v>
      </c>
      <c r="B20421" t="str">
        <f t="shared" si="319"/>
        <v>QC</v>
      </c>
      <c r="C20421" t="s">
        <v>20142</v>
      </c>
    </row>
    <row r="20422" spans="1:4" x14ac:dyDescent="0.25">
      <c r="A20422" t="s">
        <v>27673</v>
      </c>
      <c r="B20422" t="str">
        <f t="shared" si="319"/>
        <v>QC</v>
      </c>
      <c r="C20422" t="s">
        <v>20143</v>
      </c>
    </row>
    <row r="20423" spans="1:4" x14ac:dyDescent="0.25">
      <c r="A20423" t="s">
        <v>29035</v>
      </c>
      <c r="B20423" t="str">
        <f t="shared" si="319"/>
        <v>QC</v>
      </c>
      <c r="C20423" t="s">
        <v>20144</v>
      </c>
    </row>
    <row r="20424" spans="1:4" x14ac:dyDescent="0.25">
      <c r="A20424" t="s">
        <v>26809</v>
      </c>
      <c r="B20424" t="str">
        <f t="shared" si="319"/>
        <v>QC</v>
      </c>
      <c r="C20424" t="s">
        <v>20145</v>
      </c>
    </row>
    <row r="20425" spans="1:4" x14ac:dyDescent="0.25">
      <c r="A20425" t="s">
        <v>26809</v>
      </c>
      <c r="B20425" t="str">
        <f t="shared" si="319"/>
        <v>QC</v>
      </c>
      <c r="C20425" t="s">
        <v>20146</v>
      </c>
    </row>
    <row r="20426" spans="1:4" x14ac:dyDescent="0.25">
      <c r="A20426" t="s">
        <v>26809</v>
      </c>
      <c r="B20426" t="str">
        <f t="shared" si="319"/>
        <v>QC</v>
      </c>
      <c r="C20426" t="s">
        <v>20147</v>
      </c>
    </row>
    <row r="20427" spans="1:4" x14ac:dyDescent="0.25">
      <c r="A20427" t="s">
        <v>26809</v>
      </c>
      <c r="B20427" t="str">
        <f t="shared" si="319"/>
        <v>QC</v>
      </c>
      <c r="C20427" t="s">
        <v>20147</v>
      </c>
      <c r="D20427" t="s">
        <v>3</v>
      </c>
    </row>
    <row r="20428" spans="1:4" x14ac:dyDescent="0.25">
      <c r="A20428" t="s">
        <v>26809</v>
      </c>
      <c r="B20428" t="str">
        <f t="shared" si="319"/>
        <v>QC</v>
      </c>
      <c r="C20428" t="s">
        <v>20148</v>
      </c>
    </row>
    <row r="20429" spans="1:4" x14ac:dyDescent="0.25">
      <c r="A20429" t="s">
        <v>26809</v>
      </c>
      <c r="B20429" t="str">
        <f t="shared" si="319"/>
        <v>QC</v>
      </c>
      <c r="C20429" t="s">
        <v>20149</v>
      </c>
    </row>
    <row r="20430" spans="1:4" x14ac:dyDescent="0.25">
      <c r="A20430" t="s">
        <v>26809</v>
      </c>
      <c r="B20430" t="str">
        <f t="shared" si="319"/>
        <v>QC</v>
      </c>
      <c r="C20430" t="s">
        <v>20149</v>
      </c>
    </row>
    <row r="20431" spans="1:4" x14ac:dyDescent="0.25">
      <c r="A20431" t="s">
        <v>26809</v>
      </c>
      <c r="B20431" t="str">
        <f t="shared" si="319"/>
        <v>QC</v>
      </c>
      <c r="C20431" t="s">
        <v>20150</v>
      </c>
    </row>
    <row r="20432" spans="1:4" x14ac:dyDescent="0.25">
      <c r="A20432" t="s">
        <v>26809</v>
      </c>
      <c r="B20432" t="str">
        <f t="shared" si="319"/>
        <v>QC</v>
      </c>
      <c r="C20432" t="s">
        <v>20151</v>
      </c>
    </row>
    <row r="20433" spans="1:3" x14ac:dyDescent="0.25">
      <c r="A20433" t="s">
        <v>26809</v>
      </c>
      <c r="B20433" t="str">
        <f t="shared" si="319"/>
        <v>QC</v>
      </c>
      <c r="C20433" t="s">
        <v>20152</v>
      </c>
    </row>
    <row r="20434" spans="1:3" x14ac:dyDescent="0.25">
      <c r="A20434" t="s">
        <v>26809</v>
      </c>
      <c r="B20434" t="str">
        <f t="shared" si="319"/>
        <v>QC</v>
      </c>
      <c r="C20434" t="s">
        <v>20153</v>
      </c>
    </row>
    <row r="20435" spans="1:3" x14ac:dyDescent="0.25">
      <c r="A20435" t="s">
        <v>26809</v>
      </c>
      <c r="B20435" t="str">
        <f t="shared" si="319"/>
        <v>QC</v>
      </c>
      <c r="C20435" t="s">
        <v>20154</v>
      </c>
    </row>
    <row r="20436" spans="1:3" x14ac:dyDescent="0.25">
      <c r="A20436" t="s">
        <v>27441</v>
      </c>
      <c r="B20436" t="str">
        <f t="shared" si="319"/>
        <v>QC</v>
      </c>
      <c r="C20436" t="s">
        <v>20155</v>
      </c>
    </row>
    <row r="20437" spans="1:3" x14ac:dyDescent="0.25">
      <c r="A20437" t="s">
        <v>27221</v>
      </c>
      <c r="B20437" t="str">
        <f t="shared" si="319"/>
        <v>QC</v>
      </c>
      <c r="C20437" t="s">
        <v>20156</v>
      </c>
    </row>
    <row r="20438" spans="1:3" x14ac:dyDescent="0.25">
      <c r="A20438" t="s">
        <v>27221</v>
      </c>
      <c r="B20438" t="str">
        <f t="shared" si="319"/>
        <v>QC</v>
      </c>
      <c r="C20438" t="s">
        <v>20157</v>
      </c>
    </row>
    <row r="20439" spans="1:3" x14ac:dyDescent="0.25">
      <c r="A20439" t="s">
        <v>26898</v>
      </c>
      <c r="B20439" t="str">
        <f t="shared" si="319"/>
        <v>QC</v>
      </c>
      <c r="C20439" t="s">
        <v>20158</v>
      </c>
    </row>
    <row r="20440" spans="1:3" x14ac:dyDescent="0.25">
      <c r="A20440" t="s">
        <v>26888</v>
      </c>
      <c r="B20440" t="str">
        <f t="shared" si="319"/>
        <v>QC</v>
      </c>
      <c r="C20440" t="s">
        <v>20159</v>
      </c>
    </row>
    <row r="20441" spans="1:3" x14ac:dyDescent="0.25">
      <c r="A20441" t="s">
        <v>26793</v>
      </c>
      <c r="B20441" t="str">
        <f t="shared" si="319"/>
        <v>QC</v>
      </c>
      <c r="C20441" t="s">
        <v>20160</v>
      </c>
    </row>
    <row r="20442" spans="1:3" x14ac:dyDescent="0.25">
      <c r="A20442" t="s">
        <v>26793</v>
      </c>
      <c r="B20442" t="str">
        <f t="shared" si="319"/>
        <v>QC</v>
      </c>
      <c r="C20442" t="s">
        <v>20161</v>
      </c>
    </row>
    <row r="20443" spans="1:3" x14ac:dyDescent="0.25">
      <c r="A20443" t="s">
        <v>26793</v>
      </c>
      <c r="B20443" t="str">
        <f t="shared" si="319"/>
        <v>QC</v>
      </c>
      <c r="C20443" t="s">
        <v>20162</v>
      </c>
    </row>
    <row r="20444" spans="1:3" x14ac:dyDescent="0.25">
      <c r="A20444" t="s">
        <v>28829</v>
      </c>
      <c r="B20444" t="str">
        <f t="shared" si="319"/>
        <v>QC</v>
      </c>
      <c r="C20444" t="s">
        <v>20163</v>
      </c>
    </row>
    <row r="20445" spans="1:3" x14ac:dyDescent="0.25">
      <c r="A20445" t="s">
        <v>28837</v>
      </c>
      <c r="B20445" t="str">
        <f t="shared" si="319"/>
        <v>QC</v>
      </c>
      <c r="C20445" t="s">
        <v>20164</v>
      </c>
    </row>
    <row r="20446" spans="1:3" x14ac:dyDescent="0.25">
      <c r="A20446" t="s">
        <v>26808</v>
      </c>
      <c r="B20446" t="str">
        <f t="shared" si="319"/>
        <v>QC</v>
      </c>
      <c r="C20446" t="s">
        <v>20165</v>
      </c>
    </row>
    <row r="20447" spans="1:3" x14ac:dyDescent="0.25">
      <c r="A20447" t="s">
        <v>27619</v>
      </c>
      <c r="B20447" t="str">
        <f t="shared" si="319"/>
        <v>QC</v>
      </c>
      <c r="C20447" t="s">
        <v>20166</v>
      </c>
    </row>
    <row r="20448" spans="1:3" x14ac:dyDescent="0.25">
      <c r="A20448" t="s">
        <v>26865</v>
      </c>
      <c r="B20448" t="str">
        <f t="shared" si="319"/>
        <v>QC</v>
      </c>
      <c r="C20448" t="s">
        <v>20167</v>
      </c>
    </row>
    <row r="20449" spans="1:4" x14ac:dyDescent="0.25">
      <c r="A20449" t="s">
        <v>27619</v>
      </c>
      <c r="B20449" t="str">
        <f t="shared" si="319"/>
        <v>QC</v>
      </c>
      <c r="C20449" t="s">
        <v>20168</v>
      </c>
    </row>
    <row r="20450" spans="1:4" x14ac:dyDescent="0.25">
      <c r="A20450" t="s">
        <v>26950</v>
      </c>
      <c r="B20450" t="str">
        <f t="shared" si="319"/>
        <v>QC</v>
      </c>
      <c r="C20450" t="s">
        <v>20169</v>
      </c>
    </row>
    <row r="20451" spans="1:4" x14ac:dyDescent="0.25">
      <c r="A20451" t="s">
        <v>28918</v>
      </c>
      <c r="B20451" t="str">
        <f t="shared" si="319"/>
        <v>QC</v>
      </c>
      <c r="C20451" t="s">
        <v>20170</v>
      </c>
    </row>
    <row r="20452" spans="1:4" x14ac:dyDescent="0.25">
      <c r="A20452" t="s">
        <v>26833</v>
      </c>
      <c r="B20452" t="str">
        <f t="shared" si="319"/>
        <v>QC</v>
      </c>
      <c r="C20452" t="s">
        <v>20171</v>
      </c>
    </row>
    <row r="20453" spans="1:4" x14ac:dyDescent="0.25">
      <c r="A20453" t="s">
        <v>26879</v>
      </c>
      <c r="B20453" t="str">
        <f t="shared" si="319"/>
        <v>QC</v>
      </c>
      <c r="C20453" t="s">
        <v>20172</v>
      </c>
    </row>
    <row r="20454" spans="1:4" x14ac:dyDescent="0.25">
      <c r="A20454" t="s">
        <v>26879</v>
      </c>
      <c r="B20454" t="str">
        <f t="shared" si="319"/>
        <v>QC</v>
      </c>
      <c r="C20454" t="s">
        <v>20172</v>
      </c>
    </row>
    <row r="20455" spans="1:4" x14ac:dyDescent="0.25">
      <c r="A20455" t="s">
        <v>29037</v>
      </c>
      <c r="B20455" t="str">
        <f t="shared" si="319"/>
        <v>QC</v>
      </c>
      <c r="C20455" t="s">
        <v>20173</v>
      </c>
    </row>
    <row r="20456" spans="1:4" x14ac:dyDescent="0.25">
      <c r="A20456" t="s">
        <v>27713</v>
      </c>
      <c r="B20456" t="str">
        <f t="shared" si="319"/>
        <v>QC</v>
      </c>
      <c r="C20456" t="s">
        <v>20174</v>
      </c>
    </row>
    <row r="20457" spans="1:4" x14ac:dyDescent="0.25">
      <c r="A20457" t="s">
        <v>26860</v>
      </c>
      <c r="B20457" t="str">
        <f t="shared" si="319"/>
        <v>QC</v>
      </c>
      <c r="C20457" t="s">
        <v>20175</v>
      </c>
    </row>
    <row r="20458" spans="1:4" x14ac:dyDescent="0.25">
      <c r="A20458" t="s">
        <v>27737</v>
      </c>
      <c r="B20458" t="str">
        <f t="shared" si="319"/>
        <v>QC</v>
      </c>
      <c r="C20458" t="s">
        <v>20176</v>
      </c>
    </row>
    <row r="20459" spans="1:4" x14ac:dyDescent="0.25">
      <c r="A20459" t="s">
        <v>28831</v>
      </c>
      <c r="B20459" t="str">
        <f t="shared" si="319"/>
        <v>QC</v>
      </c>
      <c r="C20459" t="s">
        <v>20177</v>
      </c>
    </row>
    <row r="20460" spans="1:4" x14ac:dyDescent="0.25">
      <c r="A20460" t="s">
        <v>27373</v>
      </c>
      <c r="B20460" t="str">
        <f t="shared" si="319"/>
        <v>QC</v>
      </c>
      <c r="C20460" t="s">
        <v>20178</v>
      </c>
    </row>
    <row r="20461" spans="1:4" x14ac:dyDescent="0.25">
      <c r="A20461" t="s">
        <v>26918</v>
      </c>
      <c r="B20461" t="str">
        <f t="shared" si="319"/>
        <v>QC</v>
      </c>
      <c r="C20461" t="s">
        <v>20179</v>
      </c>
    </row>
    <row r="20462" spans="1:4" x14ac:dyDescent="0.25">
      <c r="A20462" t="s">
        <v>29029</v>
      </c>
      <c r="B20462" t="str">
        <f t="shared" si="319"/>
        <v>QC</v>
      </c>
      <c r="C20462" t="s">
        <v>20180</v>
      </c>
    </row>
    <row r="20463" spans="1:4" x14ac:dyDescent="0.25">
      <c r="A20463" t="s">
        <v>27138</v>
      </c>
      <c r="B20463" t="str">
        <f t="shared" si="319"/>
        <v>PE</v>
      </c>
      <c r="C20463" t="s">
        <v>20181</v>
      </c>
    </row>
    <row r="20464" spans="1:4" x14ac:dyDescent="0.25">
      <c r="A20464" t="s">
        <v>26819</v>
      </c>
      <c r="B20464" t="str">
        <f t="shared" si="319"/>
        <v>QC</v>
      </c>
      <c r="C20464" t="s">
        <v>20182</v>
      </c>
      <c r="D20464" t="s">
        <v>3</v>
      </c>
    </row>
    <row r="20465" spans="1:4" x14ac:dyDescent="0.25">
      <c r="A20465" t="s">
        <v>27361</v>
      </c>
      <c r="B20465" t="str">
        <f t="shared" si="319"/>
        <v>QC</v>
      </c>
      <c r="C20465" t="s">
        <v>20183</v>
      </c>
      <c r="D20465" t="s">
        <v>22</v>
      </c>
    </row>
    <row r="20466" spans="1:4" x14ac:dyDescent="0.25">
      <c r="A20466" t="s">
        <v>27237</v>
      </c>
      <c r="B20466" t="str">
        <f t="shared" si="319"/>
        <v>QC</v>
      </c>
      <c r="C20466" t="s">
        <v>20184</v>
      </c>
      <c r="D20466" t="s">
        <v>18</v>
      </c>
    </row>
    <row r="20467" spans="1:4" x14ac:dyDescent="0.25">
      <c r="A20467" t="s">
        <v>28167</v>
      </c>
      <c r="B20467" t="str">
        <f t="shared" si="319"/>
        <v>QC</v>
      </c>
      <c r="C20467" t="s">
        <v>20185</v>
      </c>
      <c r="D20467" t="s">
        <v>22</v>
      </c>
    </row>
    <row r="20468" spans="1:4" x14ac:dyDescent="0.25">
      <c r="A20468" t="s">
        <v>26933</v>
      </c>
      <c r="B20468" t="str">
        <f t="shared" si="319"/>
        <v>QC</v>
      </c>
      <c r="C20468" t="s">
        <v>20186</v>
      </c>
      <c r="D20468" t="s">
        <v>18</v>
      </c>
    </row>
    <row r="20469" spans="1:4" x14ac:dyDescent="0.25">
      <c r="A20469" t="s">
        <v>29061</v>
      </c>
      <c r="B20469" t="str">
        <f t="shared" si="319"/>
        <v>QC</v>
      </c>
      <c r="C20469" t="s">
        <v>20187</v>
      </c>
      <c r="D20469" t="s">
        <v>3</v>
      </c>
    </row>
    <row r="20470" spans="1:4" x14ac:dyDescent="0.25">
      <c r="A20470" t="s">
        <v>28149</v>
      </c>
      <c r="B20470" t="str">
        <f t="shared" si="319"/>
        <v>QC</v>
      </c>
      <c r="C20470" t="s">
        <v>20188</v>
      </c>
      <c r="D20470" t="s">
        <v>22</v>
      </c>
    </row>
    <row r="20471" spans="1:4" x14ac:dyDescent="0.25">
      <c r="A20471" t="s">
        <v>26809</v>
      </c>
      <c r="B20471" t="str">
        <f t="shared" si="319"/>
        <v>QC</v>
      </c>
      <c r="C20471" t="s">
        <v>20189</v>
      </c>
      <c r="D20471" t="s">
        <v>22</v>
      </c>
    </row>
    <row r="20472" spans="1:4" x14ac:dyDescent="0.25">
      <c r="A20472" t="s">
        <v>27739</v>
      </c>
      <c r="B20472" t="str">
        <f t="shared" si="319"/>
        <v>QC</v>
      </c>
      <c r="C20472" t="s">
        <v>20190</v>
      </c>
      <c r="D20472" t="s">
        <v>18</v>
      </c>
    </row>
    <row r="20473" spans="1:4" x14ac:dyDescent="0.25">
      <c r="A20473" t="s">
        <v>26776</v>
      </c>
      <c r="B20473" t="str">
        <f t="shared" si="319"/>
        <v>QC</v>
      </c>
      <c r="C20473" t="s">
        <v>20191</v>
      </c>
      <c r="D20473" t="s">
        <v>22</v>
      </c>
    </row>
    <row r="20474" spans="1:4" x14ac:dyDescent="0.25">
      <c r="A20474" t="s">
        <v>29414</v>
      </c>
      <c r="B20474" t="str">
        <f t="shared" si="319"/>
        <v>QC</v>
      </c>
      <c r="C20474" t="s">
        <v>20192</v>
      </c>
      <c r="D20474" t="s">
        <v>18</v>
      </c>
    </row>
    <row r="20475" spans="1:4" x14ac:dyDescent="0.25">
      <c r="A20475" t="s">
        <v>29415</v>
      </c>
      <c r="B20475" t="str">
        <f t="shared" si="319"/>
        <v>QC</v>
      </c>
      <c r="C20475" t="s">
        <v>20193</v>
      </c>
      <c r="D20475" t="s">
        <v>22</v>
      </c>
    </row>
    <row r="20476" spans="1:4" x14ac:dyDescent="0.25">
      <c r="A20476" t="s">
        <v>27344</v>
      </c>
      <c r="B20476" t="str">
        <f t="shared" si="319"/>
        <v>QC</v>
      </c>
      <c r="C20476" t="s">
        <v>20194</v>
      </c>
      <c r="D20476" t="s">
        <v>22</v>
      </c>
    </row>
    <row r="20477" spans="1:4" x14ac:dyDescent="0.25">
      <c r="A20477" t="s">
        <v>27384</v>
      </c>
      <c r="B20477" t="str">
        <f t="shared" si="319"/>
        <v>QC</v>
      </c>
      <c r="C20477" t="s">
        <v>20195</v>
      </c>
      <c r="D20477" t="s">
        <v>22</v>
      </c>
    </row>
    <row r="20478" spans="1:4" x14ac:dyDescent="0.25">
      <c r="A20478" t="s">
        <v>26802</v>
      </c>
      <c r="B20478" t="str">
        <f t="shared" si="319"/>
        <v>QC</v>
      </c>
      <c r="C20478" t="s">
        <v>20196</v>
      </c>
      <c r="D20478" t="s">
        <v>18</v>
      </c>
    </row>
    <row r="20479" spans="1:4" x14ac:dyDescent="0.25">
      <c r="A20479" t="s">
        <v>26879</v>
      </c>
      <c r="B20479" t="str">
        <f t="shared" si="319"/>
        <v>QC</v>
      </c>
      <c r="C20479" t="s">
        <v>20197</v>
      </c>
      <c r="D20479" t="s">
        <v>22</v>
      </c>
    </row>
    <row r="20480" spans="1:4" x14ac:dyDescent="0.25">
      <c r="A20480" t="s">
        <v>26892</v>
      </c>
      <c r="B20480" t="str">
        <f t="shared" si="319"/>
        <v>QC</v>
      </c>
      <c r="C20480" t="s">
        <v>20198</v>
      </c>
      <c r="D20480" t="s">
        <v>3</v>
      </c>
    </row>
    <row r="20481" spans="1:4" x14ac:dyDescent="0.25">
      <c r="A20481" t="s">
        <v>27477</v>
      </c>
      <c r="B20481" t="str">
        <f t="shared" si="319"/>
        <v>QC</v>
      </c>
      <c r="C20481" t="s">
        <v>20199</v>
      </c>
      <c r="D20481" t="s">
        <v>18</v>
      </c>
    </row>
    <row r="20482" spans="1:4" x14ac:dyDescent="0.25">
      <c r="A20482" t="s">
        <v>26867</v>
      </c>
      <c r="B20482" t="str">
        <f t="shared" si="319"/>
        <v>QC</v>
      </c>
      <c r="C20482" t="s">
        <v>20200</v>
      </c>
      <c r="D20482" t="s">
        <v>18</v>
      </c>
    </row>
    <row r="20483" spans="1:4" x14ac:dyDescent="0.25">
      <c r="A20483" t="s">
        <v>29416</v>
      </c>
      <c r="B20483" t="str">
        <f t="shared" ref="B20483:B20546" si="320">RIGHT(TRIM(C20483), 2)</f>
        <v>QC</v>
      </c>
      <c r="C20483" t="s">
        <v>20201</v>
      </c>
      <c r="D20483" t="s">
        <v>22</v>
      </c>
    </row>
    <row r="20484" spans="1:4" x14ac:dyDescent="0.25">
      <c r="A20484" t="s">
        <v>28825</v>
      </c>
      <c r="B20484" t="str">
        <f t="shared" si="320"/>
        <v>QC</v>
      </c>
      <c r="C20484" t="s">
        <v>20202</v>
      </c>
      <c r="D20484" t="s">
        <v>18</v>
      </c>
    </row>
    <row r="20485" spans="1:4" x14ac:dyDescent="0.25">
      <c r="A20485" t="s">
        <v>28807</v>
      </c>
      <c r="B20485" t="str">
        <f t="shared" si="320"/>
        <v>QC</v>
      </c>
      <c r="C20485" t="s">
        <v>20203</v>
      </c>
      <c r="D20485" t="s">
        <v>3</v>
      </c>
    </row>
    <row r="20486" spans="1:4" x14ac:dyDescent="0.25">
      <c r="A20486" t="s">
        <v>29417</v>
      </c>
      <c r="B20486" t="str">
        <f t="shared" si="320"/>
        <v>QC</v>
      </c>
      <c r="C20486" t="s">
        <v>20204</v>
      </c>
      <c r="D20486" t="s">
        <v>22</v>
      </c>
    </row>
    <row r="20487" spans="1:4" x14ac:dyDescent="0.25">
      <c r="A20487" t="s">
        <v>29418</v>
      </c>
      <c r="B20487" t="str">
        <f t="shared" si="320"/>
        <v>QC</v>
      </c>
      <c r="C20487" t="s">
        <v>20205</v>
      </c>
      <c r="D20487" t="s">
        <v>22</v>
      </c>
    </row>
    <row r="20488" spans="1:4" x14ac:dyDescent="0.25">
      <c r="A20488" t="s">
        <v>29419</v>
      </c>
      <c r="B20488" t="str">
        <f t="shared" si="320"/>
        <v>QC</v>
      </c>
      <c r="C20488" t="s">
        <v>20206</v>
      </c>
      <c r="D20488" t="s">
        <v>22</v>
      </c>
    </row>
    <row r="20489" spans="1:4" x14ac:dyDescent="0.25">
      <c r="A20489" t="s">
        <v>28960</v>
      </c>
      <c r="B20489" t="str">
        <f t="shared" si="320"/>
        <v>QC</v>
      </c>
      <c r="C20489" t="s">
        <v>20207</v>
      </c>
      <c r="D20489" t="s">
        <v>22</v>
      </c>
    </row>
    <row r="20490" spans="1:4" x14ac:dyDescent="0.25">
      <c r="A20490" t="s">
        <v>29420</v>
      </c>
      <c r="B20490" t="str">
        <f t="shared" si="320"/>
        <v>QC</v>
      </c>
      <c r="C20490" t="s">
        <v>20208</v>
      </c>
      <c r="D20490" t="s">
        <v>22</v>
      </c>
    </row>
    <row r="20491" spans="1:4" x14ac:dyDescent="0.25">
      <c r="A20491" t="s">
        <v>28367</v>
      </c>
      <c r="B20491" t="str">
        <f t="shared" si="320"/>
        <v>QC</v>
      </c>
      <c r="C20491" t="s">
        <v>20209</v>
      </c>
      <c r="D20491" t="s">
        <v>22</v>
      </c>
    </row>
    <row r="20492" spans="1:4" x14ac:dyDescent="0.25">
      <c r="A20492" t="s">
        <v>27495</v>
      </c>
      <c r="B20492" t="str">
        <f t="shared" si="320"/>
        <v>QC</v>
      </c>
      <c r="C20492" t="s">
        <v>20210</v>
      </c>
      <c r="D20492" t="s">
        <v>22</v>
      </c>
    </row>
    <row r="20493" spans="1:4" x14ac:dyDescent="0.25">
      <c r="A20493" t="s">
        <v>28989</v>
      </c>
      <c r="B20493" t="str">
        <f t="shared" si="320"/>
        <v>QC</v>
      </c>
      <c r="C20493" t="s">
        <v>20211</v>
      </c>
      <c r="D20493" t="s">
        <v>22</v>
      </c>
    </row>
    <row r="20494" spans="1:4" x14ac:dyDescent="0.25">
      <c r="A20494" t="s">
        <v>27394</v>
      </c>
      <c r="B20494" t="str">
        <f t="shared" si="320"/>
        <v>QC</v>
      </c>
      <c r="C20494" t="s">
        <v>20212</v>
      </c>
      <c r="D20494" t="s">
        <v>22</v>
      </c>
    </row>
    <row r="20495" spans="1:4" x14ac:dyDescent="0.25">
      <c r="A20495" t="s">
        <v>26878</v>
      </c>
      <c r="B20495" t="str">
        <f t="shared" si="320"/>
        <v>QC</v>
      </c>
      <c r="C20495" t="s">
        <v>20213</v>
      </c>
      <c r="D20495" t="s">
        <v>22</v>
      </c>
    </row>
    <row r="20496" spans="1:4" x14ac:dyDescent="0.25">
      <c r="A20496" t="s">
        <v>26809</v>
      </c>
      <c r="B20496" t="str">
        <f t="shared" si="320"/>
        <v>QC</v>
      </c>
      <c r="C20496" t="s">
        <v>20214</v>
      </c>
      <c r="D20496" t="s">
        <v>22</v>
      </c>
    </row>
    <row r="20497" spans="1:4" x14ac:dyDescent="0.25">
      <c r="A20497" t="s">
        <v>27477</v>
      </c>
      <c r="B20497" t="str">
        <f t="shared" si="320"/>
        <v>QC</v>
      </c>
      <c r="C20497" t="s">
        <v>20215</v>
      </c>
      <c r="D20497" t="s">
        <v>22</v>
      </c>
    </row>
    <row r="20498" spans="1:4" x14ac:dyDescent="0.25">
      <c r="A20498" t="s">
        <v>26809</v>
      </c>
      <c r="B20498" t="str">
        <f t="shared" si="320"/>
        <v>QC</v>
      </c>
      <c r="C20498" t="s">
        <v>20216</v>
      </c>
      <c r="D20498" t="s">
        <v>12</v>
      </c>
    </row>
    <row r="20499" spans="1:4" x14ac:dyDescent="0.25">
      <c r="A20499" t="s">
        <v>26888</v>
      </c>
      <c r="B20499" t="str">
        <f t="shared" si="320"/>
        <v>QC</v>
      </c>
      <c r="C20499" t="s">
        <v>20217</v>
      </c>
      <c r="D20499" t="s">
        <v>12</v>
      </c>
    </row>
    <row r="20500" spans="1:4" x14ac:dyDescent="0.25">
      <c r="A20500" t="s">
        <v>26876</v>
      </c>
      <c r="B20500" t="str">
        <f t="shared" si="320"/>
        <v>QC</v>
      </c>
      <c r="C20500" t="s">
        <v>20218</v>
      </c>
      <c r="D20500" t="s">
        <v>18</v>
      </c>
    </row>
    <row r="20501" spans="1:4" x14ac:dyDescent="0.25">
      <c r="A20501" t="s">
        <v>29421</v>
      </c>
      <c r="B20501" t="str">
        <f t="shared" si="320"/>
        <v>QC</v>
      </c>
      <c r="C20501" t="s">
        <v>20219</v>
      </c>
      <c r="D20501" t="s">
        <v>22</v>
      </c>
    </row>
    <row r="20502" spans="1:4" x14ac:dyDescent="0.25">
      <c r="A20502" t="s">
        <v>26824</v>
      </c>
      <c r="B20502" t="str">
        <f t="shared" si="320"/>
        <v>QC</v>
      </c>
      <c r="C20502" t="s">
        <v>20220</v>
      </c>
      <c r="D20502" t="s">
        <v>22</v>
      </c>
    </row>
    <row r="20503" spans="1:4" x14ac:dyDescent="0.25">
      <c r="A20503" t="s">
        <v>26855</v>
      </c>
      <c r="B20503" t="str">
        <f t="shared" si="320"/>
        <v>QC</v>
      </c>
      <c r="C20503" t="s">
        <v>20221</v>
      </c>
      <c r="D20503" t="s">
        <v>22</v>
      </c>
    </row>
    <row r="20504" spans="1:4" x14ac:dyDescent="0.25">
      <c r="A20504" t="s">
        <v>29422</v>
      </c>
      <c r="B20504" t="str">
        <f t="shared" si="320"/>
        <v>QC</v>
      </c>
      <c r="C20504" t="s">
        <v>20222</v>
      </c>
      <c r="D20504" t="s">
        <v>18</v>
      </c>
    </row>
    <row r="20505" spans="1:4" x14ac:dyDescent="0.25">
      <c r="A20505" t="s">
        <v>26776</v>
      </c>
      <c r="B20505" t="str">
        <f t="shared" si="320"/>
        <v>QC</v>
      </c>
      <c r="C20505" t="s">
        <v>20223</v>
      </c>
      <c r="D20505" t="s">
        <v>22</v>
      </c>
    </row>
    <row r="20506" spans="1:4" x14ac:dyDescent="0.25">
      <c r="A20506" t="s">
        <v>29423</v>
      </c>
      <c r="B20506" t="str">
        <f t="shared" si="320"/>
        <v>QC</v>
      </c>
      <c r="C20506" t="s">
        <v>20224</v>
      </c>
      <c r="D20506" t="s">
        <v>22</v>
      </c>
    </row>
    <row r="20507" spans="1:4" x14ac:dyDescent="0.25">
      <c r="A20507" t="s">
        <v>27227</v>
      </c>
      <c r="B20507" t="str">
        <f t="shared" si="320"/>
        <v>QC</v>
      </c>
      <c r="C20507" t="s">
        <v>20225</v>
      </c>
      <c r="D20507" t="s">
        <v>18</v>
      </c>
    </row>
    <row r="20508" spans="1:4" x14ac:dyDescent="0.25">
      <c r="A20508" t="s">
        <v>29424</v>
      </c>
      <c r="B20508" t="str">
        <f t="shared" si="320"/>
        <v>QC</v>
      </c>
      <c r="C20508" t="s">
        <v>20226</v>
      </c>
      <c r="D20508" t="s">
        <v>22</v>
      </c>
    </row>
    <row r="20509" spans="1:4" x14ac:dyDescent="0.25">
      <c r="A20509" t="s">
        <v>28101</v>
      </c>
      <c r="B20509" t="str">
        <f t="shared" si="320"/>
        <v>QC</v>
      </c>
      <c r="C20509" t="s">
        <v>20227</v>
      </c>
      <c r="D20509" t="s">
        <v>22</v>
      </c>
    </row>
    <row r="20510" spans="1:4" x14ac:dyDescent="0.25">
      <c r="A20510" t="s">
        <v>28257</v>
      </c>
      <c r="B20510" t="str">
        <f t="shared" si="320"/>
        <v>QC</v>
      </c>
      <c r="C20510" t="s">
        <v>20228</v>
      </c>
      <c r="D20510" t="s">
        <v>22</v>
      </c>
    </row>
    <row r="20511" spans="1:4" x14ac:dyDescent="0.25">
      <c r="A20511" t="s">
        <v>26817</v>
      </c>
      <c r="B20511" t="str">
        <f t="shared" si="320"/>
        <v>QC</v>
      </c>
      <c r="C20511" t="s">
        <v>20229</v>
      </c>
      <c r="D20511" t="s">
        <v>22</v>
      </c>
    </row>
    <row r="20512" spans="1:4" x14ac:dyDescent="0.25">
      <c r="A20512" t="s">
        <v>29425</v>
      </c>
      <c r="B20512" t="str">
        <f t="shared" si="320"/>
        <v>QC</v>
      </c>
      <c r="C20512" t="s">
        <v>20230</v>
      </c>
      <c r="D20512" t="s">
        <v>22</v>
      </c>
    </row>
    <row r="20513" spans="1:4" x14ac:dyDescent="0.25">
      <c r="A20513" t="s">
        <v>26816</v>
      </c>
      <c r="B20513" t="str">
        <f t="shared" si="320"/>
        <v>QC</v>
      </c>
      <c r="C20513" t="s">
        <v>20231</v>
      </c>
      <c r="D20513" t="s">
        <v>22</v>
      </c>
    </row>
    <row r="20514" spans="1:4" x14ac:dyDescent="0.25">
      <c r="A20514" t="s">
        <v>26864</v>
      </c>
      <c r="B20514" t="str">
        <f t="shared" si="320"/>
        <v>QC</v>
      </c>
      <c r="C20514" t="s">
        <v>20232</v>
      </c>
      <c r="D20514" t="s">
        <v>22</v>
      </c>
    </row>
    <row r="20515" spans="1:4" x14ac:dyDescent="0.25">
      <c r="A20515" t="s">
        <v>26864</v>
      </c>
      <c r="B20515" t="str">
        <f t="shared" si="320"/>
        <v>QC</v>
      </c>
      <c r="C20515" t="s">
        <v>20233</v>
      </c>
      <c r="D20515" t="s">
        <v>22</v>
      </c>
    </row>
    <row r="20516" spans="1:4" x14ac:dyDescent="0.25">
      <c r="A20516" t="s">
        <v>26809</v>
      </c>
      <c r="B20516" t="str">
        <f t="shared" si="320"/>
        <v>QC</v>
      </c>
      <c r="C20516" t="s">
        <v>20234</v>
      </c>
      <c r="D20516" t="s">
        <v>12</v>
      </c>
    </row>
    <row r="20517" spans="1:4" x14ac:dyDescent="0.25">
      <c r="A20517" t="s">
        <v>26918</v>
      </c>
      <c r="B20517" t="str">
        <f t="shared" si="320"/>
        <v>QC</v>
      </c>
      <c r="C20517" t="s">
        <v>20235</v>
      </c>
      <c r="D20517" t="s">
        <v>18</v>
      </c>
    </row>
    <row r="20518" spans="1:4" x14ac:dyDescent="0.25">
      <c r="A20518" t="s">
        <v>26851</v>
      </c>
      <c r="B20518" t="str">
        <f t="shared" si="320"/>
        <v>QC</v>
      </c>
      <c r="C20518" t="s">
        <v>20236</v>
      </c>
      <c r="D20518" t="s">
        <v>22</v>
      </c>
    </row>
    <row r="20519" spans="1:4" x14ac:dyDescent="0.25">
      <c r="A20519" t="s">
        <v>26878</v>
      </c>
      <c r="B20519" t="str">
        <f t="shared" si="320"/>
        <v>QC</v>
      </c>
      <c r="C20519" t="s">
        <v>20237</v>
      </c>
      <c r="D20519" t="s">
        <v>22</v>
      </c>
    </row>
    <row r="20520" spans="1:4" x14ac:dyDescent="0.25">
      <c r="A20520" t="s">
        <v>26796</v>
      </c>
      <c r="B20520" t="str">
        <f t="shared" si="320"/>
        <v>QC</v>
      </c>
      <c r="C20520" t="s">
        <v>20238</v>
      </c>
      <c r="D20520" t="s">
        <v>18</v>
      </c>
    </row>
    <row r="20521" spans="1:4" x14ac:dyDescent="0.25">
      <c r="A20521" t="s">
        <v>26833</v>
      </c>
      <c r="B20521" t="str">
        <f t="shared" si="320"/>
        <v>QC</v>
      </c>
      <c r="C20521" t="s">
        <v>20239</v>
      </c>
      <c r="D20521" t="s">
        <v>3</v>
      </c>
    </row>
    <row r="20522" spans="1:4" x14ac:dyDescent="0.25">
      <c r="A20522" t="s">
        <v>28809</v>
      </c>
      <c r="B20522" t="str">
        <f t="shared" si="320"/>
        <v>QC</v>
      </c>
      <c r="C20522" t="s">
        <v>20240</v>
      </c>
      <c r="D20522" t="s">
        <v>22</v>
      </c>
    </row>
    <row r="20523" spans="1:4" x14ac:dyDescent="0.25">
      <c r="A20523" t="s">
        <v>26793</v>
      </c>
      <c r="B20523" t="str">
        <f t="shared" si="320"/>
        <v>QC</v>
      </c>
      <c r="C20523" t="s">
        <v>20241</v>
      </c>
      <c r="D20523" t="s">
        <v>3</v>
      </c>
    </row>
    <row r="20524" spans="1:4" x14ac:dyDescent="0.25">
      <c r="A20524" t="s">
        <v>27708</v>
      </c>
      <c r="B20524" t="str">
        <f t="shared" si="320"/>
        <v>QC</v>
      </c>
      <c r="C20524" t="s">
        <v>20242</v>
      </c>
      <c r="D20524" t="s">
        <v>22</v>
      </c>
    </row>
    <row r="20525" spans="1:4" x14ac:dyDescent="0.25">
      <c r="A20525" t="s">
        <v>26809</v>
      </c>
      <c r="B20525" t="str">
        <f t="shared" si="320"/>
        <v>QC</v>
      </c>
      <c r="C20525" t="s">
        <v>20243</v>
      </c>
      <c r="D20525" t="s">
        <v>22</v>
      </c>
    </row>
    <row r="20526" spans="1:4" x14ac:dyDescent="0.25">
      <c r="A20526" t="s">
        <v>29031</v>
      </c>
      <c r="B20526" t="str">
        <f t="shared" si="320"/>
        <v>QC</v>
      </c>
      <c r="C20526" t="s">
        <v>20244</v>
      </c>
      <c r="D20526" t="s">
        <v>22</v>
      </c>
    </row>
    <row r="20527" spans="1:4" x14ac:dyDescent="0.25">
      <c r="A20527" t="s">
        <v>28300</v>
      </c>
      <c r="B20527" t="str">
        <f t="shared" si="320"/>
        <v>QC</v>
      </c>
      <c r="C20527" t="s">
        <v>20245</v>
      </c>
      <c r="D20527" t="s">
        <v>22</v>
      </c>
    </row>
    <row r="20528" spans="1:4" x14ac:dyDescent="0.25">
      <c r="A20528" t="s">
        <v>26867</v>
      </c>
      <c r="B20528" t="str">
        <f t="shared" si="320"/>
        <v>QC</v>
      </c>
      <c r="C20528" t="s">
        <v>20246</v>
      </c>
      <c r="D20528" t="s">
        <v>22</v>
      </c>
    </row>
    <row r="20529" spans="1:4" x14ac:dyDescent="0.25">
      <c r="A20529" t="s">
        <v>26776</v>
      </c>
      <c r="B20529" t="str">
        <f t="shared" si="320"/>
        <v>QC</v>
      </c>
      <c r="C20529" t="s">
        <v>20247</v>
      </c>
      <c r="D20529" t="s">
        <v>22</v>
      </c>
    </row>
    <row r="20530" spans="1:4" x14ac:dyDescent="0.25">
      <c r="A20530" t="s">
        <v>26809</v>
      </c>
      <c r="B20530" t="str">
        <f t="shared" si="320"/>
        <v>QC</v>
      </c>
      <c r="C20530" t="s">
        <v>20248</v>
      </c>
      <c r="D20530" t="s">
        <v>22</v>
      </c>
    </row>
    <row r="20531" spans="1:4" x14ac:dyDescent="0.25">
      <c r="A20531" t="s">
        <v>28067</v>
      </c>
      <c r="B20531" t="str">
        <f t="shared" si="320"/>
        <v>QC</v>
      </c>
      <c r="C20531" t="s">
        <v>20249</v>
      </c>
      <c r="D20531" t="s">
        <v>22</v>
      </c>
    </row>
    <row r="20532" spans="1:4" x14ac:dyDescent="0.25">
      <c r="A20532" t="s">
        <v>29426</v>
      </c>
      <c r="B20532" t="str">
        <f t="shared" si="320"/>
        <v>QC</v>
      </c>
      <c r="C20532" t="s">
        <v>20250</v>
      </c>
      <c r="D20532" t="s">
        <v>22</v>
      </c>
    </row>
    <row r="20533" spans="1:4" x14ac:dyDescent="0.25">
      <c r="A20533" t="s">
        <v>26890</v>
      </c>
      <c r="B20533" t="str">
        <f t="shared" si="320"/>
        <v>QC</v>
      </c>
      <c r="C20533" t="s">
        <v>20251</v>
      </c>
      <c r="D20533" t="s">
        <v>22</v>
      </c>
    </row>
    <row r="20534" spans="1:4" x14ac:dyDescent="0.25">
      <c r="A20534" t="s">
        <v>27733</v>
      </c>
      <c r="B20534" t="str">
        <f t="shared" si="320"/>
        <v>QC</v>
      </c>
      <c r="C20534" t="s">
        <v>20252</v>
      </c>
      <c r="D20534" t="s">
        <v>22</v>
      </c>
    </row>
    <row r="20535" spans="1:4" x14ac:dyDescent="0.25">
      <c r="A20535" t="s">
        <v>26776</v>
      </c>
      <c r="B20535" t="str">
        <f t="shared" si="320"/>
        <v>QC</v>
      </c>
      <c r="C20535" t="s">
        <v>20253</v>
      </c>
      <c r="D20535" t="s">
        <v>22</v>
      </c>
    </row>
    <row r="20536" spans="1:4" x14ac:dyDescent="0.25">
      <c r="A20536" t="s">
        <v>29395</v>
      </c>
      <c r="B20536" t="str">
        <f t="shared" si="320"/>
        <v>QC</v>
      </c>
      <c r="C20536" t="s">
        <v>20254</v>
      </c>
      <c r="D20536" t="s">
        <v>12</v>
      </c>
    </row>
    <row r="20537" spans="1:4" x14ac:dyDescent="0.25">
      <c r="A20537" t="s">
        <v>27049</v>
      </c>
      <c r="B20537" t="str">
        <f t="shared" si="320"/>
        <v>QC</v>
      </c>
      <c r="C20537" t="s">
        <v>20255</v>
      </c>
      <c r="D20537" t="s">
        <v>18</v>
      </c>
    </row>
    <row r="20538" spans="1:4" x14ac:dyDescent="0.25">
      <c r="A20538" t="s">
        <v>26874</v>
      </c>
      <c r="B20538" t="str">
        <f t="shared" si="320"/>
        <v>QC</v>
      </c>
      <c r="C20538" t="s">
        <v>20256</v>
      </c>
      <c r="D20538" t="s">
        <v>22</v>
      </c>
    </row>
    <row r="20539" spans="1:4" x14ac:dyDescent="0.25">
      <c r="A20539" t="s">
        <v>26809</v>
      </c>
      <c r="B20539" t="str">
        <f t="shared" si="320"/>
        <v>QC</v>
      </c>
      <c r="C20539" t="s">
        <v>20257</v>
      </c>
      <c r="D20539" t="s">
        <v>22</v>
      </c>
    </row>
    <row r="20540" spans="1:4" x14ac:dyDescent="0.25">
      <c r="A20540" t="s">
        <v>26851</v>
      </c>
      <c r="B20540" t="str">
        <f t="shared" si="320"/>
        <v>QC</v>
      </c>
      <c r="C20540" t="s">
        <v>20258</v>
      </c>
      <c r="D20540" t="s">
        <v>3</v>
      </c>
    </row>
    <row r="20541" spans="1:4" x14ac:dyDescent="0.25">
      <c r="A20541" t="s">
        <v>26809</v>
      </c>
      <c r="B20541" t="str">
        <f t="shared" si="320"/>
        <v>QC</v>
      </c>
      <c r="C20541" t="s">
        <v>20259</v>
      </c>
      <c r="D20541" t="s">
        <v>22</v>
      </c>
    </row>
    <row r="20542" spans="1:4" x14ac:dyDescent="0.25">
      <c r="A20542" t="s">
        <v>28248</v>
      </c>
      <c r="B20542" t="str">
        <f t="shared" si="320"/>
        <v>QC</v>
      </c>
      <c r="C20542" t="s">
        <v>20260</v>
      </c>
      <c r="D20542" t="s">
        <v>22</v>
      </c>
    </row>
    <row r="20543" spans="1:4" x14ac:dyDescent="0.25">
      <c r="A20543" t="s">
        <v>29427</v>
      </c>
      <c r="B20543" t="str">
        <f t="shared" si="320"/>
        <v>QC</v>
      </c>
      <c r="C20543" t="s">
        <v>20261</v>
      </c>
      <c r="D20543" t="s">
        <v>22</v>
      </c>
    </row>
    <row r="20544" spans="1:4" x14ac:dyDescent="0.25">
      <c r="A20544" t="s">
        <v>26809</v>
      </c>
      <c r="B20544" t="str">
        <f t="shared" si="320"/>
        <v>QC</v>
      </c>
      <c r="C20544" t="s">
        <v>20262</v>
      </c>
      <c r="D20544" t="s">
        <v>12</v>
      </c>
    </row>
    <row r="20545" spans="1:4" x14ac:dyDescent="0.25">
      <c r="A20545" t="s">
        <v>26776</v>
      </c>
      <c r="B20545" t="str">
        <f t="shared" si="320"/>
        <v>QC</v>
      </c>
      <c r="C20545" t="s">
        <v>20263</v>
      </c>
      <c r="D20545" t="s">
        <v>22</v>
      </c>
    </row>
    <row r="20546" spans="1:4" x14ac:dyDescent="0.25">
      <c r="A20546" t="s">
        <v>26956</v>
      </c>
      <c r="B20546" t="str">
        <f t="shared" si="320"/>
        <v>QC</v>
      </c>
      <c r="C20546" t="s">
        <v>20264</v>
      </c>
      <c r="D20546" t="s">
        <v>22</v>
      </c>
    </row>
    <row r="20547" spans="1:4" x14ac:dyDescent="0.25">
      <c r="A20547" t="s">
        <v>26776</v>
      </c>
      <c r="B20547" t="str">
        <f t="shared" ref="B20547:B20610" si="321">RIGHT(TRIM(C20547), 2)</f>
        <v>QC</v>
      </c>
      <c r="C20547" t="s">
        <v>20265</v>
      </c>
      <c r="D20547" t="s">
        <v>22</v>
      </c>
    </row>
    <row r="20548" spans="1:4" x14ac:dyDescent="0.25">
      <c r="A20548" t="s">
        <v>26809</v>
      </c>
      <c r="B20548" t="str">
        <f t="shared" si="321"/>
        <v>QC</v>
      </c>
      <c r="C20548" t="s">
        <v>20266</v>
      </c>
      <c r="D20548" t="s">
        <v>22</v>
      </c>
    </row>
    <row r="20549" spans="1:4" x14ac:dyDescent="0.25">
      <c r="A20549" t="s">
        <v>26809</v>
      </c>
      <c r="B20549" t="str">
        <f t="shared" si="321"/>
        <v>QC</v>
      </c>
      <c r="C20549" t="s">
        <v>20267</v>
      </c>
      <c r="D20549" t="s">
        <v>22</v>
      </c>
    </row>
    <row r="20550" spans="1:4" x14ac:dyDescent="0.25">
      <c r="A20550" t="s">
        <v>26809</v>
      </c>
      <c r="B20550" t="str">
        <f t="shared" si="321"/>
        <v>QC</v>
      </c>
      <c r="C20550" t="s">
        <v>20268</v>
      </c>
      <c r="D20550" t="s">
        <v>22</v>
      </c>
    </row>
    <row r="20551" spans="1:4" x14ac:dyDescent="0.25">
      <c r="A20551" t="s">
        <v>27373</v>
      </c>
      <c r="B20551" t="str">
        <f t="shared" si="321"/>
        <v>QC</v>
      </c>
      <c r="C20551" t="s">
        <v>20269</v>
      </c>
      <c r="D20551" t="s">
        <v>18</v>
      </c>
    </row>
    <row r="20552" spans="1:4" x14ac:dyDescent="0.25">
      <c r="A20552" t="s">
        <v>26861</v>
      </c>
      <c r="B20552" t="str">
        <f t="shared" si="321"/>
        <v>QC</v>
      </c>
      <c r="C20552" t="s">
        <v>20270</v>
      </c>
      <c r="D20552" t="s">
        <v>22</v>
      </c>
    </row>
    <row r="20553" spans="1:4" x14ac:dyDescent="0.25">
      <c r="A20553" t="s">
        <v>26870</v>
      </c>
      <c r="B20553" t="str">
        <f t="shared" si="321"/>
        <v>QC</v>
      </c>
      <c r="C20553" t="s">
        <v>20271</v>
      </c>
      <c r="D20553" t="s">
        <v>22</v>
      </c>
    </row>
    <row r="20554" spans="1:4" x14ac:dyDescent="0.25">
      <c r="A20554" t="s">
        <v>28988</v>
      </c>
      <c r="B20554" t="str">
        <f t="shared" si="321"/>
        <v>QC</v>
      </c>
      <c r="C20554" t="s">
        <v>20272</v>
      </c>
      <c r="D20554" t="s">
        <v>22</v>
      </c>
    </row>
    <row r="20555" spans="1:4" x14ac:dyDescent="0.25">
      <c r="A20555" t="s">
        <v>29074</v>
      </c>
      <c r="B20555" t="str">
        <f t="shared" si="321"/>
        <v>QC</v>
      </c>
      <c r="C20555" t="s">
        <v>20273</v>
      </c>
      <c r="D20555" t="s">
        <v>22</v>
      </c>
    </row>
    <row r="20556" spans="1:4" x14ac:dyDescent="0.25">
      <c r="A20556" t="s">
        <v>26879</v>
      </c>
      <c r="B20556" t="str">
        <f t="shared" si="321"/>
        <v>QC</v>
      </c>
      <c r="C20556" t="s">
        <v>20274</v>
      </c>
      <c r="D20556" t="s">
        <v>18</v>
      </c>
    </row>
    <row r="20557" spans="1:4" x14ac:dyDescent="0.25">
      <c r="A20557" t="s">
        <v>29428</v>
      </c>
      <c r="B20557" t="str">
        <f t="shared" si="321"/>
        <v>QC</v>
      </c>
      <c r="C20557" t="s">
        <v>20275</v>
      </c>
      <c r="D20557" t="s">
        <v>22</v>
      </c>
    </row>
    <row r="20558" spans="1:4" x14ac:dyDescent="0.25">
      <c r="A20558" t="s">
        <v>29429</v>
      </c>
      <c r="B20558" t="str">
        <f t="shared" si="321"/>
        <v>QC</v>
      </c>
      <c r="C20558" t="s">
        <v>20276</v>
      </c>
      <c r="D20558" t="s">
        <v>22</v>
      </c>
    </row>
    <row r="20559" spans="1:4" x14ac:dyDescent="0.25">
      <c r="A20559" t="s">
        <v>26889</v>
      </c>
      <c r="B20559" t="str">
        <f t="shared" si="321"/>
        <v>QC</v>
      </c>
      <c r="C20559" t="s">
        <v>20277</v>
      </c>
      <c r="D20559" t="s">
        <v>18</v>
      </c>
    </row>
    <row r="20560" spans="1:4" x14ac:dyDescent="0.25">
      <c r="A20560" t="s">
        <v>26911</v>
      </c>
      <c r="B20560" t="str">
        <f t="shared" si="321"/>
        <v>QC</v>
      </c>
      <c r="C20560" t="s">
        <v>20278</v>
      </c>
      <c r="D20560" t="s">
        <v>22</v>
      </c>
    </row>
    <row r="20561" spans="1:4" x14ac:dyDescent="0.25">
      <c r="A20561" t="s">
        <v>26809</v>
      </c>
      <c r="B20561" t="str">
        <f t="shared" si="321"/>
        <v>QC</v>
      </c>
      <c r="C20561" t="s">
        <v>20279</v>
      </c>
      <c r="D20561" t="s">
        <v>22</v>
      </c>
    </row>
    <row r="20562" spans="1:4" x14ac:dyDescent="0.25">
      <c r="A20562" t="s">
        <v>26876</v>
      </c>
      <c r="B20562" t="str">
        <f t="shared" si="321"/>
        <v>QC</v>
      </c>
      <c r="C20562" t="s">
        <v>20280</v>
      </c>
      <c r="D20562" t="s">
        <v>22</v>
      </c>
    </row>
    <row r="20563" spans="1:4" x14ac:dyDescent="0.25">
      <c r="A20563" t="s">
        <v>26780</v>
      </c>
      <c r="B20563" t="str">
        <f t="shared" si="321"/>
        <v>QC</v>
      </c>
      <c r="C20563" t="s">
        <v>20282</v>
      </c>
      <c r="D20563" t="s">
        <v>3</v>
      </c>
    </row>
    <row r="20564" spans="1:4" x14ac:dyDescent="0.25">
      <c r="A20564" t="s">
        <v>26780</v>
      </c>
      <c r="B20564" t="str">
        <f t="shared" si="321"/>
        <v>QC</v>
      </c>
      <c r="C20564" t="s">
        <v>20281</v>
      </c>
      <c r="D20564" t="s">
        <v>18</v>
      </c>
    </row>
    <row r="20565" spans="1:4" x14ac:dyDescent="0.25">
      <c r="A20565" t="s">
        <v>26780</v>
      </c>
      <c r="B20565" t="str">
        <f t="shared" si="321"/>
        <v>QC</v>
      </c>
      <c r="C20565" t="s">
        <v>20283</v>
      </c>
      <c r="D20565" t="s">
        <v>22</v>
      </c>
    </row>
    <row r="20566" spans="1:4" x14ac:dyDescent="0.25">
      <c r="A20566" t="s">
        <v>27484</v>
      </c>
      <c r="B20566" t="str">
        <f t="shared" si="321"/>
        <v>QC</v>
      </c>
      <c r="C20566" t="s">
        <v>20285</v>
      </c>
      <c r="D20566" t="s">
        <v>3</v>
      </c>
    </row>
    <row r="20567" spans="1:4" x14ac:dyDescent="0.25">
      <c r="A20567" t="s">
        <v>27484</v>
      </c>
      <c r="B20567" t="str">
        <f t="shared" si="321"/>
        <v>QC</v>
      </c>
      <c r="C20567" t="s">
        <v>20284</v>
      </c>
      <c r="D20567" t="s">
        <v>18</v>
      </c>
    </row>
    <row r="20568" spans="1:4" x14ac:dyDescent="0.25">
      <c r="A20568" t="s">
        <v>27411</v>
      </c>
      <c r="B20568" t="str">
        <f t="shared" si="321"/>
        <v>QC</v>
      </c>
      <c r="C20568" t="s">
        <v>20286</v>
      </c>
      <c r="D20568" t="s">
        <v>22</v>
      </c>
    </row>
    <row r="20569" spans="1:4" x14ac:dyDescent="0.25">
      <c r="A20569" t="s">
        <v>27707</v>
      </c>
      <c r="B20569" t="str">
        <f t="shared" si="321"/>
        <v>QC</v>
      </c>
      <c r="C20569" t="s">
        <v>20287</v>
      </c>
      <c r="D20569" t="s">
        <v>22</v>
      </c>
    </row>
    <row r="20570" spans="1:4" x14ac:dyDescent="0.25">
      <c r="A20570" t="s">
        <v>29430</v>
      </c>
      <c r="B20570" t="str">
        <f t="shared" si="321"/>
        <v>QC</v>
      </c>
      <c r="C20570" t="s">
        <v>20288</v>
      </c>
      <c r="D20570" t="s">
        <v>22</v>
      </c>
    </row>
    <row r="20571" spans="1:4" x14ac:dyDescent="0.25">
      <c r="A20571" t="s">
        <v>26878</v>
      </c>
      <c r="B20571" t="str">
        <f t="shared" si="321"/>
        <v>QC</v>
      </c>
      <c r="C20571" t="s">
        <v>20289</v>
      </c>
      <c r="D20571" t="s">
        <v>22</v>
      </c>
    </row>
    <row r="20572" spans="1:4" x14ac:dyDescent="0.25">
      <c r="A20572" t="s">
        <v>29431</v>
      </c>
      <c r="B20572" t="str">
        <f t="shared" si="321"/>
        <v>QC</v>
      </c>
      <c r="C20572" t="s">
        <v>20290</v>
      </c>
      <c r="D20572" t="s">
        <v>22</v>
      </c>
    </row>
    <row r="20573" spans="1:4" x14ac:dyDescent="0.25">
      <c r="A20573" t="s">
        <v>27449</v>
      </c>
      <c r="B20573" t="str">
        <f t="shared" si="321"/>
        <v>QC</v>
      </c>
      <c r="C20573" t="s">
        <v>20291</v>
      </c>
      <c r="D20573" t="s">
        <v>22</v>
      </c>
    </row>
    <row r="20574" spans="1:4" x14ac:dyDescent="0.25">
      <c r="A20574" t="s">
        <v>29432</v>
      </c>
      <c r="B20574" t="str">
        <f t="shared" si="321"/>
        <v>QC</v>
      </c>
      <c r="C20574" t="s">
        <v>20292</v>
      </c>
      <c r="D20574" t="s">
        <v>22</v>
      </c>
    </row>
    <row r="20575" spans="1:4" x14ac:dyDescent="0.25">
      <c r="A20575" t="s">
        <v>28215</v>
      </c>
      <c r="B20575" t="str">
        <f t="shared" si="321"/>
        <v>QC</v>
      </c>
      <c r="C20575" t="s">
        <v>20293</v>
      </c>
      <c r="D20575" t="s">
        <v>22</v>
      </c>
    </row>
    <row r="20576" spans="1:4" x14ac:dyDescent="0.25">
      <c r="A20576" t="s">
        <v>29391</v>
      </c>
      <c r="B20576" t="str">
        <f t="shared" si="321"/>
        <v>QC</v>
      </c>
      <c r="C20576" t="s">
        <v>20294</v>
      </c>
      <c r="D20576" t="s">
        <v>22</v>
      </c>
    </row>
    <row r="20577" spans="1:4" x14ac:dyDescent="0.25">
      <c r="A20577" t="s">
        <v>29433</v>
      </c>
      <c r="B20577" t="str">
        <f t="shared" si="321"/>
        <v>QC</v>
      </c>
      <c r="C20577" t="s">
        <v>20295</v>
      </c>
      <c r="D20577" t="s">
        <v>22</v>
      </c>
    </row>
    <row r="20578" spans="1:4" x14ac:dyDescent="0.25">
      <c r="A20578" t="s">
        <v>29434</v>
      </c>
      <c r="B20578" t="str">
        <f t="shared" si="321"/>
        <v>QC</v>
      </c>
      <c r="C20578" t="s">
        <v>20296</v>
      </c>
      <c r="D20578" t="s">
        <v>22</v>
      </c>
    </row>
    <row r="20579" spans="1:4" x14ac:dyDescent="0.25">
      <c r="A20579" t="s">
        <v>29435</v>
      </c>
      <c r="B20579" t="str">
        <f t="shared" si="321"/>
        <v>QC</v>
      </c>
      <c r="C20579" t="s">
        <v>20297</v>
      </c>
      <c r="D20579" t="s">
        <v>22</v>
      </c>
    </row>
    <row r="20580" spans="1:4" x14ac:dyDescent="0.25">
      <c r="A20580" t="s">
        <v>26809</v>
      </c>
      <c r="B20580" t="str">
        <f t="shared" si="321"/>
        <v>QC</v>
      </c>
      <c r="C20580" t="s">
        <v>20298</v>
      </c>
      <c r="D20580" t="s">
        <v>22</v>
      </c>
    </row>
    <row r="20581" spans="1:4" x14ac:dyDescent="0.25">
      <c r="A20581" t="s">
        <v>29436</v>
      </c>
      <c r="B20581" t="str">
        <f t="shared" si="321"/>
        <v>QC</v>
      </c>
      <c r="C20581" t="s">
        <v>20299</v>
      </c>
      <c r="D20581" t="s">
        <v>22</v>
      </c>
    </row>
    <row r="20582" spans="1:4" x14ac:dyDescent="0.25">
      <c r="A20582" t="s">
        <v>28178</v>
      </c>
      <c r="B20582" t="str">
        <f t="shared" si="321"/>
        <v>QC</v>
      </c>
      <c r="C20582" t="s">
        <v>20300</v>
      </c>
      <c r="D20582" t="s">
        <v>22</v>
      </c>
    </row>
    <row r="20583" spans="1:4" x14ac:dyDescent="0.25">
      <c r="A20583" t="s">
        <v>29437</v>
      </c>
      <c r="B20583" t="str">
        <f t="shared" si="321"/>
        <v>QC</v>
      </c>
      <c r="C20583" t="s">
        <v>20301</v>
      </c>
      <c r="D20583" t="s">
        <v>22</v>
      </c>
    </row>
    <row r="20584" spans="1:4" x14ac:dyDescent="0.25">
      <c r="A20584" t="s">
        <v>27592</v>
      </c>
      <c r="B20584" t="str">
        <f t="shared" si="321"/>
        <v>QC</v>
      </c>
      <c r="C20584" t="s">
        <v>20302</v>
      </c>
      <c r="D20584" t="s">
        <v>18</v>
      </c>
    </row>
    <row r="20585" spans="1:4" x14ac:dyDescent="0.25">
      <c r="A20585" t="s">
        <v>27592</v>
      </c>
      <c r="B20585" t="str">
        <f t="shared" si="321"/>
        <v>QC</v>
      </c>
      <c r="C20585" t="s">
        <v>20303</v>
      </c>
      <c r="D20585" t="s">
        <v>18</v>
      </c>
    </row>
    <row r="20586" spans="1:4" x14ac:dyDescent="0.25">
      <c r="A20586" t="s">
        <v>27484</v>
      </c>
      <c r="B20586" t="str">
        <f t="shared" si="321"/>
        <v>QC</v>
      </c>
      <c r="C20586" t="s">
        <v>20304</v>
      </c>
      <c r="D20586" t="s">
        <v>18</v>
      </c>
    </row>
    <row r="20587" spans="1:4" x14ac:dyDescent="0.25">
      <c r="A20587" t="s">
        <v>27372</v>
      </c>
      <c r="B20587" t="str">
        <f t="shared" si="321"/>
        <v>QC</v>
      </c>
      <c r="C20587" t="s">
        <v>20305</v>
      </c>
      <c r="D20587" t="s">
        <v>22</v>
      </c>
    </row>
    <row r="20588" spans="1:4" x14ac:dyDescent="0.25">
      <c r="A20588" t="s">
        <v>26878</v>
      </c>
      <c r="B20588" t="str">
        <f t="shared" si="321"/>
        <v>QC</v>
      </c>
      <c r="C20588" t="s">
        <v>20306</v>
      </c>
      <c r="D20588" t="s">
        <v>22</v>
      </c>
    </row>
    <row r="20589" spans="1:4" x14ac:dyDescent="0.25">
      <c r="A20589" t="s">
        <v>26809</v>
      </c>
      <c r="B20589" t="str">
        <f t="shared" si="321"/>
        <v>QC</v>
      </c>
      <c r="C20589" t="s">
        <v>20307</v>
      </c>
      <c r="D20589" t="s">
        <v>22</v>
      </c>
    </row>
    <row r="20590" spans="1:4" x14ac:dyDescent="0.25">
      <c r="A20590" t="s">
        <v>27404</v>
      </c>
      <c r="B20590" t="str">
        <f t="shared" si="321"/>
        <v>QC</v>
      </c>
      <c r="C20590" t="s">
        <v>20308</v>
      </c>
      <c r="D20590" t="s">
        <v>22</v>
      </c>
    </row>
    <row r="20591" spans="1:4" x14ac:dyDescent="0.25">
      <c r="A20591" t="s">
        <v>27385</v>
      </c>
      <c r="B20591" t="str">
        <f t="shared" si="321"/>
        <v>QC</v>
      </c>
      <c r="C20591" t="s">
        <v>20309</v>
      </c>
      <c r="D20591" t="s">
        <v>22</v>
      </c>
    </row>
    <row r="20592" spans="1:4" x14ac:dyDescent="0.25">
      <c r="A20592" t="s">
        <v>28164</v>
      </c>
      <c r="B20592" t="str">
        <f t="shared" si="321"/>
        <v>QC</v>
      </c>
      <c r="C20592" t="s">
        <v>20310</v>
      </c>
      <c r="D20592" t="s">
        <v>22</v>
      </c>
    </row>
    <row r="20593" spans="1:4" x14ac:dyDescent="0.25">
      <c r="A20593" t="s">
        <v>26776</v>
      </c>
      <c r="B20593" t="str">
        <f t="shared" si="321"/>
        <v>QC</v>
      </c>
      <c r="C20593" t="s">
        <v>20311</v>
      </c>
      <c r="D20593" t="s">
        <v>22</v>
      </c>
    </row>
    <row r="20594" spans="1:4" x14ac:dyDescent="0.25">
      <c r="A20594" t="s">
        <v>28101</v>
      </c>
      <c r="B20594" t="str">
        <f t="shared" si="321"/>
        <v>QC</v>
      </c>
      <c r="C20594" t="s">
        <v>20312</v>
      </c>
      <c r="D20594" t="s">
        <v>22</v>
      </c>
    </row>
    <row r="20595" spans="1:4" x14ac:dyDescent="0.25">
      <c r="A20595" t="s">
        <v>26878</v>
      </c>
      <c r="B20595" t="str">
        <f t="shared" si="321"/>
        <v>QC</v>
      </c>
      <c r="C20595" t="s">
        <v>20313</v>
      </c>
      <c r="D20595" t="s">
        <v>22</v>
      </c>
    </row>
    <row r="20596" spans="1:4" x14ac:dyDescent="0.25">
      <c r="A20596" t="s">
        <v>27726</v>
      </c>
      <c r="B20596" t="str">
        <f t="shared" si="321"/>
        <v>QC</v>
      </c>
      <c r="C20596" t="s">
        <v>20314</v>
      </c>
      <c r="D20596" t="s">
        <v>22</v>
      </c>
    </row>
    <row r="20597" spans="1:4" x14ac:dyDescent="0.25">
      <c r="A20597" t="s">
        <v>29438</v>
      </c>
      <c r="B20597" t="str">
        <f t="shared" si="321"/>
        <v>QC</v>
      </c>
      <c r="C20597" t="s">
        <v>20315</v>
      </c>
      <c r="D20597" t="s">
        <v>22</v>
      </c>
    </row>
    <row r="20598" spans="1:4" x14ac:dyDescent="0.25">
      <c r="A20598" t="s">
        <v>28162</v>
      </c>
      <c r="B20598" t="str">
        <f t="shared" si="321"/>
        <v>QC</v>
      </c>
      <c r="C20598" t="s">
        <v>20316</v>
      </c>
      <c r="D20598" t="s">
        <v>22</v>
      </c>
    </row>
    <row r="20599" spans="1:4" x14ac:dyDescent="0.25">
      <c r="A20599" t="s">
        <v>27610</v>
      </c>
      <c r="B20599" t="str">
        <f t="shared" si="321"/>
        <v>QC</v>
      </c>
      <c r="C20599" t="s">
        <v>20317</v>
      </c>
      <c r="D20599" t="s">
        <v>22</v>
      </c>
    </row>
    <row r="20600" spans="1:4" x14ac:dyDescent="0.25">
      <c r="A20600" t="s">
        <v>26878</v>
      </c>
      <c r="B20600" t="str">
        <f t="shared" si="321"/>
        <v>QC</v>
      </c>
      <c r="C20600" t="s">
        <v>20318</v>
      </c>
      <c r="D20600" t="s">
        <v>22</v>
      </c>
    </row>
    <row r="20601" spans="1:4" x14ac:dyDescent="0.25">
      <c r="A20601" t="s">
        <v>26878</v>
      </c>
      <c r="B20601" t="str">
        <f t="shared" si="321"/>
        <v>QC</v>
      </c>
      <c r="C20601" t="s">
        <v>20319</v>
      </c>
      <c r="D20601" t="s">
        <v>22</v>
      </c>
    </row>
    <row r="20602" spans="1:4" x14ac:dyDescent="0.25">
      <c r="A20602" t="s">
        <v>27477</v>
      </c>
      <c r="B20602" t="str">
        <f t="shared" si="321"/>
        <v>QC</v>
      </c>
      <c r="C20602" t="s">
        <v>20320</v>
      </c>
      <c r="D20602" t="s">
        <v>12</v>
      </c>
    </row>
    <row r="20603" spans="1:4" x14ac:dyDescent="0.25">
      <c r="A20603" t="s">
        <v>26882</v>
      </c>
      <c r="B20603" t="str">
        <f t="shared" si="321"/>
        <v>QC</v>
      </c>
      <c r="C20603" t="s">
        <v>20321</v>
      </c>
      <c r="D20603" t="s">
        <v>22</v>
      </c>
    </row>
    <row r="20604" spans="1:4" x14ac:dyDescent="0.25">
      <c r="A20604" t="s">
        <v>26816</v>
      </c>
      <c r="B20604" t="str">
        <f t="shared" si="321"/>
        <v>QC</v>
      </c>
      <c r="C20604" t="s">
        <v>20322</v>
      </c>
      <c r="D20604" t="s">
        <v>22</v>
      </c>
    </row>
    <row r="20605" spans="1:4" x14ac:dyDescent="0.25">
      <c r="A20605" t="s">
        <v>26809</v>
      </c>
      <c r="B20605" t="str">
        <f t="shared" si="321"/>
        <v>QC</v>
      </c>
      <c r="C20605" t="s">
        <v>20323</v>
      </c>
      <c r="D20605" t="s">
        <v>22</v>
      </c>
    </row>
    <row r="20606" spans="1:4" x14ac:dyDescent="0.25">
      <c r="A20606" t="s">
        <v>27034</v>
      </c>
      <c r="B20606" t="str">
        <f t="shared" si="321"/>
        <v>QC</v>
      </c>
      <c r="C20606" t="s">
        <v>20324</v>
      </c>
      <c r="D20606" t="s">
        <v>22</v>
      </c>
    </row>
    <row r="20607" spans="1:4" x14ac:dyDescent="0.25">
      <c r="A20607" t="s">
        <v>26851</v>
      </c>
      <c r="B20607" t="str">
        <f t="shared" si="321"/>
        <v>QC</v>
      </c>
      <c r="C20607" t="s">
        <v>20325</v>
      </c>
      <c r="D20607" t="s">
        <v>22</v>
      </c>
    </row>
    <row r="20608" spans="1:4" x14ac:dyDescent="0.25">
      <c r="A20608" t="s">
        <v>26809</v>
      </c>
      <c r="B20608" t="str">
        <f t="shared" si="321"/>
        <v>QC</v>
      </c>
      <c r="C20608" t="s">
        <v>20326</v>
      </c>
      <c r="D20608" t="s">
        <v>22</v>
      </c>
    </row>
    <row r="20609" spans="1:4" x14ac:dyDescent="0.25">
      <c r="A20609" t="s">
        <v>26805</v>
      </c>
      <c r="B20609" t="str">
        <f t="shared" si="321"/>
        <v>QC</v>
      </c>
      <c r="C20609" t="s">
        <v>20327</v>
      </c>
      <c r="D20609" t="s">
        <v>22</v>
      </c>
    </row>
    <row r="20610" spans="1:4" x14ac:dyDescent="0.25">
      <c r="A20610" t="s">
        <v>28822</v>
      </c>
      <c r="B20610" t="str">
        <f t="shared" si="321"/>
        <v>QC</v>
      </c>
      <c r="C20610" t="s">
        <v>20328</v>
      </c>
      <c r="D20610" t="s">
        <v>22</v>
      </c>
    </row>
    <row r="20611" spans="1:4" x14ac:dyDescent="0.25">
      <c r="A20611" t="s">
        <v>28819</v>
      </c>
      <c r="B20611" t="str">
        <f t="shared" ref="B20611:B20674" si="322">RIGHT(TRIM(C20611), 2)</f>
        <v>QC</v>
      </c>
      <c r="C20611" t="s">
        <v>20329</v>
      </c>
      <c r="D20611" t="s">
        <v>22</v>
      </c>
    </row>
    <row r="20612" spans="1:4" x14ac:dyDescent="0.25">
      <c r="A20612" t="s">
        <v>26950</v>
      </c>
      <c r="B20612" t="str">
        <f t="shared" si="322"/>
        <v>QC</v>
      </c>
      <c r="C20612" t="s">
        <v>20330</v>
      </c>
      <c r="D20612" t="s">
        <v>18</v>
      </c>
    </row>
    <row r="20613" spans="1:4" x14ac:dyDescent="0.25">
      <c r="A20613" t="s">
        <v>29439</v>
      </c>
      <c r="B20613" t="str">
        <f t="shared" si="322"/>
        <v>QC</v>
      </c>
      <c r="C20613" t="s">
        <v>20331</v>
      </c>
      <c r="D20613" t="s">
        <v>3</v>
      </c>
    </row>
    <row r="20614" spans="1:4" x14ac:dyDescent="0.25">
      <c r="A20614" t="s">
        <v>27528</v>
      </c>
      <c r="B20614" t="str">
        <f t="shared" si="322"/>
        <v>QC</v>
      </c>
      <c r="C20614" t="s">
        <v>20332</v>
      </c>
      <c r="D20614" t="s">
        <v>22</v>
      </c>
    </row>
    <row r="20615" spans="1:4" x14ac:dyDescent="0.25">
      <c r="A20615" t="s">
        <v>29440</v>
      </c>
      <c r="B20615" t="str">
        <f t="shared" si="322"/>
        <v>QC</v>
      </c>
      <c r="C20615" t="s">
        <v>20333</v>
      </c>
      <c r="D20615" t="s">
        <v>22</v>
      </c>
    </row>
    <row r="20616" spans="1:4" x14ac:dyDescent="0.25">
      <c r="A20616" t="s">
        <v>29441</v>
      </c>
      <c r="B20616" t="str">
        <f t="shared" si="322"/>
        <v>QC</v>
      </c>
      <c r="C20616" t="s">
        <v>20334</v>
      </c>
      <c r="D20616" t="s">
        <v>22</v>
      </c>
    </row>
    <row r="20617" spans="1:4" x14ac:dyDescent="0.25">
      <c r="A20617" t="s">
        <v>28299</v>
      </c>
      <c r="B20617" t="str">
        <f t="shared" si="322"/>
        <v>QC</v>
      </c>
      <c r="C20617" t="s">
        <v>20335</v>
      </c>
      <c r="D20617" t="s">
        <v>22</v>
      </c>
    </row>
    <row r="20618" spans="1:4" x14ac:dyDescent="0.25">
      <c r="A20618" t="s">
        <v>29442</v>
      </c>
      <c r="B20618" t="str">
        <f t="shared" si="322"/>
        <v>QC</v>
      </c>
      <c r="C20618" t="s">
        <v>20336</v>
      </c>
      <c r="D20618" t="s">
        <v>22</v>
      </c>
    </row>
    <row r="20619" spans="1:4" x14ac:dyDescent="0.25">
      <c r="A20619" t="s">
        <v>29394</v>
      </c>
      <c r="B20619" t="str">
        <f t="shared" si="322"/>
        <v>QC</v>
      </c>
      <c r="C20619" t="s">
        <v>20337</v>
      </c>
      <c r="D20619" t="s">
        <v>22</v>
      </c>
    </row>
    <row r="20620" spans="1:4" x14ac:dyDescent="0.25">
      <c r="A20620" t="s">
        <v>26809</v>
      </c>
      <c r="B20620" t="str">
        <f t="shared" si="322"/>
        <v>QC</v>
      </c>
      <c r="C20620" t="s">
        <v>20338</v>
      </c>
      <c r="D20620" t="s">
        <v>22</v>
      </c>
    </row>
    <row r="20621" spans="1:4" x14ac:dyDescent="0.25">
      <c r="A20621" t="s">
        <v>29443</v>
      </c>
      <c r="B20621" t="str">
        <f t="shared" si="322"/>
        <v>QC</v>
      </c>
      <c r="C20621" t="s">
        <v>20339</v>
      </c>
      <c r="D20621" t="s">
        <v>22</v>
      </c>
    </row>
    <row r="20622" spans="1:4" x14ac:dyDescent="0.25">
      <c r="A20622" t="s">
        <v>26809</v>
      </c>
      <c r="B20622" t="str">
        <f t="shared" si="322"/>
        <v>QC</v>
      </c>
      <c r="C20622" t="s">
        <v>20340</v>
      </c>
      <c r="D20622" t="s">
        <v>22</v>
      </c>
    </row>
    <row r="20623" spans="1:4" x14ac:dyDescent="0.25">
      <c r="A20623" t="s">
        <v>29444</v>
      </c>
      <c r="B20623" t="str">
        <f t="shared" si="322"/>
        <v>QC</v>
      </c>
      <c r="C20623" t="s">
        <v>20341</v>
      </c>
      <c r="D20623" t="s">
        <v>18</v>
      </c>
    </row>
    <row r="20624" spans="1:4" x14ac:dyDescent="0.25">
      <c r="A20624" t="s">
        <v>26804</v>
      </c>
      <c r="B20624" t="str">
        <f t="shared" si="322"/>
        <v>QC</v>
      </c>
      <c r="C20624" t="s">
        <v>20342</v>
      </c>
      <c r="D20624" t="s">
        <v>22</v>
      </c>
    </row>
    <row r="20625" spans="1:4" x14ac:dyDescent="0.25">
      <c r="A20625" t="s">
        <v>29445</v>
      </c>
      <c r="B20625" t="str">
        <f t="shared" si="322"/>
        <v>QC</v>
      </c>
      <c r="C20625" t="s">
        <v>20343</v>
      </c>
      <c r="D20625" t="s">
        <v>22</v>
      </c>
    </row>
    <row r="20626" spans="1:4" x14ac:dyDescent="0.25">
      <c r="A20626" t="s">
        <v>29446</v>
      </c>
      <c r="B20626" t="str">
        <f t="shared" si="322"/>
        <v>QC</v>
      </c>
      <c r="C20626" t="s">
        <v>20344</v>
      </c>
      <c r="D20626" t="s">
        <v>22</v>
      </c>
    </row>
    <row r="20627" spans="1:4" x14ac:dyDescent="0.25">
      <c r="A20627" t="s">
        <v>26809</v>
      </c>
      <c r="B20627" t="str">
        <f t="shared" si="322"/>
        <v>QC</v>
      </c>
      <c r="C20627" t="s">
        <v>20345</v>
      </c>
      <c r="D20627" t="s">
        <v>22</v>
      </c>
    </row>
    <row r="20628" spans="1:4" x14ac:dyDescent="0.25">
      <c r="A20628" t="s">
        <v>27704</v>
      </c>
      <c r="B20628" t="str">
        <f t="shared" si="322"/>
        <v>QC</v>
      </c>
      <c r="C20628" t="s">
        <v>20346</v>
      </c>
      <c r="D20628" t="s">
        <v>22</v>
      </c>
    </row>
    <row r="20629" spans="1:4" x14ac:dyDescent="0.25">
      <c r="A20629" t="s">
        <v>26809</v>
      </c>
      <c r="B20629" t="str">
        <f t="shared" si="322"/>
        <v>QC</v>
      </c>
      <c r="C20629" t="s">
        <v>20347</v>
      </c>
      <c r="D20629" t="s">
        <v>22</v>
      </c>
    </row>
    <row r="20630" spans="1:4" x14ac:dyDescent="0.25">
      <c r="A20630" t="s">
        <v>26780</v>
      </c>
      <c r="B20630" t="str">
        <f t="shared" si="322"/>
        <v>QC</v>
      </c>
      <c r="C20630" t="s">
        <v>20348</v>
      </c>
      <c r="D20630" t="s">
        <v>22</v>
      </c>
    </row>
    <row r="20631" spans="1:4" x14ac:dyDescent="0.25">
      <c r="A20631" t="s">
        <v>27034</v>
      </c>
      <c r="B20631" t="str">
        <f t="shared" si="322"/>
        <v>QC</v>
      </c>
      <c r="C20631" t="s">
        <v>20349</v>
      </c>
      <c r="D20631" t="s">
        <v>22</v>
      </c>
    </row>
    <row r="20632" spans="1:4" x14ac:dyDescent="0.25">
      <c r="A20632" t="s">
        <v>28359</v>
      </c>
      <c r="B20632" t="str">
        <f t="shared" si="322"/>
        <v>QC</v>
      </c>
      <c r="C20632" t="s">
        <v>20350</v>
      </c>
      <c r="D20632" t="s">
        <v>22</v>
      </c>
    </row>
    <row r="20633" spans="1:4" x14ac:dyDescent="0.25">
      <c r="A20633" t="s">
        <v>26882</v>
      </c>
      <c r="B20633" t="str">
        <f t="shared" si="322"/>
        <v>QC</v>
      </c>
      <c r="C20633" t="s">
        <v>20351</v>
      </c>
      <c r="D20633" t="s">
        <v>22</v>
      </c>
    </row>
    <row r="20634" spans="1:4" x14ac:dyDescent="0.25">
      <c r="A20634" t="s">
        <v>29447</v>
      </c>
      <c r="B20634" t="str">
        <f t="shared" si="322"/>
        <v>QC</v>
      </c>
      <c r="C20634" t="s">
        <v>20352</v>
      </c>
      <c r="D20634" t="s">
        <v>22</v>
      </c>
    </row>
    <row r="20635" spans="1:4" x14ac:dyDescent="0.25">
      <c r="A20635" t="s">
        <v>26793</v>
      </c>
      <c r="B20635" t="str">
        <f t="shared" si="322"/>
        <v>QC</v>
      </c>
      <c r="C20635" t="s">
        <v>20353</v>
      </c>
      <c r="D20635" t="s">
        <v>18</v>
      </c>
    </row>
    <row r="20636" spans="1:4" x14ac:dyDescent="0.25">
      <c r="A20636" t="s">
        <v>29448</v>
      </c>
      <c r="B20636" t="str">
        <f t="shared" si="322"/>
        <v>QC</v>
      </c>
      <c r="C20636" t="s">
        <v>20354</v>
      </c>
      <c r="D20636" t="s">
        <v>22</v>
      </c>
    </row>
    <row r="20637" spans="1:4" x14ac:dyDescent="0.25">
      <c r="A20637" t="s">
        <v>26817</v>
      </c>
      <c r="B20637" t="str">
        <f t="shared" si="322"/>
        <v>QC</v>
      </c>
      <c r="C20637" t="s">
        <v>20355</v>
      </c>
      <c r="D20637" t="s">
        <v>22</v>
      </c>
    </row>
    <row r="20638" spans="1:4" x14ac:dyDescent="0.25">
      <c r="A20638" t="s">
        <v>26809</v>
      </c>
      <c r="B20638" t="str">
        <f t="shared" si="322"/>
        <v>QC</v>
      </c>
      <c r="C20638" t="s">
        <v>20356</v>
      </c>
      <c r="D20638" t="s">
        <v>22</v>
      </c>
    </row>
    <row r="20639" spans="1:4" x14ac:dyDescent="0.25">
      <c r="A20639" t="s">
        <v>28019</v>
      </c>
      <c r="B20639" t="str">
        <f t="shared" si="322"/>
        <v>QC</v>
      </c>
      <c r="C20639" t="s">
        <v>20357</v>
      </c>
      <c r="D20639" t="s">
        <v>22</v>
      </c>
    </row>
    <row r="20640" spans="1:4" x14ac:dyDescent="0.25">
      <c r="A20640" t="s">
        <v>27494</v>
      </c>
      <c r="B20640" t="str">
        <f t="shared" si="322"/>
        <v>QC</v>
      </c>
      <c r="C20640" t="s">
        <v>20358</v>
      </c>
      <c r="D20640" t="s">
        <v>22</v>
      </c>
    </row>
    <row r="20641" spans="1:4" x14ac:dyDescent="0.25">
      <c r="A20641" t="s">
        <v>27541</v>
      </c>
      <c r="B20641" t="str">
        <f t="shared" si="322"/>
        <v>QC</v>
      </c>
      <c r="C20641" t="s">
        <v>20359</v>
      </c>
      <c r="D20641" t="s">
        <v>22</v>
      </c>
    </row>
    <row r="20642" spans="1:4" x14ac:dyDescent="0.25">
      <c r="A20642" t="s">
        <v>26879</v>
      </c>
      <c r="B20642" t="str">
        <f t="shared" si="322"/>
        <v>QC</v>
      </c>
      <c r="C20642" t="s">
        <v>20360</v>
      </c>
      <c r="D20642" t="s">
        <v>22</v>
      </c>
    </row>
    <row r="20643" spans="1:4" x14ac:dyDescent="0.25">
      <c r="A20643" t="s">
        <v>27456</v>
      </c>
      <c r="B20643" t="str">
        <f t="shared" si="322"/>
        <v>QC</v>
      </c>
      <c r="C20643" t="s">
        <v>20361</v>
      </c>
      <c r="D20643" t="s">
        <v>22</v>
      </c>
    </row>
    <row r="20644" spans="1:4" x14ac:dyDescent="0.25">
      <c r="A20644" t="s">
        <v>26870</v>
      </c>
      <c r="B20644" t="str">
        <f t="shared" si="322"/>
        <v>QC</v>
      </c>
      <c r="C20644" t="s">
        <v>20362</v>
      </c>
      <c r="D20644" t="s">
        <v>22</v>
      </c>
    </row>
    <row r="20645" spans="1:4" x14ac:dyDescent="0.25">
      <c r="A20645" t="s">
        <v>26776</v>
      </c>
      <c r="B20645" t="str">
        <f t="shared" si="322"/>
        <v>QC</v>
      </c>
      <c r="C20645" t="s">
        <v>20363</v>
      </c>
      <c r="D20645" t="s">
        <v>22</v>
      </c>
    </row>
    <row r="20646" spans="1:4" x14ac:dyDescent="0.25">
      <c r="A20646" t="s">
        <v>27448</v>
      </c>
      <c r="B20646" t="str">
        <f t="shared" si="322"/>
        <v>QC</v>
      </c>
      <c r="C20646" t="s">
        <v>20364</v>
      </c>
      <c r="D20646" t="s">
        <v>18</v>
      </c>
    </row>
    <row r="20647" spans="1:4" x14ac:dyDescent="0.25">
      <c r="A20647" t="s">
        <v>27448</v>
      </c>
      <c r="B20647" t="str">
        <f t="shared" si="322"/>
        <v>QC</v>
      </c>
      <c r="C20647" t="s">
        <v>20365</v>
      </c>
      <c r="D20647" t="s">
        <v>22</v>
      </c>
    </row>
    <row r="20648" spans="1:4" x14ac:dyDescent="0.25">
      <c r="A20648" t="s">
        <v>28297</v>
      </c>
      <c r="B20648" t="str">
        <f t="shared" si="322"/>
        <v>QC</v>
      </c>
      <c r="C20648" t="s">
        <v>20366</v>
      </c>
      <c r="D20648" t="s">
        <v>18</v>
      </c>
    </row>
    <row r="20649" spans="1:4" x14ac:dyDescent="0.25">
      <c r="A20649" t="s">
        <v>26809</v>
      </c>
      <c r="B20649" t="str">
        <f t="shared" si="322"/>
        <v>QC</v>
      </c>
      <c r="C20649" t="s">
        <v>20367</v>
      </c>
      <c r="D20649" t="s">
        <v>22</v>
      </c>
    </row>
    <row r="20650" spans="1:4" x14ac:dyDescent="0.25">
      <c r="A20650" t="s">
        <v>26776</v>
      </c>
      <c r="B20650" t="str">
        <f t="shared" si="322"/>
        <v>QC</v>
      </c>
      <c r="C20650" t="s">
        <v>20368</v>
      </c>
      <c r="D20650" t="s">
        <v>22</v>
      </c>
    </row>
    <row r="20651" spans="1:4" x14ac:dyDescent="0.25">
      <c r="A20651" t="s">
        <v>26870</v>
      </c>
      <c r="B20651" t="str">
        <f t="shared" si="322"/>
        <v>QC</v>
      </c>
      <c r="C20651" t="s">
        <v>20369</v>
      </c>
      <c r="D20651" t="s">
        <v>22</v>
      </c>
    </row>
    <row r="20652" spans="1:4" x14ac:dyDescent="0.25">
      <c r="A20652" t="s">
        <v>26809</v>
      </c>
      <c r="B20652" t="str">
        <f t="shared" si="322"/>
        <v>QC</v>
      </c>
      <c r="C20652" t="s">
        <v>20370</v>
      </c>
      <c r="D20652" t="s">
        <v>22</v>
      </c>
    </row>
    <row r="20653" spans="1:4" x14ac:dyDescent="0.25">
      <c r="A20653" t="s">
        <v>26809</v>
      </c>
      <c r="B20653" t="str">
        <f t="shared" si="322"/>
        <v>QC</v>
      </c>
      <c r="C20653" t="s">
        <v>20371</v>
      </c>
      <c r="D20653" t="s">
        <v>3</v>
      </c>
    </row>
    <row r="20654" spans="1:4" x14ac:dyDescent="0.25">
      <c r="A20654" t="s">
        <v>29449</v>
      </c>
      <c r="B20654" t="str">
        <f t="shared" si="322"/>
        <v>QC</v>
      </c>
      <c r="C20654" t="s">
        <v>20372</v>
      </c>
      <c r="D20654" t="s">
        <v>18</v>
      </c>
    </row>
    <row r="20655" spans="1:4" x14ac:dyDescent="0.25">
      <c r="A20655" t="s">
        <v>26809</v>
      </c>
      <c r="B20655" t="str">
        <f t="shared" si="322"/>
        <v>QC</v>
      </c>
      <c r="C20655" t="s">
        <v>20373</v>
      </c>
      <c r="D20655" t="s">
        <v>18</v>
      </c>
    </row>
    <row r="20656" spans="1:4" x14ac:dyDescent="0.25">
      <c r="A20656" t="s">
        <v>27674</v>
      </c>
      <c r="B20656" t="str">
        <f t="shared" si="322"/>
        <v>QC</v>
      </c>
      <c r="C20656" t="s">
        <v>20374</v>
      </c>
      <c r="D20656" t="s">
        <v>22</v>
      </c>
    </row>
    <row r="20657" spans="1:4" x14ac:dyDescent="0.25">
      <c r="A20657" t="s">
        <v>26809</v>
      </c>
      <c r="B20657" t="str">
        <f t="shared" si="322"/>
        <v>QC</v>
      </c>
      <c r="C20657" t="s">
        <v>20375</v>
      </c>
      <c r="D20657" t="s">
        <v>22</v>
      </c>
    </row>
    <row r="20658" spans="1:4" x14ac:dyDescent="0.25">
      <c r="A20658" t="s">
        <v>26870</v>
      </c>
      <c r="B20658" t="str">
        <f t="shared" si="322"/>
        <v>QC</v>
      </c>
      <c r="C20658" t="s">
        <v>20376</v>
      </c>
      <c r="D20658" t="s">
        <v>22</v>
      </c>
    </row>
    <row r="20659" spans="1:4" x14ac:dyDescent="0.25">
      <c r="A20659" t="s">
        <v>29450</v>
      </c>
      <c r="B20659" t="str">
        <f t="shared" si="322"/>
        <v>QC</v>
      </c>
      <c r="C20659" t="s">
        <v>20377</v>
      </c>
      <c r="D20659" t="s">
        <v>22</v>
      </c>
    </row>
    <row r="20660" spans="1:4" x14ac:dyDescent="0.25">
      <c r="A20660" t="s">
        <v>29066</v>
      </c>
      <c r="B20660" t="str">
        <f t="shared" si="322"/>
        <v>QC</v>
      </c>
      <c r="C20660" t="s">
        <v>20378</v>
      </c>
      <c r="D20660" t="s">
        <v>18</v>
      </c>
    </row>
    <row r="20661" spans="1:4" x14ac:dyDescent="0.25">
      <c r="A20661" t="s">
        <v>29451</v>
      </c>
      <c r="B20661" t="str">
        <f t="shared" si="322"/>
        <v>QC</v>
      </c>
      <c r="C20661" t="s">
        <v>20379</v>
      </c>
      <c r="D20661" t="s">
        <v>22</v>
      </c>
    </row>
    <row r="20662" spans="1:4" x14ac:dyDescent="0.25">
      <c r="A20662" t="s">
        <v>26816</v>
      </c>
      <c r="B20662" t="str">
        <f t="shared" si="322"/>
        <v>QC</v>
      </c>
      <c r="C20662" t="s">
        <v>20380</v>
      </c>
      <c r="D20662" t="s">
        <v>22</v>
      </c>
    </row>
    <row r="20663" spans="1:4" x14ac:dyDescent="0.25">
      <c r="A20663" t="s">
        <v>26817</v>
      </c>
      <c r="B20663" t="str">
        <f t="shared" si="322"/>
        <v>QC</v>
      </c>
      <c r="C20663" t="s">
        <v>20381</v>
      </c>
      <c r="D20663" t="s">
        <v>22</v>
      </c>
    </row>
    <row r="20664" spans="1:4" x14ac:dyDescent="0.25">
      <c r="A20664" t="s">
        <v>26809</v>
      </c>
      <c r="B20664" t="str">
        <f t="shared" si="322"/>
        <v>QC</v>
      </c>
      <c r="C20664" t="s">
        <v>20382</v>
      </c>
      <c r="D20664" t="s">
        <v>22</v>
      </c>
    </row>
    <row r="20665" spans="1:4" x14ac:dyDescent="0.25">
      <c r="A20665" t="s">
        <v>28242</v>
      </c>
      <c r="B20665" t="str">
        <f t="shared" si="322"/>
        <v>QC</v>
      </c>
      <c r="C20665" t="s">
        <v>20383</v>
      </c>
      <c r="D20665" t="s">
        <v>22</v>
      </c>
    </row>
    <row r="20666" spans="1:4" x14ac:dyDescent="0.25">
      <c r="A20666" t="s">
        <v>29452</v>
      </c>
      <c r="B20666" t="str">
        <f t="shared" si="322"/>
        <v>QC</v>
      </c>
      <c r="C20666" t="s">
        <v>20384</v>
      </c>
      <c r="D20666" t="s">
        <v>22</v>
      </c>
    </row>
    <row r="20667" spans="1:4" x14ac:dyDescent="0.25">
      <c r="A20667" t="s">
        <v>26878</v>
      </c>
      <c r="B20667" t="str">
        <f t="shared" si="322"/>
        <v>QC</v>
      </c>
      <c r="C20667" t="s">
        <v>20385</v>
      </c>
      <c r="D20667" t="s">
        <v>22</v>
      </c>
    </row>
    <row r="20668" spans="1:4" x14ac:dyDescent="0.25">
      <c r="A20668" t="s">
        <v>28922</v>
      </c>
      <c r="B20668" t="str">
        <f t="shared" si="322"/>
        <v>QC</v>
      </c>
      <c r="C20668" t="s">
        <v>20386</v>
      </c>
      <c r="D20668" t="s">
        <v>22</v>
      </c>
    </row>
    <row r="20669" spans="1:4" x14ac:dyDescent="0.25">
      <c r="A20669" t="s">
        <v>26809</v>
      </c>
      <c r="B20669" t="str">
        <f t="shared" si="322"/>
        <v>QC</v>
      </c>
      <c r="C20669" t="s">
        <v>20387</v>
      </c>
      <c r="D20669" t="s">
        <v>22</v>
      </c>
    </row>
    <row r="20670" spans="1:4" x14ac:dyDescent="0.25">
      <c r="A20670" t="s">
        <v>26879</v>
      </c>
      <c r="B20670" t="str">
        <f t="shared" si="322"/>
        <v>QC</v>
      </c>
      <c r="C20670" t="s">
        <v>20388</v>
      </c>
      <c r="D20670" t="s">
        <v>22</v>
      </c>
    </row>
    <row r="20671" spans="1:4" x14ac:dyDescent="0.25">
      <c r="A20671" t="s">
        <v>26952</v>
      </c>
      <c r="B20671" t="str">
        <f t="shared" si="322"/>
        <v>QC</v>
      </c>
      <c r="C20671" t="s">
        <v>20389</v>
      </c>
      <c r="D20671" t="s">
        <v>22</v>
      </c>
    </row>
    <row r="20672" spans="1:4" x14ac:dyDescent="0.25">
      <c r="A20672" t="s">
        <v>29453</v>
      </c>
      <c r="B20672" t="str">
        <f t="shared" si="322"/>
        <v>QC</v>
      </c>
      <c r="C20672" t="s">
        <v>20390</v>
      </c>
      <c r="D20672" t="s">
        <v>22</v>
      </c>
    </row>
    <row r="20673" spans="1:4" x14ac:dyDescent="0.25">
      <c r="A20673" t="s">
        <v>26867</v>
      </c>
      <c r="B20673" t="str">
        <f t="shared" si="322"/>
        <v>QC</v>
      </c>
      <c r="C20673" t="s">
        <v>20391</v>
      </c>
      <c r="D20673" t="s">
        <v>22</v>
      </c>
    </row>
    <row r="20674" spans="1:4" x14ac:dyDescent="0.25">
      <c r="A20674" t="s">
        <v>26874</v>
      </c>
      <c r="B20674" t="str">
        <f t="shared" si="322"/>
        <v>QC</v>
      </c>
      <c r="C20674" t="s">
        <v>20392</v>
      </c>
      <c r="D20674" t="s">
        <v>22</v>
      </c>
    </row>
    <row r="20675" spans="1:4" x14ac:dyDescent="0.25">
      <c r="A20675" t="s">
        <v>27446</v>
      </c>
      <c r="B20675" t="str">
        <f t="shared" ref="B20675:B20738" si="323">RIGHT(TRIM(C20675), 2)</f>
        <v>QC</v>
      </c>
      <c r="C20675" t="s">
        <v>20393</v>
      </c>
      <c r="D20675" t="s">
        <v>22</v>
      </c>
    </row>
    <row r="20676" spans="1:4" x14ac:dyDescent="0.25">
      <c r="A20676" t="s">
        <v>26809</v>
      </c>
      <c r="B20676" t="str">
        <f t="shared" si="323"/>
        <v>QC</v>
      </c>
      <c r="C20676" t="s">
        <v>20394</v>
      </c>
      <c r="D20676" t="s">
        <v>22</v>
      </c>
    </row>
    <row r="20677" spans="1:4" x14ac:dyDescent="0.25">
      <c r="A20677" t="s">
        <v>26878</v>
      </c>
      <c r="B20677" t="str">
        <f t="shared" si="323"/>
        <v>QC</v>
      </c>
      <c r="C20677" t="s">
        <v>20395</v>
      </c>
      <c r="D20677" t="s">
        <v>12</v>
      </c>
    </row>
    <row r="20678" spans="1:4" x14ac:dyDescent="0.25">
      <c r="A20678" t="s">
        <v>29454</v>
      </c>
      <c r="B20678" t="str">
        <f t="shared" si="323"/>
        <v>QC</v>
      </c>
      <c r="C20678" t="s">
        <v>20396</v>
      </c>
      <c r="D20678" t="s">
        <v>22</v>
      </c>
    </row>
    <row r="20679" spans="1:4" x14ac:dyDescent="0.25">
      <c r="A20679" t="s">
        <v>29455</v>
      </c>
      <c r="B20679" t="str">
        <f t="shared" si="323"/>
        <v>QC</v>
      </c>
      <c r="C20679" t="s">
        <v>20397</v>
      </c>
      <c r="D20679" t="s">
        <v>22</v>
      </c>
    </row>
    <row r="20680" spans="1:4" x14ac:dyDescent="0.25">
      <c r="A20680" t="s">
        <v>26902</v>
      </c>
      <c r="B20680" t="str">
        <f t="shared" si="323"/>
        <v>QC</v>
      </c>
      <c r="C20680" t="s">
        <v>20398</v>
      </c>
      <c r="D20680" t="s">
        <v>22</v>
      </c>
    </row>
    <row r="20681" spans="1:4" x14ac:dyDescent="0.25">
      <c r="A20681" t="s">
        <v>26780</v>
      </c>
      <c r="B20681" t="str">
        <f t="shared" si="323"/>
        <v>QC</v>
      </c>
      <c r="C20681" t="s">
        <v>20399</v>
      </c>
      <c r="D20681" t="s">
        <v>22</v>
      </c>
    </row>
    <row r="20682" spans="1:4" x14ac:dyDescent="0.25">
      <c r="A20682" t="s">
        <v>26809</v>
      </c>
      <c r="B20682" t="str">
        <f t="shared" si="323"/>
        <v>QC</v>
      </c>
      <c r="C20682" t="s">
        <v>20400</v>
      </c>
      <c r="D20682" t="s">
        <v>22</v>
      </c>
    </row>
    <row r="20683" spans="1:4" x14ac:dyDescent="0.25">
      <c r="A20683" t="s">
        <v>26809</v>
      </c>
      <c r="B20683" t="str">
        <f t="shared" si="323"/>
        <v>QC</v>
      </c>
      <c r="C20683" t="s">
        <v>20401</v>
      </c>
      <c r="D20683" t="s">
        <v>22</v>
      </c>
    </row>
    <row r="20684" spans="1:4" x14ac:dyDescent="0.25">
      <c r="A20684" t="s">
        <v>26776</v>
      </c>
      <c r="B20684" t="str">
        <f t="shared" si="323"/>
        <v>QC</v>
      </c>
      <c r="C20684" t="s">
        <v>20402</v>
      </c>
      <c r="D20684" t="s">
        <v>22</v>
      </c>
    </row>
    <row r="20685" spans="1:4" x14ac:dyDescent="0.25">
      <c r="A20685" t="s">
        <v>29389</v>
      </c>
      <c r="B20685" t="str">
        <f t="shared" si="323"/>
        <v>QC</v>
      </c>
      <c r="C20685" t="s">
        <v>20403</v>
      </c>
      <c r="D20685" t="s">
        <v>22</v>
      </c>
    </row>
    <row r="20686" spans="1:4" x14ac:dyDescent="0.25">
      <c r="A20686" t="s">
        <v>27477</v>
      </c>
      <c r="B20686" t="str">
        <f t="shared" si="323"/>
        <v>QC</v>
      </c>
      <c r="C20686" t="s">
        <v>20404</v>
      </c>
      <c r="D20686" t="s">
        <v>22</v>
      </c>
    </row>
    <row r="20687" spans="1:4" x14ac:dyDescent="0.25">
      <c r="A20687" t="s">
        <v>26809</v>
      </c>
      <c r="B20687" t="str">
        <f t="shared" si="323"/>
        <v>QC</v>
      </c>
      <c r="C20687" t="s">
        <v>20405</v>
      </c>
      <c r="D20687" t="s">
        <v>12</v>
      </c>
    </row>
    <row r="20688" spans="1:4" x14ac:dyDescent="0.25">
      <c r="A20688" t="s">
        <v>26851</v>
      </c>
      <c r="B20688" t="str">
        <f t="shared" si="323"/>
        <v>QC</v>
      </c>
      <c r="C20688" t="s">
        <v>20406</v>
      </c>
      <c r="D20688" t="s">
        <v>22</v>
      </c>
    </row>
    <row r="20689" spans="1:4" x14ac:dyDescent="0.25">
      <c r="A20689" t="s">
        <v>26864</v>
      </c>
      <c r="B20689" t="str">
        <f t="shared" si="323"/>
        <v>QC</v>
      </c>
      <c r="C20689" t="s">
        <v>20407</v>
      </c>
      <c r="D20689" t="s">
        <v>22</v>
      </c>
    </row>
    <row r="20690" spans="1:4" x14ac:dyDescent="0.25">
      <c r="A20690" t="s">
        <v>29456</v>
      </c>
      <c r="B20690" t="str">
        <f t="shared" si="323"/>
        <v>QC</v>
      </c>
      <c r="C20690" t="s">
        <v>20408</v>
      </c>
      <c r="D20690" t="s">
        <v>22</v>
      </c>
    </row>
    <row r="20691" spans="1:4" x14ac:dyDescent="0.25">
      <c r="A20691" t="s">
        <v>27673</v>
      </c>
      <c r="B20691" t="str">
        <f t="shared" si="323"/>
        <v>QC</v>
      </c>
      <c r="C20691" t="s">
        <v>20409</v>
      </c>
      <c r="D20691" t="s">
        <v>22</v>
      </c>
    </row>
    <row r="20692" spans="1:4" x14ac:dyDescent="0.25">
      <c r="A20692" t="s">
        <v>26933</v>
      </c>
      <c r="B20692" t="str">
        <f t="shared" si="323"/>
        <v>QC</v>
      </c>
      <c r="C20692" t="s">
        <v>20410</v>
      </c>
      <c r="D20692" t="s">
        <v>22</v>
      </c>
    </row>
    <row r="20693" spans="1:4" x14ac:dyDescent="0.25">
      <c r="A20693" t="s">
        <v>26866</v>
      </c>
      <c r="B20693" t="str">
        <f t="shared" si="323"/>
        <v>QC</v>
      </c>
      <c r="C20693" t="s">
        <v>20411</v>
      </c>
      <c r="D20693" t="s">
        <v>22</v>
      </c>
    </row>
    <row r="20694" spans="1:4" x14ac:dyDescent="0.25">
      <c r="A20694" t="s">
        <v>26809</v>
      </c>
      <c r="B20694" t="str">
        <f t="shared" si="323"/>
        <v>QC</v>
      </c>
      <c r="C20694" t="s">
        <v>20412</v>
      </c>
      <c r="D20694" t="s">
        <v>22</v>
      </c>
    </row>
    <row r="20695" spans="1:4" x14ac:dyDescent="0.25">
      <c r="A20695" t="s">
        <v>26809</v>
      </c>
      <c r="B20695" t="str">
        <f t="shared" si="323"/>
        <v>QC</v>
      </c>
      <c r="C20695" t="s">
        <v>20413</v>
      </c>
      <c r="D20695" t="s">
        <v>22</v>
      </c>
    </row>
    <row r="20696" spans="1:4" x14ac:dyDescent="0.25">
      <c r="A20696" t="s">
        <v>26776</v>
      </c>
      <c r="B20696" t="str">
        <f t="shared" si="323"/>
        <v>QC</v>
      </c>
      <c r="C20696" t="s">
        <v>20414</v>
      </c>
      <c r="D20696" t="s">
        <v>22</v>
      </c>
    </row>
    <row r="20697" spans="1:4" x14ac:dyDescent="0.25">
      <c r="A20697" t="s">
        <v>26870</v>
      </c>
      <c r="B20697" t="str">
        <f t="shared" si="323"/>
        <v>QC</v>
      </c>
      <c r="C20697" t="s">
        <v>20415</v>
      </c>
      <c r="D20697" t="s">
        <v>22</v>
      </c>
    </row>
    <row r="20698" spans="1:4" x14ac:dyDescent="0.25">
      <c r="A20698" t="s">
        <v>26809</v>
      </c>
      <c r="B20698" t="str">
        <f t="shared" si="323"/>
        <v>QC</v>
      </c>
      <c r="C20698" t="s">
        <v>20416</v>
      </c>
      <c r="D20698" t="s">
        <v>22</v>
      </c>
    </row>
    <row r="20699" spans="1:4" x14ac:dyDescent="0.25">
      <c r="A20699" t="s">
        <v>26809</v>
      </c>
      <c r="B20699" t="str">
        <f t="shared" si="323"/>
        <v>QC</v>
      </c>
      <c r="C20699" t="s">
        <v>20417</v>
      </c>
      <c r="D20699" t="s">
        <v>22</v>
      </c>
    </row>
    <row r="20700" spans="1:4" x14ac:dyDescent="0.25">
      <c r="A20700" t="s">
        <v>28003</v>
      </c>
      <c r="B20700" t="str">
        <f t="shared" si="323"/>
        <v>QC</v>
      </c>
      <c r="C20700" t="s">
        <v>20418</v>
      </c>
      <c r="D20700" t="s">
        <v>22</v>
      </c>
    </row>
    <row r="20701" spans="1:4" x14ac:dyDescent="0.25">
      <c r="A20701" t="s">
        <v>26809</v>
      </c>
      <c r="B20701" t="str">
        <f t="shared" si="323"/>
        <v>QC</v>
      </c>
      <c r="C20701" t="s">
        <v>20419</v>
      </c>
      <c r="D20701" t="s">
        <v>22</v>
      </c>
    </row>
    <row r="20702" spans="1:4" x14ac:dyDescent="0.25">
      <c r="A20702" t="s">
        <v>26950</v>
      </c>
      <c r="B20702" t="str">
        <f t="shared" si="323"/>
        <v>QC</v>
      </c>
      <c r="C20702" t="s">
        <v>20420</v>
      </c>
      <c r="D20702" t="s">
        <v>22</v>
      </c>
    </row>
    <row r="20703" spans="1:4" x14ac:dyDescent="0.25">
      <c r="A20703" t="s">
        <v>26950</v>
      </c>
      <c r="B20703" t="str">
        <f t="shared" si="323"/>
        <v>QC</v>
      </c>
      <c r="C20703" t="s">
        <v>20421</v>
      </c>
      <c r="D20703" t="s">
        <v>22</v>
      </c>
    </row>
    <row r="20704" spans="1:4" x14ac:dyDescent="0.25">
      <c r="A20704" t="s">
        <v>26809</v>
      </c>
      <c r="B20704" t="str">
        <f t="shared" si="323"/>
        <v>QC</v>
      </c>
      <c r="C20704" t="s">
        <v>20422</v>
      </c>
      <c r="D20704" t="s">
        <v>22</v>
      </c>
    </row>
    <row r="20705" spans="1:4" x14ac:dyDescent="0.25">
      <c r="A20705" t="s">
        <v>26809</v>
      </c>
      <c r="B20705" t="str">
        <f t="shared" si="323"/>
        <v>QC</v>
      </c>
      <c r="C20705" t="s">
        <v>20423</v>
      </c>
      <c r="D20705" t="s">
        <v>22</v>
      </c>
    </row>
    <row r="20706" spans="1:4" x14ac:dyDescent="0.25">
      <c r="A20706" t="s">
        <v>26956</v>
      </c>
      <c r="B20706" t="str">
        <f t="shared" si="323"/>
        <v>QC</v>
      </c>
      <c r="C20706" t="s">
        <v>20424</v>
      </c>
      <c r="D20706" t="s">
        <v>22</v>
      </c>
    </row>
    <row r="20707" spans="1:4" x14ac:dyDescent="0.25">
      <c r="A20707" t="s">
        <v>26809</v>
      </c>
      <c r="B20707" t="str">
        <f t="shared" si="323"/>
        <v>QC</v>
      </c>
      <c r="C20707" t="s">
        <v>20425</v>
      </c>
      <c r="D20707" t="s">
        <v>22</v>
      </c>
    </row>
    <row r="20708" spans="1:4" x14ac:dyDescent="0.25">
      <c r="A20708" t="s">
        <v>29457</v>
      </c>
      <c r="B20708" t="str">
        <f t="shared" si="323"/>
        <v>QC</v>
      </c>
      <c r="C20708" t="s">
        <v>20426</v>
      </c>
      <c r="D20708" t="s">
        <v>22</v>
      </c>
    </row>
    <row r="20709" spans="1:4" x14ac:dyDescent="0.25">
      <c r="A20709" t="s">
        <v>26867</v>
      </c>
      <c r="B20709" t="str">
        <f t="shared" si="323"/>
        <v>QC</v>
      </c>
      <c r="C20709" t="s">
        <v>20427</v>
      </c>
      <c r="D20709" t="s">
        <v>22</v>
      </c>
    </row>
    <row r="20710" spans="1:4" x14ac:dyDescent="0.25">
      <c r="A20710" t="s">
        <v>26809</v>
      </c>
      <c r="B20710" t="str">
        <f t="shared" si="323"/>
        <v>QC</v>
      </c>
      <c r="C20710" t="s">
        <v>20428</v>
      </c>
      <c r="D20710" t="s">
        <v>22</v>
      </c>
    </row>
    <row r="20711" spans="1:4" x14ac:dyDescent="0.25">
      <c r="A20711" t="s">
        <v>29458</v>
      </c>
      <c r="B20711" t="str">
        <f t="shared" si="323"/>
        <v>QC</v>
      </c>
      <c r="C20711" t="s">
        <v>20429</v>
      </c>
      <c r="D20711" t="s">
        <v>22</v>
      </c>
    </row>
    <row r="20712" spans="1:4" x14ac:dyDescent="0.25">
      <c r="A20712" t="s">
        <v>26809</v>
      </c>
      <c r="B20712" t="str">
        <f t="shared" si="323"/>
        <v>QC</v>
      </c>
      <c r="C20712" t="s">
        <v>20430</v>
      </c>
      <c r="D20712" t="s">
        <v>22</v>
      </c>
    </row>
    <row r="20713" spans="1:4" x14ac:dyDescent="0.25">
      <c r="A20713" t="s">
        <v>26809</v>
      </c>
      <c r="B20713" t="str">
        <f t="shared" si="323"/>
        <v>QC</v>
      </c>
      <c r="C20713" t="s">
        <v>20431</v>
      </c>
      <c r="D20713" t="s">
        <v>22</v>
      </c>
    </row>
    <row r="20714" spans="1:4" x14ac:dyDescent="0.25">
      <c r="A20714" t="s">
        <v>26776</v>
      </c>
      <c r="B20714" t="str">
        <f t="shared" si="323"/>
        <v>QC</v>
      </c>
      <c r="C20714" t="s">
        <v>20432</v>
      </c>
      <c r="D20714" t="s">
        <v>22</v>
      </c>
    </row>
    <row r="20715" spans="1:4" x14ac:dyDescent="0.25">
      <c r="A20715" t="s">
        <v>27521</v>
      </c>
      <c r="B20715" t="str">
        <f t="shared" si="323"/>
        <v>QC</v>
      </c>
      <c r="C20715" t="s">
        <v>20433</v>
      </c>
      <c r="D20715" t="s">
        <v>22</v>
      </c>
    </row>
    <row r="20716" spans="1:4" x14ac:dyDescent="0.25">
      <c r="A20716" t="s">
        <v>26861</v>
      </c>
      <c r="B20716" t="str">
        <f t="shared" si="323"/>
        <v>QC</v>
      </c>
      <c r="C20716" t="s">
        <v>20434</v>
      </c>
      <c r="D20716" t="s">
        <v>18</v>
      </c>
    </row>
    <row r="20717" spans="1:4" x14ac:dyDescent="0.25">
      <c r="A20717" t="s">
        <v>26809</v>
      </c>
      <c r="B20717" t="str">
        <f t="shared" si="323"/>
        <v>QC</v>
      </c>
      <c r="C20717" t="s">
        <v>20435</v>
      </c>
      <c r="D20717" t="s">
        <v>22</v>
      </c>
    </row>
    <row r="20718" spans="1:4" x14ac:dyDescent="0.25">
      <c r="A20718" t="s">
        <v>29459</v>
      </c>
      <c r="B20718" t="str">
        <f t="shared" si="323"/>
        <v>QC</v>
      </c>
      <c r="C20718" t="s">
        <v>20436</v>
      </c>
      <c r="D20718" t="s">
        <v>22</v>
      </c>
    </row>
    <row r="20719" spans="1:4" x14ac:dyDescent="0.25">
      <c r="A20719" t="s">
        <v>27150</v>
      </c>
      <c r="B20719" t="str">
        <f t="shared" si="323"/>
        <v>QC</v>
      </c>
      <c r="C20719" t="s">
        <v>20437</v>
      </c>
      <c r="D20719" t="s">
        <v>22</v>
      </c>
    </row>
    <row r="20720" spans="1:4" x14ac:dyDescent="0.25">
      <c r="A20720" t="s">
        <v>29460</v>
      </c>
      <c r="B20720" t="str">
        <f t="shared" si="323"/>
        <v>QC</v>
      </c>
      <c r="C20720" t="s">
        <v>20438</v>
      </c>
    </row>
    <row r="20721" spans="1:3" x14ac:dyDescent="0.25">
      <c r="A20721" t="s">
        <v>27712</v>
      </c>
      <c r="B20721" t="str">
        <f t="shared" si="323"/>
        <v>QC</v>
      </c>
      <c r="C20721" t="s">
        <v>20439</v>
      </c>
    </row>
    <row r="20722" spans="1:3" x14ac:dyDescent="0.25">
      <c r="A20722" t="s">
        <v>26916</v>
      </c>
      <c r="B20722" t="str">
        <f t="shared" si="323"/>
        <v>ON</v>
      </c>
      <c r="C20722" t="s">
        <v>20440</v>
      </c>
    </row>
    <row r="20723" spans="1:3" x14ac:dyDescent="0.25">
      <c r="A20723" t="s">
        <v>26912</v>
      </c>
      <c r="B20723" t="str">
        <f t="shared" si="323"/>
        <v>ON</v>
      </c>
      <c r="C20723" t="s">
        <v>20441</v>
      </c>
    </row>
    <row r="20724" spans="1:3" x14ac:dyDescent="0.25">
      <c r="A20724" t="s">
        <v>27128</v>
      </c>
      <c r="B20724" t="str">
        <f t="shared" si="323"/>
        <v>ON</v>
      </c>
      <c r="C20724" t="s">
        <v>20442</v>
      </c>
    </row>
    <row r="20725" spans="1:3" x14ac:dyDescent="0.25">
      <c r="A20725" t="s">
        <v>28931</v>
      </c>
      <c r="B20725" t="str">
        <f t="shared" si="323"/>
        <v>ON</v>
      </c>
      <c r="C20725" t="s">
        <v>20443</v>
      </c>
    </row>
    <row r="20726" spans="1:3" x14ac:dyDescent="0.25">
      <c r="A20726" t="s">
        <v>26910</v>
      </c>
      <c r="B20726" t="str">
        <f t="shared" si="323"/>
        <v>ON</v>
      </c>
      <c r="C20726" t="s">
        <v>20444</v>
      </c>
    </row>
    <row r="20727" spans="1:3" x14ac:dyDescent="0.25">
      <c r="A20727" t="s">
        <v>26772</v>
      </c>
      <c r="B20727" t="str">
        <f t="shared" si="323"/>
        <v>ON</v>
      </c>
      <c r="C20727" t="s">
        <v>20445</v>
      </c>
    </row>
    <row r="20728" spans="1:3" x14ac:dyDescent="0.25">
      <c r="A20728" t="s">
        <v>27058</v>
      </c>
      <c r="B20728" t="str">
        <f t="shared" si="323"/>
        <v>ON</v>
      </c>
      <c r="C20728" t="s">
        <v>20446</v>
      </c>
    </row>
    <row r="20729" spans="1:3" x14ac:dyDescent="0.25">
      <c r="A20729" t="s">
        <v>26836</v>
      </c>
      <c r="B20729" t="str">
        <f t="shared" si="323"/>
        <v>ON</v>
      </c>
      <c r="C20729" t="s">
        <v>20447</v>
      </c>
    </row>
    <row r="20730" spans="1:3" x14ac:dyDescent="0.25">
      <c r="A20730" t="s">
        <v>27553</v>
      </c>
      <c r="B20730" t="str">
        <f t="shared" si="323"/>
        <v>ON</v>
      </c>
      <c r="C20730" t="s">
        <v>20448</v>
      </c>
    </row>
    <row r="20731" spans="1:3" x14ac:dyDescent="0.25">
      <c r="A20731" t="s">
        <v>26788</v>
      </c>
      <c r="B20731" t="str">
        <f t="shared" si="323"/>
        <v>ON</v>
      </c>
      <c r="C20731" t="s">
        <v>20449</v>
      </c>
    </row>
    <row r="20732" spans="1:3" x14ac:dyDescent="0.25">
      <c r="A20732" t="s">
        <v>27030</v>
      </c>
      <c r="B20732" t="str">
        <f t="shared" si="323"/>
        <v>ON</v>
      </c>
      <c r="C20732" t="s">
        <v>20450</v>
      </c>
    </row>
    <row r="20733" spans="1:3" x14ac:dyDescent="0.25">
      <c r="A20733" t="s">
        <v>26790</v>
      </c>
      <c r="B20733" t="str">
        <f t="shared" si="323"/>
        <v>ON</v>
      </c>
      <c r="C20733" t="s">
        <v>20451</v>
      </c>
    </row>
    <row r="20734" spans="1:3" x14ac:dyDescent="0.25">
      <c r="A20734" t="s">
        <v>26771</v>
      </c>
      <c r="B20734" t="str">
        <f t="shared" si="323"/>
        <v>ON</v>
      </c>
      <c r="C20734" t="s">
        <v>20452</v>
      </c>
    </row>
    <row r="20735" spans="1:3" x14ac:dyDescent="0.25">
      <c r="A20735" t="s">
        <v>26771</v>
      </c>
      <c r="B20735" t="str">
        <f t="shared" si="323"/>
        <v>ON</v>
      </c>
      <c r="C20735" t="s">
        <v>20453</v>
      </c>
    </row>
    <row r="20736" spans="1:3" x14ac:dyDescent="0.25">
      <c r="A20736" t="s">
        <v>26925</v>
      </c>
      <c r="B20736" t="str">
        <f t="shared" si="323"/>
        <v>ON</v>
      </c>
      <c r="C20736" t="s">
        <v>20454</v>
      </c>
    </row>
    <row r="20737" spans="1:4" x14ac:dyDescent="0.25">
      <c r="A20737" t="s">
        <v>26795</v>
      </c>
      <c r="B20737" t="str">
        <f t="shared" si="323"/>
        <v>ON</v>
      </c>
      <c r="C20737" t="s">
        <v>20455</v>
      </c>
    </row>
    <row r="20738" spans="1:4" x14ac:dyDescent="0.25">
      <c r="A20738" t="s">
        <v>26799</v>
      </c>
      <c r="B20738" t="str">
        <f t="shared" si="323"/>
        <v>ON</v>
      </c>
      <c r="C20738" t="s">
        <v>20456</v>
      </c>
    </row>
    <row r="20739" spans="1:4" x14ac:dyDescent="0.25">
      <c r="A20739" t="s">
        <v>26830</v>
      </c>
      <c r="B20739" t="str">
        <f t="shared" ref="B20739:B20802" si="324">RIGHT(TRIM(C20739), 2)</f>
        <v>ON</v>
      </c>
      <c r="C20739" t="s">
        <v>20457</v>
      </c>
    </row>
    <row r="20740" spans="1:4" x14ac:dyDescent="0.25">
      <c r="A20740" t="s">
        <v>28667</v>
      </c>
      <c r="B20740" t="str">
        <f t="shared" si="324"/>
        <v>ON</v>
      </c>
      <c r="C20740" t="s">
        <v>20458</v>
      </c>
    </row>
    <row r="20741" spans="1:4" x14ac:dyDescent="0.25">
      <c r="A20741" t="s">
        <v>27099</v>
      </c>
      <c r="B20741" t="str">
        <f t="shared" si="324"/>
        <v>ON</v>
      </c>
      <c r="C20741" t="s">
        <v>20459</v>
      </c>
    </row>
    <row r="20742" spans="1:4" x14ac:dyDescent="0.25">
      <c r="A20742" t="s">
        <v>26790</v>
      </c>
      <c r="B20742" t="str">
        <f t="shared" si="324"/>
        <v>ON</v>
      </c>
      <c r="C20742" t="s">
        <v>20460</v>
      </c>
    </row>
    <row r="20743" spans="1:4" x14ac:dyDescent="0.25">
      <c r="A20743" t="s">
        <v>26830</v>
      </c>
      <c r="B20743" t="str">
        <f t="shared" si="324"/>
        <v>ON</v>
      </c>
      <c r="C20743" t="s">
        <v>20461</v>
      </c>
    </row>
    <row r="20744" spans="1:4" x14ac:dyDescent="0.25">
      <c r="A20744" t="s">
        <v>27125</v>
      </c>
      <c r="B20744" t="str">
        <f t="shared" si="324"/>
        <v>ON</v>
      </c>
      <c r="C20744" t="s">
        <v>20462</v>
      </c>
    </row>
    <row r="20745" spans="1:4" x14ac:dyDescent="0.25">
      <c r="A20745" t="s">
        <v>28557</v>
      </c>
      <c r="B20745" t="str">
        <f t="shared" si="324"/>
        <v>ON</v>
      </c>
      <c r="C20745" t="s">
        <v>20463</v>
      </c>
    </row>
    <row r="20746" spans="1:4" x14ac:dyDescent="0.25">
      <c r="A20746" t="s">
        <v>26806</v>
      </c>
      <c r="B20746" t="str">
        <f t="shared" si="324"/>
        <v>ON</v>
      </c>
      <c r="C20746" t="s">
        <v>20464</v>
      </c>
    </row>
    <row r="20747" spans="1:4" x14ac:dyDescent="0.25">
      <c r="A20747" t="s">
        <v>27526</v>
      </c>
      <c r="B20747" t="str">
        <f t="shared" si="324"/>
        <v>ON</v>
      </c>
      <c r="C20747" t="s">
        <v>20465</v>
      </c>
    </row>
    <row r="20748" spans="1:4" x14ac:dyDescent="0.25">
      <c r="A20748" t="s">
        <v>26795</v>
      </c>
      <c r="B20748" t="str">
        <f t="shared" si="324"/>
        <v>ON</v>
      </c>
      <c r="C20748" t="s">
        <v>20466</v>
      </c>
    </row>
    <row r="20749" spans="1:4" x14ac:dyDescent="0.25">
      <c r="A20749" t="s">
        <v>27071</v>
      </c>
      <c r="B20749" t="str">
        <f t="shared" si="324"/>
        <v>NS</v>
      </c>
      <c r="C20749" t="s">
        <v>20467</v>
      </c>
    </row>
    <row r="20750" spans="1:4" x14ac:dyDescent="0.25">
      <c r="A20750" t="s">
        <v>29461</v>
      </c>
      <c r="B20750" t="str">
        <f t="shared" si="324"/>
        <v>NB</v>
      </c>
      <c r="C20750" t="s">
        <v>20468</v>
      </c>
    </row>
    <row r="20751" spans="1:4" x14ac:dyDescent="0.25">
      <c r="A20751" t="s">
        <v>26771</v>
      </c>
      <c r="B20751" t="str">
        <f t="shared" si="324"/>
        <v>ON</v>
      </c>
      <c r="C20751" t="s">
        <v>20469</v>
      </c>
      <c r="D20751" t="s">
        <v>22</v>
      </c>
    </row>
    <row r="20752" spans="1:4" x14ac:dyDescent="0.25">
      <c r="A20752" t="s">
        <v>26848</v>
      </c>
      <c r="B20752" t="str">
        <f t="shared" si="324"/>
        <v>AB</v>
      </c>
      <c r="C20752" t="s">
        <v>20470</v>
      </c>
      <c r="D20752" t="s">
        <v>22</v>
      </c>
    </row>
    <row r="20753" spans="1:4" x14ac:dyDescent="0.25">
      <c r="A20753" t="s">
        <v>26785</v>
      </c>
      <c r="B20753" t="str">
        <f t="shared" si="324"/>
        <v>BC</v>
      </c>
      <c r="C20753" t="s">
        <v>20471</v>
      </c>
      <c r="D20753" t="s">
        <v>22</v>
      </c>
    </row>
    <row r="20754" spans="1:4" x14ac:dyDescent="0.25">
      <c r="A20754" t="s">
        <v>26990</v>
      </c>
      <c r="B20754" t="str">
        <f t="shared" si="324"/>
        <v>ON</v>
      </c>
      <c r="C20754" t="s">
        <v>20472</v>
      </c>
    </row>
    <row r="20755" spans="1:4" x14ac:dyDescent="0.25">
      <c r="A20755" t="s">
        <v>26991</v>
      </c>
      <c r="B20755" t="str">
        <f t="shared" si="324"/>
        <v>NB</v>
      </c>
      <c r="C20755" t="s">
        <v>20473</v>
      </c>
    </row>
    <row r="20756" spans="1:4" x14ac:dyDescent="0.25">
      <c r="A20756" t="s">
        <v>26795</v>
      </c>
      <c r="B20756" t="str">
        <f t="shared" si="324"/>
        <v>ON</v>
      </c>
      <c r="C20756" t="s">
        <v>20474</v>
      </c>
    </row>
    <row r="20757" spans="1:4" x14ac:dyDescent="0.25">
      <c r="A20757" t="s">
        <v>26799</v>
      </c>
      <c r="B20757" t="str">
        <f t="shared" si="324"/>
        <v>ON</v>
      </c>
      <c r="C20757" t="s">
        <v>20475</v>
      </c>
    </row>
    <row r="20758" spans="1:4" x14ac:dyDescent="0.25">
      <c r="A20758" t="s">
        <v>27309</v>
      </c>
      <c r="B20758" t="str">
        <f t="shared" si="324"/>
        <v>ON</v>
      </c>
      <c r="C20758" t="s">
        <v>20476</v>
      </c>
    </row>
    <row r="20759" spans="1:4" x14ac:dyDescent="0.25">
      <c r="A20759" t="s">
        <v>29462</v>
      </c>
      <c r="B20759" t="str">
        <f t="shared" si="324"/>
        <v>ON</v>
      </c>
      <c r="C20759" t="s">
        <v>20477</v>
      </c>
    </row>
    <row r="20760" spans="1:4" x14ac:dyDescent="0.25">
      <c r="A20760" t="s">
        <v>26785</v>
      </c>
      <c r="B20760" t="str">
        <f t="shared" si="324"/>
        <v>BC</v>
      </c>
      <c r="C20760" t="s">
        <v>20478</v>
      </c>
      <c r="D20760" t="s">
        <v>22</v>
      </c>
    </row>
    <row r="20761" spans="1:4" x14ac:dyDescent="0.25">
      <c r="A20761" t="s">
        <v>26801</v>
      </c>
      <c r="B20761" t="str">
        <f t="shared" si="324"/>
        <v>BC</v>
      </c>
      <c r="C20761" t="s">
        <v>20479</v>
      </c>
    </row>
    <row r="20762" spans="1:4" x14ac:dyDescent="0.25">
      <c r="A20762" t="s">
        <v>26785</v>
      </c>
      <c r="B20762" t="str">
        <f t="shared" si="324"/>
        <v>BC</v>
      </c>
      <c r="C20762" t="s">
        <v>20480</v>
      </c>
      <c r="D20762" t="s">
        <v>18</v>
      </c>
    </row>
    <row r="20763" spans="1:4" x14ac:dyDescent="0.25">
      <c r="A20763" t="s">
        <v>26825</v>
      </c>
      <c r="B20763" t="str">
        <f t="shared" si="324"/>
        <v>BC</v>
      </c>
      <c r="C20763" t="s">
        <v>20481</v>
      </c>
      <c r="D20763" t="s">
        <v>22</v>
      </c>
    </row>
    <row r="20764" spans="1:4" x14ac:dyDescent="0.25">
      <c r="A20764" t="s">
        <v>26825</v>
      </c>
      <c r="B20764" t="str">
        <f t="shared" si="324"/>
        <v>BC</v>
      </c>
      <c r="C20764" t="s">
        <v>20482</v>
      </c>
      <c r="D20764" t="s">
        <v>22</v>
      </c>
    </row>
    <row r="20765" spans="1:4" x14ac:dyDescent="0.25">
      <c r="A20765" t="s">
        <v>26825</v>
      </c>
      <c r="B20765" t="str">
        <f t="shared" si="324"/>
        <v>BC</v>
      </c>
      <c r="C20765" t="s">
        <v>20483</v>
      </c>
      <c r="D20765" t="s">
        <v>22</v>
      </c>
    </row>
    <row r="20766" spans="1:4" x14ac:dyDescent="0.25">
      <c r="A20766" t="s">
        <v>26825</v>
      </c>
      <c r="B20766" t="str">
        <f t="shared" si="324"/>
        <v>BC</v>
      </c>
      <c r="C20766" t="s">
        <v>20484</v>
      </c>
      <c r="D20766" t="s">
        <v>22</v>
      </c>
    </row>
    <row r="20767" spans="1:4" x14ac:dyDescent="0.25">
      <c r="A20767" t="s">
        <v>28737</v>
      </c>
      <c r="B20767" t="str">
        <f t="shared" si="324"/>
        <v>BC</v>
      </c>
      <c r="C20767" t="s">
        <v>20485</v>
      </c>
      <c r="D20767" t="s">
        <v>22</v>
      </c>
    </row>
    <row r="20768" spans="1:4" x14ac:dyDescent="0.25">
      <c r="A20768" t="s">
        <v>26825</v>
      </c>
      <c r="B20768" t="str">
        <f t="shared" si="324"/>
        <v>BC</v>
      </c>
      <c r="C20768" t="s">
        <v>20486</v>
      </c>
      <c r="D20768" t="s">
        <v>3</v>
      </c>
    </row>
    <row r="20769" spans="1:4" x14ac:dyDescent="0.25">
      <c r="A20769" t="s">
        <v>27181</v>
      </c>
      <c r="B20769" t="str">
        <f t="shared" si="324"/>
        <v>BC</v>
      </c>
      <c r="C20769" t="s">
        <v>20487</v>
      </c>
      <c r="D20769" t="s">
        <v>22</v>
      </c>
    </row>
    <row r="20770" spans="1:4" x14ac:dyDescent="0.25">
      <c r="A20770" t="s">
        <v>26769</v>
      </c>
      <c r="B20770" t="str">
        <f t="shared" si="324"/>
        <v>BC</v>
      </c>
      <c r="C20770" t="s">
        <v>20488</v>
      </c>
      <c r="D20770" t="s">
        <v>22</v>
      </c>
    </row>
    <row r="20771" spans="1:4" x14ac:dyDescent="0.25">
      <c r="A20771" t="s">
        <v>27811</v>
      </c>
      <c r="B20771" t="str">
        <f t="shared" si="324"/>
        <v>BC</v>
      </c>
      <c r="C20771" t="s">
        <v>20489</v>
      </c>
      <c r="D20771" t="s">
        <v>22</v>
      </c>
    </row>
    <row r="20772" spans="1:4" x14ac:dyDescent="0.25">
      <c r="A20772" t="s">
        <v>26825</v>
      </c>
      <c r="B20772" t="str">
        <f t="shared" si="324"/>
        <v>BC</v>
      </c>
      <c r="C20772" t="s">
        <v>20490</v>
      </c>
      <c r="D20772" t="s">
        <v>22</v>
      </c>
    </row>
    <row r="20773" spans="1:4" x14ac:dyDescent="0.25">
      <c r="A20773" t="s">
        <v>26825</v>
      </c>
      <c r="B20773" t="str">
        <f t="shared" si="324"/>
        <v>BC</v>
      </c>
      <c r="C20773" t="s">
        <v>20491</v>
      </c>
      <c r="D20773" t="s">
        <v>22</v>
      </c>
    </row>
    <row r="20774" spans="1:4" x14ac:dyDescent="0.25">
      <c r="A20774" t="s">
        <v>26801</v>
      </c>
      <c r="B20774" t="str">
        <f t="shared" si="324"/>
        <v>BC</v>
      </c>
      <c r="C20774" t="s">
        <v>20492</v>
      </c>
      <c r="D20774" t="s">
        <v>22</v>
      </c>
    </row>
    <row r="20775" spans="1:4" x14ac:dyDescent="0.25">
      <c r="A20775" t="s">
        <v>27162</v>
      </c>
      <c r="B20775" t="str">
        <f t="shared" si="324"/>
        <v>BC</v>
      </c>
      <c r="C20775" t="s">
        <v>20493</v>
      </c>
      <c r="D20775" t="s">
        <v>22</v>
      </c>
    </row>
    <row r="20776" spans="1:4" x14ac:dyDescent="0.25">
      <c r="A20776" t="s">
        <v>27181</v>
      </c>
      <c r="B20776" t="str">
        <f t="shared" si="324"/>
        <v>BC</v>
      </c>
      <c r="C20776" t="s">
        <v>20494</v>
      </c>
      <c r="D20776" t="s">
        <v>22</v>
      </c>
    </row>
    <row r="20777" spans="1:4" x14ac:dyDescent="0.25">
      <c r="A20777" t="s">
        <v>26920</v>
      </c>
      <c r="B20777" t="str">
        <f t="shared" si="324"/>
        <v>BC</v>
      </c>
      <c r="C20777" t="s">
        <v>20495</v>
      </c>
      <c r="D20777" t="s">
        <v>22</v>
      </c>
    </row>
    <row r="20778" spans="1:4" x14ac:dyDescent="0.25">
      <c r="A20778" t="s">
        <v>28737</v>
      </c>
      <c r="B20778" t="str">
        <f t="shared" si="324"/>
        <v>BC</v>
      </c>
      <c r="C20778" t="s">
        <v>20496</v>
      </c>
      <c r="D20778" t="s">
        <v>22</v>
      </c>
    </row>
    <row r="20779" spans="1:4" x14ac:dyDescent="0.25">
      <c r="A20779" t="s">
        <v>27323</v>
      </c>
      <c r="B20779" t="str">
        <f t="shared" si="324"/>
        <v>BC</v>
      </c>
      <c r="C20779" t="s">
        <v>20497</v>
      </c>
      <c r="D20779" t="s">
        <v>22</v>
      </c>
    </row>
    <row r="20780" spans="1:4" x14ac:dyDescent="0.25">
      <c r="A20780" t="s">
        <v>26825</v>
      </c>
      <c r="B20780" t="str">
        <f t="shared" si="324"/>
        <v>BC</v>
      </c>
      <c r="C20780" t="s">
        <v>20498</v>
      </c>
      <c r="D20780" t="s">
        <v>22</v>
      </c>
    </row>
    <row r="20781" spans="1:4" x14ac:dyDescent="0.25">
      <c r="A20781" t="s">
        <v>26825</v>
      </c>
      <c r="B20781" t="str">
        <f t="shared" si="324"/>
        <v>BC</v>
      </c>
      <c r="C20781" t="s">
        <v>20499</v>
      </c>
      <c r="D20781" t="s">
        <v>22</v>
      </c>
    </row>
    <row r="20782" spans="1:4" x14ac:dyDescent="0.25">
      <c r="A20782" t="s">
        <v>26920</v>
      </c>
      <c r="B20782" t="str">
        <f t="shared" si="324"/>
        <v>BC</v>
      </c>
      <c r="C20782" t="s">
        <v>20500</v>
      </c>
      <c r="D20782" t="s">
        <v>22</v>
      </c>
    </row>
    <row r="20783" spans="1:4" x14ac:dyDescent="0.25">
      <c r="A20783" t="s">
        <v>27626</v>
      </c>
      <c r="B20783" t="str">
        <f t="shared" si="324"/>
        <v>BC</v>
      </c>
      <c r="C20783" t="s">
        <v>20501</v>
      </c>
      <c r="D20783" t="s">
        <v>22</v>
      </c>
    </row>
    <row r="20784" spans="1:4" x14ac:dyDescent="0.25">
      <c r="A20784" t="s">
        <v>27656</v>
      </c>
      <c r="B20784" t="str">
        <f t="shared" si="324"/>
        <v>BC</v>
      </c>
      <c r="C20784" t="s">
        <v>20502</v>
      </c>
      <c r="D20784" t="s">
        <v>22</v>
      </c>
    </row>
    <row r="20785" spans="1:4" x14ac:dyDescent="0.25">
      <c r="A20785" t="s">
        <v>26825</v>
      </c>
      <c r="B20785" t="str">
        <f t="shared" si="324"/>
        <v>BC</v>
      </c>
      <c r="C20785" t="s">
        <v>20503</v>
      </c>
      <c r="D20785" t="s">
        <v>22</v>
      </c>
    </row>
    <row r="20786" spans="1:4" x14ac:dyDescent="0.25">
      <c r="A20786" t="s">
        <v>26924</v>
      </c>
      <c r="B20786" t="str">
        <f t="shared" si="324"/>
        <v>BC</v>
      </c>
      <c r="C20786" t="s">
        <v>20504</v>
      </c>
      <c r="D20786" t="s">
        <v>22</v>
      </c>
    </row>
    <row r="20787" spans="1:4" x14ac:dyDescent="0.25">
      <c r="A20787" t="s">
        <v>26785</v>
      </c>
      <c r="B20787" t="str">
        <f t="shared" si="324"/>
        <v>BC</v>
      </c>
      <c r="C20787" t="s">
        <v>20506</v>
      </c>
    </row>
    <row r="20788" spans="1:4" x14ac:dyDescent="0.25">
      <c r="A20788" t="s">
        <v>26785</v>
      </c>
      <c r="B20788" t="str">
        <f t="shared" si="324"/>
        <v>BC</v>
      </c>
      <c r="C20788" t="s">
        <v>20505</v>
      </c>
    </row>
    <row r="20789" spans="1:4" x14ac:dyDescent="0.25">
      <c r="A20789" t="s">
        <v>26786</v>
      </c>
      <c r="B20789" t="str">
        <f t="shared" si="324"/>
        <v>ON</v>
      </c>
      <c r="C20789" t="s">
        <v>20507</v>
      </c>
    </row>
    <row r="20790" spans="1:4" x14ac:dyDescent="0.25">
      <c r="A20790" t="s">
        <v>26782</v>
      </c>
      <c r="B20790" t="str">
        <f t="shared" si="324"/>
        <v>AB</v>
      </c>
      <c r="C20790" t="s">
        <v>20508</v>
      </c>
      <c r="D20790" t="s">
        <v>22</v>
      </c>
    </row>
    <row r="20791" spans="1:4" x14ac:dyDescent="0.25">
      <c r="A20791" t="s">
        <v>26912</v>
      </c>
      <c r="B20791" t="str">
        <f t="shared" si="324"/>
        <v>ON</v>
      </c>
      <c r="C20791" t="s">
        <v>20511</v>
      </c>
      <c r="D20791" t="s">
        <v>12</v>
      </c>
    </row>
    <row r="20792" spans="1:4" x14ac:dyDescent="0.25">
      <c r="A20792" t="s">
        <v>26774</v>
      </c>
      <c r="B20792" t="str">
        <f t="shared" si="324"/>
        <v>ON</v>
      </c>
      <c r="C20792" t="s">
        <v>20510</v>
      </c>
      <c r="D20792" t="s">
        <v>3</v>
      </c>
    </row>
    <row r="20793" spans="1:4" x14ac:dyDescent="0.25">
      <c r="A20793" t="s">
        <v>26981</v>
      </c>
      <c r="B20793" t="str">
        <f t="shared" si="324"/>
        <v>ON</v>
      </c>
      <c r="C20793" t="s">
        <v>20509</v>
      </c>
      <c r="D20793" t="s">
        <v>22</v>
      </c>
    </row>
    <row r="20794" spans="1:4" x14ac:dyDescent="0.25">
      <c r="A20794" t="s">
        <v>26941</v>
      </c>
      <c r="B20794" t="str">
        <f t="shared" si="324"/>
        <v>ON</v>
      </c>
      <c r="C20794" t="s">
        <v>20512</v>
      </c>
      <c r="D20794" t="s">
        <v>22</v>
      </c>
    </row>
    <row r="20795" spans="1:4" x14ac:dyDescent="0.25">
      <c r="A20795" t="s">
        <v>27604</v>
      </c>
      <c r="B20795" t="str">
        <f t="shared" si="324"/>
        <v>AB</v>
      </c>
      <c r="C20795" t="s">
        <v>20513</v>
      </c>
    </row>
    <row r="20796" spans="1:4" x14ac:dyDescent="0.25">
      <c r="A20796" t="s">
        <v>27591</v>
      </c>
      <c r="B20796" t="str">
        <f t="shared" si="324"/>
        <v>BC</v>
      </c>
      <c r="C20796" t="s">
        <v>20514</v>
      </c>
      <c r="D20796" t="s">
        <v>22</v>
      </c>
    </row>
    <row r="20797" spans="1:4" x14ac:dyDescent="0.25">
      <c r="A20797" t="s">
        <v>26782</v>
      </c>
      <c r="B20797" t="str">
        <f t="shared" si="324"/>
        <v>AB</v>
      </c>
      <c r="C20797" t="s">
        <v>20515</v>
      </c>
    </row>
    <row r="20798" spans="1:4" x14ac:dyDescent="0.25">
      <c r="A20798" t="s">
        <v>26850</v>
      </c>
      <c r="B20798" t="str">
        <f t="shared" si="324"/>
        <v>AB</v>
      </c>
      <c r="C20798" t="s">
        <v>20516</v>
      </c>
    </row>
    <row r="20799" spans="1:4" x14ac:dyDescent="0.25">
      <c r="A20799" t="s">
        <v>26771</v>
      </c>
      <c r="B20799" t="str">
        <f t="shared" si="324"/>
        <v>ON</v>
      </c>
      <c r="C20799" t="s">
        <v>20517</v>
      </c>
    </row>
    <row r="20800" spans="1:4" x14ac:dyDescent="0.25">
      <c r="A20800" t="s">
        <v>28657</v>
      </c>
      <c r="B20800" t="str">
        <f t="shared" si="324"/>
        <v>ON</v>
      </c>
      <c r="C20800" t="s">
        <v>20518</v>
      </c>
    </row>
    <row r="20801" spans="1:4" x14ac:dyDescent="0.25">
      <c r="A20801" t="s">
        <v>27308</v>
      </c>
      <c r="B20801" t="str">
        <f t="shared" si="324"/>
        <v>NB</v>
      </c>
      <c r="C20801" t="s">
        <v>20519</v>
      </c>
    </row>
    <row r="20802" spans="1:4" x14ac:dyDescent="0.25">
      <c r="A20802" t="s">
        <v>26828</v>
      </c>
      <c r="B20802" t="str">
        <f t="shared" si="324"/>
        <v>ON</v>
      </c>
      <c r="C20802" t="s">
        <v>20520</v>
      </c>
      <c r="D20802" t="s">
        <v>22</v>
      </c>
    </row>
    <row r="20803" spans="1:4" x14ac:dyDescent="0.25">
      <c r="A20803" t="s">
        <v>26794</v>
      </c>
      <c r="B20803" t="str">
        <f t="shared" ref="B20803:B20866" si="325">RIGHT(TRIM(C20803), 2)</f>
        <v>NS</v>
      </c>
      <c r="C20803" t="s">
        <v>20521</v>
      </c>
    </row>
    <row r="20804" spans="1:4" x14ac:dyDescent="0.25">
      <c r="A20804" t="s">
        <v>26771</v>
      </c>
      <c r="B20804" t="str">
        <f t="shared" si="325"/>
        <v>ON</v>
      </c>
      <c r="C20804" t="s">
        <v>20522</v>
      </c>
    </row>
    <row r="20805" spans="1:4" x14ac:dyDescent="0.25">
      <c r="A20805" t="s">
        <v>26771</v>
      </c>
      <c r="B20805" t="str">
        <f t="shared" si="325"/>
        <v>ON</v>
      </c>
      <c r="C20805" t="s">
        <v>20523</v>
      </c>
    </row>
    <row r="20806" spans="1:4" x14ac:dyDescent="0.25">
      <c r="A20806" t="s">
        <v>26771</v>
      </c>
      <c r="B20806" t="str">
        <f t="shared" si="325"/>
        <v>ON</v>
      </c>
      <c r="C20806" t="s">
        <v>20524</v>
      </c>
    </row>
    <row r="20807" spans="1:4" x14ac:dyDescent="0.25">
      <c r="A20807" t="s">
        <v>26771</v>
      </c>
      <c r="B20807" t="str">
        <f t="shared" si="325"/>
        <v>ON</v>
      </c>
      <c r="C20807" t="s">
        <v>20525</v>
      </c>
    </row>
    <row r="20808" spans="1:4" x14ac:dyDescent="0.25">
      <c r="A20808" t="s">
        <v>26920</v>
      </c>
      <c r="B20808" t="str">
        <f t="shared" si="325"/>
        <v>BC</v>
      </c>
      <c r="C20808" t="s">
        <v>20526</v>
      </c>
    </row>
    <row r="20809" spans="1:4" x14ac:dyDescent="0.25">
      <c r="A20809" t="s">
        <v>28047</v>
      </c>
      <c r="B20809" t="str">
        <f t="shared" si="325"/>
        <v>BC</v>
      </c>
      <c r="C20809" t="s">
        <v>20527</v>
      </c>
    </row>
    <row r="20810" spans="1:4" x14ac:dyDescent="0.25">
      <c r="A20810" t="s">
        <v>27102</v>
      </c>
      <c r="B20810" t="str">
        <f t="shared" si="325"/>
        <v>BC</v>
      </c>
      <c r="C20810" t="s">
        <v>20528</v>
      </c>
      <c r="D20810" t="s">
        <v>22</v>
      </c>
    </row>
    <row r="20811" spans="1:4" x14ac:dyDescent="0.25">
      <c r="A20811" t="s">
        <v>26786</v>
      </c>
      <c r="B20811" t="str">
        <f t="shared" si="325"/>
        <v>ON</v>
      </c>
      <c r="C20811" t="s">
        <v>20529</v>
      </c>
      <c r="D20811" t="s">
        <v>22</v>
      </c>
    </row>
    <row r="20812" spans="1:4" x14ac:dyDescent="0.25">
      <c r="A20812" t="s">
        <v>26910</v>
      </c>
      <c r="B20812" t="str">
        <f t="shared" si="325"/>
        <v>ON</v>
      </c>
      <c r="C20812" t="s">
        <v>20530</v>
      </c>
    </row>
    <row r="20813" spans="1:4" x14ac:dyDescent="0.25">
      <c r="A20813" t="s">
        <v>26806</v>
      </c>
      <c r="B20813" t="str">
        <f t="shared" si="325"/>
        <v>ON</v>
      </c>
      <c r="C20813" t="s">
        <v>20531</v>
      </c>
    </row>
    <row r="20814" spans="1:4" x14ac:dyDescent="0.25">
      <c r="A20814" t="s">
        <v>27205</v>
      </c>
      <c r="B20814" t="str">
        <f t="shared" si="325"/>
        <v>BC</v>
      </c>
      <c r="C20814" t="s">
        <v>20532</v>
      </c>
    </row>
    <row r="20815" spans="1:4" x14ac:dyDescent="0.25">
      <c r="A20815" t="s">
        <v>27162</v>
      </c>
      <c r="B20815" t="str">
        <f t="shared" si="325"/>
        <v>BC</v>
      </c>
      <c r="C20815" t="s">
        <v>20533</v>
      </c>
    </row>
    <row r="20816" spans="1:4" x14ac:dyDescent="0.25">
      <c r="A20816" t="s">
        <v>26920</v>
      </c>
      <c r="B20816" t="str">
        <f t="shared" si="325"/>
        <v>BC</v>
      </c>
      <c r="C20816" t="s">
        <v>20534</v>
      </c>
    </row>
    <row r="20817" spans="1:4" x14ac:dyDescent="0.25">
      <c r="A20817" t="s">
        <v>27656</v>
      </c>
      <c r="B20817" t="str">
        <f t="shared" si="325"/>
        <v>BC</v>
      </c>
      <c r="C20817" t="s">
        <v>20535</v>
      </c>
    </row>
    <row r="20818" spans="1:4" x14ac:dyDescent="0.25">
      <c r="A20818" t="s">
        <v>27162</v>
      </c>
      <c r="B20818" t="str">
        <f t="shared" si="325"/>
        <v>BC</v>
      </c>
      <c r="C20818" t="s">
        <v>20536</v>
      </c>
    </row>
    <row r="20819" spans="1:4" x14ac:dyDescent="0.25">
      <c r="A20819" t="s">
        <v>27102</v>
      </c>
      <c r="B20819" t="str">
        <f t="shared" si="325"/>
        <v>BC</v>
      </c>
      <c r="C20819" t="s">
        <v>20537</v>
      </c>
    </row>
    <row r="20820" spans="1:4" x14ac:dyDescent="0.25">
      <c r="A20820" t="s">
        <v>26920</v>
      </c>
      <c r="B20820" t="str">
        <f t="shared" si="325"/>
        <v>BC</v>
      </c>
      <c r="C20820" t="s">
        <v>20538</v>
      </c>
    </row>
    <row r="20821" spans="1:4" x14ac:dyDescent="0.25">
      <c r="A20821" t="s">
        <v>27656</v>
      </c>
      <c r="B20821" t="str">
        <f t="shared" si="325"/>
        <v>BC</v>
      </c>
      <c r="C20821" t="s">
        <v>20539</v>
      </c>
    </row>
    <row r="20822" spans="1:4" x14ac:dyDescent="0.25">
      <c r="A20822" t="s">
        <v>26976</v>
      </c>
      <c r="B20822" t="str">
        <f t="shared" si="325"/>
        <v>BC</v>
      </c>
      <c r="C20822" t="s">
        <v>20540</v>
      </c>
    </row>
    <row r="20823" spans="1:4" x14ac:dyDescent="0.25">
      <c r="A20823" t="s">
        <v>27613</v>
      </c>
      <c r="B20823" t="str">
        <f t="shared" si="325"/>
        <v>BC</v>
      </c>
      <c r="C20823" t="s">
        <v>20541</v>
      </c>
    </row>
    <row r="20824" spans="1:4" x14ac:dyDescent="0.25">
      <c r="A20824" t="s">
        <v>27205</v>
      </c>
      <c r="B20824" t="str">
        <f t="shared" si="325"/>
        <v>BC</v>
      </c>
      <c r="C20824" t="s">
        <v>20542</v>
      </c>
    </row>
    <row r="20825" spans="1:4" x14ac:dyDescent="0.25">
      <c r="A20825" t="s">
        <v>28047</v>
      </c>
      <c r="B20825" t="str">
        <f t="shared" si="325"/>
        <v>BC</v>
      </c>
      <c r="C20825" t="s">
        <v>20543</v>
      </c>
    </row>
    <row r="20826" spans="1:4" x14ac:dyDescent="0.25">
      <c r="A20826" t="s">
        <v>27205</v>
      </c>
      <c r="B20826" t="str">
        <f t="shared" si="325"/>
        <v>BC</v>
      </c>
      <c r="C20826" t="s">
        <v>20544</v>
      </c>
    </row>
    <row r="20827" spans="1:4" x14ac:dyDescent="0.25">
      <c r="A20827" t="s">
        <v>26920</v>
      </c>
      <c r="B20827" t="str">
        <f t="shared" si="325"/>
        <v>BC</v>
      </c>
      <c r="C20827" t="s">
        <v>20545</v>
      </c>
    </row>
    <row r="20828" spans="1:4" x14ac:dyDescent="0.25">
      <c r="A20828" t="s">
        <v>27609</v>
      </c>
      <c r="B20828" t="str">
        <f t="shared" si="325"/>
        <v>BC</v>
      </c>
      <c r="C20828" t="s">
        <v>20546</v>
      </c>
    </row>
    <row r="20829" spans="1:4" x14ac:dyDescent="0.25">
      <c r="A20829" t="s">
        <v>26799</v>
      </c>
      <c r="B20829" t="str">
        <f t="shared" si="325"/>
        <v>ON</v>
      </c>
      <c r="C20829" t="s">
        <v>20547</v>
      </c>
    </row>
    <row r="20830" spans="1:4" x14ac:dyDescent="0.25">
      <c r="A20830" t="s">
        <v>29463</v>
      </c>
      <c r="B20830" t="str">
        <f t="shared" si="325"/>
        <v>NS</v>
      </c>
      <c r="C20830" t="s">
        <v>20548</v>
      </c>
    </row>
    <row r="20831" spans="1:4" x14ac:dyDescent="0.25">
      <c r="A20831" t="s">
        <v>26949</v>
      </c>
      <c r="B20831" t="str">
        <f t="shared" si="325"/>
        <v>QC</v>
      </c>
      <c r="C20831" t="s">
        <v>20549</v>
      </c>
    </row>
    <row r="20832" spans="1:4" x14ac:dyDescent="0.25">
      <c r="A20832" t="s">
        <v>26916</v>
      </c>
      <c r="B20832" t="str">
        <f t="shared" si="325"/>
        <v>ON</v>
      </c>
      <c r="C20832" t="s">
        <v>20550</v>
      </c>
      <c r="D20832" t="s">
        <v>12</v>
      </c>
    </row>
    <row r="20833" spans="1:4" x14ac:dyDescent="0.25">
      <c r="A20833" t="s">
        <v>27081</v>
      </c>
      <c r="B20833" t="str">
        <f t="shared" si="325"/>
        <v>ON</v>
      </c>
      <c r="C20833" t="s">
        <v>20551</v>
      </c>
      <c r="D20833" t="s">
        <v>18</v>
      </c>
    </row>
    <row r="20834" spans="1:4" x14ac:dyDescent="0.25">
      <c r="A20834" t="s">
        <v>27923</v>
      </c>
      <c r="B20834" t="str">
        <f t="shared" si="325"/>
        <v>MB</v>
      </c>
      <c r="C20834" t="s">
        <v>20552</v>
      </c>
    </row>
    <row r="20835" spans="1:4" x14ac:dyDescent="0.25">
      <c r="A20835" t="s">
        <v>28630</v>
      </c>
      <c r="B20835" t="str">
        <f t="shared" si="325"/>
        <v>MB</v>
      </c>
      <c r="C20835" t="s">
        <v>20553</v>
      </c>
    </row>
    <row r="20836" spans="1:4" x14ac:dyDescent="0.25">
      <c r="A20836" t="s">
        <v>27923</v>
      </c>
      <c r="B20836" t="str">
        <f t="shared" si="325"/>
        <v>MB</v>
      </c>
      <c r="C20836" t="s">
        <v>20554</v>
      </c>
      <c r="D20836" t="s">
        <v>22</v>
      </c>
    </row>
    <row r="20837" spans="1:4" x14ac:dyDescent="0.25">
      <c r="A20837" t="s">
        <v>27079</v>
      </c>
      <c r="B20837" t="str">
        <f t="shared" si="325"/>
        <v>ON</v>
      </c>
      <c r="C20837" t="s">
        <v>20555</v>
      </c>
    </row>
    <row r="20838" spans="1:4" x14ac:dyDescent="0.25">
      <c r="A20838" t="s">
        <v>26771</v>
      </c>
      <c r="B20838" t="str">
        <f t="shared" si="325"/>
        <v>ON</v>
      </c>
      <c r="C20838" t="s">
        <v>20556</v>
      </c>
      <c r="D20838" t="s">
        <v>18</v>
      </c>
    </row>
    <row r="20839" spans="1:4" x14ac:dyDescent="0.25">
      <c r="A20839" t="s">
        <v>26771</v>
      </c>
      <c r="B20839" t="str">
        <f t="shared" si="325"/>
        <v>ON</v>
      </c>
      <c r="C20839" t="s">
        <v>20557</v>
      </c>
      <c r="D20839" t="s">
        <v>18</v>
      </c>
    </row>
    <row r="20840" spans="1:4" x14ac:dyDescent="0.25">
      <c r="A20840" t="s">
        <v>26771</v>
      </c>
      <c r="B20840" t="str">
        <f t="shared" si="325"/>
        <v>ON</v>
      </c>
      <c r="C20840" t="s">
        <v>20558</v>
      </c>
      <c r="D20840" t="s">
        <v>12</v>
      </c>
    </row>
    <row r="20841" spans="1:4" x14ac:dyDescent="0.25">
      <c r="A20841" t="s">
        <v>26771</v>
      </c>
      <c r="B20841" t="str">
        <f t="shared" si="325"/>
        <v>ON</v>
      </c>
      <c r="C20841" t="s">
        <v>20559</v>
      </c>
      <c r="D20841" t="s">
        <v>18</v>
      </c>
    </row>
    <row r="20842" spans="1:4" x14ac:dyDescent="0.25">
      <c r="A20842" t="s">
        <v>26799</v>
      </c>
      <c r="B20842" t="str">
        <f t="shared" si="325"/>
        <v>ON</v>
      </c>
      <c r="C20842" t="s">
        <v>20560</v>
      </c>
      <c r="D20842" t="s">
        <v>12</v>
      </c>
    </row>
    <row r="20843" spans="1:4" x14ac:dyDescent="0.25">
      <c r="A20843" t="s">
        <v>26771</v>
      </c>
      <c r="B20843" t="str">
        <f t="shared" si="325"/>
        <v>ON</v>
      </c>
      <c r="C20843" t="s">
        <v>20561</v>
      </c>
      <c r="D20843" t="s">
        <v>22</v>
      </c>
    </row>
    <row r="20844" spans="1:4" x14ac:dyDescent="0.25">
      <c r="A20844" t="s">
        <v>28569</v>
      </c>
      <c r="B20844" t="str">
        <f t="shared" si="325"/>
        <v>ON</v>
      </c>
      <c r="C20844" t="s">
        <v>20562</v>
      </c>
      <c r="D20844" t="s">
        <v>22</v>
      </c>
    </row>
    <row r="20845" spans="1:4" x14ac:dyDescent="0.25">
      <c r="A20845" t="s">
        <v>26822</v>
      </c>
      <c r="B20845" t="str">
        <f t="shared" si="325"/>
        <v>SK</v>
      </c>
      <c r="C20845" t="s">
        <v>20563</v>
      </c>
    </row>
    <row r="20846" spans="1:4" x14ac:dyDescent="0.25">
      <c r="A20846" t="s">
        <v>26799</v>
      </c>
      <c r="B20846" t="str">
        <f t="shared" si="325"/>
        <v>ON</v>
      </c>
      <c r="C20846" t="s">
        <v>20564</v>
      </c>
      <c r="D20846" t="s">
        <v>22</v>
      </c>
    </row>
    <row r="20847" spans="1:4" x14ac:dyDescent="0.25">
      <c r="A20847" t="s">
        <v>26913</v>
      </c>
      <c r="B20847" t="str">
        <f t="shared" si="325"/>
        <v>ON</v>
      </c>
      <c r="C20847" t="s">
        <v>20565</v>
      </c>
      <c r="D20847" t="s">
        <v>22</v>
      </c>
    </row>
    <row r="20848" spans="1:4" x14ac:dyDescent="0.25">
      <c r="A20848" t="s">
        <v>26809</v>
      </c>
      <c r="B20848" t="str">
        <f t="shared" si="325"/>
        <v>QC</v>
      </c>
      <c r="C20848" t="s">
        <v>20567</v>
      </c>
      <c r="D20848" t="s">
        <v>12</v>
      </c>
    </row>
    <row r="20849" spans="1:4" x14ac:dyDescent="0.25">
      <c r="A20849" t="s">
        <v>26809</v>
      </c>
      <c r="B20849" t="str">
        <f t="shared" si="325"/>
        <v>QC</v>
      </c>
      <c r="C20849" t="s">
        <v>20566</v>
      </c>
      <c r="D20849" t="s">
        <v>22</v>
      </c>
    </row>
    <row r="20850" spans="1:4" x14ac:dyDescent="0.25">
      <c r="A20850" t="s">
        <v>26985</v>
      </c>
      <c r="B20850" t="str">
        <f t="shared" si="325"/>
        <v>ON</v>
      </c>
      <c r="C20850" t="s">
        <v>20568</v>
      </c>
      <c r="D20850" t="s">
        <v>22</v>
      </c>
    </row>
    <row r="20851" spans="1:4" x14ac:dyDescent="0.25">
      <c r="A20851" t="s">
        <v>26771</v>
      </c>
      <c r="B20851" t="str">
        <f t="shared" si="325"/>
        <v>ON</v>
      </c>
      <c r="C20851" t="s">
        <v>20569</v>
      </c>
    </row>
    <row r="20852" spans="1:4" x14ac:dyDescent="0.25">
      <c r="A20852" t="s">
        <v>27053</v>
      </c>
      <c r="B20852" t="str">
        <f t="shared" si="325"/>
        <v>AB</v>
      </c>
      <c r="C20852" t="s">
        <v>20570</v>
      </c>
      <c r="D20852" t="s">
        <v>3</v>
      </c>
    </row>
    <row r="20853" spans="1:4" x14ac:dyDescent="0.25">
      <c r="A20853" t="s">
        <v>26771</v>
      </c>
      <c r="B20853" t="str">
        <f t="shared" si="325"/>
        <v>ON</v>
      </c>
      <c r="C20853" t="s">
        <v>20572</v>
      </c>
    </row>
    <row r="20854" spans="1:4" x14ac:dyDescent="0.25">
      <c r="A20854" t="s">
        <v>26771</v>
      </c>
      <c r="B20854" t="str">
        <f t="shared" si="325"/>
        <v>ON</v>
      </c>
      <c r="C20854" t="s">
        <v>20571</v>
      </c>
      <c r="D20854" t="s">
        <v>18</v>
      </c>
    </row>
    <row r="20855" spans="1:4" x14ac:dyDescent="0.25">
      <c r="A20855" t="s">
        <v>26771</v>
      </c>
      <c r="B20855" t="str">
        <f t="shared" si="325"/>
        <v>ON</v>
      </c>
      <c r="C20855" t="s">
        <v>20574</v>
      </c>
      <c r="D20855" t="s">
        <v>18</v>
      </c>
    </row>
    <row r="20856" spans="1:4" x14ac:dyDescent="0.25">
      <c r="A20856" t="s">
        <v>26799</v>
      </c>
      <c r="B20856" t="str">
        <f t="shared" si="325"/>
        <v>ON</v>
      </c>
      <c r="C20856" t="s">
        <v>20573</v>
      </c>
    </row>
    <row r="20857" spans="1:4" x14ac:dyDescent="0.25">
      <c r="A20857" t="s">
        <v>26795</v>
      </c>
      <c r="B20857" t="str">
        <f t="shared" si="325"/>
        <v>ON</v>
      </c>
      <c r="C20857" t="s">
        <v>20575</v>
      </c>
      <c r="D20857" t="s">
        <v>22</v>
      </c>
    </row>
    <row r="20858" spans="1:4" x14ac:dyDescent="0.25">
      <c r="A20858" t="s">
        <v>27039</v>
      </c>
      <c r="B20858" t="str">
        <f t="shared" si="325"/>
        <v>ON</v>
      </c>
      <c r="C20858" t="s">
        <v>20576</v>
      </c>
      <c r="D20858" t="s">
        <v>18</v>
      </c>
    </row>
    <row r="20859" spans="1:4" x14ac:dyDescent="0.25">
      <c r="A20859" t="s">
        <v>26799</v>
      </c>
      <c r="B20859" t="str">
        <f t="shared" si="325"/>
        <v>ON</v>
      </c>
      <c r="C20859" t="s">
        <v>20577</v>
      </c>
      <c r="D20859" t="s">
        <v>3</v>
      </c>
    </row>
    <row r="20860" spans="1:4" x14ac:dyDescent="0.25">
      <c r="A20860" t="s">
        <v>26986</v>
      </c>
      <c r="B20860" t="str">
        <f t="shared" si="325"/>
        <v>ON</v>
      </c>
      <c r="C20860" t="s">
        <v>20578</v>
      </c>
      <c r="D20860" t="s">
        <v>3</v>
      </c>
    </row>
    <row r="20861" spans="1:4" x14ac:dyDescent="0.25">
      <c r="A20861" t="s">
        <v>26806</v>
      </c>
      <c r="B20861" t="str">
        <f t="shared" si="325"/>
        <v>ON</v>
      </c>
      <c r="C20861" t="s">
        <v>20579</v>
      </c>
      <c r="D20861" t="s">
        <v>22</v>
      </c>
    </row>
    <row r="20862" spans="1:4" x14ac:dyDescent="0.25">
      <c r="A20862" t="s">
        <v>26916</v>
      </c>
      <c r="B20862" t="str">
        <f t="shared" si="325"/>
        <v>ON</v>
      </c>
      <c r="C20862" t="s">
        <v>20580</v>
      </c>
      <c r="D20862" t="s">
        <v>22</v>
      </c>
    </row>
    <row r="20863" spans="1:4" x14ac:dyDescent="0.25">
      <c r="A20863" t="s">
        <v>26908</v>
      </c>
      <c r="B20863" t="str">
        <f t="shared" si="325"/>
        <v>ON</v>
      </c>
      <c r="C20863" t="s">
        <v>20583</v>
      </c>
      <c r="D20863" t="s">
        <v>22</v>
      </c>
    </row>
    <row r="20864" spans="1:4" x14ac:dyDescent="0.25">
      <c r="A20864" t="s">
        <v>26908</v>
      </c>
      <c r="B20864" t="str">
        <f t="shared" si="325"/>
        <v>ON</v>
      </c>
      <c r="C20864" t="s">
        <v>20585</v>
      </c>
      <c r="D20864" t="s">
        <v>22</v>
      </c>
    </row>
    <row r="20865" spans="1:4" x14ac:dyDescent="0.25">
      <c r="A20865" t="s">
        <v>26908</v>
      </c>
      <c r="B20865" t="str">
        <f t="shared" si="325"/>
        <v>ON</v>
      </c>
      <c r="C20865" t="s">
        <v>20586</v>
      </c>
      <c r="D20865" t="s">
        <v>22</v>
      </c>
    </row>
    <row r="20866" spans="1:4" x14ac:dyDescent="0.25">
      <c r="A20866" t="s">
        <v>26908</v>
      </c>
      <c r="B20866" t="str">
        <f t="shared" si="325"/>
        <v>ON</v>
      </c>
      <c r="C20866" t="s">
        <v>20587</v>
      </c>
      <c r="D20866" t="s">
        <v>22</v>
      </c>
    </row>
    <row r="20867" spans="1:4" x14ac:dyDescent="0.25">
      <c r="A20867" t="s">
        <v>26800</v>
      </c>
      <c r="B20867" t="str">
        <f t="shared" ref="B20867:B20930" si="326">RIGHT(TRIM(C20867), 2)</f>
        <v>ON</v>
      </c>
      <c r="C20867" t="s">
        <v>20582</v>
      </c>
      <c r="D20867" t="s">
        <v>18</v>
      </c>
    </row>
    <row r="20868" spans="1:4" x14ac:dyDescent="0.25">
      <c r="A20868" t="s">
        <v>27309</v>
      </c>
      <c r="B20868" t="str">
        <f t="shared" si="326"/>
        <v>ON</v>
      </c>
      <c r="C20868" t="s">
        <v>20584</v>
      </c>
      <c r="D20868" t="s">
        <v>22</v>
      </c>
    </row>
    <row r="20869" spans="1:4" x14ac:dyDescent="0.25">
      <c r="A20869" t="s">
        <v>27172</v>
      </c>
      <c r="B20869" t="str">
        <f t="shared" si="326"/>
        <v>ON</v>
      </c>
      <c r="C20869" t="s">
        <v>20581</v>
      </c>
      <c r="D20869" t="s">
        <v>22</v>
      </c>
    </row>
    <row r="20870" spans="1:4" x14ac:dyDescent="0.25">
      <c r="A20870" t="s">
        <v>26790</v>
      </c>
      <c r="B20870" t="str">
        <f t="shared" si="326"/>
        <v>ON</v>
      </c>
      <c r="C20870" t="s">
        <v>20588</v>
      </c>
      <c r="D20870" t="s">
        <v>22</v>
      </c>
    </row>
    <row r="20871" spans="1:4" x14ac:dyDescent="0.25">
      <c r="A20871" t="s">
        <v>26771</v>
      </c>
      <c r="B20871" t="str">
        <f t="shared" si="326"/>
        <v>ON</v>
      </c>
      <c r="C20871" t="s">
        <v>20590</v>
      </c>
      <c r="D20871" t="s">
        <v>18</v>
      </c>
    </row>
    <row r="20872" spans="1:4" x14ac:dyDescent="0.25">
      <c r="A20872" t="s">
        <v>26771</v>
      </c>
      <c r="B20872" t="str">
        <f t="shared" si="326"/>
        <v>ON</v>
      </c>
      <c r="C20872" t="s">
        <v>20589</v>
      </c>
    </row>
    <row r="20873" spans="1:4" x14ac:dyDescent="0.25">
      <c r="A20873" t="s">
        <v>26987</v>
      </c>
      <c r="B20873" t="str">
        <f t="shared" si="326"/>
        <v>ON</v>
      </c>
      <c r="C20873" t="s">
        <v>20591</v>
      </c>
    </row>
    <row r="20874" spans="1:4" x14ac:dyDescent="0.25">
      <c r="A20874" t="s">
        <v>26798</v>
      </c>
      <c r="B20874" t="str">
        <f t="shared" si="326"/>
        <v>BC</v>
      </c>
      <c r="C20874" t="s">
        <v>20592</v>
      </c>
    </row>
    <row r="20875" spans="1:4" x14ac:dyDescent="0.25">
      <c r="A20875" t="s">
        <v>26795</v>
      </c>
      <c r="B20875" t="str">
        <f t="shared" si="326"/>
        <v>ON</v>
      </c>
      <c r="C20875" t="s">
        <v>20593</v>
      </c>
      <c r="D20875" t="s">
        <v>22</v>
      </c>
    </row>
    <row r="20876" spans="1:4" x14ac:dyDescent="0.25">
      <c r="A20876" t="s">
        <v>26790</v>
      </c>
      <c r="B20876" t="str">
        <f t="shared" si="326"/>
        <v>ON</v>
      </c>
      <c r="C20876" t="s">
        <v>20594</v>
      </c>
      <c r="D20876" t="s">
        <v>3</v>
      </c>
    </row>
    <row r="20877" spans="1:4" x14ac:dyDescent="0.25">
      <c r="A20877" t="s">
        <v>26795</v>
      </c>
      <c r="B20877" t="str">
        <f t="shared" si="326"/>
        <v>ON</v>
      </c>
      <c r="C20877" t="s">
        <v>20595</v>
      </c>
      <c r="D20877" t="s">
        <v>18</v>
      </c>
    </row>
    <row r="20878" spans="1:4" x14ac:dyDescent="0.25">
      <c r="A20878" t="s">
        <v>26795</v>
      </c>
      <c r="B20878" t="str">
        <f t="shared" si="326"/>
        <v>ON</v>
      </c>
      <c r="C20878" t="s">
        <v>20596</v>
      </c>
      <c r="D20878" t="s">
        <v>3</v>
      </c>
    </row>
    <row r="20879" spans="1:4" x14ac:dyDescent="0.25">
      <c r="A20879" t="s">
        <v>26795</v>
      </c>
      <c r="B20879" t="str">
        <f t="shared" si="326"/>
        <v>ON</v>
      </c>
      <c r="C20879" t="s">
        <v>20597</v>
      </c>
    </row>
    <row r="20880" spans="1:4" x14ac:dyDescent="0.25">
      <c r="A20880" t="s">
        <v>26800</v>
      </c>
      <c r="B20880" t="str">
        <f t="shared" si="326"/>
        <v>ON</v>
      </c>
      <c r="C20880" t="s">
        <v>20598</v>
      </c>
      <c r="D20880" t="s">
        <v>18</v>
      </c>
    </row>
    <row r="20881" spans="1:4" x14ac:dyDescent="0.25">
      <c r="A20881" t="s">
        <v>27106</v>
      </c>
      <c r="B20881" t="str">
        <f t="shared" si="326"/>
        <v>ON</v>
      </c>
      <c r="C20881" t="s">
        <v>20599</v>
      </c>
      <c r="D20881" t="s">
        <v>3</v>
      </c>
    </row>
    <row r="20882" spans="1:4" x14ac:dyDescent="0.25">
      <c r="A20882" t="s">
        <v>26790</v>
      </c>
      <c r="B20882" t="str">
        <f t="shared" si="326"/>
        <v>ON</v>
      </c>
      <c r="C20882" t="s">
        <v>20600</v>
      </c>
      <c r="D20882" t="s">
        <v>12</v>
      </c>
    </row>
    <row r="20883" spans="1:4" x14ac:dyDescent="0.25">
      <c r="A20883" t="s">
        <v>26786</v>
      </c>
      <c r="B20883" t="str">
        <f t="shared" si="326"/>
        <v>ON</v>
      </c>
      <c r="C20883" t="s">
        <v>20601</v>
      </c>
      <c r="D20883" t="s">
        <v>22</v>
      </c>
    </row>
    <row r="20884" spans="1:4" x14ac:dyDescent="0.25">
      <c r="A20884" t="s">
        <v>26790</v>
      </c>
      <c r="B20884" t="str">
        <f t="shared" si="326"/>
        <v>ON</v>
      </c>
      <c r="C20884" t="s">
        <v>20602</v>
      </c>
    </row>
    <row r="20885" spans="1:4" x14ac:dyDescent="0.25">
      <c r="A20885" t="s">
        <v>26786</v>
      </c>
      <c r="B20885" t="str">
        <f t="shared" si="326"/>
        <v>ON</v>
      </c>
      <c r="C20885" t="s">
        <v>20603</v>
      </c>
      <c r="D20885" t="s">
        <v>22</v>
      </c>
    </row>
    <row r="20886" spans="1:4" x14ac:dyDescent="0.25">
      <c r="A20886" t="s">
        <v>27009</v>
      </c>
      <c r="B20886" t="str">
        <f t="shared" si="326"/>
        <v>BC</v>
      </c>
      <c r="C20886" t="s">
        <v>20605</v>
      </c>
      <c r="D20886" t="s">
        <v>18</v>
      </c>
    </row>
    <row r="20887" spans="1:4" x14ac:dyDescent="0.25">
      <c r="A20887" t="s">
        <v>27009</v>
      </c>
      <c r="B20887" t="str">
        <f t="shared" si="326"/>
        <v>BC</v>
      </c>
      <c r="C20887" t="s">
        <v>20604</v>
      </c>
    </row>
    <row r="20888" spans="1:4" x14ac:dyDescent="0.25">
      <c r="A20888" t="s">
        <v>26853</v>
      </c>
      <c r="B20888" t="str">
        <f t="shared" si="326"/>
        <v>MB</v>
      </c>
      <c r="C20888" t="s">
        <v>20606</v>
      </c>
      <c r="D20888" t="s">
        <v>22</v>
      </c>
    </row>
    <row r="20889" spans="1:4" x14ac:dyDescent="0.25">
      <c r="A20889" t="s">
        <v>26782</v>
      </c>
      <c r="B20889" t="str">
        <f t="shared" si="326"/>
        <v>AB</v>
      </c>
      <c r="C20889" t="s">
        <v>20607</v>
      </c>
    </row>
    <row r="20890" spans="1:4" x14ac:dyDescent="0.25">
      <c r="A20890" t="s">
        <v>26772</v>
      </c>
      <c r="B20890" t="str">
        <f t="shared" si="326"/>
        <v>ON</v>
      </c>
      <c r="C20890" t="s">
        <v>20608</v>
      </c>
    </row>
    <row r="20891" spans="1:4" x14ac:dyDescent="0.25">
      <c r="A20891" t="s">
        <v>26790</v>
      </c>
      <c r="B20891" t="str">
        <f t="shared" si="326"/>
        <v>ON</v>
      </c>
      <c r="C20891" t="s">
        <v>20609</v>
      </c>
    </row>
    <row r="20892" spans="1:4" x14ac:dyDescent="0.25">
      <c r="A20892" t="s">
        <v>26828</v>
      </c>
      <c r="B20892" t="str">
        <f t="shared" si="326"/>
        <v>ON</v>
      </c>
      <c r="C20892" t="s">
        <v>20610</v>
      </c>
    </row>
    <row r="20893" spans="1:4" x14ac:dyDescent="0.25">
      <c r="A20893" t="s">
        <v>27311</v>
      </c>
      <c r="B20893" t="str">
        <f t="shared" si="326"/>
        <v>ON</v>
      </c>
      <c r="C20893" t="s">
        <v>20611</v>
      </c>
      <c r="D20893" t="s">
        <v>22</v>
      </c>
    </row>
    <row r="20894" spans="1:4" x14ac:dyDescent="0.25">
      <c r="A20894" t="s">
        <v>26786</v>
      </c>
      <c r="B20894" t="str">
        <f t="shared" si="326"/>
        <v>ON</v>
      </c>
      <c r="C20894" t="s">
        <v>20612</v>
      </c>
      <c r="D20894" t="s">
        <v>22</v>
      </c>
    </row>
    <row r="20895" spans="1:4" x14ac:dyDescent="0.25">
      <c r="A20895" t="s">
        <v>27433</v>
      </c>
      <c r="B20895" t="str">
        <f t="shared" si="326"/>
        <v>ON</v>
      </c>
      <c r="C20895" t="s">
        <v>20614</v>
      </c>
      <c r="D20895" t="s">
        <v>22</v>
      </c>
    </row>
    <row r="20896" spans="1:4" x14ac:dyDescent="0.25">
      <c r="A20896" t="s">
        <v>26799</v>
      </c>
      <c r="B20896" t="str">
        <f t="shared" si="326"/>
        <v>ON</v>
      </c>
      <c r="C20896" t="s">
        <v>20613</v>
      </c>
      <c r="D20896" t="s">
        <v>22</v>
      </c>
    </row>
    <row r="20897" spans="1:4" x14ac:dyDescent="0.25">
      <c r="A20897" t="s">
        <v>29464</v>
      </c>
      <c r="B20897" t="str">
        <f t="shared" si="326"/>
        <v>SK</v>
      </c>
      <c r="C20897" t="s">
        <v>20615</v>
      </c>
    </row>
    <row r="20898" spans="1:4" x14ac:dyDescent="0.25">
      <c r="A20898" t="s">
        <v>26795</v>
      </c>
      <c r="B20898" t="str">
        <f t="shared" si="326"/>
        <v>ON</v>
      </c>
      <c r="C20898" t="s">
        <v>20616</v>
      </c>
    </row>
    <row r="20899" spans="1:4" x14ac:dyDescent="0.25">
      <c r="A20899" t="s">
        <v>26912</v>
      </c>
      <c r="B20899" t="str">
        <f t="shared" si="326"/>
        <v>ON</v>
      </c>
      <c r="C20899" t="s">
        <v>20617</v>
      </c>
    </row>
    <row r="20900" spans="1:4" x14ac:dyDescent="0.25">
      <c r="A20900" t="s">
        <v>26794</v>
      </c>
      <c r="B20900" t="str">
        <f t="shared" si="326"/>
        <v>NS</v>
      </c>
      <c r="C20900" t="s">
        <v>20619</v>
      </c>
    </row>
    <row r="20901" spans="1:4" x14ac:dyDescent="0.25">
      <c r="A20901" t="s">
        <v>26794</v>
      </c>
      <c r="B20901" t="str">
        <f t="shared" si="326"/>
        <v>NS</v>
      </c>
      <c r="C20901" t="s">
        <v>20618</v>
      </c>
    </row>
    <row r="20902" spans="1:4" x14ac:dyDescent="0.25">
      <c r="A20902" t="s">
        <v>26794</v>
      </c>
      <c r="B20902" t="str">
        <f t="shared" si="326"/>
        <v>NS</v>
      </c>
      <c r="C20902" t="s">
        <v>20618</v>
      </c>
    </row>
    <row r="20903" spans="1:4" x14ac:dyDescent="0.25">
      <c r="A20903" t="s">
        <v>27174</v>
      </c>
      <c r="B20903" t="str">
        <f t="shared" si="326"/>
        <v>ON</v>
      </c>
      <c r="C20903" t="s">
        <v>20620</v>
      </c>
      <c r="D20903" t="s">
        <v>12</v>
      </c>
    </row>
    <row r="20904" spans="1:4" x14ac:dyDescent="0.25">
      <c r="A20904" t="s">
        <v>27174</v>
      </c>
      <c r="B20904" t="str">
        <f t="shared" si="326"/>
        <v>ON</v>
      </c>
      <c r="C20904" t="s">
        <v>20621</v>
      </c>
    </row>
    <row r="20905" spans="1:4" x14ac:dyDescent="0.25">
      <c r="A20905" t="s">
        <v>27174</v>
      </c>
      <c r="B20905" t="str">
        <f t="shared" si="326"/>
        <v>ON</v>
      </c>
      <c r="C20905" t="s">
        <v>20622</v>
      </c>
    </row>
    <row r="20906" spans="1:4" x14ac:dyDescent="0.25">
      <c r="A20906" t="s">
        <v>28109</v>
      </c>
      <c r="B20906" t="str">
        <f t="shared" si="326"/>
        <v>NB</v>
      </c>
      <c r="C20906" t="s">
        <v>20624</v>
      </c>
      <c r="D20906" t="s">
        <v>12</v>
      </c>
    </row>
    <row r="20907" spans="1:4" x14ac:dyDescent="0.25">
      <c r="A20907" t="s">
        <v>28109</v>
      </c>
      <c r="B20907" t="str">
        <f t="shared" si="326"/>
        <v>NB</v>
      </c>
      <c r="C20907" t="s">
        <v>20623</v>
      </c>
    </row>
    <row r="20908" spans="1:4" x14ac:dyDescent="0.25">
      <c r="A20908" t="s">
        <v>26782</v>
      </c>
      <c r="B20908" t="str">
        <f t="shared" si="326"/>
        <v>AB</v>
      </c>
      <c r="C20908" t="s">
        <v>20626</v>
      </c>
      <c r="D20908" t="s">
        <v>22</v>
      </c>
    </row>
    <row r="20909" spans="1:4" x14ac:dyDescent="0.25">
      <c r="A20909" t="s">
        <v>26782</v>
      </c>
      <c r="B20909" t="str">
        <f t="shared" si="326"/>
        <v>AB</v>
      </c>
      <c r="C20909" t="s">
        <v>20625</v>
      </c>
      <c r="D20909" t="s">
        <v>22</v>
      </c>
    </row>
    <row r="20910" spans="1:4" x14ac:dyDescent="0.25">
      <c r="A20910" t="s">
        <v>26792</v>
      </c>
      <c r="B20910" t="str">
        <f t="shared" si="326"/>
        <v>YT</v>
      </c>
      <c r="C20910" t="s">
        <v>20627</v>
      </c>
      <c r="D20910" t="s">
        <v>12</v>
      </c>
    </row>
    <row r="20911" spans="1:4" x14ac:dyDescent="0.25">
      <c r="A20911" t="s">
        <v>27280</v>
      </c>
      <c r="B20911" t="str">
        <f t="shared" si="326"/>
        <v>SK</v>
      </c>
      <c r="C20911" t="s">
        <v>20628</v>
      </c>
    </row>
    <row r="20912" spans="1:4" x14ac:dyDescent="0.25">
      <c r="A20912" t="s">
        <v>26822</v>
      </c>
      <c r="B20912" t="str">
        <f t="shared" si="326"/>
        <v>SK</v>
      </c>
      <c r="C20912" t="s">
        <v>20629</v>
      </c>
      <c r="D20912" t="s">
        <v>22</v>
      </c>
    </row>
    <row r="20913" spans="1:4" x14ac:dyDescent="0.25">
      <c r="A20913" t="s">
        <v>26771</v>
      </c>
      <c r="B20913" t="str">
        <f t="shared" si="326"/>
        <v>ON</v>
      </c>
      <c r="C20913" t="s">
        <v>20630</v>
      </c>
      <c r="D20913" t="s">
        <v>22</v>
      </c>
    </row>
    <row r="20914" spans="1:4" x14ac:dyDescent="0.25">
      <c r="A20914" t="s">
        <v>26980</v>
      </c>
      <c r="B20914" t="str">
        <f t="shared" si="326"/>
        <v>NB</v>
      </c>
      <c r="C20914" t="s">
        <v>20631</v>
      </c>
    </row>
    <row r="20915" spans="1:4" x14ac:dyDescent="0.25">
      <c r="A20915" t="s">
        <v>26980</v>
      </c>
      <c r="B20915" t="str">
        <f t="shared" si="326"/>
        <v>NB</v>
      </c>
      <c r="C20915" t="s">
        <v>20632</v>
      </c>
    </row>
    <row r="20916" spans="1:4" x14ac:dyDescent="0.25">
      <c r="A20916" t="s">
        <v>28005</v>
      </c>
      <c r="B20916" t="str">
        <f t="shared" si="326"/>
        <v>SK</v>
      </c>
      <c r="C20916" t="s">
        <v>20633</v>
      </c>
    </row>
    <row r="20917" spans="1:4" x14ac:dyDescent="0.25">
      <c r="A20917" t="s">
        <v>27205</v>
      </c>
      <c r="B20917" t="str">
        <f t="shared" si="326"/>
        <v>BC</v>
      </c>
      <c r="C20917" t="s">
        <v>20634</v>
      </c>
    </row>
    <row r="20918" spans="1:4" x14ac:dyDescent="0.25">
      <c r="A20918" t="s">
        <v>29322</v>
      </c>
      <c r="B20918" t="str">
        <f t="shared" si="326"/>
        <v>NS</v>
      </c>
      <c r="C20918" t="s">
        <v>20635</v>
      </c>
    </row>
    <row r="20919" spans="1:4" x14ac:dyDescent="0.25">
      <c r="A20919" t="s">
        <v>26785</v>
      </c>
      <c r="B20919" t="str">
        <f t="shared" si="326"/>
        <v>BC</v>
      </c>
      <c r="C20919" t="s">
        <v>20636</v>
      </c>
    </row>
    <row r="20920" spans="1:4" x14ac:dyDescent="0.25">
      <c r="A20920" t="s">
        <v>28428</v>
      </c>
      <c r="B20920" t="str">
        <f t="shared" si="326"/>
        <v>SK</v>
      </c>
      <c r="C20920" t="s">
        <v>20637</v>
      </c>
    </row>
    <row r="20921" spans="1:4" x14ac:dyDescent="0.25">
      <c r="A20921" t="s">
        <v>26910</v>
      </c>
      <c r="B20921" t="str">
        <f t="shared" si="326"/>
        <v>ON</v>
      </c>
      <c r="C20921" t="s">
        <v>20638</v>
      </c>
    </row>
    <row r="20922" spans="1:4" x14ac:dyDescent="0.25">
      <c r="A20922" t="s">
        <v>29465</v>
      </c>
      <c r="B20922" t="str">
        <f t="shared" si="326"/>
        <v>BC</v>
      </c>
      <c r="C20922" t="s">
        <v>20639</v>
      </c>
    </row>
    <row r="20923" spans="1:4" x14ac:dyDescent="0.25">
      <c r="A20923" t="s">
        <v>26799</v>
      </c>
      <c r="B20923" t="str">
        <f t="shared" si="326"/>
        <v>ON</v>
      </c>
      <c r="C20923" t="s">
        <v>20640</v>
      </c>
    </row>
    <row r="20924" spans="1:4" x14ac:dyDescent="0.25">
      <c r="A20924" t="s">
        <v>26945</v>
      </c>
      <c r="B20924" t="str">
        <f t="shared" si="326"/>
        <v>ON</v>
      </c>
      <c r="C20924" t="s">
        <v>20641</v>
      </c>
    </row>
    <row r="20925" spans="1:4" x14ac:dyDescent="0.25">
      <c r="A20925" t="s">
        <v>26771</v>
      </c>
      <c r="B20925" t="str">
        <f t="shared" si="326"/>
        <v>ON</v>
      </c>
      <c r="C20925" t="s">
        <v>20642</v>
      </c>
    </row>
    <row r="20926" spans="1:4" x14ac:dyDescent="0.25">
      <c r="A20926" t="s">
        <v>26771</v>
      </c>
      <c r="B20926" t="str">
        <f t="shared" si="326"/>
        <v>ON</v>
      </c>
      <c r="C20926" t="s">
        <v>20643</v>
      </c>
    </row>
    <row r="20927" spans="1:4" x14ac:dyDescent="0.25">
      <c r="A20927" t="s">
        <v>26806</v>
      </c>
      <c r="B20927" t="str">
        <f t="shared" si="326"/>
        <v>ON</v>
      </c>
      <c r="C20927" t="s">
        <v>20644</v>
      </c>
    </row>
    <row r="20928" spans="1:4" x14ac:dyDescent="0.25">
      <c r="A20928" t="s">
        <v>26771</v>
      </c>
      <c r="B20928" t="str">
        <f t="shared" si="326"/>
        <v>ON</v>
      </c>
      <c r="C20928" t="s">
        <v>20645</v>
      </c>
    </row>
    <row r="20929" spans="1:3" x14ac:dyDescent="0.25">
      <c r="A20929" t="s">
        <v>26799</v>
      </c>
      <c r="B20929" t="str">
        <f t="shared" si="326"/>
        <v>ON</v>
      </c>
      <c r="C20929" t="s">
        <v>20646</v>
      </c>
    </row>
    <row r="20930" spans="1:3" x14ac:dyDescent="0.25">
      <c r="A20930" t="s">
        <v>26771</v>
      </c>
      <c r="B20930" t="str">
        <f t="shared" si="326"/>
        <v>ON</v>
      </c>
      <c r="C20930" t="s">
        <v>20647</v>
      </c>
    </row>
    <row r="20931" spans="1:3" x14ac:dyDescent="0.25">
      <c r="A20931" t="s">
        <v>26786</v>
      </c>
      <c r="B20931" t="str">
        <f t="shared" ref="B20931:B20994" si="327">RIGHT(TRIM(C20931), 2)</f>
        <v>ON</v>
      </c>
      <c r="C20931" t="s">
        <v>20648</v>
      </c>
    </row>
    <row r="20932" spans="1:3" x14ac:dyDescent="0.25">
      <c r="A20932" t="s">
        <v>26786</v>
      </c>
      <c r="B20932" t="str">
        <f t="shared" si="327"/>
        <v>ON</v>
      </c>
      <c r="C20932" t="s">
        <v>20649</v>
      </c>
    </row>
    <row r="20933" spans="1:3" x14ac:dyDescent="0.25">
      <c r="A20933" t="s">
        <v>26771</v>
      </c>
      <c r="B20933" t="str">
        <f t="shared" si="327"/>
        <v>ON</v>
      </c>
      <c r="C20933" t="s">
        <v>20650</v>
      </c>
    </row>
    <row r="20934" spans="1:3" x14ac:dyDescent="0.25">
      <c r="A20934" t="s">
        <v>26771</v>
      </c>
      <c r="B20934" t="str">
        <f t="shared" si="327"/>
        <v>ON</v>
      </c>
      <c r="C20934" t="s">
        <v>20651</v>
      </c>
    </row>
    <row r="20935" spans="1:3" x14ac:dyDescent="0.25">
      <c r="A20935" t="s">
        <v>26786</v>
      </c>
      <c r="B20935" t="str">
        <f t="shared" si="327"/>
        <v>ON</v>
      </c>
      <c r="C20935" t="s">
        <v>20652</v>
      </c>
    </row>
    <row r="20936" spans="1:3" x14ac:dyDescent="0.25">
      <c r="A20936" t="s">
        <v>26771</v>
      </c>
      <c r="B20936" t="str">
        <f t="shared" si="327"/>
        <v>ON</v>
      </c>
      <c r="C20936" t="s">
        <v>20653</v>
      </c>
    </row>
    <row r="20937" spans="1:3" x14ac:dyDescent="0.25">
      <c r="A20937" t="s">
        <v>26786</v>
      </c>
      <c r="B20937" t="str">
        <f t="shared" si="327"/>
        <v>ON</v>
      </c>
      <c r="C20937" t="s">
        <v>20654</v>
      </c>
    </row>
    <row r="20938" spans="1:3" x14ac:dyDescent="0.25">
      <c r="A20938" t="s">
        <v>26771</v>
      </c>
      <c r="B20938" t="str">
        <f t="shared" si="327"/>
        <v>ON</v>
      </c>
      <c r="C20938" t="s">
        <v>20655</v>
      </c>
    </row>
    <row r="20939" spans="1:3" x14ac:dyDescent="0.25">
      <c r="A20939" t="s">
        <v>26771</v>
      </c>
      <c r="B20939" t="str">
        <f t="shared" si="327"/>
        <v>ON</v>
      </c>
      <c r="C20939" t="s">
        <v>20656</v>
      </c>
    </row>
    <row r="20940" spans="1:3" x14ac:dyDescent="0.25">
      <c r="A20940" t="s">
        <v>26771</v>
      </c>
      <c r="B20940" t="str">
        <f t="shared" si="327"/>
        <v>ON</v>
      </c>
      <c r="C20940" t="s">
        <v>20657</v>
      </c>
    </row>
    <row r="20941" spans="1:3" x14ac:dyDescent="0.25">
      <c r="A20941" t="s">
        <v>26786</v>
      </c>
      <c r="B20941" t="str">
        <f t="shared" si="327"/>
        <v>ON</v>
      </c>
      <c r="C20941" t="s">
        <v>20658</v>
      </c>
    </row>
    <row r="20942" spans="1:3" x14ac:dyDescent="0.25">
      <c r="A20942" t="s">
        <v>26771</v>
      </c>
      <c r="B20942" t="str">
        <f t="shared" si="327"/>
        <v>ON</v>
      </c>
      <c r="C20942" t="s">
        <v>20659</v>
      </c>
    </row>
    <row r="20943" spans="1:3" x14ac:dyDescent="0.25">
      <c r="A20943" t="s">
        <v>26771</v>
      </c>
      <c r="B20943" t="str">
        <f t="shared" si="327"/>
        <v>ON</v>
      </c>
      <c r="C20943" t="s">
        <v>20660</v>
      </c>
    </row>
    <row r="20944" spans="1:3" x14ac:dyDescent="0.25">
      <c r="A20944" t="s">
        <v>26771</v>
      </c>
      <c r="B20944" t="str">
        <f t="shared" si="327"/>
        <v>ON</v>
      </c>
      <c r="C20944" t="s">
        <v>20661</v>
      </c>
    </row>
    <row r="20945" spans="1:4" x14ac:dyDescent="0.25">
      <c r="A20945" t="s">
        <v>26786</v>
      </c>
      <c r="B20945" t="str">
        <f t="shared" si="327"/>
        <v>ON</v>
      </c>
      <c r="C20945" t="s">
        <v>20662</v>
      </c>
    </row>
    <row r="20946" spans="1:4" x14ac:dyDescent="0.25">
      <c r="A20946" t="s">
        <v>26771</v>
      </c>
      <c r="B20946" t="str">
        <f t="shared" si="327"/>
        <v>ON</v>
      </c>
      <c r="C20946" t="s">
        <v>20663</v>
      </c>
    </row>
    <row r="20947" spans="1:4" x14ac:dyDescent="0.25">
      <c r="A20947" t="s">
        <v>26786</v>
      </c>
      <c r="B20947" t="str">
        <f t="shared" si="327"/>
        <v>ON</v>
      </c>
      <c r="C20947" t="s">
        <v>20664</v>
      </c>
    </row>
    <row r="20948" spans="1:4" x14ac:dyDescent="0.25">
      <c r="A20948" t="s">
        <v>26771</v>
      </c>
      <c r="B20948" t="str">
        <f t="shared" si="327"/>
        <v>ON</v>
      </c>
      <c r="C20948" t="s">
        <v>20665</v>
      </c>
    </row>
    <row r="20949" spans="1:4" x14ac:dyDescent="0.25">
      <c r="A20949" t="s">
        <v>26786</v>
      </c>
      <c r="B20949" t="str">
        <f t="shared" si="327"/>
        <v>ON</v>
      </c>
      <c r="C20949" t="s">
        <v>20666</v>
      </c>
    </row>
    <row r="20950" spans="1:4" x14ac:dyDescent="0.25">
      <c r="A20950" t="s">
        <v>26771</v>
      </c>
      <c r="B20950" t="str">
        <f t="shared" si="327"/>
        <v>ON</v>
      </c>
      <c r="C20950" t="s">
        <v>20667</v>
      </c>
    </row>
    <row r="20951" spans="1:4" x14ac:dyDescent="0.25">
      <c r="A20951" t="s">
        <v>26786</v>
      </c>
      <c r="B20951" t="str">
        <f t="shared" si="327"/>
        <v>ON</v>
      </c>
      <c r="C20951" t="s">
        <v>20668</v>
      </c>
    </row>
    <row r="20952" spans="1:4" x14ac:dyDescent="0.25">
      <c r="A20952" t="s">
        <v>26771</v>
      </c>
      <c r="B20952" t="str">
        <f t="shared" si="327"/>
        <v>ON</v>
      </c>
      <c r="C20952" t="s">
        <v>20669</v>
      </c>
    </row>
    <row r="20953" spans="1:4" x14ac:dyDescent="0.25">
      <c r="A20953" t="s">
        <v>26771</v>
      </c>
      <c r="B20953" t="str">
        <f t="shared" si="327"/>
        <v>ON</v>
      </c>
      <c r="C20953" t="s">
        <v>20670</v>
      </c>
    </row>
    <row r="20954" spans="1:4" x14ac:dyDescent="0.25">
      <c r="A20954" t="s">
        <v>26786</v>
      </c>
      <c r="B20954" t="str">
        <f t="shared" si="327"/>
        <v>ON</v>
      </c>
      <c r="C20954" t="s">
        <v>20671</v>
      </c>
    </row>
    <row r="20955" spans="1:4" x14ac:dyDescent="0.25">
      <c r="A20955" t="s">
        <v>26786</v>
      </c>
      <c r="B20955" t="str">
        <f t="shared" si="327"/>
        <v>ON</v>
      </c>
      <c r="C20955" t="s">
        <v>20672</v>
      </c>
    </row>
    <row r="20956" spans="1:4" x14ac:dyDescent="0.25">
      <c r="A20956" t="s">
        <v>26771</v>
      </c>
      <c r="B20956" t="str">
        <f t="shared" si="327"/>
        <v>ON</v>
      </c>
      <c r="C20956" t="s">
        <v>20673</v>
      </c>
    </row>
    <row r="20957" spans="1:4" x14ac:dyDescent="0.25">
      <c r="A20957" t="s">
        <v>26771</v>
      </c>
      <c r="B20957" t="str">
        <f t="shared" si="327"/>
        <v>ON</v>
      </c>
      <c r="C20957" t="s">
        <v>20674</v>
      </c>
    </row>
    <row r="20958" spans="1:4" x14ac:dyDescent="0.25">
      <c r="A20958" t="s">
        <v>26786</v>
      </c>
      <c r="B20958" t="str">
        <f t="shared" si="327"/>
        <v>ON</v>
      </c>
      <c r="C20958" t="s">
        <v>20675</v>
      </c>
    </row>
    <row r="20959" spans="1:4" x14ac:dyDescent="0.25">
      <c r="A20959" t="s">
        <v>26782</v>
      </c>
      <c r="B20959" t="str">
        <f t="shared" si="327"/>
        <v>AB</v>
      </c>
      <c r="C20959" t="s">
        <v>20676</v>
      </c>
      <c r="D20959" t="s">
        <v>22</v>
      </c>
    </row>
    <row r="20960" spans="1:4" x14ac:dyDescent="0.25">
      <c r="A20960" t="s">
        <v>26809</v>
      </c>
      <c r="B20960" t="str">
        <f t="shared" si="327"/>
        <v>QC</v>
      </c>
      <c r="C20960" t="s">
        <v>20677</v>
      </c>
    </row>
    <row r="20961" spans="1:4" x14ac:dyDescent="0.25">
      <c r="A20961" t="s">
        <v>26955</v>
      </c>
      <c r="B20961" t="str">
        <f t="shared" si="327"/>
        <v>QC</v>
      </c>
      <c r="C20961" t="s">
        <v>20678</v>
      </c>
    </row>
    <row r="20962" spans="1:4" x14ac:dyDescent="0.25">
      <c r="A20962" t="s">
        <v>27673</v>
      </c>
      <c r="B20962" t="str">
        <f t="shared" si="327"/>
        <v>QC</v>
      </c>
      <c r="C20962" t="s">
        <v>20679</v>
      </c>
    </row>
    <row r="20963" spans="1:4" x14ac:dyDescent="0.25">
      <c r="A20963" t="s">
        <v>26809</v>
      </c>
      <c r="B20963" t="str">
        <f t="shared" si="327"/>
        <v>QC</v>
      </c>
      <c r="C20963" t="s">
        <v>20680</v>
      </c>
    </row>
    <row r="20964" spans="1:4" x14ac:dyDescent="0.25">
      <c r="A20964" t="s">
        <v>27619</v>
      </c>
      <c r="B20964" t="str">
        <f t="shared" si="327"/>
        <v>QC</v>
      </c>
      <c r="C20964" t="s">
        <v>20681</v>
      </c>
    </row>
    <row r="20965" spans="1:4" x14ac:dyDescent="0.25">
      <c r="A20965" t="s">
        <v>27418</v>
      </c>
      <c r="B20965" t="str">
        <f t="shared" si="327"/>
        <v>QC</v>
      </c>
      <c r="C20965" t="s">
        <v>20682</v>
      </c>
    </row>
    <row r="20966" spans="1:4" x14ac:dyDescent="0.25">
      <c r="A20966" t="s">
        <v>26809</v>
      </c>
      <c r="B20966" t="str">
        <f t="shared" si="327"/>
        <v>QC</v>
      </c>
      <c r="C20966" t="s">
        <v>20683</v>
      </c>
    </row>
    <row r="20967" spans="1:4" x14ac:dyDescent="0.25">
      <c r="A20967" t="s">
        <v>26809</v>
      </c>
      <c r="B20967" t="str">
        <f t="shared" si="327"/>
        <v>QC</v>
      </c>
      <c r="C20967" t="s">
        <v>20684</v>
      </c>
    </row>
    <row r="20968" spans="1:4" x14ac:dyDescent="0.25">
      <c r="A20968" t="s">
        <v>26809</v>
      </c>
      <c r="B20968" t="str">
        <f t="shared" si="327"/>
        <v>QC</v>
      </c>
      <c r="C20968" t="s">
        <v>20685</v>
      </c>
    </row>
    <row r="20969" spans="1:4" x14ac:dyDescent="0.25">
      <c r="A20969" t="s">
        <v>26809</v>
      </c>
      <c r="B20969" t="str">
        <f t="shared" si="327"/>
        <v>QC</v>
      </c>
      <c r="C20969" t="s">
        <v>20686</v>
      </c>
    </row>
    <row r="20970" spans="1:4" x14ac:dyDescent="0.25">
      <c r="A20970" t="s">
        <v>27058</v>
      </c>
      <c r="B20970" t="str">
        <f t="shared" si="327"/>
        <v>ON</v>
      </c>
      <c r="C20970" t="s">
        <v>20687</v>
      </c>
    </row>
    <row r="20971" spans="1:4" x14ac:dyDescent="0.25">
      <c r="A20971" t="s">
        <v>26791</v>
      </c>
      <c r="B20971" t="str">
        <f t="shared" si="327"/>
        <v>AB</v>
      </c>
      <c r="C20971" t="s">
        <v>20688</v>
      </c>
    </row>
    <row r="20972" spans="1:4" x14ac:dyDescent="0.25">
      <c r="A20972" t="s">
        <v>26791</v>
      </c>
      <c r="B20972" t="str">
        <f t="shared" si="327"/>
        <v>AB</v>
      </c>
      <c r="C20972" t="s">
        <v>20689</v>
      </c>
    </row>
    <row r="20973" spans="1:4" x14ac:dyDescent="0.25">
      <c r="A20973" t="s">
        <v>26992</v>
      </c>
      <c r="B20973" t="str">
        <f t="shared" si="327"/>
        <v>NT</v>
      </c>
      <c r="C20973" t="s">
        <v>20690</v>
      </c>
    </row>
    <row r="20974" spans="1:4" x14ac:dyDescent="0.25">
      <c r="A20974" t="s">
        <v>27615</v>
      </c>
      <c r="B20974" t="str">
        <f t="shared" si="327"/>
        <v>ON</v>
      </c>
      <c r="C20974" t="s">
        <v>20691</v>
      </c>
      <c r="D20974" t="s">
        <v>18</v>
      </c>
    </row>
    <row r="20975" spans="1:4" x14ac:dyDescent="0.25">
      <c r="A20975" t="s">
        <v>29466</v>
      </c>
      <c r="B20975" t="str">
        <f t="shared" si="327"/>
        <v>AB</v>
      </c>
      <c r="C20975" t="s">
        <v>20692</v>
      </c>
    </row>
    <row r="20976" spans="1:4" x14ac:dyDescent="0.25">
      <c r="A20976" t="s">
        <v>26825</v>
      </c>
      <c r="B20976" t="str">
        <f t="shared" si="327"/>
        <v>BC</v>
      </c>
      <c r="C20976" t="s">
        <v>20693</v>
      </c>
    </row>
    <row r="20977" spans="1:4" x14ac:dyDescent="0.25">
      <c r="A20977" t="s">
        <v>26825</v>
      </c>
      <c r="B20977" t="str">
        <f t="shared" si="327"/>
        <v>BC</v>
      </c>
      <c r="C20977" t="s">
        <v>20694</v>
      </c>
      <c r="D20977" t="s">
        <v>22</v>
      </c>
    </row>
    <row r="20978" spans="1:4" x14ac:dyDescent="0.25">
      <c r="A20978" t="s">
        <v>28881</v>
      </c>
      <c r="B20978" t="str">
        <f t="shared" si="327"/>
        <v>BC</v>
      </c>
      <c r="C20978" t="s">
        <v>20695</v>
      </c>
      <c r="D20978" t="s">
        <v>22</v>
      </c>
    </row>
    <row r="20979" spans="1:4" x14ac:dyDescent="0.25">
      <c r="A20979" t="s">
        <v>27563</v>
      </c>
      <c r="B20979" t="str">
        <f t="shared" si="327"/>
        <v>ON</v>
      </c>
      <c r="C20979" t="s">
        <v>20696</v>
      </c>
      <c r="D20979" t="s">
        <v>22</v>
      </c>
    </row>
    <row r="20980" spans="1:4" x14ac:dyDescent="0.25">
      <c r="A20980" t="s">
        <v>26785</v>
      </c>
      <c r="B20980" t="str">
        <f t="shared" si="327"/>
        <v>BC</v>
      </c>
      <c r="C20980" t="s">
        <v>20697</v>
      </c>
    </row>
    <row r="20981" spans="1:4" x14ac:dyDescent="0.25">
      <c r="A20981" t="s">
        <v>26929</v>
      </c>
      <c r="B20981" t="str">
        <f t="shared" si="327"/>
        <v>ON</v>
      </c>
      <c r="C20981" t="s">
        <v>20698</v>
      </c>
    </row>
    <row r="20982" spans="1:4" x14ac:dyDescent="0.25">
      <c r="A20982" t="s">
        <v>27336</v>
      </c>
      <c r="B20982" t="str">
        <f t="shared" si="327"/>
        <v>ON</v>
      </c>
      <c r="C20982" t="s">
        <v>20699</v>
      </c>
      <c r="D20982" t="s">
        <v>12</v>
      </c>
    </row>
    <row r="20983" spans="1:4" x14ac:dyDescent="0.25">
      <c r="A20983" t="s">
        <v>26825</v>
      </c>
      <c r="B20983" t="str">
        <f t="shared" si="327"/>
        <v>BC</v>
      </c>
      <c r="C20983" t="s">
        <v>20700</v>
      </c>
    </row>
    <row r="20984" spans="1:4" x14ac:dyDescent="0.25">
      <c r="A20984" t="s">
        <v>26771</v>
      </c>
      <c r="B20984" t="str">
        <f t="shared" si="327"/>
        <v>ON</v>
      </c>
      <c r="C20984" t="s">
        <v>20701</v>
      </c>
    </row>
    <row r="20985" spans="1:4" x14ac:dyDescent="0.25">
      <c r="A20985" t="s">
        <v>26783</v>
      </c>
      <c r="B20985" t="str">
        <f t="shared" si="327"/>
        <v>ON</v>
      </c>
      <c r="C20985" t="s">
        <v>20702</v>
      </c>
    </row>
    <row r="20986" spans="1:4" x14ac:dyDescent="0.25">
      <c r="A20986" t="s">
        <v>26782</v>
      </c>
      <c r="B20986" t="str">
        <f t="shared" si="327"/>
        <v>AB</v>
      </c>
      <c r="C20986" t="s">
        <v>20703</v>
      </c>
    </row>
    <row r="20987" spans="1:4" x14ac:dyDescent="0.25">
      <c r="A20987" t="s">
        <v>26825</v>
      </c>
      <c r="B20987" t="str">
        <f t="shared" si="327"/>
        <v>BC</v>
      </c>
      <c r="C20987" t="s">
        <v>20704</v>
      </c>
    </row>
    <row r="20988" spans="1:4" x14ac:dyDescent="0.25">
      <c r="A20988" t="s">
        <v>26782</v>
      </c>
      <c r="B20988" t="str">
        <f t="shared" si="327"/>
        <v>AB</v>
      </c>
      <c r="C20988" t="s">
        <v>20705</v>
      </c>
    </row>
    <row r="20989" spans="1:4" x14ac:dyDescent="0.25">
      <c r="A20989" t="s">
        <v>26853</v>
      </c>
      <c r="B20989" t="str">
        <f t="shared" si="327"/>
        <v>MB</v>
      </c>
      <c r="C20989" t="s">
        <v>20706</v>
      </c>
      <c r="D20989" t="s">
        <v>22</v>
      </c>
    </row>
    <row r="20990" spans="1:4" x14ac:dyDescent="0.25">
      <c r="A20990" t="s">
        <v>26794</v>
      </c>
      <c r="B20990" t="str">
        <f t="shared" si="327"/>
        <v>NS</v>
      </c>
      <c r="C20990" t="s">
        <v>20707</v>
      </c>
    </row>
    <row r="20991" spans="1:4" x14ac:dyDescent="0.25">
      <c r="A20991" t="s">
        <v>27308</v>
      </c>
      <c r="B20991" t="str">
        <f t="shared" si="327"/>
        <v>NB</v>
      </c>
      <c r="C20991" t="s">
        <v>20708</v>
      </c>
    </row>
    <row r="20992" spans="1:4" x14ac:dyDescent="0.25">
      <c r="A20992" t="s">
        <v>26786</v>
      </c>
      <c r="B20992" t="str">
        <f t="shared" si="327"/>
        <v>ON</v>
      </c>
      <c r="C20992" t="s">
        <v>20709</v>
      </c>
      <c r="D20992" t="s">
        <v>22</v>
      </c>
    </row>
    <row r="20993" spans="1:4" x14ac:dyDescent="0.25">
      <c r="A20993" t="s">
        <v>26786</v>
      </c>
      <c r="B20993" t="str">
        <f t="shared" si="327"/>
        <v>ON</v>
      </c>
      <c r="C20993" t="s">
        <v>20710</v>
      </c>
    </row>
    <row r="20994" spans="1:4" x14ac:dyDescent="0.25">
      <c r="A20994" t="s">
        <v>26809</v>
      </c>
      <c r="B20994" t="str">
        <f t="shared" si="327"/>
        <v>QC</v>
      </c>
      <c r="C20994" t="s">
        <v>20711</v>
      </c>
    </row>
    <row r="20995" spans="1:4" x14ac:dyDescent="0.25">
      <c r="A20995" t="s">
        <v>26847</v>
      </c>
      <c r="B20995" t="str">
        <f t="shared" ref="B20995:B21058" si="328">RIGHT(TRIM(C20995), 2)</f>
        <v>AB</v>
      </c>
      <c r="C20995" t="s">
        <v>20712</v>
      </c>
    </row>
    <row r="20996" spans="1:4" x14ac:dyDescent="0.25">
      <c r="A20996" t="s">
        <v>28790</v>
      </c>
      <c r="B20996" t="str">
        <f t="shared" si="328"/>
        <v>AB</v>
      </c>
      <c r="C20996" t="s">
        <v>20713</v>
      </c>
    </row>
    <row r="20997" spans="1:4" x14ac:dyDescent="0.25">
      <c r="A20997" t="s">
        <v>27604</v>
      </c>
      <c r="B20997" t="str">
        <f t="shared" si="328"/>
        <v>AB</v>
      </c>
      <c r="C20997" t="s">
        <v>20714</v>
      </c>
    </row>
    <row r="20998" spans="1:4" x14ac:dyDescent="0.25">
      <c r="A20998" t="s">
        <v>26910</v>
      </c>
      <c r="B20998" t="str">
        <f t="shared" si="328"/>
        <v>ON</v>
      </c>
      <c r="C20998" t="s">
        <v>20715</v>
      </c>
    </row>
    <row r="20999" spans="1:4" x14ac:dyDescent="0.25">
      <c r="A20999" t="s">
        <v>26772</v>
      </c>
      <c r="B20999" t="str">
        <f t="shared" si="328"/>
        <v>ON</v>
      </c>
      <c r="C20999" t="s">
        <v>20716</v>
      </c>
      <c r="D20999" t="s">
        <v>3</v>
      </c>
    </row>
    <row r="21000" spans="1:4" x14ac:dyDescent="0.25">
      <c r="A21000" t="s">
        <v>29467</v>
      </c>
      <c r="B21000" t="str">
        <f t="shared" si="328"/>
        <v>MB</v>
      </c>
      <c r="C21000" t="s">
        <v>20717</v>
      </c>
    </row>
    <row r="21001" spans="1:4" x14ac:dyDescent="0.25">
      <c r="A21001" t="s">
        <v>26771</v>
      </c>
      <c r="B21001" t="str">
        <f t="shared" si="328"/>
        <v>ON</v>
      </c>
      <c r="C21001" t="s">
        <v>20718</v>
      </c>
      <c r="D21001" t="s">
        <v>22</v>
      </c>
    </row>
    <row r="21002" spans="1:4" x14ac:dyDescent="0.25">
      <c r="A21002" t="s">
        <v>26853</v>
      </c>
      <c r="B21002" t="str">
        <f t="shared" si="328"/>
        <v>MB</v>
      </c>
      <c r="C21002" t="s">
        <v>20719</v>
      </c>
      <c r="D21002" t="s">
        <v>22</v>
      </c>
    </row>
    <row r="21003" spans="1:4" x14ac:dyDescent="0.25">
      <c r="A21003" t="s">
        <v>26806</v>
      </c>
      <c r="B21003" t="str">
        <f t="shared" si="328"/>
        <v>ON</v>
      </c>
      <c r="C21003" t="s">
        <v>20720</v>
      </c>
      <c r="D21003" t="s">
        <v>22</v>
      </c>
    </row>
    <row r="21004" spans="1:4" x14ac:dyDescent="0.25">
      <c r="A21004" t="s">
        <v>27221</v>
      </c>
      <c r="B21004" t="str">
        <f t="shared" si="328"/>
        <v>QC</v>
      </c>
      <c r="C21004" t="s">
        <v>20721</v>
      </c>
      <c r="D21004" t="s">
        <v>12</v>
      </c>
    </row>
    <row r="21005" spans="1:4" x14ac:dyDescent="0.25">
      <c r="A21005" t="s">
        <v>29320</v>
      </c>
      <c r="B21005" t="str">
        <f t="shared" si="328"/>
        <v>SK</v>
      </c>
      <c r="C21005" t="s">
        <v>20723</v>
      </c>
    </row>
    <row r="21006" spans="1:4" x14ac:dyDescent="0.25">
      <c r="A21006" t="s">
        <v>27583</v>
      </c>
      <c r="B21006" t="str">
        <f t="shared" si="328"/>
        <v>AB</v>
      </c>
      <c r="C21006" t="s">
        <v>20722</v>
      </c>
    </row>
    <row r="21007" spans="1:4" x14ac:dyDescent="0.25">
      <c r="A21007" t="s">
        <v>26771</v>
      </c>
      <c r="B21007" t="str">
        <f t="shared" si="328"/>
        <v>ON</v>
      </c>
      <c r="C21007" t="s">
        <v>20724</v>
      </c>
      <c r="D21007" t="s">
        <v>22</v>
      </c>
    </row>
    <row r="21008" spans="1:4" x14ac:dyDescent="0.25">
      <c r="A21008" t="s">
        <v>26857</v>
      </c>
      <c r="B21008" t="str">
        <f t="shared" si="328"/>
        <v>AB</v>
      </c>
      <c r="C21008" t="s">
        <v>20725</v>
      </c>
    </row>
    <row r="21009" spans="1:3" x14ac:dyDescent="0.25">
      <c r="A21009" t="s">
        <v>26791</v>
      </c>
      <c r="B21009" t="str">
        <f t="shared" si="328"/>
        <v>AB</v>
      </c>
      <c r="C21009" t="s">
        <v>20726</v>
      </c>
    </row>
    <row r="21010" spans="1:3" x14ac:dyDescent="0.25">
      <c r="A21010" t="s">
        <v>26791</v>
      </c>
      <c r="B21010" t="str">
        <f t="shared" si="328"/>
        <v>AB</v>
      </c>
      <c r="C21010" t="s">
        <v>20727</v>
      </c>
    </row>
    <row r="21011" spans="1:3" x14ac:dyDescent="0.25">
      <c r="A21011" t="s">
        <v>26791</v>
      </c>
      <c r="B21011" t="str">
        <f t="shared" si="328"/>
        <v>AB</v>
      </c>
      <c r="C21011" t="s">
        <v>20728</v>
      </c>
    </row>
    <row r="21012" spans="1:3" x14ac:dyDescent="0.25">
      <c r="A21012" t="s">
        <v>26791</v>
      </c>
      <c r="B21012" t="str">
        <f t="shared" si="328"/>
        <v>AB</v>
      </c>
      <c r="C21012" t="s">
        <v>20729</v>
      </c>
    </row>
    <row r="21013" spans="1:3" x14ac:dyDescent="0.25">
      <c r="A21013" t="s">
        <v>26791</v>
      </c>
      <c r="B21013" t="str">
        <f t="shared" si="328"/>
        <v>AB</v>
      </c>
      <c r="C21013" t="s">
        <v>20730</v>
      </c>
    </row>
    <row r="21014" spans="1:3" x14ac:dyDescent="0.25">
      <c r="A21014" t="s">
        <v>26791</v>
      </c>
      <c r="B21014" t="str">
        <f t="shared" si="328"/>
        <v>AB</v>
      </c>
      <c r="C21014" t="s">
        <v>20731</v>
      </c>
    </row>
    <row r="21015" spans="1:3" x14ac:dyDescent="0.25">
      <c r="A21015" t="s">
        <v>26791</v>
      </c>
      <c r="B21015" t="str">
        <f t="shared" si="328"/>
        <v>AB</v>
      </c>
      <c r="C21015" t="s">
        <v>20732</v>
      </c>
    </row>
    <row r="21016" spans="1:3" x14ac:dyDescent="0.25">
      <c r="A21016" t="s">
        <v>26791</v>
      </c>
      <c r="B21016" t="str">
        <f t="shared" si="328"/>
        <v>AB</v>
      </c>
      <c r="C21016" t="s">
        <v>20733</v>
      </c>
    </row>
    <row r="21017" spans="1:3" x14ac:dyDescent="0.25">
      <c r="A21017" t="s">
        <v>26791</v>
      </c>
      <c r="B21017" t="str">
        <f t="shared" si="328"/>
        <v>AB</v>
      </c>
      <c r="C21017" t="s">
        <v>20734</v>
      </c>
    </row>
    <row r="21018" spans="1:3" x14ac:dyDescent="0.25">
      <c r="A21018" t="s">
        <v>26791</v>
      </c>
      <c r="B21018" t="str">
        <f t="shared" si="328"/>
        <v>AB</v>
      </c>
      <c r="C21018" t="s">
        <v>20735</v>
      </c>
    </row>
    <row r="21019" spans="1:3" x14ac:dyDescent="0.25">
      <c r="A21019" t="s">
        <v>26791</v>
      </c>
      <c r="B21019" t="str">
        <f t="shared" si="328"/>
        <v>AB</v>
      </c>
      <c r="C21019" t="s">
        <v>20736</v>
      </c>
    </row>
    <row r="21020" spans="1:3" x14ac:dyDescent="0.25">
      <c r="A21020" t="s">
        <v>26791</v>
      </c>
      <c r="B21020" t="str">
        <f t="shared" si="328"/>
        <v>AB</v>
      </c>
      <c r="C21020" t="s">
        <v>20737</v>
      </c>
    </row>
    <row r="21021" spans="1:3" x14ac:dyDescent="0.25">
      <c r="A21021" t="s">
        <v>27208</v>
      </c>
      <c r="B21021" t="str">
        <f t="shared" si="328"/>
        <v>AB</v>
      </c>
      <c r="C21021" t="s">
        <v>20738</v>
      </c>
    </row>
    <row r="21022" spans="1:3" x14ac:dyDescent="0.25">
      <c r="A21022" t="s">
        <v>27687</v>
      </c>
      <c r="B21022" t="str">
        <f t="shared" si="328"/>
        <v>AB</v>
      </c>
      <c r="C21022" t="s">
        <v>20739</v>
      </c>
    </row>
    <row r="21023" spans="1:3" x14ac:dyDescent="0.25">
      <c r="A21023" t="s">
        <v>26782</v>
      </c>
      <c r="B21023" t="str">
        <f t="shared" si="328"/>
        <v>AB</v>
      </c>
      <c r="C21023" t="s">
        <v>20740</v>
      </c>
    </row>
    <row r="21024" spans="1:3" x14ac:dyDescent="0.25">
      <c r="A21024" t="s">
        <v>26782</v>
      </c>
      <c r="B21024" t="str">
        <f t="shared" si="328"/>
        <v>AB</v>
      </c>
      <c r="C21024" t="s">
        <v>20741</v>
      </c>
    </row>
    <row r="21025" spans="1:3" x14ac:dyDescent="0.25">
      <c r="A21025" t="s">
        <v>26782</v>
      </c>
      <c r="B21025" t="str">
        <f t="shared" si="328"/>
        <v>AB</v>
      </c>
      <c r="C21025" t="s">
        <v>20742</v>
      </c>
    </row>
    <row r="21026" spans="1:3" x14ac:dyDescent="0.25">
      <c r="A21026" t="s">
        <v>26782</v>
      </c>
      <c r="B21026" t="str">
        <f t="shared" si="328"/>
        <v>AB</v>
      </c>
      <c r="C21026" t="s">
        <v>20743</v>
      </c>
    </row>
    <row r="21027" spans="1:3" x14ac:dyDescent="0.25">
      <c r="A21027" t="s">
        <v>26782</v>
      </c>
      <c r="B21027" t="str">
        <f t="shared" si="328"/>
        <v>AB</v>
      </c>
      <c r="C21027" t="s">
        <v>20744</v>
      </c>
    </row>
    <row r="21028" spans="1:3" x14ac:dyDescent="0.25">
      <c r="A21028" t="s">
        <v>26782</v>
      </c>
      <c r="B21028" t="str">
        <f t="shared" si="328"/>
        <v>AB</v>
      </c>
      <c r="C21028" t="s">
        <v>20745</v>
      </c>
    </row>
    <row r="21029" spans="1:3" x14ac:dyDescent="0.25">
      <c r="A21029" t="s">
        <v>26782</v>
      </c>
      <c r="B21029" t="str">
        <f t="shared" si="328"/>
        <v>AB</v>
      </c>
      <c r="C21029" t="s">
        <v>20746</v>
      </c>
    </row>
    <row r="21030" spans="1:3" x14ac:dyDescent="0.25">
      <c r="A21030" t="s">
        <v>26782</v>
      </c>
      <c r="B21030" t="str">
        <f t="shared" si="328"/>
        <v>AB</v>
      </c>
      <c r="C21030" t="s">
        <v>20747</v>
      </c>
    </row>
    <row r="21031" spans="1:3" x14ac:dyDescent="0.25">
      <c r="A21031" t="s">
        <v>27085</v>
      </c>
      <c r="B21031" t="str">
        <f t="shared" si="328"/>
        <v>AB</v>
      </c>
      <c r="C21031" t="s">
        <v>20748</v>
      </c>
    </row>
    <row r="21032" spans="1:3" x14ac:dyDescent="0.25">
      <c r="A21032" t="s">
        <v>26782</v>
      </c>
      <c r="B21032" t="str">
        <f t="shared" si="328"/>
        <v>AB</v>
      </c>
      <c r="C21032" t="s">
        <v>20749</v>
      </c>
    </row>
    <row r="21033" spans="1:3" x14ac:dyDescent="0.25">
      <c r="A21033" t="s">
        <v>26931</v>
      </c>
      <c r="B21033" t="str">
        <f t="shared" si="328"/>
        <v>AB</v>
      </c>
      <c r="C21033" t="s">
        <v>20750</v>
      </c>
    </row>
    <row r="21034" spans="1:3" x14ac:dyDescent="0.25">
      <c r="A21034" t="s">
        <v>26931</v>
      </c>
      <c r="B21034" t="str">
        <f t="shared" si="328"/>
        <v>AB</v>
      </c>
      <c r="C21034" t="s">
        <v>20751</v>
      </c>
    </row>
    <row r="21035" spans="1:3" x14ac:dyDescent="0.25">
      <c r="A21035" t="s">
        <v>26978</v>
      </c>
      <c r="B21035" t="str">
        <f t="shared" si="328"/>
        <v>AB</v>
      </c>
      <c r="C21035" t="s">
        <v>20752</v>
      </c>
    </row>
    <row r="21036" spans="1:3" x14ac:dyDescent="0.25">
      <c r="A21036" t="s">
        <v>26935</v>
      </c>
      <c r="B21036" t="str">
        <f t="shared" si="328"/>
        <v>AB</v>
      </c>
      <c r="C21036" t="s">
        <v>20754</v>
      </c>
    </row>
    <row r="21037" spans="1:3" x14ac:dyDescent="0.25">
      <c r="A21037" t="s">
        <v>26935</v>
      </c>
      <c r="B21037" t="str">
        <f t="shared" si="328"/>
        <v>AB</v>
      </c>
      <c r="C21037" t="s">
        <v>20753</v>
      </c>
    </row>
    <row r="21038" spans="1:3" x14ac:dyDescent="0.25">
      <c r="A21038" t="s">
        <v>26782</v>
      </c>
      <c r="B21038" t="str">
        <f t="shared" si="328"/>
        <v>AB</v>
      </c>
      <c r="C21038" t="s">
        <v>20755</v>
      </c>
    </row>
    <row r="21039" spans="1:3" x14ac:dyDescent="0.25">
      <c r="A21039" t="s">
        <v>26841</v>
      </c>
      <c r="B21039" t="str">
        <f t="shared" si="328"/>
        <v>AB</v>
      </c>
      <c r="C21039" t="s">
        <v>20756</v>
      </c>
    </row>
    <row r="21040" spans="1:3" x14ac:dyDescent="0.25">
      <c r="A21040" t="s">
        <v>27583</v>
      </c>
      <c r="B21040" t="str">
        <f t="shared" si="328"/>
        <v>AB</v>
      </c>
      <c r="C21040" t="s">
        <v>20757</v>
      </c>
    </row>
    <row r="21041" spans="1:4" x14ac:dyDescent="0.25">
      <c r="A21041" t="s">
        <v>26811</v>
      </c>
      <c r="B21041" t="str">
        <f t="shared" si="328"/>
        <v>AB</v>
      </c>
      <c r="C21041" t="s">
        <v>20758</v>
      </c>
    </row>
    <row r="21042" spans="1:4" x14ac:dyDescent="0.25">
      <c r="A21042" t="s">
        <v>26856</v>
      </c>
      <c r="B21042" t="str">
        <f t="shared" si="328"/>
        <v>AB</v>
      </c>
      <c r="C21042" t="s">
        <v>20759</v>
      </c>
    </row>
    <row r="21043" spans="1:4" x14ac:dyDescent="0.25">
      <c r="A21043" t="s">
        <v>26842</v>
      </c>
      <c r="B21043" t="str">
        <f t="shared" si="328"/>
        <v>AB</v>
      </c>
      <c r="C21043" t="s">
        <v>20760</v>
      </c>
    </row>
    <row r="21044" spans="1:4" x14ac:dyDescent="0.25">
      <c r="A21044" t="s">
        <v>26850</v>
      </c>
      <c r="B21044" t="str">
        <f t="shared" si="328"/>
        <v>AB</v>
      </c>
      <c r="C21044" t="s">
        <v>20762</v>
      </c>
    </row>
    <row r="21045" spans="1:4" x14ac:dyDescent="0.25">
      <c r="A21045" t="s">
        <v>26850</v>
      </c>
      <c r="B21045" t="str">
        <f t="shared" si="328"/>
        <v>AB</v>
      </c>
      <c r="C21045" t="s">
        <v>20761</v>
      </c>
    </row>
    <row r="21046" spans="1:4" x14ac:dyDescent="0.25">
      <c r="A21046" t="s">
        <v>27617</v>
      </c>
      <c r="B21046" t="str">
        <f t="shared" si="328"/>
        <v>AB</v>
      </c>
      <c r="C21046" t="s">
        <v>20763</v>
      </c>
    </row>
    <row r="21047" spans="1:4" x14ac:dyDescent="0.25">
      <c r="A21047" t="s">
        <v>26932</v>
      </c>
      <c r="B21047" t="str">
        <f t="shared" si="328"/>
        <v>AB</v>
      </c>
      <c r="C21047" t="s">
        <v>20764</v>
      </c>
    </row>
    <row r="21048" spans="1:4" x14ac:dyDescent="0.25">
      <c r="A21048" t="s">
        <v>27053</v>
      </c>
      <c r="B21048" t="str">
        <f t="shared" si="328"/>
        <v>AB</v>
      </c>
      <c r="C21048" t="s">
        <v>20765</v>
      </c>
    </row>
    <row r="21049" spans="1:4" x14ac:dyDescent="0.25">
      <c r="A21049" t="s">
        <v>26979</v>
      </c>
      <c r="B21049" t="str">
        <f t="shared" si="328"/>
        <v>AB</v>
      </c>
      <c r="C21049" t="s">
        <v>20766</v>
      </c>
    </row>
    <row r="21050" spans="1:4" x14ac:dyDescent="0.25">
      <c r="A21050" t="s">
        <v>27630</v>
      </c>
      <c r="B21050" t="str">
        <f t="shared" si="328"/>
        <v>AB</v>
      </c>
      <c r="C21050" t="s">
        <v>20767</v>
      </c>
    </row>
    <row r="21051" spans="1:4" x14ac:dyDescent="0.25">
      <c r="A21051" t="s">
        <v>26791</v>
      </c>
      <c r="B21051" t="str">
        <f t="shared" si="328"/>
        <v>AB</v>
      </c>
      <c r="C21051" t="s">
        <v>20768</v>
      </c>
    </row>
    <row r="21052" spans="1:4" x14ac:dyDescent="0.25">
      <c r="A21052" t="s">
        <v>27208</v>
      </c>
      <c r="B21052" t="str">
        <f t="shared" si="328"/>
        <v>AB</v>
      </c>
      <c r="C21052" t="s">
        <v>20769</v>
      </c>
    </row>
    <row r="21053" spans="1:4" x14ac:dyDescent="0.25">
      <c r="A21053" t="s">
        <v>26791</v>
      </c>
      <c r="B21053" t="str">
        <f t="shared" si="328"/>
        <v>AB</v>
      </c>
      <c r="C21053" t="s">
        <v>20770</v>
      </c>
    </row>
    <row r="21054" spans="1:4" x14ac:dyDescent="0.25">
      <c r="A21054" t="s">
        <v>26921</v>
      </c>
      <c r="B21054" t="str">
        <f t="shared" si="328"/>
        <v>BC</v>
      </c>
      <c r="C21054" t="s">
        <v>20771</v>
      </c>
      <c r="D21054" t="s">
        <v>18</v>
      </c>
    </row>
    <row r="21055" spans="1:4" x14ac:dyDescent="0.25">
      <c r="A21055" t="s">
        <v>26857</v>
      </c>
      <c r="B21055" t="str">
        <f t="shared" si="328"/>
        <v>AB</v>
      </c>
      <c r="C21055" t="s">
        <v>20772</v>
      </c>
      <c r="D21055" t="s">
        <v>18</v>
      </c>
    </row>
    <row r="21056" spans="1:4" x14ac:dyDescent="0.25">
      <c r="A21056" t="s">
        <v>27076</v>
      </c>
      <c r="B21056" t="str">
        <f t="shared" si="328"/>
        <v>MB</v>
      </c>
      <c r="C21056" t="s">
        <v>20773</v>
      </c>
      <c r="D21056" t="s">
        <v>3</v>
      </c>
    </row>
    <row r="21057" spans="1:4" x14ac:dyDescent="0.25">
      <c r="A21057" t="s">
        <v>26919</v>
      </c>
      <c r="B21057" t="str">
        <f t="shared" si="328"/>
        <v>BC</v>
      </c>
      <c r="C21057" t="s">
        <v>20774</v>
      </c>
      <c r="D21057" t="s">
        <v>3</v>
      </c>
    </row>
    <row r="21058" spans="1:4" x14ac:dyDescent="0.25">
      <c r="A21058" t="s">
        <v>27649</v>
      </c>
      <c r="B21058" t="str">
        <f t="shared" si="328"/>
        <v>SK</v>
      </c>
      <c r="C21058" t="s">
        <v>20775</v>
      </c>
      <c r="D21058" t="s">
        <v>18</v>
      </c>
    </row>
    <row r="21059" spans="1:4" x14ac:dyDescent="0.25">
      <c r="A21059" t="s">
        <v>26921</v>
      </c>
      <c r="B21059" t="str">
        <f t="shared" ref="B21059:B21122" si="329">RIGHT(TRIM(C21059), 2)</f>
        <v>BC</v>
      </c>
      <c r="C21059" t="s">
        <v>20776</v>
      </c>
    </row>
    <row r="21060" spans="1:4" x14ac:dyDescent="0.25">
      <c r="A21060" t="s">
        <v>26857</v>
      </c>
      <c r="B21060" t="str">
        <f t="shared" si="329"/>
        <v>AB</v>
      </c>
      <c r="C21060" t="s">
        <v>20777</v>
      </c>
    </row>
    <row r="21061" spans="1:4" x14ac:dyDescent="0.25">
      <c r="A21061" t="s">
        <v>27076</v>
      </c>
      <c r="B21061" t="str">
        <f t="shared" si="329"/>
        <v>MB</v>
      </c>
      <c r="C21061" t="s">
        <v>20778</v>
      </c>
    </row>
    <row r="21062" spans="1:4" x14ac:dyDescent="0.25">
      <c r="A21062" t="s">
        <v>26919</v>
      </c>
      <c r="B21062" t="str">
        <f t="shared" si="329"/>
        <v>BC</v>
      </c>
      <c r="C21062" t="s">
        <v>20779</v>
      </c>
    </row>
    <row r="21063" spans="1:4" x14ac:dyDescent="0.25">
      <c r="A21063" t="s">
        <v>26791</v>
      </c>
      <c r="B21063" t="str">
        <f t="shared" si="329"/>
        <v>AB</v>
      </c>
      <c r="C21063" t="s">
        <v>20780</v>
      </c>
      <c r="D21063" t="s">
        <v>3</v>
      </c>
    </row>
    <row r="21064" spans="1:4" x14ac:dyDescent="0.25">
      <c r="A21064" t="s">
        <v>26791</v>
      </c>
      <c r="B21064" t="str">
        <f t="shared" si="329"/>
        <v>AB</v>
      </c>
      <c r="C21064" t="s">
        <v>20781</v>
      </c>
    </row>
    <row r="21065" spans="1:4" x14ac:dyDescent="0.25">
      <c r="A21065" t="s">
        <v>26791</v>
      </c>
      <c r="B21065" t="str">
        <f t="shared" si="329"/>
        <v>AB</v>
      </c>
      <c r="C21065" t="s">
        <v>20782</v>
      </c>
    </row>
    <row r="21066" spans="1:4" x14ac:dyDescent="0.25">
      <c r="A21066" t="s">
        <v>26791</v>
      </c>
      <c r="B21066" t="str">
        <f t="shared" si="329"/>
        <v>AB</v>
      </c>
      <c r="C21066" t="s">
        <v>20783</v>
      </c>
    </row>
    <row r="21067" spans="1:4" x14ac:dyDescent="0.25">
      <c r="A21067" t="s">
        <v>26791</v>
      </c>
      <c r="B21067" t="str">
        <f t="shared" si="329"/>
        <v>AB</v>
      </c>
      <c r="C21067" t="s">
        <v>20784</v>
      </c>
    </row>
    <row r="21068" spans="1:4" x14ac:dyDescent="0.25">
      <c r="A21068" t="s">
        <v>26791</v>
      </c>
      <c r="B21068" t="str">
        <f t="shared" si="329"/>
        <v>AB</v>
      </c>
      <c r="C21068" t="s">
        <v>20785</v>
      </c>
    </row>
    <row r="21069" spans="1:4" x14ac:dyDescent="0.25">
      <c r="A21069" t="s">
        <v>26791</v>
      </c>
      <c r="B21069" t="str">
        <f t="shared" si="329"/>
        <v>AB</v>
      </c>
      <c r="C21069" t="s">
        <v>20787</v>
      </c>
    </row>
    <row r="21070" spans="1:4" x14ac:dyDescent="0.25">
      <c r="A21070" t="s">
        <v>26791</v>
      </c>
      <c r="B21070" t="str">
        <f t="shared" si="329"/>
        <v>AB</v>
      </c>
      <c r="C21070" t="s">
        <v>20786</v>
      </c>
      <c r="D21070" t="s">
        <v>3</v>
      </c>
    </row>
    <row r="21071" spans="1:4" x14ac:dyDescent="0.25">
      <c r="A21071" t="s">
        <v>26791</v>
      </c>
      <c r="B21071" t="str">
        <f t="shared" si="329"/>
        <v>AB</v>
      </c>
      <c r="C21071" t="s">
        <v>20788</v>
      </c>
      <c r="D21071" t="s">
        <v>18</v>
      </c>
    </row>
    <row r="21072" spans="1:4" x14ac:dyDescent="0.25">
      <c r="A21072" t="s">
        <v>26791</v>
      </c>
      <c r="B21072" t="str">
        <f t="shared" si="329"/>
        <v>AB</v>
      </c>
      <c r="C21072" t="s">
        <v>20789</v>
      </c>
      <c r="D21072" t="s">
        <v>3</v>
      </c>
    </row>
    <row r="21073" spans="1:4" x14ac:dyDescent="0.25">
      <c r="A21073" t="s">
        <v>26791</v>
      </c>
      <c r="B21073" t="str">
        <f t="shared" si="329"/>
        <v>AB</v>
      </c>
      <c r="C21073" t="s">
        <v>20790</v>
      </c>
      <c r="D21073" t="s">
        <v>3</v>
      </c>
    </row>
    <row r="21074" spans="1:4" x14ac:dyDescent="0.25">
      <c r="A21074" t="s">
        <v>26791</v>
      </c>
      <c r="B21074" t="str">
        <f t="shared" si="329"/>
        <v>AB</v>
      </c>
      <c r="C21074" t="s">
        <v>20791</v>
      </c>
    </row>
    <row r="21075" spans="1:4" x14ac:dyDescent="0.25">
      <c r="A21075" t="s">
        <v>26791</v>
      </c>
      <c r="B21075" t="str">
        <f t="shared" si="329"/>
        <v>AB</v>
      </c>
      <c r="C21075" t="s">
        <v>20792</v>
      </c>
    </row>
    <row r="21076" spans="1:4" x14ac:dyDescent="0.25">
      <c r="A21076" t="s">
        <v>26791</v>
      </c>
      <c r="B21076" t="str">
        <f t="shared" si="329"/>
        <v>AB</v>
      </c>
      <c r="C21076" t="s">
        <v>20792</v>
      </c>
    </row>
    <row r="21077" spans="1:4" x14ac:dyDescent="0.25">
      <c r="A21077" t="s">
        <v>26791</v>
      </c>
      <c r="B21077" t="str">
        <f t="shared" si="329"/>
        <v>AB</v>
      </c>
      <c r="C21077" t="s">
        <v>20793</v>
      </c>
    </row>
    <row r="21078" spans="1:4" x14ac:dyDescent="0.25">
      <c r="A21078" t="s">
        <v>26791</v>
      </c>
      <c r="B21078" t="str">
        <f t="shared" si="329"/>
        <v>AB</v>
      </c>
      <c r="C21078" t="s">
        <v>20793</v>
      </c>
      <c r="D21078" t="s">
        <v>3</v>
      </c>
    </row>
    <row r="21079" spans="1:4" x14ac:dyDescent="0.25">
      <c r="A21079" t="s">
        <v>26791</v>
      </c>
      <c r="B21079" t="str">
        <f t="shared" si="329"/>
        <v>AB</v>
      </c>
      <c r="C21079" t="s">
        <v>20794</v>
      </c>
    </row>
    <row r="21080" spans="1:4" x14ac:dyDescent="0.25">
      <c r="A21080" t="s">
        <v>26791</v>
      </c>
      <c r="B21080" t="str">
        <f t="shared" si="329"/>
        <v>AB</v>
      </c>
      <c r="C21080" t="s">
        <v>20794</v>
      </c>
      <c r="D21080" t="s">
        <v>18</v>
      </c>
    </row>
    <row r="21081" spans="1:4" x14ac:dyDescent="0.25">
      <c r="A21081" t="s">
        <v>26791</v>
      </c>
      <c r="B21081" t="str">
        <f t="shared" si="329"/>
        <v>AB</v>
      </c>
      <c r="C21081" t="s">
        <v>20795</v>
      </c>
    </row>
    <row r="21082" spans="1:4" x14ac:dyDescent="0.25">
      <c r="A21082" t="s">
        <v>26791</v>
      </c>
      <c r="B21082" t="str">
        <f t="shared" si="329"/>
        <v>AB</v>
      </c>
      <c r="C21082" t="s">
        <v>20795</v>
      </c>
      <c r="D21082" t="s">
        <v>18</v>
      </c>
    </row>
    <row r="21083" spans="1:4" x14ac:dyDescent="0.25">
      <c r="A21083" t="s">
        <v>26791</v>
      </c>
      <c r="B21083" t="str">
        <f t="shared" si="329"/>
        <v>AB</v>
      </c>
      <c r="C21083" t="s">
        <v>20796</v>
      </c>
    </row>
    <row r="21084" spans="1:4" x14ac:dyDescent="0.25">
      <c r="A21084" t="s">
        <v>26976</v>
      </c>
      <c r="B21084" t="str">
        <f t="shared" si="329"/>
        <v>BC</v>
      </c>
      <c r="C21084" t="s">
        <v>20797</v>
      </c>
      <c r="D21084" t="s">
        <v>18</v>
      </c>
    </row>
    <row r="21085" spans="1:4" x14ac:dyDescent="0.25">
      <c r="A21085" t="s">
        <v>27208</v>
      </c>
      <c r="B21085" t="str">
        <f t="shared" si="329"/>
        <v>AB</v>
      </c>
      <c r="C21085" t="s">
        <v>20798</v>
      </c>
    </row>
    <row r="21086" spans="1:4" x14ac:dyDescent="0.25">
      <c r="A21086" t="s">
        <v>27067</v>
      </c>
      <c r="B21086" t="str">
        <f t="shared" si="329"/>
        <v>BC</v>
      </c>
      <c r="C21086" t="s">
        <v>20799</v>
      </c>
    </row>
    <row r="21087" spans="1:4" x14ac:dyDescent="0.25">
      <c r="A21087" t="s">
        <v>27067</v>
      </c>
      <c r="B21087" t="str">
        <f t="shared" si="329"/>
        <v>BC</v>
      </c>
      <c r="C21087" t="s">
        <v>20799</v>
      </c>
      <c r="D21087" t="s">
        <v>18</v>
      </c>
    </row>
    <row r="21088" spans="1:4" x14ac:dyDescent="0.25">
      <c r="A21088" t="s">
        <v>26923</v>
      </c>
      <c r="B21088" t="str">
        <f t="shared" si="329"/>
        <v>BC</v>
      </c>
      <c r="C21088" t="s">
        <v>20800</v>
      </c>
    </row>
    <row r="21089" spans="1:4" x14ac:dyDescent="0.25">
      <c r="A21089" t="s">
        <v>26923</v>
      </c>
      <c r="B21089" t="str">
        <f t="shared" si="329"/>
        <v>BC</v>
      </c>
      <c r="C21089" t="s">
        <v>20800</v>
      </c>
      <c r="D21089" t="s">
        <v>3</v>
      </c>
    </row>
    <row r="21090" spans="1:4" x14ac:dyDescent="0.25">
      <c r="A21090" t="s">
        <v>26923</v>
      </c>
      <c r="B21090" t="str">
        <f t="shared" si="329"/>
        <v>BC</v>
      </c>
      <c r="C21090" t="s">
        <v>20801</v>
      </c>
    </row>
    <row r="21091" spans="1:4" x14ac:dyDescent="0.25">
      <c r="A21091" t="s">
        <v>26923</v>
      </c>
      <c r="B21091" t="str">
        <f t="shared" si="329"/>
        <v>BC</v>
      </c>
      <c r="C21091" t="s">
        <v>20801</v>
      </c>
      <c r="D21091" t="s">
        <v>18</v>
      </c>
    </row>
    <row r="21092" spans="1:4" x14ac:dyDescent="0.25">
      <c r="A21092" t="s">
        <v>27162</v>
      </c>
      <c r="B21092" t="str">
        <f t="shared" si="329"/>
        <v>BC</v>
      </c>
      <c r="C21092" t="s">
        <v>20802</v>
      </c>
    </row>
    <row r="21093" spans="1:4" x14ac:dyDescent="0.25">
      <c r="A21093" t="s">
        <v>27162</v>
      </c>
      <c r="B21093" t="str">
        <f t="shared" si="329"/>
        <v>BC</v>
      </c>
      <c r="C21093" t="s">
        <v>20802</v>
      </c>
      <c r="D21093" t="s">
        <v>18</v>
      </c>
    </row>
    <row r="21094" spans="1:4" x14ac:dyDescent="0.25">
      <c r="A21094" t="s">
        <v>27542</v>
      </c>
      <c r="B21094" t="str">
        <f t="shared" si="329"/>
        <v>BC</v>
      </c>
      <c r="C21094" t="s">
        <v>20803</v>
      </c>
    </row>
    <row r="21095" spans="1:4" x14ac:dyDescent="0.25">
      <c r="A21095" t="s">
        <v>27542</v>
      </c>
      <c r="B21095" t="str">
        <f t="shared" si="329"/>
        <v>BC</v>
      </c>
      <c r="C21095" t="s">
        <v>20803</v>
      </c>
      <c r="D21095" t="s">
        <v>22</v>
      </c>
    </row>
    <row r="21096" spans="1:4" x14ac:dyDescent="0.25">
      <c r="A21096" t="s">
        <v>26791</v>
      </c>
      <c r="B21096" t="str">
        <f t="shared" si="329"/>
        <v>AB</v>
      </c>
      <c r="C21096" t="s">
        <v>20804</v>
      </c>
    </row>
    <row r="21097" spans="1:4" x14ac:dyDescent="0.25">
      <c r="A21097" t="s">
        <v>28587</v>
      </c>
      <c r="B21097" t="str">
        <f t="shared" si="329"/>
        <v>BC</v>
      </c>
      <c r="C21097" t="s">
        <v>20805</v>
      </c>
    </row>
    <row r="21098" spans="1:4" x14ac:dyDescent="0.25">
      <c r="A21098" t="s">
        <v>26785</v>
      </c>
      <c r="B21098" t="str">
        <f t="shared" si="329"/>
        <v>BC</v>
      </c>
      <c r="C21098" t="s">
        <v>20806</v>
      </c>
      <c r="D21098" t="s">
        <v>18</v>
      </c>
    </row>
    <row r="21099" spans="1:4" x14ac:dyDescent="0.25">
      <c r="A21099" t="s">
        <v>27552</v>
      </c>
      <c r="B21099" t="str">
        <f t="shared" si="329"/>
        <v>BC</v>
      </c>
      <c r="C21099" t="s">
        <v>20807</v>
      </c>
    </row>
    <row r="21100" spans="1:4" x14ac:dyDescent="0.25">
      <c r="A21100" t="s">
        <v>27552</v>
      </c>
      <c r="B21100" t="str">
        <f t="shared" si="329"/>
        <v>BC</v>
      </c>
      <c r="C21100" t="s">
        <v>20807</v>
      </c>
      <c r="D21100" t="s">
        <v>18</v>
      </c>
    </row>
    <row r="21101" spans="1:4" x14ac:dyDescent="0.25">
      <c r="A21101" t="s">
        <v>26782</v>
      </c>
      <c r="B21101" t="str">
        <f t="shared" si="329"/>
        <v>AB</v>
      </c>
      <c r="C21101" t="s">
        <v>20808</v>
      </c>
    </row>
    <row r="21102" spans="1:4" x14ac:dyDescent="0.25">
      <c r="A21102" t="s">
        <v>26782</v>
      </c>
      <c r="B21102" t="str">
        <f t="shared" si="329"/>
        <v>AB</v>
      </c>
      <c r="C21102" t="s">
        <v>20808</v>
      </c>
    </row>
    <row r="21103" spans="1:4" x14ac:dyDescent="0.25">
      <c r="A21103" t="s">
        <v>26782</v>
      </c>
      <c r="B21103" t="str">
        <f t="shared" si="329"/>
        <v>AB</v>
      </c>
      <c r="C21103" t="s">
        <v>20809</v>
      </c>
    </row>
    <row r="21104" spans="1:4" x14ac:dyDescent="0.25">
      <c r="A21104" t="s">
        <v>26782</v>
      </c>
      <c r="B21104" t="str">
        <f t="shared" si="329"/>
        <v>AB</v>
      </c>
      <c r="C21104" t="s">
        <v>20809</v>
      </c>
    </row>
    <row r="21105" spans="1:4" x14ac:dyDescent="0.25">
      <c r="A21105" t="s">
        <v>26782</v>
      </c>
      <c r="B21105" t="str">
        <f t="shared" si="329"/>
        <v>AB</v>
      </c>
      <c r="C21105" t="s">
        <v>20810</v>
      </c>
    </row>
    <row r="21106" spans="1:4" x14ac:dyDescent="0.25">
      <c r="A21106" t="s">
        <v>26782</v>
      </c>
      <c r="B21106" t="str">
        <f t="shared" si="329"/>
        <v>AB</v>
      </c>
      <c r="C21106" t="s">
        <v>20811</v>
      </c>
      <c r="D21106" t="s">
        <v>22</v>
      </c>
    </row>
    <row r="21107" spans="1:4" x14ac:dyDescent="0.25">
      <c r="A21107" t="s">
        <v>26782</v>
      </c>
      <c r="B21107" t="str">
        <f t="shared" si="329"/>
        <v>AB</v>
      </c>
      <c r="C21107" t="s">
        <v>20812</v>
      </c>
    </row>
    <row r="21108" spans="1:4" x14ac:dyDescent="0.25">
      <c r="A21108" t="s">
        <v>26782</v>
      </c>
      <c r="B21108" t="str">
        <f t="shared" si="329"/>
        <v>AB</v>
      </c>
      <c r="C21108" t="s">
        <v>20812</v>
      </c>
      <c r="D21108" t="s">
        <v>22</v>
      </c>
    </row>
    <row r="21109" spans="1:4" x14ac:dyDescent="0.25">
      <c r="A21109" t="s">
        <v>26782</v>
      </c>
      <c r="B21109" t="str">
        <f t="shared" si="329"/>
        <v>AB</v>
      </c>
      <c r="C21109" t="s">
        <v>20814</v>
      </c>
    </row>
    <row r="21110" spans="1:4" x14ac:dyDescent="0.25">
      <c r="A21110" t="s">
        <v>26782</v>
      </c>
      <c r="B21110" t="str">
        <f t="shared" si="329"/>
        <v>AB</v>
      </c>
      <c r="C21110" t="s">
        <v>20813</v>
      </c>
      <c r="D21110" t="s">
        <v>18</v>
      </c>
    </row>
    <row r="21111" spans="1:4" x14ac:dyDescent="0.25">
      <c r="A21111" t="s">
        <v>26782</v>
      </c>
      <c r="B21111" t="str">
        <f t="shared" si="329"/>
        <v>AB</v>
      </c>
      <c r="C21111" t="s">
        <v>20815</v>
      </c>
      <c r="D21111" t="s">
        <v>18</v>
      </c>
    </row>
    <row r="21112" spans="1:4" x14ac:dyDescent="0.25">
      <c r="A21112" t="s">
        <v>26782</v>
      </c>
      <c r="B21112" t="str">
        <f t="shared" si="329"/>
        <v>AB</v>
      </c>
      <c r="C21112" t="s">
        <v>20816</v>
      </c>
    </row>
    <row r="21113" spans="1:4" x14ac:dyDescent="0.25">
      <c r="A21113" t="s">
        <v>26782</v>
      </c>
      <c r="B21113" t="str">
        <f t="shared" si="329"/>
        <v>AB</v>
      </c>
      <c r="C21113" t="s">
        <v>20817</v>
      </c>
      <c r="D21113" t="s">
        <v>3</v>
      </c>
    </row>
    <row r="21114" spans="1:4" x14ac:dyDescent="0.25">
      <c r="A21114" t="s">
        <v>26782</v>
      </c>
      <c r="B21114" t="str">
        <f t="shared" si="329"/>
        <v>AB</v>
      </c>
      <c r="C21114" t="s">
        <v>20818</v>
      </c>
    </row>
    <row r="21115" spans="1:4" x14ac:dyDescent="0.25">
      <c r="A21115" t="s">
        <v>26782</v>
      </c>
      <c r="B21115" t="str">
        <f t="shared" si="329"/>
        <v>AB</v>
      </c>
      <c r="C21115" t="s">
        <v>20818</v>
      </c>
      <c r="D21115" t="s">
        <v>18</v>
      </c>
    </row>
    <row r="21116" spans="1:4" x14ac:dyDescent="0.25">
      <c r="A21116" t="s">
        <v>26782</v>
      </c>
      <c r="B21116" t="str">
        <f t="shared" si="329"/>
        <v>AB</v>
      </c>
      <c r="C21116" t="s">
        <v>20819</v>
      </c>
    </row>
    <row r="21117" spans="1:4" x14ac:dyDescent="0.25">
      <c r="A21117" t="s">
        <v>26782</v>
      </c>
      <c r="B21117" t="str">
        <f t="shared" si="329"/>
        <v>AB</v>
      </c>
      <c r="C21117" t="s">
        <v>20820</v>
      </c>
    </row>
    <row r="21118" spans="1:4" x14ac:dyDescent="0.25">
      <c r="A21118" t="s">
        <v>26931</v>
      </c>
      <c r="B21118" t="str">
        <f t="shared" si="329"/>
        <v>AB</v>
      </c>
      <c r="C21118" t="s">
        <v>20821</v>
      </c>
    </row>
    <row r="21119" spans="1:4" x14ac:dyDescent="0.25">
      <c r="A21119" t="s">
        <v>26931</v>
      </c>
      <c r="B21119" t="str">
        <f t="shared" si="329"/>
        <v>AB</v>
      </c>
      <c r="C21119" t="s">
        <v>20821</v>
      </c>
    </row>
    <row r="21120" spans="1:4" x14ac:dyDescent="0.25">
      <c r="A21120" t="s">
        <v>26935</v>
      </c>
      <c r="B21120" t="str">
        <f t="shared" si="329"/>
        <v>AB</v>
      </c>
      <c r="C21120" t="s">
        <v>20822</v>
      </c>
    </row>
    <row r="21121" spans="1:4" x14ac:dyDescent="0.25">
      <c r="A21121" t="s">
        <v>26935</v>
      </c>
      <c r="B21121" t="str">
        <f t="shared" si="329"/>
        <v>AB</v>
      </c>
      <c r="C21121" t="s">
        <v>20822</v>
      </c>
      <c r="D21121" t="s">
        <v>18</v>
      </c>
    </row>
    <row r="21122" spans="1:4" x14ac:dyDescent="0.25">
      <c r="A21122" t="s">
        <v>26924</v>
      </c>
      <c r="B21122" t="str">
        <f t="shared" si="329"/>
        <v>BC</v>
      </c>
      <c r="C21122" t="s">
        <v>20823</v>
      </c>
    </row>
    <row r="21123" spans="1:4" x14ac:dyDescent="0.25">
      <c r="A21123" t="s">
        <v>26924</v>
      </c>
      <c r="B21123" t="str">
        <f t="shared" ref="B21123:B21186" si="330">RIGHT(TRIM(C21123), 2)</f>
        <v>BC</v>
      </c>
      <c r="C21123" t="s">
        <v>20823</v>
      </c>
      <c r="D21123" t="s">
        <v>18</v>
      </c>
    </row>
    <row r="21124" spans="1:4" x14ac:dyDescent="0.25">
      <c r="A21124" t="s">
        <v>27096</v>
      </c>
      <c r="B21124" t="str">
        <f t="shared" si="330"/>
        <v>BC</v>
      </c>
      <c r="C21124" t="s">
        <v>20824</v>
      </c>
    </row>
    <row r="21125" spans="1:4" x14ac:dyDescent="0.25">
      <c r="A21125" t="s">
        <v>27096</v>
      </c>
      <c r="B21125" t="str">
        <f t="shared" si="330"/>
        <v>BC</v>
      </c>
      <c r="C21125" t="s">
        <v>20824</v>
      </c>
      <c r="D21125" t="s">
        <v>18</v>
      </c>
    </row>
    <row r="21126" spans="1:4" x14ac:dyDescent="0.25">
      <c r="A21126" t="s">
        <v>26920</v>
      </c>
      <c r="B21126" t="str">
        <f t="shared" si="330"/>
        <v>BC</v>
      </c>
      <c r="C21126" t="s">
        <v>20825</v>
      </c>
    </row>
    <row r="21127" spans="1:4" x14ac:dyDescent="0.25">
      <c r="A21127" t="s">
        <v>26920</v>
      </c>
      <c r="B21127" t="str">
        <f t="shared" si="330"/>
        <v>BC</v>
      </c>
      <c r="C21127" t="s">
        <v>20825</v>
      </c>
      <c r="D21127" t="s">
        <v>3</v>
      </c>
    </row>
    <row r="21128" spans="1:4" x14ac:dyDescent="0.25">
      <c r="A21128" t="s">
        <v>26801</v>
      </c>
      <c r="B21128" t="str">
        <f t="shared" si="330"/>
        <v>BC</v>
      </c>
      <c r="C21128" t="s">
        <v>20826</v>
      </c>
    </row>
    <row r="21129" spans="1:4" x14ac:dyDescent="0.25">
      <c r="A21129" t="s">
        <v>26801</v>
      </c>
      <c r="B21129" t="str">
        <f t="shared" si="330"/>
        <v>BC</v>
      </c>
      <c r="C21129" t="s">
        <v>20826</v>
      </c>
      <c r="D21129" t="s">
        <v>3</v>
      </c>
    </row>
    <row r="21130" spans="1:4" x14ac:dyDescent="0.25">
      <c r="A21130" t="s">
        <v>27583</v>
      </c>
      <c r="B21130" t="str">
        <f t="shared" si="330"/>
        <v>AB</v>
      </c>
      <c r="C21130" t="s">
        <v>20827</v>
      </c>
    </row>
    <row r="21131" spans="1:4" x14ac:dyDescent="0.25">
      <c r="A21131" t="s">
        <v>27583</v>
      </c>
      <c r="B21131" t="str">
        <f t="shared" si="330"/>
        <v>AB</v>
      </c>
      <c r="C21131" t="s">
        <v>20827</v>
      </c>
      <c r="D21131" t="s">
        <v>18</v>
      </c>
    </row>
    <row r="21132" spans="1:4" x14ac:dyDescent="0.25">
      <c r="A21132" t="s">
        <v>26811</v>
      </c>
      <c r="B21132" t="str">
        <f t="shared" si="330"/>
        <v>AB</v>
      </c>
      <c r="C21132" t="s">
        <v>20828</v>
      </c>
    </row>
    <row r="21133" spans="1:4" x14ac:dyDescent="0.25">
      <c r="A21133" t="s">
        <v>26811</v>
      </c>
      <c r="B21133" t="str">
        <f t="shared" si="330"/>
        <v>AB</v>
      </c>
      <c r="C21133" t="s">
        <v>20828</v>
      </c>
      <c r="D21133" t="s">
        <v>18</v>
      </c>
    </row>
    <row r="21134" spans="1:4" x14ac:dyDescent="0.25">
      <c r="A21134" t="s">
        <v>26856</v>
      </c>
      <c r="B21134" t="str">
        <f t="shared" si="330"/>
        <v>AB</v>
      </c>
      <c r="C21134" t="s">
        <v>20829</v>
      </c>
    </row>
    <row r="21135" spans="1:4" x14ac:dyDescent="0.25">
      <c r="A21135" t="s">
        <v>26856</v>
      </c>
      <c r="B21135" t="str">
        <f t="shared" si="330"/>
        <v>AB</v>
      </c>
      <c r="C21135" t="s">
        <v>20829</v>
      </c>
      <c r="D21135" t="s">
        <v>18</v>
      </c>
    </row>
    <row r="21136" spans="1:4" x14ac:dyDescent="0.25">
      <c r="A21136" t="s">
        <v>27591</v>
      </c>
      <c r="B21136" t="str">
        <f t="shared" si="330"/>
        <v>BC</v>
      </c>
      <c r="C21136" t="s">
        <v>20830</v>
      </c>
    </row>
    <row r="21137" spans="1:4" x14ac:dyDescent="0.25">
      <c r="A21137" t="s">
        <v>27591</v>
      </c>
      <c r="B21137" t="str">
        <f t="shared" si="330"/>
        <v>BC</v>
      </c>
      <c r="C21137" t="s">
        <v>20830</v>
      </c>
      <c r="D21137" t="s">
        <v>18</v>
      </c>
    </row>
    <row r="21138" spans="1:4" x14ac:dyDescent="0.25">
      <c r="A21138" t="s">
        <v>26813</v>
      </c>
      <c r="B21138" t="str">
        <f t="shared" si="330"/>
        <v>SK</v>
      </c>
      <c r="C21138" t="s">
        <v>20831</v>
      </c>
    </row>
    <row r="21139" spans="1:4" x14ac:dyDescent="0.25">
      <c r="A21139" t="s">
        <v>26813</v>
      </c>
      <c r="B21139" t="str">
        <f t="shared" si="330"/>
        <v>SK</v>
      </c>
      <c r="C21139" t="s">
        <v>20831</v>
      </c>
      <c r="D21139" t="s">
        <v>18</v>
      </c>
    </row>
    <row r="21140" spans="1:4" x14ac:dyDescent="0.25">
      <c r="A21140" t="s">
        <v>26798</v>
      </c>
      <c r="B21140" t="str">
        <f t="shared" si="330"/>
        <v>BC</v>
      </c>
      <c r="C21140" t="s">
        <v>20832</v>
      </c>
    </row>
    <row r="21141" spans="1:4" x14ac:dyDescent="0.25">
      <c r="A21141" t="s">
        <v>26798</v>
      </c>
      <c r="B21141" t="str">
        <f t="shared" si="330"/>
        <v>BC</v>
      </c>
      <c r="C21141" t="s">
        <v>20832</v>
      </c>
      <c r="D21141" t="s">
        <v>18</v>
      </c>
    </row>
    <row r="21142" spans="1:4" x14ac:dyDescent="0.25">
      <c r="A21142" t="s">
        <v>27205</v>
      </c>
      <c r="B21142" t="str">
        <f t="shared" si="330"/>
        <v>BC</v>
      </c>
      <c r="C21142" t="s">
        <v>20834</v>
      </c>
    </row>
    <row r="21143" spans="1:4" x14ac:dyDescent="0.25">
      <c r="A21143" t="s">
        <v>27205</v>
      </c>
      <c r="B21143" t="str">
        <f t="shared" si="330"/>
        <v>BC</v>
      </c>
      <c r="C21143" t="s">
        <v>20833</v>
      </c>
      <c r="D21143" t="s">
        <v>18</v>
      </c>
    </row>
    <row r="21144" spans="1:4" x14ac:dyDescent="0.25">
      <c r="A21144" t="s">
        <v>27609</v>
      </c>
      <c r="B21144" t="str">
        <f t="shared" si="330"/>
        <v>BC</v>
      </c>
      <c r="C21144" t="s">
        <v>20835</v>
      </c>
    </row>
    <row r="21145" spans="1:4" x14ac:dyDescent="0.25">
      <c r="A21145" t="s">
        <v>27609</v>
      </c>
      <c r="B21145" t="str">
        <f t="shared" si="330"/>
        <v>BC</v>
      </c>
      <c r="C21145" t="s">
        <v>20835</v>
      </c>
      <c r="D21145" t="s">
        <v>22</v>
      </c>
    </row>
    <row r="21146" spans="1:4" x14ac:dyDescent="0.25">
      <c r="A21146" t="s">
        <v>26770</v>
      </c>
      <c r="B21146" t="str">
        <f t="shared" si="330"/>
        <v>BC</v>
      </c>
      <c r="C21146" t="s">
        <v>20836</v>
      </c>
    </row>
    <row r="21147" spans="1:4" x14ac:dyDescent="0.25">
      <c r="A21147" t="s">
        <v>26770</v>
      </c>
      <c r="B21147" t="str">
        <f t="shared" si="330"/>
        <v>BC</v>
      </c>
      <c r="C21147" t="s">
        <v>20836</v>
      </c>
      <c r="D21147" t="s">
        <v>18</v>
      </c>
    </row>
    <row r="21148" spans="1:4" x14ac:dyDescent="0.25">
      <c r="A21148" t="s">
        <v>26803</v>
      </c>
      <c r="B21148" t="str">
        <f t="shared" si="330"/>
        <v>SK</v>
      </c>
      <c r="C21148" t="s">
        <v>20837</v>
      </c>
    </row>
    <row r="21149" spans="1:4" x14ac:dyDescent="0.25">
      <c r="A21149" t="s">
        <v>26803</v>
      </c>
      <c r="B21149" t="str">
        <f t="shared" si="330"/>
        <v>SK</v>
      </c>
      <c r="C21149" t="s">
        <v>20837</v>
      </c>
      <c r="D21149" t="s">
        <v>18</v>
      </c>
    </row>
    <row r="21150" spans="1:4" x14ac:dyDescent="0.25">
      <c r="A21150" t="s">
        <v>27509</v>
      </c>
      <c r="B21150" t="str">
        <f t="shared" si="330"/>
        <v>BC</v>
      </c>
      <c r="C21150" t="s">
        <v>20838</v>
      </c>
    </row>
    <row r="21151" spans="1:4" x14ac:dyDescent="0.25">
      <c r="A21151" t="s">
        <v>27509</v>
      </c>
      <c r="B21151" t="str">
        <f t="shared" si="330"/>
        <v>BC</v>
      </c>
      <c r="C21151" t="s">
        <v>20838</v>
      </c>
      <c r="D21151" t="s">
        <v>3</v>
      </c>
    </row>
    <row r="21152" spans="1:4" x14ac:dyDescent="0.25">
      <c r="A21152" t="s">
        <v>26850</v>
      </c>
      <c r="B21152" t="str">
        <f t="shared" si="330"/>
        <v>AB</v>
      </c>
      <c r="C21152" t="s">
        <v>20839</v>
      </c>
    </row>
    <row r="21153" spans="1:4" x14ac:dyDescent="0.25">
      <c r="A21153" t="s">
        <v>26850</v>
      </c>
      <c r="B21153" t="str">
        <f t="shared" si="330"/>
        <v>AB</v>
      </c>
      <c r="C21153" t="s">
        <v>20839</v>
      </c>
      <c r="D21153" t="s">
        <v>18</v>
      </c>
    </row>
    <row r="21154" spans="1:4" x14ac:dyDescent="0.25">
      <c r="A21154" t="s">
        <v>26822</v>
      </c>
      <c r="B21154" t="str">
        <f t="shared" si="330"/>
        <v>SK</v>
      </c>
      <c r="C21154" t="s">
        <v>20840</v>
      </c>
    </row>
    <row r="21155" spans="1:4" x14ac:dyDescent="0.25">
      <c r="A21155" t="s">
        <v>26822</v>
      </c>
      <c r="B21155" t="str">
        <f t="shared" si="330"/>
        <v>SK</v>
      </c>
      <c r="C21155" t="s">
        <v>20840</v>
      </c>
      <c r="D21155" t="s">
        <v>18</v>
      </c>
    </row>
    <row r="21156" spans="1:4" x14ac:dyDescent="0.25">
      <c r="A21156" t="s">
        <v>26822</v>
      </c>
      <c r="B21156" t="str">
        <f t="shared" si="330"/>
        <v>SK</v>
      </c>
      <c r="C21156" t="s">
        <v>20841</v>
      </c>
    </row>
    <row r="21157" spans="1:4" x14ac:dyDescent="0.25">
      <c r="A21157" t="s">
        <v>26822</v>
      </c>
      <c r="B21157" t="str">
        <f t="shared" si="330"/>
        <v>SK</v>
      </c>
      <c r="C21157" t="s">
        <v>20841</v>
      </c>
      <c r="D21157" t="s">
        <v>18</v>
      </c>
    </row>
    <row r="21158" spans="1:4" x14ac:dyDescent="0.25">
      <c r="A21158" t="s">
        <v>26822</v>
      </c>
      <c r="B21158" t="str">
        <f t="shared" si="330"/>
        <v>SK</v>
      </c>
      <c r="C21158" t="s">
        <v>20842</v>
      </c>
      <c r="D21158" t="s">
        <v>22</v>
      </c>
    </row>
    <row r="21159" spans="1:4" x14ac:dyDescent="0.25">
      <c r="A21159" t="s">
        <v>26769</v>
      </c>
      <c r="B21159" t="str">
        <f t="shared" si="330"/>
        <v>BC</v>
      </c>
      <c r="C21159" t="s">
        <v>20843</v>
      </c>
    </row>
    <row r="21160" spans="1:4" x14ac:dyDescent="0.25">
      <c r="A21160" t="s">
        <v>26769</v>
      </c>
      <c r="B21160" t="str">
        <f t="shared" si="330"/>
        <v>BC</v>
      </c>
      <c r="C21160" t="s">
        <v>20843</v>
      </c>
      <c r="D21160" t="s">
        <v>18</v>
      </c>
    </row>
    <row r="21161" spans="1:4" x14ac:dyDescent="0.25">
      <c r="A21161" t="s">
        <v>26779</v>
      </c>
      <c r="B21161" t="str">
        <f t="shared" si="330"/>
        <v>SK</v>
      </c>
      <c r="C21161" t="s">
        <v>20844</v>
      </c>
    </row>
    <row r="21162" spans="1:4" x14ac:dyDescent="0.25">
      <c r="A21162" t="s">
        <v>26779</v>
      </c>
      <c r="B21162" t="str">
        <f t="shared" si="330"/>
        <v>SK</v>
      </c>
      <c r="C21162" t="s">
        <v>20844</v>
      </c>
      <c r="D21162" t="s">
        <v>18</v>
      </c>
    </row>
    <row r="21163" spans="1:4" x14ac:dyDescent="0.25">
      <c r="A21163" t="s">
        <v>26779</v>
      </c>
      <c r="B21163" t="str">
        <f t="shared" si="330"/>
        <v>SK</v>
      </c>
      <c r="C21163" t="s">
        <v>20845</v>
      </c>
    </row>
    <row r="21164" spans="1:4" x14ac:dyDescent="0.25">
      <c r="A21164" t="s">
        <v>26779</v>
      </c>
      <c r="B21164" t="str">
        <f t="shared" si="330"/>
        <v>SK</v>
      </c>
      <c r="C21164" t="s">
        <v>20845</v>
      </c>
      <c r="D21164" t="s">
        <v>3</v>
      </c>
    </row>
    <row r="21165" spans="1:4" x14ac:dyDescent="0.25">
      <c r="A21165" t="s">
        <v>26932</v>
      </c>
      <c r="B21165" t="str">
        <f t="shared" si="330"/>
        <v>AB</v>
      </c>
      <c r="C21165" t="s">
        <v>20846</v>
      </c>
    </row>
    <row r="21166" spans="1:4" x14ac:dyDescent="0.25">
      <c r="A21166" t="s">
        <v>26932</v>
      </c>
      <c r="B21166" t="str">
        <f t="shared" si="330"/>
        <v>AB</v>
      </c>
      <c r="C21166" t="s">
        <v>20846</v>
      </c>
      <c r="D21166" t="s">
        <v>3</v>
      </c>
    </row>
    <row r="21167" spans="1:4" x14ac:dyDescent="0.25">
      <c r="A21167" t="s">
        <v>27053</v>
      </c>
      <c r="B21167" t="str">
        <f t="shared" si="330"/>
        <v>AB</v>
      </c>
      <c r="C21167" t="s">
        <v>20847</v>
      </c>
    </row>
    <row r="21168" spans="1:4" x14ac:dyDescent="0.25">
      <c r="A21168" t="s">
        <v>27053</v>
      </c>
      <c r="B21168" t="str">
        <f t="shared" si="330"/>
        <v>AB</v>
      </c>
      <c r="C21168" t="s">
        <v>20847</v>
      </c>
      <c r="D21168" t="s">
        <v>3</v>
      </c>
    </row>
    <row r="21169" spans="1:4" x14ac:dyDescent="0.25">
      <c r="A21169" t="s">
        <v>26979</v>
      </c>
      <c r="B21169" t="str">
        <f t="shared" si="330"/>
        <v>AB</v>
      </c>
      <c r="C21169" t="s">
        <v>20848</v>
      </c>
    </row>
    <row r="21170" spans="1:4" x14ac:dyDescent="0.25">
      <c r="A21170" t="s">
        <v>26979</v>
      </c>
      <c r="B21170" t="str">
        <f t="shared" si="330"/>
        <v>AB</v>
      </c>
      <c r="C21170" t="s">
        <v>20848</v>
      </c>
      <c r="D21170" t="s">
        <v>18</v>
      </c>
    </row>
    <row r="21171" spans="1:4" x14ac:dyDescent="0.25">
      <c r="A21171" t="s">
        <v>27427</v>
      </c>
      <c r="B21171" t="str">
        <f t="shared" si="330"/>
        <v>MB</v>
      </c>
      <c r="C21171" t="s">
        <v>20849</v>
      </c>
    </row>
    <row r="21172" spans="1:4" x14ac:dyDescent="0.25">
      <c r="A21172" t="s">
        <v>27427</v>
      </c>
      <c r="B21172" t="str">
        <f t="shared" si="330"/>
        <v>MB</v>
      </c>
      <c r="C21172" t="s">
        <v>20849</v>
      </c>
      <c r="D21172" t="s">
        <v>18</v>
      </c>
    </row>
    <row r="21173" spans="1:4" x14ac:dyDescent="0.25">
      <c r="A21173" t="s">
        <v>28587</v>
      </c>
      <c r="B21173" t="str">
        <f t="shared" si="330"/>
        <v>BC</v>
      </c>
      <c r="C21173" t="s">
        <v>20850</v>
      </c>
    </row>
    <row r="21174" spans="1:4" x14ac:dyDescent="0.25">
      <c r="A21174" t="s">
        <v>26785</v>
      </c>
      <c r="B21174" t="str">
        <f t="shared" si="330"/>
        <v>BC</v>
      </c>
      <c r="C21174" t="s">
        <v>20851</v>
      </c>
      <c r="D21174" t="s">
        <v>3</v>
      </c>
    </row>
    <row r="21175" spans="1:4" x14ac:dyDescent="0.25">
      <c r="A21175" t="s">
        <v>28587</v>
      </c>
      <c r="B21175" t="str">
        <f t="shared" si="330"/>
        <v>BC</v>
      </c>
      <c r="C21175" t="s">
        <v>20852</v>
      </c>
    </row>
    <row r="21176" spans="1:4" x14ac:dyDescent="0.25">
      <c r="A21176" t="s">
        <v>26785</v>
      </c>
      <c r="B21176" t="str">
        <f t="shared" si="330"/>
        <v>BC</v>
      </c>
      <c r="C21176" t="s">
        <v>20853</v>
      </c>
      <c r="D21176" t="s">
        <v>18</v>
      </c>
    </row>
    <row r="21177" spans="1:4" x14ac:dyDescent="0.25">
      <c r="A21177" t="s">
        <v>26929</v>
      </c>
      <c r="B21177" t="str">
        <f t="shared" si="330"/>
        <v>ON</v>
      </c>
      <c r="C21177" t="s">
        <v>20854</v>
      </c>
    </row>
    <row r="21178" spans="1:4" x14ac:dyDescent="0.25">
      <c r="A21178" t="s">
        <v>26929</v>
      </c>
      <c r="B21178" t="str">
        <f t="shared" si="330"/>
        <v>ON</v>
      </c>
      <c r="C21178" t="s">
        <v>20854</v>
      </c>
      <c r="D21178" t="s">
        <v>3</v>
      </c>
    </row>
    <row r="21179" spans="1:4" x14ac:dyDescent="0.25">
      <c r="A21179" t="s">
        <v>26825</v>
      </c>
      <c r="B21179" t="str">
        <f t="shared" si="330"/>
        <v>BC</v>
      </c>
      <c r="C21179" t="s">
        <v>20855</v>
      </c>
    </row>
    <row r="21180" spans="1:4" x14ac:dyDescent="0.25">
      <c r="A21180" t="s">
        <v>26825</v>
      </c>
      <c r="B21180" t="str">
        <f t="shared" si="330"/>
        <v>BC</v>
      </c>
      <c r="C21180" t="s">
        <v>20855</v>
      </c>
      <c r="D21180" t="s">
        <v>18</v>
      </c>
    </row>
    <row r="21181" spans="1:4" x14ac:dyDescent="0.25">
      <c r="A21181" t="s">
        <v>26825</v>
      </c>
      <c r="B21181" t="str">
        <f t="shared" si="330"/>
        <v>BC</v>
      </c>
      <c r="C21181" t="s">
        <v>20856</v>
      </c>
      <c r="D21181" t="s">
        <v>3</v>
      </c>
    </row>
    <row r="21182" spans="1:4" x14ac:dyDescent="0.25">
      <c r="A21182" t="s">
        <v>27165</v>
      </c>
      <c r="B21182" t="str">
        <f t="shared" si="330"/>
        <v>BC</v>
      </c>
      <c r="C21182" t="s">
        <v>20857</v>
      </c>
    </row>
    <row r="21183" spans="1:4" x14ac:dyDescent="0.25">
      <c r="A21183" t="s">
        <v>27165</v>
      </c>
      <c r="B21183" t="str">
        <f t="shared" si="330"/>
        <v>BC</v>
      </c>
      <c r="C21183" t="s">
        <v>20857</v>
      </c>
      <c r="D21183" t="s">
        <v>3</v>
      </c>
    </row>
    <row r="21184" spans="1:4" x14ac:dyDescent="0.25">
      <c r="A21184" t="s">
        <v>26831</v>
      </c>
      <c r="B21184" t="str">
        <f t="shared" si="330"/>
        <v>BC</v>
      </c>
      <c r="C21184" t="s">
        <v>20858</v>
      </c>
    </row>
    <row r="21185" spans="1:4" x14ac:dyDescent="0.25">
      <c r="A21185" t="s">
        <v>26831</v>
      </c>
      <c r="B21185" t="str">
        <f t="shared" si="330"/>
        <v>BC</v>
      </c>
      <c r="C21185" t="s">
        <v>20858</v>
      </c>
      <c r="D21185" t="s">
        <v>18</v>
      </c>
    </row>
    <row r="21186" spans="1:4" x14ac:dyDescent="0.25">
      <c r="A21186" t="s">
        <v>26791</v>
      </c>
      <c r="B21186" t="str">
        <f t="shared" si="330"/>
        <v>AB</v>
      </c>
      <c r="C21186" t="s">
        <v>20859</v>
      </c>
    </row>
    <row r="21187" spans="1:4" x14ac:dyDescent="0.25">
      <c r="A21187" t="s">
        <v>27693</v>
      </c>
      <c r="B21187" t="str">
        <f t="shared" ref="B21187:B21250" si="331">RIGHT(TRIM(C21187), 2)</f>
        <v>BC</v>
      </c>
      <c r="C21187" t="s">
        <v>20860</v>
      </c>
      <c r="D21187" t="s">
        <v>22</v>
      </c>
    </row>
    <row r="21188" spans="1:4" x14ac:dyDescent="0.25">
      <c r="A21188" t="s">
        <v>26792</v>
      </c>
      <c r="B21188" t="str">
        <f t="shared" si="331"/>
        <v>YT</v>
      </c>
      <c r="C21188" t="s">
        <v>20861</v>
      </c>
    </row>
    <row r="21189" spans="1:4" x14ac:dyDescent="0.25">
      <c r="A21189" t="s">
        <v>26792</v>
      </c>
      <c r="B21189" t="str">
        <f t="shared" si="331"/>
        <v>YT</v>
      </c>
      <c r="C21189" t="s">
        <v>20861</v>
      </c>
      <c r="D21189" t="s">
        <v>22</v>
      </c>
    </row>
    <row r="21190" spans="1:4" x14ac:dyDescent="0.25">
      <c r="A21190" t="s">
        <v>27646</v>
      </c>
      <c r="B21190" t="str">
        <f t="shared" si="331"/>
        <v>MB</v>
      </c>
      <c r="C21190" t="s">
        <v>20862</v>
      </c>
    </row>
    <row r="21191" spans="1:4" x14ac:dyDescent="0.25">
      <c r="A21191" t="s">
        <v>27646</v>
      </c>
      <c r="B21191" t="str">
        <f t="shared" si="331"/>
        <v>MB</v>
      </c>
      <c r="C21191" t="s">
        <v>20862</v>
      </c>
      <c r="D21191" t="s">
        <v>22</v>
      </c>
    </row>
    <row r="21192" spans="1:4" x14ac:dyDescent="0.25">
      <c r="A21192" t="s">
        <v>26853</v>
      </c>
      <c r="B21192" t="str">
        <f t="shared" si="331"/>
        <v>MB</v>
      </c>
      <c r="C21192" t="s">
        <v>20863</v>
      </c>
    </row>
    <row r="21193" spans="1:4" x14ac:dyDescent="0.25">
      <c r="A21193" t="s">
        <v>26853</v>
      </c>
      <c r="B21193" t="str">
        <f t="shared" si="331"/>
        <v>MB</v>
      </c>
      <c r="C21193" t="s">
        <v>20863</v>
      </c>
      <c r="D21193" t="s">
        <v>18</v>
      </c>
    </row>
    <row r="21194" spans="1:4" x14ac:dyDescent="0.25">
      <c r="A21194" t="s">
        <v>26853</v>
      </c>
      <c r="B21194" t="str">
        <f t="shared" si="331"/>
        <v>MB</v>
      </c>
      <c r="C21194" t="s">
        <v>20864</v>
      </c>
    </row>
    <row r="21195" spans="1:4" x14ac:dyDescent="0.25">
      <c r="A21195" t="s">
        <v>26853</v>
      </c>
      <c r="B21195" t="str">
        <f t="shared" si="331"/>
        <v>MB</v>
      </c>
      <c r="C21195" t="s">
        <v>20864</v>
      </c>
      <c r="D21195" t="s">
        <v>3</v>
      </c>
    </row>
    <row r="21196" spans="1:4" x14ac:dyDescent="0.25">
      <c r="A21196" t="s">
        <v>26853</v>
      </c>
      <c r="B21196" t="str">
        <f t="shared" si="331"/>
        <v>MB</v>
      </c>
      <c r="C21196" t="s">
        <v>20865</v>
      </c>
    </row>
    <row r="21197" spans="1:4" x14ac:dyDescent="0.25">
      <c r="A21197" t="s">
        <v>26853</v>
      </c>
      <c r="B21197" t="str">
        <f t="shared" si="331"/>
        <v>MB</v>
      </c>
      <c r="C21197" t="s">
        <v>20865</v>
      </c>
      <c r="D21197" t="s">
        <v>3</v>
      </c>
    </row>
    <row r="21198" spans="1:4" x14ac:dyDescent="0.25">
      <c r="A21198" t="s">
        <v>26853</v>
      </c>
      <c r="B21198" t="str">
        <f t="shared" si="331"/>
        <v>MB</v>
      </c>
      <c r="C21198" t="s">
        <v>20866</v>
      </c>
    </row>
    <row r="21199" spans="1:4" x14ac:dyDescent="0.25">
      <c r="A21199" t="s">
        <v>26853</v>
      </c>
      <c r="B21199" t="str">
        <f t="shared" si="331"/>
        <v>MB</v>
      </c>
      <c r="C21199" t="s">
        <v>20867</v>
      </c>
      <c r="D21199" t="s">
        <v>3</v>
      </c>
    </row>
    <row r="21200" spans="1:4" x14ac:dyDescent="0.25">
      <c r="A21200" t="s">
        <v>26853</v>
      </c>
      <c r="B21200" t="str">
        <f t="shared" si="331"/>
        <v>MB</v>
      </c>
      <c r="C21200" t="s">
        <v>20868</v>
      </c>
    </row>
    <row r="21201" spans="1:4" x14ac:dyDescent="0.25">
      <c r="A21201" t="s">
        <v>26853</v>
      </c>
      <c r="B21201" t="str">
        <f t="shared" si="331"/>
        <v>MB</v>
      </c>
      <c r="C21201" t="s">
        <v>20868</v>
      </c>
      <c r="D21201" t="s">
        <v>18</v>
      </c>
    </row>
    <row r="21202" spans="1:4" x14ac:dyDescent="0.25">
      <c r="A21202" t="s">
        <v>26853</v>
      </c>
      <c r="B21202" t="str">
        <f t="shared" si="331"/>
        <v>MB</v>
      </c>
      <c r="C21202" t="s">
        <v>20869</v>
      </c>
    </row>
    <row r="21203" spans="1:4" x14ac:dyDescent="0.25">
      <c r="A21203" t="s">
        <v>26853</v>
      </c>
      <c r="B21203" t="str">
        <f t="shared" si="331"/>
        <v>MB</v>
      </c>
      <c r="C21203" t="s">
        <v>20869</v>
      </c>
      <c r="D21203" t="s">
        <v>18</v>
      </c>
    </row>
    <row r="21204" spans="1:4" x14ac:dyDescent="0.25">
      <c r="A21204" t="s">
        <v>26853</v>
      </c>
      <c r="B21204" t="str">
        <f t="shared" si="331"/>
        <v>MB</v>
      </c>
      <c r="C21204" t="s">
        <v>20870</v>
      </c>
    </row>
    <row r="21205" spans="1:4" x14ac:dyDescent="0.25">
      <c r="A21205" t="s">
        <v>26853</v>
      </c>
      <c r="B21205" t="str">
        <f t="shared" si="331"/>
        <v>MB</v>
      </c>
      <c r="C21205" t="s">
        <v>20870</v>
      </c>
      <c r="D21205" t="s">
        <v>18</v>
      </c>
    </row>
    <row r="21206" spans="1:4" x14ac:dyDescent="0.25">
      <c r="A21206" t="s">
        <v>26853</v>
      </c>
      <c r="B21206" t="str">
        <f t="shared" si="331"/>
        <v>MB</v>
      </c>
      <c r="C21206" t="s">
        <v>20871</v>
      </c>
    </row>
    <row r="21207" spans="1:4" x14ac:dyDescent="0.25">
      <c r="A21207" t="s">
        <v>26853</v>
      </c>
      <c r="B21207" t="str">
        <f t="shared" si="331"/>
        <v>MB</v>
      </c>
      <c r="C21207" t="s">
        <v>20871</v>
      </c>
      <c r="D21207" t="s">
        <v>3</v>
      </c>
    </row>
    <row r="21208" spans="1:4" x14ac:dyDescent="0.25">
      <c r="A21208" t="s">
        <v>27649</v>
      </c>
      <c r="B21208" t="str">
        <f t="shared" si="331"/>
        <v>SK</v>
      </c>
      <c r="C21208" t="s">
        <v>20872</v>
      </c>
    </row>
    <row r="21209" spans="1:4" x14ac:dyDescent="0.25">
      <c r="A21209" t="s">
        <v>26920</v>
      </c>
      <c r="B21209" t="str">
        <f t="shared" si="331"/>
        <v>BC</v>
      </c>
      <c r="C21209" t="s">
        <v>20873</v>
      </c>
    </row>
    <row r="21210" spans="1:4" x14ac:dyDescent="0.25">
      <c r="A21210" t="s">
        <v>26769</v>
      </c>
      <c r="B21210" t="str">
        <f t="shared" si="331"/>
        <v>BC</v>
      </c>
      <c r="C21210" t="s">
        <v>20874</v>
      </c>
    </row>
    <row r="21211" spans="1:4" x14ac:dyDescent="0.25">
      <c r="A21211" t="s">
        <v>26769</v>
      </c>
      <c r="B21211" t="str">
        <f t="shared" si="331"/>
        <v>BC</v>
      </c>
      <c r="C21211" t="s">
        <v>20875</v>
      </c>
    </row>
    <row r="21212" spans="1:4" x14ac:dyDescent="0.25">
      <c r="A21212" t="s">
        <v>26850</v>
      </c>
      <c r="B21212" t="str">
        <f t="shared" si="331"/>
        <v>AB</v>
      </c>
      <c r="C21212" t="s">
        <v>20876</v>
      </c>
    </row>
    <row r="21213" spans="1:4" x14ac:dyDescent="0.25">
      <c r="A21213" t="s">
        <v>26825</v>
      </c>
      <c r="B21213" t="str">
        <f t="shared" si="331"/>
        <v>BC</v>
      </c>
      <c r="C21213" t="s">
        <v>20877</v>
      </c>
      <c r="D21213" t="s">
        <v>22</v>
      </c>
    </row>
    <row r="21214" spans="1:4" x14ac:dyDescent="0.25">
      <c r="A21214" t="s">
        <v>27626</v>
      </c>
      <c r="B21214" t="str">
        <f t="shared" si="331"/>
        <v>BC</v>
      </c>
      <c r="C21214" t="s">
        <v>20878</v>
      </c>
    </row>
    <row r="21215" spans="1:4" x14ac:dyDescent="0.25">
      <c r="A21215" t="s">
        <v>26786</v>
      </c>
      <c r="B21215" t="str">
        <f t="shared" si="331"/>
        <v>ON</v>
      </c>
      <c r="C21215" t="s">
        <v>20879</v>
      </c>
    </row>
    <row r="21216" spans="1:4" x14ac:dyDescent="0.25">
      <c r="A21216" t="s">
        <v>26830</v>
      </c>
      <c r="B21216" t="str">
        <f t="shared" si="331"/>
        <v>ON</v>
      </c>
      <c r="C21216" t="s">
        <v>20880</v>
      </c>
    </row>
    <row r="21217" spans="1:3" x14ac:dyDescent="0.25">
      <c r="A21217" t="s">
        <v>26805</v>
      </c>
      <c r="B21217" t="str">
        <f t="shared" si="331"/>
        <v>QC</v>
      </c>
      <c r="C21217" t="s">
        <v>20881</v>
      </c>
    </row>
    <row r="21218" spans="1:3" x14ac:dyDescent="0.25">
      <c r="A21218" t="s">
        <v>26776</v>
      </c>
      <c r="B21218" t="str">
        <f t="shared" si="331"/>
        <v>QC</v>
      </c>
      <c r="C21218" t="s">
        <v>20882</v>
      </c>
    </row>
    <row r="21219" spans="1:3" x14ac:dyDescent="0.25">
      <c r="A21219" t="s">
        <v>26776</v>
      </c>
      <c r="B21219" t="str">
        <f t="shared" si="331"/>
        <v>QC</v>
      </c>
      <c r="C21219" t="s">
        <v>20883</v>
      </c>
    </row>
    <row r="21220" spans="1:3" x14ac:dyDescent="0.25">
      <c r="A21220" t="s">
        <v>26814</v>
      </c>
      <c r="B21220" t="str">
        <f t="shared" si="331"/>
        <v>SK</v>
      </c>
      <c r="C21220" t="s">
        <v>20884</v>
      </c>
    </row>
    <row r="21221" spans="1:3" x14ac:dyDescent="0.25">
      <c r="A21221" t="s">
        <v>27857</v>
      </c>
      <c r="B21221" t="str">
        <f t="shared" si="331"/>
        <v>SK</v>
      </c>
      <c r="C21221" t="s">
        <v>20885</v>
      </c>
    </row>
    <row r="21222" spans="1:3" x14ac:dyDescent="0.25">
      <c r="A21222" t="s">
        <v>26782</v>
      </c>
      <c r="B21222" t="str">
        <f t="shared" si="331"/>
        <v>AB</v>
      </c>
      <c r="C21222" t="s">
        <v>20886</v>
      </c>
    </row>
    <row r="21223" spans="1:3" x14ac:dyDescent="0.25">
      <c r="A21223" t="s">
        <v>27693</v>
      </c>
      <c r="B21223" t="str">
        <f t="shared" si="331"/>
        <v>BC</v>
      </c>
      <c r="C21223" t="s">
        <v>20887</v>
      </c>
    </row>
    <row r="21224" spans="1:3" x14ac:dyDescent="0.25">
      <c r="A21224" t="s">
        <v>26822</v>
      </c>
      <c r="B21224" t="str">
        <f t="shared" si="331"/>
        <v>SK</v>
      </c>
      <c r="C21224" t="s">
        <v>20888</v>
      </c>
    </row>
    <row r="21225" spans="1:3" x14ac:dyDescent="0.25">
      <c r="A21225" t="s">
        <v>26830</v>
      </c>
      <c r="B21225" t="str">
        <f t="shared" si="331"/>
        <v>ON</v>
      </c>
      <c r="C21225" t="s">
        <v>20890</v>
      </c>
    </row>
    <row r="21226" spans="1:3" x14ac:dyDescent="0.25">
      <c r="A21226" t="s">
        <v>26830</v>
      </c>
      <c r="B21226" t="str">
        <f t="shared" si="331"/>
        <v>ON</v>
      </c>
      <c r="C21226" t="s">
        <v>20890</v>
      </c>
    </row>
    <row r="21227" spans="1:3" x14ac:dyDescent="0.25">
      <c r="A21227" t="s">
        <v>26996</v>
      </c>
      <c r="B21227" t="str">
        <f t="shared" si="331"/>
        <v>ON</v>
      </c>
      <c r="C21227" t="s">
        <v>20891</v>
      </c>
    </row>
    <row r="21228" spans="1:3" x14ac:dyDescent="0.25">
      <c r="A21228" t="s">
        <v>26996</v>
      </c>
      <c r="B21228" t="str">
        <f t="shared" si="331"/>
        <v>ON</v>
      </c>
      <c r="C21228" t="s">
        <v>20891</v>
      </c>
    </row>
    <row r="21229" spans="1:3" x14ac:dyDescent="0.25">
      <c r="A21229" t="s">
        <v>26774</v>
      </c>
      <c r="B21229" t="str">
        <f t="shared" si="331"/>
        <v>ON</v>
      </c>
      <c r="C21229" t="s">
        <v>20892</v>
      </c>
    </row>
    <row r="21230" spans="1:3" x14ac:dyDescent="0.25">
      <c r="A21230" t="s">
        <v>27576</v>
      </c>
      <c r="B21230" t="str">
        <f t="shared" si="331"/>
        <v>ON</v>
      </c>
      <c r="C21230" t="s">
        <v>20893</v>
      </c>
    </row>
    <row r="21231" spans="1:3" x14ac:dyDescent="0.25">
      <c r="A21231" t="s">
        <v>27576</v>
      </c>
      <c r="B21231" t="str">
        <f t="shared" si="331"/>
        <v>ON</v>
      </c>
      <c r="C21231" t="s">
        <v>20893</v>
      </c>
    </row>
    <row r="21232" spans="1:3" x14ac:dyDescent="0.25">
      <c r="A21232" t="s">
        <v>26836</v>
      </c>
      <c r="B21232" t="str">
        <f t="shared" si="331"/>
        <v>ON</v>
      </c>
      <c r="C21232" t="s">
        <v>20895</v>
      </c>
    </row>
    <row r="21233" spans="1:3" x14ac:dyDescent="0.25">
      <c r="A21233" t="s">
        <v>29224</v>
      </c>
      <c r="B21233" t="str">
        <f t="shared" si="331"/>
        <v>NS</v>
      </c>
      <c r="C21233" t="s">
        <v>20896</v>
      </c>
    </row>
    <row r="21234" spans="1:3" x14ac:dyDescent="0.25">
      <c r="A21234" t="s">
        <v>29224</v>
      </c>
      <c r="B21234" t="str">
        <f t="shared" si="331"/>
        <v>NS</v>
      </c>
      <c r="C21234" t="s">
        <v>20896</v>
      </c>
    </row>
    <row r="21235" spans="1:3" x14ac:dyDescent="0.25">
      <c r="A21235" t="s">
        <v>26910</v>
      </c>
      <c r="B21235" t="str">
        <f t="shared" si="331"/>
        <v>ON</v>
      </c>
      <c r="C21235" t="s">
        <v>20897</v>
      </c>
    </row>
    <row r="21236" spans="1:3" x14ac:dyDescent="0.25">
      <c r="A21236" t="s">
        <v>26910</v>
      </c>
      <c r="B21236" t="str">
        <f t="shared" si="331"/>
        <v>ON</v>
      </c>
      <c r="C21236" t="s">
        <v>20897</v>
      </c>
    </row>
    <row r="21237" spans="1:3" x14ac:dyDescent="0.25">
      <c r="A21237" t="s">
        <v>26782</v>
      </c>
      <c r="B21237" t="str">
        <f t="shared" si="331"/>
        <v>AB</v>
      </c>
      <c r="C21237" t="s">
        <v>20898</v>
      </c>
    </row>
    <row r="21238" spans="1:3" x14ac:dyDescent="0.25">
      <c r="A21238" t="s">
        <v>26782</v>
      </c>
      <c r="B21238" t="str">
        <f t="shared" si="331"/>
        <v>AB</v>
      </c>
      <c r="C21238" t="s">
        <v>20898</v>
      </c>
    </row>
    <row r="21239" spans="1:3" x14ac:dyDescent="0.25">
      <c r="A21239" t="s">
        <v>27583</v>
      </c>
      <c r="B21239" t="str">
        <f t="shared" si="331"/>
        <v>AB</v>
      </c>
      <c r="C21239" t="s">
        <v>20900</v>
      </c>
    </row>
    <row r="21240" spans="1:3" x14ac:dyDescent="0.25">
      <c r="A21240" t="s">
        <v>26853</v>
      </c>
      <c r="B21240" t="str">
        <f t="shared" si="331"/>
        <v>MB</v>
      </c>
      <c r="C21240" t="s">
        <v>20901</v>
      </c>
    </row>
    <row r="21241" spans="1:3" x14ac:dyDescent="0.25">
      <c r="A21241" t="s">
        <v>26853</v>
      </c>
      <c r="B21241" t="str">
        <f t="shared" si="331"/>
        <v>MB</v>
      </c>
      <c r="C21241" t="s">
        <v>20901</v>
      </c>
    </row>
    <row r="21242" spans="1:3" x14ac:dyDescent="0.25">
      <c r="A21242" t="s">
        <v>27609</v>
      </c>
      <c r="B21242" t="str">
        <f t="shared" si="331"/>
        <v>BC</v>
      </c>
      <c r="C21242" t="s">
        <v>20902</v>
      </c>
    </row>
    <row r="21243" spans="1:3" x14ac:dyDescent="0.25">
      <c r="A21243" t="s">
        <v>26779</v>
      </c>
      <c r="B21243" t="str">
        <f t="shared" si="331"/>
        <v>SK</v>
      </c>
      <c r="C21243" t="s">
        <v>20903</v>
      </c>
    </row>
    <row r="21244" spans="1:3" x14ac:dyDescent="0.25">
      <c r="A21244" t="s">
        <v>26779</v>
      </c>
      <c r="B21244" t="str">
        <f t="shared" si="331"/>
        <v>SK</v>
      </c>
      <c r="C21244" t="s">
        <v>20903</v>
      </c>
    </row>
    <row r="21245" spans="1:3" x14ac:dyDescent="0.25">
      <c r="A21245" t="s">
        <v>26791</v>
      </c>
      <c r="B21245" t="str">
        <f t="shared" si="331"/>
        <v>AB</v>
      </c>
      <c r="C21245" t="s">
        <v>20905</v>
      </c>
    </row>
    <row r="21246" spans="1:3" x14ac:dyDescent="0.25">
      <c r="A21246" t="s">
        <v>26791</v>
      </c>
      <c r="B21246" t="str">
        <f t="shared" si="331"/>
        <v>AB</v>
      </c>
      <c r="C21246" t="s">
        <v>20905</v>
      </c>
    </row>
    <row r="21247" spans="1:3" x14ac:dyDescent="0.25">
      <c r="A21247" t="s">
        <v>26795</v>
      </c>
      <c r="B21247" t="str">
        <f t="shared" si="331"/>
        <v>ON</v>
      </c>
      <c r="C21247" t="s">
        <v>20906</v>
      </c>
    </row>
    <row r="21248" spans="1:3" x14ac:dyDescent="0.25">
      <c r="A21248" t="s">
        <v>26795</v>
      </c>
      <c r="B21248" t="str">
        <f t="shared" si="331"/>
        <v>ON</v>
      </c>
      <c r="C21248" t="s">
        <v>20906</v>
      </c>
    </row>
    <row r="21249" spans="1:3" x14ac:dyDescent="0.25">
      <c r="A21249" t="s">
        <v>26796</v>
      </c>
      <c r="B21249" t="str">
        <f t="shared" si="331"/>
        <v>ON</v>
      </c>
      <c r="C21249" t="s">
        <v>20907</v>
      </c>
    </row>
    <row r="21250" spans="1:3" x14ac:dyDescent="0.25">
      <c r="A21250" t="s">
        <v>26796</v>
      </c>
      <c r="B21250" t="str">
        <f t="shared" si="331"/>
        <v>ON</v>
      </c>
      <c r="C21250" t="s">
        <v>20907</v>
      </c>
    </row>
    <row r="21251" spans="1:3" x14ac:dyDescent="0.25">
      <c r="A21251" t="s">
        <v>27165</v>
      </c>
      <c r="B21251" t="str">
        <f t="shared" ref="B21251:B21314" si="332">RIGHT(TRIM(C21251), 2)</f>
        <v>BC</v>
      </c>
      <c r="C21251" t="s">
        <v>20908</v>
      </c>
    </row>
    <row r="21252" spans="1:3" x14ac:dyDescent="0.25">
      <c r="A21252" t="s">
        <v>26912</v>
      </c>
      <c r="B21252" t="str">
        <f t="shared" si="332"/>
        <v>ON</v>
      </c>
      <c r="C21252" t="s">
        <v>20909</v>
      </c>
    </row>
    <row r="21253" spans="1:3" x14ac:dyDescent="0.25">
      <c r="A21253" t="s">
        <v>26912</v>
      </c>
      <c r="B21253" t="str">
        <f t="shared" si="332"/>
        <v>ON</v>
      </c>
      <c r="C21253" t="s">
        <v>20909</v>
      </c>
    </row>
    <row r="21254" spans="1:3" x14ac:dyDescent="0.25">
      <c r="A21254" t="s">
        <v>26791</v>
      </c>
      <c r="B21254" t="str">
        <f t="shared" si="332"/>
        <v>AB</v>
      </c>
      <c r="C21254" t="s">
        <v>20910</v>
      </c>
    </row>
    <row r="21255" spans="1:3" x14ac:dyDescent="0.25">
      <c r="A21255" t="s">
        <v>26791</v>
      </c>
      <c r="B21255" t="str">
        <f t="shared" si="332"/>
        <v>AB</v>
      </c>
      <c r="C21255" t="s">
        <v>20910</v>
      </c>
    </row>
    <row r="21256" spans="1:3" x14ac:dyDescent="0.25">
      <c r="A21256" t="s">
        <v>26918</v>
      </c>
      <c r="B21256" t="str">
        <f t="shared" si="332"/>
        <v>ON</v>
      </c>
      <c r="C21256" t="s">
        <v>20911</v>
      </c>
    </row>
    <row r="21257" spans="1:3" x14ac:dyDescent="0.25">
      <c r="A21257" t="s">
        <v>26918</v>
      </c>
      <c r="B21257" t="str">
        <f t="shared" si="332"/>
        <v>ON</v>
      </c>
      <c r="C21257" t="s">
        <v>20911</v>
      </c>
    </row>
    <row r="21258" spans="1:3" x14ac:dyDescent="0.25">
      <c r="A21258" t="s">
        <v>27081</v>
      </c>
      <c r="B21258" t="str">
        <f t="shared" si="332"/>
        <v>ON</v>
      </c>
      <c r="C21258" t="s">
        <v>20912</v>
      </c>
    </row>
    <row r="21259" spans="1:3" x14ac:dyDescent="0.25">
      <c r="A21259" t="s">
        <v>27081</v>
      </c>
      <c r="B21259" t="str">
        <f t="shared" si="332"/>
        <v>ON</v>
      </c>
      <c r="C21259" t="s">
        <v>20912</v>
      </c>
    </row>
    <row r="21260" spans="1:3" x14ac:dyDescent="0.25">
      <c r="A21260" t="s">
        <v>26929</v>
      </c>
      <c r="B21260" t="str">
        <f t="shared" si="332"/>
        <v>ON</v>
      </c>
      <c r="C21260" t="s">
        <v>20913</v>
      </c>
    </row>
    <row r="21261" spans="1:3" x14ac:dyDescent="0.25">
      <c r="A21261" t="s">
        <v>26929</v>
      </c>
      <c r="B21261" t="str">
        <f t="shared" si="332"/>
        <v>ON</v>
      </c>
      <c r="C21261" t="s">
        <v>20913</v>
      </c>
    </row>
    <row r="21262" spans="1:3" x14ac:dyDescent="0.25">
      <c r="A21262" t="s">
        <v>26786</v>
      </c>
      <c r="B21262" t="str">
        <f t="shared" si="332"/>
        <v>ON</v>
      </c>
      <c r="C21262" t="s">
        <v>20914</v>
      </c>
    </row>
    <row r="21263" spans="1:3" x14ac:dyDescent="0.25">
      <c r="A21263" t="s">
        <v>27228</v>
      </c>
      <c r="B21263" t="str">
        <f t="shared" si="332"/>
        <v>NL</v>
      </c>
      <c r="C21263" t="s">
        <v>20915</v>
      </c>
    </row>
    <row r="21264" spans="1:3" x14ac:dyDescent="0.25">
      <c r="A21264" t="s">
        <v>27228</v>
      </c>
      <c r="B21264" t="str">
        <f t="shared" si="332"/>
        <v>NL</v>
      </c>
      <c r="C21264" t="s">
        <v>20915</v>
      </c>
    </row>
    <row r="21265" spans="1:3" x14ac:dyDescent="0.25">
      <c r="A21265" t="s">
        <v>26986</v>
      </c>
      <c r="B21265" t="str">
        <f t="shared" si="332"/>
        <v>ON</v>
      </c>
      <c r="C21265" t="s">
        <v>20916</v>
      </c>
    </row>
    <row r="21266" spans="1:3" x14ac:dyDescent="0.25">
      <c r="A21266" t="s">
        <v>26986</v>
      </c>
      <c r="B21266" t="str">
        <f t="shared" si="332"/>
        <v>ON</v>
      </c>
      <c r="C21266" t="s">
        <v>20916</v>
      </c>
    </row>
    <row r="21267" spans="1:3" x14ac:dyDescent="0.25">
      <c r="A21267" t="s">
        <v>27318</v>
      </c>
      <c r="B21267" t="str">
        <f t="shared" si="332"/>
        <v>BC</v>
      </c>
      <c r="C21267" t="s">
        <v>20917</v>
      </c>
    </row>
    <row r="21268" spans="1:3" x14ac:dyDescent="0.25">
      <c r="A21268" t="s">
        <v>26803</v>
      </c>
      <c r="B21268" t="str">
        <f t="shared" si="332"/>
        <v>SK</v>
      </c>
      <c r="C21268" t="s">
        <v>20918</v>
      </c>
    </row>
    <row r="21269" spans="1:3" x14ac:dyDescent="0.25">
      <c r="A21269" t="s">
        <v>26803</v>
      </c>
      <c r="B21269" t="str">
        <f t="shared" si="332"/>
        <v>SK</v>
      </c>
      <c r="C21269" t="s">
        <v>20918</v>
      </c>
    </row>
    <row r="21270" spans="1:3" x14ac:dyDescent="0.25">
      <c r="A21270" t="s">
        <v>27636</v>
      </c>
      <c r="B21270" t="str">
        <f t="shared" si="332"/>
        <v>BC</v>
      </c>
      <c r="C21270" t="s">
        <v>20919</v>
      </c>
    </row>
    <row r="21271" spans="1:3" x14ac:dyDescent="0.25">
      <c r="A21271" t="s">
        <v>26991</v>
      </c>
      <c r="B21271" t="str">
        <f t="shared" si="332"/>
        <v>NB</v>
      </c>
      <c r="C21271" t="s">
        <v>20921</v>
      </c>
    </row>
    <row r="21272" spans="1:3" x14ac:dyDescent="0.25">
      <c r="A21272" t="s">
        <v>26991</v>
      </c>
      <c r="B21272" t="str">
        <f t="shared" si="332"/>
        <v>NB</v>
      </c>
      <c r="C21272" t="s">
        <v>20921</v>
      </c>
    </row>
    <row r="21273" spans="1:3" x14ac:dyDescent="0.25">
      <c r="A21273" t="s">
        <v>26919</v>
      </c>
      <c r="B21273" t="str">
        <f t="shared" si="332"/>
        <v>BC</v>
      </c>
      <c r="C21273" t="s">
        <v>20922</v>
      </c>
    </row>
    <row r="21274" spans="1:3" x14ac:dyDescent="0.25">
      <c r="A21274" t="s">
        <v>26919</v>
      </c>
      <c r="B21274" t="str">
        <f t="shared" si="332"/>
        <v>BC</v>
      </c>
      <c r="C21274" t="s">
        <v>20922</v>
      </c>
    </row>
    <row r="21275" spans="1:3" x14ac:dyDescent="0.25">
      <c r="A21275" t="s">
        <v>27421</v>
      </c>
      <c r="B21275" t="str">
        <f t="shared" si="332"/>
        <v>ON</v>
      </c>
      <c r="C21275" t="s">
        <v>20923</v>
      </c>
    </row>
    <row r="21276" spans="1:3" x14ac:dyDescent="0.25">
      <c r="A21276" t="s">
        <v>27421</v>
      </c>
      <c r="B21276" t="str">
        <f t="shared" si="332"/>
        <v>ON</v>
      </c>
      <c r="C21276" t="s">
        <v>20923</v>
      </c>
    </row>
    <row r="21277" spans="1:3" x14ac:dyDescent="0.25">
      <c r="A21277" t="s">
        <v>26850</v>
      </c>
      <c r="B21277" t="str">
        <f t="shared" si="332"/>
        <v>AB</v>
      </c>
      <c r="C21277" t="s">
        <v>20924</v>
      </c>
    </row>
    <row r="21278" spans="1:3" x14ac:dyDescent="0.25">
      <c r="A21278" t="s">
        <v>26850</v>
      </c>
      <c r="B21278" t="str">
        <f t="shared" si="332"/>
        <v>AB</v>
      </c>
      <c r="C21278" t="s">
        <v>20924</v>
      </c>
    </row>
    <row r="21279" spans="1:3" x14ac:dyDescent="0.25">
      <c r="A21279" t="s">
        <v>26782</v>
      </c>
      <c r="B21279" t="str">
        <f t="shared" si="332"/>
        <v>AB</v>
      </c>
      <c r="C21279" t="s">
        <v>20925</v>
      </c>
    </row>
    <row r="21280" spans="1:3" x14ac:dyDescent="0.25">
      <c r="A21280" t="s">
        <v>26782</v>
      </c>
      <c r="B21280" t="str">
        <f t="shared" si="332"/>
        <v>AB</v>
      </c>
      <c r="C21280" t="s">
        <v>20925</v>
      </c>
    </row>
    <row r="21281" spans="1:4" x14ac:dyDescent="0.25">
      <c r="A21281" t="s">
        <v>26794</v>
      </c>
      <c r="B21281" t="str">
        <f t="shared" si="332"/>
        <v>NS</v>
      </c>
      <c r="C21281" t="s">
        <v>20926</v>
      </c>
    </row>
    <row r="21282" spans="1:4" x14ac:dyDescent="0.25">
      <c r="A21282" t="s">
        <v>26794</v>
      </c>
      <c r="B21282" t="str">
        <f t="shared" si="332"/>
        <v>NS</v>
      </c>
      <c r="C21282" t="s">
        <v>20926</v>
      </c>
    </row>
    <row r="21283" spans="1:4" x14ac:dyDescent="0.25">
      <c r="A21283" t="s">
        <v>26920</v>
      </c>
      <c r="B21283" t="str">
        <f t="shared" si="332"/>
        <v>BC</v>
      </c>
      <c r="C21283" t="s">
        <v>20927</v>
      </c>
    </row>
    <row r="21284" spans="1:4" x14ac:dyDescent="0.25">
      <c r="A21284" t="s">
        <v>26799</v>
      </c>
      <c r="B21284" t="str">
        <f t="shared" si="332"/>
        <v>ON</v>
      </c>
      <c r="C21284" t="s">
        <v>20928</v>
      </c>
    </row>
    <row r="21285" spans="1:4" x14ac:dyDescent="0.25">
      <c r="A21285" t="s">
        <v>27068</v>
      </c>
      <c r="B21285" t="str">
        <f t="shared" si="332"/>
        <v>BC</v>
      </c>
      <c r="C21285" t="s">
        <v>20929</v>
      </c>
    </row>
    <row r="21286" spans="1:4" x14ac:dyDescent="0.25">
      <c r="A21286" t="s">
        <v>27068</v>
      </c>
      <c r="B21286" t="str">
        <f t="shared" si="332"/>
        <v>BC</v>
      </c>
      <c r="C21286" t="s">
        <v>20929</v>
      </c>
    </row>
    <row r="21287" spans="1:4" x14ac:dyDescent="0.25">
      <c r="A21287" t="s">
        <v>26822</v>
      </c>
      <c r="B21287" t="str">
        <f t="shared" si="332"/>
        <v>SK</v>
      </c>
      <c r="C21287" t="s">
        <v>20930</v>
      </c>
    </row>
    <row r="21288" spans="1:4" x14ac:dyDescent="0.25">
      <c r="A21288" t="s">
        <v>26822</v>
      </c>
      <c r="B21288" t="str">
        <f t="shared" si="332"/>
        <v>SK</v>
      </c>
      <c r="C21288" t="s">
        <v>20930</v>
      </c>
    </row>
    <row r="21289" spans="1:4" x14ac:dyDescent="0.25">
      <c r="A21289" t="s">
        <v>27645</v>
      </c>
      <c r="B21289" t="str">
        <f t="shared" si="332"/>
        <v>BC</v>
      </c>
      <c r="C21289" t="s">
        <v>20889</v>
      </c>
      <c r="D21289" t="s">
        <v>22</v>
      </c>
    </row>
    <row r="21290" spans="1:4" x14ac:dyDescent="0.25">
      <c r="A21290" t="s">
        <v>27643</v>
      </c>
      <c r="B21290" t="str">
        <f t="shared" si="332"/>
        <v>SK</v>
      </c>
      <c r="C21290" t="s">
        <v>20894</v>
      </c>
      <c r="D21290" t="s">
        <v>22</v>
      </c>
    </row>
    <row r="21291" spans="1:4" x14ac:dyDescent="0.25">
      <c r="A21291" t="s">
        <v>27632</v>
      </c>
      <c r="B21291" t="str">
        <f t="shared" si="332"/>
        <v>SK</v>
      </c>
      <c r="C21291" t="s">
        <v>20899</v>
      </c>
      <c r="D21291" t="s">
        <v>22</v>
      </c>
    </row>
    <row r="21292" spans="1:4" x14ac:dyDescent="0.25">
      <c r="A21292" t="s">
        <v>27583</v>
      </c>
      <c r="B21292" t="str">
        <f t="shared" si="332"/>
        <v>AB</v>
      </c>
      <c r="C21292" t="s">
        <v>20900</v>
      </c>
      <c r="D21292" t="s">
        <v>22</v>
      </c>
    </row>
    <row r="21293" spans="1:4" x14ac:dyDescent="0.25">
      <c r="A21293" t="s">
        <v>27609</v>
      </c>
      <c r="B21293" t="str">
        <f t="shared" si="332"/>
        <v>BC</v>
      </c>
      <c r="C21293" t="s">
        <v>20902</v>
      </c>
      <c r="D21293" t="s">
        <v>22</v>
      </c>
    </row>
    <row r="21294" spans="1:4" x14ac:dyDescent="0.25">
      <c r="A21294" t="s">
        <v>28777</v>
      </c>
      <c r="B21294" t="str">
        <f t="shared" si="332"/>
        <v>BC</v>
      </c>
      <c r="C21294" t="s">
        <v>20904</v>
      </c>
      <c r="D21294" t="s">
        <v>22</v>
      </c>
    </row>
    <row r="21295" spans="1:4" x14ac:dyDescent="0.25">
      <c r="A21295" t="s">
        <v>27165</v>
      </c>
      <c r="B21295" t="str">
        <f t="shared" si="332"/>
        <v>BC</v>
      </c>
      <c r="C21295" t="s">
        <v>20908</v>
      </c>
      <c r="D21295" t="s">
        <v>22</v>
      </c>
    </row>
    <row r="21296" spans="1:4" x14ac:dyDescent="0.25">
      <c r="A21296" t="s">
        <v>27439</v>
      </c>
      <c r="B21296" t="str">
        <f t="shared" si="332"/>
        <v>AB</v>
      </c>
      <c r="C21296" t="s">
        <v>20920</v>
      </c>
      <c r="D21296" t="s">
        <v>22</v>
      </c>
    </row>
    <row r="21297" spans="1:4" x14ac:dyDescent="0.25">
      <c r="A21297" t="s">
        <v>26920</v>
      </c>
      <c r="B21297" t="str">
        <f t="shared" si="332"/>
        <v>BC</v>
      </c>
      <c r="C21297" t="s">
        <v>20927</v>
      </c>
      <c r="D21297" t="s">
        <v>22</v>
      </c>
    </row>
    <row r="21298" spans="1:4" x14ac:dyDescent="0.25">
      <c r="A21298" t="s">
        <v>26920</v>
      </c>
      <c r="B21298" t="str">
        <f t="shared" si="332"/>
        <v>BC</v>
      </c>
      <c r="C21298" t="s">
        <v>20931</v>
      </c>
    </row>
    <row r="21299" spans="1:4" x14ac:dyDescent="0.25">
      <c r="A21299" t="s">
        <v>26912</v>
      </c>
      <c r="B21299" t="str">
        <f t="shared" si="332"/>
        <v>ON</v>
      </c>
      <c r="C21299" t="s">
        <v>20932</v>
      </c>
    </row>
    <row r="21300" spans="1:4" x14ac:dyDescent="0.25">
      <c r="A21300" t="s">
        <v>26771</v>
      </c>
      <c r="B21300" t="str">
        <f t="shared" si="332"/>
        <v>ON</v>
      </c>
      <c r="C21300" t="s">
        <v>20933</v>
      </c>
    </row>
    <row r="21301" spans="1:4" x14ac:dyDescent="0.25">
      <c r="A21301" t="s">
        <v>26795</v>
      </c>
      <c r="B21301" t="str">
        <f t="shared" si="332"/>
        <v>ON</v>
      </c>
      <c r="C21301" t="s">
        <v>20934</v>
      </c>
    </row>
    <row r="21302" spans="1:4" x14ac:dyDescent="0.25">
      <c r="A21302" t="s">
        <v>27542</v>
      </c>
      <c r="B21302" t="str">
        <f t="shared" si="332"/>
        <v>BC</v>
      </c>
      <c r="C21302" t="s">
        <v>20935</v>
      </c>
    </row>
    <row r="21303" spans="1:4" x14ac:dyDescent="0.25">
      <c r="A21303" t="s">
        <v>27542</v>
      </c>
      <c r="B21303" t="str">
        <f t="shared" si="332"/>
        <v>BC</v>
      </c>
      <c r="C21303" t="s">
        <v>20936</v>
      </c>
    </row>
    <row r="21304" spans="1:4" x14ac:dyDescent="0.25">
      <c r="A21304" t="s">
        <v>29468</v>
      </c>
      <c r="B21304" t="str">
        <f t="shared" si="332"/>
        <v>NS</v>
      </c>
      <c r="C21304" t="s">
        <v>20937</v>
      </c>
    </row>
    <row r="21305" spans="1:4" x14ac:dyDescent="0.25">
      <c r="A21305" t="s">
        <v>26786</v>
      </c>
      <c r="B21305" t="str">
        <f t="shared" si="332"/>
        <v>ON</v>
      </c>
      <c r="C21305" t="s">
        <v>20938</v>
      </c>
    </row>
    <row r="21306" spans="1:4" x14ac:dyDescent="0.25">
      <c r="A21306" t="s">
        <v>27216</v>
      </c>
      <c r="B21306" t="str">
        <f t="shared" si="332"/>
        <v>BC</v>
      </c>
      <c r="C21306" t="s">
        <v>20939</v>
      </c>
    </row>
    <row r="21307" spans="1:4" x14ac:dyDescent="0.25">
      <c r="A21307" t="s">
        <v>26920</v>
      </c>
      <c r="B21307" t="str">
        <f t="shared" si="332"/>
        <v>BC</v>
      </c>
      <c r="C21307" t="s">
        <v>20940</v>
      </c>
    </row>
    <row r="21308" spans="1:4" x14ac:dyDescent="0.25">
      <c r="A21308" t="s">
        <v>27020</v>
      </c>
      <c r="B21308" t="str">
        <f t="shared" si="332"/>
        <v>BC</v>
      </c>
      <c r="C21308" t="s">
        <v>20941</v>
      </c>
    </row>
    <row r="21309" spans="1:4" x14ac:dyDescent="0.25">
      <c r="A21309" t="s">
        <v>26791</v>
      </c>
      <c r="B21309" t="str">
        <f t="shared" si="332"/>
        <v>AB</v>
      </c>
      <c r="C21309" t="s">
        <v>20942</v>
      </c>
      <c r="D21309" t="s">
        <v>22</v>
      </c>
    </row>
    <row r="21310" spans="1:4" x14ac:dyDescent="0.25">
      <c r="A21310" t="s">
        <v>26853</v>
      </c>
      <c r="B21310" t="str">
        <f t="shared" si="332"/>
        <v>MB</v>
      </c>
      <c r="C21310" t="s">
        <v>20943</v>
      </c>
      <c r="D21310" t="s">
        <v>22</v>
      </c>
    </row>
    <row r="21311" spans="1:4" x14ac:dyDescent="0.25">
      <c r="A21311" t="s">
        <v>26853</v>
      </c>
      <c r="B21311" t="str">
        <f t="shared" si="332"/>
        <v>MB</v>
      </c>
      <c r="C21311" t="s">
        <v>20944</v>
      </c>
      <c r="D21311" t="s">
        <v>22</v>
      </c>
    </row>
    <row r="21312" spans="1:4" x14ac:dyDescent="0.25">
      <c r="A21312" t="s">
        <v>26853</v>
      </c>
      <c r="B21312" t="str">
        <f t="shared" si="332"/>
        <v>MB</v>
      </c>
      <c r="C21312" t="s">
        <v>20945</v>
      </c>
      <c r="D21312" t="s">
        <v>22</v>
      </c>
    </row>
    <row r="21313" spans="1:4" x14ac:dyDescent="0.25">
      <c r="A21313" t="s">
        <v>28877</v>
      </c>
      <c r="B21313" t="str">
        <f t="shared" si="332"/>
        <v>SK</v>
      </c>
      <c r="C21313" t="s">
        <v>20946</v>
      </c>
    </row>
    <row r="21314" spans="1:4" x14ac:dyDescent="0.25">
      <c r="A21314" t="s">
        <v>28781</v>
      </c>
      <c r="B21314" t="str">
        <f t="shared" si="332"/>
        <v>ON</v>
      </c>
      <c r="C21314" t="s">
        <v>20947</v>
      </c>
    </row>
    <row r="21315" spans="1:4" x14ac:dyDescent="0.25">
      <c r="A21315" t="s">
        <v>28404</v>
      </c>
      <c r="B21315" t="str">
        <f t="shared" ref="B21315:B21378" si="333">RIGHT(TRIM(C21315), 2)</f>
        <v>AB</v>
      </c>
      <c r="C21315" t="s">
        <v>20948</v>
      </c>
    </row>
    <row r="21316" spans="1:4" x14ac:dyDescent="0.25">
      <c r="A21316" t="s">
        <v>27081</v>
      </c>
      <c r="B21316" t="str">
        <f t="shared" si="333"/>
        <v>ON</v>
      </c>
      <c r="C21316" t="s">
        <v>20949</v>
      </c>
      <c r="D21316" t="s">
        <v>22</v>
      </c>
    </row>
    <row r="21317" spans="1:4" x14ac:dyDescent="0.25">
      <c r="A21317" t="s">
        <v>28653</v>
      </c>
      <c r="B21317" t="str">
        <f t="shared" si="333"/>
        <v>AB</v>
      </c>
      <c r="C21317" t="s">
        <v>20950</v>
      </c>
    </row>
    <row r="21318" spans="1:4" x14ac:dyDescent="0.25">
      <c r="A21318" t="s">
        <v>29469</v>
      </c>
      <c r="B21318" t="str">
        <f t="shared" si="333"/>
        <v>ON</v>
      </c>
      <c r="C21318" t="s">
        <v>20951</v>
      </c>
    </row>
    <row r="21319" spans="1:4" x14ac:dyDescent="0.25">
      <c r="A21319" t="s">
        <v>26772</v>
      </c>
      <c r="B21319" t="str">
        <f t="shared" si="333"/>
        <v>ON</v>
      </c>
      <c r="C21319" t="s">
        <v>20952</v>
      </c>
    </row>
    <row r="21320" spans="1:4" x14ac:dyDescent="0.25">
      <c r="A21320" t="s">
        <v>26825</v>
      </c>
      <c r="B21320" t="str">
        <f t="shared" si="333"/>
        <v>BC</v>
      </c>
      <c r="C21320" t="s">
        <v>20953</v>
      </c>
    </row>
    <row r="21321" spans="1:4" x14ac:dyDescent="0.25">
      <c r="A21321" t="s">
        <v>26853</v>
      </c>
      <c r="B21321" t="str">
        <f t="shared" si="333"/>
        <v>MB</v>
      </c>
      <c r="C21321" t="s">
        <v>20954</v>
      </c>
      <c r="D21321" t="s">
        <v>18</v>
      </c>
    </row>
    <row r="21322" spans="1:4" x14ac:dyDescent="0.25">
      <c r="A21322" t="s">
        <v>26996</v>
      </c>
      <c r="B21322" t="str">
        <f t="shared" si="333"/>
        <v>ON</v>
      </c>
      <c r="C21322" t="s">
        <v>20955</v>
      </c>
    </row>
    <row r="21323" spans="1:4" x14ac:dyDescent="0.25">
      <c r="A21323" t="s">
        <v>26874</v>
      </c>
      <c r="B21323" t="str">
        <f t="shared" si="333"/>
        <v>QC</v>
      </c>
      <c r="C21323" t="s">
        <v>20956</v>
      </c>
    </row>
    <row r="21324" spans="1:4" x14ac:dyDescent="0.25">
      <c r="A21324" t="s">
        <v>26786</v>
      </c>
      <c r="B21324" t="str">
        <f t="shared" si="333"/>
        <v>ON</v>
      </c>
      <c r="C21324" t="s">
        <v>20957</v>
      </c>
      <c r="D21324" t="s">
        <v>22</v>
      </c>
    </row>
    <row r="21325" spans="1:4" x14ac:dyDescent="0.25">
      <c r="A21325" t="s">
        <v>27409</v>
      </c>
      <c r="B21325" t="str">
        <f t="shared" si="333"/>
        <v>QC</v>
      </c>
      <c r="C21325" t="s">
        <v>20958</v>
      </c>
    </row>
    <row r="21326" spans="1:4" x14ac:dyDescent="0.25">
      <c r="A21326" t="s">
        <v>26853</v>
      </c>
      <c r="B21326" t="str">
        <f t="shared" si="333"/>
        <v>MB</v>
      </c>
      <c r="C21326" t="s">
        <v>20959</v>
      </c>
    </row>
    <row r="21327" spans="1:4" x14ac:dyDescent="0.25">
      <c r="A21327" t="s">
        <v>27990</v>
      </c>
      <c r="B21327" t="str">
        <f t="shared" si="333"/>
        <v>MB</v>
      </c>
      <c r="C21327" t="s">
        <v>20960</v>
      </c>
    </row>
    <row r="21328" spans="1:4" x14ac:dyDescent="0.25">
      <c r="A21328" t="s">
        <v>26825</v>
      </c>
      <c r="B21328" t="str">
        <f t="shared" si="333"/>
        <v>BC</v>
      </c>
      <c r="C21328" t="s">
        <v>20961</v>
      </c>
    </row>
    <row r="21329" spans="1:4" x14ac:dyDescent="0.25">
      <c r="A21329" t="s">
        <v>26908</v>
      </c>
      <c r="B21329" t="str">
        <f t="shared" si="333"/>
        <v>ON</v>
      </c>
      <c r="C21329" t="s">
        <v>20962</v>
      </c>
      <c r="D21329" t="s">
        <v>22</v>
      </c>
    </row>
    <row r="21330" spans="1:4" x14ac:dyDescent="0.25">
      <c r="A21330" t="s">
        <v>26801</v>
      </c>
      <c r="B21330" t="str">
        <f t="shared" si="333"/>
        <v>BC</v>
      </c>
      <c r="C21330" t="s">
        <v>20963</v>
      </c>
    </row>
    <row r="21331" spans="1:4" x14ac:dyDescent="0.25">
      <c r="A21331" t="s">
        <v>26771</v>
      </c>
      <c r="B21331" t="str">
        <f t="shared" si="333"/>
        <v>ON</v>
      </c>
      <c r="C21331" t="s">
        <v>20964</v>
      </c>
      <c r="D21331" t="s">
        <v>22</v>
      </c>
    </row>
    <row r="21332" spans="1:4" x14ac:dyDescent="0.25">
      <c r="A21332" t="s">
        <v>26828</v>
      </c>
      <c r="B21332" t="str">
        <f t="shared" si="333"/>
        <v>ON</v>
      </c>
      <c r="C21332" t="s">
        <v>20965</v>
      </c>
    </row>
    <row r="21333" spans="1:4" x14ac:dyDescent="0.25">
      <c r="A21333" t="s">
        <v>26828</v>
      </c>
      <c r="B21333" t="str">
        <f t="shared" si="333"/>
        <v>ON</v>
      </c>
      <c r="C21333" t="s">
        <v>20966</v>
      </c>
      <c r="D21333" t="s">
        <v>22</v>
      </c>
    </row>
    <row r="21334" spans="1:4" x14ac:dyDescent="0.25">
      <c r="A21334" t="s">
        <v>26782</v>
      </c>
      <c r="B21334" t="str">
        <f t="shared" si="333"/>
        <v>AB</v>
      </c>
      <c r="C21334" t="s">
        <v>20967</v>
      </c>
    </row>
    <row r="21335" spans="1:4" x14ac:dyDescent="0.25">
      <c r="A21335" t="s">
        <v>26994</v>
      </c>
      <c r="B21335" t="str">
        <f t="shared" si="333"/>
        <v>NB</v>
      </c>
      <c r="C21335" t="s">
        <v>20968</v>
      </c>
      <c r="D21335" t="s">
        <v>3</v>
      </c>
    </row>
    <row r="21336" spans="1:4" x14ac:dyDescent="0.25">
      <c r="A21336" t="s">
        <v>26822</v>
      </c>
      <c r="B21336" t="str">
        <f t="shared" si="333"/>
        <v>SK</v>
      </c>
      <c r="C21336" t="s">
        <v>20969</v>
      </c>
    </row>
    <row r="21337" spans="1:4" x14ac:dyDescent="0.25">
      <c r="A21337" t="s">
        <v>26822</v>
      </c>
      <c r="B21337" t="str">
        <f t="shared" si="333"/>
        <v>SK</v>
      </c>
      <c r="C21337" t="s">
        <v>20970</v>
      </c>
    </row>
    <row r="21338" spans="1:4" x14ac:dyDescent="0.25">
      <c r="A21338" t="s">
        <v>26822</v>
      </c>
      <c r="B21338" t="str">
        <f t="shared" si="333"/>
        <v>SK</v>
      </c>
      <c r="C21338" t="s">
        <v>20971</v>
      </c>
    </row>
    <row r="21339" spans="1:4" x14ac:dyDescent="0.25">
      <c r="A21339" t="s">
        <v>26822</v>
      </c>
      <c r="B21339" t="str">
        <f t="shared" si="333"/>
        <v>SK</v>
      </c>
      <c r="C21339" t="s">
        <v>20972</v>
      </c>
    </row>
    <row r="21340" spans="1:4" x14ac:dyDescent="0.25">
      <c r="A21340" t="s">
        <v>27197</v>
      </c>
      <c r="B21340" t="str">
        <f t="shared" si="333"/>
        <v>ON</v>
      </c>
      <c r="C21340" t="s">
        <v>20973</v>
      </c>
    </row>
    <row r="21341" spans="1:4" x14ac:dyDescent="0.25">
      <c r="A21341" t="s">
        <v>26942</v>
      </c>
      <c r="B21341" t="str">
        <f t="shared" si="333"/>
        <v>ON</v>
      </c>
      <c r="C21341" t="s">
        <v>20974</v>
      </c>
    </row>
    <row r="21342" spans="1:4" x14ac:dyDescent="0.25">
      <c r="A21342" t="s">
        <v>26900</v>
      </c>
      <c r="B21342" t="str">
        <f t="shared" si="333"/>
        <v>QC</v>
      </c>
      <c r="C21342" t="s">
        <v>20975</v>
      </c>
    </row>
    <row r="21343" spans="1:4" x14ac:dyDescent="0.25">
      <c r="A21343" t="s">
        <v>26905</v>
      </c>
      <c r="B21343" t="str">
        <f t="shared" si="333"/>
        <v>ON</v>
      </c>
      <c r="C21343" t="s">
        <v>20976</v>
      </c>
    </row>
    <row r="21344" spans="1:4" x14ac:dyDescent="0.25">
      <c r="A21344" t="s">
        <v>26790</v>
      </c>
      <c r="B21344" t="str">
        <f t="shared" si="333"/>
        <v>ON</v>
      </c>
      <c r="C21344" t="s">
        <v>20977</v>
      </c>
    </row>
    <row r="21345" spans="1:4" x14ac:dyDescent="0.25">
      <c r="A21345" t="s">
        <v>26916</v>
      </c>
      <c r="B21345" t="str">
        <f t="shared" si="333"/>
        <v>ON</v>
      </c>
      <c r="C21345" t="s">
        <v>20978</v>
      </c>
    </row>
    <row r="21346" spans="1:4" x14ac:dyDescent="0.25">
      <c r="A21346" t="s">
        <v>26980</v>
      </c>
      <c r="B21346" t="str">
        <f t="shared" si="333"/>
        <v>NB</v>
      </c>
      <c r="C21346" t="s">
        <v>20979</v>
      </c>
    </row>
    <row r="21347" spans="1:4" x14ac:dyDescent="0.25">
      <c r="A21347" t="s">
        <v>26791</v>
      </c>
      <c r="B21347" t="str">
        <f t="shared" si="333"/>
        <v>AB</v>
      </c>
      <c r="C21347" t="s">
        <v>20980</v>
      </c>
    </row>
    <row r="21348" spans="1:4" x14ac:dyDescent="0.25">
      <c r="A21348" t="s">
        <v>26818</v>
      </c>
      <c r="B21348" t="str">
        <f t="shared" si="333"/>
        <v>ON</v>
      </c>
      <c r="C21348" t="s">
        <v>20981</v>
      </c>
    </row>
    <row r="21349" spans="1:4" x14ac:dyDescent="0.25">
      <c r="A21349" t="s">
        <v>26785</v>
      </c>
      <c r="B21349" t="str">
        <f t="shared" si="333"/>
        <v>BC</v>
      </c>
      <c r="C21349" t="s">
        <v>20982</v>
      </c>
    </row>
    <row r="21350" spans="1:4" x14ac:dyDescent="0.25">
      <c r="A21350" t="s">
        <v>26785</v>
      </c>
      <c r="B21350" t="str">
        <f t="shared" si="333"/>
        <v>BC</v>
      </c>
      <c r="C21350" t="s">
        <v>20983</v>
      </c>
    </row>
    <row r="21351" spans="1:4" x14ac:dyDescent="0.25">
      <c r="A21351" t="s">
        <v>27009</v>
      </c>
      <c r="B21351" t="str">
        <f t="shared" si="333"/>
        <v>BC</v>
      </c>
      <c r="C21351" t="s">
        <v>20984</v>
      </c>
      <c r="D21351" t="s">
        <v>22</v>
      </c>
    </row>
    <row r="21352" spans="1:4" x14ac:dyDescent="0.25">
      <c r="A21352" t="s">
        <v>27633</v>
      </c>
      <c r="B21352" t="str">
        <f t="shared" si="333"/>
        <v>NS</v>
      </c>
      <c r="C21352" t="s">
        <v>20985</v>
      </c>
    </row>
    <row r="21353" spans="1:4" x14ac:dyDescent="0.25">
      <c r="A21353" t="s">
        <v>27584</v>
      </c>
      <c r="B21353" t="str">
        <f t="shared" si="333"/>
        <v>ON</v>
      </c>
      <c r="C21353" t="s">
        <v>20986</v>
      </c>
    </row>
    <row r="21354" spans="1:4" x14ac:dyDescent="0.25">
      <c r="A21354" t="s">
        <v>27584</v>
      </c>
      <c r="B21354" t="str">
        <f t="shared" si="333"/>
        <v>ON</v>
      </c>
      <c r="C21354" t="s">
        <v>20986</v>
      </c>
    </row>
    <row r="21355" spans="1:4" x14ac:dyDescent="0.25">
      <c r="A21355" t="s">
        <v>29470</v>
      </c>
      <c r="B21355" t="str">
        <f t="shared" si="333"/>
        <v>BC</v>
      </c>
      <c r="C21355" t="s">
        <v>20987</v>
      </c>
    </row>
    <row r="21356" spans="1:4" x14ac:dyDescent="0.25">
      <c r="A21356" t="s">
        <v>26795</v>
      </c>
      <c r="B21356" t="str">
        <f t="shared" si="333"/>
        <v>ON</v>
      </c>
      <c r="C21356" t="s">
        <v>20988</v>
      </c>
    </row>
    <row r="21357" spans="1:4" x14ac:dyDescent="0.25">
      <c r="A21357" t="s">
        <v>26920</v>
      </c>
      <c r="B21357" t="str">
        <f t="shared" si="333"/>
        <v>BC</v>
      </c>
      <c r="C21357" t="s">
        <v>20989</v>
      </c>
    </row>
    <row r="21358" spans="1:4" x14ac:dyDescent="0.25">
      <c r="A21358" t="s">
        <v>26782</v>
      </c>
      <c r="B21358" t="str">
        <f t="shared" si="333"/>
        <v>AB</v>
      </c>
      <c r="C21358" t="s">
        <v>20990</v>
      </c>
    </row>
    <row r="21359" spans="1:4" x14ac:dyDescent="0.25">
      <c r="A21359" t="s">
        <v>26772</v>
      </c>
      <c r="B21359" t="str">
        <f t="shared" si="333"/>
        <v>ON</v>
      </c>
      <c r="C21359" t="s">
        <v>20991</v>
      </c>
    </row>
    <row r="21360" spans="1:4" x14ac:dyDescent="0.25">
      <c r="A21360" t="s">
        <v>26775</v>
      </c>
      <c r="B21360" t="str">
        <f t="shared" si="333"/>
        <v>ON</v>
      </c>
      <c r="C21360" t="s">
        <v>20992</v>
      </c>
      <c r="D21360" t="s">
        <v>22</v>
      </c>
    </row>
    <row r="21361" spans="1:4" x14ac:dyDescent="0.25">
      <c r="A21361" t="s">
        <v>26918</v>
      </c>
      <c r="B21361" t="str">
        <f t="shared" si="333"/>
        <v>ON</v>
      </c>
      <c r="C21361" t="s">
        <v>20993</v>
      </c>
    </row>
    <row r="21362" spans="1:4" x14ac:dyDescent="0.25">
      <c r="A21362" t="s">
        <v>26830</v>
      </c>
      <c r="B21362" t="str">
        <f t="shared" si="333"/>
        <v>ON</v>
      </c>
      <c r="C21362" t="s">
        <v>20994</v>
      </c>
    </row>
    <row r="21363" spans="1:4" x14ac:dyDescent="0.25">
      <c r="A21363" t="s">
        <v>26785</v>
      </c>
      <c r="B21363" t="str">
        <f t="shared" si="333"/>
        <v>BC</v>
      </c>
      <c r="C21363" t="s">
        <v>20995</v>
      </c>
      <c r="D21363" t="s">
        <v>18</v>
      </c>
    </row>
    <row r="21364" spans="1:4" x14ac:dyDescent="0.25">
      <c r="A21364" t="s">
        <v>27096</v>
      </c>
      <c r="B21364" t="str">
        <f t="shared" si="333"/>
        <v>BC</v>
      </c>
      <c r="C21364" t="s">
        <v>20996</v>
      </c>
      <c r="D21364" t="s">
        <v>18</v>
      </c>
    </row>
    <row r="21365" spans="1:4" x14ac:dyDescent="0.25">
      <c r="A21365" t="s">
        <v>26801</v>
      </c>
      <c r="B21365" t="str">
        <f t="shared" si="333"/>
        <v>BC</v>
      </c>
      <c r="C21365" t="s">
        <v>20997</v>
      </c>
      <c r="D21365" t="s">
        <v>22</v>
      </c>
    </row>
    <row r="21366" spans="1:4" x14ac:dyDescent="0.25">
      <c r="A21366" t="s">
        <v>29100</v>
      </c>
      <c r="B21366" t="str">
        <f t="shared" si="333"/>
        <v>ON</v>
      </c>
      <c r="C21366" t="s">
        <v>20998</v>
      </c>
      <c r="D21366" t="s">
        <v>18</v>
      </c>
    </row>
    <row r="21367" spans="1:4" x14ac:dyDescent="0.25">
      <c r="A21367" t="s">
        <v>26972</v>
      </c>
      <c r="B21367" t="str">
        <f t="shared" si="333"/>
        <v>ON</v>
      </c>
      <c r="C21367" t="s">
        <v>20999</v>
      </c>
      <c r="D21367" t="s">
        <v>22</v>
      </c>
    </row>
    <row r="21368" spans="1:4" x14ac:dyDescent="0.25">
      <c r="A21368" t="s">
        <v>27585</v>
      </c>
      <c r="B21368" t="str">
        <f t="shared" si="333"/>
        <v>ON</v>
      </c>
      <c r="C21368" t="s">
        <v>21000</v>
      </c>
      <c r="D21368" t="s">
        <v>18</v>
      </c>
    </row>
    <row r="21369" spans="1:4" x14ac:dyDescent="0.25">
      <c r="A21369" t="s">
        <v>27196</v>
      </c>
      <c r="B21369" t="str">
        <f t="shared" si="333"/>
        <v>NL</v>
      </c>
      <c r="C21369" t="s">
        <v>21001</v>
      </c>
      <c r="D21369" t="s">
        <v>22</v>
      </c>
    </row>
    <row r="21370" spans="1:4" x14ac:dyDescent="0.25">
      <c r="A21370" t="s">
        <v>26791</v>
      </c>
      <c r="B21370" t="str">
        <f t="shared" si="333"/>
        <v>AB</v>
      </c>
      <c r="C21370" t="s">
        <v>21002</v>
      </c>
      <c r="D21370" t="s">
        <v>22</v>
      </c>
    </row>
    <row r="21371" spans="1:4" x14ac:dyDescent="0.25">
      <c r="A21371" t="s">
        <v>27096</v>
      </c>
      <c r="B21371" t="str">
        <f t="shared" si="333"/>
        <v>BC</v>
      </c>
      <c r="C21371" t="s">
        <v>21003</v>
      </c>
      <c r="D21371" t="s">
        <v>22</v>
      </c>
    </row>
    <row r="21372" spans="1:4" x14ac:dyDescent="0.25">
      <c r="A21372" t="s">
        <v>26788</v>
      </c>
      <c r="B21372" t="str">
        <f t="shared" si="333"/>
        <v>ON</v>
      </c>
      <c r="C21372" t="s">
        <v>21004</v>
      </c>
      <c r="D21372" t="s">
        <v>18</v>
      </c>
    </row>
    <row r="21373" spans="1:4" x14ac:dyDescent="0.25">
      <c r="A21373" t="s">
        <v>26947</v>
      </c>
      <c r="B21373" t="str">
        <f t="shared" si="333"/>
        <v>ON</v>
      </c>
      <c r="C21373" t="s">
        <v>21005</v>
      </c>
      <c r="D21373" t="s">
        <v>22</v>
      </c>
    </row>
    <row r="21374" spans="1:4" x14ac:dyDescent="0.25">
      <c r="A21374" t="s">
        <v>27614</v>
      </c>
      <c r="B21374" t="str">
        <f t="shared" si="333"/>
        <v>ON</v>
      </c>
      <c r="C21374" t="s">
        <v>21006</v>
      </c>
      <c r="D21374" t="s">
        <v>22</v>
      </c>
    </row>
    <row r="21375" spans="1:4" x14ac:dyDescent="0.25">
      <c r="A21375" t="s">
        <v>27170</v>
      </c>
      <c r="B21375" t="str">
        <f t="shared" si="333"/>
        <v>ON</v>
      </c>
      <c r="C21375" t="s">
        <v>21007</v>
      </c>
      <c r="D21375" t="s">
        <v>18</v>
      </c>
    </row>
    <row r="21376" spans="1:4" x14ac:dyDescent="0.25">
      <c r="A21376" t="s">
        <v>27143</v>
      </c>
      <c r="B21376" t="str">
        <f t="shared" si="333"/>
        <v>NL</v>
      </c>
      <c r="C21376" t="s">
        <v>21008</v>
      </c>
      <c r="D21376" t="s">
        <v>22</v>
      </c>
    </row>
    <row r="21377" spans="1:4" x14ac:dyDescent="0.25">
      <c r="A21377" t="s">
        <v>27611</v>
      </c>
      <c r="B21377" t="str">
        <f t="shared" si="333"/>
        <v>ON</v>
      </c>
      <c r="C21377" t="s">
        <v>21009</v>
      </c>
      <c r="D21377" t="s">
        <v>18</v>
      </c>
    </row>
    <row r="21378" spans="1:4" x14ac:dyDescent="0.25">
      <c r="A21378" t="s">
        <v>26910</v>
      </c>
      <c r="B21378" t="str">
        <f t="shared" si="333"/>
        <v>ON</v>
      </c>
      <c r="C21378" t="s">
        <v>21010</v>
      </c>
      <c r="D21378" t="s">
        <v>22</v>
      </c>
    </row>
    <row r="21379" spans="1:4" x14ac:dyDescent="0.25">
      <c r="A21379" t="s">
        <v>27174</v>
      </c>
      <c r="B21379" t="str">
        <f t="shared" ref="B21379:B21442" si="334">RIGHT(TRIM(C21379), 2)</f>
        <v>ON</v>
      </c>
      <c r="C21379" t="s">
        <v>21011</v>
      </c>
      <c r="D21379" t="s">
        <v>18</v>
      </c>
    </row>
    <row r="21380" spans="1:4" x14ac:dyDescent="0.25">
      <c r="A21380" t="s">
        <v>27096</v>
      </c>
      <c r="B21380" t="str">
        <f t="shared" si="334"/>
        <v>BC</v>
      </c>
      <c r="C21380" t="s">
        <v>21012</v>
      </c>
      <c r="D21380" t="s">
        <v>22</v>
      </c>
    </row>
    <row r="21381" spans="1:4" x14ac:dyDescent="0.25">
      <c r="A21381" t="s">
        <v>26791</v>
      </c>
      <c r="B21381" t="str">
        <f t="shared" si="334"/>
        <v>AB</v>
      </c>
      <c r="C21381" t="s">
        <v>21013</v>
      </c>
      <c r="D21381" t="s">
        <v>22</v>
      </c>
    </row>
    <row r="21382" spans="1:4" x14ac:dyDescent="0.25">
      <c r="A21382" t="s">
        <v>26822</v>
      </c>
      <c r="B21382" t="str">
        <f t="shared" si="334"/>
        <v>SK</v>
      </c>
      <c r="C21382" t="s">
        <v>21014</v>
      </c>
      <c r="D21382" t="s">
        <v>22</v>
      </c>
    </row>
    <row r="21383" spans="1:4" x14ac:dyDescent="0.25">
      <c r="A21383" t="s">
        <v>26772</v>
      </c>
      <c r="B21383" t="str">
        <f t="shared" si="334"/>
        <v>ON</v>
      </c>
      <c r="C21383" t="s">
        <v>21015</v>
      </c>
      <c r="D21383" t="s">
        <v>22</v>
      </c>
    </row>
    <row r="21384" spans="1:4" x14ac:dyDescent="0.25">
      <c r="A21384" t="s">
        <v>26795</v>
      </c>
      <c r="B21384" t="str">
        <f t="shared" si="334"/>
        <v>ON</v>
      </c>
      <c r="C21384" t="s">
        <v>21016</v>
      </c>
      <c r="D21384" t="s">
        <v>22</v>
      </c>
    </row>
    <row r="21385" spans="1:4" x14ac:dyDescent="0.25">
      <c r="A21385" t="s">
        <v>26791</v>
      </c>
      <c r="B21385" t="str">
        <f t="shared" si="334"/>
        <v>AB</v>
      </c>
      <c r="C21385" t="s">
        <v>21017</v>
      </c>
      <c r="D21385" t="s">
        <v>22</v>
      </c>
    </row>
    <row r="21386" spans="1:4" x14ac:dyDescent="0.25">
      <c r="A21386" t="s">
        <v>27026</v>
      </c>
      <c r="B21386" t="str">
        <f t="shared" si="334"/>
        <v>BC</v>
      </c>
      <c r="C21386" t="s">
        <v>21018</v>
      </c>
      <c r="D21386" t="s">
        <v>18</v>
      </c>
    </row>
    <row r="21387" spans="1:4" x14ac:dyDescent="0.25">
      <c r="A21387" t="s">
        <v>26857</v>
      </c>
      <c r="B21387" t="str">
        <f t="shared" si="334"/>
        <v>AB</v>
      </c>
      <c r="C21387" t="s">
        <v>21019</v>
      </c>
      <c r="D21387" t="s">
        <v>22</v>
      </c>
    </row>
    <row r="21388" spans="1:4" x14ac:dyDescent="0.25">
      <c r="A21388" t="s">
        <v>26916</v>
      </c>
      <c r="B21388" t="str">
        <f t="shared" si="334"/>
        <v>ON</v>
      </c>
      <c r="C21388" t="s">
        <v>21020</v>
      </c>
      <c r="D21388" t="s">
        <v>22</v>
      </c>
    </row>
    <row r="21389" spans="1:4" x14ac:dyDescent="0.25">
      <c r="A21389" t="s">
        <v>26934</v>
      </c>
      <c r="B21389" t="str">
        <f t="shared" si="334"/>
        <v>ON</v>
      </c>
      <c r="C21389" t="s">
        <v>21021</v>
      </c>
      <c r="D21389" t="s">
        <v>22</v>
      </c>
    </row>
    <row r="21390" spans="1:4" x14ac:dyDescent="0.25">
      <c r="A21390" t="s">
        <v>27421</v>
      </c>
      <c r="B21390" t="str">
        <f t="shared" si="334"/>
        <v>ON</v>
      </c>
      <c r="C21390" t="s">
        <v>21022</v>
      </c>
      <c r="D21390" t="s">
        <v>22</v>
      </c>
    </row>
    <row r="21391" spans="1:4" x14ac:dyDescent="0.25">
      <c r="A21391" t="s">
        <v>26977</v>
      </c>
      <c r="B21391" t="str">
        <f t="shared" si="334"/>
        <v>ON</v>
      </c>
      <c r="C21391" t="s">
        <v>21023</v>
      </c>
      <c r="D21391" t="s">
        <v>22</v>
      </c>
    </row>
    <row r="21392" spans="1:4" x14ac:dyDescent="0.25">
      <c r="A21392" t="s">
        <v>27959</v>
      </c>
      <c r="B21392" t="str">
        <f t="shared" si="334"/>
        <v>MB</v>
      </c>
      <c r="C21392" t="s">
        <v>21024</v>
      </c>
      <c r="D21392" t="s">
        <v>22</v>
      </c>
    </row>
    <row r="21393" spans="1:4" x14ac:dyDescent="0.25">
      <c r="A21393" t="s">
        <v>26772</v>
      </c>
      <c r="B21393" t="str">
        <f t="shared" si="334"/>
        <v>ON</v>
      </c>
      <c r="C21393" t="s">
        <v>21025</v>
      </c>
      <c r="D21393" t="s">
        <v>22</v>
      </c>
    </row>
    <row r="21394" spans="1:4" x14ac:dyDescent="0.25">
      <c r="A21394" t="s">
        <v>26785</v>
      </c>
      <c r="B21394" t="str">
        <f t="shared" si="334"/>
        <v>BC</v>
      </c>
      <c r="C21394" t="s">
        <v>21026</v>
      </c>
      <c r="D21394" t="s">
        <v>22</v>
      </c>
    </row>
    <row r="21395" spans="1:4" x14ac:dyDescent="0.25">
      <c r="A21395" t="s">
        <v>26850</v>
      </c>
      <c r="B21395" t="str">
        <f t="shared" si="334"/>
        <v>AB</v>
      </c>
      <c r="C21395" t="s">
        <v>21027</v>
      </c>
      <c r="D21395" t="s">
        <v>18</v>
      </c>
    </row>
    <row r="21396" spans="1:4" x14ac:dyDescent="0.25">
      <c r="A21396" t="s">
        <v>26853</v>
      </c>
      <c r="B21396" t="str">
        <f t="shared" si="334"/>
        <v>MB</v>
      </c>
      <c r="C21396" t="s">
        <v>21028</v>
      </c>
      <c r="D21396" t="s">
        <v>22</v>
      </c>
    </row>
    <row r="21397" spans="1:4" x14ac:dyDescent="0.25">
      <c r="A21397" t="s">
        <v>29471</v>
      </c>
      <c r="B21397" t="str">
        <f t="shared" si="334"/>
        <v>ON</v>
      </c>
      <c r="C21397" t="s">
        <v>21029</v>
      </c>
      <c r="D21397" t="s">
        <v>22</v>
      </c>
    </row>
    <row r="21398" spans="1:4" x14ac:dyDescent="0.25">
      <c r="A21398" t="s">
        <v>27992</v>
      </c>
      <c r="B21398" t="str">
        <f t="shared" si="334"/>
        <v>SK</v>
      </c>
      <c r="C21398" t="s">
        <v>21030</v>
      </c>
      <c r="D21398" t="s">
        <v>18</v>
      </c>
    </row>
    <row r="21399" spans="1:4" x14ac:dyDescent="0.25">
      <c r="A21399" t="s">
        <v>26782</v>
      </c>
      <c r="B21399" t="str">
        <f t="shared" si="334"/>
        <v>AB</v>
      </c>
      <c r="C21399" t="s">
        <v>21031</v>
      </c>
      <c r="D21399" t="s">
        <v>22</v>
      </c>
    </row>
    <row r="21400" spans="1:4" x14ac:dyDescent="0.25">
      <c r="A21400" t="s">
        <v>26828</v>
      </c>
      <c r="B21400" t="str">
        <f t="shared" si="334"/>
        <v>ON</v>
      </c>
      <c r="C21400" t="s">
        <v>21032</v>
      </c>
      <c r="D21400" t="s">
        <v>22</v>
      </c>
    </row>
    <row r="21401" spans="1:4" x14ac:dyDescent="0.25">
      <c r="A21401" t="s">
        <v>26847</v>
      </c>
      <c r="B21401" t="str">
        <f t="shared" si="334"/>
        <v>AB</v>
      </c>
      <c r="C21401" t="s">
        <v>21033</v>
      </c>
      <c r="D21401" t="s">
        <v>22</v>
      </c>
    </row>
    <row r="21402" spans="1:4" x14ac:dyDescent="0.25">
      <c r="A21402" t="s">
        <v>26771</v>
      </c>
      <c r="B21402" t="str">
        <f t="shared" si="334"/>
        <v>ON</v>
      </c>
      <c r="C21402" t="s">
        <v>21034</v>
      </c>
      <c r="D21402" t="s">
        <v>22</v>
      </c>
    </row>
    <row r="21403" spans="1:4" x14ac:dyDescent="0.25">
      <c r="A21403" t="s">
        <v>27033</v>
      </c>
      <c r="B21403" t="str">
        <f t="shared" si="334"/>
        <v>ON</v>
      </c>
      <c r="C21403" t="s">
        <v>21035</v>
      </c>
      <c r="D21403" t="s">
        <v>18</v>
      </c>
    </row>
    <row r="21404" spans="1:4" x14ac:dyDescent="0.25">
      <c r="A21404" t="s">
        <v>27128</v>
      </c>
      <c r="B21404" t="str">
        <f t="shared" si="334"/>
        <v>ON</v>
      </c>
      <c r="C21404" t="s">
        <v>21036</v>
      </c>
      <c r="D21404" t="s">
        <v>22</v>
      </c>
    </row>
    <row r="21405" spans="1:4" x14ac:dyDescent="0.25">
      <c r="A21405" t="s">
        <v>26853</v>
      </c>
      <c r="B21405" t="str">
        <f t="shared" si="334"/>
        <v>MB</v>
      </c>
      <c r="C21405" t="s">
        <v>21037</v>
      </c>
      <c r="D21405" t="s">
        <v>12</v>
      </c>
    </row>
    <row r="21406" spans="1:4" x14ac:dyDescent="0.25">
      <c r="A21406" t="s">
        <v>26801</v>
      </c>
      <c r="B21406" t="str">
        <f t="shared" si="334"/>
        <v>BC</v>
      </c>
      <c r="C21406" t="s">
        <v>21039</v>
      </c>
      <c r="D21406" t="s">
        <v>18</v>
      </c>
    </row>
    <row r="21407" spans="1:4" x14ac:dyDescent="0.25">
      <c r="A21407" t="s">
        <v>26801</v>
      </c>
      <c r="B21407" t="str">
        <f t="shared" si="334"/>
        <v>BC</v>
      </c>
      <c r="C21407" t="s">
        <v>21038</v>
      </c>
      <c r="D21407" t="s">
        <v>22</v>
      </c>
    </row>
    <row r="21408" spans="1:4" x14ac:dyDescent="0.25">
      <c r="A21408" t="s">
        <v>28525</v>
      </c>
      <c r="B21408" t="str">
        <f t="shared" si="334"/>
        <v>ON</v>
      </c>
      <c r="C21408" t="s">
        <v>21040</v>
      </c>
      <c r="D21408" t="s">
        <v>22</v>
      </c>
    </row>
    <row r="21409" spans="1:4" x14ac:dyDescent="0.25">
      <c r="A21409" t="s">
        <v>26830</v>
      </c>
      <c r="B21409" t="str">
        <f t="shared" si="334"/>
        <v>ON</v>
      </c>
      <c r="C21409" t="s">
        <v>21041</v>
      </c>
      <c r="D21409" t="s">
        <v>22</v>
      </c>
    </row>
    <row r="21410" spans="1:4" x14ac:dyDescent="0.25">
      <c r="A21410" t="s">
        <v>26795</v>
      </c>
      <c r="B21410" t="str">
        <f t="shared" si="334"/>
        <v>ON</v>
      </c>
      <c r="C21410" t="s">
        <v>21042</v>
      </c>
      <c r="D21410" t="s">
        <v>22</v>
      </c>
    </row>
    <row r="21411" spans="1:4" x14ac:dyDescent="0.25">
      <c r="A21411" t="s">
        <v>26791</v>
      </c>
      <c r="B21411" t="str">
        <f t="shared" si="334"/>
        <v>AB</v>
      </c>
      <c r="C21411" t="s">
        <v>21043</v>
      </c>
      <c r="D21411" t="s">
        <v>22</v>
      </c>
    </row>
    <row r="21412" spans="1:4" x14ac:dyDescent="0.25">
      <c r="A21412" t="s">
        <v>26987</v>
      </c>
      <c r="B21412" t="str">
        <f t="shared" si="334"/>
        <v>ON</v>
      </c>
      <c r="C21412" t="s">
        <v>21044</v>
      </c>
      <c r="D21412" t="s">
        <v>22</v>
      </c>
    </row>
    <row r="21413" spans="1:4" x14ac:dyDescent="0.25">
      <c r="A21413" t="s">
        <v>28913</v>
      </c>
      <c r="B21413" t="str">
        <f t="shared" si="334"/>
        <v>BC</v>
      </c>
      <c r="C21413" t="s">
        <v>21045</v>
      </c>
      <c r="D21413" t="s">
        <v>3</v>
      </c>
    </row>
    <row r="21414" spans="1:4" x14ac:dyDescent="0.25">
      <c r="A21414" t="s">
        <v>27574</v>
      </c>
      <c r="B21414" t="str">
        <f t="shared" si="334"/>
        <v>ON</v>
      </c>
      <c r="C21414" t="s">
        <v>21046</v>
      </c>
      <c r="D21414" t="s">
        <v>22</v>
      </c>
    </row>
    <row r="21415" spans="1:4" x14ac:dyDescent="0.25">
      <c r="A21415" t="s">
        <v>28190</v>
      </c>
      <c r="B21415" t="str">
        <f t="shared" si="334"/>
        <v>ON</v>
      </c>
      <c r="C21415" t="s">
        <v>21047</v>
      </c>
      <c r="D21415" t="s">
        <v>22</v>
      </c>
    </row>
    <row r="21416" spans="1:4" x14ac:dyDescent="0.25">
      <c r="A21416" t="s">
        <v>27025</v>
      </c>
      <c r="B21416" t="str">
        <f t="shared" si="334"/>
        <v>AB</v>
      </c>
      <c r="C21416" t="s">
        <v>21048</v>
      </c>
      <c r="D21416" t="s">
        <v>22</v>
      </c>
    </row>
    <row r="21417" spans="1:4" x14ac:dyDescent="0.25">
      <c r="A21417" t="s">
        <v>26785</v>
      </c>
      <c r="B21417" t="str">
        <f t="shared" si="334"/>
        <v>BC</v>
      </c>
      <c r="C21417" t="s">
        <v>21049</v>
      </c>
      <c r="D21417" t="s">
        <v>22</v>
      </c>
    </row>
    <row r="21418" spans="1:4" x14ac:dyDescent="0.25">
      <c r="A21418" t="s">
        <v>27583</v>
      </c>
      <c r="B21418" t="str">
        <f t="shared" si="334"/>
        <v>AB</v>
      </c>
      <c r="C21418" t="s">
        <v>21050</v>
      </c>
      <c r="D21418" t="s">
        <v>22</v>
      </c>
    </row>
    <row r="21419" spans="1:4" x14ac:dyDescent="0.25">
      <c r="A21419" t="s">
        <v>26853</v>
      </c>
      <c r="B21419" t="str">
        <f t="shared" si="334"/>
        <v>MB</v>
      </c>
      <c r="C21419" t="s">
        <v>21051</v>
      </c>
      <c r="D21419" t="s">
        <v>18</v>
      </c>
    </row>
    <row r="21420" spans="1:4" x14ac:dyDescent="0.25">
      <c r="A21420" t="s">
        <v>26800</v>
      </c>
      <c r="B21420" t="str">
        <f t="shared" si="334"/>
        <v>ON</v>
      </c>
      <c r="C21420" t="s">
        <v>21052</v>
      </c>
      <c r="D21420" t="s">
        <v>18</v>
      </c>
    </row>
    <row r="21421" spans="1:4" x14ac:dyDescent="0.25">
      <c r="A21421" t="s">
        <v>27609</v>
      </c>
      <c r="B21421" t="str">
        <f t="shared" si="334"/>
        <v>BC</v>
      </c>
      <c r="C21421" t="s">
        <v>21053</v>
      </c>
      <c r="D21421" t="s">
        <v>22</v>
      </c>
    </row>
    <row r="21422" spans="1:4" x14ac:dyDescent="0.25">
      <c r="A21422" t="s">
        <v>27925</v>
      </c>
      <c r="B21422" t="str">
        <f t="shared" si="334"/>
        <v>AB</v>
      </c>
      <c r="C21422" t="s">
        <v>21054</v>
      </c>
      <c r="D21422" t="s">
        <v>22</v>
      </c>
    </row>
    <row r="21423" spans="1:4" x14ac:dyDescent="0.25">
      <c r="A21423" t="s">
        <v>26799</v>
      </c>
      <c r="B21423" t="str">
        <f t="shared" si="334"/>
        <v>ON</v>
      </c>
      <c r="C21423" t="s">
        <v>21055</v>
      </c>
      <c r="D21423" t="s">
        <v>22</v>
      </c>
    </row>
    <row r="21424" spans="1:4" x14ac:dyDescent="0.25">
      <c r="A21424" t="s">
        <v>26772</v>
      </c>
      <c r="B21424" t="str">
        <f t="shared" si="334"/>
        <v>ON</v>
      </c>
      <c r="C21424" t="s">
        <v>21056</v>
      </c>
      <c r="D21424" t="s">
        <v>22</v>
      </c>
    </row>
    <row r="21425" spans="1:4" x14ac:dyDescent="0.25">
      <c r="A21425" t="s">
        <v>26782</v>
      </c>
      <c r="B21425" t="str">
        <f t="shared" si="334"/>
        <v>AB</v>
      </c>
      <c r="C21425" t="s">
        <v>21057</v>
      </c>
      <c r="D21425" t="s">
        <v>22</v>
      </c>
    </row>
    <row r="21426" spans="1:4" x14ac:dyDescent="0.25">
      <c r="A21426" t="s">
        <v>27886</v>
      </c>
      <c r="B21426" t="str">
        <f t="shared" si="334"/>
        <v>SK</v>
      </c>
      <c r="C21426" t="s">
        <v>21058</v>
      </c>
      <c r="D21426" t="s">
        <v>18</v>
      </c>
    </row>
    <row r="21427" spans="1:4" x14ac:dyDescent="0.25">
      <c r="A21427" t="s">
        <v>26786</v>
      </c>
      <c r="B21427" t="str">
        <f t="shared" si="334"/>
        <v>ON</v>
      </c>
      <c r="C21427" t="s">
        <v>21059</v>
      </c>
      <c r="D21427" t="s">
        <v>22</v>
      </c>
    </row>
    <row r="21428" spans="1:4" x14ac:dyDescent="0.25">
      <c r="A21428" t="s">
        <v>26791</v>
      </c>
      <c r="B21428" t="str">
        <f t="shared" si="334"/>
        <v>AB</v>
      </c>
      <c r="C21428" t="s">
        <v>21060</v>
      </c>
      <c r="D21428" t="s">
        <v>22</v>
      </c>
    </row>
    <row r="21429" spans="1:4" x14ac:dyDescent="0.25">
      <c r="A21429" t="s">
        <v>26990</v>
      </c>
      <c r="B21429" t="str">
        <f t="shared" si="334"/>
        <v>ON</v>
      </c>
      <c r="C21429" t="s">
        <v>21061</v>
      </c>
      <c r="D21429" t="s">
        <v>22</v>
      </c>
    </row>
    <row r="21430" spans="1:4" x14ac:dyDescent="0.25">
      <c r="A21430" t="s">
        <v>27687</v>
      </c>
      <c r="B21430" t="str">
        <f t="shared" si="334"/>
        <v>AB</v>
      </c>
      <c r="C21430" t="s">
        <v>21062</v>
      </c>
      <c r="D21430" t="s">
        <v>18</v>
      </c>
    </row>
    <row r="21431" spans="1:4" x14ac:dyDescent="0.25">
      <c r="A21431" t="s">
        <v>26918</v>
      </c>
      <c r="B21431" t="str">
        <f t="shared" si="334"/>
        <v>ON</v>
      </c>
      <c r="C21431" t="s">
        <v>21063</v>
      </c>
      <c r="D21431" t="s">
        <v>22</v>
      </c>
    </row>
    <row r="21432" spans="1:4" x14ac:dyDescent="0.25">
      <c r="A21432" t="s">
        <v>26786</v>
      </c>
      <c r="B21432" t="str">
        <f t="shared" si="334"/>
        <v>ON</v>
      </c>
      <c r="C21432" t="s">
        <v>21064</v>
      </c>
      <c r="D21432" t="s">
        <v>22</v>
      </c>
    </row>
    <row r="21433" spans="1:4" x14ac:dyDescent="0.25">
      <c r="A21433" t="s">
        <v>26771</v>
      </c>
      <c r="B21433" t="str">
        <f t="shared" si="334"/>
        <v>ON</v>
      </c>
      <c r="C21433" t="s">
        <v>21065</v>
      </c>
      <c r="D21433" t="s">
        <v>22</v>
      </c>
    </row>
    <row r="21434" spans="1:4" x14ac:dyDescent="0.25">
      <c r="A21434" t="s">
        <v>26791</v>
      </c>
      <c r="B21434" t="str">
        <f t="shared" si="334"/>
        <v>AB</v>
      </c>
      <c r="C21434" t="s">
        <v>21066</v>
      </c>
      <c r="D21434" t="s">
        <v>22</v>
      </c>
    </row>
    <row r="21435" spans="1:4" x14ac:dyDescent="0.25">
      <c r="A21435" t="s">
        <v>26799</v>
      </c>
      <c r="B21435" t="str">
        <f t="shared" si="334"/>
        <v>ON</v>
      </c>
      <c r="C21435" t="s">
        <v>21067</v>
      </c>
      <c r="D21435" t="s">
        <v>22</v>
      </c>
    </row>
    <row r="21436" spans="1:4" x14ac:dyDescent="0.25">
      <c r="A21436" t="s">
        <v>26790</v>
      </c>
      <c r="B21436" t="str">
        <f t="shared" si="334"/>
        <v>ON</v>
      </c>
      <c r="C21436" t="s">
        <v>21068</v>
      </c>
      <c r="D21436" t="s">
        <v>22</v>
      </c>
    </row>
    <row r="21437" spans="1:4" x14ac:dyDescent="0.25">
      <c r="A21437" t="s">
        <v>26791</v>
      </c>
      <c r="B21437" t="str">
        <f t="shared" si="334"/>
        <v>AB</v>
      </c>
      <c r="C21437" t="s">
        <v>21069</v>
      </c>
      <c r="D21437" t="s">
        <v>22</v>
      </c>
    </row>
    <row r="21438" spans="1:4" x14ac:dyDescent="0.25">
      <c r="A21438" t="s">
        <v>29472</v>
      </c>
      <c r="B21438" t="str">
        <f t="shared" si="334"/>
        <v>AB</v>
      </c>
      <c r="C21438" t="s">
        <v>21070</v>
      </c>
      <c r="D21438" t="s">
        <v>22</v>
      </c>
    </row>
    <row r="21439" spans="1:4" x14ac:dyDescent="0.25">
      <c r="A21439" t="s">
        <v>26791</v>
      </c>
      <c r="B21439" t="str">
        <f t="shared" si="334"/>
        <v>AB</v>
      </c>
      <c r="C21439" t="s">
        <v>21071</v>
      </c>
      <c r="D21439" t="s">
        <v>22</v>
      </c>
    </row>
    <row r="21440" spans="1:4" x14ac:dyDescent="0.25">
      <c r="A21440" t="s">
        <v>26791</v>
      </c>
      <c r="B21440" t="str">
        <f t="shared" si="334"/>
        <v>AB</v>
      </c>
      <c r="C21440" t="s">
        <v>21072</v>
      </c>
      <c r="D21440" t="s">
        <v>22</v>
      </c>
    </row>
    <row r="21441" spans="1:4" x14ac:dyDescent="0.25">
      <c r="A21441" t="s">
        <v>27312</v>
      </c>
      <c r="B21441" t="str">
        <f t="shared" si="334"/>
        <v>MB</v>
      </c>
      <c r="C21441" t="s">
        <v>21073</v>
      </c>
      <c r="D21441" t="s">
        <v>22</v>
      </c>
    </row>
    <row r="21442" spans="1:4" x14ac:dyDescent="0.25">
      <c r="A21442" t="s">
        <v>26908</v>
      </c>
      <c r="B21442" t="str">
        <f t="shared" si="334"/>
        <v>ON</v>
      </c>
      <c r="C21442" t="s">
        <v>21075</v>
      </c>
      <c r="D21442" t="s">
        <v>12</v>
      </c>
    </row>
    <row r="21443" spans="1:4" x14ac:dyDescent="0.25">
      <c r="A21443" t="s">
        <v>26908</v>
      </c>
      <c r="B21443" t="str">
        <f t="shared" ref="B21443:B21506" si="335">RIGHT(TRIM(C21443), 2)</f>
        <v>ON</v>
      </c>
      <c r="C21443" t="s">
        <v>21074</v>
      </c>
      <c r="D21443" t="s">
        <v>22</v>
      </c>
    </row>
    <row r="21444" spans="1:4" x14ac:dyDescent="0.25">
      <c r="A21444" t="s">
        <v>26791</v>
      </c>
      <c r="B21444" t="str">
        <f t="shared" si="335"/>
        <v>AB</v>
      </c>
      <c r="C21444" t="s">
        <v>21076</v>
      </c>
      <c r="D21444" t="s">
        <v>18</v>
      </c>
    </row>
    <row r="21445" spans="1:4" x14ac:dyDescent="0.25">
      <c r="A21445" t="s">
        <v>26987</v>
      </c>
      <c r="B21445" t="str">
        <f t="shared" si="335"/>
        <v>ON</v>
      </c>
      <c r="C21445" t="s">
        <v>21077</v>
      </c>
      <c r="D21445" t="s">
        <v>22</v>
      </c>
    </row>
    <row r="21446" spans="1:4" x14ac:dyDescent="0.25">
      <c r="A21446" t="s">
        <v>29473</v>
      </c>
      <c r="B21446" t="str">
        <f t="shared" si="335"/>
        <v>ON</v>
      </c>
      <c r="C21446" t="s">
        <v>21078</v>
      </c>
      <c r="D21446" t="s">
        <v>22</v>
      </c>
    </row>
    <row r="21447" spans="1:4" x14ac:dyDescent="0.25">
      <c r="A21447" t="s">
        <v>27067</v>
      </c>
      <c r="B21447" t="str">
        <f t="shared" si="335"/>
        <v>BC</v>
      </c>
      <c r="C21447" t="s">
        <v>21079</v>
      </c>
      <c r="D21447" t="s">
        <v>18</v>
      </c>
    </row>
    <row r="21448" spans="1:4" x14ac:dyDescent="0.25">
      <c r="A21448" t="s">
        <v>26791</v>
      </c>
      <c r="B21448" t="str">
        <f t="shared" si="335"/>
        <v>AB</v>
      </c>
      <c r="C21448" t="s">
        <v>21080</v>
      </c>
      <c r="D21448" t="s">
        <v>22</v>
      </c>
    </row>
    <row r="21449" spans="1:4" x14ac:dyDescent="0.25">
      <c r="A21449" t="s">
        <v>27621</v>
      </c>
      <c r="B21449" t="str">
        <f t="shared" si="335"/>
        <v>BC</v>
      </c>
      <c r="C21449" t="s">
        <v>21081</v>
      </c>
      <c r="D21449" t="s">
        <v>22</v>
      </c>
    </row>
    <row r="21450" spans="1:4" x14ac:dyDescent="0.25">
      <c r="A21450" t="s">
        <v>26791</v>
      </c>
      <c r="B21450" t="str">
        <f t="shared" si="335"/>
        <v>AB</v>
      </c>
      <c r="C21450" t="s">
        <v>21082</v>
      </c>
      <c r="D21450" t="s">
        <v>22</v>
      </c>
    </row>
    <row r="21451" spans="1:4" x14ac:dyDescent="0.25">
      <c r="A21451" t="s">
        <v>28042</v>
      </c>
      <c r="B21451" t="str">
        <f t="shared" si="335"/>
        <v>BC</v>
      </c>
      <c r="C21451" t="s">
        <v>21083</v>
      </c>
      <c r="D21451" t="s">
        <v>22</v>
      </c>
    </row>
    <row r="21452" spans="1:4" x14ac:dyDescent="0.25">
      <c r="A21452" t="s">
        <v>26791</v>
      </c>
      <c r="B21452" t="str">
        <f t="shared" si="335"/>
        <v>AB</v>
      </c>
      <c r="C21452" t="s">
        <v>21084</v>
      </c>
      <c r="D21452" t="s">
        <v>22</v>
      </c>
    </row>
    <row r="21453" spans="1:4" x14ac:dyDescent="0.25">
      <c r="A21453" t="s">
        <v>26921</v>
      </c>
      <c r="B21453" t="str">
        <f t="shared" si="335"/>
        <v>BC</v>
      </c>
      <c r="C21453" t="s">
        <v>21085</v>
      </c>
      <c r="D21453" t="s">
        <v>22</v>
      </c>
    </row>
    <row r="21454" spans="1:4" x14ac:dyDescent="0.25">
      <c r="A21454" t="s">
        <v>26791</v>
      </c>
      <c r="B21454" t="str">
        <f t="shared" si="335"/>
        <v>AB</v>
      </c>
      <c r="C21454" t="s">
        <v>21086</v>
      </c>
      <c r="D21454" t="s">
        <v>22</v>
      </c>
    </row>
    <row r="21455" spans="1:4" x14ac:dyDescent="0.25">
      <c r="A21455" t="s">
        <v>27197</v>
      </c>
      <c r="B21455" t="str">
        <f t="shared" si="335"/>
        <v>ON</v>
      </c>
      <c r="C21455" t="s">
        <v>21087</v>
      </c>
      <c r="D21455" t="s">
        <v>22</v>
      </c>
    </row>
    <row r="21456" spans="1:4" x14ac:dyDescent="0.25">
      <c r="A21456" t="s">
        <v>29474</v>
      </c>
      <c r="B21456" t="str">
        <f t="shared" si="335"/>
        <v>SK</v>
      </c>
      <c r="C21456" t="s">
        <v>21088</v>
      </c>
      <c r="D21456" t="s">
        <v>22</v>
      </c>
    </row>
    <row r="21457" spans="1:4" x14ac:dyDescent="0.25">
      <c r="A21457" t="s">
        <v>26986</v>
      </c>
      <c r="B21457" t="str">
        <f t="shared" si="335"/>
        <v>ON</v>
      </c>
      <c r="C21457" t="s">
        <v>21089</v>
      </c>
      <c r="D21457" t="s">
        <v>22</v>
      </c>
    </row>
    <row r="21458" spans="1:4" x14ac:dyDescent="0.25">
      <c r="A21458" t="s">
        <v>26919</v>
      </c>
      <c r="B21458" t="str">
        <f t="shared" si="335"/>
        <v>BC</v>
      </c>
      <c r="C21458" t="s">
        <v>21090</v>
      </c>
      <c r="D21458" t="s">
        <v>22</v>
      </c>
    </row>
    <row r="21459" spans="1:4" x14ac:dyDescent="0.25">
      <c r="A21459" t="s">
        <v>26782</v>
      </c>
      <c r="B21459" t="str">
        <f t="shared" si="335"/>
        <v>AB</v>
      </c>
      <c r="C21459" t="s">
        <v>21091</v>
      </c>
      <c r="D21459" t="s">
        <v>22</v>
      </c>
    </row>
    <row r="21460" spans="1:4" x14ac:dyDescent="0.25">
      <c r="A21460" t="s">
        <v>26772</v>
      </c>
      <c r="B21460" t="str">
        <f t="shared" si="335"/>
        <v>ON</v>
      </c>
      <c r="C21460" t="s">
        <v>21092</v>
      </c>
      <c r="D21460" t="s">
        <v>18</v>
      </c>
    </row>
    <row r="21461" spans="1:4" x14ac:dyDescent="0.25">
      <c r="A21461" t="s">
        <v>26828</v>
      </c>
      <c r="B21461" t="str">
        <f t="shared" si="335"/>
        <v>ON</v>
      </c>
      <c r="C21461" t="s">
        <v>21093</v>
      </c>
      <c r="D21461" t="s">
        <v>22</v>
      </c>
    </row>
    <row r="21462" spans="1:4" x14ac:dyDescent="0.25">
      <c r="A21462" t="s">
        <v>28180</v>
      </c>
      <c r="B21462" t="str">
        <f t="shared" si="335"/>
        <v>AB</v>
      </c>
      <c r="C21462" t="s">
        <v>21094</v>
      </c>
      <c r="D21462" t="s">
        <v>22</v>
      </c>
    </row>
    <row r="21463" spans="1:4" x14ac:dyDescent="0.25">
      <c r="A21463" t="s">
        <v>26771</v>
      </c>
      <c r="B21463" t="str">
        <f t="shared" si="335"/>
        <v>ON</v>
      </c>
      <c r="C21463" t="s">
        <v>21095</v>
      </c>
      <c r="D21463" t="s">
        <v>22</v>
      </c>
    </row>
    <row r="21464" spans="1:4" x14ac:dyDescent="0.25">
      <c r="A21464" t="s">
        <v>26791</v>
      </c>
      <c r="B21464" t="str">
        <f t="shared" si="335"/>
        <v>AB</v>
      </c>
      <c r="C21464" t="s">
        <v>21096</v>
      </c>
      <c r="D21464" t="s">
        <v>22</v>
      </c>
    </row>
    <row r="21465" spans="1:4" x14ac:dyDescent="0.25">
      <c r="A21465" t="s">
        <v>26771</v>
      </c>
      <c r="B21465" t="str">
        <f t="shared" si="335"/>
        <v>ON</v>
      </c>
      <c r="C21465" t="s">
        <v>21097</v>
      </c>
      <c r="D21465" t="s">
        <v>22</v>
      </c>
    </row>
    <row r="21466" spans="1:4" x14ac:dyDescent="0.25">
      <c r="A21466" t="s">
        <v>26791</v>
      </c>
      <c r="B21466" t="str">
        <f t="shared" si="335"/>
        <v>AB</v>
      </c>
      <c r="C21466" t="s">
        <v>21098</v>
      </c>
      <c r="D21466" t="s">
        <v>22</v>
      </c>
    </row>
    <row r="21467" spans="1:4" x14ac:dyDescent="0.25">
      <c r="A21467" t="s">
        <v>26986</v>
      </c>
      <c r="B21467" t="str">
        <f t="shared" si="335"/>
        <v>ON</v>
      </c>
      <c r="C21467" t="s">
        <v>21099</v>
      </c>
      <c r="D21467" t="s">
        <v>18</v>
      </c>
    </row>
    <row r="21468" spans="1:4" x14ac:dyDescent="0.25">
      <c r="A21468" t="s">
        <v>26771</v>
      </c>
      <c r="B21468" t="str">
        <f t="shared" si="335"/>
        <v>ON</v>
      </c>
      <c r="C21468" t="s">
        <v>21100</v>
      </c>
      <c r="D21468" t="s">
        <v>22</v>
      </c>
    </row>
    <row r="21469" spans="1:4" x14ac:dyDescent="0.25">
      <c r="A21469" t="s">
        <v>27552</v>
      </c>
      <c r="B21469" t="str">
        <f t="shared" si="335"/>
        <v>BC</v>
      </c>
      <c r="C21469" t="s">
        <v>21101</v>
      </c>
      <c r="D21469" t="s">
        <v>22</v>
      </c>
    </row>
    <row r="21470" spans="1:4" x14ac:dyDescent="0.25">
      <c r="A21470" t="s">
        <v>26782</v>
      </c>
      <c r="B21470" t="str">
        <f t="shared" si="335"/>
        <v>AB</v>
      </c>
      <c r="C21470" t="s">
        <v>21102</v>
      </c>
      <c r="D21470" t="s">
        <v>22</v>
      </c>
    </row>
    <row r="21471" spans="1:4" x14ac:dyDescent="0.25">
      <c r="A21471" t="s">
        <v>27096</v>
      </c>
      <c r="B21471" t="str">
        <f t="shared" si="335"/>
        <v>BC</v>
      </c>
      <c r="C21471" t="s">
        <v>21103</v>
      </c>
      <c r="D21471" t="s">
        <v>22</v>
      </c>
    </row>
    <row r="21472" spans="1:4" x14ac:dyDescent="0.25">
      <c r="A21472" t="s">
        <v>26788</v>
      </c>
      <c r="B21472" t="str">
        <f t="shared" si="335"/>
        <v>ON</v>
      </c>
      <c r="C21472" t="s">
        <v>21104</v>
      </c>
      <c r="D21472" t="s">
        <v>22</v>
      </c>
    </row>
    <row r="21473" spans="1:4" x14ac:dyDescent="0.25">
      <c r="A21473" t="s">
        <v>26990</v>
      </c>
      <c r="B21473" t="str">
        <f t="shared" si="335"/>
        <v>ON</v>
      </c>
      <c r="C21473" t="s">
        <v>21105</v>
      </c>
      <c r="D21473" t="s">
        <v>22</v>
      </c>
    </row>
    <row r="21474" spans="1:4" x14ac:dyDescent="0.25">
      <c r="A21474" t="s">
        <v>26791</v>
      </c>
      <c r="B21474" t="str">
        <f t="shared" si="335"/>
        <v>AB</v>
      </c>
      <c r="C21474" t="s">
        <v>21106</v>
      </c>
      <c r="D21474" t="s">
        <v>22</v>
      </c>
    </row>
    <row r="21475" spans="1:4" x14ac:dyDescent="0.25">
      <c r="A21475" t="s">
        <v>26782</v>
      </c>
      <c r="B21475" t="str">
        <f t="shared" si="335"/>
        <v>AB</v>
      </c>
      <c r="C21475" t="s">
        <v>21107</v>
      </c>
      <c r="D21475" t="s">
        <v>22</v>
      </c>
    </row>
    <row r="21476" spans="1:4" x14ac:dyDescent="0.25">
      <c r="A21476" t="s">
        <v>27085</v>
      </c>
      <c r="B21476" t="str">
        <f t="shared" si="335"/>
        <v>AB</v>
      </c>
      <c r="C21476" t="s">
        <v>21108</v>
      </c>
      <c r="D21476" t="s">
        <v>18</v>
      </c>
    </row>
    <row r="21477" spans="1:4" x14ac:dyDescent="0.25">
      <c r="A21477" t="s">
        <v>26791</v>
      </c>
      <c r="B21477" t="str">
        <f t="shared" si="335"/>
        <v>AB</v>
      </c>
      <c r="C21477" t="s">
        <v>21109</v>
      </c>
      <c r="D21477" t="s">
        <v>22</v>
      </c>
    </row>
    <row r="21478" spans="1:4" x14ac:dyDescent="0.25">
      <c r="A21478" t="s">
        <v>28052</v>
      </c>
      <c r="B21478" t="str">
        <f t="shared" si="335"/>
        <v>ON</v>
      </c>
      <c r="C21478" t="s">
        <v>21110</v>
      </c>
      <c r="D21478" t="s">
        <v>22</v>
      </c>
    </row>
    <row r="21479" spans="1:4" x14ac:dyDescent="0.25">
      <c r="A21479" t="s">
        <v>28207</v>
      </c>
      <c r="B21479" t="str">
        <f t="shared" si="335"/>
        <v>ON</v>
      </c>
      <c r="C21479" t="s">
        <v>21111</v>
      </c>
      <c r="D21479" t="s">
        <v>22</v>
      </c>
    </row>
    <row r="21480" spans="1:4" x14ac:dyDescent="0.25">
      <c r="A21480" t="s">
        <v>26827</v>
      </c>
      <c r="B21480" t="str">
        <f t="shared" si="335"/>
        <v>ON</v>
      </c>
      <c r="C21480" t="s">
        <v>21112</v>
      </c>
      <c r="D21480" t="s">
        <v>22</v>
      </c>
    </row>
    <row r="21481" spans="1:4" x14ac:dyDescent="0.25">
      <c r="A21481" t="s">
        <v>28540</v>
      </c>
      <c r="B21481" t="str">
        <f t="shared" si="335"/>
        <v>ON</v>
      </c>
      <c r="C21481" t="s">
        <v>21113</v>
      </c>
      <c r="D21481" t="s">
        <v>22</v>
      </c>
    </row>
    <row r="21482" spans="1:4" x14ac:dyDescent="0.25">
      <c r="A21482" t="s">
        <v>28213</v>
      </c>
      <c r="B21482" t="str">
        <f t="shared" si="335"/>
        <v>AB</v>
      </c>
      <c r="C21482" t="s">
        <v>21114</v>
      </c>
      <c r="D21482" t="s">
        <v>22</v>
      </c>
    </row>
    <row r="21483" spans="1:4" x14ac:dyDescent="0.25">
      <c r="A21483" t="s">
        <v>27556</v>
      </c>
      <c r="B21483" t="str">
        <f t="shared" si="335"/>
        <v>ON</v>
      </c>
      <c r="C21483" t="s">
        <v>21115</v>
      </c>
      <c r="D21483" t="s">
        <v>18</v>
      </c>
    </row>
    <row r="21484" spans="1:4" x14ac:dyDescent="0.25">
      <c r="A21484" t="s">
        <v>26782</v>
      </c>
      <c r="B21484" t="str">
        <f t="shared" si="335"/>
        <v>AB</v>
      </c>
      <c r="C21484" t="s">
        <v>21116</v>
      </c>
      <c r="D21484" t="s">
        <v>22</v>
      </c>
    </row>
    <row r="21485" spans="1:4" x14ac:dyDescent="0.25">
      <c r="A21485" t="s">
        <v>29475</v>
      </c>
      <c r="B21485" t="str">
        <f t="shared" si="335"/>
        <v>ON</v>
      </c>
      <c r="C21485" t="s">
        <v>21117</v>
      </c>
      <c r="D21485" t="s">
        <v>22</v>
      </c>
    </row>
    <row r="21486" spans="1:4" x14ac:dyDescent="0.25">
      <c r="A21486" t="s">
        <v>26791</v>
      </c>
      <c r="B21486" t="str">
        <f t="shared" si="335"/>
        <v>AB</v>
      </c>
      <c r="C21486" t="s">
        <v>21118</v>
      </c>
      <c r="D21486" t="s">
        <v>22</v>
      </c>
    </row>
    <row r="21487" spans="1:4" x14ac:dyDescent="0.25">
      <c r="A21487" t="s">
        <v>26853</v>
      </c>
      <c r="B21487" t="str">
        <f t="shared" si="335"/>
        <v>MB</v>
      </c>
      <c r="C21487" t="s">
        <v>21119</v>
      </c>
      <c r="D21487" t="s">
        <v>22</v>
      </c>
    </row>
    <row r="21488" spans="1:4" x14ac:dyDescent="0.25">
      <c r="A21488" t="s">
        <v>27108</v>
      </c>
      <c r="B21488" t="str">
        <f t="shared" si="335"/>
        <v>ON</v>
      </c>
      <c r="C21488" t="s">
        <v>21120</v>
      </c>
      <c r="D21488" t="s">
        <v>18</v>
      </c>
    </row>
    <row r="21489" spans="1:4" x14ac:dyDescent="0.25">
      <c r="A21489" t="s">
        <v>26800</v>
      </c>
      <c r="B21489" t="str">
        <f t="shared" si="335"/>
        <v>ON</v>
      </c>
      <c r="C21489" t="s">
        <v>21121</v>
      </c>
      <c r="D21489" t="s">
        <v>22</v>
      </c>
    </row>
    <row r="21490" spans="1:4" x14ac:dyDescent="0.25">
      <c r="A21490" t="s">
        <v>26788</v>
      </c>
      <c r="B21490" t="str">
        <f t="shared" si="335"/>
        <v>ON</v>
      </c>
      <c r="C21490" t="s">
        <v>21122</v>
      </c>
      <c r="D21490" t="s">
        <v>22</v>
      </c>
    </row>
    <row r="21491" spans="1:4" x14ac:dyDescent="0.25">
      <c r="A21491" t="s">
        <v>26912</v>
      </c>
      <c r="B21491" t="str">
        <f t="shared" si="335"/>
        <v>ON</v>
      </c>
      <c r="C21491" t="s">
        <v>21123</v>
      </c>
      <c r="D21491" t="s">
        <v>22</v>
      </c>
    </row>
    <row r="21492" spans="1:4" x14ac:dyDescent="0.25">
      <c r="A21492" t="s">
        <v>27311</v>
      </c>
      <c r="B21492" t="str">
        <f t="shared" si="335"/>
        <v>ON</v>
      </c>
      <c r="C21492" t="s">
        <v>21124</v>
      </c>
      <c r="D21492" t="s">
        <v>22</v>
      </c>
    </row>
    <row r="21493" spans="1:4" x14ac:dyDescent="0.25">
      <c r="A21493" t="s">
        <v>26848</v>
      </c>
      <c r="B21493" t="str">
        <f t="shared" si="335"/>
        <v>AB</v>
      </c>
      <c r="C21493" t="s">
        <v>21125</v>
      </c>
      <c r="D21493" t="s">
        <v>22</v>
      </c>
    </row>
    <row r="21494" spans="1:4" x14ac:dyDescent="0.25">
      <c r="A21494" t="s">
        <v>26791</v>
      </c>
      <c r="B21494" t="str">
        <f t="shared" si="335"/>
        <v>AB</v>
      </c>
      <c r="C21494" t="s">
        <v>21126</v>
      </c>
      <c r="D21494" t="s">
        <v>22</v>
      </c>
    </row>
    <row r="21495" spans="1:4" x14ac:dyDescent="0.25">
      <c r="A21495" t="s">
        <v>26942</v>
      </c>
      <c r="B21495" t="str">
        <f t="shared" si="335"/>
        <v>ON</v>
      </c>
      <c r="C21495" t="s">
        <v>21127</v>
      </c>
      <c r="D21495" t="s">
        <v>22</v>
      </c>
    </row>
    <row r="21496" spans="1:4" x14ac:dyDescent="0.25">
      <c r="A21496" t="s">
        <v>27512</v>
      </c>
      <c r="B21496" t="str">
        <f t="shared" si="335"/>
        <v>BC</v>
      </c>
      <c r="C21496" t="s">
        <v>21128</v>
      </c>
      <c r="D21496" t="s">
        <v>22</v>
      </c>
    </row>
    <row r="21497" spans="1:4" x14ac:dyDescent="0.25">
      <c r="A21497" t="s">
        <v>27099</v>
      </c>
      <c r="B21497" t="str">
        <f t="shared" si="335"/>
        <v>ON</v>
      </c>
      <c r="C21497" t="s">
        <v>21129</v>
      </c>
      <c r="D21497" t="s">
        <v>22</v>
      </c>
    </row>
    <row r="21498" spans="1:4" x14ac:dyDescent="0.25">
      <c r="A21498" t="s">
        <v>27147</v>
      </c>
      <c r="B21498" t="str">
        <f t="shared" si="335"/>
        <v>ON</v>
      </c>
      <c r="C21498" t="s">
        <v>21130</v>
      </c>
      <c r="D21498" t="s">
        <v>3</v>
      </c>
    </row>
    <row r="21499" spans="1:4" x14ac:dyDescent="0.25">
      <c r="A21499" t="s">
        <v>26853</v>
      </c>
      <c r="B21499" t="str">
        <f t="shared" si="335"/>
        <v>MB</v>
      </c>
      <c r="C21499" t="s">
        <v>21131</v>
      </c>
      <c r="D21499" t="s">
        <v>22</v>
      </c>
    </row>
    <row r="21500" spans="1:4" x14ac:dyDescent="0.25">
      <c r="A21500" t="s">
        <v>28626</v>
      </c>
      <c r="B21500" t="str">
        <f t="shared" si="335"/>
        <v>AB</v>
      </c>
      <c r="C21500" t="s">
        <v>21132</v>
      </c>
      <c r="D21500" t="s">
        <v>22</v>
      </c>
    </row>
    <row r="21501" spans="1:4" x14ac:dyDescent="0.25">
      <c r="A21501" t="s">
        <v>27061</v>
      </c>
      <c r="B21501" t="str">
        <f t="shared" si="335"/>
        <v>AB</v>
      </c>
      <c r="C21501" t="s">
        <v>21133</v>
      </c>
      <c r="D21501" t="s">
        <v>22</v>
      </c>
    </row>
    <row r="21502" spans="1:4" x14ac:dyDescent="0.25">
      <c r="A21502" t="s">
        <v>27128</v>
      </c>
      <c r="B21502" t="str">
        <f t="shared" si="335"/>
        <v>ON</v>
      </c>
      <c r="C21502" t="s">
        <v>21134</v>
      </c>
      <c r="D21502" t="s">
        <v>22</v>
      </c>
    </row>
    <row r="21503" spans="1:4" x14ac:dyDescent="0.25">
      <c r="A21503" t="s">
        <v>26772</v>
      </c>
      <c r="B21503" t="str">
        <f t="shared" si="335"/>
        <v>ON</v>
      </c>
      <c r="C21503" t="s">
        <v>21135</v>
      </c>
      <c r="D21503" t="s">
        <v>22</v>
      </c>
    </row>
    <row r="21504" spans="1:4" x14ac:dyDescent="0.25">
      <c r="A21504" t="s">
        <v>27583</v>
      </c>
      <c r="B21504" t="str">
        <f t="shared" si="335"/>
        <v>AB</v>
      </c>
      <c r="C21504" t="s">
        <v>21136</v>
      </c>
      <c r="D21504" t="s">
        <v>22</v>
      </c>
    </row>
    <row r="21505" spans="1:4" x14ac:dyDescent="0.25">
      <c r="A21505" t="s">
        <v>26987</v>
      </c>
      <c r="B21505" t="str">
        <f t="shared" si="335"/>
        <v>ON</v>
      </c>
      <c r="C21505" t="s">
        <v>21137</v>
      </c>
      <c r="D21505" t="s">
        <v>22</v>
      </c>
    </row>
    <row r="21506" spans="1:4" x14ac:dyDescent="0.25">
      <c r="A21506" t="s">
        <v>28039</v>
      </c>
      <c r="B21506" t="str">
        <f t="shared" si="335"/>
        <v>BC</v>
      </c>
      <c r="C21506" t="s">
        <v>21138</v>
      </c>
      <c r="D21506" t="s">
        <v>22</v>
      </c>
    </row>
    <row r="21507" spans="1:4" x14ac:dyDescent="0.25">
      <c r="A21507" t="s">
        <v>26786</v>
      </c>
      <c r="B21507" t="str">
        <f t="shared" ref="B21507:B21570" si="336">RIGHT(TRIM(C21507), 2)</f>
        <v>ON</v>
      </c>
      <c r="C21507" t="s">
        <v>21139</v>
      </c>
      <c r="D21507" t="s">
        <v>22</v>
      </c>
    </row>
    <row r="21508" spans="1:4" x14ac:dyDescent="0.25">
      <c r="A21508" t="s">
        <v>26782</v>
      </c>
      <c r="B21508" t="str">
        <f t="shared" si="336"/>
        <v>AB</v>
      </c>
      <c r="C21508" t="s">
        <v>21140</v>
      </c>
      <c r="D21508" t="s">
        <v>22</v>
      </c>
    </row>
    <row r="21509" spans="1:4" x14ac:dyDescent="0.25">
      <c r="A21509" t="s">
        <v>26782</v>
      </c>
      <c r="B21509" t="str">
        <f t="shared" si="336"/>
        <v>AB</v>
      </c>
      <c r="C21509" t="s">
        <v>21141</v>
      </c>
      <c r="D21509" t="s">
        <v>22</v>
      </c>
    </row>
    <row r="21510" spans="1:4" x14ac:dyDescent="0.25">
      <c r="A21510" t="s">
        <v>26774</v>
      </c>
      <c r="B21510" t="str">
        <f t="shared" si="336"/>
        <v>ON</v>
      </c>
      <c r="C21510" t="s">
        <v>21142</v>
      </c>
      <c r="D21510" t="s">
        <v>22</v>
      </c>
    </row>
    <row r="21511" spans="1:4" x14ac:dyDescent="0.25">
      <c r="A21511" t="s">
        <v>26981</v>
      </c>
      <c r="B21511" t="str">
        <f t="shared" si="336"/>
        <v>ON</v>
      </c>
      <c r="C21511" t="s">
        <v>21143</v>
      </c>
      <c r="D21511" t="s">
        <v>22</v>
      </c>
    </row>
    <row r="21512" spans="1:4" x14ac:dyDescent="0.25">
      <c r="A21512" t="s">
        <v>28052</v>
      </c>
      <c r="B21512" t="str">
        <f t="shared" si="336"/>
        <v>ON</v>
      </c>
      <c r="C21512" t="s">
        <v>21144</v>
      </c>
      <c r="D21512" t="s">
        <v>18</v>
      </c>
    </row>
    <row r="21513" spans="1:4" x14ac:dyDescent="0.25">
      <c r="A21513" t="s">
        <v>26791</v>
      </c>
      <c r="B21513" t="str">
        <f t="shared" si="336"/>
        <v>AB</v>
      </c>
      <c r="C21513" t="s">
        <v>21145</v>
      </c>
      <c r="D21513" t="s">
        <v>22</v>
      </c>
    </row>
    <row r="21514" spans="1:4" x14ac:dyDescent="0.25">
      <c r="A21514" t="s">
        <v>26782</v>
      </c>
      <c r="B21514" t="str">
        <f t="shared" si="336"/>
        <v>AB</v>
      </c>
      <c r="C21514" t="s">
        <v>21146</v>
      </c>
      <c r="D21514" t="s">
        <v>22</v>
      </c>
    </row>
    <row r="21515" spans="1:4" x14ac:dyDescent="0.25">
      <c r="A21515" t="s">
        <v>26791</v>
      </c>
      <c r="B21515" t="str">
        <f t="shared" si="336"/>
        <v>AB</v>
      </c>
      <c r="C21515" t="s">
        <v>21147</v>
      </c>
      <c r="D21515" t="s">
        <v>22</v>
      </c>
    </row>
    <row r="21516" spans="1:4" x14ac:dyDescent="0.25">
      <c r="A21516" t="s">
        <v>26913</v>
      </c>
      <c r="B21516" t="str">
        <f t="shared" si="336"/>
        <v>ON</v>
      </c>
      <c r="C21516" t="s">
        <v>21148</v>
      </c>
      <c r="D21516" t="s">
        <v>22</v>
      </c>
    </row>
    <row r="21517" spans="1:4" x14ac:dyDescent="0.25">
      <c r="A21517" t="s">
        <v>27081</v>
      </c>
      <c r="B21517" t="str">
        <f t="shared" si="336"/>
        <v>ON</v>
      </c>
      <c r="C21517" t="s">
        <v>21149</v>
      </c>
      <c r="D21517" t="s">
        <v>22</v>
      </c>
    </row>
    <row r="21518" spans="1:4" x14ac:dyDescent="0.25">
      <c r="A21518" t="s">
        <v>26788</v>
      </c>
      <c r="B21518" t="str">
        <f t="shared" si="336"/>
        <v>ON</v>
      </c>
      <c r="C21518" t="s">
        <v>21150</v>
      </c>
      <c r="D21518" t="s">
        <v>22</v>
      </c>
    </row>
    <row r="21519" spans="1:4" x14ac:dyDescent="0.25">
      <c r="A21519" t="s">
        <v>26850</v>
      </c>
      <c r="B21519" t="str">
        <f t="shared" si="336"/>
        <v>AB</v>
      </c>
      <c r="C21519" t="s">
        <v>21151</v>
      </c>
      <c r="D21519" t="s">
        <v>22</v>
      </c>
    </row>
    <row r="21520" spans="1:4" x14ac:dyDescent="0.25">
      <c r="A21520" t="s">
        <v>27590</v>
      </c>
      <c r="B21520" t="str">
        <f t="shared" si="336"/>
        <v>ON</v>
      </c>
      <c r="C21520" t="s">
        <v>21152</v>
      </c>
      <c r="D21520" t="s">
        <v>22</v>
      </c>
    </row>
    <row r="21521" spans="1:4" x14ac:dyDescent="0.25">
      <c r="A21521" t="s">
        <v>29053</v>
      </c>
      <c r="B21521" t="str">
        <f t="shared" si="336"/>
        <v>MB</v>
      </c>
      <c r="C21521" t="s">
        <v>21153</v>
      </c>
      <c r="D21521" t="s">
        <v>22</v>
      </c>
    </row>
    <row r="21522" spans="1:4" x14ac:dyDescent="0.25">
      <c r="A21522" t="s">
        <v>29053</v>
      </c>
      <c r="B21522" t="str">
        <f t="shared" si="336"/>
        <v>MB</v>
      </c>
      <c r="C21522" t="s">
        <v>21154</v>
      </c>
      <c r="D21522" t="s">
        <v>22</v>
      </c>
    </row>
    <row r="21523" spans="1:4" x14ac:dyDescent="0.25">
      <c r="A21523" t="s">
        <v>27748</v>
      </c>
      <c r="B21523" t="str">
        <f t="shared" si="336"/>
        <v>ON</v>
      </c>
      <c r="C21523" t="s">
        <v>21155</v>
      </c>
      <c r="D21523" t="s">
        <v>22</v>
      </c>
    </row>
    <row r="21524" spans="1:4" x14ac:dyDescent="0.25">
      <c r="A21524" t="s">
        <v>26799</v>
      </c>
      <c r="B21524" t="str">
        <f t="shared" si="336"/>
        <v>ON</v>
      </c>
      <c r="C21524" t="s">
        <v>21156</v>
      </c>
      <c r="D21524" t="s">
        <v>22</v>
      </c>
    </row>
    <row r="21525" spans="1:4" x14ac:dyDescent="0.25">
      <c r="A21525" t="s">
        <v>26795</v>
      </c>
      <c r="B21525" t="str">
        <f t="shared" si="336"/>
        <v>ON</v>
      </c>
      <c r="C21525" t="s">
        <v>21157</v>
      </c>
      <c r="D21525" t="s">
        <v>22</v>
      </c>
    </row>
    <row r="21526" spans="1:4" x14ac:dyDescent="0.25">
      <c r="A21526" t="s">
        <v>26782</v>
      </c>
      <c r="B21526" t="str">
        <f t="shared" si="336"/>
        <v>AB</v>
      </c>
      <c r="C21526" t="s">
        <v>21158</v>
      </c>
      <c r="D21526" t="s">
        <v>22</v>
      </c>
    </row>
    <row r="21527" spans="1:4" x14ac:dyDescent="0.25">
      <c r="A21527" t="s">
        <v>26783</v>
      </c>
      <c r="B21527" t="str">
        <f t="shared" si="336"/>
        <v>ON</v>
      </c>
      <c r="C21527" t="s">
        <v>21159</v>
      </c>
      <c r="D21527" t="s">
        <v>22</v>
      </c>
    </row>
    <row r="21528" spans="1:4" x14ac:dyDescent="0.25">
      <c r="A21528" t="s">
        <v>26782</v>
      </c>
      <c r="B21528" t="str">
        <f t="shared" si="336"/>
        <v>AB</v>
      </c>
      <c r="C21528" t="s">
        <v>21160</v>
      </c>
      <c r="D21528" t="s">
        <v>22</v>
      </c>
    </row>
    <row r="21529" spans="1:4" x14ac:dyDescent="0.25">
      <c r="A21529" t="s">
        <v>27421</v>
      </c>
      <c r="B21529" t="str">
        <f t="shared" si="336"/>
        <v>ON</v>
      </c>
      <c r="C21529" t="s">
        <v>21161</v>
      </c>
      <c r="D21529" t="s">
        <v>22</v>
      </c>
    </row>
    <row r="21530" spans="1:4" x14ac:dyDescent="0.25">
      <c r="A21530" t="s">
        <v>28627</v>
      </c>
      <c r="B21530" t="str">
        <f t="shared" si="336"/>
        <v>BC</v>
      </c>
      <c r="C21530" t="s">
        <v>21162</v>
      </c>
      <c r="D21530" t="s">
        <v>3</v>
      </c>
    </row>
    <row r="21531" spans="1:4" x14ac:dyDescent="0.25">
      <c r="A21531" t="s">
        <v>26925</v>
      </c>
      <c r="B21531" t="str">
        <f t="shared" si="336"/>
        <v>ON</v>
      </c>
      <c r="C21531" t="s">
        <v>21163</v>
      </c>
      <c r="D21531" t="s">
        <v>22</v>
      </c>
    </row>
    <row r="21532" spans="1:4" x14ac:dyDescent="0.25">
      <c r="A21532" t="s">
        <v>26785</v>
      </c>
      <c r="B21532" t="str">
        <f t="shared" si="336"/>
        <v>BC</v>
      </c>
      <c r="C21532" t="s">
        <v>21164</v>
      </c>
      <c r="D21532" t="s">
        <v>22</v>
      </c>
    </row>
    <row r="21533" spans="1:4" x14ac:dyDescent="0.25">
      <c r="A21533" t="s">
        <v>26919</v>
      </c>
      <c r="B21533" t="str">
        <f t="shared" si="336"/>
        <v>BC</v>
      </c>
      <c r="C21533" t="s">
        <v>21165</v>
      </c>
      <c r="D21533" t="s">
        <v>22</v>
      </c>
    </row>
    <row r="21534" spans="1:4" x14ac:dyDescent="0.25">
      <c r="A21534" t="s">
        <v>28390</v>
      </c>
      <c r="B21534" t="str">
        <f t="shared" si="336"/>
        <v>AB</v>
      </c>
      <c r="C21534" t="s">
        <v>21166</v>
      </c>
      <c r="D21534" t="s">
        <v>22</v>
      </c>
    </row>
    <row r="21535" spans="1:4" x14ac:dyDescent="0.25">
      <c r="A21535" t="s">
        <v>26908</v>
      </c>
      <c r="B21535" t="str">
        <f t="shared" si="336"/>
        <v>ON</v>
      </c>
      <c r="C21535" t="s">
        <v>21167</v>
      </c>
      <c r="D21535" t="s">
        <v>22</v>
      </c>
    </row>
    <row r="21536" spans="1:4" x14ac:dyDescent="0.25">
      <c r="A21536" t="s">
        <v>26771</v>
      </c>
      <c r="B21536" t="str">
        <f t="shared" si="336"/>
        <v>ON</v>
      </c>
      <c r="C21536" t="s">
        <v>21168</v>
      </c>
      <c r="D21536" t="s">
        <v>22</v>
      </c>
    </row>
    <row r="21537" spans="1:4" x14ac:dyDescent="0.25">
      <c r="A21537" t="s">
        <v>29476</v>
      </c>
      <c r="B21537" t="str">
        <f t="shared" si="336"/>
        <v>ON</v>
      </c>
      <c r="C21537" t="s">
        <v>21169</v>
      </c>
      <c r="D21537" t="s">
        <v>22</v>
      </c>
    </row>
    <row r="21538" spans="1:4" x14ac:dyDescent="0.25">
      <c r="A21538" t="s">
        <v>29477</v>
      </c>
      <c r="B21538" t="str">
        <f t="shared" si="336"/>
        <v>ON</v>
      </c>
      <c r="C21538" t="s">
        <v>21170</v>
      </c>
      <c r="D21538" t="s">
        <v>22</v>
      </c>
    </row>
    <row r="21539" spans="1:4" x14ac:dyDescent="0.25">
      <c r="A21539" t="s">
        <v>27163</v>
      </c>
      <c r="B21539" t="str">
        <f t="shared" si="336"/>
        <v>ON</v>
      </c>
      <c r="C21539" t="s">
        <v>21171</v>
      </c>
      <c r="D21539" t="s">
        <v>22</v>
      </c>
    </row>
    <row r="21540" spans="1:4" x14ac:dyDescent="0.25">
      <c r="A21540" t="s">
        <v>26772</v>
      </c>
      <c r="B21540" t="str">
        <f t="shared" si="336"/>
        <v>ON</v>
      </c>
      <c r="C21540" t="s">
        <v>21172</v>
      </c>
      <c r="D21540" t="s">
        <v>22</v>
      </c>
    </row>
    <row r="21541" spans="1:4" x14ac:dyDescent="0.25">
      <c r="A21541" t="s">
        <v>26987</v>
      </c>
      <c r="B21541" t="str">
        <f t="shared" si="336"/>
        <v>ON</v>
      </c>
      <c r="C21541" t="s">
        <v>21173</v>
      </c>
      <c r="D21541" t="s">
        <v>22</v>
      </c>
    </row>
    <row r="21542" spans="1:4" x14ac:dyDescent="0.25">
      <c r="A21542" t="s">
        <v>28880</v>
      </c>
      <c r="B21542" t="str">
        <f t="shared" si="336"/>
        <v>ON</v>
      </c>
      <c r="C21542" t="s">
        <v>21174</v>
      </c>
      <c r="D21542" t="s">
        <v>22</v>
      </c>
    </row>
    <row r="21543" spans="1:4" x14ac:dyDescent="0.25">
      <c r="A21543" t="s">
        <v>26924</v>
      </c>
      <c r="B21543" t="str">
        <f t="shared" si="336"/>
        <v>BC</v>
      </c>
      <c r="C21543" t="s">
        <v>21175</v>
      </c>
      <c r="D21543" t="s">
        <v>22</v>
      </c>
    </row>
    <row r="21544" spans="1:4" x14ac:dyDescent="0.25">
      <c r="A21544" t="s">
        <v>26771</v>
      </c>
      <c r="B21544" t="str">
        <f t="shared" si="336"/>
        <v>ON</v>
      </c>
      <c r="C21544" t="s">
        <v>21176</v>
      </c>
      <c r="D21544" t="s">
        <v>22</v>
      </c>
    </row>
    <row r="21545" spans="1:4" x14ac:dyDescent="0.25">
      <c r="A21545" t="s">
        <v>26996</v>
      </c>
      <c r="B21545" t="str">
        <f t="shared" si="336"/>
        <v>ON</v>
      </c>
      <c r="C21545" t="s">
        <v>21177</v>
      </c>
      <c r="D21545" t="s">
        <v>18</v>
      </c>
    </row>
    <row r="21546" spans="1:4" x14ac:dyDescent="0.25">
      <c r="A21546" t="s">
        <v>29478</v>
      </c>
      <c r="B21546" t="str">
        <f t="shared" si="336"/>
        <v>ON</v>
      </c>
      <c r="C21546" t="s">
        <v>21178</v>
      </c>
      <c r="D21546" t="s">
        <v>18</v>
      </c>
    </row>
    <row r="21547" spans="1:4" x14ac:dyDescent="0.25">
      <c r="A21547" t="s">
        <v>26791</v>
      </c>
      <c r="B21547" t="str">
        <f t="shared" si="336"/>
        <v>AB</v>
      </c>
      <c r="C21547" t="s">
        <v>21179</v>
      </c>
      <c r="D21547" t="s">
        <v>22</v>
      </c>
    </row>
    <row r="21548" spans="1:4" x14ac:dyDescent="0.25">
      <c r="A21548" t="s">
        <v>28442</v>
      </c>
      <c r="B21548" t="str">
        <f t="shared" si="336"/>
        <v>SK</v>
      </c>
      <c r="C21548" t="s">
        <v>21180</v>
      </c>
      <c r="D21548" t="s">
        <v>22</v>
      </c>
    </row>
    <row r="21549" spans="1:4" x14ac:dyDescent="0.25">
      <c r="A21549" t="s">
        <v>26990</v>
      </c>
      <c r="B21549" t="str">
        <f t="shared" si="336"/>
        <v>ON</v>
      </c>
      <c r="C21549" t="s">
        <v>21181</v>
      </c>
      <c r="D21549" t="s">
        <v>22</v>
      </c>
    </row>
    <row r="21550" spans="1:4" x14ac:dyDescent="0.25">
      <c r="A21550" t="s">
        <v>26772</v>
      </c>
      <c r="B21550" t="str">
        <f t="shared" si="336"/>
        <v>ON</v>
      </c>
      <c r="C21550" t="s">
        <v>21182</v>
      </c>
      <c r="D21550" t="s">
        <v>22</v>
      </c>
    </row>
    <row r="21551" spans="1:4" x14ac:dyDescent="0.25">
      <c r="A21551" t="s">
        <v>26841</v>
      </c>
      <c r="B21551" t="str">
        <f t="shared" si="336"/>
        <v>AB</v>
      </c>
      <c r="C21551" t="s">
        <v>21183</v>
      </c>
      <c r="D21551" t="s">
        <v>22</v>
      </c>
    </row>
    <row r="21552" spans="1:4" x14ac:dyDescent="0.25">
      <c r="A21552" t="s">
        <v>27309</v>
      </c>
      <c r="B21552" t="str">
        <f t="shared" si="336"/>
        <v>ON</v>
      </c>
      <c r="C21552" t="s">
        <v>21184</v>
      </c>
      <c r="D21552" t="s">
        <v>18</v>
      </c>
    </row>
    <row r="21553" spans="1:4" x14ac:dyDescent="0.25">
      <c r="A21553" t="s">
        <v>26912</v>
      </c>
      <c r="B21553" t="str">
        <f t="shared" si="336"/>
        <v>ON</v>
      </c>
      <c r="C21553" t="s">
        <v>21185</v>
      </c>
      <c r="D21553" t="s">
        <v>18</v>
      </c>
    </row>
    <row r="21554" spans="1:4" x14ac:dyDescent="0.25">
      <c r="A21554" t="s">
        <v>26806</v>
      </c>
      <c r="B21554" t="str">
        <f t="shared" si="336"/>
        <v>ON</v>
      </c>
      <c r="C21554" t="s">
        <v>21186</v>
      </c>
      <c r="D21554" t="s">
        <v>22</v>
      </c>
    </row>
    <row r="21555" spans="1:4" x14ac:dyDescent="0.25">
      <c r="A21555" t="s">
        <v>26853</v>
      </c>
      <c r="B21555" t="str">
        <f t="shared" si="336"/>
        <v>MB</v>
      </c>
      <c r="C21555" t="s">
        <v>21187</v>
      </c>
      <c r="D21555" t="s">
        <v>22</v>
      </c>
    </row>
    <row r="21556" spans="1:4" x14ac:dyDescent="0.25">
      <c r="A21556" t="s">
        <v>26853</v>
      </c>
      <c r="B21556" t="str">
        <f t="shared" si="336"/>
        <v>MB</v>
      </c>
      <c r="C21556" t="s">
        <v>21188</v>
      </c>
      <c r="D21556" t="s">
        <v>22</v>
      </c>
    </row>
    <row r="21557" spans="1:4" x14ac:dyDescent="0.25">
      <c r="A21557" t="s">
        <v>28387</v>
      </c>
      <c r="B21557" t="str">
        <f t="shared" si="336"/>
        <v>AB</v>
      </c>
      <c r="C21557" t="s">
        <v>21189</v>
      </c>
      <c r="D21557" t="s">
        <v>22</v>
      </c>
    </row>
    <row r="21558" spans="1:4" x14ac:dyDescent="0.25">
      <c r="A21558" t="s">
        <v>26986</v>
      </c>
      <c r="B21558" t="str">
        <f t="shared" si="336"/>
        <v>ON</v>
      </c>
      <c r="C21558" t="s">
        <v>21190</v>
      </c>
      <c r="D21558" t="s">
        <v>22</v>
      </c>
    </row>
    <row r="21559" spans="1:4" x14ac:dyDescent="0.25">
      <c r="A21559" t="s">
        <v>26987</v>
      </c>
      <c r="B21559" t="str">
        <f t="shared" si="336"/>
        <v>ON</v>
      </c>
      <c r="C21559" t="s">
        <v>21191</v>
      </c>
      <c r="D21559" t="s">
        <v>22</v>
      </c>
    </row>
    <row r="21560" spans="1:4" x14ac:dyDescent="0.25">
      <c r="A21560" t="s">
        <v>26791</v>
      </c>
      <c r="B21560" t="str">
        <f t="shared" si="336"/>
        <v>AB</v>
      </c>
      <c r="C21560" t="s">
        <v>21192</v>
      </c>
      <c r="D21560" t="s">
        <v>22</v>
      </c>
    </row>
    <row r="21561" spans="1:4" x14ac:dyDescent="0.25">
      <c r="A21561" t="s">
        <v>26791</v>
      </c>
      <c r="B21561" t="str">
        <f t="shared" si="336"/>
        <v>AB</v>
      </c>
      <c r="C21561" t="s">
        <v>21193</v>
      </c>
      <c r="D21561" t="s">
        <v>22</v>
      </c>
    </row>
    <row r="21562" spans="1:4" x14ac:dyDescent="0.25">
      <c r="A21562" t="s">
        <v>26791</v>
      </c>
      <c r="B21562" t="str">
        <f t="shared" si="336"/>
        <v>AB</v>
      </c>
      <c r="C21562" t="s">
        <v>21194</v>
      </c>
      <c r="D21562" t="s">
        <v>22</v>
      </c>
    </row>
    <row r="21563" spans="1:4" x14ac:dyDescent="0.25">
      <c r="A21563" t="s">
        <v>28458</v>
      </c>
      <c r="B21563" t="str">
        <f t="shared" si="336"/>
        <v>ON</v>
      </c>
      <c r="C21563" t="s">
        <v>21195</v>
      </c>
      <c r="D21563" t="s">
        <v>22</v>
      </c>
    </row>
    <row r="21564" spans="1:4" x14ac:dyDescent="0.25">
      <c r="A21564" t="s">
        <v>26791</v>
      </c>
      <c r="B21564" t="str">
        <f t="shared" si="336"/>
        <v>AB</v>
      </c>
      <c r="C21564" t="s">
        <v>21196</v>
      </c>
      <c r="D21564" t="s">
        <v>22</v>
      </c>
    </row>
    <row r="21565" spans="1:4" x14ac:dyDescent="0.25">
      <c r="A21565" t="s">
        <v>27181</v>
      </c>
      <c r="B21565" t="str">
        <f t="shared" si="336"/>
        <v>BC</v>
      </c>
      <c r="C21565" t="s">
        <v>21197</v>
      </c>
      <c r="D21565" t="s">
        <v>22</v>
      </c>
    </row>
    <row r="21566" spans="1:4" x14ac:dyDescent="0.25">
      <c r="A21566" t="s">
        <v>26813</v>
      </c>
      <c r="B21566" t="str">
        <f t="shared" si="336"/>
        <v>SK</v>
      </c>
      <c r="C21566" t="s">
        <v>21198</v>
      </c>
      <c r="D21566" t="s">
        <v>22</v>
      </c>
    </row>
    <row r="21567" spans="1:4" x14ac:dyDescent="0.25">
      <c r="A21567" t="s">
        <v>27574</v>
      </c>
      <c r="B21567" t="str">
        <f t="shared" si="336"/>
        <v>ON</v>
      </c>
      <c r="C21567" t="s">
        <v>21199</v>
      </c>
      <c r="D21567" t="s">
        <v>18</v>
      </c>
    </row>
    <row r="21568" spans="1:4" x14ac:dyDescent="0.25">
      <c r="A21568" t="s">
        <v>26853</v>
      </c>
      <c r="B21568" t="str">
        <f t="shared" si="336"/>
        <v>MB</v>
      </c>
      <c r="C21568" t="s">
        <v>21200</v>
      </c>
      <c r="D21568" t="s">
        <v>22</v>
      </c>
    </row>
    <row r="21569" spans="1:4" x14ac:dyDescent="0.25">
      <c r="A21569" t="s">
        <v>26856</v>
      </c>
      <c r="B21569" t="str">
        <f t="shared" si="336"/>
        <v>AB</v>
      </c>
      <c r="C21569" t="s">
        <v>21201</v>
      </c>
      <c r="D21569" t="s">
        <v>22</v>
      </c>
    </row>
    <row r="21570" spans="1:4" x14ac:dyDescent="0.25">
      <c r="A21570" t="s">
        <v>27318</v>
      </c>
      <c r="B21570" t="str">
        <f t="shared" si="336"/>
        <v>BC</v>
      </c>
      <c r="C21570" t="s">
        <v>21202</v>
      </c>
      <c r="D21570" t="s">
        <v>22</v>
      </c>
    </row>
    <row r="21571" spans="1:4" x14ac:dyDescent="0.25">
      <c r="A21571" t="s">
        <v>26791</v>
      </c>
      <c r="B21571" t="str">
        <f t="shared" ref="B21571:B21634" si="337">RIGHT(TRIM(C21571), 2)</f>
        <v>AB</v>
      </c>
      <c r="C21571" t="s">
        <v>21203</v>
      </c>
      <c r="D21571" t="s">
        <v>22</v>
      </c>
    </row>
    <row r="21572" spans="1:4" x14ac:dyDescent="0.25">
      <c r="A21572" t="s">
        <v>26996</v>
      </c>
      <c r="B21572" t="str">
        <f t="shared" si="337"/>
        <v>ON</v>
      </c>
      <c r="C21572" t="s">
        <v>21204</v>
      </c>
      <c r="D21572" t="s">
        <v>18</v>
      </c>
    </row>
    <row r="21573" spans="1:4" x14ac:dyDescent="0.25">
      <c r="A21573" t="s">
        <v>26800</v>
      </c>
      <c r="B21573" t="str">
        <f t="shared" si="337"/>
        <v>ON</v>
      </c>
      <c r="C21573" t="s">
        <v>21205</v>
      </c>
      <c r="D21573" t="s">
        <v>22</v>
      </c>
    </row>
    <row r="21574" spans="1:4" x14ac:dyDescent="0.25">
      <c r="A21574" t="s">
        <v>27098</v>
      </c>
      <c r="B21574" t="str">
        <f t="shared" si="337"/>
        <v>AB</v>
      </c>
      <c r="C21574" t="s">
        <v>21206</v>
      </c>
      <c r="D21574" t="s">
        <v>22</v>
      </c>
    </row>
    <row r="21575" spans="1:4" x14ac:dyDescent="0.25">
      <c r="A21575" t="s">
        <v>26791</v>
      </c>
      <c r="B21575" t="str">
        <f t="shared" si="337"/>
        <v>AB</v>
      </c>
      <c r="C21575" t="s">
        <v>21207</v>
      </c>
      <c r="D21575" t="s">
        <v>22</v>
      </c>
    </row>
    <row r="21576" spans="1:4" x14ac:dyDescent="0.25">
      <c r="A21576" t="s">
        <v>26919</v>
      </c>
      <c r="B21576" t="str">
        <f t="shared" si="337"/>
        <v>BC</v>
      </c>
      <c r="C21576" t="s">
        <v>21208</v>
      </c>
      <c r="D21576" t="s">
        <v>22</v>
      </c>
    </row>
    <row r="21577" spans="1:4" x14ac:dyDescent="0.25">
      <c r="A21577" t="s">
        <v>27165</v>
      </c>
      <c r="B21577" t="str">
        <f t="shared" si="337"/>
        <v>BC</v>
      </c>
      <c r="C21577" t="s">
        <v>21209</v>
      </c>
      <c r="D21577" t="s">
        <v>22</v>
      </c>
    </row>
    <row r="21578" spans="1:4" x14ac:dyDescent="0.25">
      <c r="A21578" t="s">
        <v>27181</v>
      </c>
      <c r="B21578" t="str">
        <f t="shared" si="337"/>
        <v>BC</v>
      </c>
      <c r="C21578" t="s">
        <v>21210</v>
      </c>
      <c r="D21578" t="s">
        <v>22</v>
      </c>
    </row>
    <row r="21579" spans="1:4" x14ac:dyDescent="0.25">
      <c r="A21579" t="s">
        <v>28787</v>
      </c>
      <c r="B21579" t="str">
        <f t="shared" si="337"/>
        <v>ON</v>
      </c>
      <c r="C21579" t="s">
        <v>21211</v>
      </c>
      <c r="D21579" t="s">
        <v>18</v>
      </c>
    </row>
    <row r="21580" spans="1:4" x14ac:dyDescent="0.25">
      <c r="A21580" t="s">
        <v>26850</v>
      </c>
      <c r="B21580" t="str">
        <f t="shared" si="337"/>
        <v>AB</v>
      </c>
      <c r="C21580" t="s">
        <v>21212</v>
      </c>
      <c r="D21580" t="s">
        <v>22</v>
      </c>
    </row>
    <row r="21581" spans="1:4" x14ac:dyDescent="0.25">
      <c r="A21581" t="s">
        <v>26825</v>
      </c>
      <c r="B21581" t="str">
        <f t="shared" si="337"/>
        <v>BC</v>
      </c>
      <c r="C21581" t="s">
        <v>21213</v>
      </c>
      <c r="D21581" t="s">
        <v>22</v>
      </c>
    </row>
    <row r="21582" spans="1:4" x14ac:dyDescent="0.25">
      <c r="A21582" t="s">
        <v>26791</v>
      </c>
      <c r="B21582" t="str">
        <f t="shared" si="337"/>
        <v>AB</v>
      </c>
      <c r="C21582" t="s">
        <v>21214</v>
      </c>
      <c r="D21582" t="s">
        <v>22</v>
      </c>
    </row>
    <row r="21583" spans="1:4" x14ac:dyDescent="0.25">
      <c r="A21583" t="s">
        <v>26806</v>
      </c>
      <c r="B21583" t="str">
        <f t="shared" si="337"/>
        <v>ON</v>
      </c>
      <c r="C21583" t="s">
        <v>21215</v>
      </c>
      <c r="D21583" t="s">
        <v>22</v>
      </c>
    </row>
    <row r="21584" spans="1:4" x14ac:dyDescent="0.25">
      <c r="A21584" t="s">
        <v>26981</v>
      </c>
      <c r="B21584" t="str">
        <f t="shared" si="337"/>
        <v>ON</v>
      </c>
      <c r="C21584" t="s">
        <v>21216</v>
      </c>
      <c r="D21584" t="s">
        <v>22</v>
      </c>
    </row>
    <row r="21585" spans="1:4" x14ac:dyDescent="0.25">
      <c r="A21585" t="s">
        <v>27584</v>
      </c>
      <c r="B21585" t="str">
        <f t="shared" si="337"/>
        <v>ON</v>
      </c>
      <c r="C21585" t="s">
        <v>21217</v>
      </c>
      <c r="D21585" t="s">
        <v>18</v>
      </c>
    </row>
    <row r="21586" spans="1:4" x14ac:dyDescent="0.25">
      <c r="A21586" t="s">
        <v>26771</v>
      </c>
      <c r="B21586" t="str">
        <f t="shared" si="337"/>
        <v>ON</v>
      </c>
      <c r="C21586" t="s">
        <v>21218</v>
      </c>
      <c r="D21586" t="s">
        <v>22</v>
      </c>
    </row>
    <row r="21587" spans="1:4" x14ac:dyDescent="0.25">
      <c r="A21587" t="s">
        <v>27881</v>
      </c>
      <c r="B21587" t="str">
        <f t="shared" si="337"/>
        <v>AB</v>
      </c>
      <c r="C21587" t="s">
        <v>21219</v>
      </c>
      <c r="D21587" t="s">
        <v>22</v>
      </c>
    </row>
    <row r="21588" spans="1:4" x14ac:dyDescent="0.25">
      <c r="A21588" t="s">
        <v>26830</v>
      </c>
      <c r="B21588" t="str">
        <f t="shared" si="337"/>
        <v>ON</v>
      </c>
      <c r="C21588" t="s">
        <v>21220</v>
      </c>
      <c r="D21588" t="s">
        <v>22</v>
      </c>
    </row>
    <row r="21589" spans="1:4" x14ac:dyDescent="0.25">
      <c r="A21589" t="s">
        <v>29479</v>
      </c>
      <c r="B21589" t="str">
        <f t="shared" si="337"/>
        <v>ON</v>
      </c>
      <c r="C21589" t="s">
        <v>21221</v>
      </c>
      <c r="D21589" t="s">
        <v>22</v>
      </c>
    </row>
    <row r="21590" spans="1:4" x14ac:dyDescent="0.25">
      <c r="A21590" t="s">
        <v>26791</v>
      </c>
      <c r="B21590" t="str">
        <f t="shared" si="337"/>
        <v>AB</v>
      </c>
      <c r="C21590" t="s">
        <v>21222</v>
      </c>
      <c r="D21590" t="s">
        <v>22</v>
      </c>
    </row>
    <row r="21591" spans="1:4" x14ac:dyDescent="0.25">
      <c r="A21591" t="s">
        <v>26791</v>
      </c>
      <c r="B21591" t="str">
        <f t="shared" si="337"/>
        <v>AB</v>
      </c>
      <c r="C21591" t="s">
        <v>21223</v>
      </c>
      <c r="D21591" t="s">
        <v>22</v>
      </c>
    </row>
    <row r="21592" spans="1:4" x14ac:dyDescent="0.25">
      <c r="A21592" t="s">
        <v>26990</v>
      </c>
      <c r="B21592" t="str">
        <f t="shared" si="337"/>
        <v>ON</v>
      </c>
      <c r="C21592" t="s">
        <v>21224</v>
      </c>
      <c r="D21592" t="s">
        <v>22</v>
      </c>
    </row>
    <row r="21593" spans="1:4" x14ac:dyDescent="0.25">
      <c r="A21593" t="s">
        <v>26791</v>
      </c>
      <c r="B21593" t="str">
        <f t="shared" si="337"/>
        <v>AB</v>
      </c>
      <c r="C21593" t="s">
        <v>21225</v>
      </c>
      <c r="D21593" t="s">
        <v>22</v>
      </c>
    </row>
    <row r="21594" spans="1:4" x14ac:dyDescent="0.25">
      <c r="A21594" t="s">
        <v>26799</v>
      </c>
      <c r="B21594" t="str">
        <f t="shared" si="337"/>
        <v>ON</v>
      </c>
      <c r="C21594" t="s">
        <v>21226</v>
      </c>
      <c r="D21594" t="s">
        <v>22</v>
      </c>
    </row>
    <row r="21595" spans="1:4" x14ac:dyDescent="0.25">
      <c r="A21595" t="s">
        <v>26941</v>
      </c>
      <c r="B21595" t="str">
        <f t="shared" si="337"/>
        <v>ON</v>
      </c>
      <c r="C21595" t="s">
        <v>21227</v>
      </c>
      <c r="D21595" t="s">
        <v>22</v>
      </c>
    </row>
    <row r="21596" spans="1:4" x14ac:dyDescent="0.25">
      <c r="A21596" t="s">
        <v>26786</v>
      </c>
      <c r="B21596" t="str">
        <f t="shared" si="337"/>
        <v>ON</v>
      </c>
      <c r="C21596" t="s">
        <v>21228</v>
      </c>
      <c r="D21596" t="s">
        <v>22</v>
      </c>
    </row>
    <row r="21597" spans="1:4" x14ac:dyDescent="0.25">
      <c r="A21597" t="s">
        <v>26853</v>
      </c>
      <c r="B21597" t="str">
        <f t="shared" si="337"/>
        <v>MB</v>
      </c>
      <c r="C21597" t="s">
        <v>21229</v>
      </c>
      <c r="D21597" t="s">
        <v>22</v>
      </c>
    </row>
    <row r="21598" spans="1:4" x14ac:dyDescent="0.25">
      <c r="A21598" t="s">
        <v>27622</v>
      </c>
      <c r="B21598" t="str">
        <f t="shared" si="337"/>
        <v>MB</v>
      </c>
      <c r="C21598" t="s">
        <v>21230</v>
      </c>
      <c r="D21598" t="s">
        <v>22</v>
      </c>
    </row>
    <row r="21599" spans="1:4" x14ac:dyDescent="0.25">
      <c r="A21599" t="s">
        <v>26772</v>
      </c>
      <c r="B21599" t="str">
        <f t="shared" si="337"/>
        <v>ON</v>
      </c>
      <c r="C21599" t="s">
        <v>21233</v>
      </c>
      <c r="D21599" t="s">
        <v>22</v>
      </c>
    </row>
    <row r="21600" spans="1:4" x14ac:dyDescent="0.25">
      <c r="A21600" t="s">
        <v>27055</v>
      </c>
      <c r="B21600" t="str">
        <f t="shared" si="337"/>
        <v>ON</v>
      </c>
      <c r="C21600" t="s">
        <v>21234</v>
      </c>
      <c r="D21600" t="s">
        <v>22</v>
      </c>
    </row>
    <row r="21601" spans="1:4" x14ac:dyDescent="0.25">
      <c r="A21601" t="s">
        <v>26775</v>
      </c>
      <c r="B21601" t="str">
        <f t="shared" si="337"/>
        <v>ON</v>
      </c>
      <c r="C21601" t="s">
        <v>21231</v>
      </c>
      <c r="D21601" t="s">
        <v>22</v>
      </c>
    </row>
    <row r="21602" spans="1:4" x14ac:dyDescent="0.25">
      <c r="A21602" t="s">
        <v>26772</v>
      </c>
      <c r="B21602" t="str">
        <f t="shared" si="337"/>
        <v>ON</v>
      </c>
      <c r="C21602" t="s">
        <v>21232</v>
      </c>
      <c r="D21602" t="s">
        <v>22</v>
      </c>
    </row>
    <row r="21603" spans="1:4" x14ac:dyDescent="0.25">
      <c r="A21603" t="s">
        <v>27198</v>
      </c>
      <c r="B21603" t="str">
        <f t="shared" si="337"/>
        <v>ON</v>
      </c>
      <c r="C21603" t="s">
        <v>21235</v>
      </c>
      <c r="D21603" t="s">
        <v>22</v>
      </c>
    </row>
    <row r="21604" spans="1:4" x14ac:dyDescent="0.25">
      <c r="A21604" t="s">
        <v>26990</v>
      </c>
      <c r="B21604" t="str">
        <f t="shared" si="337"/>
        <v>ON</v>
      </c>
      <c r="C21604" t="s">
        <v>21236</v>
      </c>
      <c r="D21604" t="s">
        <v>3</v>
      </c>
    </row>
    <row r="21605" spans="1:4" x14ac:dyDescent="0.25">
      <c r="A21605" t="s">
        <v>26799</v>
      </c>
      <c r="B21605" t="str">
        <f t="shared" si="337"/>
        <v>ON</v>
      </c>
      <c r="C21605" t="s">
        <v>21237</v>
      </c>
      <c r="D21605" t="s">
        <v>22</v>
      </c>
    </row>
    <row r="21606" spans="1:4" x14ac:dyDescent="0.25">
      <c r="A21606" t="s">
        <v>26782</v>
      </c>
      <c r="B21606" t="str">
        <f t="shared" si="337"/>
        <v>AB</v>
      </c>
      <c r="C21606" t="s">
        <v>21238</v>
      </c>
      <c r="D21606" t="s">
        <v>22</v>
      </c>
    </row>
    <row r="21607" spans="1:4" x14ac:dyDescent="0.25">
      <c r="A21607" t="s">
        <v>26916</v>
      </c>
      <c r="B21607" t="str">
        <f t="shared" si="337"/>
        <v>ON</v>
      </c>
      <c r="C21607" t="s">
        <v>21239</v>
      </c>
      <c r="D21607" t="s">
        <v>22</v>
      </c>
    </row>
    <row r="21608" spans="1:4" x14ac:dyDescent="0.25">
      <c r="A21608" t="s">
        <v>26799</v>
      </c>
      <c r="B21608" t="str">
        <f t="shared" si="337"/>
        <v>ON</v>
      </c>
      <c r="C21608" t="s">
        <v>21240</v>
      </c>
      <c r="D21608" t="s">
        <v>22</v>
      </c>
    </row>
    <row r="21609" spans="1:4" x14ac:dyDescent="0.25">
      <c r="A21609" t="s">
        <v>27611</v>
      </c>
      <c r="B21609" t="str">
        <f t="shared" si="337"/>
        <v>ON</v>
      </c>
      <c r="C21609" t="s">
        <v>21241</v>
      </c>
      <c r="D21609" t="s">
        <v>22</v>
      </c>
    </row>
    <row r="21610" spans="1:4" x14ac:dyDescent="0.25">
      <c r="A21610" t="s">
        <v>26853</v>
      </c>
      <c r="B21610" t="str">
        <f t="shared" si="337"/>
        <v>MB</v>
      </c>
      <c r="C21610" t="s">
        <v>21242</v>
      </c>
      <c r="D21610" t="s">
        <v>22</v>
      </c>
    </row>
    <row r="21611" spans="1:4" x14ac:dyDescent="0.25">
      <c r="A21611" t="s">
        <v>26785</v>
      </c>
      <c r="B21611" t="str">
        <f t="shared" si="337"/>
        <v>BC</v>
      </c>
      <c r="C21611" t="s">
        <v>21243</v>
      </c>
      <c r="D21611" t="s">
        <v>22</v>
      </c>
    </row>
    <row r="21612" spans="1:4" x14ac:dyDescent="0.25">
      <c r="A21612" t="s">
        <v>26916</v>
      </c>
      <c r="B21612" t="str">
        <f t="shared" si="337"/>
        <v>ON</v>
      </c>
      <c r="C21612" t="s">
        <v>21244</v>
      </c>
      <c r="D21612" t="s">
        <v>3</v>
      </c>
    </row>
    <row r="21613" spans="1:4" x14ac:dyDescent="0.25">
      <c r="A21613" t="s">
        <v>26799</v>
      </c>
      <c r="B21613" t="str">
        <f t="shared" si="337"/>
        <v>ON</v>
      </c>
      <c r="C21613" t="s">
        <v>21245</v>
      </c>
      <c r="D21613" t="s">
        <v>22</v>
      </c>
    </row>
    <row r="21614" spans="1:4" x14ac:dyDescent="0.25">
      <c r="A21614" t="s">
        <v>27584</v>
      </c>
      <c r="B21614" t="str">
        <f t="shared" si="337"/>
        <v>ON</v>
      </c>
      <c r="C21614" t="s">
        <v>21246</v>
      </c>
      <c r="D21614" t="s">
        <v>18</v>
      </c>
    </row>
    <row r="21615" spans="1:4" x14ac:dyDescent="0.25">
      <c r="A21615" t="s">
        <v>26791</v>
      </c>
      <c r="B21615" t="str">
        <f t="shared" si="337"/>
        <v>AB</v>
      </c>
      <c r="C21615" t="s">
        <v>21247</v>
      </c>
      <c r="D21615" t="s">
        <v>22</v>
      </c>
    </row>
    <row r="21616" spans="1:4" x14ac:dyDescent="0.25">
      <c r="A21616" t="s">
        <v>26791</v>
      </c>
      <c r="B21616" t="str">
        <f t="shared" si="337"/>
        <v>AB</v>
      </c>
      <c r="C21616" t="s">
        <v>21248</v>
      </c>
      <c r="D21616" t="s">
        <v>22</v>
      </c>
    </row>
    <row r="21617" spans="1:4" x14ac:dyDescent="0.25">
      <c r="A21617" t="s">
        <v>26791</v>
      </c>
      <c r="B21617" t="str">
        <f t="shared" si="337"/>
        <v>AB</v>
      </c>
      <c r="C21617" t="s">
        <v>21249</v>
      </c>
      <c r="D21617" t="s">
        <v>22</v>
      </c>
    </row>
    <row r="21618" spans="1:4" x14ac:dyDescent="0.25">
      <c r="A21618" t="s">
        <v>26853</v>
      </c>
      <c r="B21618" t="str">
        <f t="shared" si="337"/>
        <v>MB</v>
      </c>
      <c r="C21618" t="s">
        <v>21250</v>
      </c>
      <c r="D21618" t="s">
        <v>22</v>
      </c>
    </row>
    <row r="21619" spans="1:4" x14ac:dyDescent="0.25">
      <c r="A21619" t="s">
        <v>26822</v>
      </c>
      <c r="B21619" t="str">
        <f t="shared" si="337"/>
        <v>SK</v>
      </c>
      <c r="C21619" t="s">
        <v>21251</v>
      </c>
      <c r="D21619" t="s">
        <v>22</v>
      </c>
    </row>
    <row r="21620" spans="1:4" x14ac:dyDescent="0.25">
      <c r="A21620" t="s">
        <v>28201</v>
      </c>
      <c r="B21620" t="str">
        <f t="shared" si="337"/>
        <v>SK</v>
      </c>
      <c r="C21620" t="s">
        <v>21252</v>
      </c>
      <c r="D21620" t="s">
        <v>22</v>
      </c>
    </row>
    <row r="21621" spans="1:4" x14ac:dyDescent="0.25">
      <c r="A21621" t="s">
        <v>26822</v>
      </c>
      <c r="B21621" t="str">
        <f t="shared" si="337"/>
        <v>SK</v>
      </c>
      <c r="C21621" t="s">
        <v>21253</v>
      </c>
      <c r="D21621" t="s">
        <v>22</v>
      </c>
    </row>
    <row r="21622" spans="1:4" x14ac:dyDescent="0.25">
      <c r="A21622" t="s">
        <v>26791</v>
      </c>
      <c r="B21622" t="str">
        <f t="shared" si="337"/>
        <v>AB</v>
      </c>
      <c r="C21622" t="s">
        <v>21254</v>
      </c>
      <c r="D21622" t="s">
        <v>18</v>
      </c>
    </row>
    <row r="21623" spans="1:4" x14ac:dyDescent="0.25">
      <c r="A21623" t="s">
        <v>26910</v>
      </c>
      <c r="B21623" t="str">
        <f t="shared" si="337"/>
        <v>ON</v>
      </c>
      <c r="C21623" t="s">
        <v>21255</v>
      </c>
      <c r="D21623" t="s">
        <v>22</v>
      </c>
    </row>
    <row r="21624" spans="1:4" x14ac:dyDescent="0.25">
      <c r="A21624" t="s">
        <v>26782</v>
      </c>
      <c r="B21624" t="str">
        <f t="shared" si="337"/>
        <v>AB</v>
      </c>
      <c r="C21624" t="s">
        <v>21256</v>
      </c>
      <c r="D21624" t="s">
        <v>22</v>
      </c>
    </row>
    <row r="21625" spans="1:4" x14ac:dyDescent="0.25">
      <c r="A21625" t="s">
        <v>26782</v>
      </c>
      <c r="B21625" t="str">
        <f t="shared" si="337"/>
        <v>AB</v>
      </c>
      <c r="C21625" t="s">
        <v>21257</v>
      </c>
      <c r="D21625" t="s">
        <v>22</v>
      </c>
    </row>
    <row r="21626" spans="1:4" x14ac:dyDescent="0.25">
      <c r="A21626" t="s">
        <v>26791</v>
      </c>
      <c r="B21626" t="str">
        <f t="shared" si="337"/>
        <v>AB</v>
      </c>
      <c r="C21626" t="s">
        <v>21258</v>
      </c>
      <c r="D21626" t="s">
        <v>22</v>
      </c>
    </row>
    <row r="21627" spans="1:4" x14ac:dyDescent="0.25">
      <c r="A21627" t="s">
        <v>27273</v>
      </c>
      <c r="B21627" t="str">
        <f t="shared" si="337"/>
        <v>AB</v>
      </c>
      <c r="C21627" t="s">
        <v>21259</v>
      </c>
      <c r="D21627" t="s">
        <v>22</v>
      </c>
    </row>
    <row r="21628" spans="1:4" x14ac:dyDescent="0.25">
      <c r="A21628" t="s">
        <v>27112</v>
      </c>
      <c r="B21628" t="str">
        <f t="shared" si="337"/>
        <v>AB</v>
      </c>
      <c r="C21628" t="s">
        <v>21260</v>
      </c>
      <c r="D21628" t="s">
        <v>22</v>
      </c>
    </row>
    <row r="21629" spans="1:4" x14ac:dyDescent="0.25">
      <c r="A21629" t="s">
        <v>26791</v>
      </c>
      <c r="B21629" t="str">
        <f t="shared" si="337"/>
        <v>AB</v>
      </c>
      <c r="C21629" t="s">
        <v>21261</v>
      </c>
      <c r="D21629" t="s">
        <v>22</v>
      </c>
    </row>
    <row r="21630" spans="1:4" x14ac:dyDescent="0.25">
      <c r="A21630" t="s">
        <v>28062</v>
      </c>
      <c r="B21630" t="str">
        <f t="shared" si="337"/>
        <v>ON</v>
      </c>
      <c r="C21630" t="s">
        <v>21262</v>
      </c>
      <c r="D21630" t="s">
        <v>22</v>
      </c>
    </row>
    <row r="21631" spans="1:4" x14ac:dyDescent="0.25">
      <c r="A21631" t="s">
        <v>26782</v>
      </c>
      <c r="B21631" t="str">
        <f t="shared" si="337"/>
        <v>AB</v>
      </c>
      <c r="C21631" t="s">
        <v>21263</v>
      </c>
      <c r="D21631" t="s">
        <v>18</v>
      </c>
    </row>
    <row r="21632" spans="1:4" x14ac:dyDescent="0.25">
      <c r="A21632" t="s">
        <v>27208</v>
      </c>
      <c r="B21632" t="str">
        <f t="shared" si="337"/>
        <v>AB</v>
      </c>
      <c r="C21632" t="s">
        <v>21264</v>
      </c>
      <c r="D21632" t="s">
        <v>22</v>
      </c>
    </row>
    <row r="21633" spans="1:4" x14ac:dyDescent="0.25">
      <c r="A21633" t="s">
        <v>26801</v>
      </c>
      <c r="B21633" t="str">
        <f t="shared" si="337"/>
        <v>BC</v>
      </c>
      <c r="C21633" t="s">
        <v>21265</v>
      </c>
      <c r="D21633" t="s">
        <v>22</v>
      </c>
    </row>
    <row r="21634" spans="1:4" x14ac:dyDescent="0.25">
      <c r="A21634" t="s">
        <v>26791</v>
      </c>
      <c r="B21634" t="str">
        <f t="shared" si="337"/>
        <v>AB</v>
      </c>
      <c r="C21634" t="s">
        <v>21266</v>
      </c>
      <c r="D21634" t="s">
        <v>22</v>
      </c>
    </row>
    <row r="21635" spans="1:4" x14ac:dyDescent="0.25">
      <c r="A21635" t="s">
        <v>26791</v>
      </c>
      <c r="B21635" t="str">
        <f t="shared" ref="B21635:B21698" si="338">RIGHT(TRIM(C21635), 2)</f>
        <v>AB</v>
      </c>
      <c r="C21635" t="s">
        <v>21267</v>
      </c>
      <c r="D21635" t="s">
        <v>22</v>
      </c>
    </row>
    <row r="21636" spans="1:4" x14ac:dyDescent="0.25">
      <c r="A21636" t="s">
        <v>29480</v>
      </c>
      <c r="B21636" t="str">
        <f t="shared" si="338"/>
        <v>AB</v>
      </c>
      <c r="C21636" t="s">
        <v>21268</v>
      </c>
      <c r="D21636" t="s">
        <v>22</v>
      </c>
    </row>
    <row r="21637" spans="1:4" x14ac:dyDescent="0.25">
      <c r="A21637" t="s">
        <v>27123</v>
      </c>
      <c r="B21637" t="str">
        <f t="shared" si="338"/>
        <v>BC</v>
      </c>
      <c r="C21637" t="s">
        <v>21269</v>
      </c>
      <c r="D21637" t="s">
        <v>18</v>
      </c>
    </row>
    <row r="21638" spans="1:4" x14ac:dyDescent="0.25">
      <c r="A21638" t="s">
        <v>28033</v>
      </c>
      <c r="B21638" t="str">
        <f t="shared" si="338"/>
        <v>BC</v>
      </c>
      <c r="C21638" t="s">
        <v>21270</v>
      </c>
      <c r="D21638" t="s">
        <v>22</v>
      </c>
    </row>
    <row r="21639" spans="1:4" x14ac:dyDescent="0.25">
      <c r="A21639" t="s">
        <v>26800</v>
      </c>
      <c r="B21639" t="str">
        <f t="shared" si="338"/>
        <v>ON</v>
      </c>
      <c r="C21639" t="s">
        <v>21271</v>
      </c>
      <c r="D21639" t="s">
        <v>22</v>
      </c>
    </row>
    <row r="21640" spans="1:4" x14ac:dyDescent="0.25">
      <c r="A21640" t="s">
        <v>27067</v>
      </c>
      <c r="B21640" t="str">
        <f t="shared" si="338"/>
        <v>BC</v>
      </c>
      <c r="C21640" t="s">
        <v>21272</v>
      </c>
      <c r="D21640" t="s">
        <v>22</v>
      </c>
    </row>
    <row r="21641" spans="1:4" x14ac:dyDescent="0.25">
      <c r="A21641" t="s">
        <v>26799</v>
      </c>
      <c r="B21641" t="str">
        <f t="shared" si="338"/>
        <v>ON</v>
      </c>
      <c r="C21641" t="s">
        <v>21274</v>
      </c>
      <c r="D21641" t="s">
        <v>22</v>
      </c>
    </row>
    <row r="21642" spans="1:4" x14ac:dyDescent="0.25">
      <c r="A21642" t="s">
        <v>26799</v>
      </c>
      <c r="B21642" t="str">
        <f t="shared" si="338"/>
        <v>ON</v>
      </c>
      <c r="C21642" t="s">
        <v>21273</v>
      </c>
      <c r="D21642" t="s">
        <v>22</v>
      </c>
    </row>
    <row r="21643" spans="1:4" x14ac:dyDescent="0.25">
      <c r="A21643" t="s">
        <v>26796</v>
      </c>
      <c r="B21643" t="str">
        <f t="shared" si="338"/>
        <v>ON</v>
      </c>
      <c r="C21643" t="s">
        <v>21275</v>
      </c>
      <c r="D21643" t="s">
        <v>22</v>
      </c>
    </row>
    <row r="21644" spans="1:4" x14ac:dyDescent="0.25">
      <c r="A21644" t="s">
        <v>27026</v>
      </c>
      <c r="B21644" t="str">
        <f t="shared" si="338"/>
        <v>BC</v>
      </c>
      <c r="C21644" t="s">
        <v>21276</v>
      </c>
      <c r="D21644" t="s">
        <v>22</v>
      </c>
    </row>
    <row r="21645" spans="1:4" x14ac:dyDescent="0.25">
      <c r="A21645" t="s">
        <v>27622</v>
      </c>
      <c r="B21645" t="str">
        <f t="shared" si="338"/>
        <v>MB</v>
      </c>
      <c r="C21645" t="s">
        <v>21277</v>
      </c>
      <c r="D21645" t="s">
        <v>22</v>
      </c>
    </row>
    <row r="21646" spans="1:4" x14ac:dyDescent="0.25">
      <c r="A21646" t="s">
        <v>26791</v>
      </c>
      <c r="B21646" t="str">
        <f t="shared" si="338"/>
        <v>AB</v>
      </c>
      <c r="C21646" t="s">
        <v>21278</v>
      </c>
      <c r="D21646" t="s">
        <v>18</v>
      </c>
    </row>
    <row r="21647" spans="1:4" x14ac:dyDescent="0.25">
      <c r="A21647" t="s">
        <v>26782</v>
      </c>
      <c r="B21647" t="str">
        <f t="shared" si="338"/>
        <v>AB</v>
      </c>
      <c r="C21647" t="s">
        <v>21279</v>
      </c>
      <c r="D21647" t="s">
        <v>22</v>
      </c>
    </row>
    <row r="21648" spans="1:4" x14ac:dyDescent="0.25">
      <c r="A21648" t="s">
        <v>27280</v>
      </c>
      <c r="B21648" t="str">
        <f t="shared" si="338"/>
        <v>SK</v>
      </c>
      <c r="C21648" t="s">
        <v>21280</v>
      </c>
      <c r="D21648" t="s">
        <v>22</v>
      </c>
    </row>
    <row r="21649" spans="1:4" x14ac:dyDescent="0.25">
      <c r="A21649" t="s">
        <v>26782</v>
      </c>
      <c r="B21649" t="str">
        <f t="shared" si="338"/>
        <v>AB</v>
      </c>
      <c r="C21649" t="s">
        <v>21281</v>
      </c>
      <c r="D21649" t="s">
        <v>22</v>
      </c>
    </row>
    <row r="21650" spans="1:4" x14ac:dyDescent="0.25">
      <c r="A21650" t="s">
        <v>26782</v>
      </c>
      <c r="B21650" t="str">
        <f t="shared" si="338"/>
        <v>AB</v>
      </c>
      <c r="C21650" t="s">
        <v>21282</v>
      </c>
      <c r="D21650" t="s">
        <v>22</v>
      </c>
    </row>
    <row r="21651" spans="1:4" x14ac:dyDescent="0.25">
      <c r="A21651" t="s">
        <v>26990</v>
      </c>
      <c r="B21651" t="str">
        <f t="shared" si="338"/>
        <v>ON</v>
      </c>
      <c r="C21651" t="s">
        <v>21283</v>
      </c>
      <c r="D21651" t="s">
        <v>22</v>
      </c>
    </row>
    <row r="21652" spans="1:4" x14ac:dyDescent="0.25">
      <c r="A21652" t="s">
        <v>26941</v>
      </c>
      <c r="B21652" t="str">
        <f t="shared" si="338"/>
        <v>ON</v>
      </c>
      <c r="C21652" t="s">
        <v>21284</v>
      </c>
      <c r="D21652" t="s">
        <v>22</v>
      </c>
    </row>
    <row r="21653" spans="1:4" x14ac:dyDescent="0.25">
      <c r="A21653" t="s">
        <v>26981</v>
      </c>
      <c r="B21653" t="str">
        <f t="shared" si="338"/>
        <v>ON</v>
      </c>
      <c r="C21653" t="s">
        <v>21285</v>
      </c>
      <c r="D21653" t="s">
        <v>22</v>
      </c>
    </row>
    <row r="21654" spans="1:4" x14ac:dyDescent="0.25">
      <c r="A21654" t="s">
        <v>28624</v>
      </c>
      <c r="B21654" t="str">
        <f t="shared" si="338"/>
        <v>ON</v>
      </c>
      <c r="C21654" t="s">
        <v>21286</v>
      </c>
      <c r="D21654" t="s">
        <v>12</v>
      </c>
    </row>
    <row r="21655" spans="1:4" x14ac:dyDescent="0.25">
      <c r="A21655" t="s">
        <v>26791</v>
      </c>
      <c r="B21655" t="str">
        <f t="shared" si="338"/>
        <v>AB</v>
      </c>
      <c r="C21655" t="s">
        <v>21287</v>
      </c>
      <c r="D21655" t="s">
        <v>22</v>
      </c>
    </row>
    <row r="21656" spans="1:4" x14ac:dyDescent="0.25">
      <c r="A21656" t="s">
        <v>27796</v>
      </c>
      <c r="B21656" t="str">
        <f t="shared" si="338"/>
        <v>PE</v>
      </c>
      <c r="C21656" t="s">
        <v>21288</v>
      </c>
      <c r="D21656" t="s">
        <v>22</v>
      </c>
    </row>
    <row r="21657" spans="1:4" x14ac:dyDescent="0.25">
      <c r="A21657" t="s">
        <v>27172</v>
      </c>
      <c r="B21657" t="str">
        <f t="shared" si="338"/>
        <v>ON</v>
      </c>
      <c r="C21657" t="s">
        <v>21289</v>
      </c>
      <c r="D21657" t="s">
        <v>22</v>
      </c>
    </row>
    <row r="21658" spans="1:4" x14ac:dyDescent="0.25">
      <c r="A21658" t="s">
        <v>27604</v>
      </c>
      <c r="B21658" t="str">
        <f t="shared" si="338"/>
        <v>AB</v>
      </c>
      <c r="C21658" t="s">
        <v>21290</v>
      </c>
      <c r="D21658" t="s">
        <v>22</v>
      </c>
    </row>
    <row r="21659" spans="1:4" x14ac:dyDescent="0.25">
      <c r="A21659" t="s">
        <v>26913</v>
      </c>
      <c r="B21659" t="str">
        <f t="shared" si="338"/>
        <v>ON</v>
      </c>
      <c r="C21659" t="s">
        <v>21291</v>
      </c>
      <c r="D21659" t="s">
        <v>22</v>
      </c>
    </row>
    <row r="21660" spans="1:4" x14ac:dyDescent="0.25">
      <c r="A21660" t="s">
        <v>26856</v>
      </c>
      <c r="B21660" t="str">
        <f t="shared" si="338"/>
        <v>AB</v>
      </c>
      <c r="C21660" t="s">
        <v>21292</v>
      </c>
      <c r="D21660" t="s">
        <v>22</v>
      </c>
    </row>
    <row r="21661" spans="1:4" x14ac:dyDescent="0.25">
      <c r="A21661" t="s">
        <v>29314</v>
      </c>
      <c r="B21661" t="str">
        <f t="shared" si="338"/>
        <v>BC</v>
      </c>
      <c r="C21661" t="s">
        <v>21293</v>
      </c>
      <c r="D21661" t="s">
        <v>22</v>
      </c>
    </row>
    <row r="21662" spans="1:4" x14ac:dyDescent="0.25">
      <c r="A21662" t="s">
        <v>28235</v>
      </c>
      <c r="B21662" t="str">
        <f t="shared" si="338"/>
        <v>MB</v>
      </c>
      <c r="C21662" t="s">
        <v>21294</v>
      </c>
      <c r="D21662" t="s">
        <v>22</v>
      </c>
    </row>
    <row r="21663" spans="1:4" x14ac:dyDescent="0.25">
      <c r="A21663" t="s">
        <v>26986</v>
      </c>
      <c r="B21663" t="str">
        <f t="shared" si="338"/>
        <v>ON</v>
      </c>
      <c r="C21663" t="s">
        <v>21295</v>
      </c>
      <c r="D21663" t="s">
        <v>22</v>
      </c>
    </row>
    <row r="21664" spans="1:4" x14ac:dyDescent="0.25">
      <c r="A21664" t="s">
        <v>27053</v>
      </c>
      <c r="B21664" t="str">
        <f t="shared" si="338"/>
        <v>AB</v>
      </c>
      <c r="C21664" t="s">
        <v>21296</v>
      </c>
      <c r="D21664" t="s">
        <v>18</v>
      </c>
    </row>
    <row r="21665" spans="1:4" x14ac:dyDescent="0.25">
      <c r="A21665" t="s">
        <v>26908</v>
      </c>
      <c r="B21665" t="str">
        <f t="shared" si="338"/>
        <v>ON</v>
      </c>
      <c r="C21665" t="s">
        <v>21297</v>
      </c>
      <c r="D21665" t="s">
        <v>22</v>
      </c>
    </row>
    <row r="21666" spans="1:4" x14ac:dyDescent="0.25">
      <c r="A21666" t="s">
        <v>26853</v>
      </c>
      <c r="B21666" t="str">
        <f t="shared" si="338"/>
        <v>MB</v>
      </c>
      <c r="C21666" t="s">
        <v>21298</v>
      </c>
      <c r="D21666" t="s">
        <v>22</v>
      </c>
    </row>
    <row r="21667" spans="1:4" x14ac:dyDescent="0.25">
      <c r="A21667" t="s">
        <v>26916</v>
      </c>
      <c r="B21667" t="str">
        <f t="shared" si="338"/>
        <v>ON</v>
      </c>
      <c r="C21667" t="s">
        <v>21299</v>
      </c>
      <c r="D21667" t="s">
        <v>22</v>
      </c>
    </row>
    <row r="21668" spans="1:4" x14ac:dyDescent="0.25">
      <c r="A21668" t="s">
        <v>26857</v>
      </c>
      <c r="B21668" t="str">
        <f t="shared" si="338"/>
        <v>AB</v>
      </c>
      <c r="C21668" t="s">
        <v>21300</v>
      </c>
      <c r="D21668" t="s">
        <v>22</v>
      </c>
    </row>
    <row r="21669" spans="1:4" x14ac:dyDescent="0.25">
      <c r="A21669" t="s">
        <v>27215</v>
      </c>
      <c r="B21669" t="str">
        <f t="shared" si="338"/>
        <v>ON</v>
      </c>
      <c r="C21669" t="s">
        <v>21301</v>
      </c>
      <c r="D21669" t="s">
        <v>22</v>
      </c>
    </row>
    <row r="21670" spans="1:4" x14ac:dyDescent="0.25">
      <c r="A21670" t="s">
        <v>27630</v>
      </c>
      <c r="B21670" t="str">
        <f t="shared" si="338"/>
        <v>AB</v>
      </c>
      <c r="C21670" t="s">
        <v>21302</v>
      </c>
      <c r="D21670" t="s">
        <v>18</v>
      </c>
    </row>
    <row r="21671" spans="1:4" x14ac:dyDescent="0.25">
      <c r="A21671" t="s">
        <v>27098</v>
      </c>
      <c r="B21671" t="str">
        <f t="shared" si="338"/>
        <v>AB</v>
      </c>
      <c r="C21671" t="s">
        <v>21303</v>
      </c>
      <c r="D21671" t="s">
        <v>22</v>
      </c>
    </row>
    <row r="21672" spans="1:4" x14ac:dyDescent="0.25">
      <c r="A21672" t="s">
        <v>26799</v>
      </c>
      <c r="B21672" t="str">
        <f t="shared" si="338"/>
        <v>ON</v>
      </c>
      <c r="C21672" t="s">
        <v>21304</v>
      </c>
      <c r="D21672" t="s">
        <v>22</v>
      </c>
    </row>
    <row r="21673" spans="1:4" x14ac:dyDescent="0.25">
      <c r="A21673" t="s">
        <v>28595</v>
      </c>
      <c r="B21673" t="str">
        <f t="shared" si="338"/>
        <v>AB</v>
      </c>
      <c r="C21673" t="s">
        <v>21305</v>
      </c>
      <c r="D21673" t="s">
        <v>22</v>
      </c>
    </row>
    <row r="21674" spans="1:4" x14ac:dyDescent="0.25">
      <c r="A21674" t="s">
        <v>26811</v>
      </c>
      <c r="B21674" t="str">
        <f t="shared" si="338"/>
        <v>AB</v>
      </c>
      <c r="C21674" t="s">
        <v>21306</v>
      </c>
      <c r="D21674" t="s">
        <v>22</v>
      </c>
    </row>
    <row r="21675" spans="1:4" x14ac:dyDescent="0.25">
      <c r="A21675" t="s">
        <v>26910</v>
      </c>
      <c r="B21675" t="str">
        <f t="shared" si="338"/>
        <v>ON</v>
      </c>
      <c r="C21675" t="s">
        <v>21307</v>
      </c>
      <c r="D21675" t="s">
        <v>22</v>
      </c>
    </row>
    <row r="21676" spans="1:4" x14ac:dyDescent="0.25">
      <c r="A21676" t="s">
        <v>26830</v>
      </c>
      <c r="B21676" t="str">
        <f t="shared" si="338"/>
        <v>ON</v>
      </c>
      <c r="C21676" t="s">
        <v>21308</v>
      </c>
      <c r="D21676" t="s">
        <v>22</v>
      </c>
    </row>
    <row r="21677" spans="1:4" x14ac:dyDescent="0.25">
      <c r="A21677" t="s">
        <v>26918</v>
      </c>
      <c r="B21677" t="str">
        <f t="shared" si="338"/>
        <v>ON</v>
      </c>
      <c r="C21677" t="s">
        <v>21309</v>
      </c>
      <c r="D21677" t="s">
        <v>22</v>
      </c>
    </row>
    <row r="21678" spans="1:4" x14ac:dyDescent="0.25">
      <c r="A21678" t="s">
        <v>27509</v>
      </c>
      <c r="B21678" t="str">
        <f t="shared" si="338"/>
        <v>BC</v>
      </c>
      <c r="C21678" t="s">
        <v>21310</v>
      </c>
      <c r="D21678" t="s">
        <v>22</v>
      </c>
    </row>
    <row r="21679" spans="1:4" x14ac:dyDescent="0.25">
      <c r="A21679" t="s">
        <v>29481</v>
      </c>
      <c r="B21679" t="str">
        <f t="shared" si="338"/>
        <v>ON</v>
      </c>
      <c r="C21679" t="s">
        <v>21311</v>
      </c>
      <c r="D21679" t="s">
        <v>22</v>
      </c>
    </row>
    <row r="21680" spans="1:4" x14ac:dyDescent="0.25">
      <c r="A21680" t="s">
        <v>26791</v>
      </c>
      <c r="B21680" t="str">
        <f t="shared" si="338"/>
        <v>AB</v>
      </c>
      <c r="C21680" t="s">
        <v>21312</v>
      </c>
      <c r="D21680" t="s">
        <v>22</v>
      </c>
    </row>
    <row r="21681" spans="1:4" x14ac:dyDescent="0.25">
      <c r="A21681" t="s">
        <v>26791</v>
      </c>
      <c r="B21681" t="str">
        <f t="shared" si="338"/>
        <v>AB</v>
      </c>
      <c r="C21681" t="s">
        <v>21313</v>
      </c>
      <c r="D21681" t="s">
        <v>22</v>
      </c>
    </row>
    <row r="21682" spans="1:4" x14ac:dyDescent="0.25">
      <c r="A21682" t="s">
        <v>27231</v>
      </c>
      <c r="B21682" t="str">
        <f t="shared" si="338"/>
        <v>ON</v>
      </c>
      <c r="C21682" t="s">
        <v>21314</v>
      </c>
      <c r="D21682" t="s">
        <v>22</v>
      </c>
    </row>
    <row r="21683" spans="1:4" x14ac:dyDescent="0.25">
      <c r="A21683" t="s">
        <v>26779</v>
      </c>
      <c r="B21683" t="str">
        <f t="shared" si="338"/>
        <v>SK</v>
      </c>
      <c r="C21683" t="s">
        <v>21315</v>
      </c>
      <c r="D21683" t="s">
        <v>22</v>
      </c>
    </row>
    <row r="21684" spans="1:4" x14ac:dyDescent="0.25">
      <c r="A21684" t="s">
        <v>27574</v>
      </c>
      <c r="B21684" t="str">
        <f t="shared" si="338"/>
        <v>ON</v>
      </c>
      <c r="C21684" t="s">
        <v>21316</v>
      </c>
      <c r="D21684" t="s">
        <v>18</v>
      </c>
    </row>
    <row r="21685" spans="1:4" x14ac:dyDescent="0.25">
      <c r="A21685" t="s">
        <v>26969</v>
      </c>
      <c r="B21685" t="str">
        <f t="shared" si="338"/>
        <v>ON</v>
      </c>
      <c r="C21685" t="s">
        <v>21317</v>
      </c>
      <c r="D21685" t="s">
        <v>22</v>
      </c>
    </row>
    <row r="21686" spans="1:4" x14ac:dyDescent="0.25">
      <c r="A21686" t="s">
        <v>26774</v>
      </c>
      <c r="B21686" t="str">
        <f t="shared" si="338"/>
        <v>ON</v>
      </c>
      <c r="C21686" t="s">
        <v>21318</v>
      </c>
      <c r="D21686" t="s">
        <v>22</v>
      </c>
    </row>
    <row r="21687" spans="1:4" x14ac:dyDescent="0.25">
      <c r="A21687" t="s">
        <v>26910</v>
      </c>
      <c r="B21687" t="str">
        <f t="shared" si="338"/>
        <v>ON</v>
      </c>
      <c r="C21687" t="s">
        <v>21319</v>
      </c>
      <c r="D21687" t="s">
        <v>22</v>
      </c>
    </row>
    <row r="21688" spans="1:4" x14ac:dyDescent="0.25">
      <c r="A21688" t="s">
        <v>27526</v>
      </c>
      <c r="B21688" t="str">
        <f t="shared" si="338"/>
        <v>ON</v>
      </c>
      <c r="C21688" t="s">
        <v>21320</v>
      </c>
      <c r="D21688" t="s">
        <v>22</v>
      </c>
    </row>
    <row r="21689" spans="1:4" x14ac:dyDescent="0.25">
      <c r="A21689" t="s">
        <v>26828</v>
      </c>
      <c r="B21689" t="str">
        <f t="shared" si="338"/>
        <v>ON</v>
      </c>
      <c r="C21689" t="s">
        <v>21321</v>
      </c>
      <c r="D21689" t="s">
        <v>18</v>
      </c>
    </row>
    <row r="21690" spans="1:4" x14ac:dyDescent="0.25">
      <c r="A21690" t="s">
        <v>26774</v>
      </c>
      <c r="B21690" t="str">
        <f t="shared" si="338"/>
        <v>ON</v>
      </c>
      <c r="C21690" t="s">
        <v>21322</v>
      </c>
      <c r="D21690" t="s">
        <v>22</v>
      </c>
    </row>
    <row r="21691" spans="1:4" x14ac:dyDescent="0.25">
      <c r="A21691" t="s">
        <v>27268</v>
      </c>
      <c r="B21691" t="str">
        <f t="shared" si="338"/>
        <v>SK</v>
      </c>
      <c r="C21691" t="s">
        <v>21323</v>
      </c>
      <c r="D21691" t="s">
        <v>18</v>
      </c>
    </row>
    <row r="21692" spans="1:4" x14ac:dyDescent="0.25">
      <c r="A21692" t="s">
        <v>26771</v>
      </c>
      <c r="B21692" t="str">
        <f t="shared" si="338"/>
        <v>ON</v>
      </c>
      <c r="C21692" t="s">
        <v>21324</v>
      </c>
      <c r="D21692" t="s">
        <v>22</v>
      </c>
    </row>
    <row r="21693" spans="1:4" x14ac:dyDescent="0.25">
      <c r="A21693" t="s">
        <v>26783</v>
      </c>
      <c r="B21693" t="str">
        <f t="shared" si="338"/>
        <v>ON</v>
      </c>
      <c r="C21693" t="s">
        <v>21325</v>
      </c>
      <c r="D21693" t="s">
        <v>22</v>
      </c>
    </row>
    <row r="21694" spans="1:4" x14ac:dyDescent="0.25">
      <c r="A21694" t="s">
        <v>26791</v>
      </c>
      <c r="B21694" t="str">
        <f t="shared" si="338"/>
        <v>AB</v>
      </c>
      <c r="C21694" t="s">
        <v>21326</v>
      </c>
      <c r="D21694" t="s">
        <v>22</v>
      </c>
    </row>
    <row r="21695" spans="1:4" x14ac:dyDescent="0.25">
      <c r="A21695" t="s">
        <v>27594</v>
      </c>
      <c r="B21695" t="str">
        <f t="shared" si="338"/>
        <v>ON</v>
      </c>
      <c r="C21695" t="s">
        <v>21327</v>
      </c>
      <c r="D21695" t="s">
        <v>22</v>
      </c>
    </row>
    <row r="21696" spans="1:4" x14ac:dyDescent="0.25">
      <c r="A21696" t="s">
        <v>26791</v>
      </c>
      <c r="B21696" t="str">
        <f t="shared" si="338"/>
        <v>AB</v>
      </c>
      <c r="C21696" t="s">
        <v>21328</v>
      </c>
      <c r="D21696" t="s">
        <v>22</v>
      </c>
    </row>
    <row r="21697" spans="1:4" x14ac:dyDescent="0.25">
      <c r="A21697" t="s">
        <v>26822</v>
      </c>
      <c r="B21697" t="str">
        <f t="shared" si="338"/>
        <v>SK</v>
      </c>
      <c r="C21697" t="s">
        <v>21329</v>
      </c>
      <c r="D21697" t="s">
        <v>12</v>
      </c>
    </row>
    <row r="21698" spans="1:4" x14ac:dyDescent="0.25">
      <c r="A21698" t="s">
        <v>26782</v>
      </c>
      <c r="B21698" t="str">
        <f t="shared" si="338"/>
        <v>AB</v>
      </c>
      <c r="C21698" t="s">
        <v>21330</v>
      </c>
      <c r="D21698" t="s">
        <v>22</v>
      </c>
    </row>
    <row r="21699" spans="1:4" x14ac:dyDescent="0.25">
      <c r="A21699" t="s">
        <v>26910</v>
      </c>
      <c r="B21699" t="str">
        <f t="shared" ref="B21699:B21762" si="339">RIGHT(TRIM(C21699), 2)</f>
        <v>ON</v>
      </c>
      <c r="C21699" t="s">
        <v>21331</v>
      </c>
      <c r="D21699" t="s">
        <v>22</v>
      </c>
    </row>
    <row r="21700" spans="1:4" x14ac:dyDescent="0.25">
      <c r="A21700" t="s">
        <v>26772</v>
      </c>
      <c r="B21700" t="str">
        <f t="shared" si="339"/>
        <v>ON</v>
      </c>
      <c r="C21700" t="s">
        <v>21332</v>
      </c>
      <c r="D21700" t="s">
        <v>18</v>
      </c>
    </row>
    <row r="21701" spans="1:4" x14ac:dyDescent="0.25">
      <c r="A21701" t="s">
        <v>29482</v>
      </c>
      <c r="B21701" t="str">
        <f t="shared" si="339"/>
        <v>ON</v>
      </c>
      <c r="C21701" t="s">
        <v>21333</v>
      </c>
      <c r="D21701" t="s">
        <v>22</v>
      </c>
    </row>
    <row r="21702" spans="1:4" x14ac:dyDescent="0.25">
      <c r="A21702" t="s">
        <v>26853</v>
      </c>
      <c r="B21702" t="str">
        <f t="shared" si="339"/>
        <v>MB</v>
      </c>
      <c r="C21702" t="s">
        <v>21335</v>
      </c>
      <c r="D21702" t="s">
        <v>22</v>
      </c>
    </row>
    <row r="21703" spans="1:4" x14ac:dyDescent="0.25">
      <c r="A21703" t="s">
        <v>28553</v>
      </c>
      <c r="B21703" t="str">
        <f t="shared" si="339"/>
        <v>ON</v>
      </c>
      <c r="C21703" t="s">
        <v>21334</v>
      </c>
      <c r="D21703" t="s">
        <v>22</v>
      </c>
    </row>
    <row r="21704" spans="1:4" x14ac:dyDescent="0.25">
      <c r="A21704" t="s">
        <v>26796</v>
      </c>
      <c r="B21704" t="str">
        <f t="shared" si="339"/>
        <v>ON</v>
      </c>
      <c r="C21704" t="s">
        <v>21336</v>
      </c>
      <c r="D21704" t="s">
        <v>22</v>
      </c>
    </row>
    <row r="21705" spans="1:4" x14ac:dyDescent="0.25">
      <c r="A21705" t="s">
        <v>27309</v>
      </c>
      <c r="B21705" t="str">
        <f t="shared" si="339"/>
        <v>ON</v>
      </c>
      <c r="C21705" t="s">
        <v>21337</v>
      </c>
      <c r="D21705" t="s">
        <v>22</v>
      </c>
    </row>
    <row r="21706" spans="1:4" x14ac:dyDescent="0.25">
      <c r="A21706" t="s">
        <v>27081</v>
      </c>
      <c r="B21706" t="str">
        <f t="shared" si="339"/>
        <v>ON</v>
      </c>
      <c r="C21706" t="s">
        <v>21338</v>
      </c>
      <c r="D21706" t="s">
        <v>22</v>
      </c>
    </row>
    <row r="21707" spans="1:4" x14ac:dyDescent="0.25">
      <c r="A21707" t="s">
        <v>27064</v>
      </c>
      <c r="B21707" t="str">
        <f t="shared" si="339"/>
        <v>ON</v>
      </c>
      <c r="C21707" t="s">
        <v>21339</v>
      </c>
      <c r="D21707" t="s">
        <v>22</v>
      </c>
    </row>
    <row r="21708" spans="1:4" x14ac:dyDescent="0.25">
      <c r="A21708" t="s">
        <v>29483</v>
      </c>
      <c r="B21708" t="str">
        <f t="shared" si="339"/>
        <v>ON</v>
      </c>
      <c r="C21708" t="s">
        <v>21341</v>
      </c>
      <c r="D21708" t="s">
        <v>22</v>
      </c>
    </row>
    <row r="21709" spans="1:4" x14ac:dyDescent="0.25">
      <c r="A21709" t="s">
        <v>27099</v>
      </c>
      <c r="B21709" t="str">
        <f t="shared" si="339"/>
        <v>ON</v>
      </c>
      <c r="C21709" t="s">
        <v>21340</v>
      </c>
      <c r="D21709" t="s">
        <v>22</v>
      </c>
    </row>
    <row r="21710" spans="1:4" x14ac:dyDescent="0.25">
      <c r="A21710" t="s">
        <v>26782</v>
      </c>
      <c r="B21710" t="str">
        <f t="shared" si="339"/>
        <v>AB</v>
      </c>
      <c r="C21710" t="s">
        <v>21342</v>
      </c>
      <c r="D21710" t="s">
        <v>22</v>
      </c>
    </row>
    <row r="21711" spans="1:4" x14ac:dyDescent="0.25">
      <c r="A21711" t="s">
        <v>28430</v>
      </c>
      <c r="B21711" t="str">
        <f t="shared" si="339"/>
        <v>AB</v>
      </c>
      <c r="C21711" t="s">
        <v>21343</v>
      </c>
      <c r="D21711" t="s">
        <v>22</v>
      </c>
    </row>
    <row r="21712" spans="1:4" x14ac:dyDescent="0.25">
      <c r="A21712" t="s">
        <v>26927</v>
      </c>
      <c r="B21712" t="str">
        <f t="shared" si="339"/>
        <v>ON</v>
      </c>
      <c r="C21712" t="s">
        <v>21344</v>
      </c>
      <c r="D21712" t="s">
        <v>18</v>
      </c>
    </row>
    <row r="21713" spans="1:4" x14ac:dyDescent="0.25">
      <c r="A21713" t="s">
        <v>26927</v>
      </c>
      <c r="B21713" t="str">
        <f t="shared" si="339"/>
        <v>ON</v>
      </c>
      <c r="C21713" t="s">
        <v>21345</v>
      </c>
      <c r="D21713" t="s">
        <v>22</v>
      </c>
    </row>
    <row r="21714" spans="1:4" x14ac:dyDescent="0.25">
      <c r="A21714" t="s">
        <v>27643</v>
      </c>
      <c r="B21714" t="str">
        <f t="shared" si="339"/>
        <v>SK</v>
      </c>
      <c r="C21714" t="s">
        <v>21346</v>
      </c>
      <c r="D21714" t="s">
        <v>22</v>
      </c>
    </row>
    <row r="21715" spans="1:4" x14ac:dyDescent="0.25">
      <c r="A21715" t="s">
        <v>27028</v>
      </c>
      <c r="B21715" t="str">
        <f t="shared" si="339"/>
        <v>ON</v>
      </c>
      <c r="C21715" t="s">
        <v>21347</v>
      </c>
      <c r="D21715" t="s">
        <v>22</v>
      </c>
    </row>
    <row r="21716" spans="1:4" x14ac:dyDescent="0.25">
      <c r="A21716" t="s">
        <v>26908</v>
      </c>
      <c r="B21716" t="str">
        <f t="shared" si="339"/>
        <v>ON</v>
      </c>
      <c r="C21716" t="s">
        <v>21348</v>
      </c>
      <c r="D21716" t="s">
        <v>18</v>
      </c>
    </row>
    <row r="21717" spans="1:4" x14ac:dyDescent="0.25">
      <c r="A21717" t="s">
        <v>27099</v>
      </c>
      <c r="B21717" t="str">
        <f t="shared" si="339"/>
        <v>ON</v>
      </c>
      <c r="C21717" t="s">
        <v>21349</v>
      </c>
      <c r="D21717" t="s">
        <v>18</v>
      </c>
    </row>
    <row r="21718" spans="1:4" x14ac:dyDescent="0.25">
      <c r="A21718" t="s">
        <v>26918</v>
      </c>
      <c r="B21718" t="str">
        <f t="shared" si="339"/>
        <v>ON</v>
      </c>
      <c r="C21718" t="s">
        <v>21350</v>
      </c>
      <c r="D21718" t="s">
        <v>22</v>
      </c>
    </row>
    <row r="21719" spans="1:4" x14ac:dyDescent="0.25">
      <c r="A21719" t="s">
        <v>26774</v>
      </c>
      <c r="B21719" t="str">
        <f t="shared" si="339"/>
        <v>ON</v>
      </c>
      <c r="C21719" t="s">
        <v>21351</v>
      </c>
      <c r="D21719" t="s">
        <v>22</v>
      </c>
    </row>
    <row r="21720" spans="1:4" x14ac:dyDescent="0.25">
      <c r="A21720" t="s">
        <v>26771</v>
      </c>
      <c r="B21720" t="str">
        <f t="shared" si="339"/>
        <v>ON</v>
      </c>
      <c r="C21720" t="s">
        <v>21352</v>
      </c>
      <c r="D21720" t="s">
        <v>22</v>
      </c>
    </row>
    <row r="21721" spans="1:4" x14ac:dyDescent="0.25">
      <c r="A21721" t="s">
        <v>26809</v>
      </c>
      <c r="B21721" t="str">
        <f t="shared" si="339"/>
        <v>QC</v>
      </c>
      <c r="C21721" t="s">
        <v>21353</v>
      </c>
      <c r="D21721" t="s">
        <v>12</v>
      </c>
    </row>
    <row r="21722" spans="1:4" x14ac:dyDescent="0.25">
      <c r="A21722" t="s">
        <v>26828</v>
      </c>
      <c r="B21722" t="str">
        <f t="shared" si="339"/>
        <v>ON</v>
      </c>
      <c r="C21722" t="s">
        <v>21354</v>
      </c>
    </row>
    <row r="21723" spans="1:4" x14ac:dyDescent="0.25">
      <c r="A21723" t="s">
        <v>26929</v>
      </c>
      <c r="B21723" t="str">
        <f t="shared" si="339"/>
        <v>ON</v>
      </c>
      <c r="C21723" t="s">
        <v>21355</v>
      </c>
    </row>
    <row r="21724" spans="1:4" x14ac:dyDescent="0.25">
      <c r="A21724" t="s">
        <v>26929</v>
      </c>
      <c r="B21724" t="str">
        <f t="shared" si="339"/>
        <v>ON</v>
      </c>
      <c r="C21724" t="s">
        <v>21356</v>
      </c>
    </row>
    <row r="21725" spans="1:4" x14ac:dyDescent="0.25">
      <c r="A21725" t="s">
        <v>26786</v>
      </c>
      <c r="B21725" t="str">
        <f t="shared" si="339"/>
        <v>ON</v>
      </c>
      <c r="C21725" t="s">
        <v>21357</v>
      </c>
      <c r="D21725" t="s">
        <v>22</v>
      </c>
    </row>
    <row r="21726" spans="1:4" x14ac:dyDescent="0.25">
      <c r="A21726" t="s">
        <v>26782</v>
      </c>
      <c r="B21726" t="str">
        <f t="shared" si="339"/>
        <v>AB</v>
      </c>
      <c r="C21726" t="s">
        <v>21358</v>
      </c>
    </row>
    <row r="21727" spans="1:4" x14ac:dyDescent="0.25">
      <c r="A21727" t="s">
        <v>27582</v>
      </c>
      <c r="B21727" t="str">
        <f t="shared" si="339"/>
        <v>ON</v>
      </c>
      <c r="C21727" t="s">
        <v>21359</v>
      </c>
    </row>
    <row r="21728" spans="1:4" x14ac:dyDescent="0.25">
      <c r="A21728" t="s">
        <v>26790</v>
      </c>
      <c r="B21728" t="str">
        <f t="shared" si="339"/>
        <v>ON</v>
      </c>
      <c r="C21728" t="s">
        <v>21360</v>
      </c>
      <c r="D21728" t="s">
        <v>22</v>
      </c>
    </row>
    <row r="21729" spans="1:4" x14ac:dyDescent="0.25">
      <c r="A21729" t="s">
        <v>27615</v>
      </c>
      <c r="B21729" t="str">
        <f t="shared" si="339"/>
        <v>ON</v>
      </c>
      <c r="C21729" t="s">
        <v>21361</v>
      </c>
    </row>
    <row r="21730" spans="1:4" x14ac:dyDescent="0.25">
      <c r="A21730" t="s">
        <v>29484</v>
      </c>
      <c r="B21730" t="str">
        <f t="shared" si="339"/>
        <v>MB</v>
      </c>
      <c r="C21730" t="s">
        <v>21362</v>
      </c>
    </row>
    <row r="21731" spans="1:4" x14ac:dyDescent="0.25">
      <c r="A21731" t="s">
        <v>29485</v>
      </c>
      <c r="B21731" t="str">
        <f t="shared" si="339"/>
        <v>ON</v>
      </c>
      <c r="C21731" t="s">
        <v>21363</v>
      </c>
    </row>
    <row r="21732" spans="1:4" x14ac:dyDescent="0.25">
      <c r="A21732" t="s">
        <v>29486</v>
      </c>
      <c r="B21732" t="str">
        <f t="shared" si="339"/>
        <v>NB</v>
      </c>
      <c r="C21732" t="s">
        <v>21364</v>
      </c>
    </row>
    <row r="21733" spans="1:4" x14ac:dyDescent="0.25">
      <c r="A21733" t="s">
        <v>26819</v>
      </c>
      <c r="B21733" t="str">
        <f t="shared" si="339"/>
        <v>NS</v>
      </c>
      <c r="C21733" t="s">
        <v>21365</v>
      </c>
    </row>
    <row r="21734" spans="1:4" x14ac:dyDescent="0.25">
      <c r="A21734" t="s">
        <v>26980</v>
      </c>
      <c r="B21734" t="str">
        <f t="shared" si="339"/>
        <v>NB</v>
      </c>
      <c r="C21734" t="s">
        <v>21366</v>
      </c>
    </row>
    <row r="21735" spans="1:4" x14ac:dyDescent="0.25">
      <c r="A21735" t="s">
        <v>26782</v>
      </c>
      <c r="B21735" t="str">
        <f t="shared" si="339"/>
        <v>AB</v>
      </c>
      <c r="C21735" t="s">
        <v>21367</v>
      </c>
    </row>
    <row r="21736" spans="1:4" x14ac:dyDescent="0.25">
      <c r="A21736" t="s">
        <v>26782</v>
      </c>
      <c r="B21736" t="str">
        <f t="shared" si="339"/>
        <v>AB</v>
      </c>
      <c r="C21736" t="s">
        <v>21368</v>
      </c>
    </row>
    <row r="21737" spans="1:4" x14ac:dyDescent="0.25">
      <c r="A21737" t="s">
        <v>26805</v>
      </c>
      <c r="B21737" t="str">
        <f t="shared" si="339"/>
        <v>QC</v>
      </c>
      <c r="C21737" t="s">
        <v>21369</v>
      </c>
      <c r="D21737" t="s">
        <v>18</v>
      </c>
    </row>
    <row r="21738" spans="1:4" x14ac:dyDescent="0.25">
      <c r="A21738" t="s">
        <v>26916</v>
      </c>
      <c r="B21738" t="str">
        <f t="shared" si="339"/>
        <v>ON</v>
      </c>
      <c r="C21738" t="s">
        <v>21370</v>
      </c>
      <c r="D21738" t="s">
        <v>18</v>
      </c>
    </row>
    <row r="21739" spans="1:4" x14ac:dyDescent="0.25">
      <c r="A21739" t="s">
        <v>26779</v>
      </c>
      <c r="B21739" t="str">
        <f t="shared" si="339"/>
        <v>SK</v>
      </c>
      <c r="C21739" t="s">
        <v>21371</v>
      </c>
    </row>
    <row r="21740" spans="1:4" x14ac:dyDescent="0.25">
      <c r="A21740" t="s">
        <v>26912</v>
      </c>
      <c r="B21740" t="str">
        <f t="shared" si="339"/>
        <v>ON</v>
      </c>
      <c r="C21740" t="s">
        <v>21372</v>
      </c>
    </row>
    <row r="21741" spans="1:4" x14ac:dyDescent="0.25">
      <c r="A21741" t="s">
        <v>26912</v>
      </c>
      <c r="B21741" t="str">
        <f t="shared" si="339"/>
        <v>ON</v>
      </c>
      <c r="C21741" t="s">
        <v>21373</v>
      </c>
    </row>
    <row r="21742" spans="1:4" x14ac:dyDescent="0.25">
      <c r="A21742" t="s">
        <v>26791</v>
      </c>
      <c r="B21742" t="str">
        <f t="shared" si="339"/>
        <v>AB</v>
      </c>
      <c r="C21742" t="s">
        <v>21374</v>
      </c>
    </row>
    <row r="21743" spans="1:4" x14ac:dyDescent="0.25">
      <c r="A21743" t="s">
        <v>26782</v>
      </c>
      <c r="B21743" t="str">
        <f t="shared" si="339"/>
        <v>AB</v>
      </c>
      <c r="C21743" t="s">
        <v>21375</v>
      </c>
    </row>
    <row r="21744" spans="1:4" x14ac:dyDescent="0.25">
      <c r="A21744" t="s">
        <v>26935</v>
      </c>
      <c r="B21744" t="str">
        <f t="shared" si="339"/>
        <v>AB</v>
      </c>
      <c r="C21744" t="s">
        <v>21376</v>
      </c>
    </row>
    <row r="21745" spans="1:4" x14ac:dyDescent="0.25">
      <c r="A21745" t="s">
        <v>26910</v>
      </c>
      <c r="B21745" t="str">
        <f t="shared" si="339"/>
        <v>ON</v>
      </c>
      <c r="C21745" t="s">
        <v>21377</v>
      </c>
      <c r="D21745" t="s">
        <v>22</v>
      </c>
    </row>
    <row r="21746" spans="1:4" x14ac:dyDescent="0.25">
      <c r="A21746" t="s">
        <v>27131</v>
      </c>
      <c r="B21746" t="str">
        <f t="shared" si="339"/>
        <v>ON</v>
      </c>
      <c r="C21746" t="s">
        <v>21378</v>
      </c>
      <c r="D21746" t="s">
        <v>12</v>
      </c>
    </row>
    <row r="21747" spans="1:4" x14ac:dyDescent="0.25">
      <c r="A21747" t="s">
        <v>27532</v>
      </c>
      <c r="B21747" t="str">
        <f t="shared" si="339"/>
        <v>ON</v>
      </c>
      <c r="C21747" t="s">
        <v>21379</v>
      </c>
    </row>
    <row r="21748" spans="1:4" x14ac:dyDescent="0.25">
      <c r="A21748" t="s">
        <v>27584</v>
      </c>
      <c r="B21748" t="str">
        <f t="shared" si="339"/>
        <v>ON</v>
      </c>
      <c r="C21748" t="s">
        <v>21380</v>
      </c>
    </row>
    <row r="21749" spans="1:4" x14ac:dyDescent="0.25">
      <c r="A21749" t="s">
        <v>27606</v>
      </c>
      <c r="B21749" t="str">
        <f t="shared" si="339"/>
        <v>ON</v>
      </c>
      <c r="C21749" t="s">
        <v>21381</v>
      </c>
      <c r="D21749" t="s">
        <v>22</v>
      </c>
    </row>
    <row r="21750" spans="1:4" x14ac:dyDescent="0.25">
      <c r="A21750" t="s">
        <v>26782</v>
      </c>
      <c r="B21750" t="str">
        <f t="shared" si="339"/>
        <v>AB</v>
      </c>
      <c r="C21750" t="s">
        <v>21382</v>
      </c>
    </row>
    <row r="21751" spans="1:4" x14ac:dyDescent="0.25">
      <c r="A21751" t="s">
        <v>26795</v>
      </c>
      <c r="B21751" t="str">
        <f t="shared" si="339"/>
        <v>ON</v>
      </c>
      <c r="C21751" t="s">
        <v>21383</v>
      </c>
    </row>
    <row r="21752" spans="1:4" x14ac:dyDescent="0.25">
      <c r="A21752" t="s">
        <v>27059</v>
      </c>
      <c r="B21752" t="str">
        <f t="shared" si="339"/>
        <v>ON</v>
      </c>
      <c r="C21752" t="s">
        <v>21384</v>
      </c>
    </row>
    <row r="21753" spans="1:4" x14ac:dyDescent="0.25">
      <c r="A21753" t="s">
        <v>26806</v>
      </c>
      <c r="B21753" t="str">
        <f t="shared" si="339"/>
        <v>ON</v>
      </c>
      <c r="C21753" t="s">
        <v>21387</v>
      </c>
    </row>
    <row r="21754" spans="1:4" x14ac:dyDescent="0.25">
      <c r="A21754" t="s">
        <v>26825</v>
      </c>
      <c r="B21754" t="str">
        <f t="shared" si="339"/>
        <v>BC</v>
      </c>
      <c r="C21754" t="s">
        <v>21388</v>
      </c>
    </row>
    <row r="21755" spans="1:4" x14ac:dyDescent="0.25">
      <c r="A21755" t="s">
        <v>27236</v>
      </c>
      <c r="B21755" t="str">
        <f t="shared" si="339"/>
        <v>BC</v>
      </c>
      <c r="C21755" t="s">
        <v>21389</v>
      </c>
    </row>
    <row r="21756" spans="1:4" x14ac:dyDescent="0.25">
      <c r="A21756" t="s">
        <v>27059</v>
      </c>
      <c r="B21756" t="str">
        <f t="shared" si="339"/>
        <v>ON</v>
      </c>
      <c r="C21756" t="s">
        <v>21385</v>
      </c>
    </row>
    <row r="21757" spans="1:4" x14ac:dyDescent="0.25">
      <c r="A21757" t="s">
        <v>26789</v>
      </c>
      <c r="B21757" t="str">
        <f t="shared" si="339"/>
        <v>ON</v>
      </c>
      <c r="C21757" t="s">
        <v>21386</v>
      </c>
    </row>
    <row r="21758" spans="1:4" x14ac:dyDescent="0.25">
      <c r="A21758" t="s">
        <v>26825</v>
      </c>
      <c r="B21758" t="str">
        <f t="shared" si="339"/>
        <v>BC</v>
      </c>
      <c r="C21758" t="s">
        <v>21390</v>
      </c>
    </row>
    <row r="21759" spans="1:4" x14ac:dyDescent="0.25">
      <c r="A21759" t="s">
        <v>26786</v>
      </c>
      <c r="B21759" t="str">
        <f t="shared" si="339"/>
        <v>ON</v>
      </c>
      <c r="C21759" t="s">
        <v>21391</v>
      </c>
      <c r="D21759" t="s">
        <v>22</v>
      </c>
    </row>
    <row r="21760" spans="1:4" x14ac:dyDescent="0.25">
      <c r="A21760" t="s">
        <v>26791</v>
      </c>
      <c r="B21760" t="str">
        <f t="shared" si="339"/>
        <v>AB</v>
      </c>
      <c r="C21760" t="s">
        <v>21392</v>
      </c>
    </row>
    <row r="21761" spans="1:4" x14ac:dyDescent="0.25">
      <c r="A21761" t="s">
        <v>26857</v>
      </c>
      <c r="B21761" t="str">
        <f t="shared" si="339"/>
        <v>AB</v>
      </c>
      <c r="C21761" t="s">
        <v>21393</v>
      </c>
    </row>
    <row r="21762" spans="1:4" x14ac:dyDescent="0.25">
      <c r="A21762" t="s">
        <v>26791</v>
      </c>
      <c r="B21762" t="str">
        <f t="shared" si="339"/>
        <v>AB</v>
      </c>
      <c r="C21762" t="s">
        <v>21394</v>
      </c>
    </row>
    <row r="21763" spans="1:4" x14ac:dyDescent="0.25">
      <c r="A21763" t="s">
        <v>26799</v>
      </c>
      <c r="B21763" t="str">
        <f t="shared" ref="B21763:B21826" si="340">RIGHT(TRIM(C21763), 2)</f>
        <v>ON</v>
      </c>
      <c r="C21763" t="s">
        <v>21395</v>
      </c>
    </row>
    <row r="21764" spans="1:4" x14ac:dyDescent="0.25">
      <c r="A21764" t="s">
        <v>26822</v>
      </c>
      <c r="B21764" t="str">
        <f t="shared" si="340"/>
        <v>SK</v>
      </c>
      <c r="C21764" t="s">
        <v>21396</v>
      </c>
      <c r="D21764" t="s">
        <v>22</v>
      </c>
    </row>
    <row r="21765" spans="1:4" x14ac:dyDescent="0.25">
      <c r="A21765" t="s">
        <v>26791</v>
      </c>
      <c r="B21765" t="str">
        <f t="shared" si="340"/>
        <v>AB</v>
      </c>
      <c r="C21765" t="s">
        <v>21397</v>
      </c>
      <c r="D21765" t="s">
        <v>22</v>
      </c>
    </row>
    <row r="21766" spans="1:4" x14ac:dyDescent="0.25">
      <c r="A21766" t="s">
        <v>27174</v>
      </c>
      <c r="B21766" t="str">
        <f t="shared" si="340"/>
        <v>ON</v>
      </c>
      <c r="C21766" t="s">
        <v>21398</v>
      </c>
    </row>
    <row r="21767" spans="1:4" x14ac:dyDescent="0.25">
      <c r="A21767" t="s">
        <v>26795</v>
      </c>
      <c r="B21767" t="str">
        <f t="shared" si="340"/>
        <v>ON</v>
      </c>
      <c r="C21767" t="s">
        <v>21399</v>
      </c>
    </row>
    <row r="21768" spans="1:4" x14ac:dyDescent="0.25">
      <c r="A21768" t="s">
        <v>26791</v>
      </c>
      <c r="B21768" t="str">
        <f t="shared" si="340"/>
        <v>AB</v>
      </c>
      <c r="C21768" t="s">
        <v>21400</v>
      </c>
      <c r="D21768" t="s">
        <v>22</v>
      </c>
    </row>
    <row r="21769" spans="1:4" x14ac:dyDescent="0.25">
      <c r="A21769" t="s">
        <v>27053</v>
      </c>
      <c r="B21769" t="str">
        <f t="shared" si="340"/>
        <v>AB</v>
      </c>
      <c r="C21769" t="s">
        <v>21401</v>
      </c>
    </row>
    <row r="21770" spans="1:4" x14ac:dyDescent="0.25">
      <c r="A21770" t="s">
        <v>26769</v>
      </c>
      <c r="B21770" t="str">
        <f t="shared" si="340"/>
        <v>BC</v>
      </c>
      <c r="C21770" t="s">
        <v>21402</v>
      </c>
    </row>
    <row r="21771" spans="1:4" x14ac:dyDescent="0.25">
      <c r="A21771" t="s">
        <v>28805</v>
      </c>
      <c r="B21771" t="str">
        <f t="shared" si="340"/>
        <v>AB</v>
      </c>
      <c r="C21771" t="s">
        <v>21403</v>
      </c>
      <c r="D21771" t="s">
        <v>22</v>
      </c>
    </row>
    <row r="21772" spans="1:4" x14ac:dyDescent="0.25">
      <c r="A21772" t="s">
        <v>26786</v>
      </c>
      <c r="B21772" t="str">
        <f t="shared" si="340"/>
        <v>ON</v>
      </c>
      <c r="C21772" t="s">
        <v>21404</v>
      </c>
      <c r="D21772" t="s">
        <v>22</v>
      </c>
    </row>
    <row r="21773" spans="1:4" x14ac:dyDescent="0.25">
      <c r="A21773" t="s">
        <v>26987</v>
      </c>
      <c r="B21773" t="str">
        <f t="shared" si="340"/>
        <v>ON</v>
      </c>
      <c r="C21773" t="s">
        <v>21405</v>
      </c>
      <c r="D21773" t="s">
        <v>18</v>
      </c>
    </row>
    <row r="21774" spans="1:4" x14ac:dyDescent="0.25">
      <c r="A21774" t="s">
        <v>26920</v>
      </c>
      <c r="B21774" t="str">
        <f t="shared" si="340"/>
        <v>BC</v>
      </c>
      <c r="C21774" t="s">
        <v>21406</v>
      </c>
      <c r="D21774" t="s">
        <v>18</v>
      </c>
    </row>
    <row r="21775" spans="1:4" x14ac:dyDescent="0.25">
      <c r="A21775" t="s">
        <v>26980</v>
      </c>
      <c r="B21775" t="str">
        <f t="shared" si="340"/>
        <v>NB</v>
      </c>
      <c r="C21775" t="s">
        <v>21407</v>
      </c>
      <c r="D21775" t="s">
        <v>12</v>
      </c>
    </row>
    <row r="21776" spans="1:4" x14ac:dyDescent="0.25">
      <c r="A21776" t="s">
        <v>26785</v>
      </c>
      <c r="B21776" t="str">
        <f t="shared" si="340"/>
        <v>BC</v>
      </c>
      <c r="C21776" t="s">
        <v>21408</v>
      </c>
    </row>
    <row r="21777" spans="1:4" x14ac:dyDescent="0.25">
      <c r="A21777" t="s">
        <v>26785</v>
      </c>
      <c r="B21777" t="str">
        <f t="shared" si="340"/>
        <v>BC</v>
      </c>
      <c r="C21777" t="s">
        <v>21408</v>
      </c>
      <c r="D21777" t="s">
        <v>22</v>
      </c>
    </row>
    <row r="21778" spans="1:4" x14ac:dyDescent="0.25">
      <c r="A21778" t="s">
        <v>26825</v>
      </c>
      <c r="B21778" t="str">
        <f t="shared" si="340"/>
        <v>BC</v>
      </c>
      <c r="C21778" t="s">
        <v>21409</v>
      </c>
      <c r="D21778" t="s">
        <v>22</v>
      </c>
    </row>
    <row r="21779" spans="1:4" x14ac:dyDescent="0.25">
      <c r="A21779" t="s">
        <v>28586</v>
      </c>
      <c r="B21779" t="str">
        <f t="shared" si="340"/>
        <v>AB</v>
      </c>
      <c r="C21779" t="s">
        <v>21410</v>
      </c>
      <c r="D21779" t="s">
        <v>22</v>
      </c>
    </row>
    <row r="21780" spans="1:4" x14ac:dyDescent="0.25">
      <c r="A21780" t="s">
        <v>26782</v>
      </c>
      <c r="B21780" t="str">
        <f t="shared" si="340"/>
        <v>AB</v>
      </c>
      <c r="C21780" t="s">
        <v>21411</v>
      </c>
      <c r="D21780" t="s">
        <v>18</v>
      </c>
    </row>
    <row r="21781" spans="1:4" x14ac:dyDescent="0.25">
      <c r="A21781" t="s">
        <v>26920</v>
      </c>
      <c r="B21781" t="str">
        <f t="shared" si="340"/>
        <v>BC</v>
      </c>
      <c r="C21781" t="s">
        <v>21412</v>
      </c>
      <c r="D21781" t="s">
        <v>22</v>
      </c>
    </row>
    <row r="21782" spans="1:4" x14ac:dyDescent="0.25">
      <c r="A21782" t="s">
        <v>26785</v>
      </c>
      <c r="B21782" t="str">
        <f t="shared" si="340"/>
        <v>BC</v>
      </c>
      <c r="C21782" t="s">
        <v>21413</v>
      </c>
      <c r="D21782" t="s">
        <v>22</v>
      </c>
    </row>
    <row r="21783" spans="1:4" x14ac:dyDescent="0.25">
      <c r="A21783" t="s">
        <v>27509</v>
      </c>
      <c r="B21783" t="str">
        <f t="shared" si="340"/>
        <v>BC</v>
      </c>
      <c r="C21783" t="s">
        <v>21414</v>
      </c>
      <c r="D21783" t="s">
        <v>18</v>
      </c>
    </row>
    <row r="21784" spans="1:4" x14ac:dyDescent="0.25">
      <c r="A21784" t="s">
        <v>26927</v>
      </c>
      <c r="B21784" t="str">
        <f t="shared" si="340"/>
        <v>ON</v>
      </c>
      <c r="C21784" t="s">
        <v>21415</v>
      </c>
      <c r="D21784" t="s">
        <v>22</v>
      </c>
    </row>
    <row r="21785" spans="1:4" x14ac:dyDescent="0.25">
      <c r="A21785" t="s">
        <v>27072</v>
      </c>
      <c r="B21785" t="str">
        <f t="shared" si="340"/>
        <v>ON</v>
      </c>
      <c r="C21785" t="s">
        <v>21416</v>
      </c>
    </row>
    <row r="21786" spans="1:4" x14ac:dyDescent="0.25">
      <c r="A21786" t="s">
        <v>26830</v>
      </c>
      <c r="B21786" t="str">
        <f t="shared" si="340"/>
        <v>ON</v>
      </c>
      <c r="C21786" t="s">
        <v>21417</v>
      </c>
      <c r="D21786" t="s">
        <v>18</v>
      </c>
    </row>
    <row r="21787" spans="1:4" x14ac:dyDescent="0.25">
      <c r="A21787" t="s">
        <v>26929</v>
      </c>
      <c r="B21787" t="str">
        <f t="shared" si="340"/>
        <v>ON</v>
      </c>
      <c r="C21787" t="s">
        <v>21418</v>
      </c>
      <c r="D21787" t="s">
        <v>3</v>
      </c>
    </row>
    <row r="21788" spans="1:4" x14ac:dyDescent="0.25">
      <c r="A21788" t="s">
        <v>26920</v>
      </c>
      <c r="B21788" t="str">
        <f t="shared" si="340"/>
        <v>BC</v>
      </c>
      <c r="C21788" t="s">
        <v>21419</v>
      </c>
      <c r="D21788" t="s">
        <v>18</v>
      </c>
    </row>
    <row r="21789" spans="1:4" x14ac:dyDescent="0.25">
      <c r="A21789" t="s">
        <v>26790</v>
      </c>
      <c r="B21789" t="str">
        <f t="shared" si="340"/>
        <v>ON</v>
      </c>
      <c r="C21789" t="s">
        <v>21420</v>
      </c>
      <c r="D21789" t="s">
        <v>3</v>
      </c>
    </row>
    <row r="21790" spans="1:4" x14ac:dyDescent="0.25">
      <c r="A21790" t="s">
        <v>26927</v>
      </c>
      <c r="B21790" t="str">
        <f t="shared" si="340"/>
        <v>ON</v>
      </c>
      <c r="C21790" t="s">
        <v>21421</v>
      </c>
    </row>
    <row r="21791" spans="1:4" x14ac:dyDescent="0.25">
      <c r="A21791" t="s">
        <v>26782</v>
      </c>
      <c r="B21791" t="str">
        <f t="shared" si="340"/>
        <v>AB</v>
      </c>
      <c r="C21791" t="s">
        <v>21422</v>
      </c>
      <c r="D21791" t="s">
        <v>22</v>
      </c>
    </row>
    <row r="21792" spans="1:4" x14ac:dyDescent="0.25">
      <c r="A21792" t="s">
        <v>26821</v>
      </c>
      <c r="B21792" t="str">
        <f t="shared" si="340"/>
        <v>QC</v>
      </c>
      <c r="C21792" t="s">
        <v>21423</v>
      </c>
    </row>
    <row r="21793" spans="1:4" x14ac:dyDescent="0.25">
      <c r="A21793" t="s">
        <v>26930</v>
      </c>
      <c r="B21793" t="str">
        <f t="shared" si="340"/>
        <v>QC</v>
      </c>
      <c r="C21793" t="s">
        <v>21424</v>
      </c>
    </row>
    <row r="21794" spans="1:4" x14ac:dyDescent="0.25">
      <c r="A21794" t="s">
        <v>26791</v>
      </c>
      <c r="B21794" t="str">
        <f t="shared" si="340"/>
        <v>AB</v>
      </c>
      <c r="C21794" t="s">
        <v>21425</v>
      </c>
    </row>
    <row r="21795" spans="1:4" x14ac:dyDescent="0.25">
      <c r="A21795" t="s">
        <v>29487</v>
      </c>
      <c r="B21795" t="str">
        <f t="shared" si="340"/>
        <v>MB</v>
      </c>
      <c r="C21795" t="s">
        <v>21426</v>
      </c>
    </row>
    <row r="21796" spans="1:4" x14ac:dyDescent="0.25">
      <c r="A21796" t="s">
        <v>26778</v>
      </c>
      <c r="B21796" t="str">
        <f t="shared" si="340"/>
        <v>ON</v>
      </c>
      <c r="C21796" t="s">
        <v>21427</v>
      </c>
      <c r="D21796" t="s">
        <v>22</v>
      </c>
    </row>
    <row r="21797" spans="1:4" x14ac:dyDescent="0.25">
      <c r="A21797" t="s">
        <v>26929</v>
      </c>
      <c r="B21797" t="str">
        <f t="shared" si="340"/>
        <v>ON</v>
      </c>
      <c r="C21797" t="s">
        <v>21428</v>
      </c>
    </row>
    <row r="21798" spans="1:4" x14ac:dyDescent="0.25">
      <c r="A21798" t="s">
        <v>27581</v>
      </c>
      <c r="B21798" t="str">
        <f t="shared" si="340"/>
        <v>QC</v>
      </c>
      <c r="C21798" t="s">
        <v>21429</v>
      </c>
    </row>
    <row r="21799" spans="1:4" x14ac:dyDescent="0.25">
      <c r="A21799" t="s">
        <v>29488</v>
      </c>
      <c r="B21799" t="str">
        <f t="shared" si="340"/>
        <v>QC</v>
      </c>
      <c r="C21799" t="s">
        <v>21430</v>
      </c>
    </row>
    <row r="21800" spans="1:4" x14ac:dyDescent="0.25">
      <c r="A21800" t="s">
        <v>29489</v>
      </c>
      <c r="B21800" t="str">
        <f t="shared" si="340"/>
        <v>NB</v>
      </c>
      <c r="C21800" t="s">
        <v>21431</v>
      </c>
    </row>
    <row r="21801" spans="1:4" x14ac:dyDescent="0.25">
      <c r="A21801" t="s">
        <v>28672</v>
      </c>
      <c r="B21801" t="str">
        <f t="shared" si="340"/>
        <v>NB</v>
      </c>
      <c r="C21801" t="s">
        <v>21434</v>
      </c>
      <c r="D21801" t="s">
        <v>18</v>
      </c>
    </row>
    <row r="21802" spans="1:4" x14ac:dyDescent="0.25">
      <c r="A21802" t="s">
        <v>29490</v>
      </c>
      <c r="B21802" t="str">
        <f t="shared" si="340"/>
        <v>NB</v>
      </c>
      <c r="C21802" t="s">
        <v>21432</v>
      </c>
    </row>
    <row r="21803" spans="1:4" x14ac:dyDescent="0.25">
      <c r="A21803" t="s">
        <v>28672</v>
      </c>
      <c r="B21803" t="str">
        <f t="shared" si="340"/>
        <v>NB</v>
      </c>
      <c r="C21803" t="s">
        <v>21433</v>
      </c>
    </row>
    <row r="21804" spans="1:4" x14ac:dyDescent="0.25">
      <c r="A21804" t="s">
        <v>26931</v>
      </c>
      <c r="B21804" t="str">
        <f t="shared" si="340"/>
        <v>AB</v>
      </c>
      <c r="C21804" t="s">
        <v>21435</v>
      </c>
    </row>
    <row r="21805" spans="1:4" x14ac:dyDescent="0.25">
      <c r="A21805" t="s">
        <v>26910</v>
      </c>
      <c r="B21805" t="str">
        <f t="shared" si="340"/>
        <v>ON</v>
      </c>
      <c r="C21805" t="s">
        <v>21436</v>
      </c>
      <c r="D21805" t="s">
        <v>3</v>
      </c>
    </row>
    <row r="21806" spans="1:4" x14ac:dyDescent="0.25">
      <c r="A21806" t="s">
        <v>26830</v>
      </c>
      <c r="B21806" t="str">
        <f t="shared" si="340"/>
        <v>ON</v>
      </c>
      <c r="C21806" t="s">
        <v>21437</v>
      </c>
      <c r="D21806" t="s">
        <v>3</v>
      </c>
    </row>
    <row r="21807" spans="1:4" x14ac:dyDescent="0.25">
      <c r="A21807" t="s">
        <v>27076</v>
      </c>
      <c r="B21807" t="str">
        <f t="shared" si="340"/>
        <v>MB</v>
      </c>
      <c r="C21807" t="s">
        <v>21438</v>
      </c>
      <c r="D21807" t="s">
        <v>3</v>
      </c>
    </row>
    <row r="21808" spans="1:4" x14ac:dyDescent="0.25">
      <c r="A21808" t="s">
        <v>26774</v>
      </c>
      <c r="B21808" t="str">
        <f t="shared" si="340"/>
        <v>ON</v>
      </c>
      <c r="C21808" t="s">
        <v>21439</v>
      </c>
      <c r="D21808" t="s">
        <v>22</v>
      </c>
    </row>
    <row r="21809" spans="1:4" x14ac:dyDescent="0.25">
      <c r="A21809" t="s">
        <v>26769</v>
      </c>
      <c r="B21809" t="str">
        <f t="shared" si="340"/>
        <v>BC</v>
      </c>
      <c r="C21809" t="s">
        <v>21441</v>
      </c>
    </row>
    <row r="21810" spans="1:4" x14ac:dyDescent="0.25">
      <c r="A21810" t="s">
        <v>26769</v>
      </c>
      <c r="B21810" t="str">
        <f t="shared" si="340"/>
        <v>BC</v>
      </c>
      <c r="C21810" t="s">
        <v>21442</v>
      </c>
    </row>
    <row r="21811" spans="1:4" x14ac:dyDescent="0.25">
      <c r="A21811" t="s">
        <v>26769</v>
      </c>
      <c r="B21811" t="str">
        <f t="shared" si="340"/>
        <v>BC</v>
      </c>
      <c r="C21811" t="s">
        <v>21440</v>
      </c>
      <c r="D21811" t="s">
        <v>3</v>
      </c>
    </row>
    <row r="21812" spans="1:4" x14ac:dyDescent="0.25">
      <c r="A21812" t="s">
        <v>26769</v>
      </c>
      <c r="B21812" t="str">
        <f t="shared" si="340"/>
        <v>BC</v>
      </c>
      <c r="C21812" t="s">
        <v>21443</v>
      </c>
    </row>
    <row r="21813" spans="1:4" x14ac:dyDescent="0.25">
      <c r="A21813" t="s">
        <v>26774</v>
      </c>
      <c r="B21813" t="str">
        <f t="shared" si="340"/>
        <v>ON</v>
      </c>
      <c r="C21813" t="s">
        <v>21448</v>
      </c>
    </row>
    <row r="21814" spans="1:4" x14ac:dyDescent="0.25">
      <c r="A21814" t="s">
        <v>26774</v>
      </c>
      <c r="B21814" t="str">
        <f t="shared" si="340"/>
        <v>ON</v>
      </c>
      <c r="C21814" t="s">
        <v>21444</v>
      </c>
      <c r="D21814" t="s">
        <v>22</v>
      </c>
    </row>
    <row r="21815" spans="1:4" x14ac:dyDescent="0.25">
      <c r="A21815" t="s">
        <v>26774</v>
      </c>
      <c r="B21815" t="str">
        <f t="shared" si="340"/>
        <v>ON</v>
      </c>
      <c r="C21815" t="s">
        <v>21445</v>
      </c>
      <c r="D21815" t="s">
        <v>22</v>
      </c>
    </row>
    <row r="21816" spans="1:4" x14ac:dyDescent="0.25">
      <c r="A21816" t="s">
        <v>26774</v>
      </c>
      <c r="B21816" t="str">
        <f t="shared" si="340"/>
        <v>ON</v>
      </c>
      <c r="C21816" t="s">
        <v>21446</v>
      </c>
    </row>
    <row r="21817" spans="1:4" x14ac:dyDescent="0.25">
      <c r="A21817" t="s">
        <v>26774</v>
      </c>
      <c r="B21817" t="str">
        <f t="shared" si="340"/>
        <v>ON</v>
      </c>
      <c r="C21817" t="s">
        <v>21447</v>
      </c>
      <c r="D21817" t="s">
        <v>18</v>
      </c>
    </row>
    <row r="21818" spans="1:4" x14ac:dyDescent="0.25">
      <c r="A21818" t="s">
        <v>26769</v>
      </c>
      <c r="B21818" t="str">
        <f t="shared" si="340"/>
        <v>BC</v>
      </c>
      <c r="C21818" t="s">
        <v>21449</v>
      </c>
    </row>
    <row r="21819" spans="1:4" x14ac:dyDescent="0.25">
      <c r="A21819" t="s">
        <v>26769</v>
      </c>
      <c r="B21819" t="str">
        <f t="shared" si="340"/>
        <v>BC</v>
      </c>
      <c r="C21819" t="s">
        <v>21450</v>
      </c>
    </row>
    <row r="21820" spans="1:4" x14ac:dyDescent="0.25">
      <c r="A21820" t="s">
        <v>26830</v>
      </c>
      <c r="B21820" t="str">
        <f t="shared" si="340"/>
        <v>ON</v>
      </c>
      <c r="C21820" t="s">
        <v>21451</v>
      </c>
      <c r="D21820" t="s">
        <v>22</v>
      </c>
    </row>
    <row r="21821" spans="1:4" x14ac:dyDescent="0.25">
      <c r="A21821" t="s">
        <v>26791</v>
      </c>
      <c r="B21821" t="str">
        <f t="shared" si="340"/>
        <v>AB</v>
      </c>
      <c r="C21821" t="s">
        <v>21452</v>
      </c>
      <c r="D21821" t="s">
        <v>3</v>
      </c>
    </row>
    <row r="21822" spans="1:4" x14ac:dyDescent="0.25">
      <c r="A21822" t="s">
        <v>26771</v>
      </c>
      <c r="B21822" t="str">
        <f t="shared" si="340"/>
        <v>ON</v>
      </c>
      <c r="C21822" t="s">
        <v>21453</v>
      </c>
      <c r="D21822" t="s">
        <v>22</v>
      </c>
    </row>
    <row r="21823" spans="1:4" x14ac:dyDescent="0.25">
      <c r="A21823" t="s">
        <v>26774</v>
      </c>
      <c r="B21823" t="str">
        <f t="shared" si="340"/>
        <v>ON</v>
      </c>
      <c r="C21823" t="s">
        <v>21454</v>
      </c>
      <c r="D21823" t="s">
        <v>22</v>
      </c>
    </row>
    <row r="21824" spans="1:4" x14ac:dyDescent="0.25">
      <c r="A21824" t="s">
        <v>26790</v>
      </c>
      <c r="B21824" t="str">
        <f t="shared" si="340"/>
        <v>ON</v>
      </c>
      <c r="C21824" t="s">
        <v>21455</v>
      </c>
    </row>
    <row r="21825" spans="1:4" x14ac:dyDescent="0.25">
      <c r="A21825" t="s">
        <v>26790</v>
      </c>
      <c r="B21825" t="str">
        <f t="shared" si="340"/>
        <v>ON</v>
      </c>
      <c r="C21825" t="s">
        <v>21456</v>
      </c>
      <c r="D21825" t="s">
        <v>3</v>
      </c>
    </row>
    <row r="21826" spans="1:4" x14ac:dyDescent="0.25">
      <c r="A21826" t="s">
        <v>29491</v>
      </c>
      <c r="B21826" t="str">
        <f t="shared" si="340"/>
        <v>SK</v>
      </c>
      <c r="C21826" t="s">
        <v>21457</v>
      </c>
    </row>
    <row r="21827" spans="1:4" x14ac:dyDescent="0.25">
      <c r="A21827" t="s">
        <v>27311</v>
      </c>
      <c r="B21827" t="str">
        <f t="shared" ref="B21827:B21890" si="341">RIGHT(TRIM(C21827), 2)</f>
        <v>ON</v>
      </c>
      <c r="C21827" t="s">
        <v>21458</v>
      </c>
      <c r="D21827" t="s">
        <v>18</v>
      </c>
    </row>
    <row r="21828" spans="1:4" x14ac:dyDescent="0.25">
      <c r="A21828" t="s">
        <v>27180</v>
      </c>
      <c r="B21828" t="str">
        <f t="shared" si="341"/>
        <v>ON</v>
      </c>
      <c r="C21828" t="s">
        <v>21459</v>
      </c>
    </row>
    <row r="21829" spans="1:4" x14ac:dyDescent="0.25">
      <c r="A21829" t="s">
        <v>27421</v>
      </c>
      <c r="B21829" t="str">
        <f t="shared" si="341"/>
        <v>ON</v>
      </c>
      <c r="C21829" t="s">
        <v>21460</v>
      </c>
    </row>
    <row r="21830" spans="1:4" x14ac:dyDescent="0.25">
      <c r="A21830" t="s">
        <v>26910</v>
      </c>
      <c r="B21830" t="str">
        <f t="shared" si="341"/>
        <v>ON</v>
      </c>
      <c r="C21830" t="s">
        <v>21461</v>
      </c>
      <c r="D21830" t="s">
        <v>3</v>
      </c>
    </row>
    <row r="21831" spans="1:4" x14ac:dyDescent="0.25">
      <c r="A21831" t="s">
        <v>26910</v>
      </c>
      <c r="B21831" t="str">
        <f t="shared" si="341"/>
        <v>ON</v>
      </c>
      <c r="C21831" t="s">
        <v>21462</v>
      </c>
      <c r="D21831" t="s">
        <v>3</v>
      </c>
    </row>
    <row r="21832" spans="1:4" x14ac:dyDescent="0.25">
      <c r="A21832" t="s">
        <v>26910</v>
      </c>
      <c r="B21832" t="str">
        <f t="shared" si="341"/>
        <v>ON</v>
      </c>
      <c r="C21832" t="s">
        <v>21463</v>
      </c>
    </row>
    <row r="21833" spans="1:4" x14ac:dyDescent="0.25">
      <c r="A21833" t="s">
        <v>28521</v>
      </c>
      <c r="B21833" t="str">
        <f t="shared" si="341"/>
        <v>ON</v>
      </c>
      <c r="C21833" t="s">
        <v>21464</v>
      </c>
      <c r="D21833" t="s">
        <v>18</v>
      </c>
    </row>
    <row r="21834" spans="1:4" x14ac:dyDescent="0.25">
      <c r="A21834" t="s">
        <v>26923</v>
      </c>
      <c r="B21834" t="str">
        <f t="shared" si="341"/>
        <v>BC</v>
      </c>
      <c r="C21834" t="s">
        <v>21465</v>
      </c>
      <c r="D21834" t="s">
        <v>22</v>
      </c>
    </row>
    <row r="21835" spans="1:4" x14ac:dyDescent="0.25">
      <c r="A21835" t="s">
        <v>26786</v>
      </c>
      <c r="B21835" t="str">
        <f t="shared" si="341"/>
        <v>ON</v>
      </c>
      <c r="C21835" t="s">
        <v>21466</v>
      </c>
    </row>
    <row r="21836" spans="1:4" x14ac:dyDescent="0.25">
      <c r="A21836" t="s">
        <v>27336</v>
      </c>
      <c r="B21836" t="str">
        <f t="shared" si="341"/>
        <v>ON</v>
      </c>
      <c r="C21836" t="s">
        <v>21467</v>
      </c>
      <c r="D21836" t="s">
        <v>22</v>
      </c>
    </row>
    <row r="21837" spans="1:4" x14ac:dyDescent="0.25">
      <c r="A21837" t="s">
        <v>29492</v>
      </c>
      <c r="B21837" t="str">
        <f t="shared" si="341"/>
        <v>NB</v>
      </c>
      <c r="C21837" t="s">
        <v>21468</v>
      </c>
    </row>
    <row r="21838" spans="1:4" x14ac:dyDescent="0.25">
      <c r="A21838" t="s">
        <v>27594</v>
      </c>
      <c r="B21838" t="str">
        <f t="shared" si="341"/>
        <v>ON</v>
      </c>
      <c r="C21838" t="s">
        <v>21469</v>
      </c>
    </row>
    <row r="21839" spans="1:4" x14ac:dyDescent="0.25">
      <c r="A21839" t="s">
        <v>26910</v>
      </c>
      <c r="B21839" t="str">
        <f t="shared" si="341"/>
        <v>ON</v>
      </c>
      <c r="C21839" t="s">
        <v>21470</v>
      </c>
    </row>
    <row r="21840" spans="1:4" x14ac:dyDescent="0.25">
      <c r="A21840" t="s">
        <v>26859</v>
      </c>
      <c r="B21840" t="str">
        <f t="shared" si="341"/>
        <v>QC</v>
      </c>
      <c r="C21840" t="s">
        <v>21471</v>
      </c>
    </row>
    <row r="21841" spans="1:4" x14ac:dyDescent="0.25">
      <c r="A21841" t="s">
        <v>27993</v>
      </c>
      <c r="B21841" t="str">
        <f t="shared" si="341"/>
        <v>AB</v>
      </c>
      <c r="C21841" t="s">
        <v>21472</v>
      </c>
    </row>
    <row r="21842" spans="1:4" x14ac:dyDescent="0.25">
      <c r="A21842" t="s">
        <v>26771</v>
      </c>
      <c r="B21842" t="str">
        <f t="shared" si="341"/>
        <v>ON</v>
      </c>
      <c r="C21842" t="s">
        <v>21473</v>
      </c>
      <c r="D21842" t="s">
        <v>18</v>
      </c>
    </row>
    <row r="21843" spans="1:4" x14ac:dyDescent="0.25">
      <c r="A21843" t="s">
        <v>26991</v>
      </c>
      <c r="B21843" t="str">
        <f t="shared" si="341"/>
        <v>NB</v>
      </c>
      <c r="C21843" t="s">
        <v>21474</v>
      </c>
    </row>
    <row r="21844" spans="1:4" x14ac:dyDescent="0.25">
      <c r="A21844" t="s">
        <v>26945</v>
      </c>
      <c r="B21844" t="str">
        <f t="shared" si="341"/>
        <v>ON</v>
      </c>
      <c r="C21844" t="s">
        <v>21475</v>
      </c>
    </row>
    <row r="21845" spans="1:4" x14ac:dyDescent="0.25">
      <c r="A21845" t="s">
        <v>26806</v>
      </c>
      <c r="B21845" t="str">
        <f t="shared" si="341"/>
        <v>ON</v>
      </c>
      <c r="C21845" t="s">
        <v>21476</v>
      </c>
    </row>
    <row r="21846" spans="1:4" x14ac:dyDescent="0.25">
      <c r="A21846" t="s">
        <v>27577</v>
      </c>
      <c r="B21846" t="str">
        <f t="shared" si="341"/>
        <v>ON</v>
      </c>
      <c r="C21846" t="s">
        <v>21477</v>
      </c>
      <c r="D21846" t="s">
        <v>22</v>
      </c>
    </row>
    <row r="21847" spans="1:4" x14ac:dyDescent="0.25">
      <c r="A21847" t="s">
        <v>26825</v>
      </c>
      <c r="B21847" t="str">
        <f t="shared" si="341"/>
        <v>BC</v>
      </c>
      <c r="C21847" t="s">
        <v>21478</v>
      </c>
      <c r="D21847" t="s">
        <v>22</v>
      </c>
    </row>
    <row r="21848" spans="1:4" x14ac:dyDescent="0.25">
      <c r="A21848" t="s">
        <v>27311</v>
      </c>
      <c r="B21848" t="str">
        <f t="shared" si="341"/>
        <v>ON</v>
      </c>
      <c r="C21848" t="s">
        <v>21479</v>
      </c>
    </row>
    <row r="21849" spans="1:4" x14ac:dyDescent="0.25">
      <c r="A21849" t="s">
        <v>26782</v>
      </c>
      <c r="B21849" t="str">
        <f t="shared" si="341"/>
        <v>AB</v>
      </c>
      <c r="C21849" t="s">
        <v>21480</v>
      </c>
    </row>
    <row r="21850" spans="1:4" x14ac:dyDescent="0.25">
      <c r="A21850" t="s">
        <v>26785</v>
      </c>
      <c r="B21850" t="str">
        <f t="shared" si="341"/>
        <v>BC</v>
      </c>
      <c r="C21850" t="s">
        <v>21482</v>
      </c>
      <c r="D21850" t="s">
        <v>22</v>
      </c>
    </row>
    <row r="21851" spans="1:4" x14ac:dyDescent="0.25">
      <c r="A21851" t="s">
        <v>26785</v>
      </c>
      <c r="B21851" t="str">
        <f t="shared" si="341"/>
        <v>BC</v>
      </c>
      <c r="C21851" t="s">
        <v>21481</v>
      </c>
      <c r="D21851" t="s">
        <v>22</v>
      </c>
    </row>
    <row r="21852" spans="1:4" x14ac:dyDescent="0.25">
      <c r="A21852" t="s">
        <v>26981</v>
      </c>
      <c r="B21852" t="str">
        <f t="shared" si="341"/>
        <v>ON</v>
      </c>
      <c r="C21852" t="s">
        <v>21483</v>
      </c>
      <c r="D21852" t="s">
        <v>3</v>
      </c>
    </row>
    <row r="21853" spans="1:4" x14ac:dyDescent="0.25">
      <c r="A21853" t="s">
        <v>26981</v>
      </c>
      <c r="B21853" t="str">
        <f t="shared" si="341"/>
        <v>ON</v>
      </c>
      <c r="C21853" t="s">
        <v>21484</v>
      </c>
      <c r="D21853" t="s">
        <v>22</v>
      </c>
    </row>
    <row r="21854" spans="1:4" x14ac:dyDescent="0.25">
      <c r="A21854" t="s">
        <v>26910</v>
      </c>
      <c r="B21854" t="str">
        <f t="shared" si="341"/>
        <v>ON</v>
      </c>
      <c r="C21854" t="s">
        <v>21485</v>
      </c>
      <c r="D21854" t="s">
        <v>18</v>
      </c>
    </row>
    <row r="21855" spans="1:4" x14ac:dyDescent="0.25">
      <c r="A21855" t="s">
        <v>26931</v>
      </c>
      <c r="B21855" t="str">
        <f t="shared" si="341"/>
        <v>AB</v>
      </c>
      <c r="C21855" t="s">
        <v>21486</v>
      </c>
    </row>
    <row r="21856" spans="1:4" x14ac:dyDescent="0.25">
      <c r="A21856" t="s">
        <v>26825</v>
      </c>
      <c r="B21856" t="str">
        <f t="shared" si="341"/>
        <v>BC</v>
      </c>
      <c r="C21856" t="s">
        <v>21487</v>
      </c>
    </row>
    <row r="21857" spans="1:4" x14ac:dyDescent="0.25">
      <c r="A21857" t="s">
        <v>26853</v>
      </c>
      <c r="B21857" t="str">
        <f t="shared" si="341"/>
        <v>MB</v>
      </c>
      <c r="C21857" t="s">
        <v>21488</v>
      </c>
    </row>
    <row r="21858" spans="1:4" x14ac:dyDescent="0.25">
      <c r="A21858" t="s">
        <v>26806</v>
      </c>
      <c r="B21858" t="str">
        <f t="shared" si="341"/>
        <v>ON</v>
      </c>
      <c r="C21858" t="s">
        <v>21489</v>
      </c>
      <c r="D21858" t="s">
        <v>22</v>
      </c>
    </row>
    <row r="21859" spans="1:4" x14ac:dyDescent="0.25">
      <c r="A21859" t="s">
        <v>26853</v>
      </c>
      <c r="B21859" t="str">
        <f t="shared" si="341"/>
        <v>MB</v>
      </c>
      <c r="C21859" t="s">
        <v>21490</v>
      </c>
    </row>
    <row r="21860" spans="1:4" x14ac:dyDescent="0.25">
      <c r="A21860" t="s">
        <v>28240</v>
      </c>
      <c r="B21860" t="str">
        <f t="shared" si="341"/>
        <v>NS</v>
      </c>
      <c r="C21860" t="s">
        <v>21491</v>
      </c>
    </row>
    <row r="21861" spans="1:4" x14ac:dyDescent="0.25">
      <c r="A21861" t="s">
        <v>26806</v>
      </c>
      <c r="B21861" t="str">
        <f t="shared" si="341"/>
        <v>ON</v>
      </c>
      <c r="C21861" t="s">
        <v>21492</v>
      </c>
      <c r="D21861" t="s">
        <v>22</v>
      </c>
    </row>
    <row r="21862" spans="1:4" x14ac:dyDescent="0.25">
      <c r="A21862" t="s">
        <v>29493</v>
      </c>
      <c r="B21862" t="str">
        <f t="shared" si="341"/>
        <v>NB</v>
      </c>
      <c r="C21862" t="s">
        <v>21493</v>
      </c>
    </row>
    <row r="21863" spans="1:4" x14ac:dyDescent="0.25">
      <c r="A21863" t="s">
        <v>27190</v>
      </c>
      <c r="B21863" t="str">
        <f t="shared" si="341"/>
        <v>NB</v>
      </c>
      <c r="C21863" t="s">
        <v>21494</v>
      </c>
    </row>
    <row r="21864" spans="1:4" x14ac:dyDescent="0.25">
      <c r="A21864" t="s">
        <v>26934</v>
      </c>
      <c r="B21864" t="str">
        <f t="shared" si="341"/>
        <v>NB</v>
      </c>
      <c r="C21864" t="s">
        <v>21495</v>
      </c>
    </row>
    <row r="21865" spans="1:4" x14ac:dyDescent="0.25">
      <c r="A21865" t="s">
        <v>29494</v>
      </c>
      <c r="B21865" t="str">
        <f t="shared" si="341"/>
        <v>NB</v>
      </c>
      <c r="C21865" t="s">
        <v>21496</v>
      </c>
    </row>
    <row r="21866" spans="1:4" x14ac:dyDescent="0.25">
      <c r="A21866" t="s">
        <v>26853</v>
      </c>
      <c r="B21866" t="str">
        <f t="shared" si="341"/>
        <v>MB</v>
      </c>
      <c r="C21866" t="s">
        <v>21497</v>
      </c>
      <c r="D21866" t="s">
        <v>22</v>
      </c>
    </row>
    <row r="21867" spans="1:4" x14ac:dyDescent="0.25">
      <c r="A21867" t="s">
        <v>26782</v>
      </c>
      <c r="B21867" t="str">
        <f t="shared" si="341"/>
        <v>AB</v>
      </c>
      <c r="C21867" t="s">
        <v>21500</v>
      </c>
      <c r="D21867" t="s">
        <v>3</v>
      </c>
    </row>
    <row r="21868" spans="1:4" x14ac:dyDescent="0.25">
      <c r="A21868" t="s">
        <v>26791</v>
      </c>
      <c r="B21868" t="str">
        <f t="shared" si="341"/>
        <v>AB</v>
      </c>
      <c r="C21868" t="s">
        <v>21501</v>
      </c>
      <c r="D21868" t="s">
        <v>22</v>
      </c>
    </row>
    <row r="21869" spans="1:4" x14ac:dyDescent="0.25">
      <c r="A21869" t="s">
        <v>26830</v>
      </c>
      <c r="B21869" t="str">
        <f t="shared" si="341"/>
        <v>ON</v>
      </c>
      <c r="C21869" t="s">
        <v>21498</v>
      </c>
      <c r="D21869" t="s">
        <v>22</v>
      </c>
    </row>
    <row r="21870" spans="1:4" x14ac:dyDescent="0.25">
      <c r="A21870" t="s">
        <v>26853</v>
      </c>
      <c r="B21870" t="str">
        <f t="shared" si="341"/>
        <v>MB</v>
      </c>
      <c r="C21870" t="s">
        <v>21499</v>
      </c>
    </row>
    <row r="21871" spans="1:4" x14ac:dyDescent="0.25">
      <c r="A21871" t="s">
        <v>27081</v>
      </c>
      <c r="B21871" t="str">
        <f t="shared" si="341"/>
        <v>ON</v>
      </c>
      <c r="C21871" t="s">
        <v>21502</v>
      </c>
      <c r="D21871" t="s">
        <v>22</v>
      </c>
    </row>
    <row r="21872" spans="1:4" x14ac:dyDescent="0.25">
      <c r="A21872" t="s">
        <v>26792</v>
      </c>
      <c r="B21872" t="str">
        <f t="shared" si="341"/>
        <v>YT</v>
      </c>
      <c r="C21872" t="s">
        <v>21503</v>
      </c>
    </row>
    <row r="21873" spans="1:4" x14ac:dyDescent="0.25">
      <c r="A21873" t="s">
        <v>26791</v>
      </c>
      <c r="B21873" t="str">
        <f t="shared" si="341"/>
        <v>AB</v>
      </c>
      <c r="C21873" t="s">
        <v>21504</v>
      </c>
    </row>
    <row r="21874" spans="1:4" x14ac:dyDescent="0.25">
      <c r="A21874" t="s">
        <v>26996</v>
      </c>
      <c r="B21874" t="str">
        <f t="shared" si="341"/>
        <v>ON</v>
      </c>
      <c r="C21874" t="s">
        <v>21511</v>
      </c>
      <c r="D21874" t="s">
        <v>18</v>
      </c>
    </row>
    <row r="21875" spans="1:4" x14ac:dyDescent="0.25">
      <c r="A21875" t="s">
        <v>26918</v>
      </c>
      <c r="B21875" t="str">
        <f t="shared" si="341"/>
        <v>ON</v>
      </c>
      <c r="C21875" t="s">
        <v>21505</v>
      </c>
      <c r="D21875" t="s">
        <v>22</v>
      </c>
    </row>
    <row r="21876" spans="1:4" x14ac:dyDescent="0.25">
      <c r="A21876" t="s">
        <v>27325</v>
      </c>
      <c r="B21876" t="str">
        <f t="shared" si="341"/>
        <v>ON</v>
      </c>
      <c r="C21876" t="s">
        <v>21506</v>
      </c>
    </row>
    <row r="21877" spans="1:4" x14ac:dyDescent="0.25">
      <c r="A21877" t="s">
        <v>26791</v>
      </c>
      <c r="B21877" t="str">
        <f t="shared" si="341"/>
        <v>AB</v>
      </c>
      <c r="C21877" t="s">
        <v>21507</v>
      </c>
      <c r="D21877" t="s">
        <v>22</v>
      </c>
    </row>
    <row r="21878" spans="1:4" x14ac:dyDescent="0.25">
      <c r="A21878" t="s">
        <v>27550</v>
      </c>
      <c r="B21878" t="str">
        <f t="shared" si="341"/>
        <v>AB</v>
      </c>
      <c r="C21878" t="s">
        <v>21508</v>
      </c>
    </row>
    <row r="21879" spans="1:4" x14ac:dyDescent="0.25">
      <c r="A21879" t="s">
        <v>26910</v>
      </c>
      <c r="B21879" t="str">
        <f t="shared" si="341"/>
        <v>ON</v>
      </c>
      <c r="C21879" t="s">
        <v>21509</v>
      </c>
    </row>
    <row r="21880" spans="1:4" x14ac:dyDescent="0.25">
      <c r="A21880" t="s">
        <v>26918</v>
      </c>
      <c r="B21880" t="str">
        <f t="shared" si="341"/>
        <v>ON</v>
      </c>
      <c r="C21880" t="s">
        <v>21510</v>
      </c>
    </row>
    <row r="21881" spans="1:4" x14ac:dyDescent="0.25">
      <c r="A21881" t="s">
        <v>27924</v>
      </c>
      <c r="B21881" t="str">
        <f t="shared" si="341"/>
        <v>MB</v>
      </c>
      <c r="C21881" t="s">
        <v>21512</v>
      </c>
      <c r="D21881" t="s">
        <v>22</v>
      </c>
    </row>
    <row r="21882" spans="1:4" x14ac:dyDescent="0.25">
      <c r="A21882" t="s">
        <v>27239</v>
      </c>
      <c r="B21882" t="str">
        <f t="shared" si="341"/>
        <v>NB</v>
      </c>
      <c r="C21882" t="s">
        <v>21517</v>
      </c>
      <c r="D21882" t="s">
        <v>3</v>
      </c>
    </row>
    <row r="21883" spans="1:4" x14ac:dyDescent="0.25">
      <c r="A21883" t="s">
        <v>26795</v>
      </c>
      <c r="B21883" t="str">
        <f t="shared" si="341"/>
        <v>ON</v>
      </c>
      <c r="C21883" t="s">
        <v>21513</v>
      </c>
      <c r="D21883" t="s">
        <v>22</v>
      </c>
    </row>
    <row r="21884" spans="1:4" x14ac:dyDescent="0.25">
      <c r="A21884" t="s">
        <v>26782</v>
      </c>
      <c r="B21884" t="str">
        <f t="shared" si="341"/>
        <v>AB</v>
      </c>
      <c r="C21884" t="s">
        <v>21514</v>
      </c>
      <c r="D21884" t="s">
        <v>22</v>
      </c>
    </row>
    <row r="21885" spans="1:4" x14ac:dyDescent="0.25">
      <c r="A21885" t="s">
        <v>27239</v>
      </c>
      <c r="B21885" t="str">
        <f t="shared" si="341"/>
        <v>NB</v>
      </c>
      <c r="C21885" t="s">
        <v>21515</v>
      </c>
    </row>
    <row r="21886" spans="1:4" x14ac:dyDescent="0.25">
      <c r="A21886" t="s">
        <v>26991</v>
      </c>
      <c r="B21886" t="str">
        <f t="shared" si="341"/>
        <v>NB</v>
      </c>
      <c r="C21886" t="s">
        <v>21516</v>
      </c>
    </row>
    <row r="21887" spans="1:4" x14ac:dyDescent="0.25">
      <c r="A21887" t="s">
        <v>26991</v>
      </c>
      <c r="B21887" t="str">
        <f t="shared" si="341"/>
        <v>NB</v>
      </c>
      <c r="C21887" t="s">
        <v>21516</v>
      </c>
      <c r="D21887" t="s">
        <v>3</v>
      </c>
    </row>
    <row r="21888" spans="1:4" x14ac:dyDescent="0.25">
      <c r="A21888" t="s">
        <v>26898</v>
      </c>
      <c r="B21888" t="str">
        <f t="shared" si="341"/>
        <v>QC</v>
      </c>
      <c r="C21888" t="s">
        <v>21518</v>
      </c>
      <c r="D21888" t="s">
        <v>3</v>
      </c>
    </row>
    <row r="21889" spans="1:4" x14ac:dyDescent="0.25">
      <c r="A21889" t="s">
        <v>26809</v>
      </c>
      <c r="B21889" t="str">
        <f t="shared" si="341"/>
        <v>QC</v>
      </c>
      <c r="C21889" t="s">
        <v>21519</v>
      </c>
      <c r="D21889" t="s">
        <v>12</v>
      </c>
    </row>
    <row r="21890" spans="1:4" x14ac:dyDescent="0.25">
      <c r="A21890" t="s">
        <v>29495</v>
      </c>
      <c r="B21890" t="str">
        <f t="shared" si="341"/>
        <v>NB</v>
      </c>
      <c r="C21890" t="s">
        <v>21520</v>
      </c>
    </row>
    <row r="21891" spans="1:4" x14ac:dyDescent="0.25">
      <c r="A21891" t="s">
        <v>26818</v>
      </c>
      <c r="B21891" t="str">
        <f t="shared" ref="B21891:B21954" si="342">RIGHT(TRIM(C21891), 2)</f>
        <v>ON</v>
      </c>
      <c r="C21891" t="s">
        <v>21521</v>
      </c>
    </row>
    <row r="21892" spans="1:4" x14ac:dyDescent="0.25">
      <c r="A21892" t="s">
        <v>26795</v>
      </c>
      <c r="B21892" t="str">
        <f t="shared" si="342"/>
        <v>ON</v>
      </c>
      <c r="C21892" t="s">
        <v>21522</v>
      </c>
    </row>
    <row r="21893" spans="1:4" x14ac:dyDescent="0.25">
      <c r="A21893" t="s">
        <v>26916</v>
      </c>
      <c r="B21893" t="str">
        <f t="shared" si="342"/>
        <v>ON</v>
      </c>
      <c r="C21893" t="s">
        <v>21523</v>
      </c>
    </row>
    <row r="21894" spans="1:4" x14ac:dyDescent="0.25">
      <c r="A21894" t="s">
        <v>26878</v>
      </c>
      <c r="B21894" t="str">
        <f t="shared" si="342"/>
        <v>QC</v>
      </c>
      <c r="C21894" t="s">
        <v>21524</v>
      </c>
    </row>
    <row r="21895" spans="1:4" x14ac:dyDescent="0.25">
      <c r="A21895" t="s">
        <v>26910</v>
      </c>
      <c r="B21895" t="str">
        <f t="shared" si="342"/>
        <v>ON</v>
      </c>
      <c r="C21895" t="s">
        <v>21525</v>
      </c>
    </row>
    <row r="21896" spans="1:4" x14ac:dyDescent="0.25">
      <c r="A21896" t="s">
        <v>26801</v>
      </c>
      <c r="B21896" t="str">
        <f t="shared" si="342"/>
        <v>BC</v>
      </c>
      <c r="C21896" t="s">
        <v>21526</v>
      </c>
    </row>
    <row r="21897" spans="1:4" x14ac:dyDescent="0.25">
      <c r="A21897" t="s">
        <v>26791</v>
      </c>
      <c r="B21897" t="str">
        <f t="shared" si="342"/>
        <v>AB</v>
      </c>
      <c r="C21897" t="s">
        <v>21527</v>
      </c>
    </row>
    <row r="21898" spans="1:4" x14ac:dyDescent="0.25">
      <c r="A21898" t="s">
        <v>26912</v>
      </c>
      <c r="B21898" t="str">
        <f t="shared" si="342"/>
        <v>ON</v>
      </c>
      <c r="C21898" t="s">
        <v>21528</v>
      </c>
    </row>
    <row r="21899" spans="1:4" x14ac:dyDescent="0.25">
      <c r="A21899" t="s">
        <v>26942</v>
      </c>
      <c r="B21899" t="str">
        <f t="shared" si="342"/>
        <v>ON</v>
      </c>
      <c r="C21899" t="s">
        <v>21529</v>
      </c>
    </row>
    <row r="21900" spans="1:4" x14ac:dyDescent="0.25">
      <c r="A21900" t="s">
        <v>26942</v>
      </c>
      <c r="B21900" t="str">
        <f t="shared" si="342"/>
        <v>ON</v>
      </c>
      <c r="C21900" t="s">
        <v>21530</v>
      </c>
      <c r="D21900" t="s">
        <v>18</v>
      </c>
    </row>
    <row r="21901" spans="1:4" x14ac:dyDescent="0.25">
      <c r="A21901" t="s">
        <v>28061</v>
      </c>
      <c r="B21901" t="str">
        <f t="shared" si="342"/>
        <v>ON</v>
      </c>
      <c r="C21901" t="s">
        <v>21531</v>
      </c>
      <c r="D21901" t="s">
        <v>22</v>
      </c>
    </row>
    <row r="21902" spans="1:4" x14ac:dyDescent="0.25">
      <c r="A21902" t="s">
        <v>29496</v>
      </c>
      <c r="B21902" t="str">
        <f t="shared" si="342"/>
        <v>NS</v>
      </c>
      <c r="C21902" t="s">
        <v>21532</v>
      </c>
    </row>
    <row r="21903" spans="1:4" x14ac:dyDescent="0.25">
      <c r="A21903" t="s">
        <v>27624</v>
      </c>
      <c r="B21903" t="str">
        <f t="shared" si="342"/>
        <v>NB</v>
      </c>
      <c r="C21903" t="s">
        <v>21533</v>
      </c>
      <c r="D21903" t="s">
        <v>22</v>
      </c>
    </row>
    <row r="21904" spans="1:4" x14ac:dyDescent="0.25">
      <c r="A21904" t="s">
        <v>26794</v>
      </c>
      <c r="B21904" t="str">
        <f t="shared" si="342"/>
        <v>NS</v>
      </c>
      <c r="C21904" t="s">
        <v>21534</v>
      </c>
      <c r="D21904" t="s">
        <v>12</v>
      </c>
    </row>
    <row r="21905" spans="1:4" x14ac:dyDescent="0.25">
      <c r="A21905" t="s">
        <v>26853</v>
      </c>
      <c r="B21905" t="str">
        <f t="shared" si="342"/>
        <v>MB</v>
      </c>
      <c r="C21905" t="s">
        <v>21535</v>
      </c>
    </row>
    <row r="21906" spans="1:4" x14ac:dyDescent="0.25">
      <c r="A21906" t="s">
        <v>26825</v>
      </c>
      <c r="B21906" t="str">
        <f t="shared" si="342"/>
        <v>BC</v>
      </c>
      <c r="C21906" t="s">
        <v>21536</v>
      </c>
      <c r="D21906" t="s">
        <v>18</v>
      </c>
    </row>
    <row r="21907" spans="1:4" x14ac:dyDescent="0.25">
      <c r="A21907" t="s">
        <v>27642</v>
      </c>
      <c r="B21907" t="str">
        <f t="shared" si="342"/>
        <v>ON</v>
      </c>
      <c r="C21907" t="s">
        <v>21537</v>
      </c>
    </row>
    <row r="21908" spans="1:4" x14ac:dyDescent="0.25">
      <c r="A21908" t="s">
        <v>26798</v>
      </c>
      <c r="B21908" t="str">
        <f t="shared" si="342"/>
        <v>BC</v>
      </c>
      <c r="C21908" t="s">
        <v>21538</v>
      </c>
    </row>
    <row r="21909" spans="1:4" x14ac:dyDescent="0.25">
      <c r="A21909" t="s">
        <v>27574</v>
      </c>
      <c r="B21909" t="str">
        <f t="shared" si="342"/>
        <v>ON</v>
      </c>
      <c r="C21909" t="s">
        <v>21539</v>
      </c>
    </row>
    <row r="21910" spans="1:4" x14ac:dyDescent="0.25">
      <c r="A21910" t="s">
        <v>27574</v>
      </c>
      <c r="B21910" t="str">
        <f t="shared" si="342"/>
        <v>ON</v>
      </c>
      <c r="C21910" t="s">
        <v>21539</v>
      </c>
      <c r="D21910" t="s">
        <v>22</v>
      </c>
    </row>
    <row r="21911" spans="1:4" x14ac:dyDescent="0.25">
      <c r="A21911" t="s">
        <v>29497</v>
      </c>
      <c r="B21911" t="str">
        <f t="shared" si="342"/>
        <v>MB</v>
      </c>
      <c r="C21911" t="s">
        <v>21540</v>
      </c>
    </row>
    <row r="21912" spans="1:4" x14ac:dyDescent="0.25">
      <c r="A21912" t="s">
        <v>26853</v>
      </c>
      <c r="B21912" t="str">
        <f t="shared" si="342"/>
        <v>MB</v>
      </c>
      <c r="C21912" t="s">
        <v>21541</v>
      </c>
      <c r="D21912" t="s">
        <v>18</v>
      </c>
    </row>
    <row r="21913" spans="1:4" x14ac:dyDescent="0.25">
      <c r="A21913" t="s">
        <v>26853</v>
      </c>
      <c r="B21913" t="str">
        <f t="shared" si="342"/>
        <v>MB</v>
      </c>
      <c r="C21913" t="s">
        <v>21542</v>
      </c>
    </row>
    <row r="21914" spans="1:4" x14ac:dyDescent="0.25">
      <c r="A21914" t="s">
        <v>28015</v>
      </c>
      <c r="B21914" t="str">
        <f t="shared" si="342"/>
        <v>ON</v>
      </c>
      <c r="C21914" t="s">
        <v>21543</v>
      </c>
    </row>
    <row r="21915" spans="1:4" x14ac:dyDescent="0.25">
      <c r="A21915" t="s">
        <v>26771</v>
      </c>
      <c r="B21915" t="str">
        <f t="shared" si="342"/>
        <v>ON</v>
      </c>
      <c r="C21915" t="s">
        <v>21546</v>
      </c>
    </row>
    <row r="21916" spans="1:4" x14ac:dyDescent="0.25">
      <c r="A21916" t="s">
        <v>26857</v>
      </c>
      <c r="B21916" t="str">
        <f t="shared" si="342"/>
        <v>AB</v>
      </c>
      <c r="C21916" t="s">
        <v>21544</v>
      </c>
      <c r="D21916" t="s">
        <v>22</v>
      </c>
    </row>
    <row r="21917" spans="1:4" x14ac:dyDescent="0.25">
      <c r="A21917" t="s">
        <v>26916</v>
      </c>
      <c r="B21917" t="str">
        <f t="shared" si="342"/>
        <v>ON</v>
      </c>
      <c r="C21917" t="s">
        <v>21545</v>
      </c>
    </row>
    <row r="21918" spans="1:4" x14ac:dyDescent="0.25">
      <c r="A21918" t="s">
        <v>26825</v>
      </c>
      <c r="B21918" t="str">
        <f t="shared" si="342"/>
        <v>BC</v>
      </c>
      <c r="C21918" t="s">
        <v>21547</v>
      </c>
      <c r="D21918" t="s">
        <v>22</v>
      </c>
    </row>
    <row r="21919" spans="1:4" x14ac:dyDescent="0.25">
      <c r="A21919" t="s">
        <v>26830</v>
      </c>
      <c r="B21919" t="str">
        <f t="shared" si="342"/>
        <v>ON</v>
      </c>
      <c r="C21919" t="s">
        <v>21548</v>
      </c>
    </row>
    <row r="21920" spans="1:4" x14ac:dyDescent="0.25">
      <c r="A21920" t="s">
        <v>26825</v>
      </c>
      <c r="B21920" t="str">
        <f t="shared" si="342"/>
        <v>BC</v>
      </c>
      <c r="C21920" t="s">
        <v>21549</v>
      </c>
    </row>
    <row r="21921" spans="1:4" x14ac:dyDescent="0.25">
      <c r="A21921" t="s">
        <v>26779</v>
      </c>
      <c r="B21921" t="str">
        <f t="shared" si="342"/>
        <v>SK</v>
      </c>
      <c r="C21921" t="s">
        <v>21550</v>
      </c>
    </row>
    <row r="21922" spans="1:4" x14ac:dyDescent="0.25">
      <c r="A21922" t="s">
        <v>26822</v>
      </c>
      <c r="B21922" t="str">
        <f t="shared" si="342"/>
        <v>SK</v>
      </c>
      <c r="C21922" t="s">
        <v>21551</v>
      </c>
      <c r="D21922" t="s">
        <v>18</v>
      </c>
    </row>
    <row r="21923" spans="1:4" x14ac:dyDescent="0.25">
      <c r="A21923" t="s">
        <v>26822</v>
      </c>
      <c r="B21923" t="str">
        <f t="shared" si="342"/>
        <v>SK</v>
      </c>
      <c r="C21923" t="s">
        <v>21552</v>
      </c>
      <c r="D21923" t="s">
        <v>3</v>
      </c>
    </row>
    <row r="21924" spans="1:4" x14ac:dyDescent="0.25">
      <c r="A21924" t="s">
        <v>26920</v>
      </c>
      <c r="B21924" t="str">
        <f t="shared" si="342"/>
        <v>BC</v>
      </c>
      <c r="C21924" t="s">
        <v>21553</v>
      </c>
    </row>
    <row r="21925" spans="1:4" x14ac:dyDescent="0.25">
      <c r="A21925" t="s">
        <v>27205</v>
      </c>
      <c r="B21925" t="str">
        <f t="shared" si="342"/>
        <v>BC</v>
      </c>
      <c r="C21925" t="s">
        <v>21554</v>
      </c>
    </row>
    <row r="21926" spans="1:4" x14ac:dyDescent="0.25">
      <c r="A21926" t="s">
        <v>26793</v>
      </c>
      <c r="B21926" t="str">
        <f t="shared" si="342"/>
        <v>QC</v>
      </c>
      <c r="C21926" t="s">
        <v>21555</v>
      </c>
      <c r="D21926" t="s">
        <v>3</v>
      </c>
    </row>
    <row r="21927" spans="1:4" x14ac:dyDescent="0.25">
      <c r="A21927" t="s">
        <v>26948</v>
      </c>
      <c r="B21927" t="str">
        <f t="shared" si="342"/>
        <v>ON</v>
      </c>
      <c r="C21927" t="s">
        <v>21556</v>
      </c>
      <c r="D21927" t="s">
        <v>12</v>
      </c>
    </row>
    <row r="21928" spans="1:4" x14ac:dyDescent="0.25">
      <c r="A21928" t="s">
        <v>26786</v>
      </c>
      <c r="B21928" t="str">
        <f t="shared" si="342"/>
        <v>ON</v>
      </c>
      <c r="C21928" t="s">
        <v>21557</v>
      </c>
      <c r="D21928" t="s">
        <v>3</v>
      </c>
    </row>
    <row r="21929" spans="1:4" x14ac:dyDescent="0.25">
      <c r="A21929" t="s">
        <v>28503</v>
      </c>
      <c r="B21929" t="str">
        <f t="shared" si="342"/>
        <v>ON</v>
      </c>
      <c r="C21929" t="s">
        <v>21558</v>
      </c>
      <c r="D21929" t="s">
        <v>18</v>
      </c>
    </row>
    <row r="21930" spans="1:4" x14ac:dyDescent="0.25">
      <c r="A21930" t="s">
        <v>26927</v>
      </c>
      <c r="B21930" t="str">
        <f t="shared" si="342"/>
        <v>ON</v>
      </c>
      <c r="C21930" t="s">
        <v>21559</v>
      </c>
    </row>
    <row r="21931" spans="1:4" x14ac:dyDescent="0.25">
      <c r="A21931" t="s">
        <v>27617</v>
      </c>
      <c r="B21931" t="str">
        <f t="shared" si="342"/>
        <v>AB</v>
      </c>
      <c r="C21931" t="s">
        <v>21561</v>
      </c>
      <c r="D21931" t="s">
        <v>3</v>
      </c>
    </row>
    <row r="21932" spans="1:4" x14ac:dyDescent="0.25">
      <c r="A21932" t="s">
        <v>27617</v>
      </c>
      <c r="B21932" t="str">
        <f t="shared" si="342"/>
        <v>AB</v>
      </c>
      <c r="C21932" t="s">
        <v>21560</v>
      </c>
    </row>
    <row r="21933" spans="1:4" x14ac:dyDescent="0.25">
      <c r="A21933" t="s">
        <v>26799</v>
      </c>
      <c r="B21933" t="str">
        <f t="shared" si="342"/>
        <v>ON</v>
      </c>
      <c r="C21933" t="s">
        <v>21562</v>
      </c>
      <c r="D21933" t="s">
        <v>22</v>
      </c>
    </row>
    <row r="21934" spans="1:4" x14ac:dyDescent="0.25">
      <c r="A21934" t="s">
        <v>26799</v>
      </c>
      <c r="B21934" t="str">
        <f t="shared" si="342"/>
        <v>ON</v>
      </c>
      <c r="C21934" t="s">
        <v>21563</v>
      </c>
      <c r="D21934" t="s">
        <v>22</v>
      </c>
    </row>
    <row r="21935" spans="1:4" x14ac:dyDescent="0.25">
      <c r="A21935" t="s">
        <v>26791</v>
      </c>
      <c r="B21935" t="str">
        <f t="shared" si="342"/>
        <v>AB</v>
      </c>
      <c r="C21935" t="s">
        <v>21564</v>
      </c>
      <c r="D21935" t="s">
        <v>22</v>
      </c>
    </row>
    <row r="21936" spans="1:4" x14ac:dyDescent="0.25">
      <c r="A21936" t="s">
        <v>26771</v>
      </c>
      <c r="B21936" t="str">
        <f t="shared" si="342"/>
        <v>ON</v>
      </c>
      <c r="C21936" t="s">
        <v>21565</v>
      </c>
    </row>
    <row r="21937" spans="1:4" x14ac:dyDescent="0.25">
      <c r="A21937" t="s">
        <v>26806</v>
      </c>
      <c r="B21937" t="str">
        <f t="shared" si="342"/>
        <v>ON</v>
      </c>
      <c r="C21937" t="s">
        <v>21566</v>
      </c>
    </row>
    <row r="21938" spans="1:4" x14ac:dyDescent="0.25">
      <c r="A21938" t="s">
        <v>28762</v>
      </c>
      <c r="B21938" t="str">
        <f t="shared" si="342"/>
        <v>ON</v>
      </c>
      <c r="C21938" t="s">
        <v>21567</v>
      </c>
    </row>
    <row r="21939" spans="1:4" x14ac:dyDescent="0.25">
      <c r="A21939" t="s">
        <v>27695</v>
      </c>
      <c r="B21939" t="str">
        <f t="shared" si="342"/>
        <v>QC</v>
      </c>
      <c r="C21939" t="s">
        <v>21568</v>
      </c>
    </row>
    <row r="21940" spans="1:4" x14ac:dyDescent="0.25">
      <c r="A21940" t="s">
        <v>26771</v>
      </c>
      <c r="B21940" t="str">
        <f t="shared" si="342"/>
        <v>ON</v>
      </c>
      <c r="C21940" t="s">
        <v>21569</v>
      </c>
    </row>
    <row r="21941" spans="1:4" x14ac:dyDescent="0.25">
      <c r="A21941" t="s">
        <v>27311</v>
      </c>
      <c r="B21941" t="str">
        <f t="shared" si="342"/>
        <v>ON</v>
      </c>
      <c r="C21941" t="s">
        <v>21570</v>
      </c>
      <c r="D21941" t="s">
        <v>22</v>
      </c>
    </row>
    <row r="21942" spans="1:4" x14ac:dyDescent="0.25">
      <c r="A21942" t="s">
        <v>26924</v>
      </c>
      <c r="B21942" t="str">
        <f t="shared" si="342"/>
        <v>BC</v>
      </c>
      <c r="C21942" t="s">
        <v>21571</v>
      </c>
    </row>
    <row r="21943" spans="1:4" x14ac:dyDescent="0.25">
      <c r="A21943" t="s">
        <v>27141</v>
      </c>
      <c r="B21943" t="str">
        <f t="shared" si="342"/>
        <v>ON</v>
      </c>
      <c r="C21943" t="s">
        <v>21572</v>
      </c>
      <c r="D21943" t="s">
        <v>22</v>
      </c>
    </row>
    <row r="21944" spans="1:4" x14ac:dyDescent="0.25">
      <c r="A21944" t="s">
        <v>26809</v>
      </c>
      <c r="B21944" t="str">
        <f t="shared" si="342"/>
        <v>QC</v>
      </c>
      <c r="C21944" t="s">
        <v>21573</v>
      </c>
    </row>
    <row r="21945" spans="1:4" x14ac:dyDescent="0.25">
      <c r="A21945" t="s">
        <v>26818</v>
      </c>
      <c r="B21945" t="str">
        <f t="shared" si="342"/>
        <v>ON</v>
      </c>
      <c r="C21945" t="s">
        <v>21574</v>
      </c>
    </row>
    <row r="21946" spans="1:4" x14ac:dyDescent="0.25">
      <c r="A21946" t="s">
        <v>26818</v>
      </c>
      <c r="B21946" t="str">
        <f t="shared" si="342"/>
        <v>ON</v>
      </c>
      <c r="C21946" t="s">
        <v>21574</v>
      </c>
      <c r="D21946" t="s">
        <v>3</v>
      </c>
    </row>
    <row r="21947" spans="1:4" x14ac:dyDescent="0.25">
      <c r="A21947" t="s">
        <v>27984</v>
      </c>
      <c r="B21947" t="str">
        <f t="shared" si="342"/>
        <v>MB</v>
      </c>
      <c r="C21947" t="s">
        <v>21575</v>
      </c>
    </row>
    <row r="21948" spans="1:4" x14ac:dyDescent="0.25">
      <c r="A21948" t="s">
        <v>26853</v>
      </c>
      <c r="B21948" t="str">
        <f t="shared" si="342"/>
        <v>MB</v>
      </c>
      <c r="C21948" t="s">
        <v>21576</v>
      </c>
      <c r="D21948" t="s">
        <v>22</v>
      </c>
    </row>
    <row r="21949" spans="1:4" x14ac:dyDescent="0.25">
      <c r="A21949" t="s">
        <v>28520</v>
      </c>
      <c r="B21949" t="str">
        <f t="shared" si="342"/>
        <v>ON</v>
      </c>
      <c r="C21949" t="s">
        <v>21577</v>
      </c>
    </row>
    <row r="21950" spans="1:4" x14ac:dyDescent="0.25">
      <c r="A21950" t="s">
        <v>29315</v>
      </c>
      <c r="B21950" t="str">
        <f t="shared" si="342"/>
        <v>AB</v>
      </c>
      <c r="C21950" t="s">
        <v>21578</v>
      </c>
    </row>
    <row r="21951" spans="1:4" x14ac:dyDescent="0.25">
      <c r="A21951" t="s">
        <v>26920</v>
      </c>
      <c r="B21951" t="str">
        <f t="shared" si="342"/>
        <v>BC</v>
      </c>
      <c r="C21951" t="s">
        <v>21579</v>
      </c>
    </row>
    <row r="21952" spans="1:4" x14ac:dyDescent="0.25">
      <c r="A21952" t="s">
        <v>26927</v>
      </c>
      <c r="B21952" t="str">
        <f t="shared" si="342"/>
        <v>ON</v>
      </c>
      <c r="C21952" t="s">
        <v>21580</v>
      </c>
      <c r="D21952" t="s">
        <v>18</v>
      </c>
    </row>
    <row r="21953" spans="1:4" x14ac:dyDescent="0.25">
      <c r="A21953" t="s">
        <v>26828</v>
      </c>
      <c r="B21953" t="str">
        <f t="shared" si="342"/>
        <v>ON</v>
      </c>
      <c r="C21953" t="s">
        <v>21581</v>
      </c>
      <c r="D21953" t="s">
        <v>22</v>
      </c>
    </row>
    <row r="21954" spans="1:4" x14ac:dyDescent="0.25">
      <c r="A21954" t="s">
        <v>27142</v>
      </c>
      <c r="B21954" t="str">
        <f t="shared" si="342"/>
        <v>QC</v>
      </c>
      <c r="C21954" t="s">
        <v>21582</v>
      </c>
    </row>
    <row r="21955" spans="1:4" x14ac:dyDescent="0.25">
      <c r="A21955" t="s">
        <v>27309</v>
      </c>
      <c r="B21955" t="str">
        <f t="shared" ref="B21955:B22018" si="343">RIGHT(TRIM(C21955), 2)</f>
        <v>ON</v>
      </c>
      <c r="C21955" t="s">
        <v>21583</v>
      </c>
      <c r="D21955" t="s">
        <v>22</v>
      </c>
    </row>
    <row r="21956" spans="1:4" x14ac:dyDescent="0.25">
      <c r="A21956" t="s">
        <v>26918</v>
      </c>
      <c r="B21956" t="str">
        <f t="shared" si="343"/>
        <v>ON</v>
      </c>
      <c r="C21956" t="s">
        <v>21584</v>
      </c>
      <c r="D21956" t="s">
        <v>22</v>
      </c>
    </row>
    <row r="21957" spans="1:4" x14ac:dyDescent="0.25">
      <c r="A21957" t="s">
        <v>27309</v>
      </c>
      <c r="B21957" t="str">
        <f t="shared" si="343"/>
        <v>ON</v>
      </c>
      <c r="C21957" t="s">
        <v>21585</v>
      </c>
      <c r="D21957" t="s">
        <v>3</v>
      </c>
    </row>
    <row r="21958" spans="1:4" x14ac:dyDescent="0.25">
      <c r="A21958" t="s">
        <v>28737</v>
      </c>
      <c r="B21958" t="str">
        <f t="shared" si="343"/>
        <v>BC</v>
      </c>
      <c r="C21958" t="s">
        <v>21586</v>
      </c>
      <c r="D21958" t="s">
        <v>22</v>
      </c>
    </row>
    <row r="21959" spans="1:4" x14ac:dyDescent="0.25">
      <c r="A21959" t="s">
        <v>26831</v>
      </c>
      <c r="B21959" t="str">
        <f t="shared" si="343"/>
        <v>BC</v>
      </c>
      <c r="C21959" t="s">
        <v>21587</v>
      </c>
      <c r="D21959" t="s">
        <v>22</v>
      </c>
    </row>
    <row r="21960" spans="1:4" x14ac:dyDescent="0.25">
      <c r="A21960" t="s">
        <v>26786</v>
      </c>
      <c r="B21960" t="str">
        <f t="shared" si="343"/>
        <v>ON</v>
      </c>
      <c r="C21960" t="s">
        <v>21588</v>
      </c>
      <c r="D21960" t="s">
        <v>18</v>
      </c>
    </row>
    <row r="21961" spans="1:4" x14ac:dyDescent="0.25">
      <c r="A21961" t="s">
        <v>29498</v>
      </c>
      <c r="B21961" t="str">
        <f t="shared" si="343"/>
        <v>BC</v>
      </c>
      <c r="C21961" t="s">
        <v>21589</v>
      </c>
    </row>
    <row r="21962" spans="1:4" x14ac:dyDescent="0.25">
      <c r="A21962" t="s">
        <v>26771</v>
      </c>
      <c r="B21962" t="str">
        <f t="shared" si="343"/>
        <v>ON</v>
      </c>
      <c r="C21962" t="s">
        <v>21590</v>
      </c>
      <c r="D21962" t="s">
        <v>18</v>
      </c>
    </row>
    <row r="21963" spans="1:4" x14ac:dyDescent="0.25">
      <c r="A21963" t="s">
        <v>26771</v>
      </c>
      <c r="B21963" t="str">
        <f t="shared" si="343"/>
        <v>ON</v>
      </c>
      <c r="C21963" t="s">
        <v>21591</v>
      </c>
    </row>
    <row r="21964" spans="1:4" x14ac:dyDescent="0.25">
      <c r="A21964" t="s">
        <v>26916</v>
      </c>
      <c r="B21964" t="str">
        <f t="shared" si="343"/>
        <v>ON</v>
      </c>
      <c r="C21964" t="s">
        <v>21592</v>
      </c>
      <c r="D21964" t="s">
        <v>12</v>
      </c>
    </row>
    <row r="21965" spans="1:4" x14ac:dyDescent="0.25">
      <c r="A21965" t="s">
        <v>29499</v>
      </c>
      <c r="B21965" t="str">
        <f t="shared" si="343"/>
        <v>NB</v>
      </c>
      <c r="C21965" t="s">
        <v>21593</v>
      </c>
    </row>
    <row r="21966" spans="1:4" x14ac:dyDescent="0.25">
      <c r="A21966" t="s">
        <v>26821</v>
      </c>
      <c r="B21966" t="str">
        <f t="shared" si="343"/>
        <v>QC</v>
      </c>
      <c r="C21966" t="s">
        <v>21594</v>
      </c>
      <c r="D21966" t="s">
        <v>18</v>
      </c>
    </row>
    <row r="21967" spans="1:4" x14ac:dyDescent="0.25">
      <c r="A21967" t="s">
        <v>26809</v>
      </c>
      <c r="B21967" t="str">
        <f t="shared" si="343"/>
        <v>QC</v>
      </c>
      <c r="C21967" t="s">
        <v>21595</v>
      </c>
    </row>
    <row r="21968" spans="1:4" x14ac:dyDescent="0.25">
      <c r="A21968" t="s">
        <v>26822</v>
      </c>
      <c r="B21968" t="str">
        <f t="shared" si="343"/>
        <v>SK</v>
      </c>
      <c r="C21968" t="s">
        <v>21596</v>
      </c>
      <c r="D21968" t="s">
        <v>18</v>
      </c>
    </row>
    <row r="21969" spans="1:4" x14ac:dyDescent="0.25">
      <c r="A21969" t="s">
        <v>26782</v>
      </c>
      <c r="B21969" t="str">
        <f t="shared" si="343"/>
        <v>AB</v>
      </c>
      <c r="C21969" t="s">
        <v>21597</v>
      </c>
    </row>
    <row r="21970" spans="1:4" x14ac:dyDescent="0.25">
      <c r="A21970" t="s">
        <v>28485</v>
      </c>
      <c r="B21970" t="str">
        <f t="shared" si="343"/>
        <v>NB</v>
      </c>
      <c r="C21970" t="s">
        <v>21598</v>
      </c>
    </row>
    <row r="21971" spans="1:4" x14ac:dyDescent="0.25">
      <c r="A21971" t="s">
        <v>28485</v>
      </c>
      <c r="B21971" t="str">
        <f t="shared" si="343"/>
        <v>NB</v>
      </c>
      <c r="C21971" t="s">
        <v>21598</v>
      </c>
    </row>
    <row r="21972" spans="1:4" x14ac:dyDescent="0.25">
      <c r="A21972" t="s">
        <v>26822</v>
      </c>
      <c r="B21972" t="str">
        <f t="shared" si="343"/>
        <v>SK</v>
      </c>
      <c r="C21972" t="s">
        <v>21599</v>
      </c>
    </row>
    <row r="21973" spans="1:4" x14ac:dyDescent="0.25">
      <c r="A21973" t="s">
        <v>28829</v>
      </c>
      <c r="B21973" t="str">
        <f t="shared" si="343"/>
        <v>QC</v>
      </c>
      <c r="C21973" t="s">
        <v>21600</v>
      </c>
    </row>
    <row r="21974" spans="1:4" x14ac:dyDescent="0.25">
      <c r="A21974" t="s">
        <v>27987</v>
      </c>
      <c r="B21974" t="str">
        <f t="shared" si="343"/>
        <v>SK</v>
      </c>
      <c r="C21974" t="s">
        <v>21601</v>
      </c>
    </row>
    <row r="21975" spans="1:4" x14ac:dyDescent="0.25">
      <c r="A21975" t="s">
        <v>26932</v>
      </c>
      <c r="B21975" t="str">
        <f t="shared" si="343"/>
        <v>AB</v>
      </c>
      <c r="C21975" t="s">
        <v>21602</v>
      </c>
      <c r="D21975" t="s">
        <v>22</v>
      </c>
    </row>
    <row r="21976" spans="1:4" x14ac:dyDescent="0.25">
      <c r="A21976" t="s">
        <v>26853</v>
      </c>
      <c r="B21976" t="str">
        <f t="shared" si="343"/>
        <v>MB</v>
      </c>
      <c r="C21976" t="s">
        <v>21603</v>
      </c>
      <c r="D21976" t="s">
        <v>3</v>
      </c>
    </row>
    <row r="21977" spans="1:4" x14ac:dyDescent="0.25">
      <c r="A21977" t="s">
        <v>26856</v>
      </c>
      <c r="B21977" t="str">
        <f t="shared" si="343"/>
        <v>AB</v>
      </c>
      <c r="C21977" t="s">
        <v>21604</v>
      </c>
    </row>
    <row r="21978" spans="1:4" x14ac:dyDescent="0.25">
      <c r="A21978" t="s">
        <v>27064</v>
      </c>
      <c r="B21978" t="str">
        <f t="shared" si="343"/>
        <v>ON</v>
      </c>
      <c r="C21978" t="s">
        <v>21605</v>
      </c>
    </row>
    <row r="21979" spans="1:4" x14ac:dyDescent="0.25">
      <c r="A21979" t="s">
        <v>26771</v>
      </c>
      <c r="B21979" t="str">
        <f t="shared" si="343"/>
        <v>ON</v>
      </c>
      <c r="C21979" t="s">
        <v>21606</v>
      </c>
    </row>
    <row r="21980" spans="1:4" x14ac:dyDescent="0.25">
      <c r="A21980" t="s">
        <v>26771</v>
      </c>
      <c r="B21980" t="str">
        <f t="shared" si="343"/>
        <v>ON</v>
      </c>
      <c r="C21980" t="s">
        <v>21606</v>
      </c>
      <c r="D21980" t="s">
        <v>22</v>
      </c>
    </row>
    <row r="21981" spans="1:4" x14ac:dyDescent="0.25">
      <c r="A21981" t="s">
        <v>26850</v>
      </c>
      <c r="B21981" t="str">
        <f t="shared" si="343"/>
        <v>AB</v>
      </c>
      <c r="C21981" t="s">
        <v>21607</v>
      </c>
      <c r="D21981" t="s">
        <v>22</v>
      </c>
    </row>
    <row r="21982" spans="1:4" x14ac:dyDescent="0.25">
      <c r="A21982" t="s">
        <v>28039</v>
      </c>
      <c r="B21982" t="str">
        <f t="shared" si="343"/>
        <v>BC</v>
      </c>
      <c r="C21982" t="s">
        <v>21608</v>
      </c>
      <c r="D21982" t="s">
        <v>18</v>
      </c>
    </row>
    <row r="21983" spans="1:4" x14ac:dyDescent="0.25">
      <c r="A21983" t="s">
        <v>26910</v>
      </c>
      <c r="B21983" t="str">
        <f t="shared" si="343"/>
        <v>ON</v>
      </c>
      <c r="C21983" t="s">
        <v>21609</v>
      </c>
    </row>
    <row r="21984" spans="1:4" x14ac:dyDescent="0.25">
      <c r="A21984" t="s">
        <v>26910</v>
      </c>
      <c r="B21984" t="str">
        <f t="shared" si="343"/>
        <v>ON</v>
      </c>
      <c r="C21984" t="s">
        <v>21609</v>
      </c>
      <c r="D21984" t="s">
        <v>22</v>
      </c>
    </row>
    <row r="21985" spans="1:4" x14ac:dyDescent="0.25">
      <c r="A21985" t="s">
        <v>26928</v>
      </c>
      <c r="B21985" t="str">
        <f t="shared" si="343"/>
        <v>BC</v>
      </c>
      <c r="C21985" t="s">
        <v>21610</v>
      </c>
    </row>
    <row r="21986" spans="1:4" x14ac:dyDescent="0.25">
      <c r="A21986" t="s">
        <v>27057</v>
      </c>
      <c r="B21986" t="str">
        <f t="shared" si="343"/>
        <v>QC</v>
      </c>
      <c r="C21986" t="s">
        <v>21611</v>
      </c>
    </row>
    <row r="21987" spans="1:4" x14ac:dyDescent="0.25">
      <c r="A21987" t="s">
        <v>27033</v>
      </c>
      <c r="B21987" t="str">
        <f t="shared" si="343"/>
        <v>ON</v>
      </c>
      <c r="C21987" t="s">
        <v>21612</v>
      </c>
    </row>
    <row r="21988" spans="1:4" x14ac:dyDescent="0.25">
      <c r="A21988" t="s">
        <v>26981</v>
      </c>
      <c r="B21988" t="str">
        <f t="shared" si="343"/>
        <v>ON</v>
      </c>
      <c r="C21988" t="s">
        <v>21613</v>
      </c>
      <c r="D21988" t="s">
        <v>3</v>
      </c>
    </row>
    <row r="21989" spans="1:4" x14ac:dyDescent="0.25">
      <c r="A21989" t="s">
        <v>26782</v>
      </c>
      <c r="B21989" t="str">
        <f t="shared" si="343"/>
        <v>AB</v>
      </c>
      <c r="C21989" t="s">
        <v>21614</v>
      </c>
      <c r="D21989" t="s">
        <v>22</v>
      </c>
    </row>
    <row r="21990" spans="1:4" x14ac:dyDescent="0.25">
      <c r="A21990" t="s">
        <v>27081</v>
      </c>
      <c r="B21990" t="str">
        <f t="shared" si="343"/>
        <v>ON</v>
      </c>
      <c r="C21990" t="s">
        <v>21615</v>
      </c>
    </row>
    <row r="21991" spans="1:4" x14ac:dyDescent="0.25">
      <c r="A21991" t="s">
        <v>26853</v>
      </c>
      <c r="B21991" t="str">
        <f t="shared" si="343"/>
        <v>MB</v>
      </c>
      <c r="C21991" t="s">
        <v>21616</v>
      </c>
      <c r="D21991" t="s">
        <v>22</v>
      </c>
    </row>
    <row r="21992" spans="1:4" x14ac:dyDescent="0.25">
      <c r="A21992" t="s">
        <v>27618</v>
      </c>
      <c r="B21992" t="str">
        <f t="shared" si="343"/>
        <v>NB</v>
      </c>
      <c r="C21992" t="s">
        <v>21617</v>
      </c>
    </row>
    <row r="21993" spans="1:4" x14ac:dyDescent="0.25">
      <c r="A21993" t="s">
        <v>26771</v>
      </c>
      <c r="B21993" t="str">
        <f t="shared" si="343"/>
        <v>ON</v>
      </c>
      <c r="C21993" t="s">
        <v>21618</v>
      </c>
    </row>
    <row r="21994" spans="1:4" x14ac:dyDescent="0.25">
      <c r="A21994" t="s">
        <v>27055</v>
      </c>
      <c r="B21994" t="str">
        <f t="shared" si="343"/>
        <v>ON</v>
      </c>
      <c r="C21994" t="s">
        <v>21619</v>
      </c>
    </row>
    <row r="21995" spans="1:4" x14ac:dyDescent="0.25">
      <c r="A21995" t="s">
        <v>27033</v>
      </c>
      <c r="B21995" t="str">
        <f t="shared" si="343"/>
        <v>ON</v>
      </c>
      <c r="C21995" t="s">
        <v>21620</v>
      </c>
    </row>
    <row r="21996" spans="1:4" x14ac:dyDescent="0.25">
      <c r="A21996" t="s">
        <v>29500</v>
      </c>
      <c r="B21996" t="str">
        <f t="shared" si="343"/>
        <v>NB</v>
      </c>
      <c r="C21996" t="s">
        <v>21621</v>
      </c>
    </row>
    <row r="21997" spans="1:4" x14ac:dyDescent="0.25">
      <c r="A21997" t="s">
        <v>27484</v>
      </c>
      <c r="B21997" t="str">
        <f t="shared" si="343"/>
        <v>QC</v>
      </c>
      <c r="C21997" t="s">
        <v>21622</v>
      </c>
      <c r="D21997" t="s">
        <v>18</v>
      </c>
    </row>
    <row r="21998" spans="1:4" x14ac:dyDescent="0.25">
      <c r="A21998" t="s">
        <v>26771</v>
      </c>
      <c r="B21998" t="str">
        <f t="shared" si="343"/>
        <v>ON</v>
      </c>
      <c r="C21998" t="s">
        <v>21623</v>
      </c>
    </row>
    <row r="21999" spans="1:4" x14ac:dyDescent="0.25">
      <c r="A21999" t="s">
        <v>26781</v>
      </c>
      <c r="B21999" t="str">
        <f t="shared" si="343"/>
        <v>ON</v>
      </c>
      <c r="C21999" t="s">
        <v>21624</v>
      </c>
    </row>
    <row r="22000" spans="1:4" x14ac:dyDescent="0.25">
      <c r="A22000" t="s">
        <v>26781</v>
      </c>
      <c r="B22000" t="str">
        <f t="shared" si="343"/>
        <v>ON</v>
      </c>
      <c r="C22000" t="s">
        <v>21624</v>
      </c>
      <c r="D22000" t="s">
        <v>22</v>
      </c>
    </row>
    <row r="22001" spans="1:4" x14ac:dyDescent="0.25">
      <c r="A22001" t="s">
        <v>26809</v>
      </c>
      <c r="B22001" t="str">
        <f t="shared" si="343"/>
        <v>QC</v>
      </c>
      <c r="C22001" t="s">
        <v>21625</v>
      </c>
      <c r="D22001" t="s">
        <v>18</v>
      </c>
    </row>
    <row r="22002" spans="1:4" x14ac:dyDescent="0.25">
      <c r="A22002" t="s">
        <v>26809</v>
      </c>
      <c r="B22002" t="str">
        <f t="shared" si="343"/>
        <v>QC</v>
      </c>
      <c r="C22002" t="s">
        <v>21626</v>
      </c>
    </row>
    <row r="22003" spans="1:4" x14ac:dyDescent="0.25">
      <c r="A22003" t="s">
        <v>26828</v>
      </c>
      <c r="B22003" t="str">
        <f t="shared" si="343"/>
        <v>ON</v>
      </c>
      <c r="C22003" t="s">
        <v>21627</v>
      </c>
      <c r="D22003" t="s">
        <v>22</v>
      </c>
    </row>
    <row r="22004" spans="1:4" x14ac:dyDescent="0.25">
      <c r="A22004" t="s">
        <v>26771</v>
      </c>
      <c r="B22004" t="str">
        <f t="shared" si="343"/>
        <v>ON</v>
      </c>
      <c r="C22004" t="s">
        <v>21628</v>
      </c>
      <c r="D22004" t="s">
        <v>18</v>
      </c>
    </row>
    <row r="22005" spans="1:4" x14ac:dyDescent="0.25">
      <c r="A22005" t="s">
        <v>26771</v>
      </c>
      <c r="B22005" t="str">
        <f t="shared" si="343"/>
        <v>ON</v>
      </c>
      <c r="C22005" t="s">
        <v>21629</v>
      </c>
      <c r="D22005" t="s">
        <v>22</v>
      </c>
    </row>
    <row r="22006" spans="1:4" x14ac:dyDescent="0.25">
      <c r="A22006" t="s">
        <v>26825</v>
      </c>
      <c r="B22006" t="str">
        <f t="shared" si="343"/>
        <v>BC</v>
      </c>
      <c r="C22006" t="s">
        <v>21630</v>
      </c>
    </row>
    <row r="22007" spans="1:4" x14ac:dyDescent="0.25">
      <c r="A22007" t="s">
        <v>26825</v>
      </c>
      <c r="B22007" t="str">
        <f t="shared" si="343"/>
        <v>BC</v>
      </c>
      <c r="C22007" t="s">
        <v>21631</v>
      </c>
      <c r="D22007" t="s">
        <v>22</v>
      </c>
    </row>
    <row r="22008" spans="1:4" x14ac:dyDescent="0.25">
      <c r="A22008" t="s">
        <v>26786</v>
      </c>
      <c r="B22008" t="str">
        <f t="shared" si="343"/>
        <v>ON</v>
      </c>
      <c r="C22008" t="s">
        <v>21632</v>
      </c>
    </row>
    <row r="22009" spans="1:4" x14ac:dyDescent="0.25">
      <c r="A22009" t="s">
        <v>26799</v>
      </c>
      <c r="B22009" t="str">
        <f t="shared" si="343"/>
        <v>ON</v>
      </c>
      <c r="C22009" t="s">
        <v>21633</v>
      </c>
    </row>
    <row r="22010" spans="1:4" x14ac:dyDescent="0.25">
      <c r="A22010" t="s">
        <v>27236</v>
      </c>
      <c r="B22010" t="str">
        <f t="shared" si="343"/>
        <v>BC</v>
      </c>
      <c r="C22010" t="s">
        <v>21634</v>
      </c>
      <c r="D22010" t="s">
        <v>3</v>
      </c>
    </row>
    <row r="22011" spans="1:4" x14ac:dyDescent="0.25">
      <c r="A22011" t="s">
        <v>26927</v>
      </c>
      <c r="B22011" t="str">
        <f t="shared" si="343"/>
        <v>ON</v>
      </c>
      <c r="C22011" t="s">
        <v>21635</v>
      </c>
      <c r="D22011" t="s">
        <v>22</v>
      </c>
    </row>
    <row r="22012" spans="1:4" x14ac:dyDescent="0.25">
      <c r="A22012" t="s">
        <v>26910</v>
      </c>
      <c r="B22012" t="str">
        <f t="shared" si="343"/>
        <v>ON</v>
      </c>
      <c r="C22012" t="s">
        <v>21636</v>
      </c>
      <c r="D22012" t="s">
        <v>18</v>
      </c>
    </row>
    <row r="22013" spans="1:4" x14ac:dyDescent="0.25">
      <c r="A22013" t="s">
        <v>27172</v>
      </c>
      <c r="B22013" t="str">
        <f t="shared" si="343"/>
        <v>ON</v>
      </c>
      <c r="C22013" t="s">
        <v>21637</v>
      </c>
      <c r="D22013" t="s">
        <v>22</v>
      </c>
    </row>
    <row r="22014" spans="1:4" x14ac:dyDescent="0.25">
      <c r="A22014" t="s">
        <v>27081</v>
      </c>
      <c r="B22014" t="str">
        <f t="shared" si="343"/>
        <v>ON</v>
      </c>
      <c r="C22014" t="s">
        <v>21638</v>
      </c>
      <c r="D22014" t="s">
        <v>12</v>
      </c>
    </row>
    <row r="22015" spans="1:4" x14ac:dyDescent="0.25">
      <c r="A22015" t="s">
        <v>26786</v>
      </c>
      <c r="B22015" t="str">
        <f t="shared" si="343"/>
        <v>ON</v>
      </c>
      <c r="C22015" t="s">
        <v>21639</v>
      </c>
      <c r="D22015" t="s">
        <v>22</v>
      </c>
    </row>
    <row r="22016" spans="1:4" x14ac:dyDescent="0.25">
      <c r="A22016" t="s">
        <v>26910</v>
      </c>
      <c r="B22016" t="str">
        <f t="shared" si="343"/>
        <v>ON</v>
      </c>
      <c r="C22016" t="s">
        <v>21640</v>
      </c>
      <c r="D22016" t="s">
        <v>12</v>
      </c>
    </row>
    <row r="22017" spans="1:4" x14ac:dyDescent="0.25">
      <c r="A22017" t="s">
        <v>26918</v>
      </c>
      <c r="B22017" t="str">
        <f t="shared" si="343"/>
        <v>ON</v>
      </c>
      <c r="C22017" t="s">
        <v>21641</v>
      </c>
      <c r="D22017" t="s">
        <v>22</v>
      </c>
    </row>
    <row r="22018" spans="1:4" x14ac:dyDescent="0.25">
      <c r="A22018" t="s">
        <v>26920</v>
      </c>
      <c r="B22018" t="str">
        <f t="shared" si="343"/>
        <v>BC</v>
      </c>
      <c r="C22018" t="s">
        <v>21642</v>
      </c>
      <c r="D22018" t="s">
        <v>3</v>
      </c>
    </row>
    <row r="22019" spans="1:4" x14ac:dyDescent="0.25">
      <c r="A22019" t="s">
        <v>26920</v>
      </c>
      <c r="B22019" t="str">
        <f t="shared" ref="B22019:B22082" si="344">RIGHT(TRIM(C22019), 2)</f>
        <v>BC</v>
      </c>
      <c r="C22019" t="s">
        <v>21646</v>
      </c>
      <c r="D22019" t="s">
        <v>12</v>
      </c>
    </row>
    <row r="22020" spans="1:4" x14ac:dyDescent="0.25">
      <c r="A22020" t="s">
        <v>26791</v>
      </c>
      <c r="B22020" t="str">
        <f t="shared" si="344"/>
        <v>AB</v>
      </c>
      <c r="C22020" t="s">
        <v>21643</v>
      </c>
    </row>
    <row r="22021" spans="1:4" x14ac:dyDescent="0.25">
      <c r="A22021" t="s">
        <v>26920</v>
      </c>
      <c r="B22021" t="str">
        <f t="shared" si="344"/>
        <v>BC</v>
      </c>
      <c r="C22021" t="s">
        <v>21644</v>
      </c>
    </row>
    <row r="22022" spans="1:4" x14ac:dyDescent="0.25">
      <c r="A22022" t="s">
        <v>26791</v>
      </c>
      <c r="B22022" t="str">
        <f t="shared" si="344"/>
        <v>AB</v>
      </c>
      <c r="C22022" t="s">
        <v>21645</v>
      </c>
      <c r="D22022" t="s">
        <v>18</v>
      </c>
    </row>
    <row r="22023" spans="1:4" x14ac:dyDescent="0.25">
      <c r="A22023" t="s">
        <v>26935</v>
      </c>
      <c r="B22023" t="str">
        <f t="shared" si="344"/>
        <v>AB</v>
      </c>
      <c r="C22023" t="s">
        <v>21647</v>
      </c>
      <c r="D22023" t="s">
        <v>22</v>
      </c>
    </row>
    <row r="22024" spans="1:4" x14ac:dyDescent="0.25">
      <c r="A22024" t="s">
        <v>26827</v>
      </c>
      <c r="B22024" t="str">
        <f t="shared" si="344"/>
        <v>ON</v>
      </c>
      <c r="C22024" t="s">
        <v>21648</v>
      </c>
      <c r="D22024" t="s">
        <v>18</v>
      </c>
    </row>
    <row r="22025" spans="1:4" x14ac:dyDescent="0.25">
      <c r="A22025" t="s">
        <v>26827</v>
      </c>
      <c r="B22025" t="str">
        <f t="shared" si="344"/>
        <v>ON</v>
      </c>
      <c r="C22025" t="s">
        <v>21649</v>
      </c>
      <c r="D22025" t="s">
        <v>22</v>
      </c>
    </row>
    <row r="22026" spans="1:4" x14ac:dyDescent="0.25">
      <c r="A22026" t="s">
        <v>26912</v>
      </c>
      <c r="B22026" t="str">
        <f t="shared" si="344"/>
        <v>ON</v>
      </c>
      <c r="C22026" t="s">
        <v>21650</v>
      </c>
      <c r="D22026" t="s">
        <v>22</v>
      </c>
    </row>
    <row r="22027" spans="1:4" x14ac:dyDescent="0.25">
      <c r="A22027" t="s">
        <v>26799</v>
      </c>
      <c r="B22027" t="str">
        <f t="shared" si="344"/>
        <v>ON</v>
      </c>
      <c r="C22027" t="s">
        <v>21651</v>
      </c>
      <c r="D22027" t="s">
        <v>22</v>
      </c>
    </row>
    <row r="22028" spans="1:4" x14ac:dyDescent="0.25">
      <c r="A22028" t="s">
        <v>26790</v>
      </c>
      <c r="B22028" t="str">
        <f t="shared" si="344"/>
        <v>ON</v>
      </c>
      <c r="C22028" t="s">
        <v>21653</v>
      </c>
      <c r="D22028" t="s">
        <v>3</v>
      </c>
    </row>
    <row r="22029" spans="1:4" x14ac:dyDescent="0.25">
      <c r="A22029" t="s">
        <v>26790</v>
      </c>
      <c r="B22029" t="str">
        <f t="shared" si="344"/>
        <v>ON</v>
      </c>
      <c r="C22029" t="s">
        <v>21652</v>
      </c>
      <c r="D22029" t="s">
        <v>22</v>
      </c>
    </row>
    <row r="22030" spans="1:4" x14ac:dyDescent="0.25">
      <c r="A22030" t="s">
        <v>27221</v>
      </c>
      <c r="B22030" t="str">
        <f t="shared" si="344"/>
        <v>QC</v>
      </c>
      <c r="C22030" t="s">
        <v>21654</v>
      </c>
      <c r="D22030" t="s">
        <v>12</v>
      </c>
    </row>
    <row r="22031" spans="1:4" x14ac:dyDescent="0.25">
      <c r="A22031" t="s">
        <v>29501</v>
      </c>
      <c r="B22031" t="str">
        <f t="shared" si="344"/>
        <v>QC</v>
      </c>
      <c r="C22031" t="s">
        <v>21655</v>
      </c>
    </row>
    <row r="22032" spans="1:4" x14ac:dyDescent="0.25">
      <c r="A22032" t="s">
        <v>26912</v>
      </c>
      <c r="B22032" t="str">
        <f t="shared" si="344"/>
        <v>ON</v>
      </c>
      <c r="C22032" t="s">
        <v>21656</v>
      </c>
    </row>
    <row r="22033" spans="1:4" x14ac:dyDescent="0.25">
      <c r="A22033" t="s">
        <v>26771</v>
      </c>
      <c r="B22033" t="str">
        <f t="shared" si="344"/>
        <v>ON</v>
      </c>
      <c r="C22033" t="s">
        <v>21657</v>
      </c>
    </row>
    <row r="22034" spans="1:4" x14ac:dyDescent="0.25">
      <c r="A22034" t="s">
        <v>27307</v>
      </c>
      <c r="B22034" t="str">
        <f t="shared" si="344"/>
        <v>ON</v>
      </c>
      <c r="C22034" t="s">
        <v>21658</v>
      </c>
      <c r="D22034" t="s">
        <v>3</v>
      </c>
    </row>
    <row r="22035" spans="1:4" x14ac:dyDescent="0.25">
      <c r="A22035" t="s">
        <v>26822</v>
      </c>
      <c r="B22035" t="str">
        <f t="shared" si="344"/>
        <v>SK</v>
      </c>
      <c r="C22035" t="s">
        <v>21659</v>
      </c>
      <c r="D22035" t="s">
        <v>55</v>
      </c>
    </row>
    <row r="22036" spans="1:4" x14ac:dyDescent="0.25">
      <c r="A22036" t="s">
        <v>26822</v>
      </c>
      <c r="B22036" t="str">
        <f t="shared" si="344"/>
        <v>SK</v>
      </c>
      <c r="C22036" t="s">
        <v>21660</v>
      </c>
      <c r="D22036" t="s">
        <v>22</v>
      </c>
    </row>
    <row r="22037" spans="1:4" x14ac:dyDescent="0.25">
      <c r="A22037" t="s">
        <v>29313</v>
      </c>
      <c r="B22037" t="str">
        <f t="shared" si="344"/>
        <v>BC</v>
      </c>
      <c r="C22037" t="s">
        <v>21661</v>
      </c>
    </row>
    <row r="22038" spans="1:4" x14ac:dyDescent="0.25">
      <c r="A22038" t="s">
        <v>26780</v>
      </c>
      <c r="B22038" t="str">
        <f t="shared" si="344"/>
        <v>QC</v>
      </c>
      <c r="C22038" t="s">
        <v>21662</v>
      </c>
      <c r="D22038" t="s">
        <v>22</v>
      </c>
    </row>
    <row r="22039" spans="1:4" x14ac:dyDescent="0.25">
      <c r="A22039" t="s">
        <v>27308</v>
      </c>
      <c r="B22039" t="str">
        <f t="shared" si="344"/>
        <v>NB</v>
      </c>
      <c r="C22039" t="s">
        <v>21663</v>
      </c>
    </row>
    <row r="22040" spans="1:4" x14ac:dyDescent="0.25">
      <c r="A22040" t="s">
        <v>29202</v>
      </c>
      <c r="B22040" t="str">
        <f t="shared" si="344"/>
        <v>QC</v>
      </c>
      <c r="C22040" t="s">
        <v>21664</v>
      </c>
    </row>
    <row r="22041" spans="1:4" x14ac:dyDescent="0.25">
      <c r="A22041" t="s">
        <v>26809</v>
      </c>
      <c r="B22041" t="str">
        <f t="shared" si="344"/>
        <v>QC</v>
      </c>
      <c r="C22041" t="s">
        <v>21665</v>
      </c>
    </row>
    <row r="22042" spans="1:4" x14ac:dyDescent="0.25">
      <c r="A22042" t="s">
        <v>27125</v>
      </c>
      <c r="B22042" t="str">
        <f t="shared" si="344"/>
        <v>ON</v>
      </c>
      <c r="C22042" t="s">
        <v>21666</v>
      </c>
    </row>
    <row r="22043" spans="1:4" x14ac:dyDescent="0.25">
      <c r="A22043" t="s">
        <v>26969</v>
      </c>
      <c r="B22043" t="str">
        <f t="shared" si="344"/>
        <v>ON</v>
      </c>
      <c r="C22043" t="s">
        <v>21667</v>
      </c>
      <c r="D22043" t="s">
        <v>22</v>
      </c>
    </row>
    <row r="22044" spans="1:4" x14ac:dyDescent="0.25">
      <c r="A22044" t="s">
        <v>26974</v>
      </c>
      <c r="B22044" t="str">
        <f t="shared" si="344"/>
        <v>AB</v>
      </c>
      <c r="C22044" t="s">
        <v>21668</v>
      </c>
    </row>
    <row r="22045" spans="1:4" x14ac:dyDescent="0.25">
      <c r="A22045" t="s">
        <v>26974</v>
      </c>
      <c r="B22045" t="str">
        <f t="shared" si="344"/>
        <v>AB</v>
      </c>
      <c r="C22045" t="s">
        <v>21669</v>
      </c>
    </row>
    <row r="22046" spans="1:4" x14ac:dyDescent="0.25">
      <c r="A22046" t="s">
        <v>26830</v>
      </c>
      <c r="B22046" t="str">
        <f t="shared" si="344"/>
        <v>ON</v>
      </c>
      <c r="C22046" t="s">
        <v>21670</v>
      </c>
      <c r="D22046" t="s">
        <v>22</v>
      </c>
    </row>
    <row r="22047" spans="1:4" x14ac:dyDescent="0.25">
      <c r="A22047" t="s">
        <v>26830</v>
      </c>
      <c r="B22047" t="str">
        <f t="shared" si="344"/>
        <v>ON</v>
      </c>
      <c r="C22047" t="s">
        <v>21671</v>
      </c>
    </row>
    <row r="22048" spans="1:4" x14ac:dyDescent="0.25">
      <c r="A22048" t="s">
        <v>26791</v>
      </c>
      <c r="B22048" t="str">
        <f t="shared" si="344"/>
        <v>AB</v>
      </c>
      <c r="C22048" t="s">
        <v>21672</v>
      </c>
    </row>
    <row r="22049" spans="1:4" x14ac:dyDescent="0.25">
      <c r="A22049" t="s">
        <v>26791</v>
      </c>
      <c r="B22049" t="str">
        <f t="shared" si="344"/>
        <v>AB</v>
      </c>
      <c r="C22049" t="s">
        <v>21673</v>
      </c>
    </row>
    <row r="22050" spans="1:4" x14ac:dyDescent="0.25">
      <c r="A22050" t="s">
        <v>29224</v>
      </c>
      <c r="B22050" t="str">
        <f t="shared" si="344"/>
        <v>NS</v>
      </c>
      <c r="C22050" t="s">
        <v>21676</v>
      </c>
    </row>
    <row r="22051" spans="1:4" x14ac:dyDescent="0.25">
      <c r="A22051" t="s">
        <v>27767</v>
      </c>
      <c r="B22051" t="str">
        <f t="shared" si="344"/>
        <v>NS</v>
      </c>
      <c r="C22051" t="s">
        <v>21677</v>
      </c>
    </row>
    <row r="22052" spans="1:4" x14ac:dyDescent="0.25">
      <c r="A22052" t="s">
        <v>27633</v>
      </c>
      <c r="B22052" t="str">
        <f t="shared" si="344"/>
        <v>NS</v>
      </c>
      <c r="C22052" t="s">
        <v>21678</v>
      </c>
    </row>
    <row r="22053" spans="1:4" x14ac:dyDescent="0.25">
      <c r="A22053" t="s">
        <v>27639</v>
      </c>
      <c r="B22053" t="str">
        <f t="shared" si="344"/>
        <v>NS</v>
      </c>
      <c r="C22053" t="s">
        <v>21679</v>
      </c>
    </row>
    <row r="22054" spans="1:4" x14ac:dyDescent="0.25">
      <c r="A22054" t="s">
        <v>27647</v>
      </c>
      <c r="B22054" t="str">
        <f t="shared" si="344"/>
        <v>NS</v>
      </c>
      <c r="C22054" t="s">
        <v>21680</v>
      </c>
    </row>
    <row r="22055" spans="1:4" x14ac:dyDescent="0.25">
      <c r="A22055" t="s">
        <v>27194</v>
      </c>
      <c r="B22055" t="str">
        <f t="shared" si="344"/>
        <v>NS</v>
      </c>
      <c r="C22055" t="s">
        <v>21681</v>
      </c>
    </row>
    <row r="22056" spans="1:4" x14ac:dyDescent="0.25">
      <c r="A22056" t="s">
        <v>27599</v>
      </c>
      <c r="B22056" t="str">
        <f t="shared" si="344"/>
        <v>NS</v>
      </c>
      <c r="C22056" t="s">
        <v>21682</v>
      </c>
    </row>
    <row r="22057" spans="1:4" x14ac:dyDescent="0.25">
      <c r="A22057" t="s">
        <v>29327</v>
      </c>
      <c r="B22057" t="str">
        <f t="shared" si="344"/>
        <v>NS</v>
      </c>
      <c r="C22057" t="s">
        <v>21674</v>
      </c>
    </row>
    <row r="22058" spans="1:4" x14ac:dyDescent="0.25">
      <c r="A22058" t="s">
        <v>28166</v>
      </c>
      <c r="B22058" t="str">
        <f t="shared" si="344"/>
        <v>NS</v>
      </c>
      <c r="C22058" t="s">
        <v>21675</v>
      </c>
    </row>
    <row r="22059" spans="1:4" x14ac:dyDescent="0.25">
      <c r="A22059" t="s">
        <v>26771</v>
      </c>
      <c r="B22059" t="str">
        <f t="shared" si="344"/>
        <v>ON</v>
      </c>
      <c r="C22059" t="s">
        <v>21683</v>
      </c>
    </row>
    <row r="22060" spans="1:4" x14ac:dyDescent="0.25">
      <c r="A22060" t="s">
        <v>26795</v>
      </c>
      <c r="B22060" t="str">
        <f t="shared" si="344"/>
        <v>ON</v>
      </c>
      <c r="C22060" t="s">
        <v>21687</v>
      </c>
      <c r="D22060" t="s">
        <v>3</v>
      </c>
    </row>
    <row r="22061" spans="1:4" x14ac:dyDescent="0.25">
      <c r="A22061" t="s">
        <v>27041</v>
      </c>
      <c r="B22061" t="str">
        <f t="shared" si="344"/>
        <v>NS</v>
      </c>
      <c r="C22061" t="s">
        <v>21684</v>
      </c>
    </row>
    <row r="22062" spans="1:4" x14ac:dyDescent="0.25">
      <c r="A22062" t="s">
        <v>26825</v>
      </c>
      <c r="B22062" t="str">
        <f t="shared" si="344"/>
        <v>BC</v>
      </c>
      <c r="C22062" t="s">
        <v>21685</v>
      </c>
    </row>
    <row r="22063" spans="1:4" x14ac:dyDescent="0.25">
      <c r="A22063" t="s">
        <v>26825</v>
      </c>
      <c r="B22063" t="str">
        <f t="shared" si="344"/>
        <v>BC</v>
      </c>
      <c r="C22063" t="s">
        <v>21686</v>
      </c>
    </row>
    <row r="22064" spans="1:4" x14ac:dyDescent="0.25">
      <c r="A22064" t="s">
        <v>29502</v>
      </c>
      <c r="B22064" t="str">
        <f t="shared" si="344"/>
        <v>NB</v>
      </c>
      <c r="C22064" t="s">
        <v>21688</v>
      </c>
    </row>
    <row r="22065" spans="1:4" x14ac:dyDescent="0.25">
      <c r="A22065" t="s">
        <v>27058</v>
      </c>
      <c r="B22065" t="str">
        <f t="shared" si="344"/>
        <v>ON</v>
      </c>
      <c r="C22065" t="s">
        <v>21689</v>
      </c>
    </row>
    <row r="22066" spans="1:4" x14ac:dyDescent="0.25">
      <c r="A22066" t="s">
        <v>26788</v>
      </c>
      <c r="B22066" t="str">
        <f t="shared" si="344"/>
        <v>ON</v>
      </c>
      <c r="C22066" t="s">
        <v>21690</v>
      </c>
    </row>
    <row r="22067" spans="1:4" x14ac:dyDescent="0.25">
      <c r="A22067" t="s">
        <v>26768</v>
      </c>
      <c r="B22067" t="str">
        <f t="shared" si="344"/>
        <v>ON</v>
      </c>
      <c r="C22067" t="s">
        <v>21694</v>
      </c>
    </row>
    <row r="22068" spans="1:4" x14ac:dyDescent="0.25">
      <c r="A22068" t="s">
        <v>26768</v>
      </c>
      <c r="B22068" t="str">
        <f t="shared" si="344"/>
        <v>ON</v>
      </c>
      <c r="C22068" t="s">
        <v>21691</v>
      </c>
      <c r="D22068" t="s">
        <v>18</v>
      </c>
    </row>
    <row r="22069" spans="1:4" x14ac:dyDescent="0.25">
      <c r="A22069" t="s">
        <v>26782</v>
      </c>
      <c r="B22069" t="str">
        <f t="shared" si="344"/>
        <v>AB</v>
      </c>
      <c r="C22069" t="s">
        <v>21692</v>
      </c>
    </row>
    <row r="22070" spans="1:4" x14ac:dyDescent="0.25">
      <c r="A22070" t="s">
        <v>27141</v>
      </c>
      <c r="B22070" t="str">
        <f t="shared" si="344"/>
        <v>ON</v>
      </c>
      <c r="C22070" t="s">
        <v>21693</v>
      </c>
      <c r="D22070" t="s">
        <v>3</v>
      </c>
    </row>
    <row r="22071" spans="1:4" x14ac:dyDescent="0.25">
      <c r="A22071" t="s">
        <v>27096</v>
      </c>
      <c r="B22071" t="str">
        <f t="shared" si="344"/>
        <v>BC</v>
      </c>
      <c r="C22071" t="s">
        <v>21695</v>
      </c>
    </row>
    <row r="22072" spans="1:4" x14ac:dyDescent="0.25">
      <c r="A22072" t="s">
        <v>27096</v>
      </c>
      <c r="B22072" t="str">
        <f t="shared" si="344"/>
        <v>BC</v>
      </c>
      <c r="C22072" t="s">
        <v>21696</v>
      </c>
    </row>
    <row r="22073" spans="1:4" x14ac:dyDescent="0.25">
      <c r="A22073" t="s">
        <v>27096</v>
      </c>
      <c r="B22073" t="str">
        <f t="shared" si="344"/>
        <v>BC</v>
      </c>
      <c r="C22073" t="s">
        <v>21697</v>
      </c>
      <c r="D22073" t="s">
        <v>3</v>
      </c>
    </row>
    <row r="22074" spans="1:4" x14ac:dyDescent="0.25">
      <c r="A22074" t="s">
        <v>26782</v>
      </c>
      <c r="B22074" t="str">
        <f t="shared" si="344"/>
        <v>AB</v>
      </c>
      <c r="C22074" t="s">
        <v>21698</v>
      </c>
      <c r="D22074" t="s">
        <v>22</v>
      </c>
    </row>
    <row r="22075" spans="1:4" x14ac:dyDescent="0.25">
      <c r="A22075" t="s">
        <v>27041</v>
      </c>
      <c r="B22075" t="str">
        <f t="shared" si="344"/>
        <v>NS</v>
      </c>
      <c r="C22075" t="s">
        <v>21699</v>
      </c>
      <c r="D22075" t="s">
        <v>22</v>
      </c>
    </row>
    <row r="22076" spans="1:4" x14ac:dyDescent="0.25">
      <c r="A22076" t="s">
        <v>26791</v>
      </c>
      <c r="B22076" t="str">
        <f t="shared" si="344"/>
        <v>AB</v>
      </c>
      <c r="C22076" t="s">
        <v>21700</v>
      </c>
      <c r="D22076" t="s">
        <v>18</v>
      </c>
    </row>
    <row r="22077" spans="1:4" x14ac:dyDescent="0.25">
      <c r="A22077" t="s">
        <v>26786</v>
      </c>
      <c r="B22077" t="str">
        <f t="shared" si="344"/>
        <v>ON</v>
      </c>
      <c r="C22077" t="s">
        <v>21701</v>
      </c>
      <c r="D22077" t="s">
        <v>12</v>
      </c>
    </row>
    <row r="22078" spans="1:4" x14ac:dyDescent="0.25">
      <c r="A22078" t="s">
        <v>26769</v>
      </c>
      <c r="B22078" t="str">
        <f t="shared" si="344"/>
        <v>BC</v>
      </c>
      <c r="C22078" t="s">
        <v>21702</v>
      </c>
      <c r="D22078" t="s">
        <v>22</v>
      </c>
    </row>
    <row r="22079" spans="1:4" x14ac:dyDescent="0.25">
      <c r="A22079" t="s">
        <v>28624</v>
      </c>
      <c r="B22079" t="str">
        <f t="shared" si="344"/>
        <v>ON</v>
      </c>
      <c r="C22079" t="s">
        <v>21703</v>
      </c>
      <c r="D22079" t="s">
        <v>3</v>
      </c>
    </row>
    <row r="22080" spans="1:4" x14ac:dyDescent="0.25">
      <c r="A22080" t="s">
        <v>27253</v>
      </c>
      <c r="B22080" t="str">
        <f t="shared" si="344"/>
        <v>NS</v>
      </c>
      <c r="C22080" t="s">
        <v>21704</v>
      </c>
      <c r="D22080" t="s">
        <v>3</v>
      </c>
    </row>
    <row r="22081" spans="1:4" x14ac:dyDescent="0.25">
      <c r="A22081" t="s">
        <v>28901</v>
      </c>
      <c r="B22081" t="str">
        <f t="shared" si="344"/>
        <v>NS</v>
      </c>
      <c r="C22081" t="s">
        <v>21705</v>
      </c>
      <c r="D22081" t="s">
        <v>22</v>
      </c>
    </row>
    <row r="22082" spans="1:4" x14ac:dyDescent="0.25">
      <c r="A22082" t="s">
        <v>27518</v>
      </c>
      <c r="B22082" t="str">
        <f t="shared" si="344"/>
        <v>NS</v>
      </c>
      <c r="C22082" t="s">
        <v>21706</v>
      </c>
      <c r="D22082" t="s">
        <v>22</v>
      </c>
    </row>
    <row r="22083" spans="1:4" x14ac:dyDescent="0.25">
      <c r="A22083" t="s">
        <v>29224</v>
      </c>
      <c r="B22083" t="str">
        <f t="shared" ref="B22083:B22146" si="345">RIGHT(TRIM(C22083), 2)</f>
        <v>NS</v>
      </c>
      <c r="C22083" t="s">
        <v>21707</v>
      </c>
      <c r="D22083" t="s">
        <v>22</v>
      </c>
    </row>
    <row r="22084" spans="1:4" x14ac:dyDescent="0.25">
      <c r="A22084" t="s">
        <v>26918</v>
      </c>
      <c r="B22084" t="str">
        <f t="shared" si="345"/>
        <v>ON</v>
      </c>
      <c r="C22084" t="s">
        <v>21708</v>
      </c>
      <c r="D22084" t="s">
        <v>22</v>
      </c>
    </row>
    <row r="22085" spans="1:4" x14ac:dyDescent="0.25">
      <c r="A22085" t="s">
        <v>26910</v>
      </c>
      <c r="B22085" t="str">
        <f t="shared" si="345"/>
        <v>ON</v>
      </c>
      <c r="C22085" t="s">
        <v>21709</v>
      </c>
      <c r="D22085" t="s">
        <v>22</v>
      </c>
    </row>
    <row r="22086" spans="1:4" x14ac:dyDescent="0.25">
      <c r="A22086" t="s">
        <v>27033</v>
      </c>
      <c r="B22086" t="str">
        <f t="shared" si="345"/>
        <v>ON</v>
      </c>
      <c r="C22086" t="s">
        <v>21710</v>
      </c>
      <c r="D22086" t="s">
        <v>22</v>
      </c>
    </row>
    <row r="22087" spans="1:4" x14ac:dyDescent="0.25">
      <c r="A22087" t="s">
        <v>27582</v>
      </c>
      <c r="B22087" t="str">
        <f t="shared" si="345"/>
        <v>ON</v>
      </c>
      <c r="C22087" t="s">
        <v>21711</v>
      </c>
      <c r="D22087" t="s">
        <v>22</v>
      </c>
    </row>
    <row r="22088" spans="1:4" x14ac:dyDescent="0.25">
      <c r="A22088" t="s">
        <v>26910</v>
      </c>
      <c r="B22088" t="str">
        <f t="shared" si="345"/>
        <v>ON</v>
      </c>
      <c r="C22088" t="s">
        <v>21712</v>
      </c>
      <c r="D22088" t="s">
        <v>22</v>
      </c>
    </row>
    <row r="22089" spans="1:4" x14ac:dyDescent="0.25">
      <c r="A22089" t="s">
        <v>26910</v>
      </c>
      <c r="B22089" t="str">
        <f t="shared" si="345"/>
        <v>ON</v>
      </c>
      <c r="C22089" t="s">
        <v>21713</v>
      </c>
      <c r="D22089" t="s">
        <v>22</v>
      </c>
    </row>
    <row r="22090" spans="1:4" x14ac:dyDescent="0.25">
      <c r="A22090" t="s">
        <v>26910</v>
      </c>
      <c r="B22090" t="str">
        <f t="shared" si="345"/>
        <v>ON</v>
      </c>
      <c r="C22090" t="s">
        <v>21714</v>
      </c>
      <c r="D22090" t="s">
        <v>22</v>
      </c>
    </row>
    <row r="22091" spans="1:4" x14ac:dyDescent="0.25">
      <c r="A22091" t="s">
        <v>26996</v>
      </c>
      <c r="B22091" t="str">
        <f t="shared" si="345"/>
        <v>ON</v>
      </c>
      <c r="C22091" t="s">
        <v>21715</v>
      </c>
      <c r="D22091" t="s">
        <v>22</v>
      </c>
    </row>
    <row r="22092" spans="1:4" x14ac:dyDescent="0.25">
      <c r="A22092" t="s">
        <v>26799</v>
      </c>
      <c r="B22092" t="str">
        <f t="shared" si="345"/>
        <v>ON</v>
      </c>
      <c r="C22092" t="s">
        <v>21716</v>
      </c>
      <c r="D22092" t="s">
        <v>22</v>
      </c>
    </row>
    <row r="22093" spans="1:4" x14ac:dyDescent="0.25">
      <c r="A22093" t="s">
        <v>26910</v>
      </c>
      <c r="B22093" t="str">
        <f t="shared" si="345"/>
        <v>ON</v>
      </c>
      <c r="C22093" t="s">
        <v>21717</v>
      </c>
      <c r="D22093" t="s">
        <v>18</v>
      </c>
    </row>
    <row r="22094" spans="1:4" x14ac:dyDescent="0.25">
      <c r="A22094" t="s">
        <v>26918</v>
      </c>
      <c r="B22094" t="str">
        <f t="shared" si="345"/>
        <v>ON</v>
      </c>
      <c r="C22094" t="s">
        <v>21718</v>
      </c>
      <c r="D22094" t="s">
        <v>22</v>
      </c>
    </row>
    <row r="22095" spans="1:4" x14ac:dyDescent="0.25">
      <c r="A22095" t="s">
        <v>26918</v>
      </c>
      <c r="B22095" t="str">
        <f t="shared" si="345"/>
        <v>ON</v>
      </c>
      <c r="C22095" t="s">
        <v>21719</v>
      </c>
      <c r="D22095" t="s">
        <v>22</v>
      </c>
    </row>
    <row r="22096" spans="1:4" x14ac:dyDescent="0.25">
      <c r="A22096" t="s">
        <v>27036</v>
      </c>
      <c r="B22096" t="str">
        <f t="shared" si="345"/>
        <v>ON</v>
      </c>
      <c r="C22096" t="s">
        <v>21720</v>
      </c>
      <c r="D22096" t="s">
        <v>18</v>
      </c>
    </row>
    <row r="22097" spans="1:4" x14ac:dyDescent="0.25">
      <c r="A22097" t="s">
        <v>26942</v>
      </c>
      <c r="B22097" t="str">
        <f t="shared" si="345"/>
        <v>ON</v>
      </c>
      <c r="C22097" t="s">
        <v>21721</v>
      </c>
      <c r="D22097" t="s">
        <v>22</v>
      </c>
    </row>
    <row r="22098" spans="1:4" x14ac:dyDescent="0.25">
      <c r="A22098" t="s">
        <v>26830</v>
      </c>
      <c r="B22098" t="str">
        <f t="shared" si="345"/>
        <v>ON</v>
      </c>
      <c r="C22098" t="s">
        <v>21722</v>
      </c>
      <c r="D22098" t="s">
        <v>3</v>
      </c>
    </row>
    <row r="22099" spans="1:4" x14ac:dyDescent="0.25">
      <c r="A22099" t="s">
        <v>26942</v>
      </c>
      <c r="B22099" t="str">
        <f t="shared" si="345"/>
        <v>ON</v>
      </c>
      <c r="C22099" t="s">
        <v>21723</v>
      </c>
      <c r="D22099" t="s">
        <v>22</v>
      </c>
    </row>
    <row r="22100" spans="1:4" x14ac:dyDescent="0.25">
      <c r="A22100" t="s">
        <v>26908</v>
      </c>
      <c r="B22100" t="str">
        <f t="shared" si="345"/>
        <v>ON</v>
      </c>
      <c r="C22100" t="s">
        <v>21724</v>
      </c>
      <c r="D22100" t="s">
        <v>22</v>
      </c>
    </row>
    <row r="22101" spans="1:4" x14ac:dyDescent="0.25">
      <c r="A22101" t="s">
        <v>27030</v>
      </c>
      <c r="B22101" t="str">
        <f t="shared" si="345"/>
        <v>ON</v>
      </c>
      <c r="C22101" t="s">
        <v>21725</v>
      </c>
      <c r="D22101" t="s">
        <v>22</v>
      </c>
    </row>
    <row r="22102" spans="1:4" x14ac:dyDescent="0.25">
      <c r="A22102" t="s">
        <v>26799</v>
      </c>
      <c r="B22102" t="str">
        <f t="shared" si="345"/>
        <v>ON</v>
      </c>
      <c r="C22102" t="s">
        <v>21726</v>
      </c>
      <c r="D22102" t="s">
        <v>22</v>
      </c>
    </row>
    <row r="22103" spans="1:4" x14ac:dyDescent="0.25">
      <c r="A22103" t="s">
        <v>26777</v>
      </c>
      <c r="B22103" t="str">
        <f t="shared" si="345"/>
        <v>ON</v>
      </c>
      <c r="C22103" t="s">
        <v>21727</v>
      </c>
      <c r="D22103" t="s">
        <v>18</v>
      </c>
    </row>
    <row r="22104" spans="1:4" x14ac:dyDescent="0.25">
      <c r="A22104" t="s">
        <v>26918</v>
      </c>
      <c r="B22104" t="str">
        <f t="shared" si="345"/>
        <v>ON</v>
      </c>
      <c r="C22104" t="s">
        <v>21728</v>
      </c>
      <c r="D22104" t="s">
        <v>22</v>
      </c>
    </row>
    <row r="22105" spans="1:4" x14ac:dyDescent="0.25">
      <c r="A22105" t="s">
        <v>26783</v>
      </c>
      <c r="B22105" t="str">
        <f t="shared" si="345"/>
        <v>ON</v>
      </c>
      <c r="C22105" t="s">
        <v>21729</v>
      </c>
      <c r="D22105" t="s">
        <v>22</v>
      </c>
    </row>
    <row r="22106" spans="1:4" x14ac:dyDescent="0.25">
      <c r="A22106" t="s">
        <v>26912</v>
      </c>
      <c r="B22106" t="str">
        <f t="shared" si="345"/>
        <v>ON</v>
      </c>
      <c r="C22106" t="s">
        <v>21730</v>
      </c>
      <c r="D22106" t="s">
        <v>22</v>
      </c>
    </row>
    <row r="22107" spans="1:4" x14ac:dyDescent="0.25">
      <c r="A22107" t="s">
        <v>26778</v>
      </c>
      <c r="B22107" t="str">
        <f t="shared" si="345"/>
        <v>ON</v>
      </c>
      <c r="C22107" t="s">
        <v>21731</v>
      </c>
      <c r="D22107" t="s">
        <v>22</v>
      </c>
    </row>
    <row r="22108" spans="1:4" x14ac:dyDescent="0.25">
      <c r="A22108" t="s">
        <v>26796</v>
      </c>
      <c r="B22108" t="str">
        <f t="shared" si="345"/>
        <v>ON</v>
      </c>
      <c r="C22108" t="s">
        <v>21732</v>
      </c>
      <c r="D22108" t="s">
        <v>22</v>
      </c>
    </row>
    <row r="22109" spans="1:4" x14ac:dyDescent="0.25">
      <c r="A22109" t="s">
        <v>26910</v>
      </c>
      <c r="B22109" t="str">
        <f t="shared" si="345"/>
        <v>ON</v>
      </c>
      <c r="C22109" t="s">
        <v>21733</v>
      </c>
      <c r="D22109" t="s">
        <v>22</v>
      </c>
    </row>
    <row r="22110" spans="1:4" x14ac:dyDescent="0.25">
      <c r="A22110" t="s">
        <v>26795</v>
      </c>
      <c r="B22110" t="str">
        <f t="shared" si="345"/>
        <v>ON</v>
      </c>
      <c r="C22110" t="s">
        <v>21734</v>
      </c>
      <c r="D22110" t="s">
        <v>22</v>
      </c>
    </row>
    <row r="22111" spans="1:4" x14ac:dyDescent="0.25">
      <c r="A22111" t="s">
        <v>26799</v>
      </c>
      <c r="B22111" t="str">
        <f t="shared" si="345"/>
        <v>ON</v>
      </c>
      <c r="C22111" t="s">
        <v>21735</v>
      </c>
      <c r="D22111" t="s">
        <v>22</v>
      </c>
    </row>
    <row r="22112" spans="1:4" x14ac:dyDescent="0.25">
      <c r="A22112" t="s">
        <v>26910</v>
      </c>
      <c r="B22112" t="str">
        <f t="shared" si="345"/>
        <v>ON</v>
      </c>
      <c r="C22112" t="s">
        <v>21736</v>
      </c>
      <c r="D22112" t="s">
        <v>22</v>
      </c>
    </row>
    <row r="22113" spans="1:4" x14ac:dyDescent="0.25">
      <c r="A22113" t="s">
        <v>26828</v>
      </c>
      <c r="B22113" t="str">
        <f t="shared" si="345"/>
        <v>ON</v>
      </c>
      <c r="C22113" t="s">
        <v>21737</v>
      </c>
      <c r="D22113" t="s">
        <v>22</v>
      </c>
    </row>
    <row r="22114" spans="1:4" x14ac:dyDescent="0.25">
      <c r="A22114" t="s">
        <v>26828</v>
      </c>
      <c r="B22114" t="str">
        <f t="shared" si="345"/>
        <v>ON</v>
      </c>
      <c r="C22114" t="s">
        <v>21738</v>
      </c>
      <c r="D22114" t="s">
        <v>22</v>
      </c>
    </row>
    <row r="22115" spans="1:4" x14ac:dyDescent="0.25">
      <c r="A22115" t="s">
        <v>26910</v>
      </c>
      <c r="B22115" t="str">
        <f t="shared" si="345"/>
        <v>ON</v>
      </c>
      <c r="C22115" t="s">
        <v>21739</v>
      </c>
      <c r="D22115" t="s">
        <v>22</v>
      </c>
    </row>
    <row r="22116" spans="1:4" x14ac:dyDescent="0.25">
      <c r="A22116" t="s">
        <v>26996</v>
      </c>
      <c r="B22116" t="str">
        <f t="shared" si="345"/>
        <v>ON</v>
      </c>
      <c r="C22116" t="s">
        <v>21740</v>
      </c>
      <c r="D22116" t="s">
        <v>18</v>
      </c>
    </row>
    <row r="22117" spans="1:4" x14ac:dyDescent="0.25">
      <c r="A22117" t="s">
        <v>27545</v>
      </c>
      <c r="B22117" t="str">
        <f t="shared" si="345"/>
        <v>ON</v>
      </c>
      <c r="C22117" t="s">
        <v>21741</v>
      </c>
      <c r="D22117" t="s">
        <v>22</v>
      </c>
    </row>
    <row r="22118" spans="1:4" x14ac:dyDescent="0.25">
      <c r="A22118" t="s">
        <v>28499</v>
      </c>
      <c r="B22118" t="str">
        <f t="shared" si="345"/>
        <v>ON</v>
      </c>
      <c r="C22118" t="s">
        <v>21742</v>
      </c>
      <c r="D22118" t="s">
        <v>22</v>
      </c>
    </row>
    <row r="22119" spans="1:4" x14ac:dyDescent="0.25">
      <c r="A22119" t="s">
        <v>27058</v>
      </c>
      <c r="B22119" t="str">
        <f t="shared" si="345"/>
        <v>ON</v>
      </c>
      <c r="C22119" t="s">
        <v>21743</v>
      </c>
      <c r="D22119" t="s">
        <v>18</v>
      </c>
    </row>
    <row r="22120" spans="1:4" x14ac:dyDescent="0.25">
      <c r="A22120" t="s">
        <v>26910</v>
      </c>
      <c r="B22120" t="str">
        <f t="shared" si="345"/>
        <v>ON</v>
      </c>
      <c r="C22120" t="s">
        <v>21744</v>
      </c>
      <c r="D22120" t="s">
        <v>22</v>
      </c>
    </row>
    <row r="22121" spans="1:4" x14ac:dyDescent="0.25">
      <c r="A22121" t="s">
        <v>26910</v>
      </c>
      <c r="B22121" t="str">
        <f t="shared" si="345"/>
        <v>ON</v>
      </c>
      <c r="C22121" t="s">
        <v>21745</v>
      </c>
      <c r="D22121" t="s">
        <v>22</v>
      </c>
    </row>
    <row r="22122" spans="1:4" x14ac:dyDescent="0.25">
      <c r="A22122" t="s">
        <v>26786</v>
      </c>
      <c r="B22122" t="str">
        <f t="shared" si="345"/>
        <v>ON</v>
      </c>
      <c r="C22122" t="s">
        <v>21746</v>
      </c>
      <c r="D22122" t="s">
        <v>22</v>
      </c>
    </row>
    <row r="22123" spans="1:4" x14ac:dyDescent="0.25">
      <c r="A22123" t="s">
        <v>26786</v>
      </c>
      <c r="B22123" t="str">
        <f t="shared" si="345"/>
        <v>ON</v>
      </c>
      <c r="C22123" t="s">
        <v>21747</v>
      </c>
      <c r="D22123" t="s">
        <v>22</v>
      </c>
    </row>
    <row r="22124" spans="1:4" x14ac:dyDescent="0.25">
      <c r="A22124" t="s">
        <v>26786</v>
      </c>
      <c r="B22124" t="str">
        <f t="shared" si="345"/>
        <v>ON</v>
      </c>
      <c r="C22124" t="s">
        <v>21748</v>
      </c>
      <c r="D22124" t="s">
        <v>18</v>
      </c>
    </row>
    <row r="22125" spans="1:4" x14ac:dyDescent="0.25">
      <c r="A22125" t="s">
        <v>27231</v>
      </c>
      <c r="B22125" t="str">
        <f t="shared" si="345"/>
        <v>ON</v>
      </c>
      <c r="C22125" t="s">
        <v>21749</v>
      </c>
      <c r="D22125" t="s">
        <v>22</v>
      </c>
    </row>
    <row r="22126" spans="1:4" x14ac:dyDescent="0.25">
      <c r="A22126" t="s">
        <v>27174</v>
      </c>
      <c r="B22126" t="str">
        <f t="shared" si="345"/>
        <v>ON</v>
      </c>
      <c r="C22126" t="s">
        <v>21750</v>
      </c>
      <c r="D22126" t="s">
        <v>22</v>
      </c>
    </row>
    <row r="22127" spans="1:4" x14ac:dyDescent="0.25">
      <c r="A22127" t="s">
        <v>26969</v>
      </c>
      <c r="B22127" t="str">
        <f t="shared" si="345"/>
        <v>ON</v>
      </c>
      <c r="C22127" t="s">
        <v>21751</v>
      </c>
      <c r="D22127" t="s">
        <v>22</v>
      </c>
    </row>
    <row r="22128" spans="1:4" x14ac:dyDescent="0.25">
      <c r="A22128" t="s">
        <v>26786</v>
      </c>
      <c r="B22128" t="str">
        <f t="shared" si="345"/>
        <v>ON</v>
      </c>
      <c r="C22128" t="s">
        <v>21752</v>
      </c>
      <c r="D22128" t="s">
        <v>22</v>
      </c>
    </row>
    <row r="22129" spans="1:4" x14ac:dyDescent="0.25">
      <c r="A22129" t="s">
        <v>26828</v>
      </c>
      <c r="B22129" t="str">
        <f t="shared" si="345"/>
        <v>ON</v>
      </c>
      <c r="C22129" t="s">
        <v>21753</v>
      </c>
      <c r="D22129" t="s">
        <v>22</v>
      </c>
    </row>
    <row r="22130" spans="1:4" x14ac:dyDescent="0.25">
      <c r="A22130" t="s">
        <v>26910</v>
      </c>
      <c r="B22130" t="str">
        <f t="shared" si="345"/>
        <v>ON</v>
      </c>
      <c r="C22130" t="s">
        <v>21754</v>
      </c>
      <c r="D22130" t="s">
        <v>22</v>
      </c>
    </row>
    <row r="22131" spans="1:4" x14ac:dyDescent="0.25">
      <c r="A22131" t="s">
        <v>27131</v>
      </c>
      <c r="B22131" t="str">
        <f t="shared" si="345"/>
        <v>ON</v>
      </c>
      <c r="C22131" t="s">
        <v>21755</v>
      </c>
      <c r="D22131" t="s">
        <v>3</v>
      </c>
    </row>
    <row r="22132" spans="1:4" x14ac:dyDescent="0.25">
      <c r="A22132" t="s">
        <v>26826</v>
      </c>
      <c r="B22132" t="str">
        <f t="shared" si="345"/>
        <v>ON</v>
      </c>
      <c r="C22132" t="s">
        <v>21756</v>
      </c>
      <c r="D22132" t="s">
        <v>18</v>
      </c>
    </row>
    <row r="22133" spans="1:4" x14ac:dyDescent="0.25">
      <c r="A22133" t="s">
        <v>26771</v>
      </c>
      <c r="B22133" t="str">
        <f t="shared" si="345"/>
        <v>ON</v>
      </c>
      <c r="C22133" t="s">
        <v>21757</v>
      </c>
      <c r="D22133" t="s">
        <v>22</v>
      </c>
    </row>
    <row r="22134" spans="1:4" x14ac:dyDescent="0.25">
      <c r="A22134" t="s">
        <v>27331</v>
      </c>
      <c r="B22134" t="str">
        <f t="shared" si="345"/>
        <v>ON</v>
      </c>
      <c r="C22134" t="s">
        <v>21758</v>
      </c>
      <c r="D22134" t="s">
        <v>22</v>
      </c>
    </row>
    <row r="22135" spans="1:4" x14ac:dyDescent="0.25">
      <c r="A22135" t="s">
        <v>26771</v>
      </c>
      <c r="B22135" t="str">
        <f t="shared" si="345"/>
        <v>ON</v>
      </c>
      <c r="C22135" t="s">
        <v>21759</v>
      </c>
      <c r="D22135" t="s">
        <v>22</v>
      </c>
    </row>
    <row r="22136" spans="1:4" x14ac:dyDescent="0.25">
      <c r="A22136" t="s">
        <v>26795</v>
      </c>
      <c r="B22136" t="str">
        <f t="shared" si="345"/>
        <v>ON</v>
      </c>
      <c r="C22136" t="s">
        <v>21760</v>
      </c>
      <c r="D22136" t="s">
        <v>22</v>
      </c>
    </row>
    <row r="22137" spans="1:4" x14ac:dyDescent="0.25">
      <c r="A22137" t="s">
        <v>26786</v>
      </c>
      <c r="B22137" t="str">
        <f t="shared" si="345"/>
        <v>ON</v>
      </c>
      <c r="C22137" t="s">
        <v>21761</v>
      </c>
      <c r="D22137" t="s">
        <v>22</v>
      </c>
    </row>
    <row r="22138" spans="1:4" x14ac:dyDescent="0.25">
      <c r="A22138" t="s">
        <v>27081</v>
      </c>
      <c r="B22138" t="str">
        <f t="shared" si="345"/>
        <v>ON</v>
      </c>
      <c r="C22138" t="s">
        <v>21762</v>
      </c>
      <c r="D22138" t="s">
        <v>22</v>
      </c>
    </row>
    <row r="22139" spans="1:4" x14ac:dyDescent="0.25">
      <c r="A22139" t="s">
        <v>26786</v>
      </c>
      <c r="B22139" t="str">
        <f t="shared" si="345"/>
        <v>ON</v>
      </c>
      <c r="C22139" t="s">
        <v>21763</v>
      </c>
      <c r="D22139" t="s">
        <v>3</v>
      </c>
    </row>
    <row r="22140" spans="1:4" x14ac:dyDescent="0.25">
      <c r="A22140" t="s">
        <v>26942</v>
      </c>
      <c r="B22140" t="str">
        <f t="shared" si="345"/>
        <v>ON</v>
      </c>
      <c r="C22140" t="s">
        <v>21764</v>
      </c>
      <c r="D22140" t="s">
        <v>22</v>
      </c>
    </row>
    <row r="22141" spans="1:4" x14ac:dyDescent="0.25">
      <c r="A22141" t="s">
        <v>26828</v>
      </c>
      <c r="B22141" t="str">
        <f t="shared" si="345"/>
        <v>ON</v>
      </c>
      <c r="C22141" t="s">
        <v>21765</v>
      </c>
      <c r="D22141" t="s">
        <v>22</v>
      </c>
    </row>
    <row r="22142" spans="1:4" x14ac:dyDescent="0.25">
      <c r="A22142" t="s">
        <v>26910</v>
      </c>
      <c r="B22142" t="str">
        <f t="shared" si="345"/>
        <v>ON</v>
      </c>
      <c r="C22142" t="s">
        <v>21766</v>
      </c>
      <c r="D22142" t="s">
        <v>22</v>
      </c>
    </row>
    <row r="22143" spans="1:4" x14ac:dyDescent="0.25">
      <c r="A22143" t="s">
        <v>27582</v>
      </c>
      <c r="B22143" t="str">
        <f t="shared" si="345"/>
        <v>ON</v>
      </c>
      <c r="C22143" t="s">
        <v>21767</v>
      </c>
      <c r="D22143" t="s">
        <v>22</v>
      </c>
    </row>
    <row r="22144" spans="1:4" x14ac:dyDescent="0.25">
      <c r="A22144" t="s">
        <v>26910</v>
      </c>
      <c r="B22144" t="str">
        <f t="shared" si="345"/>
        <v>ON</v>
      </c>
      <c r="C22144" t="s">
        <v>21768</v>
      </c>
      <c r="D22144" t="s">
        <v>22</v>
      </c>
    </row>
    <row r="22145" spans="1:4" x14ac:dyDescent="0.25">
      <c r="A22145" t="s">
        <v>26828</v>
      </c>
      <c r="B22145" t="str">
        <f t="shared" si="345"/>
        <v>ON</v>
      </c>
      <c r="C22145" t="s">
        <v>21769</v>
      </c>
      <c r="D22145" t="s">
        <v>22</v>
      </c>
    </row>
    <row r="22146" spans="1:4" x14ac:dyDescent="0.25">
      <c r="A22146" t="s">
        <v>26790</v>
      </c>
      <c r="B22146" t="str">
        <f t="shared" si="345"/>
        <v>ON</v>
      </c>
      <c r="C22146" t="s">
        <v>21770</v>
      </c>
      <c r="D22146" t="s">
        <v>3</v>
      </c>
    </row>
    <row r="22147" spans="1:4" x14ac:dyDescent="0.25">
      <c r="A22147" t="s">
        <v>26982</v>
      </c>
      <c r="B22147" t="str">
        <f t="shared" ref="B22147:B22210" si="346">RIGHT(TRIM(C22147), 2)</f>
        <v>ON</v>
      </c>
      <c r="C22147" t="s">
        <v>21771</v>
      </c>
      <c r="D22147" t="s">
        <v>22</v>
      </c>
    </row>
    <row r="22148" spans="1:4" x14ac:dyDescent="0.25">
      <c r="A22148" t="s">
        <v>26910</v>
      </c>
      <c r="B22148" t="str">
        <f t="shared" si="346"/>
        <v>ON</v>
      </c>
      <c r="C22148" t="s">
        <v>21772</v>
      </c>
      <c r="D22148" t="s">
        <v>22</v>
      </c>
    </row>
    <row r="22149" spans="1:4" x14ac:dyDescent="0.25">
      <c r="A22149" t="s">
        <v>29079</v>
      </c>
      <c r="B22149" t="str">
        <f t="shared" si="346"/>
        <v>ON</v>
      </c>
      <c r="C22149" t="s">
        <v>21773</v>
      </c>
      <c r="D22149" t="s">
        <v>18</v>
      </c>
    </row>
    <row r="22150" spans="1:4" x14ac:dyDescent="0.25">
      <c r="A22150" t="s">
        <v>27625</v>
      </c>
      <c r="B22150" t="str">
        <f t="shared" si="346"/>
        <v>ON</v>
      </c>
      <c r="C22150" t="s">
        <v>21774</v>
      </c>
      <c r="D22150" t="s">
        <v>22</v>
      </c>
    </row>
    <row r="22151" spans="1:4" x14ac:dyDescent="0.25">
      <c r="A22151" t="s">
        <v>27421</v>
      </c>
      <c r="B22151" t="str">
        <f t="shared" si="346"/>
        <v>ON</v>
      </c>
      <c r="C22151" t="s">
        <v>21775</v>
      </c>
      <c r="D22151" t="s">
        <v>22</v>
      </c>
    </row>
    <row r="22152" spans="1:4" x14ac:dyDescent="0.25">
      <c r="A22152" t="s">
        <v>28482</v>
      </c>
      <c r="B22152" t="str">
        <f t="shared" si="346"/>
        <v>ON</v>
      </c>
      <c r="C22152" t="s">
        <v>21776</v>
      </c>
      <c r="D22152" t="s">
        <v>22</v>
      </c>
    </row>
    <row r="22153" spans="1:4" x14ac:dyDescent="0.25">
      <c r="A22153" t="s">
        <v>26795</v>
      </c>
      <c r="B22153" t="str">
        <f t="shared" si="346"/>
        <v>ON</v>
      </c>
      <c r="C22153" t="s">
        <v>21777</v>
      </c>
      <c r="D22153" t="s">
        <v>22</v>
      </c>
    </row>
    <row r="22154" spans="1:4" x14ac:dyDescent="0.25">
      <c r="A22154" t="s">
        <v>26775</v>
      </c>
      <c r="B22154" t="str">
        <f t="shared" si="346"/>
        <v>ON</v>
      </c>
      <c r="C22154" t="s">
        <v>21778</v>
      </c>
      <c r="D22154" t="s">
        <v>22</v>
      </c>
    </row>
    <row r="22155" spans="1:4" x14ac:dyDescent="0.25">
      <c r="A22155" t="s">
        <v>28931</v>
      </c>
      <c r="B22155" t="str">
        <f t="shared" si="346"/>
        <v>ON</v>
      </c>
      <c r="C22155" t="s">
        <v>21779</v>
      </c>
    </row>
    <row r="22156" spans="1:4" x14ac:dyDescent="0.25">
      <c r="A22156" t="s">
        <v>27646</v>
      </c>
      <c r="B22156" t="str">
        <f t="shared" si="346"/>
        <v>MB</v>
      </c>
      <c r="C22156" t="s">
        <v>21780</v>
      </c>
      <c r="D22156" t="s">
        <v>22</v>
      </c>
    </row>
    <row r="22157" spans="1:4" x14ac:dyDescent="0.25">
      <c r="A22157" t="s">
        <v>26853</v>
      </c>
      <c r="B22157" t="str">
        <f t="shared" si="346"/>
        <v>MB</v>
      </c>
      <c r="C22157" t="s">
        <v>21781</v>
      </c>
      <c r="D22157" t="s">
        <v>22</v>
      </c>
    </row>
    <row r="22158" spans="1:4" x14ac:dyDescent="0.25">
      <c r="A22158" t="s">
        <v>26853</v>
      </c>
      <c r="B22158" t="str">
        <f t="shared" si="346"/>
        <v>MB</v>
      </c>
      <c r="C22158" t="s">
        <v>21782</v>
      </c>
      <c r="D22158" t="s">
        <v>22</v>
      </c>
    </row>
    <row r="22159" spans="1:4" x14ac:dyDescent="0.25">
      <c r="A22159" t="s">
        <v>26853</v>
      </c>
      <c r="B22159" t="str">
        <f t="shared" si="346"/>
        <v>MB</v>
      </c>
      <c r="C22159" t="s">
        <v>21783</v>
      </c>
      <c r="D22159" t="s">
        <v>22</v>
      </c>
    </row>
    <row r="22160" spans="1:4" x14ac:dyDescent="0.25">
      <c r="A22160" t="s">
        <v>26853</v>
      </c>
      <c r="B22160" t="str">
        <f t="shared" si="346"/>
        <v>MB</v>
      </c>
      <c r="C22160" t="s">
        <v>21784</v>
      </c>
      <c r="D22160" t="s">
        <v>22</v>
      </c>
    </row>
    <row r="22161" spans="1:4" x14ac:dyDescent="0.25">
      <c r="A22161" t="s">
        <v>27646</v>
      </c>
      <c r="B22161" t="str">
        <f t="shared" si="346"/>
        <v>MB</v>
      </c>
      <c r="C22161" t="s">
        <v>21785</v>
      </c>
      <c r="D22161" t="s">
        <v>22</v>
      </c>
    </row>
    <row r="22162" spans="1:4" x14ac:dyDescent="0.25">
      <c r="A22162" t="s">
        <v>26853</v>
      </c>
      <c r="B22162" t="str">
        <f t="shared" si="346"/>
        <v>MB</v>
      </c>
      <c r="C22162" t="s">
        <v>21786</v>
      </c>
      <c r="D22162" t="s">
        <v>22</v>
      </c>
    </row>
    <row r="22163" spans="1:4" x14ac:dyDescent="0.25">
      <c r="A22163" t="s">
        <v>26853</v>
      </c>
      <c r="B22163" t="str">
        <f t="shared" si="346"/>
        <v>MB</v>
      </c>
      <c r="C22163" t="s">
        <v>21787</v>
      </c>
      <c r="D22163" t="s">
        <v>22</v>
      </c>
    </row>
    <row r="22164" spans="1:4" x14ac:dyDescent="0.25">
      <c r="A22164" t="s">
        <v>26853</v>
      </c>
      <c r="B22164" t="str">
        <f t="shared" si="346"/>
        <v>MB</v>
      </c>
      <c r="C22164" t="s">
        <v>21788</v>
      </c>
      <c r="D22164" t="s">
        <v>22</v>
      </c>
    </row>
    <row r="22165" spans="1:4" x14ac:dyDescent="0.25">
      <c r="A22165" t="s">
        <v>26853</v>
      </c>
      <c r="B22165" t="str">
        <f t="shared" si="346"/>
        <v>MB</v>
      </c>
      <c r="C22165" t="s">
        <v>21789</v>
      </c>
      <c r="D22165" t="s">
        <v>22</v>
      </c>
    </row>
    <row r="22166" spans="1:4" x14ac:dyDescent="0.25">
      <c r="A22166" t="s">
        <v>26853</v>
      </c>
      <c r="B22166" t="str">
        <f t="shared" si="346"/>
        <v>MB</v>
      </c>
      <c r="C22166" t="s">
        <v>21790</v>
      </c>
      <c r="D22166" t="s">
        <v>22</v>
      </c>
    </row>
    <row r="22167" spans="1:4" x14ac:dyDescent="0.25">
      <c r="A22167" t="s">
        <v>26853</v>
      </c>
      <c r="B22167" t="str">
        <f t="shared" si="346"/>
        <v>MB</v>
      </c>
      <c r="C22167" t="s">
        <v>21791</v>
      </c>
      <c r="D22167" t="s">
        <v>22</v>
      </c>
    </row>
    <row r="22168" spans="1:4" x14ac:dyDescent="0.25">
      <c r="A22168" t="s">
        <v>26779</v>
      </c>
      <c r="B22168" t="str">
        <f t="shared" si="346"/>
        <v>SK</v>
      </c>
      <c r="C22168" t="s">
        <v>21792</v>
      </c>
      <c r="D22168" t="s">
        <v>18</v>
      </c>
    </row>
    <row r="22169" spans="1:4" x14ac:dyDescent="0.25">
      <c r="A22169" t="s">
        <v>26779</v>
      </c>
      <c r="B22169" t="str">
        <f t="shared" si="346"/>
        <v>SK</v>
      </c>
      <c r="C22169" t="s">
        <v>21793</v>
      </c>
      <c r="D22169" t="s">
        <v>18</v>
      </c>
    </row>
    <row r="22170" spans="1:4" x14ac:dyDescent="0.25">
      <c r="A22170" t="s">
        <v>26779</v>
      </c>
      <c r="B22170" t="str">
        <f t="shared" si="346"/>
        <v>SK</v>
      </c>
      <c r="C22170" t="s">
        <v>21794</v>
      </c>
      <c r="D22170" t="s">
        <v>18</v>
      </c>
    </row>
    <row r="22171" spans="1:4" x14ac:dyDescent="0.25">
      <c r="A22171" t="s">
        <v>26803</v>
      </c>
      <c r="B22171" t="str">
        <f t="shared" si="346"/>
        <v>SK</v>
      </c>
      <c r="C22171" t="s">
        <v>21795</v>
      </c>
      <c r="D22171" t="s">
        <v>22</v>
      </c>
    </row>
    <row r="22172" spans="1:4" x14ac:dyDescent="0.25">
      <c r="A22172" t="s">
        <v>26779</v>
      </c>
      <c r="B22172" t="str">
        <f t="shared" si="346"/>
        <v>SK</v>
      </c>
      <c r="C22172" t="s">
        <v>21796</v>
      </c>
      <c r="D22172" t="s">
        <v>22</v>
      </c>
    </row>
    <row r="22173" spans="1:4" x14ac:dyDescent="0.25">
      <c r="A22173" t="s">
        <v>26811</v>
      </c>
      <c r="B22173" t="str">
        <f t="shared" si="346"/>
        <v>SK</v>
      </c>
      <c r="C22173" t="s">
        <v>21797</v>
      </c>
      <c r="D22173" t="s">
        <v>22</v>
      </c>
    </row>
    <row r="22174" spans="1:4" x14ac:dyDescent="0.25">
      <c r="A22174" t="s">
        <v>26822</v>
      </c>
      <c r="B22174" t="str">
        <f t="shared" si="346"/>
        <v>SK</v>
      </c>
      <c r="C22174" t="s">
        <v>21798</v>
      </c>
      <c r="D22174" t="s">
        <v>22</v>
      </c>
    </row>
    <row r="22175" spans="1:4" x14ac:dyDescent="0.25">
      <c r="A22175" t="s">
        <v>26782</v>
      </c>
      <c r="B22175" t="str">
        <f t="shared" si="346"/>
        <v>AB</v>
      </c>
      <c r="C22175" t="s">
        <v>21799</v>
      </c>
      <c r="D22175" t="s">
        <v>22</v>
      </c>
    </row>
    <row r="22176" spans="1:4" x14ac:dyDescent="0.25">
      <c r="A22176" t="s">
        <v>26782</v>
      </c>
      <c r="B22176" t="str">
        <f t="shared" si="346"/>
        <v>AB</v>
      </c>
      <c r="C22176" t="s">
        <v>21800</v>
      </c>
      <c r="D22176" t="s">
        <v>22</v>
      </c>
    </row>
    <row r="22177" spans="1:4" x14ac:dyDescent="0.25">
      <c r="A22177" t="s">
        <v>26791</v>
      </c>
      <c r="B22177" t="str">
        <f t="shared" si="346"/>
        <v>AB</v>
      </c>
      <c r="C22177" t="s">
        <v>21801</v>
      </c>
      <c r="D22177" t="s">
        <v>22</v>
      </c>
    </row>
    <row r="22178" spans="1:4" x14ac:dyDescent="0.25">
      <c r="A22178" t="s">
        <v>26791</v>
      </c>
      <c r="B22178" t="str">
        <f t="shared" si="346"/>
        <v>AB</v>
      </c>
      <c r="C22178" t="s">
        <v>21802</v>
      </c>
      <c r="D22178" t="s">
        <v>22</v>
      </c>
    </row>
    <row r="22179" spans="1:4" x14ac:dyDescent="0.25">
      <c r="A22179" t="s">
        <v>26791</v>
      </c>
      <c r="B22179" t="str">
        <f t="shared" si="346"/>
        <v>AB</v>
      </c>
      <c r="C22179" t="s">
        <v>21803</v>
      </c>
      <c r="D22179" t="s">
        <v>22</v>
      </c>
    </row>
    <row r="22180" spans="1:4" x14ac:dyDescent="0.25">
      <c r="A22180" t="s">
        <v>28025</v>
      </c>
      <c r="B22180" t="str">
        <f t="shared" si="346"/>
        <v>AB</v>
      </c>
      <c r="C22180" t="s">
        <v>21804</v>
      </c>
      <c r="D22180" t="s">
        <v>22</v>
      </c>
    </row>
    <row r="22181" spans="1:4" x14ac:dyDescent="0.25">
      <c r="A22181" t="s">
        <v>26782</v>
      </c>
      <c r="B22181" t="str">
        <f t="shared" si="346"/>
        <v>AB</v>
      </c>
      <c r="C22181" t="s">
        <v>21805</v>
      </c>
      <c r="D22181" t="s">
        <v>22</v>
      </c>
    </row>
    <row r="22182" spans="1:4" x14ac:dyDescent="0.25">
      <c r="A22182" t="s">
        <v>26791</v>
      </c>
      <c r="B22182" t="str">
        <f t="shared" si="346"/>
        <v>AB</v>
      </c>
      <c r="C22182" t="s">
        <v>21806</v>
      </c>
      <c r="D22182" t="s">
        <v>22</v>
      </c>
    </row>
    <row r="22183" spans="1:4" x14ac:dyDescent="0.25">
      <c r="A22183" t="s">
        <v>26791</v>
      </c>
      <c r="B22183" t="str">
        <f t="shared" si="346"/>
        <v>AB</v>
      </c>
      <c r="C22183" t="s">
        <v>21807</v>
      </c>
      <c r="D22183" t="s">
        <v>22</v>
      </c>
    </row>
    <row r="22184" spans="1:4" x14ac:dyDescent="0.25">
      <c r="A22184" t="s">
        <v>26782</v>
      </c>
      <c r="B22184" t="str">
        <f t="shared" si="346"/>
        <v>AB</v>
      </c>
      <c r="C22184" t="s">
        <v>21808</v>
      </c>
      <c r="D22184" t="s">
        <v>22</v>
      </c>
    </row>
    <row r="22185" spans="1:4" x14ac:dyDescent="0.25">
      <c r="A22185" t="s">
        <v>26791</v>
      </c>
      <c r="B22185" t="str">
        <f t="shared" si="346"/>
        <v>AB</v>
      </c>
      <c r="C22185" t="s">
        <v>21809</v>
      </c>
      <c r="D22185" t="s">
        <v>22</v>
      </c>
    </row>
    <row r="22186" spans="1:4" x14ac:dyDescent="0.25">
      <c r="A22186" t="s">
        <v>26791</v>
      </c>
      <c r="B22186" t="str">
        <f t="shared" si="346"/>
        <v>AB</v>
      </c>
      <c r="C22186" t="s">
        <v>21810</v>
      </c>
      <c r="D22186" t="s">
        <v>22</v>
      </c>
    </row>
    <row r="22187" spans="1:4" x14ac:dyDescent="0.25">
      <c r="A22187" t="s">
        <v>26782</v>
      </c>
      <c r="B22187" t="str">
        <f t="shared" si="346"/>
        <v>AB</v>
      </c>
      <c r="C22187" t="s">
        <v>21811</v>
      </c>
      <c r="D22187" t="s">
        <v>22</v>
      </c>
    </row>
    <row r="22188" spans="1:4" x14ac:dyDescent="0.25">
      <c r="A22188" t="s">
        <v>26791</v>
      </c>
      <c r="B22188" t="str">
        <f t="shared" si="346"/>
        <v>AB</v>
      </c>
      <c r="C22188" t="s">
        <v>21812</v>
      </c>
      <c r="D22188" t="s">
        <v>18</v>
      </c>
    </row>
    <row r="22189" spans="1:4" x14ac:dyDescent="0.25">
      <c r="A22189" t="s">
        <v>26791</v>
      </c>
      <c r="B22189" t="str">
        <f t="shared" si="346"/>
        <v>AB</v>
      </c>
      <c r="C22189" t="s">
        <v>21813</v>
      </c>
      <c r="D22189" t="s">
        <v>18</v>
      </c>
    </row>
    <row r="22190" spans="1:4" x14ac:dyDescent="0.25">
      <c r="A22190" t="s">
        <v>26791</v>
      </c>
      <c r="B22190" t="str">
        <f t="shared" si="346"/>
        <v>AB</v>
      </c>
      <c r="C22190" t="s">
        <v>21814</v>
      </c>
      <c r="D22190" t="s">
        <v>18</v>
      </c>
    </row>
    <row r="22191" spans="1:4" x14ac:dyDescent="0.25">
      <c r="A22191" t="s">
        <v>26782</v>
      </c>
      <c r="B22191" t="str">
        <f t="shared" si="346"/>
        <v>AB</v>
      </c>
      <c r="C22191" t="s">
        <v>21815</v>
      </c>
      <c r="D22191" t="s">
        <v>22</v>
      </c>
    </row>
    <row r="22192" spans="1:4" x14ac:dyDescent="0.25">
      <c r="A22192" t="s">
        <v>28805</v>
      </c>
      <c r="B22192" t="str">
        <f t="shared" si="346"/>
        <v>AB</v>
      </c>
      <c r="C22192" t="s">
        <v>21816</v>
      </c>
      <c r="D22192" t="s">
        <v>18</v>
      </c>
    </row>
    <row r="22193" spans="1:4" x14ac:dyDescent="0.25">
      <c r="A22193" t="s">
        <v>26791</v>
      </c>
      <c r="B22193" t="str">
        <f t="shared" si="346"/>
        <v>AB</v>
      </c>
      <c r="C22193" t="s">
        <v>21817</v>
      </c>
      <c r="D22193" t="s">
        <v>18</v>
      </c>
    </row>
    <row r="22194" spans="1:4" x14ac:dyDescent="0.25">
      <c r="A22194" t="s">
        <v>26791</v>
      </c>
      <c r="B22194" t="str">
        <f t="shared" si="346"/>
        <v>AB</v>
      </c>
      <c r="C22194" t="s">
        <v>21818</v>
      </c>
      <c r="D22194" t="s">
        <v>22</v>
      </c>
    </row>
    <row r="22195" spans="1:4" x14ac:dyDescent="0.25">
      <c r="A22195" t="s">
        <v>26979</v>
      </c>
      <c r="B22195" t="str">
        <f t="shared" si="346"/>
        <v>AB</v>
      </c>
      <c r="C22195" t="s">
        <v>21819</v>
      </c>
      <c r="D22195" t="s">
        <v>22</v>
      </c>
    </row>
    <row r="22196" spans="1:4" x14ac:dyDescent="0.25">
      <c r="A22196" t="s">
        <v>26782</v>
      </c>
      <c r="B22196" t="str">
        <f t="shared" si="346"/>
        <v>AB</v>
      </c>
      <c r="C22196" t="s">
        <v>21820</v>
      </c>
      <c r="D22196" t="s">
        <v>22</v>
      </c>
    </row>
    <row r="22197" spans="1:4" x14ac:dyDescent="0.25">
      <c r="A22197" t="s">
        <v>26791</v>
      </c>
      <c r="B22197" t="str">
        <f t="shared" si="346"/>
        <v>AB</v>
      </c>
      <c r="C22197" t="s">
        <v>21821</v>
      </c>
      <c r="D22197" t="s">
        <v>22</v>
      </c>
    </row>
    <row r="22198" spans="1:4" x14ac:dyDescent="0.25">
      <c r="A22198" t="s">
        <v>27098</v>
      </c>
      <c r="B22198" t="str">
        <f t="shared" si="346"/>
        <v>AB</v>
      </c>
      <c r="C22198" t="s">
        <v>21822</v>
      </c>
      <c r="D22198" t="s">
        <v>22</v>
      </c>
    </row>
    <row r="22199" spans="1:4" x14ac:dyDescent="0.25">
      <c r="A22199" t="s">
        <v>26782</v>
      </c>
      <c r="B22199" t="str">
        <f t="shared" si="346"/>
        <v>AB</v>
      </c>
      <c r="C22199" t="s">
        <v>21823</v>
      </c>
      <c r="D22199" t="s">
        <v>22</v>
      </c>
    </row>
    <row r="22200" spans="1:4" x14ac:dyDescent="0.25">
      <c r="A22200" t="s">
        <v>26782</v>
      </c>
      <c r="B22200" t="str">
        <f t="shared" si="346"/>
        <v>AB</v>
      </c>
      <c r="C22200" t="s">
        <v>21824</v>
      </c>
      <c r="D22200" t="s">
        <v>22</v>
      </c>
    </row>
    <row r="22201" spans="1:4" x14ac:dyDescent="0.25">
      <c r="A22201" t="s">
        <v>26857</v>
      </c>
      <c r="B22201" t="str">
        <f t="shared" si="346"/>
        <v>AB</v>
      </c>
      <c r="C22201" t="s">
        <v>21825</v>
      </c>
      <c r="D22201" t="s">
        <v>22</v>
      </c>
    </row>
    <row r="22202" spans="1:4" x14ac:dyDescent="0.25">
      <c r="A22202" t="s">
        <v>26791</v>
      </c>
      <c r="B22202" t="str">
        <f t="shared" si="346"/>
        <v>AB</v>
      </c>
      <c r="C22202" t="s">
        <v>21826</v>
      </c>
      <c r="D22202" t="s">
        <v>22</v>
      </c>
    </row>
    <row r="22203" spans="1:4" x14ac:dyDescent="0.25">
      <c r="A22203" t="s">
        <v>27053</v>
      </c>
      <c r="B22203" t="str">
        <f t="shared" si="346"/>
        <v>AB</v>
      </c>
      <c r="C22203" t="s">
        <v>21827</v>
      </c>
      <c r="D22203" t="s">
        <v>22</v>
      </c>
    </row>
    <row r="22204" spans="1:4" x14ac:dyDescent="0.25">
      <c r="A22204" t="s">
        <v>26791</v>
      </c>
      <c r="B22204" t="str">
        <f t="shared" si="346"/>
        <v>AB</v>
      </c>
      <c r="C22204" t="s">
        <v>21828</v>
      </c>
      <c r="D22204" t="s">
        <v>22</v>
      </c>
    </row>
    <row r="22205" spans="1:4" x14ac:dyDescent="0.25">
      <c r="A22205" t="s">
        <v>26791</v>
      </c>
      <c r="B22205" t="str">
        <f t="shared" si="346"/>
        <v>AB</v>
      </c>
      <c r="C22205" t="s">
        <v>21829</v>
      </c>
      <c r="D22205" t="s">
        <v>22</v>
      </c>
    </row>
    <row r="22206" spans="1:4" x14ac:dyDescent="0.25">
      <c r="A22206" t="s">
        <v>29503</v>
      </c>
      <c r="B22206" t="str">
        <f t="shared" si="346"/>
        <v>AB</v>
      </c>
      <c r="C22206" t="s">
        <v>21830</v>
      </c>
      <c r="D22206" t="s">
        <v>22</v>
      </c>
    </row>
    <row r="22207" spans="1:4" x14ac:dyDescent="0.25">
      <c r="A22207" t="s">
        <v>26842</v>
      </c>
      <c r="B22207" t="str">
        <f t="shared" si="346"/>
        <v>AB</v>
      </c>
      <c r="C22207" t="s">
        <v>21831</v>
      </c>
      <c r="D22207" t="s">
        <v>18</v>
      </c>
    </row>
    <row r="22208" spans="1:4" x14ac:dyDescent="0.25">
      <c r="A22208" t="s">
        <v>27583</v>
      </c>
      <c r="B22208" t="str">
        <f t="shared" si="346"/>
        <v>AB</v>
      </c>
      <c r="C22208" t="s">
        <v>21832</v>
      </c>
      <c r="D22208" t="s">
        <v>22</v>
      </c>
    </row>
    <row r="22209" spans="1:4" x14ac:dyDescent="0.25">
      <c r="A22209" t="s">
        <v>26791</v>
      </c>
      <c r="B22209" t="str">
        <f t="shared" si="346"/>
        <v>AB</v>
      </c>
      <c r="C22209" t="s">
        <v>21833</v>
      </c>
      <c r="D22209" t="s">
        <v>22</v>
      </c>
    </row>
    <row r="22210" spans="1:4" x14ac:dyDescent="0.25">
      <c r="A22210" t="s">
        <v>26782</v>
      </c>
      <c r="B22210" t="str">
        <f t="shared" si="346"/>
        <v>AB</v>
      </c>
      <c r="C22210" t="s">
        <v>21834</v>
      </c>
      <c r="D22210" t="s">
        <v>22</v>
      </c>
    </row>
    <row r="22211" spans="1:4" x14ac:dyDescent="0.25">
      <c r="A22211" t="s">
        <v>26782</v>
      </c>
      <c r="B22211" t="str">
        <f t="shared" ref="B22211:B22274" si="347">RIGHT(TRIM(C22211), 2)</f>
        <v>AB</v>
      </c>
      <c r="C22211" t="s">
        <v>21835</v>
      </c>
      <c r="D22211" t="s">
        <v>22</v>
      </c>
    </row>
    <row r="22212" spans="1:4" x14ac:dyDescent="0.25">
      <c r="A22212" t="s">
        <v>27438</v>
      </c>
      <c r="B22212" t="str">
        <f t="shared" si="347"/>
        <v>AB</v>
      </c>
      <c r="C22212" t="s">
        <v>21836</v>
      </c>
      <c r="D22212" t="s">
        <v>22</v>
      </c>
    </row>
    <row r="22213" spans="1:4" x14ac:dyDescent="0.25">
      <c r="A22213" t="s">
        <v>26791</v>
      </c>
      <c r="B22213" t="str">
        <f t="shared" si="347"/>
        <v>AB</v>
      </c>
      <c r="C22213" t="s">
        <v>21837</v>
      </c>
      <c r="D22213" t="s">
        <v>22</v>
      </c>
    </row>
    <row r="22214" spans="1:4" x14ac:dyDescent="0.25">
      <c r="A22214" t="s">
        <v>26782</v>
      </c>
      <c r="B22214" t="str">
        <f t="shared" si="347"/>
        <v>AB</v>
      </c>
      <c r="C22214" t="s">
        <v>21838</v>
      </c>
      <c r="D22214" t="s">
        <v>22</v>
      </c>
    </row>
    <row r="22215" spans="1:4" x14ac:dyDescent="0.25">
      <c r="A22215" t="s">
        <v>26791</v>
      </c>
      <c r="B22215" t="str">
        <f t="shared" si="347"/>
        <v>AB</v>
      </c>
      <c r="C22215" t="s">
        <v>21839</v>
      </c>
      <c r="D22215" t="s">
        <v>22</v>
      </c>
    </row>
    <row r="22216" spans="1:4" x14ac:dyDescent="0.25">
      <c r="A22216" t="s">
        <v>26782</v>
      </c>
      <c r="B22216" t="str">
        <f t="shared" si="347"/>
        <v>AB</v>
      </c>
      <c r="C22216" t="s">
        <v>21840</v>
      </c>
      <c r="D22216" t="s">
        <v>22</v>
      </c>
    </row>
    <row r="22217" spans="1:4" x14ac:dyDescent="0.25">
      <c r="A22217" t="s">
        <v>26811</v>
      </c>
      <c r="B22217" t="str">
        <f t="shared" si="347"/>
        <v>AB</v>
      </c>
      <c r="C22217" t="s">
        <v>21841</v>
      </c>
      <c r="D22217" t="s">
        <v>22</v>
      </c>
    </row>
    <row r="22218" spans="1:4" x14ac:dyDescent="0.25">
      <c r="A22218" t="s">
        <v>27989</v>
      </c>
      <c r="B22218" t="str">
        <f t="shared" si="347"/>
        <v>AB</v>
      </c>
      <c r="C22218" t="s">
        <v>21842</v>
      </c>
      <c r="D22218" t="s">
        <v>22</v>
      </c>
    </row>
    <row r="22219" spans="1:4" x14ac:dyDescent="0.25">
      <c r="A22219" t="s">
        <v>26791</v>
      </c>
      <c r="B22219" t="str">
        <f t="shared" si="347"/>
        <v>AB</v>
      </c>
      <c r="C22219" t="s">
        <v>21843</v>
      </c>
      <c r="D22219" t="s">
        <v>3</v>
      </c>
    </row>
    <row r="22220" spans="1:4" x14ac:dyDescent="0.25">
      <c r="A22220" t="s">
        <v>26791</v>
      </c>
      <c r="B22220" t="str">
        <f t="shared" si="347"/>
        <v>AB</v>
      </c>
      <c r="C22220" t="s">
        <v>21844</v>
      </c>
      <c r="D22220" t="s">
        <v>22</v>
      </c>
    </row>
    <row r="22221" spans="1:4" x14ac:dyDescent="0.25">
      <c r="A22221" t="s">
        <v>27522</v>
      </c>
      <c r="B22221" t="str">
        <f t="shared" si="347"/>
        <v>AB</v>
      </c>
      <c r="C22221" t="s">
        <v>21845</v>
      </c>
      <c r="D22221" t="s">
        <v>18</v>
      </c>
    </row>
    <row r="22222" spans="1:4" x14ac:dyDescent="0.25">
      <c r="A22222" t="s">
        <v>26932</v>
      </c>
      <c r="B22222" t="str">
        <f t="shared" si="347"/>
        <v>AB</v>
      </c>
      <c r="C22222" t="s">
        <v>21846</v>
      </c>
      <c r="D22222" t="s">
        <v>22</v>
      </c>
    </row>
    <row r="22223" spans="1:4" x14ac:dyDescent="0.25">
      <c r="A22223" t="s">
        <v>26791</v>
      </c>
      <c r="B22223" t="str">
        <f t="shared" si="347"/>
        <v>AB</v>
      </c>
      <c r="C22223" t="s">
        <v>21847</v>
      </c>
      <c r="D22223" t="s">
        <v>22</v>
      </c>
    </row>
    <row r="22224" spans="1:4" x14ac:dyDescent="0.25">
      <c r="A22224" t="s">
        <v>28812</v>
      </c>
      <c r="B22224" t="str">
        <f t="shared" si="347"/>
        <v>AB</v>
      </c>
      <c r="C22224" t="s">
        <v>21848</v>
      </c>
      <c r="D22224" t="s">
        <v>18</v>
      </c>
    </row>
    <row r="22225" spans="1:4" x14ac:dyDescent="0.25">
      <c r="A22225" t="s">
        <v>26785</v>
      </c>
      <c r="B22225" t="str">
        <f t="shared" si="347"/>
        <v>BC</v>
      </c>
      <c r="C22225" t="s">
        <v>21849</v>
      </c>
      <c r="D22225" t="s">
        <v>22</v>
      </c>
    </row>
    <row r="22226" spans="1:4" x14ac:dyDescent="0.25">
      <c r="A22226" t="s">
        <v>27096</v>
      </c>
      <c r="B22226" t="str">
        <f t="shared" si="347"/>
        <v>BC</v>
      </c>
      <c r="C22226" t="s">
        <v>21850</v>
      </c>
      <c r="D22226" t="s">
        <v>22</v>
      </c>
    </row>
    <row r="22227" spans="1:4" x14ac:dyDescent="0.25">
      <c r="A22227" t="s">
        <v>26920</v>
      </c>
      <c r="B22227" t="str">
        <f t="shared" si="347"/>
        <v>BC</v>
      </c>
      <c r="C22227" t="s">
        <v>21851</v>
      </c>
      <c r="D22227" t="s">
        <v>18</v>
      </c>
    </row>
    <row r="22228" spans="1:4" x14ac:dyDescent="0.25">
      <c r="A22228" t="s">
        <v>26785</v>
      </c>
      <c r="B22228" t="str">
        <f t="shared" si="347"/>
        <v>BC</v>
      </c>
      <c r="C22228" t="s">
        <v>21852</v>
      </c>
      <c r="D22228" t="s">
        <v>22</v>
      </c>
    </row>
    <row r="22229" spans="1:4" x14ac:dyDescent="0.25">
      <c r="A22229" t="s">
        <v>26785</v>
      </c>
      <c r="B22229" t="str">
        <f t="shared" si="347"/>
        <v>BC</v>
      </c>
      <c r="C22229" t="s">
        <v>21853</v>
      </c>
      <c r="D22229" t="s">
        <v>22</v>
      </c>
    </row>
    <row r="22230" spans="1:4" x14ac:dyDescent="0.25">
      <c r="A22230" t="s">
        <v>27609</v>
      </c>
      <c r="B22230" t="str">
        <f t="shared" si="347"/>
        <v>BC</v>
      </c>
      <c r="C22230" t="s">
        <v>21854</v>
      </c>
      <c r="D22230" t="s">
        <v>22</v>
      </c>
    </row>
    <row r="22231" spans="1:4" x14ac:dyDescent="0.25">
      <c r="A22231" t="s">
        <v>27656</v>
      </c>
      <c r="B22231" t="str">
        <f t="shared" si="347"/>
        <v>BC</v>
      </c>
      <c r="C22231" t="s">
        <v>21855</v>
      </c>
      <c r="D22231" t="s">
        <v>22</v>
      </c>
    </row>
    <row r="22232" spans="1:4" x14ac:dyDescent="0.25">
      <c r="A22232" t="s">
        <v>26825</v>
      </c>
      <c r="B22232" t="str">
        <f t="shared" si="347"/>
        <v>BC</v>
      </c>
      <c r="C22232" t="s">
        <v>21856</v>
      </c>
      <c r="D22232" t="s">
        <v>22</v>
      </c>
    </row>
    <row r="22233" spans="1:4" x14ac:dyDescent="0.25">
      <c r="A22233" t="s">
        <v>26801</v>
      </c>
      <c r="B22233" t="str">
        <f t="shared" si="347"/>
        <v>BC</v>
      </c>
      <c r="C22233" t="s">
        <v>21857</v>
      </c>
      <c r="D22233" t="s">
        <v>22</v>
      </c>
    </row>
    <row r="22234" spans="1:4" x14ac:dyDescent="0.25">
      <c r="A22234" t="s">
        <v>27067</v>
      </c>
      <c r="B22234" t="str">
        <f t="shared" si="347"/>
        <v>BC</v>
      </c>
      <c r="C22234" t="s">
        <v>21858</v>
      </c>
      <c r="D22234" t="s">
        <v>22</v>
      </c>
    </row>
    <row r="22235" spans="1:4" x14ac:dyDescent="0.25">
      <c r="A22235" t="s">
        <v>26920</v>
      </c>
      <c r="B22235" t="str">
        <f t="shared" si="347"/>
        <v>BC</v>
      </c>
      <c r="C22235" t="s">
        <v>21859</v>
      </c>
      <c r="D22235" t="s">
        <v>18</v>
      </c>
    </row>
    <row r="22236" spans="1:4" x14ac:dyDescent="0.25">
      <c r="A22236" t="s">
        <v>26786</v>
      </c>
      <c r="B22236" t="str">
        <f t="shared" si="347"/>
        <v>ON</v>
      </c>
      <c r="C22236" t="s">
        <v>21860</v>
      </c>
      <c r="D22236" t="s">
        <v>22</v>
      </c>
    </row>
    <row r="22237" spans="1:4" x14ac:dyDescent="0.25">
      <c r="A22237" t="s">
        <v>26782</v>
      </c>
      <c r="B22237" t="str">
        <f t="shared" si="347"/>
        <v>AB</v>
      </c>
      <c r="C22237" t="s">
        <v>21861</v>
      </c>
      <c r="D22237" t="s">
        <v>22</v>
      </c>
    </row>
    <row r="22238" spans="1:4" x14ac:dyDescent="0.25">
      <c r="A22238" t="s">
        <v>26986</v>
      </c>
      <c r="B22238" t="str">
        <f t="shared" si="347"/>
        <v>ON</v>
      </c>
      <c r="C22238" t="s">
        <v>21862</v>
      </c>
    </row>
    <row r="22239" spans="1:4" x14ac:dyDescent="0.25">
      <c r="A22239" t="s">
        <v>26841</v>
      </c>
      <c r="B22239" t="str">
        <f t="shared" si="347"/>
        <v>AB</v>
      </c>
      <c r="C22239" t="s">
        <v>21863</v>
      </c>
    </row>
    <row r="22240" spans="1:4" x14ac:dyDescent="0.25">
      <c r="A22240" t="s">
        <v>26929</v>
      </c>
      <c r="B22240" t="str">
        <f t="shared" si="347"/>
        <v>ON</v>
      </c>
      <c r="C22240" t="s">
        <v>21864</v>
      </c>
      <c r="D22240" t="s">
        <v>22</v>
      </c>
    </row>
    <row r="22241" spans="1:4" x14ac:dyDescent="0.25">
      <c r="A22241" t="s">
        <v>26774</v>
      </c>
      <c r="B22241" t="str">
        <f t="shared" si="347"/>
        <v>ON</v>
      </c>
      <c r="C22241" t="s">
        <v>21865</v>
      </c>
      <c r="D22241" t="s">
        <v>18</v>
      </c>
    </row>
    <row r="22242" spans="1:4" x14ac:dyDescent="0.25">
      <c r="A22242" t="s">
        <v>26775</v>
      </c>
      <c r="B22242" t="str">
        <f t="shared" si="347"/>
        <v>ON</v>
      </c>
      <c r="C22242" t="s">
        <v>21866</v>
      </c>
      <c r="D22242" t="s">
        <v>22</v>
      </c>
    </row>
    <row r="22243" spans="1:4" x14ac:dyDescent="0.25">
      <c r="A22243" t="s">
        <v>26919</v>
      </c>
      <c r="B22243" t="str">
        <f t="shared" si="347"/>
        <v>BC</v>
      </c>
      <c r="C22243" t="s">
        <v>21867</v>
      </c>
      <c r="D22243" t="s">
        <v>22</v>
      </c>
    </row>
    <row r="22244" spans="1:4" x14ac:dyDescent="0.25">
      <c r="A22244" t="s">
        <v>26782</v>
      </c>
      <c r="B22244" t="str">
        <f t="shared" si="347"/>
        <v>AB</v>
      </c>
      <c r="C22244" t="s">
        <v>21868</v>
      </c>
      <c r="D22244" t="s">
        <v>22</v>
      </c>
    </row>
    <row r="22245" spans="1:4" x14ac:dyDescent="0.25">
      <c r="A22245" t="s">
        <v>26782</v>
      </c>
      <c r="B22245" t="str">
        <f t="shared" si="347"/>
        <v>AB</v>
      </c>
      <c r="C22245" t="s">
        <v>21869</v>
      </c>
      <c r="D22245" t="s">
        <v>3</v>
      </c>
    </row>
    <row r="22246" spans="1:4" x14ac:dyDescent="0.25">
      <c r="A22246" t="s">
        <v>26791</v>
      </c>
      <c r="B22246" t="str">
        <f t="shared" si="347"/>
        <v>AB</v>
      </c>
      <c r="C22246" t="s">
        <v>21870</v>
      </c>
      <c r="D22246" t="s">
        <v>22</v>
      </c>
    </row>
    <row r="22247" spans="1:4" x14ac:dyDescent="0.25">
      <c r="A22247" t="s">
        <v>26791</v>
      </c>
      <c r="B22247" t="str">
        <f t="shared" si="347"/>
        <v>AB</v>
      </c>
      <c r="C22247" t="s">
        <v>21871</v>
      </c>
      <c r="D22247" t="s">
        <v>22</v>
      </c>
    </row>
    <row r="22248" spans="1:4" x14ac:dyDescent="0.25">
      <c r="A22248" t="s">
        <v>26782</v>
      </c>
      <c r="B22248" t="str">
        <f t="shared" si="347"/>
        <v>AB</v>
      </c>
      <c r="C22248" t="s">
        <v>21872</v>
      </c>
      <c r="D22248" t="s">
        <v>22</v>
      </c>
    </row>
    <row r="22249" spans="1:4" x14ac:dyDescent="0.25">
      <c r="A22249" t="s">
        <v>27550</v>
      </c>
      <c r="B22249" t="str">
        <f t="shared" si="347"/>
        <v>AB</v>
      </c>
      <c r="C22249" t="s">
        <v>21873</v>
      </c>
      <c r="D22249" t="s">
        <v>22</v>
      </c>
    </row>
    <row r="22250" spans="1:4" x14ac:dyDescent="0.25">
      <c r="A22250" t="s">
        <v>27098</v>
      </c>
      <c r="B22250" t="str">
        <f t="shared" si="347"/>
        <v>AB</v>
      </c>
      <c r="C22250" t="s">
        <v>21874</v>
      </c>
      <c r="D22250" t="s">
        <v>18</v>
      </c>
    </row>
    <row r="22251" spans="1:4" x14ac:dyDescent="0.25">
      <c r="A22251" t="s">
        <v>26782</v>
      </c>
      <c r="B22251" t="str">
        <f t="shared" si="347"/>
        <v>AB</v>
      </c>
      <c r="C22251" t="s">
        <v>21875</v>
      </c>
      <c r="D22251" t="s">
        <v>22</v>
      </c>
    </row>
    <row r="22252" spans="1:4" x14ac:dyDescent="0.25">
      <c r="A22252" t="s">
        <v>27630</v>
      </c>
      <c r="B22252" t="str">
        <f t="shared" si="347"/>
        <v>AB</v>
      </c>
      <c r="C22252" t="s">
        <v>21876</v>
      </c>
      <c r="D22252" t="s">
        <v>22</v>
      </c>
    </row>
    <row r="22253" spans="1:4" x14ac:dyDescent="0.25">
      <c r="A22253" t="s">
        <v>27218</v>
      </c>
      <c r="B22253" t="str">
        <f t="shared" si="347"/>
        <v>ON</v>
      </c>
      <c r="C22253" t="s">
        <v>21877</v>
      </c>
    </row>
    <row r="22254" spans="1:4" x14ac:dyDescent="0.25">
      <c r="A22254" t="s">
        <v>27159</v>
      </c>
      <c r="B22254" t="str">
        <f t="shared" si="347"/>
        <v>ON</v>
      </c>
      <c r="C22254" t="s">
        <v>21878</v>
      </c>
    </row>
    <row r="22255" spans="1:4" x14ac:dyDescent="0.25">
      <c r="A22255" t="s">
        <v>27159</v>
      </c>
      <c r="B22255" t="str">
        <f t="shared" si="347"/>
        <v>ON</v>
      </c>
      <c r="C22255" t="s">
        <v>21878</v>
      </c>
      <c r="D22255" t="s">
        <v>22</v>
      </c>
    </row>
    <row r="22256" spans="1:4" x14ac:dyDescent="0.25">
      <c r="A22256" t="s">
        <v>26798</v>
      </c>
      <c r="B22256" t="str">
        <f t="shared" si="347"/>
        <v>BC</v>
      </c>
      <c r="C22256" t="s">
        <v>21879</v>
      </c>
    </row>
    <row r="22257" spans="1:4" x14ac:dyDescent="0.25">
      <c r="A22257" t="s">
        <v>26772</v>
      </c>
      <c r="B22257" t="str">
        <f t="shared" si="347"/>
        <v>ON</v>
      </c>
      <c r="C22257" t="s">
        <v>21880</v>
      </c>
      <c r="D22257" t="s">
        <v>22</v>
      </c>
    </row>
    <row r="22258" spans="1:4" x14ac:dyDescent="0.25">
      <c r="A22258" t="s">
        <v>26771</v>
      </c>
      <c r="B22258" t="str">
        <f t="shared" si="347"/>
        <v>ON</v>
      </c>
      <c r="C22258" t="s">
        <v>21881</v>
      </c>
    </row>
    <row r="22259" spans="1:4" x14ac:dyDescent="0.25">
      <c r="A22259" t="s">
        <v>26795</v>
      </c>
      <c r="B22259" t="str">
        <f t="shared" si="347"/>
        <v>ON</v>
      </c>
      <c r="C22259" t="s">
        <v>21882</v>
      </c>
      <c r="D22259" t="s">
        <v>22</v>
      </c>
    </row>
    <row r="22260" spans="1:4" x14ac:dyDescent="0.25">
      <c r="A22260" t="s">
        <v>27814</v>
      </c>
      <c r="B22260" t="str">
        <f t="shared" si="347"/>
        <v>ON</v>
      </c>
      <c r="C22260" t="s">
        <v>21883</v>
      </c>
      <c r="D22260" t="s">
        <v>22</v>
      </c>
    </row>
    <row r="22261" spans="1:4" x14ac:dyDescent="0.25">
      <c r="A22261" t="s">
        <v>26795</v>
      </c>
      <c r="B22261" t="str">
        <f t="shared" si="347"/>
        <v>ON</v>
      </c>
      <c r="C22261" t="s">
        <v>21884</v>
      </c>
      <c r="D22261" t="s">
        <v>22</v>
      </c>
    </row>
    <row r="22262" spans="1:4" x14ac:dyDescent="0.25">
      <c r="A22262" t="s">
        <v>26889</v>
      </c>
      <c r="B22262" t="str">
        <f t="shared" si="347"/>
        <v>QC</v>
      </c>
      <c r="C22262" t="s">
        <v>21885</v>
      </c>
    </row>
    <row r="22263" spans="1:4" x14ac:dyDescent="0.25">
      <c r="A22263" t="s">
        <v>26839</v>
      </c>
      <c r="B22263" t="str">
        <f t="shared" si="347"/>
        <v>AB</v>
      </c>
      <c r="C22263" t="s">
        <v>21886</v>
      </c>
      <c r="D22263" t="s">
        <v>22</v>
      </c>
    </row>
    <row r="22264" spans="1:4" x14ac:dyDescent="0.25">
      <c r="A22264" t="s">
        <v>26786</v>
      </c>
      <c r="B22264" t="str">
        <f t="shared" si="347"/>
        <v>ON</v>
      </c>
      <c r="C22264" t="s">
        <v>21887</v>
      </c>
    </row>
    <row r="22265" spans="1:4" x14ac:dyDescent="0.25">
      <c r="A22265" t="s">
        <v>27039</v>
      </c>
      <c r="B22265" t="str">
        <f t="shared" si="347"/>
        <v>ON</v>
      </c>
      <c r="C22265" t="s">
        <v>21888</v>
      </c>
    </row>
    <row r="22266" spans="1:4" x14ac:dyDescent="0.25">
      <c r="A22266" t="s">
        <v>26920</v>
      </c>
      <c r="B22266" t="str">
        <f t="shared" si="347"/>
        <v>BC</v>
      </c>
      <c r="C22266" t="s">
        <v>21889</v>
      </c>
    </row>
    <row r="22267" spans="1:4" x14ac:dyDescent="0.25">
      <c r="A22267" t="s">
        <v>27903</v>
      </c>
      <c r="B22267" t="str">
        <f t="shared" si="347"/>
        <v>BC</v>
      </c>
      <c r="C22267" t="s">
        <v>21891</v>
      </c>
      <c r="D22267" t="s">
        <v>18</v>
      </c>
    </row>
    <row r="22268" spans="1:4" x14ac:dyDescent="0.25">
      <c r="A22268" t="s">
        <v>27903</v>
      </c>
      <c r="B22268" t="str">
        <f t="shared" si="347"/>
        <v>BC</v>
      </c>
      <c r="C22268" t="s">
        <v>21890</v>
      </c>
    </row>
    <row r="22269" spans="1:4" x14ac:dyDescent="0.25">
      <c r="A22269" t="s">
        <v>26908</v>
      </c>
      <c r="B22269" t="str">
        <f t="shared" si="347"/>
        <v>ON</v>
      </c>
      <c r="C22269" t="s">
        <v>21892</v>
      </c>
    </row>
    <row r="22270" spans="1:4" x14ac:dyDescent="0.25">
      <c r="A22270" t="s">
        <v>26799</v>
      </c>
      <c r="B22270" t="str">
        <f t="shared" si="347"/>
        <v>ON</v>
      </c>
      <c r="C22270" t="s">
        <v>21893</v>
      </c>
    </row>
    <row r="22271" spans="1:4" x14ac:dyDescent="0.25">
      <c r="A22271" t="s">
        <v>27535</v>
      </c>
      <c r="B22271" t="str">
        <f t="shared" si="347"/>
        <v>BC</v>
      </c>
      <c r="C22271" t="s">
        <v>21894</v>
      </c>
    </row>
    <row r="22272" spans="1:4" x14ac:dyDescent="0.25">
      <c r="A22272" t="s">
        <v>26918</v>
      </c>
      <c r="B22272" t="str">
        <f t="shared" si="347"/>
        <v>ON</v>
      </c>
      <c r="C22272" t="s">
        <v>21895</v>
      </c>
    </row>
    <row r="22273" spans="1:3" x14ac:dyDescent="0.25">
      <c r="A22273" t="s">
        <v>26918</v>
      </c>
      <c r="B22273" t="str">
        <f t="shared" si="347"/>
        <v>ON</v>
      </c>
      <c r="C22273" t="s">
        <v>21896</v>
      </c>
    </row>
    <row r="22274" spans="1:3" x14ac:dyDescent="0.25">
      <c r="A22274" t="s">
        <v>26799</v>
      </c>
      <c r="B22274" t="str">
        <f t="shared" si="347"/>
        <v>ON</v>
      </c>
      <c r="C22274" t="s">
        <v>21897</v>
      </c>
    </row>
    <row r="22275" spans="1:3" x14ac:dyDescent="0.25">
      <c r="A22275" t="s">
        <v>26799</v>
      </c>
      <c r="B22275" t="str">
        <f t="shared" ref="B22275:B22338" si="348">RIGHT(TRIM(C22275), 2)</f>
        <v>ON</v>
      </c>
      <c r="C22275" t="s">
        <v>21898</v>
      </c>
    </row>
    <row r="22276" spans="1:3" x14ac:dyDescent="0.25">
      <c r="A22276" t="s">
        <v>26785</v>
      </c>
      <c r="B22276" t="str">
        <f t="shared" si="348"/>
        <v>BC</v>
      </c>
      <c r="C22276" t="s">
        <v>21899</v>
      </c>
    </row>
    <row r="22277" spans="1:3" x14ac:dyDescent="0.25">
      <c r="A22277" t="s">
        <v>26785</v>
      </c>
      <c r="B22277" t="str">
        <f t="shared" si="348"/>
        <v>BC</v>
      </c>
      <c r="C22277" t="s">
        <v>21900</v>
      </c>
    </row>
    <row r="22278" spans="1:3" x14ac:dyDescent="0.25">
      <c r="A22278" t="s">
        <v>26785</v>
      </c>
      <c r="B22278" t="str">
        <f t="shared" si="348"/>
        <v>BC</v>
      </c>
      <c r="C22278" t="s">
        <v>21901</v>
      </c>
    </row>
    <row r="22279" spans="1:3" x14ac:dyDescent="0.25">
      <c r="A22279" t="s">
        <v>26785</v>
      </c>
      <c r="B22279" t="str">
        <f t="shared" si="348"/>
        <v>BC</v>
      </c>
      <c r="C22279" t="s">
        <v>21902</v>
      </c>
    </row>
    <row r="22280" spans="1:3" x14ac:dyDescent="0.25">
      <c r="A22280" t="s">
        <v>27205</v>
      </c>
      <c r="B22280" t="str">
        <f t="shared" si="348"/>
        <v>BC</v>
      </c>
      <c r="C22280" t="s">
        <v>21903</v>
      </c>
    </row>
    <row r="22281" spans="1:3" x14ac:dyDescent="0.25">
      <c r="A22281" t="s">
        <v>26801</v>
      </c>
      <c r="B22281" t="str">
        <f t="shared" si="348"/>
        <v>BC</v>
      </c>
      <c r="C22281" t="s">
        <v>21904</v>
      </c>
    </row>
    <row r="22282" spans="1:3" x14ac:dyDescent="0.25">
      <c r="A22282" t="s">
        <v>26921</v>
      </c>
      <c r="B22282" t="str">
        <f t="shared" si="348"/>
        <v>BC</v>
      </c>
      <c r="C22282" t="s">
        <v>21905</v>
      </c>
    </row>
    <row r="22283" spans="1:3" x14ac:dyDescent="0.25">
      <c r="A22283" t="s">
        <v>27162</v>
      </c>
      <c r="B22283" t="str">
        <f t="shared" si="348"/>
        <v>BC</v>
      </c>
      <c r="C22283" t="s">
        <v>21906</v>
      </c>
    </row>
    <row r="22284" spans="1:3" x14ac:dyDescent="0.25">
      <c r="A22284" t="s">
        <v>26921</v>
      </c>
      <c r="B22284" t="str">
        <f t="shared" si="348"/>
        <v>BC</v>
      </c>
      <c r="C22284" t="s">
        <v>21907</v>
      </c>
    </row>
    <row r="22285" spans="1:3" x14ac:dyDescent="0.25">
      <c r="A22285" t="s">
        <v>26791</v>
      </c>
      <c r="B22285" t="str">
        <f t="shared" si="348"/>
        <v>AB</v>
      </c>
      <c r="C22285" t="s">
        <v>21908</v>
      </c>
    </row>
    <row r="22286" spans="1:3" x14ac:dyDescent="0.25">
      <c r="A22286" t="s">
        <v>26785</v>
      </c>
      <c r="B22286" t="str">
        <f t="shared" si="348"/>
        <v>BC</v>
      </c>
      <c r="C22286" t="s">
        <v>21909</v>
      </c>
    </row>
    <row r="22287" spans="1:3" x14ac:dyDescent="0.25">
      <c r="A22287" t="s">
        <v>26919</v>
      </c>
      <c r="B22287" t="str">
        <f t="shared" si="348"/>
        <v>BC</v>
      </c>
      <c r="C22287" t="s">
        <v>21910</v>
      </c>
    </row>
    <row r="22288" spans="1:3" x14ac:dyDescent="0.25">
      <c r="A22288" t="s">
        <v>26769</v>
      </c>
      <c r="B22288" t="str">
        <f t="shared" si="348"/>
        <v>BC</v>
      </c>
      <c r="C22288" t="s">
        <v>21911</v>
      </c>
    </row>
    <row r="22289" spans="1:4" x14ac:dyDescent="0.25">
      <c r="A22289" t="s">
        <v>28485</v>
      </c>
      <c r="B22289" t="str">
        <f t="shared" si="348"/>
        <v>NB</v>
      </c>
      <c r="C22289" t="s">
        <v>21912</v>
      </c>
    </row>
    <row r="22290" spans="1:4" x14ac:dyDescent="0.25">
      <c r="A22290" t="s">
        <v>26782</v>
      </c>
      <c r="B22290" t="str">
        <f t="shared" si="348"/>
        <v>AB</v>
      </c>
      <c r="C22290" t="s">
        <v>21913</v>
      </c>
      <c r="D22290" t="s">
        <v>22</v>
      </c>
    </row>
    <row r="22291" spans="1:4" x14ac:dyDescent="0.25">
      <c r="A22291" t="s">
        <v>26791</v>
      </c>
      <c r="B22291" t="str">
        <f t="shared" si="348"/>
        <v>AB</v>
      </c>
      <c r="C22291" t="s">
        <v>21914</v>
      </c>
      <c r="D22291" t="s">
        <v>18</v>
      </c>
    </row>
    <row r="22292" spans="1:4" x14ac:dyDescent="0.25">
      <c r="A22292" t="s">
        <v>26786</v>
      </c>
      <c r="B22292" t="str">
        <f t="shared" si="348"/>
        <v>ON</v>
      </c>
      <c r="C22292" t="s">
        <v>21915</v>
      </c>
      <c r="D22292" t="s">
        <v>22</v>
      </c>
    </row>
    <row r="22293" spans="1:4" x14ac:dyDescent="0.25">
      <c r="A22293" t="s">
        <v>26775</v>
      </c>
      <c r="B22293" t="str">
        <f t="shared" si="348"/>
        <v>ON</v>
      </c>
      <c r="C22293" t="s">
        <v>21916</v>
      </c>
      <c r="D22293" t="s">
        <v>22</v>
      </c>
    </row>
    <row r="22294" spans="1:4" x14ac:dyDescent="0.25">
      <c r="A22294" t="s">
        <v>26771</v>
      </c>
      <c r="B22294" t="str">
        <f t="shared" si="348"/>
        <v>ON</v>
      </c>
      <c r="C22294" t="s">
        <v>21917</v>
      </c>
    </row>
    <row r="22295" spans="1:4" x14ac:dyDescent="0.25">
      <c r="A22295" t="s">
        <v>27181</v>
      </c>
      <c r="B22295" t="str">
        <f t="shared" si="348"/>
        <v>BC</v>
      </c>
      <c r="C22295" t="s">
        <v>21918</v>
      </c>
      <c r="D22295" t="s">
        <v>22</v>
      </c>
    </row>
    <row r="22296" spans="1:4" x14ac:dyDescent="0.25">
      <c r="A22296" t="s">
        <v>27181</v>
      </c>
      <c r="B22296" t="str">
        <f t="shared" si="348"/>
        <v>BC</v>
      </c>
      <c r="C22296" t="s">
        <v>21919</v>
      </c>
      <c r="D22296" t="s">
        <v>22</v>
      </c>
    </row>
    <row r="22297" spans="1:4" x14ac:dyDescent="0.25">
      <c r="A22297" t="s">
        <v>29301</v>
      </c>
      <c r="B22297" t="str">
        <f t="shared" si="348"/>
        <v>BC</v>
      </c>
      <c r="C22297" t="s">
        <v>21920</v>
      </c>
    </row>
    <row r="22298" spans="1:4" x14ac:dyDescent="0.25">
      <c r="A22298" t="s">
        <v>28571</v>
      </c>
      <c r="B22298" t="str">
        <f t="shared" si="348"/>
        <v>BC</v>
      </c>
      <c r="C22298" t="s">
        <v>21921</v>
      </c>
    </row>
    <row r="22299" spans="1:4" x14ac:dyDescent="0.25">
      <c r="A22299" t="s">
        <v>27632</v>
      </c>
      <c r="B22299" t="str">
        <f t="shared" si="348"/>
        <v>SK</v>
      </c>
      <c r="C22299" t="s">
        <v>21937</v>
      </c>
    </row>
    <row r="22300" spans="1:4" x14ac:dyDescent="0.25">
      <c r="A22300" t="s">
        <v>26782</v>
      </c>
      <c r="B22300" t="str">
        <f t="shared" si="348"/>
        <v>AB</v>
      </c>
      <c r="C22300" t="s">
        <v>21949</v>
      </c>
    </row>
    <row r="22301" spans="1:4" x14ac:dyDescent="0.25">
      <c r="A22301" t="s">
        <v>27543</v>
      </c>
      <c r="B22301" t="str">
        <f t="shared" si="348"/>
        <v>MB</v>
      </c>
      <c r="C22301" t="s">
        <v>21954</v>
      </c>
    </row>
    <row r="22302" spans="1:4" x14ac:dyDescent="0.25">
      <c r="A22302" t="s">
        <v>27576</v>
      </c>
      <c r="B22302" t="str">
        <f t="shared" si="348"/>
        <v>ON</v>
      </c>
      <c r="C22302" t="s">
        <v>22004</v>
      </c>
    </row>
    <row r="22303" spans="1:4" x14ac:dyDescent="0.25">
      <c r="A22303" t="s">
        <v>27916</v>
      </c>
      <c r="B22303" t="str">
        <f t="shared" si="348"/>
        <v>MB</v>
      </c>
      <c r="C22303" t="s">
        <v>22015</v>
      </c>
    </row>
    <row r="22304" spans="1:4" x14ac:dyDescent="0.25">
      <c r="A22304" t="s">
        <v>27572</v>
      </c>
      <c r="B22304" t="str">
        <f t="shared" si="348"/>
        <v>AB</v>
      </c>
      <c r="C22304" t="s">
        <v>22017</v>
      </c>
    </row>
    <row r="22305" spans="1:4" x14ac:dyDescent="0.25">
      <c r="A22305" t="s">
        <v>27551</v>
      </c>
      <c r="B22305" t="str">
        <f t="shared" si="348"/>
        <v>ON</v>
      </c>
      <c r="C22305" t="s">
        <v>22046</v>
      </c>
    </row>
    <row r="22306" spans="1:4" x14ac:dyDescent="0.25">
      <c r="A22306" t="s">
        <v>26791</v>
      </c>
      <c r="B22306" t="str">
        <f t="shared" si="348"/>
        <v>AB</v>
      </c>
      <c r="C22306" t="s">
        <v>22048</v>
      </c>
    </row>
    <row r="22307" spans="1:4" x14ac:dyDescent="0.25">
      <c r="A22307" t="s">
        <v>26791</v>
      </c>
      <c r="B22307" t="str">
        <f t="shared" si="348"/>
        <v>AB</v>
      </c>
      <c r="C22307" t="s">
        <v>21939</v>
      </c>
      <c r="D22307" t="s">
        <v>12</v>
      </c>
    </row>
    <row r="22308" spans="1:4" x14ac:dyDescent="0.25">
      <c r="A22308" t="s">
        <v>26779</v>
      </c>
      <c r="B22308" t="str">
        <f t="shared" si="348"/>
        <v>SK</v>
      </c>
      <c r="C22308" t="s">
        <v>21951</v>
      </c>
      <c r="D22308" t="s">
        <v>12</v>
      </c>
    </row>
    <row r="22309" spans="1:4" x14ac:dyDescent="0.25">
      <c r="A22309" t="s">
        <v>26853</v>
      </c>
      <c r="B22309" t="str">
        <f t="shared" si="348"/>
        <v>MB</v>
      </c>
      <c r="C22309" t="s">
        <v>21953</v>
      </c>
      <c r="D22309" t="s">
        <v>12</v>
      </c>
    </row>
    <row r="22310" spans="1:4" x14ac:dyDescent="0.25">
      <c r="A22310" t="s">
        <v>26779</v>
      </c>
      <c r="B22310" t="str">
        <f t="shared" si="348"/>
        <v>SK</v>
      </c>
      <c r="C22310" t="s">
        <v>21966</v>
      </c>
      <c r="D22310" t="s">
        <v>12</v>
      </c>
    </row>
    <row r="22311" spans="1:4" x14ac:dyDescent="0.25">
      <c r="A22311" t="s">
        <v>26932</v>
      </c>
      <c r="B22311" t="str">
        <f t="shared" si="348"/>
        <v>AB</v>
      </c>
      <c r="C22311" t="s">
        <v>21972</v>
      </c>
      <c r="D22311" t="s">
        <v>12</v>
      </c>
    </row>
    <row r="22312" spans="1:4" x14ac:dyDescent="0.25">
      <c r="A22312" t="s">
        <v>26822</v>
      </c>
      <c r="B22312" t="str">
        <f t="shared" si="348"/>
        <v>SK</v>
      </c>
      <c r="C22312" t="s">
        <v>21977</v>
      </c>
      <c r="D22312" t="s">
        <v>12</v>
      </c>
    </row>
    <row r="22313" spans="1:4" x14ac:dyDescent="0.25">
      <c r="A22313" t="s">
        <v>26803</v>
      </c>
      <c r="B22313" t="str">
        <f t="shared" si="348"/>
        <v>SK</v>
      </c>
      <c r="C22313" t="s">
        <v>21988</v>
      </c>
      <c r="D22313" t="s">
        <v>12</v>
      </c>
    </row>
    <row r="22314" spans="1:4" x14ac:dyDescent="0.25">
      <c r="A22314" t="s">
        <v>26853</v>
      </c>
      <c r="B22314" t="str">
        <f t="shared" si="348"/>
        <v>MB</v>
      </c>
      <c r="C22314" t="s">
        <v>21993</v>
      </c>
      <c r="D22314" t="s">
        <v>12</v>
      </c>
    </row>
    <row r="22315" spans="1:4" x14ac:dyDescent="0.25">
      <c r="A22315" t="s">
        <v>27604</v>
      </c>
      <c r="B22315" t="str">
        <f t="shared" si="348"/>
        <v>AB</v>
      </c>
      <c r="C22315" t="s">
        <v>21933</v>
      </c>
      <c r="D22315" t="s">
        <v>3</v>
      </c>
    </row>
    <row r="22316" spans="1:4" x14ac:dyDescent="0.25">
      <c r="A22316" t="s">
        <v>26923</v>
      </c>
      <c r="B22316" t="str">
        <f t="shared" si="348"/>
        <v>BC</v>
      </c>
      <c r="C22316" t="s">
        <v>21938</v>
      </c>
      <c r="D22316" t="s">
        <v>3</v>
      </c>
    </row>
    <row r="22317" spans="1:4" x14ac:dyDescent="0.25">
      <c r="A22317" t="s">
        <v>27542</v>
      </c>
      <c r="B22317" t="str">
        <f t="shared" si="348"/>
        <v>BC</v>
      </c>
      <c r="C22317" t="s">
        <v>21947</v>
      </c>
      <c r="D22317" t="s">
        <v>3</v>
      </c>
    </row>
    <row r="22318" spans="1:4" x14ac:dyDescent="0.25">
      <c r="A22318" t="s">
        <v>27687</v>
      </c>
      <c r="B22318" t="str">
        <f t="shared" si="348"/>
        <v>AB</v>
      </c>
      <c r="C22318" t="s">
        <v>21952</v>
      </c>
      <c r="D22318" t="s">
        <v>3</v>
      </c>
    </row>
    <row r="22319" spans="1:4" x14ac:dyDescent="0.25">
      <c r="A22319" t="s">
        <v>26853</v>
      </c>
      <c r="B22319" t="str">
        <f t="shared" si="348"/>
        <v>MB</v>
      </c>
      <c r="C22319" t="s">
        <v>21957</v>
      </c>
      <c r="D22319" t="s">
        <v>3</v>
      </c>
    </row>
    <row r="22320" spans="1:4" x14ac:dyDescent="0.25">
      <c r="A22320" t="s">
        <v>26853</v>
      </c>
      <c r="B22320" t="str">
        <f t="shared" si="348"/>
        <v>MB</v>
      </c>
      <c r="C22320" t="s">
        <v>21958</v>
      </c>
      <c r="D22320" t="s">
        <v>3</v>
      </c>
    </row>
    <row r="22321" spans="1:4" x14ac:dyDescent="0.25">
      <c r="A22321" t="s">
        <v>26782</v>
      </c>
      <c r="B22321" t="str">
        <f t="shared" si="348"/>
        <v>AB</v>
      </c>
      <c r="C22321" t="s">
        <v>21965</v>
      </c>
      <c r="D22321" t="s">
        <v>3</v>
      </c>
    </row>
    <row r="22322" spans="1:4" x14ac:dyDescent="0.25">
      <c r="A22322" t="s">
        <v>26782</v>
      </c>
      <c r="B22322" t="str">
        <f t="shared" si="348"/>
        <v>AB</v>
      </c>
      <c r="C22322" t="s">
        <v>21967</v>
      </c>
      <c r="D22322" t="s">
        <v>3</v>
      </c>
    </row>
    <row r="22323" spans="1:4" x14ac:dyDescent="0.25">
      <c r="A22323" t="s">
        <v>26813</v>
      </c>
      <c r="B22323" t="str">
        <f t="shared" si="348"/>
        <v>SK</v>
      </c>
      <c r="C22323" t="s">
        <v>21968</v>
      </c>
      <c r="D22323" t="s">
        <v>3</v>
      </c>
    </row>
    <row r="22324" spans="1:4" x14ac:dyDescent="0.25">
      <c r="A22324" t="s">
        <v>28168</v>
      </c>
      <c r="B22324" t="str">
        <f t="shared" si="348"/>
        <v>BC</v>
      </c>
      <c r="C22324" t="s">
        <v>21969</v>
      </c>
      <c r="D22324" t="s">
        <v>3</v>
      </c>
    </row>
    <row r="22325" spans="1:4" x14ac:dyDescent="0.25">
      <c r="A22325" t="s">
        <v>27208</v>
      </c>
      <c r="B22325" t="str">
        <f t="shared" si="348"/>
        <v>AB</v>
      </c>
      <c r="C22325" t="s">
        <v>21970</v>
      </c>
      <c r="D22325" t="s">
        <v>3</v>
      </c>
    </row>
    <row r="22326" spans="1:4" x14ac:dyDescent="0.25">
      <c r="A22326" t="s">
        <v>26782</v>
      </c>
      <c r="B22326" t="str">
        <f t="shared" si="348"/>
        <v>AB</v>
      </c>
      <c r="C22326" t="s">
        <v>21978</v>
      </c>
      <c r="D22326" t="s">
        <v>3</v>
      </c>
    </row>
    <row r="22327" spans="1:4" x14ac:dyDescent="0.25">
      <c r="A22327" t="s">
        <v>26791</v>
      </c>
      <c r="B22327" t="str">
        <f t="shared" si="348"/>
        <v>AB</v>
      </c>
      <c r="C22327" t="s">
        <v>21980</v>
      </c>
      <c r="D22327" t="s">
        <v>3</v>
      </c>
    </row>
    <row r="22328" spans="1:4" x14ac:dyDescent="0.25">
      <c r="A22328" t="s">
        <v>26853</v>
      </c>
      <c r="B22328" t="str">
        <f t="shared" si="348"/>
        <v>MB</v>
      </c>
      <c r="C22328" t="s">
        <v>21986</v>
      </c>
      <c r="D22328" t="s">
        <v>3</v>
      </c>
    </row>
    <row r="22329" spans="1:4" x14ac:dyDescent="0.25">
      <c r="A22329" t="s">
        <v>26822</v>
      </c>
      <c r="B22329" t="str">
        <f t="shared" si="348"/>
        <v>SK</v>
      </c>
      <c r="C22329" t="s">
        <v>21987</v>
      </c>
      <c r="D22329" t="s">
        <v>3</v>
      </c>
    </row>
    <row r="22330" spans="1:4" x14ac:dyDescent="0.25">
      <c r="A22330" t="s">
        <v>27637</v>
      </c>
      <c r="B22330" t="str">
        <f t="shared" si="348"/>
        <v>MB</v>
      </c>
      <c r="C22330" t="s">
        <v>21989</v>
      </c>
      <c r="D22330" t="s">
        <v>3</v>
      </c>
    </row>
    <row r="22331" spans="1:4" x14ac:dyDescent="0.25">
      <c r="A22331" t="s">
        <v>26822</v>
      </c>
      <c r="B22331" t="str">
        <f t="shared" si="348"/>
        <v>SK</v>
      </c>
      <c r="C22331" t="s">
        <v>21990</v>
      </c>
      <c r="D22331" t="s">
        <v>3</v>
      </c>
    </row>
    <row r="22332" spans="1:4" x14ac:dyDescent="0.25">
      <c r="A22332" t="s">
        <v>27622</v>
      </c>
      <c r="B22332" t="str">
        <f t="shared" si="348"/>
        <v>MB</v>
      </c>
      <c r="C22332" t="s">
        <v>21992</v>
      </c>
      <c r="D22332" t="s">
        <v>3</v>
      </c>
    </row>
    <row r="22333" spans="1:4" x14ac:dyDescent="0.25">
      <c r="A22333" t="s">
        <v>26822</v>
      </c>
      <c r="B22333" t="str">
        <f t="shared" si="348"/>
        <v>SK</v>
      </c>
      <c r="C22333" t="s">
        <v>21995</v>
      </c>
      <c r="D22333" t="s">
        <v>3</v>
      </c>
    </row>
    <row r="22334" spans="1:4" x14ac:dyDescent="0.25">
      <c r="A22334" t="s">
        <v>26791</v>
      </c>
      <c r="B22334" t="str">
        <f t="shared" si="348"/>
        <v>AB</v>
      </c>
      <c r="C22334" t="s">
        <v>21999</v>
      </c>
      <c r="D22334" t="s">
        <v>3</v>
      </c>
    </row>
    <row r="22335" spans="1:4" x14ac:dyDescent="0.25">
      <c r="A22335" t="s">
        <v>26853</v>
      </c>
      <c r="B22335" t="str">
        <f t="shared" si="348"/>
        <v>MB</v>
      </c>
      <c r="C22335" t="s">
        <v>22000</v>
      </c>
      <c r="D22335" t="s">
        <v>3</v>
      </c>
    </row>
    <row r="22336" spans="1:4" x14ac:dyDescent="0.25">
      <c r="A22336" t="s">
        <v>26979</v>
      </c>
      <c r="B22336" t="str">
        <f t="shared" si="348"/>
        <v>AB</v>
      </c>
      <c r="C22336" t="s">
        <v>22002</v>
      </c>
      <c r="D22336" t="s">
        <v>3</v>
      </c>
    </row>
    <row r="22337" spans="1:4" x14ac:dyDescent="0.25">
      <c r="A22337" t="s">
        <v>26839</v>
      </c>
      <c r="B22337" t="str">
        <f t="shared" si="348"/>
        <v>AB</v>
      </c>
      <c r="C22337" t="s">
        <v>22007</v>
      </c>
      <c r="D22337" t="s">
        <v>3</v>
      </c>
    </row>
    <row r="22338" spans="1:4" x14ac:dyDescent="0.25">
      <c r="A22338" t="s">
        <v>26791</v>
      </c>
      <c r="B22338" t="str">
        <f t="shared" si="348"/>
        <v>AB</v>
      </c>
      <c r="C22338" t="s">
        <v>22014</v>
      </c>
      <c r="D22338" t="s">
        <v>3</v>
      </c>
    </row>
    <row r="22339" spans="1:4" x14ac:dyDescent="0.25">
      <c r="A22339" t="s">
        <v>26782</v>
      </c>
      <c r="B22339" t="str">
        <f t="shared" ref="B22339:B22402" si="349">RIGHT(TRIM(C22339), 2)</f>
        <v>AB</v>
      </c>
      <c r="C22339" t="s">
        <v>22018</v>
      </c>
      <c r="D22339" t="s">
        <v>3</v>
      </c>
    </row>
    <row r="22340" spans="1:4" x14ac:dyDescent="0.25">
      <c r="A22340" t="s">
        <v>26791</v>
      </c>
      <c r="B22340" t="str">
        <f t="shared" si="349"/>
        <v>AB</v>
      </c>
      <c r="C22340" t="s">
        <v>22019</v>
      </c>
      <c r="D22340" t="s">
        <v>3</v>
      </c>
    </row>
    <row r="22341" spans="1:4" x14ac:dyDescent="0.25">
      <c r="A22341" t="s">
        <v>26791</v>
      </c>
      <c r="B22341" t="str">
        <f t="shared" si="349"/>
        <v>AB</v>
      </c>
      <c r="C22341" t="s">
        <v>22020</v>
      </c>
      <c r="D22341" t="s">
        <v>3</v>
      </c>
    </row>
    <row r="22342" spans="1:4" x14ac:dyDescent="0.25">
      <c r="A22342" t="s">
        <v>26857</v>
      </c>
      <c r="B22342" t="str">
        <f t="shared" si="349"/>
        <v>AB</v>
      </c>
      <c r="C22342" t="s">
        <v>22021</v>
      </c>
      <c r="D22342" t="s">
        <v>3</v>
      </c>
    </row>
    <row r="22343" spans="1:4" x14ac:dyDescent="0.25">
      <c r="A22343" t="s">
        <v>26782</v>
      </c>
      <c r="B22343" t="str">
        <f t="shared" si="349"/>
        <v>AB</v>
      </c>
      <c r="C22343" t="s">
        <v>22022</v>
      </c>
      <c r="D22343" t="s">
        <v>3</v>
      </c>
    </row>
    <row r="22344" spans="1:4" x14ac:dyDescent="0.25">
      <c r="A22344" t="s">
        <v>27583</v>
      </c>
      <c r="B22344" t="str">
        <f t="shared" si="349"/>
        <v>AB</v>
      </c>
      <c r="C22344" t="s">
        <v>22028</v>
      </c>
      <c r="D22344" t="s">
        <v>3</v>
      </c>
    </row>
    <row r="22345" spans="1:4" x14ac:dyDescent="0.25">
      <c r="A22345" t="s">
        <v>26782</v>
      </c>
      <c r="B22345" t="str">
        <f t="shared" si="349"/>
        <v>AB</v>
      </c>
      <c r="C22345" t="s">
        <v>22030</v>
      </c>
      <c r="D22345" t="s">
        <v>3</v>
      </c>
    </row>
    <row r="22346" spans="1:4" x14ac:dyDescent="0.25">
      <c r="A22346" t="s">
        <v>26782</v>
      </c>
      <c r="B22346" t="str">
        <f t="shared" si="349"/>
        <v>AB</v>
      </c>
      <c r="C22346" t="s">
        <v>22032</v>
      </c>
      <c r="D22346" t="s">
        <v>3</v>
      </c>
    </row>
    <row r="22347" spans="1:4" x14ac:dyDescent="0.25">
      <c r="A22347" t="s">
        <v>26782</v>
      </c>
      <c r="B22347" t="str">
        <f t="shared" si="349"/>
        <v>AB</v>
      </c>
      <c r="C22347" t="s">
        <v>22034</v>
      </c>
      <c r="D22347" t="s">
        <v>3</v>
      </c>
    </row>
    <row r="22348" spans="1:4" x14ac:dyDescent="0.25">
      <c r="A22348" t="s">
        <v>26782</v>
      </c>
      <c r="B22348" t="str">
        <f t="shared" si="349"/>
        <v>AB</v>
      </c>
      <c r="C22348" t="s">
        <v>22035</v>
      </c>
      <c r="D22348" t="s">
        <v>3</v>
      </c>
    </row>
    <row r="22349" spans="1:4" x14ac:dyDescent="0.25">
      <c r="A22349" t="s">
        <v>26841</v>
      </c>
      <c r="B22349" t="str">
        <f t="shared" si="349"/>
        <v>AB</v>
      </c>
      <c r="C22349" t="s">
        <v>22036</v>
      </c>
      <c r="D22349" t="s">
        <v>3</v>
      </c>
    </row>
    <row r="22350" spans="1:4" x14ac:dyDescent="0.25">
      <c r="A22350" t="s">
        <v>26853</v>
      </c>
      <c r="B22350" t="str">
        <f t="shared" si="349"/>
        <v>MB</v>
      </c>
      <c r="C22350" t="s">
        <v>22040</v>
      </c>
      <c r="D22350" t="s">
        <v>3</v>
      </c>
    </row>
    <row r="22351" spans="1:4" x14ac:dyDescent="0.25">
      <c r="A22351" t="s">
        <v>26791</v>
      </c>
      <c r="B22351" t="str">
        <f t="shared" si="349"/>
        <v>AB</v>
      </c>
      <c r="C22351" t="s">
        <v>22044</v>
      </c>
      <c r="D22351" t="s">
        <v>3</v>
      </c>
    </row>
    <row r="22352" spans="1:4" x14ac:dyDescent="0.25">
      <c r="A22352" t="s">
        <v>27693</v>
      </c>
      <c r="B22352" t="str">
        <f t="shared" si="349"/>
        <v>BC</v>
      </c>
      <c r="C22352" t="s">
        <v>22045</v>
      </c>
      <c r="D22352" t="s">
        <v>3</v>
      </c>
    </row>
    <row r="22353" spans="1:4" x14ac:dyDescent="0.25">
      <c r="A22353" t="s">
        <v>27609</v>
      </c>
      <c r="B22353" t="str">
        <f t="shared" si="349"/>
        <v>BC</v>
      </c>
      <c r="C22353" t="s">
        <v>22051</v>
      </c>
      <c r="D22353" t="s">
        <v>3</v>
      </c>
    </row>
    <row r="22354" spans="1:4" x14ac:dyDescent="0.25">
      <c r="A22354" t="s">
        <v>26791</v>
      </c>
      <c r="B22354" t="str">
        <f t="shared" si="349"/>
        <v>AB</v>
      </c>
      <c r="C22354" t="s">
        <v>22053</v>
      </c>
      <c r="D22354" t="s">
        <v>3</v>
      </c>
    </row>
    <row r="22355" spans="1:4" x14ac:dyDescent="0.25">
      <c r="A22355" t="s">
        <v>26825</v>
      </c>
      <c r="B22355" t="str">
        <f t="shared" si="349"/>
        <v>BC</v>
      </c>
      <c r="C22355" t="s">
        <v>22056</v>
      </c>
      <c r="D22355" t="s">
        <v>3</v>
      </c>
    </row>
    <row r="22356" spans="1:4" x14ac:dyDescent="0.25">
      <c r="A22356" t="s">
        <v>26785</v>
      </c>
      <c r="B22356" t="str">
        <f t="shared" si="349"/>
        <v>BC</v>
      </c>
      <c r="C22356" t="s">
        <v>22059</v>
      </c>
      <c r="D22356" t="s">
        <v>3</v>
      </c>
    </row>
    <row r="22357" spans="1:4" x14ac:dyDescent="0.25">
      <c r="A22357" t="s">
        <v>27053</v>
      </c>
      <c r="B22357" t="str">
        <f t="shared" si="349"/>
        <v>AB</v>
      </c>
      <c r="C22357" t="s">
        <v>22062</v>
      </c>
      <c r="D22357" t="s">
        <v>3</v>
      </c>
    </row>
    <row r="22358" spans="1:4" x14ac:dyDescent="0.25">
      <c r="A22358" t="s">
        <v>26978</v>
      </c>
      <c r="B22358" t="str">
        <f t="shared" si="349"/>
        <v>AB</v>
      </c>
      <c r="C22358" t="s">
        <v>22063</v>
      </c>
      <c r="D22358" t="s">
        <v>3</v>
      </c>
    </row>
    <row r="22359" spans="1:4" x14ac:dyDescent="0.25">
      <c r="A22359" t="s">
        <v>26791</v>
      </c>
      <c r="B22359" t="str">
        <f t="shared" si="349"/>
        <v>AB</v>
      </c>
      <c r="C22359" t="s">
        <v>22065</v>
      </c>
      <c r="D22359" t="s">
        <v>3</v>
      </c>
    </row>
    <row r="22360" spans="1:4" x14ac:dyDescent="0.25">
      <c r="A22360" t="s">
        <v>26935</v>
      </c>
      <c r="B22360" t="str">
        <f t="shared" si="349"/>
        <v>AB</v>
      </c>
      <c r="C22360" t="s">
        <v>22067</v>
      </c>
      <c r="D22360" t="s">
        <v>3</v>
      </c>
    </row>
    <row r="22361" spans="1:4" x14ac:dyDescent="0.25">
      <c r="A22361" t="s">
        <v>26929</v>
      </c>
      <c r="B22361" t="str">
        <f t="shared" si="349"/>
        <v>ON</v>
      </c>
      <c r="C22361" t="s">
        <v>21934</v>
      </c>
      <c r="D22361" t="s">
        <v>18</v>
      </c>
    </row>
    <row r="22362" spans="1:4" x14ac:dyDescent="0.25">
      <c r="A22362" t="s">
        <v>26923</v>
      </c>
      <c r="B22362" t="str">
        <f t="shared" si="349"/>
        <v>BC</v>
      </c>
      <c r="C22362" t="s">
        <v>21935</v>
      </c>
      <c r="D22362" t="s">
        <v>18</v>
      </c>
    </row>
    <row r="22363" spans="1:4" x14ac:dyDescent="0.25">
      <c r="A22363" t="s">
        <v>26782</v>
      </c>
      <c r="B22363" t="str">
        <f t="shared" si="349"/>
        <v>AB</v>
      </c>
      <c r="C22363" t="s">
        <v>21940</v>
      </c>
      <c r="D22363" t="s">
        <v>18</v>
      </c>
    </row>
    <row r="22364" spans="1:4" x14ac:dyDescent="0.25">
      <c r="A22364" t="s">
        <v>26782</v>
      </c>
      <c r="B22364" t="str">
        <f t="shared" si="349"/>
        <v>AB</v>
      </c>
      <c r="C22364" t="s">
        <v>21942</v>
      </c>
      <c r="D22364" t="s">
        <v>18</v>
      </c>
    </row>
    <row r="22365" spans="1:4" x14ac:dyDescent="0.25">
      <c r="A22365" t="s">
        <v>26929</v>
      </c>
      <c r="B22365" t="str">
        <f t="shared" si="349"/>
        <v>ON</v>
      </c>
      <c r="C22365" t="s">
        <v>21943</v>
      </c>
      <c r="D22365" t="s">
        <v>18</v>
      </c>
    </row>
    <row r="22366" spans="1:4" x14ac:dyDescent="0.25">
      <c r="A22366" t="s">
        <v>26798</v>
      </c>
      <c r="B22366" t="str">
        <f t="shared" si="349"/>
        <v>BC</v>
      </c>
      <c r="C22366" t="s">
        <v>21945</v>
      </c>
      <c r="D22366" t="s">
        <v>18</v>
      </c>
    </row>
    <row r="22367" spans="1:4" x14ac:dyDescent="0.25">
      <c r="A22367" t="s">
        <v>26791</v>
      </c>
      <c r="B22367" t="str">
        <f t="shared" si="349"/>
        <v>AB</v>
      </c>
      <c r="C22367" t="s">
        <v>21946</v>
      </c>
      <c r="D22367" t="s">
        <v>18</v>
      </c>
    </row>
    <row r="22368" spans="1:4" x14ac:dyDescent="0.25">
      <c r="A22368" t="s">
        <v>26791</v>
      </c>
      <c r="B22368" t="str">
        <f t="shared" si="349"/>
        <v>AB</v>
      </c>
      <c r="C22368" t="s">
        <v>21956</v>
      </c>
      <c r="D22368" t="s">
        <v>18</v>
      </c>
    </row>
    <row r="22369" spans="1:4" x14ac:dyDescent="0.25">
      <c r="A22369" t="s">
        <v>26825</v>
      </c>
      <c r="B22369" t="str">
        <f t="shared" si="349"/>
        <v>BC</v>
      </c>
      <c r="C22369" t="s">
        <v>21962</v>
      </c>
      <c r="D22369" t="s">
        <v>18</v>
      </c>
    </row>
    <row r="22370" spans="1:4" x14ac:dyDescent="0.25">
      <c r="A22370" t="s">
        <v>26791</v>
      </c>
      <c r="B22370" t="str">
        <f t="shared" si="349"/>
        <v>AB</v>
      </c>
      <c r="C22370" t="s">
        <v>21963</v>
      </c>
      <c r="D22370" t="s">
        <v>18</v>
      </c>
    </row>
    <row r="22371" spans="1:4" x14ac:dyDescent="0.25">
      <c r="A22371" t="s">
        <v>26791</v>
      </c>
      <c r="B22371" t="str">
        <f t="shared" si="349"/>
        <v>AB</v>
      </c>
      <c r="C22371" t="s">
        <v>21964</v>
      </c>
      <c r="D22371" t="s">
        <v>18</v>
      </c>
    </row>
    <row r="22372" spans="1:4" x14ac:dyDescent="0.25">
      <c r="A22372" t="s">
        <v>26791</v>
      </c>
      <c r="B22372" t="str">
        <f t="shared" si="349"/>
        <v>AB</v>
      </c>
      <c r="C22372" t="s">
        <v>21971</v>
      </c>
      <c r="D22372" t="s">
        <v>18</v>
      </c>
    </row>
    <row r="22373" spans="1:4" x14ac:dyDescent="0.25">
      <c r="A22373" t="s">
        <v>26853</v>
      </c>
      <c r="B22373" t="str">
        <f t="shared" si="349"/>
        <v>MB</v>
      </c>
      <c r="C22373" t="s">
        <v>21973</v>
      </c>
      <c r="D22373" t="s">
        <v>18</v>
      </c>
    </row>
    <row r="22374" spans="1:4" x14ac:dyDescent="0.25">
      <c r="A22374" t="s">
        <v>26801</v>
      </c>
      <c r="B22374" t="str">
        <f t="shared" si="349"/>
        <v>BC</v>
      </c>
      <c r="C22374" t="s">
        <v>21974</v>
      </c>
      <c r="D22374" t="s">
        <v>18</v>
      </c>
    </row>
    <row r="22375" spans="1:4" x14ac:dyDescent="0.25">
      <c r="A22375" t="s">
        <v>26853</v>
      </c>
      <c r="B22375" t="str">
        <f t="shared" si="349"/>
        <v>MB</v>
      </c>
      <c r="C22375" t="s">
        <v>21976</v>
      </c>
      <c r="D22375" t="s">
        <v>18</v>
      </c>
    </row>
    <row r="22376" spans="1:4" x14ac:dyDescent="0.25">
      <c r="A22376" t="s">
        <v>26791</v>
      </c>
      <c r="B22376" t="str">
        <f t="shared" si="349"/>
        <v>AB</v>
      </c>
      <c r="C22376" t="s">
        <v>21981</v>
      </c>
      <c r="D22376" t="s">
        <v>18</v>
      </c>
    </row>
    <row r="22377" spans="1:4" x14ac:dyDescent="0.25">
      <c r="A22377" t="s">
        <v>26782</v>
      </c>
      <c r="B22377" t="str">
        <f t="shared" si="349"/>
        <v>AB</v>
      </c>
      <c r="C22377" t="s">
        <v>21982</v>
      </c>
      <c r="D22377" t="s">
        <v>18</v>
      </c>
    </row>
    <row r="22378" spans="1:4" x14ac:dyDescent="0.25">
      <c r="A22378" t="s">
        <v>26798</v>
      </c>
      <c r="B22378" t="str">
        <f t="shared" si="349"/>
        <v>BC</v>
      </c>
      <c r="C22378" t="s">
        <v>21983</v>
      </c>
      <c r="D22378" t="s">
        <v>18</v>
      </c>
    </row>
    <row r="22379" spans="1:4" x14ac:dyDescent="0.25">
      <c r="A22379" t="s">
        <v>26825</v>
      </c>
      <c r="B22379" t="str">
        <f t="shared" si="349"/>
        <v>BC</v>
      </c>
      <c r="C22379" t="s">
        <v>21984</v>
      </c>
      <c r="D22379" t="s">
        <v>18</v>
      </c>
    </row>
    <row r="22380" spans="1:4" x14ac:dyDescent="0.25">
      <c r="A22380" t="s">
        <v>27583</v>
      </c>
      <c r="B22380" t="str">
        <f t="shared" si="349"/>
        <v>AB</v>
      </c>
      <c r="C22380" t="s">
        <v>21985</v>
      </c>
      <c r="D22380" t="s">
        <v>18</v>
      </c>
    </row>
    <row r="22381" spans="1:4" x14ac:dyDescent="0.25">
      <c r="A22381" t="s">
        <v>26848</v>
      </c>
      <c r="B22381" t="str">
        <f t="shared" si="349"/>
        <v>AB</v>
      </c>
      <c r="C22381" t="s">
        <v>21991</v>
      </c>
      <c r="D22381" t="s">
        <v>18</v>
      </c>
    </row>
    <row r="22382" spans="1:4" x14ac:dyDescent="0.25">
      <c r="A22382" t="s">
        <v>26825</v>
      </c>
      <c r="B22382" t="str">
        <f t="shared" si="349"/>
        <v>BC</v>
      </c>
      <c r="C22382" t="s">
        <v>21994</v>
      </c>
      <c r="D22382" t="s">
        <v>18</v>
      </c>
    </row>
    <row r="22383" spans="1:4" x14ac:dyDescent="0.25">
      <c r="A22383" t="s">
        <v>26791</v>
      </c>
      <c r="B22383" t="str">
        <f t="shared" si="349"/>
        <v>AB</v>
      </c>
      <c r="C22383" t="s">
        <v>21998</v>
      </c>
      <c r="D22383" t="s">
        <v>18</v>
      </c>
    </row>
    <row r="22384" spans="1:4" x14ac:dyDescent="0.25">
      <c r="A22384" t="s">
        <v>27127</v>
      </c>
      <c r="B22384" t="str">
        <f t="shared" si="349"/>
        <v>AB</v>
      </c>
      <c r="C22384" t="s">
        <v>22001</v>
      </c>
      <c r="D22384" t="s">
        <v>18</v>
      </c>
    </row>
    <row r="22385" spans="1:4" x14ac:dyDescent="0.25">
      <c r="A22385" t="s">
        <v>26791</v>
      </c>
      <c r="B22385" t="str">
        <f t="shared" si="349"/>
        <v>AB</v>
      </c>
      <c r="C22385" t="s">
        <v>22003</v>
      </c>
      <c r="D22385" t="s">
        <v>18</v>
      </c>
    </row>
    <row r="22386" spans="1:4" x14ac:dyDescent="0.25">
      <c r="A22386" t="s">
        <v>26791</v>
      </c>
      <c r="B22386" t="str">
        <f t="shared" si="349"/>
        <v>AB</v>
      </c>
      <c r="C22386" t="s">
        <v>22005</v>
      </c>
      <c r="D22386" t="s">
        <v>18</v>
      </c>
    </row>
    <row r="22387" spans="1:4" x14ac:dyDescent="0.25">
      <c r="A22387" t="s">
        <v>27165</v>
      </c>
      <c r="B22387" t="str">
        <f t="shared" si="349"/>
        <v>BC</v>
      </c>
      <c r="C22387" t="s">
        <v>22009</v>
      </c>
      <c r="D22387" t="s">
        <v>18</v>
      </c>
    </row>
    <row r="22388" spans="1:4" x14ac:dyDescent="0.25">
      <c r="A22388" t="s">
        <v>26919</v>
      </c>
      <c r="B22388" t="str">
        <f t="shared" si="349"/>
        <v>BC</v>
      </c>
      <c r="C22388" t="s">
        <v>22010</v>
      </c>
      <c r="D22388" t="s">
        <v>18</v>
      </c>
    </row>
    <row r="22389" spans="1:4" x14ac:dyDescent="0.25">
      <c r="A22389" t="s">
        <v>27067</v>
      </c>
      <c r="B22389" t="str">
        <f t="shared" si="349"/>
        <v>BC</v>
      </c>
      <c r="C22389" t="s">
        <v>22012</v>
      </c>
      <c r="D22389" t="s">
        <v>18</v>
      </c>
    </row>
    <row r="22390" spans="1:4" x14ac:dyDescent="0.25">
      <c r="A22390" t="s">
        <v>27636</v>
      </c>
      <c r="B22390" t="str">
        <f t="shared" si="349"/>
        <v>BC</v>
      </c>
      <c r="C22390" t="s">
        <v>22013</v>
      </c>
      <c r="D22390" t="s">
        <v>18</v>
      </c>
    </row>
    <row r="22391" spans="1:4" x14ac:dyDescent="0.25">
      <c r="A22391" t="s">
        <v>26853</v>
      </c>
      <c r="B22391" t="str">
        <f t="shared" si="349"/>
        <v>MB</v>
      </c>
      <c r="C22391" t="s">
        <v>22016</v>
      </c>
      <c r="D22391" t="s">
        <v>18</v>
      </c>
    </row>
    <row r="22392" spans="1:4" x14ac:dyDescent="0.25">
      <c r="A22392" t="s">
        <v>26811</v>
      </c>
      <c r="B22392" t="str">
        <f t="shared" si="349"/>
        <v>AB</v>
      </c>
      <c r="C22392" t="s">
        <v>22023</v>
      </c>
      <c r="D22392" t="s">
        <v>18</v>
      </c>
    </row>
    <row r="22393" spans="1:4" x14ac:dyDescent="0.25">
      <c r="A22393" t="s">
        <v>26791</v>
      </c>
      <c r="B22393" t="str">
        <f t="shared" si="349"/>
        <v>AB</v>
      </c>
      <c r="C22393" t="s">
        <v>22024</v>
      </c>
      <c r="D22393" t="s">
        <v>18</v>
      </c>
    </row>
    <row r="22394" spans="1:4" x14ac:dyDescent="0.25">
      <c r="A22394" t="s">
        <v>26791</v>
      </c>
      <c r="B22394" t="str">
        <f t="shared" si="349"/>
        <v>AB</v>
      </c>
      <c r="C22394" t="s">
        <v>22026</v>
      </c>
      <c r="D22394" t="s">
        <v>18</v>
      </c>
    </row>
    <row r="22395" spans="1:4" x14ac:dyDescent="0.25">
      <c r="A22395" t="s">
        <v>27438</v>
      </c>
      <c r="B22395" t="str">
        <f t="shared" si="349"/>
        <v>AB</v>
      </c>
      <c r="C22395" t="s">
        <v>22027</v>
      </c>
      <c r="D22395" t="s">
        <v>18</v>
      </c>
    </row>
    <row r="22396" spans="1:4" x14ac:dyDescent="0.25">
      <c r="A22396" t="s">
        <v>26791</v>
      </c>
      <c r="B22396" t="str">
        <f t="shared" si="349"/>
        <v>AB</v>
      </c>
      <c r="C22396" t="s">
        <v>22029</v>
      </c>
      <c r="D22396" t="s">
        <v>18</v>
      </c>
    </row>
    <row r="22397" spans="1:4" x14ac:dyDescent="0.25">
      <c r="A22397" t="s">
        <v>26853</v>
      </c>
      <c r="B22397" t="str">
        <f t="shared" si="349"/>
        <v>MB</v>
      </c>
      <c r="C22397" t="s">
        <v>22033</v>
      </c>
      <c r="D22397" t="s">
        <v>18</v>
      </c>
    </row>
    <row r="22398" spans="1:4" x14ac:dyDescent="0.25">
      <c r="A22398" t="s">
        <v>26856</v>
      </c>
      <c r="B22398" t="str">
        <f t="shared" si="349"/>
        <v>AB</v>
      </c>
      <c r="C22398" t="s">
        <v>22037</v>
      </c>
      <c r="D22398" t="s">
        <v>18</v>
      </c>
    </row>
    <row r="22399" spans="1:4" x14ac:dyDescent="0.25">
      <c r="A22399" t="s">
        <v>26785</v>
      </c>
      <c r="B22399" t="str">
        <f t="shared" si="349"/>
        <v>BC</v>
      </c>
      <c r="C22399" t="s">
        <v>22039</v>
      </c>
      <c r="D22399" t="s">
        <v>18</v>
      </c>
    </row>
    <row r="22400" spans="1:4" x14ac:dyDescent="0.25">
      <c r="A22400" t="s">
        <v>26853</v>
      </c>
      <c r="B22400" t="str">
        <f t="shared" si="349"/>
        <v>MB</v>
      </c>
      <c r="C22400" t="s">
        <v>22041</v>
      </c>
      <c r="D22400" t="s">
        <v>18</v>
      </c>
    </row>
    <row r="22401" spans="1:4" x14ac:dyDescent="0.25">
      <c r="A22401" t="s">
        <v>26919</v>
      </c>
      <c r="B22401" t="str">
        <f t="shared" si="349"/>
        <v>BC</v>
      </c>
      <c r="C22401" t="s">
        <v>22042</v>
      </c>
      <c r="D22401" t="s">
        <v>18</v>
      </c>
    </row>
    <row r="22402" spans="1:4" x14ac:dyDescent="0.25">
      <c r="A22402" t="s">
        <v>27096</v>
      </c>
      <c r="B22402" t="str">
        <f t="shared" si="349"/>
        <v>BC</v>
      </c>
      <c r="C22402" t="s">
        <v>22043</v>
      </c>
      <c r="D22402" t="s">
        <v>18</v>
      </c>
    </row>
    <row r="22403" spans="1:4" x14ac:dyDescent="0.25">
      <c r="A22403" t="s">
        <v>26924</v>
      </c>
      <c r="B22403" t="str">
        <f t="shared" ref="B22403:B22466" si="350">RIGHT(TRIM(C22403), 2)</f>
        <v>BC</v>
      </c>
      <c r="C22403" t="s">
        <v>22047</v>
      </c>
      <c r="D22403" t="s">
        <v>18</v>
      </c>
    </row>
    <row r="22404" spans="1:4" x14ac:dyDescent="0.25">
      <c r="A22404" t="s">
        <v>26935</v>
      </c>
      <c r="B22404" t="str">
        <f t="shared" si="350"/>
        <v>AB</v>
      </c>
      <c r="C22404" t="s">
        <v>22052</v>
      </c>
      <c r="D22404" t="s">
        <v>18</v>
      </c>
    </row>
    <row r="22405" spans="1:4" x14ac:dyDescent="0.25">
      <c r="A22405" t="s">
        <v>26791</v>
      </c>
      <c r="B22405" t="str">
        <f t="shared" si="350"/>
        <v>AB</v>
      </c>
      <c r="C22405" t="s">
        <v>22054</v>
      </c>
      <c r="D22405" t="s">
        <v>18</v>
      </c>
    </row>
    <row r="22406" spans="1:4" x14ac:dyDescent="0.25">
      <c r="A22406" t="s">
        <v>26853</v>
      </c>
      <c r="B22406" t="str">
        <f t="shared" si="350"/>
        <v>MB</v>
      </c>
      <c r="C22406" t="s">
        <v>22055</v>
      </c>
      <c r="D22406" t="s">
        <v>18</v>
      </c>
    </row>
    <row r="22407" spans="1:4" x14ac:dyDescent="0.25">
      <c r="A22407" t="s">
        <v>26782</v>
      </c>
      <c r="B22407" t="str">
        <f t="shared" si="350"/>
        <v>AB</v>
      </c>
      <c r="C22407" t="s">
        <v>22058</v>
      </c>
      <c r="D22407" t="s">
        <v>18</v>
      </c>
    </row>
    <row r="22408" spans="1:4" x14ac:dyDescent="0.25">
      <c r="A22408" t="s">
        <v>27076</v>
      </c>
      <c r="B22408" t="str">
        <f t="shared" si="350"/>
        <v>MB</v>
      </c>
      <c r="C22408" t="s">
        <v>22061</v>
      </c>
      <c r="D22408" t="s">
        <v>18</v>
      </c>
    </row>
    <row r="22409" spans="1:4" x14ac:dyDescent="0.25">
      <c r="A22409" t="s">
        <v>26782</v>
      </c>
      <c r="B22409" t="str">
        <f t="shared" si="350"/>
        <v>AB</v>
      </c>
      <c r="C22409" t="s">
        <v>22064</v>
      </c>
      <c r="D22409" t="s">
        <v>18</v>
      </c>
    </row>
    <row r="22410" spans="1:4" x14ac:dyDescent="0.25">
      <c r="A22410" t="s">
        <v>26825</v>
      </c>
      <c r="B22410" t="str">
        <f t="shared" si="350"/>
        <v>BC</v>
      </c>
      <c r="C22410" t="s">
        <v>22066</v>
      </c>
      <c r="D22410" t="s">
        <v>18</v>
      </c>
    </row>
    <row r="22411" spans="1:4" x14ac:dyDescent="0.25">
      <c r="A22411" t="s">
        <v>26782</v>
      </c>
      <c r="B22411" t="str">
        <f t="shared" si="350"/>
        <v>AB</v>
      </c>
      <c r="C22411" t="s">
        <v>21936</v>
      </c>
      <c r="D22411" t="s">
        <v>22</v>
      </c>
    </row>
    <row r="22412" spans="1:4" x14ac:dyDescent="0.25">
      <c r="A22412" t="s">
        <v>27544</v>
      </c>
      <c r="B22412" t="str">
        <f t="shared" si="350"/>
        <v>BC</v>
      </c>
      <c r="C22412" t="s">
        <v>21941</v>
      </c>
      <c r="D22412" t="s">
        <v>22</v>
      </c>
    </row>
    <row r="22413" spans="1:4" x14ac:dyDescent="0.25">
      <c r="A22413" t="s">
        <v>26798</v>
      </c>
      <c r="B22413" t="str">
        <f t="shared" si="350"/>
        <v>BC</v>
      </c>
      <c r="C22413" t="s">
        <v>21944</v>
      </c>
      <c r="D22413" t="s">
        <v>22</v>
      </c>
    </row>
    <row r="22414" spans="1:4" x14ac:dyDescent="0.25">
      <c r="A22414" t="s">
        <v>26974</v>
      </c>
      <c r="B22414" t="str">
        <f t="shared" si="350"/>
        <v>AB</v>
      </c>
      <c r="C22414" t="s">
        <v>21948</v>
      </c>
      <c r="D22414" t="s">
        <v>22</v>
      </c>
    </row>
    <row r="22415" spans="1:4" x14ac:dyDescent="0.25">
      <c r="A22415" t="s">
        <v>27693</v>
      </c>
      <c r="B22415" t="str">
        <f t="shared" si="350"/>
        <v>BC</v>
      </c>
      <c r="C22415" t="s">
        <v>21950</v>
      </c>
      <c r="D22415" t="s">
        <v>22</v>
      </c>
    </row>
    <row r="22416" spans="1:4" x14ac:dyDescent="0.25">
      <c r="A22416" t="s">
        <v>26926</v>
      </c>
      <c r="B22416" t="str">
        <f t="shared" si="350"/>
        <v>BC</v>
      </c>
      <c r="C22416" t="s">
        <v>21955</v>
      </c>
      <c r="D22416" t="s">
        <v>22</v>
      </c>
    </row>
    <row r="22417" spans="1:4" x14ac:dyDescent="0.25">
      <c r="A22417" t="s">
        <v>26825</v>
      </c>
      <c r="B22417" t="str">
        <f t="shared" si="350"/>
        <v>BC</v>
      </c>
      <c r="C22417" t="s">
        <v>21959</v>
      </c>
      <c r="D22417" t="s">
        <v>22</v>
      </c>
    </row>
    <row r="22418" spans="1:4" x14ac:dyDescent="0.25">
      <c r="A22418" t="s">
        <v>27535</v>
      </c>
      <c r="B22418" t="str">
        <f t="shared" si="350"/>
        <v>BC</v>
      </c>
      <c r="C22418" t="s">
        <v>21960</v>
      </c>
      <c r="D22418" t="s">
        <v>22</v>
      </c>
    </row>
    <row r="22419" spans="1:4" x14ac:dyDescent="0.25">
      <c r="A22419" t="s">
        <v>26825</v>
      </c>
      <c r="B22419" t="str">
        <f t="shared" si="350"/>
        <v>BC</v>
      </c>
      <c r="C22419" t="s">
        <v>21961</v>
      </c>
      <c r="D22419" t="s">
        <v>22</v>
      </c>
    </row>
    <row r="22420" spans="1:4" x14ac:dyDescent="0.25">
      <c r="A22420" t="s">
        <v>27318</v>
      </c>
      <c r="B22420" t="str">
        <f t="shared" si="350"/>
        <v>BC</v>
      </c>
      <c r="C22420" t="s">
        <v>21975</v>
      </c>
      <c r="D22420" t="s">
        <v>22</v>
      </c>
    </row>
    <row r="22421" spans="1:4" x14ac:dyDescent="0.25">
      <c r="A22421" t="s">
        <v>26825</v>
      </c>
      <c r="B22421" t="str">
        <f t="shared" si="350"/>
        <v>BC</v>
      </c>
      <c r="C22421" t="s">
        <v>21979</v>
      </c>
      <c r="D22421" t="s">
        <v>22</v>
      </c>
    </row>
    <row r="22422" spans="1:4" x14ac:dyDescent="0.25">
      <c r="A22422" t="s">
        <v>26791</v>
      </c>
      <c r="B22422" t="str">
        <f t="shared" si="350"/>
        <v>AB</v>
      </c>
      <c r="C22422" t="s">
        <v>21996</v>
      </c>
      <c r="D22422" t="s">
        <v>22</v>
      </c>
    </row>
    <row r="22423" spans="1:4" x14ac:dyDescent="0.25">
      <c r="A22423" t="s">
        <v>27060</v>
      </c>
      <c r="B22423" t="str">
        <f t="shared" si="350"/>
        <v>BC</v>
      </c>
      <c r="C22423" t="s">
        <v>21997</v>
      </c>
      <c r="D22423" t="s">
        <v>22</v>
      </c>
    </row>
    <row r="22424" spans="1:4" x14ac:dyDescent="0.25">
      <c r="A22424" t="s">
        <v>27563</v>
      </c>
      <c r="B22424" t="str">
        <f t="shared" si="350"/>
        <v>ON</v>
      </c>
      <c r="C22424" t="s">
        <v>22006</v>
      </c>
      <c r="D22424" t="s">
        <v>22</v>
      </c>
    </row>
    <row r="22425" spans="1:4" x14ac:dyDescent="0.25">
      <c r="A22425" t="s">
        <v>26825</v>
      </c>
      <c r="B22425" t="str">
        <f t="shared" si="350"/>
        <v>BC</v>
      </c>
      <c r="C22425" t="s">
        <v>22008</v>
      </c>
      <c r="D22425" t="s">
        <v>22</v>
      </c>
    </row>
    <row r="22426" spans="1:4" x14ac:dyDescent="0.25">
      <c r="A22426" t="s">
        <v>27009</v>
      </c>
      <c r="B22426" t="str">
        <f t="shared" si="350"/>
        <v>BC</v>
      </c>
      <c r="C22426" t="s">
        <v>22011</v>
      </c>
      <c r="D22426" t="s">
        <v>22</v>
      </c>
    </row>
    <row r="22427" spans="1:4" x14ac:dyDescent="0.25">
      <c r="A22427" t="s">
        <v>26928</v>
      </c>
      <c r="B22427" t="str">
        <f t="shared" si="350"/>
        <v>BC</v>
      </c>
      <c r="C22427" t="s">
        <v>22025</v>
      </c>
      <c r="D22427" t="s">
        <v>22</v>
      </c>
    </row>
    <row r="22428" spans="1:4" x14ac:dyDescent="0.25">
      <c r="A22428" t="s">
        <v>26923</v>
      </c>
      <c r="B22428" t="str">
        <f t="shared" si="350"/>
        <v>BC</v>
      </c>
      <c r="C22428" t="s">
        <v>22031</v>
      </c>
      <c r="D22428" t="s">
        <v>22</v>
      </c>
    </row>
    <row r="22429" spans="1:4" x14ac:dyDescent="0.25">
      <c r="A22429" t="s">
        <v>26801</v>
      </c>
      <c r="B22429" t="str">
        <f t="shared" si="350"/>
        <v>BC</v>
      </c>
      <c r="C22429" t="s">
        <v>22038</v>
      </c>
      <c r="D22429" t="s">
        <v>22</v>
      </c>
    </row>
    <row r="22430" spans="1:4" x14ac:dyDescent="0.25">
      <c r="A22430" t="s">
        <v>27236</v>
      </c>
      <c r="B22430" t="str">
        <f t="shared" si="350"/>
        <v>BC</v>
      </c>
      <c r="C22430" t="s">
        <v>22049</v>
      </c>
      <c r="D22430" t="s">
        <v>22</v>
      </c>
    </row>
    <row r="22431" spans="1:4" x14ac:dyDescent="0.25">
      <c r="A22431" t="s">
        <v>27236</v>
      </c>
      <c r="B22431" t="str">
        <f t="shared" si="350"/>
        <v>BC</v>
      </c>
      <c r="C22431" t="s">
        <v>22050</v>
      </c>
      <c r="D22431" t="s">
        <v>22</v>
      </c>
    </row>
    <row r="22432" spans="1:4" x14ac:dyDescent="0.25">
      <c r="A22432" t="s">
        <v>26769</v>
      </c>
      <c r="B22432" t="str">
        <f t="shared" si="350"/>
        <v>BC</v>
      </c>
      <c r="C22432" t="s">
        <v>22057</v>
      </c>
      <c r="D22432" t="s">
        <v>22</v>
      </c>
    </row>
    <row r="22433" spans="1:4" x14ac:dyDescent="0.25">
      <c r="A22433" t="s">
        <v>27068</v>
      </c>
      <c r="B22433" t="str">
        <f t="shared" si="350"/>
        <v>BC</v>
      </c>
      <c r="C22433" t="s">
        <v>22060</v>
      </c>
      <c r="D22433" t="s">
        <v>22</v>
      </c>
    </row>
    <row r="22434" spans="1:4" x14ac:dyDescent="0.25">
      <c r="A22434" t="s">
        <v>26974</v>
      </c>
      <c r="B22434" t="str">
        <f t="shared" si="350"/>
        <v>AB</v>
      </c>
      <c r="C22434" t="s">
        <v>21922</v>
      </c>
    </row>
    <row r="22435" spans="1:4" x14ac:dyDescent="0.25">
      <c r="A22435" t="s">
        <v>26782</v>
      </c>
      <c r="B22435" t="str">
        <f t="shared" si="350"/>
        <v>AB</v>
      </c>
      <c r="C22435" t="s">
        <v>21923</v>
      </c>
    </row>
    <row r="22436" spans="1:4" x14ac:dyDescent="0.25">
      <c r="A22436" t="s">
        <v>27583</v>
      </c>
      <c r="B22436" t="str">
        <f t="shared" si="350"/>
        <v>AB</v>
      </c>
      <c r="C22436" t="s">
        <v>21924</v>
      </c>
    </row>
    <row r="22437" spans="1:4" x14ac:dyDescent="0.25">
      <c r="A22437" t="s">
        <v>26848</v>
      </c>
      <c r="B22437" t="str">
        <f t="shared" si="350"/>
        <v>AB</v>
      </c>
      <c r="C22437" t="s">
        <v>21925</v>
      </c>
    </row>
    <row r="22438" spans="1:4" x14ac:dyDescent="0.25">
      <c r="A22438" t="s">
        <v>26791</v>
      </c>
      <c r="B22438" t="str">
        <f t="shared" si="350"/>
        <v>AB</v>
      </c>
      <c r="C22438" t="s">
        <v>21926</v>
      </c>
    </row>
    <row r="22439" spans="1:4" x14ac:dyDescent="0.25">
      <c r="A22439" t="s">
        <v>26791</v>
      </c>
      <c r="B22439" t="str">
        <f t="shared" si="350"/>
        <v>AB</v>
      </c>
      <c r="C22439" t="s">
        <v>21927</v>
      </c>
    </row>
    <row r="22440" spans="1:4" x14ac:dyDescent="0.25">
      <c r="A22440" t="s">
        <v>26791</v>
      </c>
      <c r="B22440" t="str">
        <f t="shared" si="350"/>
        <v>AB</v>
      </c>
      <c r="C22440" t="s">
        <v>21928</v>
      </c>
    </row>
    <row r="22441" spans="1:4" x14ac:dyDescent="0.25">
      <c r="A22441" t="s">
        <v>26841</v>
      </c>
      <c r="B22441" t="str">
        <f t="shared" si="350"/>
        <v>AB</v>
      </c>
      <c r="C22441" t="s">
        <v>21929</v>
      </c>
    </row>
    <row r="22442" spans="1:4" x14ac:dyDescent="0.25">
      <c r="A22442" t="s">
        <v>26791</v>
      </c>
      <c r="B22442" t="str">
        <f t="shared" si="350"/>
        <v>AB</v>
      </c>
      <c r="C22442" t="s">
        <v>21930</v>
      </c>
    </row>
    <row r="22443" spans="1:4" x14ac:dyDescent="0.25">
      <c r="A22443" t="s">
        <v>26791</v>
      </c>
      <c r="B22443" t="str">
        <f t="shared" si="350"/>
        <v>AB</v>
      </c>
      <c r="C22443" t="s">
        <v>21931</v>
      </c>
    </row>
    <row r="22444" spans="1:4" x14ac:dyDescent="0.25">
      <c r="A22444" t="s">
        <v>26782</v>
      </c>
      <c r="B22444" t="str">
        <f t="shared" si="350"/>
        <v>AB</v>
      </c>
      <c r="C22444" t="s">
        <v>21932</v>
      </c>
      <c r="D22444" t="s">
        <v>18</v>
      </c>
    </row>
    <row r="22445" spans="1:4" x14ac:dyDescent="0.25">
      <c r="A22445" t="s">
        <v>29504</v>
      </c>
      <c r="B22445" t="str">
        <f t="shared" si="350"/>
        <v>MB</v>
      </c>
      <c r="C22445" t="s">
        <v>22068</v>
      </c>
    </row>
    <row r="22446" spans="1:4" x14ac:dyDescent="0.25">
      <c r="A22446" t="s">
        <v>26853</v>
      </c>
      <c r="B22446" t="str">
        <f t="shared" si="350"/>
        <v>MB</v>
      </c>
      <c r="C22446" t="s">
        <v>22069</v>
      </c>
      <c r="D22446" t="s">
        <v>22</v>
      </c>
    </row>
    <row r="22447" spans="1:4" x14ac:dyDescent="0.25">
      <c r="A22447" t="s">
        <v>26853</v>
      </c>
      <c r="B22447" t="str">
        <f t="shared" si="350"/>
        <v>MB</v>
      </c>
      <c r="C22447" t="s">
        <v>22070</v>
      </c>
      <c r="D22447" t="s">
        <v>22</v>
      </c>
    </row>
    <row r="22448" spans="1:4" x14ac:dyDescent="0.25">
      <c r="A22448" t="s">
        <v>26969</v>
      </c>
      <c r="B22448" t="str">
        <f t="shared" si="350"/>
        <v>ON</v>
      </c>
      <c r="C22448" t="s">
        <v>22071</v>
      </c>
      <c r="D22448" t="s">
        <v>22</v>
      </c>
    </row>
    <row r="22449" spans="1:4" x14ac:dyDescent="0.25">
      <c r="A22449" t="s">
        <v>26791</v>
      </c>
      <c r="B22449" t="str">
        <f t="shared" si="350"/>
        <v>AB</v>
      </c>
      <c r="C22449" t="s">
        <v>22072</v>
      </c>
    </row>
    <row r="22450" spans="1:4" x14ac:dyDescent="0.25">
      <c r="A22450" t="s">
        <v>29505</v>
      </c>
      <c r="B22450" t="str">
        <f t="shared" si="350"/>
        <v>NL</v>
      </c>
      <c r="C22450" t="s">
        <v>22073</v>
      </c>
      <c r="D22450" t="s">
        <v>22</v>
      </c>
    </row>
    <row r="22451" spans="1:4" x14ac:dyDescent="0.25">
      <c r="A22451" t="s">
        <v>26799</v>
      </c>
      <c r="B22451" t="str">
        <f t="shared" si="350"/>
        <v>ON</v>
      </c>
      <c r="C22451" t="s">
        <v>22074</v>
      </c>
      <c r="D22451" t="s">
        <v>22</v>
      </c>
    </row>
    <row r="22452" spans="1:4" x14ac:dyDescent="0.25">
      <c r="A22452" t="s">
        <v>26771</v>
      </c>
      <c r="B22452" t="str">
        <f t="shared" si="350"/>
        <v>ON</v>
      </c>
      <c r="C22452" t="s">
        <v>22075</v>
      </c>
    </row>
    <row r="22453" spans="1:4" x14ac:dyDescent="0.25">
      <c r="A22453" t="s">
        <v>26790</v>
      </c>
      <c r="B22453" t="str">
        <f t="shared" si="350"/>
        <v>ON</v>
      </c>
      <c r="C22453" t="s">
        <v>22076</v>
      </c>
    </row>
    <row r="22454" spans="1:4" x14ac:dyDescent="0.25">
      <c r="A22454" t="s">
        <v>26825</v>
      </c>
      <c r="B22454" t="str">
        <f t="shared" si="350"/>
        <v>BC</v>
      </c>
      <c r="C22454" t="s">
        <v>22077</v>
      </c>
    </row>
    <row r="22455" spans="1:4" x14ac:dyDescent="0.25">
      <c r="A22455" t="s">
        <v>26801</v>
      </c>
      <c r="B22455" t="str">
        <f t="shared" si="350"/>
        <v>BC</v>
      </c>
      <c r="C22455" t="s">
        <v>22078</v>
      </c>
    </row>
    <row r="22456" spans="1:4" x14ac:dyDescent="0.25">
      <c r="A22456" t="s">
        <v>26825</v>
      </c>
      <c r="B22456" t="str">
        <f t="shared" si="350"/>
        <v>BC</v>
      </c>
      <c r="C22456" t="s">
        <v>22079</v>
      </c>
      <c r="D22456" t="s">
        <v>22</v>
      </c>
    </row>
    <row r="22457" spans="1:4" x14ac:dyDescent="0.25">
      <c r="A22457" t="s">
        <v>26795</v>
      </c>
      <c r="B22457" t="str">
        <f t="shared" si="350"/>
        <v>ON</v>
      </c>
      <c r="C22457" t="s">
        <v>22080</v>
      </c>
    </row>
    <row r="22458" spans="1:4" x14ac:dyDescent="0.25">
      <c r="A22458" t="s">
        <v>26795</v>
      </c>
      <c r="B22458" t="str">
        <f t="shared" si="350"/>
        <v>ON</v>
      </c>
      <c r="C22458" t="s">
        <v>22081</v>
      </c>
    </row>
    <row r="22459" spans="1:4" x14ac:dyDescent="0.25">
      <c r="A22459" t="s">
        <v>26980</v>
      </c>
      <c r="B22459" t="str">
        <f t="shared" si="350"/>
        <v>NB</v>
      </c>
      <c r="C22459" t="s">
        <v>22082</v>
      </c>
    </row>
    <row r="22460" spans="1:4" x14ac:dyDescent="0.25">
      <c r="A22460" t="s">
        <v>26980</v>
      </c>
      <c r="B22460" t="str">
        <f t="shared" si="350"/>
        <v>NB</v>
      </c>
      <c r="C22460" t="s">
        <v>22083</v>
      </c>
    </row>
    <row r="22461" spans="1:4" x14ac:dyDescent="0.25">
      <c r="A22461" t="s">
        <v>26980</v>
      </c>
      <c r="B22461" t="str">
        <f t="shared" si="350"/>
        <v>NB</v>
      </c>
      <c r="C22461" t="s">
        <v>22084</v>
      </c>
    </row>
    <row r="22462" spans="1:4" x14ac:dyDescent="0.25">
      <c r="A22462" t="s">
        <v>26980</v>
      </c>
      <c r="B22462" t="str">
        <f t="shared" si="350"/>
        <v>NB</v>
      </c>
      <c r="C22462" t="s">
        <v>22085</v>
      </c>
    </row>
    <row r="22463" spans="1:4" x14ac:dyDescent="0.25">
      <c r="A22463" t="s">
        <v>26980</v>
      </c>
      <c r="B22463" t="str">
        <f t="shared" si="350"/>
        <v>NB</v>
      </c>
      <c r="C22463" t="s">
        <v>22086</v>
      </c>
    </row>
    <row r="22464" spans="1:4" x14ac:dyDescent="0.25">
      <c r="A22464" t="s">
        <v>26980</v>
      </c>
      <c r="B22464" t="str">
        <f t="shared" si="350"/>
        <v>NB</v>
      </c>
      <c r="C22464" t="s">
        <v>22087</v>
      </c>
    </row>
    <row r="22465" spans="1:4" x14ac:dyDescent="0.25">
      <c r="A22465" t="s">
        <v>26980</v>
      </c>
      <c r="B22465" t="str">
        <f t="shared" si="350"/>
        <v>NB</v>
      </c>
      <c r="C22465" t="s">
        <v>22088</v>
      </c>
    </row>
    <row r="22466" spans="1:4" x14ac:dyDescent="0.25">
      <c r="A22466" t="s">
        <v>26980</v>
      </c>
      <c r="B22466" t="str">
        <f t="shared" si="350"/>
        <v>NB</v>
      </c>
      <c r="C22466" t="s">
        <v>22088</v>
      </c>
      <c r="D22466" t="s">
        <v>18</v>
      </c>
    </row>
    <row r="22467" spans="1:4" x14ac:dyDescent="0.25">
      <c r="A22467" t="s">
        <v>28007</v>
      </c>
      <c r="B22467" t="str">
        <f t="shared" ref="B22467:B22530" si="351">RIGHT(TRIM(C22467), 2)</f>
        <v>MB</v>
      </c>
      <c r="C22467" t="s">
        <v>22089</v>
      </c>
    </row>
    <row r="22468" spans="1:4" x14ac:dyDescent="0.25">
      <c r="A22468" t="s">
        <v>27043</v>
      </c>
      <c r="B22468" t="str">
        <f t="shared" si="351"/>
        <v>QC</v>
      </c>
      <c r="C22468" t="s">
        <v>22090</v>
      </c>
    </row>
    <row r="22469" spans="1:4" x14ac:dyDescent="0.25">
      <c r="A22469" t="s">
        <v>27331</v>
      </c>
      <c r="B22469" t="str">
        <f t="shared" si="351"/>
        <v>ON</v>
      </c>
      <c r="C22469" t="s">
        <v>22091</v>
      </c>
    </row>
    <row r="22470" spans="1:4" x14ac:dyDescent="0.25">
      <c r="A22470" t="s">
        <v>27033</v>
      </c>
      <c r="B22470" t="str">
        <f t="shared" si="351"/>
        <v>ON</v>
      </c>
      <c r="C22470" t="s">
        <v>22092</v>
      </c>
      <c r="D22470" t="s">
        <v>18</v>
      </c>
    </row>
    <row r="22471" spans="1:4" x14ac:dyDescent="0.25">
      <c r="A22471" t="s">
        <v>28696</v>
      </c>
      <c r="B22471" t="str">
        <f t="shared" si="351"/>
        <v>NB</v>
      </c>
      <c r="C22471" t="s">
        <v>22093</v>
      </c>
    </row>
    <row r="22472" spans="1:4" x14ac:dyDescent="0.25">
      <c r="A22472" t="s">
        <v>28696</v>
      </c>
      <c r="B22472" t="str">
        <f t="shared" si="351"/>
        <v>NB</v>
      </c>
      <c r="C22472" t="s">
        <v>22094</v>
      </c>
    </row>
    <row r="22473" spans="1:4" x14ac:dyDescent="0.25">
      <c r="A22473" t="s">
        <v>26919</v>
      </c>
      <c r="B22473" t="str">
        <f t="shared" si="351"/>
        <v>BC</v>
      </c>
      <c r="C22473" t="s">
        <v>22095</v>
      </c>
    </row>
    <row r="22474" spans="1:4" x14ac:dyDescent="0.25">
      <c r="A22474" t="s">
        <v>29303</v>
      </c>
      <c r="B22474" t="str">
        <f t="shared" si="351"/>
        <v>BC</v>
      </c>
      <c r="C22474" t="s">
        <v>22096</v>
      </c>
    </row>
    <row r="22475" spans="1:4" x14ac:dyDescent="0.25">
      <c r="A22475" t="s">
        <v>27123</v>
      </c>
      <c r="B22475" t="str">
        <f t="shared" si="351"/>
        <v>BC</v>
      </c>
      <c r="C22475" t="s">
        <v>22097</v>
      </c>
    </row>
    <row r="22476" spans="1:4" x14ac:dyDescent="0.25">
      <c r="A22476" t="s">
        <v>27033</v>
      </c>
      <c r="B22476" t="str">
        <f t="shared" si="351"/>
        <v>ON</v>
      </c>
      <c r="C22476" t="s">
        <v>22098</v>
      </c>
    </row>
    <row r="22477" spans="1:4" x14ac:dyDescent="0.25">
      <c r="A22477" t="s">
        <v>27616</v>
      </c>
      <c r="B22477" t="str">
        <f t="shared" si="351"/>
        <v>QC</v>
      </c>
      <c r="C22477" t="s">
        <v>22099</v>
      </c>
    </row>
    <row r="22478" spans="1:4" x14ac:dyDescent="0.25">
      <c r="A22478" t="s">
        <v>28031</v>
      </c>
      <c r="B22478" t="str">
        <f t="shared" si="351"/>
        <v>BC</v>
      </c>
      <c r="C22478" t="s">
        <v>22100</v>
      </c>
    </row>
    <row r="22479" spans="1:4" x14ac:dyDescent="0.25">
      <c r="A22479" t="s">
        <v>26853</v>
      </c>
      <c r="B22479" t="str">
        <f t="shared" si="351"/>
        <v>MB</v>
      </c>
      <c r="C22479" t="s">
        <v>22101</v>
      </c>
    </row>
    <row r="22480" spans="1:4" x14ac:dyDescent="0.25">
      <c r="A22480" t="s">
        <v>26782</v>
      </c>
      <c r="B22480" t="str">
        <f t="shared" si="351"/>
        <v>AB</v>
      </c>
      <c r="C22480" t="s">
        <v>22102</v>
      </c>
      <c r="D22480" t="s">
        <v>22</v>
      </c>
    </row>
    <row r="22481" spans="1:4" x14ac:dyDescent="0.25">
      <c r="A22481" t="s">
        <v>26811</v>
      </c>
      <c r="B22481" t="str">
        <f t="shared" si="351"/>
        <v>AB</v>
      </c>
      <c r="C22481" t="s">
        <v>22103</v>
      </c>
    </row>
    <row r="22482" spans="1:4" x14ac:dyDescent="0.25">
      <c r="A22482" t="s">
        <v>26879</v>
      </c>
      <c r="B22482" t="str">
        <f t="shared" si="351"/>
        <v>QC</v>
      </c>
      <c r="C22482" t="s">
        <v>22105</v>
      </c>
    </row>
    <row r="22483" spans="1:4" x14ac:dyDescent="0.25">
      <c r="A22483" t="s">
        <v>26776</v>
      </c>
      <c r="B22483" t="str">
        <f t="shared" si="351"/>
        <v>QC</v>
      </c>
      <c r="C22483" t="s">
        <v>22106</v>
      </c>
    </row>
    <row r="22484" spans="1:4" x14ac:dyDescent="0.25">
      <c r="A22484" t="s">
        <v>26949</v>
      </c>
      <c r="B22484" t="str">
        <f t="shared" si="351"/>
        <v>QC</v>
      </c>
      <c r="C22484" t="s">
        <v>22107</v>
      </c>
    </row>
    <row r="22485" spans="1:4" x14ac:dyDescent="0.25">
      <c r="A22485" t="s">
        <v>26802</v>
      </c>
      <c r="B22485" t="str">
        <f t="shared" si="351"/>
        <v>QC</v>
      </c>
      <c r="C22485" t="s">
        <v>22108</v>
      </c>
    </row>
    <row r="22486" spans="1:4" x14ac:dyDescent="0.25">
      <c r="A22486" t="s">
        <v>26809</v>
      </c>
      <c r="B22486" t="str">
        <f t="shared" si="351"/>
        <v>QC</v>
      </c>
      <c r="C22486" t="s">
        <v>22109</v>
      </c>
    </row>
    <row r="22487" spans="1:4" x14ac:dyDescent="0.25">
      <c r="A22487" t="s">
        <v>26809</v>
      </c>
      <c r="B22487" t="str">
        <f t="shared" si="351"/>
        <v>QC</v>
      </c>
      <c r="C22487" t="s">
        <v>22104</v>
      </c>
    </row>
    <row r="22488" spans="1:4" x14ac:dyDescent="0.25">
      <c r="A22488" t="s">
        <v>26795</v>
      </c>
      <c r="B22488" t="str">
        <f t="shared" si="351"/>
        <v>ON</v>
      </c>
      <c r="C22488" t="s">
        <v>22110</v>
      </c>
    </row>
    <row r="22489" spans="1:4" x14ac:dyDescent="0.25">
      <c r="A22489" t="s">
        <v>26916</v>
      </c>
      <c r="B22489" t="str">
        <f t="shared" si="351"/>
        <v>ON</v>
      </c>
      <c r="C22489" t="s">
        <v>22111</v>
      </c>
    </row>
    <row r="22490" spans="1:4" x14ac:dyDescent="0.25">
      <c r="A22490" t="s">
        <v>26795</v>
      </c>
      <c r="B22490" t="str">
        <f t="shared" si="351"/>
        <v>ON</v>
      </c>
      <c r="C22490" t="s">
        <v>22112</v>
      </c>
    </row>
    <row r="22491" spans="1:4" x14ac:dyDescent="0.25">
      <c r="A22491" t="s">
        <v>26913</v>
      </c>
      <c r="B22491" t="str">
        <f t="shared" si="351"/>
        <v>ON</v>
      </c>
      <c r="C22491" t="s">
        <v>22113</v>
      </c>
    </row>
    <row r="22492" spans="1:4" x14ac:dyDescent="0.25">
      <c r="A22492" t="s">
        <v>26825</v>
      </c>
      <c r="B22492" t="str">
        <f t="shared" si="351"/>
        <v>BC</v>
      </c>
      <c r="C22492" t="s">
        <v>22114</v>
      </c>
    </row>
    <row r="22493" spans="1:4" x14ac:dyDescent="0.25">
      <c r="A22493" t="s">
        <v>26839</v>
      </c>
      <c r="B22493" t="str">
        <f t="shared" si="351"/>
        <v>AB</v>
      </c>
      <c r="C22493" t="s">
        <v>22115</v>
      </c>
      <c r="D22493" t="s">
        <v>22</v>
      </c>
    </row>
    <row r="22494" spans="1:4" x14ac:dyDescent="0.25">
      <c r="A22494" t="s">
        <v>26800</v>
      </c>
      <c r="B22494" t="str">
        <f t="shared" si="351"/>
        <v>ON</v>
      </c>
      <c r="C22494" t="s">
        <v>22116</v>
      </c>
      <c r="D22494" t="s">
        <v>18</v>
      </c>
    </row>
    <row r="22495" spans="1:4" x14ac:dyDescent="0.25">
      <c r="A22495" t="s">
        <v>26800</v>
      </c>
      <c r="B22495" t="str">
        <f t="shared" si="351"/>
        <v>ON</v>
      </c>
      <c r="C22495" t="s">
        <v>22117</v>
      </c>
      <c r="D22495" t="s">
        <v>22</v>
      </c>
    </row>
    <row r="22496" spans="1:4" x14ac:dyDescent="0.25">
      <c r="A22496" t="s">
        <v>27310</v>
      </c>
      <c r="B22496" t="str">
        <f t="shared" si="351"/>
        <v>NS</v>
      </c>
      <c r="C22496" t="s">
        <v>22118</v>
      </c>
    </row>
    <row r="22497" spans="1:4" x14ac:dyDescent="0.25">
      <c r="A22497" t="s">
        <v>26799</v>
      </c>
      <c r="B22497" t="str">
        <f t="shared" si="351"/>
        <v>ON</v>
      </c>
      <c r="C22497" t="s">
        <v>22119</v>
      </c>
    </row>
    <row r="22498" spans="1:4" x14ac:dyDescent="0.25">
      <c r="A22498" t="s">
        <v>26828</v>
      </c>
      <c r="B22498" t="str">
        <f t="shared" si="351"/>
        <v>ON</v>
      </c>
      <c r="C22498" t="s">
        <v>22120</v>
      </c>
      <c r="D22498" t="s">
        <v>22</v>
      </c>
    </row>
    <row r="22499" spans="1:4" x14ac:dyDescent="0.25">
      <c r="A22499" t="s">
        <v>26825</v>
      </c>
      <c r="B22499" t="str">
        <f t="shared" si="351"/>
        <v>BC</v>
      </c>
      <c r="C22499" t="s">
        <v>22121</v>
      </c>
      <c r="D22499" t="s">
        <v>22</v>
      </c>
    </row>
    <row r="22500" spans="1:4" x14ac:dyDescent="0.25">
      <c r="A22500" t="s">
        <v>26839</v>
      </c>
      <c r="B22500" t="str">
        <f t="shared" si="351"/>
        <v>AB</v>
      </c>
      <c r="C22500" t="s">
        <v>22122</v>
      </c>
      <c r="D22500" t="s">
        <v>22</v>
      </c>
    </row>
    <row r="22501" spans="1:4" x14ac:dyDescent="0.25">
      <c r="A22501" t="s">
        <v>28794</v>
      </c>
      <c r="B22501" t="str">
        <f t="shared" si="351"/>
        <v>ON</v>
      </c>
      <c r="C22501" t="s">
        <v>22123</v>
      </c>
    </row>
    <row r="22502" spans="1:4" x14ac:dyDescent="0.25">
      <c r="A22502" t="s">
        <v>26776</v>
      </c>
      <c r="B22502" t="str">
        <f t="shared" si="351"/>
        <v>QC</v>
      </c>
      <c r="C22502" t="s">
        <v>22125</v>
      </c>
      <c r="D22502" t="s">
        <v>3</v>
      </c>
    </row>
    <row r="22503" spans="1:4" x14ac:dyDescent="0.25">
      <c r="A22503" t="s">
        <v>26828</v>
      </c>
      <c r="B22503" t="str">
        <f t="shared" si="351"/>
        <v>ON</v>
      </c>
      <c r="C22503" t="s">
        <v>22124</v>
      </c>
    </row>
    <row r="22504" spans="1:4" x14ac:dyDescent="0.25">
      <c r="A22504" t="s">
        <v>26795</v>
      </c>
      <c r="B22504" t="str">
        <f t="shared" si="351"/>
        <v>ON</v>
      </c>
      <c r="C22504" t="s">
        <v>22127</v>
      </c>
      <c r="D22504" t="s">
        <v>3</v>
      </c>
    </row>
    <row r="22505" spans="1:4" x14ac:dyDescent="0.25">
      <c r="A22505" t="s">
        <v>27309</v>
      </c>
      <c r="B22505" t="str">
        <f t="shared" si="351"/>
        <v>ON</v>
      </c>
      <c r="C22505" t="s">
        <v>22126</v>
      </c>
      <c r="D22505" t="s">
        <v>22</v>
      </c>
    </row>
    <row r="22506" spans="1:4" x14ac:dyDescent="0.25">
      <c r="A22506" t="s">
        <v>26795</v>
      </c>
      <c r="B22506" t="str">
        <f t="shared" si="351"/>
        <v>ON</v>
      </c>
      <c r="C22506" t="s">
        <v>22128</v>
      </c>
      <c r="D22506" t="s">
        <v>22</v>
      </c>
    </row>
    <row r="22507" spans="1:4" x14ac:dyDescent="0.25">
      <c r="A22507" t="s">
        <v>26910</v>
      </c>
      <c r="B22507" t="str">
        <f t="shared" si="351"/>
        <v>ON</v>
      </c>
      <c r="C22507" t="s">
        <v>22129</v>
      </c>
    </row>
    <row r="22508" spans="1:4" x14ac:dyDescent="0.25">
      <c r="A22508" t="s">
        <v>26919</v>
      </c>
      <c r="B22508" t="str">
        <f t="shared" si="351"/>
        <v>BC</v>
      </c>
      <c r="C22508" t="s">
        <v>22130</v>
      </c>
    </row>
    <row r="22509" spans="1:4" x14ac:dyDescent="0.25">
      <c r="A22509" t="s">
        <v>26799</v>
      </c>
      <c r="B22509" t="str">
        <f t="shared" si="351"/>
        <v>ON</v>
      </c>
      <c r="C22509" t="s">
        <v>22131</v>
      </c>
      <c r="D22509" t="s">
        <v>3</v>
      </c>
    </row>
    <row r="22510" spans="1:4" x14ac:dyDescent="0.25">
      <c r="A22510" t="s">
        <v>26786</v>
      </c>
      <c r="B22510" t="str">
        <f t="shared" si="351"/>
        <v>ON</v>
      </c>
      <c r="C22510" t="s">
        <v>22132</v>
      </c>
      <c r="D22510" t="s">
        <v>18</v>
      </c>
    </row>
    <row r="22511" spans="1:4" x14ac:dyDescent="0.25">
      <c r="A22511" t="s">
        <v>26799</v>
      </c>
      <c r="B22511" t="str">
        <f t="shared" si="351"/>
        <v>ON</v>
      </c>
      <c r="C22511" t="s">
        <v>22133</v>
      </c>
      <c r="D22511" t="s">
        <v>22</v>
      </c>
    </row>
    <row r="22512" spans="1:4" x14ac:dyDescent="0.25">
      <c r="A22512" t="s">
        <v>26799</v>
      </c>
      <c r="B22512" t="str">
        <f t="shared" si="351"/>
        <v>ON</v>
      </c>
      <c r="C22512" t="s">
        <v>22134</v>
      </c>
    </row>
    <row r="22513" spans="1:4" x14ac:dyDescent="0.25">
      <c r="A22513" t="s">
        <v>26782</v>
      </c>
      <c r="B22513" t="str">
        <f t="shared" si="351"/>
        <v>AB</v>
      </c>
      <c r="C22513" t="s">
        <v>22135</v>
      </c>
    </row>
    <row r="22514" spans="1:4" x14ac:dyDescent="0.25">
      <c r="A22514" t="s">
        <v>29506</v>
      </c>
      <c r="B22514" t="str">
        <f t="shared" si="351"/>
        <v>BC</v>
      </c>
      <c r="C22514" t="s">
        <v>22136</v>
      </c>
    </row>
    <row r="22515" spans="1:4" x14ac:dyDescent="0.25">
      <c r="A22515" t="s">
        <v>26791</v>
      </c>
      <c r="B22515" t="str">
        <f t="shared" si="351"/>
        <v>AB</v>
      </c>
      <c r="C22515" t="s">
        <v>22137</v>
      </c>
      <c r="D22515" t="s">
        <v>3</v>
      </c>
    </row>
    <row r="22516" spans="1:4" ht="30" x14ac:dyDescent="0.25">
      <c r="A22516" t="s">
        <v>27072</v>
      </c>
      <c r="B22516" t="str">
        <f t="shared" si="351"/>
        <v>ON</v>
      </c>
      <c r="C22516" s="1" t="s">
        <v>22138</v>
      </c>
      <c r="D22516" t="s">
        <v>3</v>
      </c>
    </row>
    <row r="22517" spans="1:4" x14ac:dyDescent="0.25">
      <c r="A22517" t="s">
        <v>28710</v>
      </c>
      <c r="B22517" t="str">
        <f t="shared" si="351"/>
        <v>ON</v>
      </c>
      <c r="C22517" t="s">
        <v>22139</v>
      </c>
    </row>
    <row r="22518" spans="1:4" x14ac:dyDescent="0.25">
      <c r="A22518" t="s">
        <v>26825</v>
      </c>
      <c r="B22518" t="str">
        <f t="shared" si="351"/>
        <v>BC</v>
      </c>
      <c r="C22518" t="s">
        <v>22140</v>
      </c>
    </row>
    <row r="22519" spans="1:4" x14ac:dyDescent="0.25">
      <c r="A22519" t="s">
        <v>26825</v>
      </c>
      <c r="B22519" t="str">
        <f t="shared" si="351"/>
        <v>BC</v>
      </c>
      <c r="C22519" t="s">
        <v>22141</v>
      </c>
    </row>
    <row r="22520" spans="1:4" x14ac:dyDescent="0.25">
      <c r="A22520" t="s">
        <v>26791</v>
      </c>
      <c r="B22520" t="str">
        <f t="shared" si="351"/>
        <v>AB</v>
      </c>
      <c r="C22520" t="s">
        <v>22142</v>
      </c>
    </row>
    <row r="22521" spans="1:4" x14ac:dyDescent="0.25">
      <c r="A22521" t="s">
        <v>26791</v>
      </c>
      <c r="B22521" t="str">
        <f t="shared" si="351"/>
        <v>AB</v>
      </c>
      <c r="C22521" t="s">
        <v>22143</v>
      </c>
    </row>
    <row r="22522" spans="1:4" x14ac:dyDescent="0.25">
      <c r="A22522" t="s">
        <v>26791</v>
      </c>
      <c r="B22522" t="str">
        <f t="shared" si="351"/>
        <v>AB</v>
      </c>
      <c r="C22522" t="s">
        <v>22144</v>
      </c>
    </row>
    <row r="22523" spans="1:4" x14ac:dyDescent="0.25">
      <c r="A22523" t="s">
        <v>26791</v>
      </c>
      <c r="B22523" t="str">
        <f t="shared" si="351"/>
        <v>AB</v>
      </c>
      <c r="C22523" t="s">
        <v>22145</v>
      </c>
    </row>
    <row r="22524" spans="1:4" x14ac:dyDescent="0.25">
      <c r="A22524" t="s">
        <v>26853</v>
      </c>
      <c r="B22524" t="str">
        <f t="shared" si="351"/>
        <v>MB</v>
      </c>
      <c r="C22524" t="s">
        <v>22146</v>
      </c>
      <c r="D22524" t="s">
        <v>22</v>
      </c>
    </row>
    <row r="22525" spans="1:4" x14ac:dyDescent="0.25">
      <c r="A22525" t="s">
        <v>26945</v>
      </c>
      <c r="B22525" t="str">
        <f t="shared" si="351"/>
        <v>ON</v>
      </c>
      <c r="C22525" t="s">
        <v>22147</v>
      </c>
      <c r="D22525" t="s">
        <v>22</v>
      </c>
    </row>
    <row r="22526" spans="1:4" x14ac:dyDescent="0.25">
      <c r="A22526" t="s">
        <v>27409</v>
      </c>
      <c r="B22526" t="str">
        <f t="shared" si="351"/>
        <v>QC</v>
      </c>
      <c r="C22526" t="s">
        <v>22148</v>
      </c>
    </row>
    <row r="22527" spans="1:4" x14ac:dyDescent="0.25">
      <c r="A22527" t="s">
        <v>26780</v>
      </c>
      <c r="B22527" t="str">
        <f t="shared" si="351"/>
        <v>QC</v>
      </c>
      <c r="C22527" t="s">
        <v>22149</v>
      </c>
    </row>
    <row r="22528" spans="1:4" x14ac:dyDescent="0.25">
      <c r="A22528" t="s">
        <v>27641</v>
      </c>
      <c r="B22528" t="str">
        <f t="shared" si="351"/>
        <v>ON</v>
      </c>
      <c r="C22528" t="s">
        <v>22150</v>
      </c>
    </row>
    <row r="22529" spans="1:4" x14ac:dyDescent="0.25">
      <c r="A22529" t="s">
        <v>26771</v>
      </c>
      <c r="B22529" t="str">
        <f t="shared" si="351"/>
        <v>ON</v>
      </c>
      <c r="C22529" t="s">
        <v>22151</v>
      </c>
    </row>
    <row r="22530" spans="1:4" x14ac:dyDescent="0.25">
      <c r="A22530" t="s">
        <v>26782</v>
      </c>
      <c r="B22530" t="str">
        <f t="shared" si="351"/>
        <v>AB</v>
      </c>
      <c r="C22530" t="s">
        <v>22152</v>
      </c>
    </row>
    <row r="22531" spans="1:4" x14ac:dyDescent="0.25">
      <c r="A22531" t="s">
        <v>26800</v>
      </c>
      <c r="B22531" t="str">
        <f t="shared" ref="B22531:B22594" si="352">RIGHT(TRIM(C22531), 2)</f>
        <v>ON</v>
      </c>
      <c r="C22531" t="s">
        <v>22153</v>
      </c>
    </row>
    <row r="22532" spans="1:4" x14ac:dyDescent="0.25">
      <c r="A22532" t="s">
        <v>26790</v>
      </c>
      <c r="B22532" t="str">
        <f t="shared" si="352"/>
        <v>ON</v>
      </c>
      <c r="C22532" t="s">
        <v>22154</v>
      </c>
    </row>
    <row r="22533" spans="1:4" x14ac:dyDescent="0.25">
      <c r="A22533" t="s">
        <v>26924</v>
      </c>
      <c r="B22533" t="str">
        <f t="shared" si="352"/>
        <v>BC</v>
      </c>
      <c r="C22533" t="s">
        <v>22155</v>
      </c>
      <c r="D22533" t="s">
        <v>22</v>
      </c>
    </row>
    <row r="22534" spans="1:4" x14ac:dyDescent="0.25">
      <c r="A22534" t="s">
        <v>26799</v>
      </c>
      <c r="B22534" t="str">
        <f t="shared" si="352"/>
        <v>ON</v>
      </c>
      <c r="C22534" t="s">
        <v>22156</v>
      </c>
      <c r="D22534" t="s">
        <v>18</v>
      </c>
    </row>
    <row r="22535" spans="1:4" x14ac:dyDescent="0.25">
      <c r="A22535" t="s">
        <v>27146</v>
      </c>
      <c r="B22535" t="str">
        <f t="shared" si="352"/>
        <v>NL</v>
      </c>
      <c r="C22535" t="s">
        <v>22157</v>
      </c>
    </row>
    <row r="22536" spans="1:4" x14ac:dyDescent="0.25">
      <c r="A22536" t="s">
        <v>27146</v>
      </c>
      <c r="B22536" t="str">
        <f t="shared" si="352"/>
        <v>NL</v>
      </c>
      <c r="C22536" t="s">
        <v>22158</v>
      </c>
    </row>
    <row r="22537" spans="1:4" x14ac:dyDescent="0.25">
      <c r="A22537" t="s">
        <v>26853</v>
      </c>
      <c r="B22537" t="str">
        <f t="shared" si="352"/>
        <v>MB</v>
      </c>
      <c r="C22537" t="s">
        <v>22159</v>
      </c>
    </row>
    <row r="22538" spans="1:4" x14ac:dyDescent="0.25">
      <c r="A22538" t="s">
        <v>27099</v>
      </c>
      <c r="B22538" t="str">
        <f t="shared" si="352"/>
        <v>ON</v>
      </c>
      <c r="C22538" t="s">
        <v>22160</v>
      </c>
      <c r="D22538" t="s">
        <v>18</v>
      </c>
    </row>
    <row r="22539" spans="1:4" x14ac:dyDescent="0.25">
      <c r="A22539" t="s">
        <v>27099</v>
      </c>
      <c r="B22539" t="str">
        <f t="shared" si="352"/>
        <v>ON</v>
      </c>
      <c r="C22539" t="s">
        <v>22161</v>
      </c>
    </row>
    <row r="22540" spans="1:4" x14ac:dyDescent="0.25">
      <c r="A22540" t="s">
        <v>27099</v>
      </c>
      <c r="B22540" t="str">
        <f t="shared" si="352"/>
        <v>ON</v>
      </c>
      <c r="C22540" t="s">
        <v>22162</v>
      </c>
    </row>
    <row r="22541" spans="1:4" x14ac:dyDescent="0.25">
      <c r="A22541" t="s">
        <v>27099</v>
      </c>
      <c r="B22541" t="str">
        <f t="shared" si="352"/>
        <v>ON</v>
      </c>
      <c r="C22541" t="s">
        <v>22162</v>
      </c>
      <c r="D22541" t="s">
        <v>3</v>
      </c>
    </row>
    <row r="22542" spans="1:4" x14ac:dyDescent="0.25">
      <c r="A22542" t="s">
        <v>29507</v>
      </c>
      <c r="B22542" t="str">
        <f t="shared" si="352"/>
        <v>MB</v>
      </c>
      <c r="C22542" t="s">
        <v>22163</v>
      </c>
    </row>
    <row r="22543" spans="1:4" x14ac:dyDescent="0.25">
      <c r="A22543" t="s">
        <v>26791</v>
      </c>
      <c r="B22543" t="str">
        <f t="shared" si="352"/>
        <v>AB</v>
      </c>
      <c r="C22543" t="s">
        <v>22164</v>
      </c>
    </row>
    <row r="22544" spans="1:4" x14ac:dyDescent="0.25">
      <c r="A22544" t="s">
        <v>26779</v>
      </c>
      <c r="B22544" t="str">
        <f t="shared" si="352"/>
        <v>SK</v>
      </c>
      <c r="C22544" t="s">
        <v>22165</v>
      </c>
    </row>
    <row r="22545" spans="1:4" x14ac:dyDescent="0.25">
      <c r="A22545" t="s">
        <v>26779</v>
      </c>
      <c r="B22545" t="str">
        <f t="shared" si="352"/>
        <v>SK</v>
      </c>
      <c r="C22545" t="s">
        <v>22166</v>
      </c>
    </row>
    <row r="22546" spans="1:4" x14ac:dyDescent="0.25">
      <c r="A22546" t="s">
        <v>26779</v>
      </c>
      <c r="B22546" t="str">
        <f t="shared" si="352"/>
        <v>SK</v>
      </c>
      <c r="C22546" t="s">
        <v>22167</v>
      </c>
    </row>
    <row r="22547" spans="1:4" x14ac:dyDescent="0.25">
      <c r="A22547" t="s">
        <v>26779</v>
      </c>
      <c r="B22547" t="str">
        <f t="shared" si="352"/>
        <v>SK</v>
      </c>
      <c r="C22547" t="s">
        <v>22168</v>
      </c>
    </row>
    <row r="22548" spans="1:4" x14ac:dyDescent="0.25">
      <c r="A22548" t="s">
        <v>26786</v>
      </c>
      <c r="B22548" t="str">
        <f t="shared" si="352"/>
        <v>ON</v>
      </c>
      <c r="C22548" t="s">
        <v>22169</v>
      </c>
    </row>
    <row r="22549" spans="1:4" x14ac:dyDescent="0.25">
      <c r="A22549" t="s">
        <v>26787</v>
      </c>
      <c r="B22549" t="str">
        <f t="shared" si="352"/>
        <v>ON</v>
      </c>
      <c r="C22549" t="s">
        <v>22170</v>
      </c>
    </row>
    <row r="22550" spans="1:4" x14ac:dyDescent="0.25">
      <c r="A22550" t="s">
        <v>26908</v>
      </c>
      <c r="B22550" t="str">
        <f t="shared" si="352"/>
        <v>ON</v>
      </c>
      <c r="C22550" t="s">
        <v>22171</v>
      </c>
      <c r="D22550" t="s">
        <v>22</v>
      </c>
    </row>
    <row r="22551" spans="1:4" x14ac:dyDescent="0.25">
      <c r="A22551" t="s">
        <v>28203</v>
      </c>
      <c r="B22551" t="str">
        <f t="shared" si="352"/>
        <v>BC</v>
      </c>
      <c r="C22551" t="s">
        <v>22323</v>
      </c>
    </row>
    <row r="22552" spans="1:4" x14ac:dyDescent="0.25">
      <c r="A22552" t="s">
        <v>27236</v>
      </c>
      <c r="B22552" t="str">
        <f t="shared" si="352"/>
        <v>BC</v>
      </c>
      <c r="C22552" t="s">
        <v>22324</v>
      </c>
    </row>
    <row r="22553" spans="1:4" x14ac:dyDescent="0.25">
      <c r="A22553" t="s">
        <v>27068</v>
      </c>
      <c r="B22553" t="str">
        <f t="shared" si="352"/>
        <v>BC</v>
      </c>
      <c r="C22553" t="s">
        <v>22325</v>
      </c>
    </row>
    <row r="22554" spans="1:4" x14ac:dyDescent="0.25">
      <c r="A22554" t="s">
        <v>27319</v>
      </c>
      <c r="B22554" t="str">
        <f t="shared" si="352"/>
        <v>AB</v>
      </c>
      <c r="C22554" t="s">
        <v>22327</v>
      </c>
    </row>
    <row r="22555" spans="1:4" x14ac:dyDescent="0.25">
      <c r="A22555" t="s">
        <v>29314</v>
      </c>
      <c r="B22555" t="str">
        <f t="shared" si="352"/>
        <v>BC</v>
      </c>
      <c r="C22555" t="s">
        <v>22332</v>
      </c>
    </row>
    <row r="22556" spans="1:4" x14ac:dyDescent="0.25">
      <c r="A22556" t="s">
        <v>28777</v>
      </c>
      <c r="B22556" t="str">
        <f t="shared" si="352"/>
        <v>BC</v>
      </c>
      <c r="C22556" t="s">
        <v>22335</v>
      </c>
    </row>
    <row r="22557" spans="1:4" x14ac:dyDescent="0.25">
      <c r="A22557" t="s">
        <v>27318</v>
      </c>
      <c r="B22557" t="str">
        <f t="shared" si="352"/>
        <v>BC</v>
      </c>
      <c r="C22557" t="s">
        <v>22336</v>
      </c>
    </row>
    <row r="22558" spans="1:4" x14ac:dyDescent="0.25">
      <c r="A22558" t="s">
        <v>27589</v>
      </c>
      <c r="B22558" t="str">
        <f t="shared" si="352"/>
        <v>BC</v>
      </c>
      <c r="C22558" t="s">
        <v>22363</v>
      </c>
    </row>
    <row r="22559" spans="1:4" x14ac:dyDescent="0.25">
      <c r="A22559" t="s">
        <v>26924</v>
      </c>
      <c r="B22559" t="str">
        <f t="shared" si="352"/>
        <v>BC</v>
      </c>
      <c r="C22559" t="s">
        <v>22366</v>
      </c>
    </row>
    <row r="22560" spans="1:4" x14ac:dyDescent="0.25">
      <c r="A22560" t="s">
        <v>26856</v>
      </c>
      <c r="B22560" t="str">
        <f t="shared" si="352"/>
        <v>AB</v>
      </c>
      <c r="C22560" t="s">
        <v>22368</v>
      </c>
    </row>
    <row r="22561" spans="1:3" x14ac:dyDescent="0.25">
      <c r="A22561" t="s">
        <v>26825</v>
      </c>
      <c r="B22561" t="str">
        <f t="shared" si="352"/>
        <v>BC</v>
      </c>
      <c r="C22561" t="s">
        <v>22377</v>
      </c>
    </row>
    <row r="22562" spans="1:3" x14ac:dyDescent="0.25">
      <c r="A22562" t="s">
        <v>26924</v>
      </c>
      <c r="B22562" t="str">
        <f t="shared" si="352"/>
        <v>BC</v>
      </c>
      <c r="C22562" t="s">
        <v>22381</v>
      </c>
    </row>
    <row r="22563" spans="1:3" x14ac:dyDescent="0.25">
      <c r="A22563" t="s">
        <v>27165</v>
      </c>
      <c r="B22563" t="str">
        <f t="shared" si="352"/>
        <v>BC</v>
      </c>
      <c r="C22563" t="s">
        <v>22386</v>
      </c>
    </row>
    <row r="22564" spans="1:3" x14ac:dyDescent="0.25">
      <c r="A22564" t="s">
        <v>26770</v>
      </c>
      <c r="B22564" t="str">
        <f t="shared" si="352"/>
        <v>BC</v>
      </c>
      <c r="C22564" t="s">
        <v>22392</v>
      </c>
    </row>
    <row r="22565" spans="1:3" x14ac:dyDescent="0.25">
      <c r="A22565" t="s">
        <v>28039</v>
      </c>
      <c r="B22565" t="str">
        <f t="shared" si="352"/>
        <v>BC</v>
      </c>
      <c r="C22565" t="s">
        <v>22395</v>
      </c>
    </row>
    <row r="22566" spans="1:3" x14ac:dyDescent="0.25">
      <c r="A22566" t="s">
        <v>26825</v>
      </c>
      <c r="B22566" t="str">
        <f t="shared" si="352"/>
        <v>BC</v>
      </c>
      <c r="C22566" t="s">
        <v>22400</v>
      </c>
    </row>
    <row r="22567" spans="1:3" x14ac:dyDescent="0.25">
      <c r="A22567" t="s">
        <v>26825</v>
      </c>
      <c r="B22567" t="str">
        <f t="shared" si="352"/>
        <v>BC</v>
      </c>
      <c r="C22567" t="s">
        <v>22401</v>
      </c>
    </row>
    <row r="22568" spans="1:3" x14ac:dyDescent="0.25">
      <c r="A22568" t="s">
        <v>27096</v>
      </c>
      <c r="B22568" t="str">
        <f t="shared" si="352"/>
        <v>BC</v>
      </c>
      <c r="C22568" t="s">
        <v>22407</v>
      </c>
    </row>
    <row r="22569" spans="1:3" x14ac:dyDescent="0.25">
      <c r="A22569" t="s">
        <v>26825</v>
      </c>
      <c r="B22569" t="str">
        <f t="shared" si="352"/>
        <v>BC</v>
      </c>
      <c r="C22569" t="s">
        <v>22422</v>
      </c>
    </row>
    <row r="22570" spans="1:3" x14ac:dyDescent="0.25">
      <c r="A22570" t="s">
        <v>27991</v>
      </c>
      <c r="B22570" t="str">
        <f t="shared" si="352"/>
        <v>SK</v>
      </c>
      <c r="C22570" t="s">
        <v>22423</v>
      </c>
    </row>
    <row r="22571" spans="1:3" x14ac:dyDescent="0.25">
      <c r="A22571" t="s">
        <v>28028</v>
      </c>
      <c r="B22571" t="str">
        <f t="shared" si="352"/>
        <v>BC</v>
      </c>
      <c r="C22571" t="s">
        <v>22426</v>
      </c>
    </row>
    <row r="22572" spans="1:3" x14ac:dyDescent="0.25">
      <c r="A22572" t="s">
        <v>26924</v>
      </c>
      <c r="B22572" t="str">
        <f t="shared" si="352"/>
        <v>BC</v>
      </c>
      <c r="C22572" t="s">
        <v>22442</v>
      </c>
    </row>
    <row r="22573" spans="1:3" x14ac:dyDescent="0.25">
      <c r="A22573" t="s">
        <v>27067</v>
      </c>
      <c r="B22573" t="str">
        <f t="shared" si="352"/>
        <v>BC</v>
      </c>
      <c r="C22573" t="s">
        <v>22445</v>
      </c>
    </row>
    <row r="22574" spans="1:3" x14ac:dyDescent="0.25">
      <c r="A22574" t="s">
        <v>28772</v>
      </c>
      <c r="B22574" t="str">
        <f t="shared" si="352"/>
        <v>BC</v>
      </c>
      <c r="C22574" t="s">
        <v>22450</v>
      </c>
    </row>
    <row r="22575" spans="1:3" x14ac:dyDescent="0.25">
      <c r="A22575" t="s">
        <v>27529</v>
      </c>
      <c r="B22575" t="str">
        <f t="shared" si="352"/>
        <v>AB</v>
      </c>
      <c r="C22575" t="s">
        <v>22452</v>
      </c>
    </row>
    <row r="22576" spans="1:3" x14ac:dyDescent="0.25">
      <c r="A22576" t="s">
        <v>29298</v>
      </c>
      <c r="B22576" t="str">
        <f t="shared" si="352"/>
        <v>BC</v>
      </c>
      <c r="C22576" t="s">
        <v>22454</v>
      </c>
    </row>
    <row r="22577" spans="1:4" x14ac:dyDescent="0.25">
      <c r="A22577" t="s">
        <v>27020</v>
      </c>
      <c r="B22577" t="str">
        <f t="shared" si="352"/>
        <v>BC</v>
      </c>
      <c r="C22577" t="s">
        <v>22460</v>
      </c>
    </row>
    <row r="22578" spans="1:4" x14ac:dyDescent="0.25">
      <c r="A22578" t="s">
        <v>27512</v>
      </c>
      <c r="B22578" t="str">
        <f t="shared" si="352"/>
        <v>BC</v>
      </c>
      <c r="C22578" t="s">
        <v>22461</v>
      </c>
    </row>
    <row r="22579" spans="1:4" x14ac:dyDescent="0.25">
      <c r="A22579" t="s">
        <v>27982</v>
      </c>
      <c r="B22579" t="str">
        <f t="shared" si="352"/>
        <v>SK</v>
      </c>
      <c r="C22579" t="s">
        <v>22464</v>
      </c>
    </row>
    <row r="22580" spans="1:4" x14ac:dyDescent="0.25">
      <c r="A22580" t="s">
        <v>27603</v>
      </c>
      <c r="B22580" t="str">
        <f t="shared" si="352"/>
        <v>BC</v>
      </c>
      <c r="C22580" t="s">
        <v>22487</v>
      </c>
    </row>
    <row r="22581" spans="1:4" x14ac:dyDescent="0.25">
      <c r="A22581" t="s">
        <v>26791</v>
      </c>
      <c r="B22581" t="str">
        <f t="shared" si="352"/>
        <v>AB</v>
      </c>
      <c r="C22581" t="s">
        <v>22489</v>
      </c>
    </row>
    <row r="22582" spans="1:4" x14ac:dyDescent="0.25">
      <c r="A22582" t="s">
        <v>28599</v>
      </c>
      <c r="B22582" t="str">
        <f t="shared" si="352"/>
        <v>BC</v>
      </c>
      <c r="C22582" t="s">
        <v>22492</v>
      </c>
    </row>
    <row r="22583" spans="1:4" x14ac:dyDescent="0.25">
      <c r="A22583" t="s">
        <v>28180</v>
      </c>
      <c r="B22583" t="str">
        <f t="shared" si="352"/>
        <v>AB</v>
      </c>
      <c r="C22583" t="s">
        <v>22493</v>
      </c>
    </row>
    <row r="22584" spans="1:4" x14ac:dyDescent="0.25">
      <c r="A22584" t="s">
        <v>29107</v>
      </c>
      <c r="B22584" t="str">
        <f t="shared" si="352"/>
        <v>BC</v>
      </c>
      <c r="C22584" t="s">
        <v>22495</v>
      </c>
    </row>
    <row r="22585" spans="1:4" x14ac:dyDescent="0.25">
      <c r="A22585" t="s">
        <v>26769</v>
      </c>
      <c r="B22585" t="str">
        <f t="shared" si="352"/>
        <v>BC</v>
      </c>
      <c r="C22585" t="s">
        <v>22496</v>
      </c>
    </row>
    <row r="22586" spans="1:4" x14ac:dyDescent="0.25">
      <c r="A22586" t="s">
        <v>27952</v>
      </c>
      <c r="B22586" t="str">
        <f t="shared" si="352"/>
        <v>SK</v>
      </c>
      <c r="C22586" t="s">
        <v>22497</v>
      </c>
    </row>
    <row r="22587" spans="1:4" x14ac:dyDescent="0.25">
      <c r="A22587" t="s">
        <v>27096</v>
      </c>
      <c r="B22587" t="str">
        <f t="shared" si="352"/>
        <v>BC</v>
      </c>
      <c r="C22587" t="s">
        <v>22498</v>
      </c>
    </row>
    <row r="22588" spans="1:4" x14ac:dyDescent="0.25">
      <c r="A22588" t="s">
        <v>28091</v>
      </c>
      <c r="B22588" t="str">
        <f t="shared" si="352"/>
        <v>BC</v>
      </c>
      <c r="C22588" t="s">
        <v>22501</v>
      </c>
    </row>
    <row r="22589" spans="1:4" x14ac:dyDescent="0.25">
      <c r="A22589" t="s">
        <v>28789</v>
      </c>
      <c r="B22589" t="str">
        <f t="shared" si="352"/>
        <v>AB</v>
      </c>
      <c r="C22589" t="s">
        <v>22503</v>
      </c>
    </row>
    <row r="22590" spans="1:4" x14ac:dyDescent="0.25">
      <c r="A22590" t="s">
        <v>26850</v>
      </c>
      <c r="B22590" t="str">
        <f t="shared" si="352"/>
        <v>AB</v>
      </c>
      <c r="C22590" t="s">
        <v>22408</v>
      </c>
      <c r="D22590" t="s">
        <v>12</v>
      </c>
    </row>
    <row r="22591" spans="1:4" x14ac:dyDescent="0.25">
      <c r="A22591" t="s">
        <v>26782</v>
      </c>
      <c r="B22591" t="str">
        <f t="shared" si="352"/>
        <v>AB</v>
      </c>
      <c r="C22591" t="s">
        <v>22354</v>
      </c>
      <c r="D22591" t="s">
        <v>3</v>
      </c>
    </row>
    <row r="22592" spans="1:4" x14ac:dyDescent="0.25">
      <c r="A22592" t="s">
        <v>27693</v>
      </c>
      <c r="B22592" t="str">
        <f t="shared" si="352"/>
        <v>BC</v>
      </c>
      <c r="C22592" t="s">
        <v>22362</v>
      </c>
      <c r="D22592" t="s">
        <v>3</v>
      </c>
    </row>
    <row r="22593" spans="1:4" x14ac:dyDescent="0.25">
      <c r="A22593" t="s">
        <v>27552</v>
      </c>
      <c r="B22593" t="str">
        <f t="shared" si="352"/>
        <v>BC</v>
      </c>
      <c r="C22593" t="s">
        <v>22367</v>
      </c>
      <c r="D22593" t="s">
        <v>3</v>
      </c>
    </row>
    <row r="22594" spans="1:4" x14ac:dyDescent="0.25">
      <c r="A22594" t="s">
        <v>26920</v>
      </c>
      <c r="B22594" t="str">
        <f t="shared" si="352"/>
        <v>BC</v>
      </c>
      <c r="C22594" t="s">
        <v>22374</v>
      </c>
      <c r="D22594" t="s">
        <v>3</v>
      </c>
    </row>
    <row r="22595" spans="1:4" x14ac:dyDescent="0.25">
      <c r="A22595" t="s">
        <v>27609</v>
      </c>
      <c r="B22595" t="str">
        <f t="shared" ref="B22595:B22658" si="353">RIGHT(TRIM(C22595), 2)</f>
        <v>BC</v>
      </c>
      <c r="C22595" t="s">
        <v>22382</v>
      </c>
      <c r="D22595" t="s">
        <v>3</v>
      </c>
    </row>
    <row r="22596" spans="1:4" x14ac:dyDescent="0.25">
      <c r="A22596" t="s">
        <v>26770</v>
      </c>
      <c r="B22596" t="str">
        <f t="shared" si="353"/>
        <v>BC</v>
      </c>
      <c r="C22596" t="s">
        <v>22385</v>
      </c>
      <c r="D22596" t="s">
        <v>3</v>
      </c>
    </row>
    <row r="22597" spans="1:4" x14ac:dyDescent="0.25">
      <c r="A22597" t="s">
        <v>27506</v>
      </c>
      <c r="B22597" t="str">
        <f t="shared" si="353"/>
        <v>BC</v>
      </c>
      <c r="C22597" t="s">
        <v>22393</v>
      </c>
      <c r="D22597" t="s">
        <v>3</v>
      </c>
    </row>
    <row r="22598" spans="1:4" x14ac:dyDescent="0.25">
      <c r="A22598" t="s">
        <v>26923</v>
      </c>
      <c r="B22598" t="str">
        <f t="shared" si="353"/>
        <v>BC</v>
      </c>
      <c r="C22598" t="s">
        <v>22409</v>
      </c>
      <c r="D22598" t="s">
        <v>3</v>
      </c>
    </row>
    <row r="22599" spans="1:4" x14ac:dyDescent="0.25">
      <c r="A22599" t="s">
        <v>27693</v>
      </c>
      <c r="B22599" t="str">
        <f t="shared" si="353"/>
        <v>BC</v>
      </c>
      <c r="C22599" t="s">
        <v>22410</v>
      </c>
      <c r="D22599" t="s">
        <v>3</v>
      </c>
    </row>
    <row r="22600" spans="1:4" x14ac:dyDescent="0.25">
      <c r="A22600" t="s">
        <v>26920</v>
      </c>
      <c r="B22600" t="str">
        <f t="shared" si="353"/>
        <v>BC</v>
      </c>
      <c r="C22600" t="s">
        <v>22412</v>
      </c>
      <c r="D22600" t="s">
        <v>3</v>
      </c>
    </row>
    <row r="22601" spans="1:4" x14ac:dyDescent="0.25">
      <c r="A22601" t="s">
        <v>27096</v>
      </c>
      <c r="B22601" t="str">
        <f t="shared" si="353"/>
        <v>BC</v>
      </c>
      <c r="C22601" t="s">
        <v>22413</v>
      </c>
      <c r="D22601" t="s">
        <v>3</v>
      </c>
    </row>
    <row r="22602" spans="1:4" x14ac:dyDescent="0.25">
      <c r="A22602" t="s">
        <v>27205</v>
      </c>
      <c r="B22602" t="str">
        <f t="shared" si="353"/>
        <v>BC</v>
      </c>
      <c r="C22602" t="s">
        <v>22414</v>
      </c>
      <c r="D22602" t="s">
        <v>3</v>
      </c>
    </row>
    <row r="22603" spans="1:4" x14ac:dyDescent="0.25">
      <c r="A22603" t="s">
        <v>26798</v>
      </c>
      <c r="B22603" t="str">
        <f t="shared" si="353"/>
        <v>BC</v>
      </c>
      <c r="C22603" t="s">
        <v>22417</v>
      </c>
      <c r="D22603" t="s">
        <v>3</v>
      </c>
    </row>
    <row r="22604" spans="1:4" x14ac:dyDescent="0.25">
      <c r="A22604" t="s">
        <v>26792</v>
      </c>
      <c r="B22604" t="str">
        <f t="shared" si="353"/>
        <v>YT</v>
      </c>
      <c r="C22604" t="s">
        <v>22438</v>
      </c>
      <c r="D22604" t="s">
        <v>3</v>
      </c>
    </row>
    <row r="22605" spans="1:4" x14ac:dyDescent="0.25">
      <c r="A22605" t="s">
        <v>27645</v>
      </c>
      <c r="B22605" t="str">
        <f t="shared" si="353"/>
        <v>BC</v>
      </c>
      <c r="C22605" t="s">
        <v>22473</v>
      </c>
      <c r="D22605" t="s">
        <v>3</v>
      </c>
    </row>
    <row r="22606" spans="1:4" x14ac:dyDescent="0.25">
      <c r="A22606" t="s">
        <v>26801</v>
      </c>
      <c r="B22606" t="str">
        <f t="shared" si="353"/>
        <v>BC</v>
      </c>
      <c r="C22606" t="s">
        <v>22490</v>
      </c>
      <c r="D22606" t="s">
        <v>3</v>
      </c>
    </row>
    <row r="22607" spans="1:4" x14ac:dyDescent="0.25">
      <c r="A22607" t="s">
        <v>26785</v>
      </c>
      <c r="B22607" t="str">
        <f t="shared" si="353"/>
        <v>BC</v>
      </c>
      <c r="C22607" t="s">
        <v>22494</v>
      </c>
      <c r="D22607" t="s">
        <v>3</v>
      </c>
    </row>
    <row r="22608" spans="1:4" x14ac:dyDescent="0.25">
      <c r="A22608" t="s">
        <v>26782</v>
      </c>
      <c r="B22608" t="str">
        <f t="shared" si="353"/>
        <v>AB</v>
      </c>
      <c r="C22608" t="s">
        <v>22500</v>
      </c>
      <c r="D22608" t="s">
        <v>3</v>
      </c>
    </row>
    <row r="22609" spans="1:4" x14ac:dyDescent="0.25">
      <c r="A22609" t="s">
        <v>27096</v>
      </c>
      <c r="B22609" t="str">
        <f t="shared" si="353"/>
        <v>BC</v>
      </c>
      <c r="C22609" t="s">
        <v>22316</v>
      </c>
      <c r="D22609" t="s">
        <v>18</v>
      </c>
    </row>
    <row r="22610" spans="1:4" x14ac:dyDescent="0.25">
      <c r="A22610" t="s">
        <v>26801</v>
      </c>
      <c r="B22610" t="str">
        <f t="shared" si="353"/>
        <v>BC</v>
      </c>
      <c r="C22610" t="s">
        <v>22317</v>
      </c>
      <c r="D22610" t="s">
        <v>18</v>
      </c>
    </row>
    <row r="22611" spans="1:4" x14ac:dyDescent="0.25">
      <c r="A22611" t="s">
        <v>26782</v>
      </c>
      <c r="B22611" t="str">
        <f t="shared" si="353"/>
        <v>AB</v>
      </c>
      <c r="C22611" t="s">
        <v>22322</v>
      </c>
      <c r="D22611" t="s">
        <v>18</v>
      </c>
    </row>
    <row r="22612" spans="1:4" x14ac:dyDescent="0.25">
      <c r="A22612" t="s">
        <v>26935</v>
      </c>
      <c r="B22612" t="str">
        <f t="shared" si="353"/>
        <v>AB</v>
      </c>
      <c r="C22612" t="s">
        <v>22328</v>
      </c>
      <c r="D22612" t="s">
        <v>18</v>
      </c>
    </row>
    <row r="22613" spans="1:4" x14ac:dyDescent="0.25">
      <c r="A22613" t="s">
        <v>26782</v>
      </c>
      <c r="B22613" t="str">
        <f t="shared" si="353"/>
        <v>AB</v>
      </c>
      <c r="C22613" t="s">
        <v>22330</v>
      </c>
      <c r="D22613" t="s">
        <v>18</v>
      </c>
    </row>
    <row r="22614" spans="1:4" x14ac:dyDescent="0.25">
      <c r="A22614" t="s">
        <v>28165</v>
      </c>
      <c r="B22614" t="str">
        <f t="shared" si="353"/>
        <v>BC</v>
      </c>
      <c r="C22614" t="s">
        <v>22333</v>
      </c>
      <c r="D22614" t="s">
        <v>18</v>
      </c>
    </row>
    <row r="22615" spans="1:4" x14ac:dyDescent="0.25">
      <c r="A22615" t="s">
        <v>27123</v>
      </c>
      <c r="B22615" t="str">
        <f t="shared" si="353"/>
        <v>BC</v>
      </c>
      <c r="C22615" t="s">
        <v>22334</v>
      </c>
      <c r="D22615" t="s">
        <v>18</v>
      </c>
    </row>
    <row r="22616" spans="1:4" x14ac:dyDescent="0.25">
      <c r="A22616" t="s">
        <v>26924</v>
      </c>
      <c r="B22616" t="str">
        <f t="shared" si="353"/>
        <v>BC</v>
      </c>
      <c r="C22616" t="s">
        <v>22339</v>
      </c>
      <c r="D22616" t="s">
        <v>18</v>
      </c>
    </row>
    <row r="22617" spans="1:4" x14ac:dyDescent="0.25">
      <c r="A22617" t="s">
        <v>26785</v>
      </c>
      <c r="B22617" t="str">
        <f t="shared" si="353"/>
        <v>BC</v>
      </c>
      <c r="C22617" t="s">
        <v>22340</v>
      </c>
      <c r="D22617" t="s">
        <v>18</v>
      </c>
    </row>
    <row r="22618" spans="1:4" x14ac:dyDescent="0.25">
      <c r="A22618" t="s">
        <v>27583</v>
      </c>
      <c r="B22618" t="str">
        <f t="shared" si="353"/>
        <v>AB</v>
      </c>
      <c r="C22618" t="s">
        <v>22341</v>
      </c>
      <c r="D22618" t="s">
        <v>18</v>
      </c>
    </row>
    <row r="22619" spans="1:4" x14ac:dyDescent="0.25">
      <c r="A22619" t="s">
        <v>26798</v>
      </c>
      <c r="B22619" t="str">
        <f t="shared" si="353"/>
        <v>BC</v>
      </c>
      <c r="C22619" t="s">
        <v>22342</v>
      </c>
      <c r="D22619" t="s">
        <v>18</v>
      </c>
    </row>
    <row r="22620" spans="1:4" x14ac:dyDescent="0.25">
      <c r="A22620" t="s">
        <v>26779</v>
      </c>
      <c r="B22620" t="str">
        <f t="shared" si="353"/>
        <v>SK</v>
      </c>
      <c r="C22620" t="s">
        <v>22343</v>
      </c>
      <c r="D22620" t="s">
        <v>18</v>
      </c>
    </row>
    <row r="22621" spans="1:4" x14ac:dyDescent="0.25">
      <c r="A22621" t="s">
        <v>26782</v>
      </c>
      <c r="B22621" t="str">
        <f t="shared" si="353"/>
        <v>AB</v>
      </c>
      <c r="C22621" t="s">
        <v>22344</v>
      </c>
      <c r="D22621" t="s">
        <v>18</v>
      </c>
    </row>
    <row r="22622" spans="1:4" x14ac:dyDescent="0.25">
      <c r="A22622" t="s">
        <v>26785</v>
      </c>
      <c r="B22622" t="str">
        <f t="shared" si="353"/>
        <v>BC</v>
      </c>
      <c r="C22622" t="s">
        <v>22348</v>
      </c>
      <c r="D22622" t="s">
        <v>18</v>
      </c>
    </row>
    <row r="22623" spans="1:4" x14ac:dyDescent="0.25">
      <c r="A22623" t="s">
        <v>26853</v>
      </c>
      <c r="B22623" t="str">
        <f t="shared" si="353"/>
        <v>MB</v>
      </c>
      <c r="C22623" t="s">
        <v>22349</v>
      </c>
      <c r="D22623" t="s">
        <v>18</v>
      </c>
    </row>
    <row r="22624" spans="1:4" x14ac:dyDescent="0.25">
      <c r="A22624" t="s">
        <v>26979</v>
      </c>
      <c r="B22624" t="str">
        <f t="shared" si="353"/>
        <v>AB</v>
      </c>
      <c r="C22624" t="s">
        <v>22350</v>
      </c>
      <c r="D22624" t="s">
        <v>18</v>
      </c>
    </row>
    <row r="22625" spans="1:4" x14ac:dyDescent="0.25">
      <c r="A22625" t="s">
        <v>26976</v>
      </c>
      <c r="B22625" t="str">
        <f t="shared" si="353"/>
        <v>BC</v>
      </c>
      <c r="C22625" t="s">
        <v>22351</v>
      </c>
      <c r="D22625" t="s">
        <v>18</v>
      </c>
    </row>
    <row r="22626" spans="1:4" x14ac:dyDescent="0.25">
      <c r="A22626" t="s">
        <v>26825</v>
      </c>
      <c r="B22626" t="str">
        <f t="shared" si="353"/>
        <v>BC</v>
      </c>
      <c r="C22626" t="s">
        <v>22353</v>
      </c>
      <c r="D22626" t="s">
        <v>18</v>
      </c>
    </row>
    <row r="22627" spans="1:4" x14ac:dyDescent="0.25">
      <c r="A22627" t="s">
        <v>26923</v>
      </c>
      <c r="B22627" t="str">
        <f t="shared" si="353"/>
        <v>BC</v>
      </c>
      <c r="C22627" t="s">
        <v>22355</v>
      </c>
      <c r="D22627" t="s">
        <v>18</v>
      </c>
    </row>
    <row r="22628" spans="1:4" x14ac:dyDescent="0.25">
      <c r="A22628" t="s">
        <v>27009</v>
      </c>
      <c r="B22628" t="str">
        <f t="shared" si="353"/>
        <v>BC</v>
      </c>
      <c r="C22628" t="s">
        <v>22358</v>
      </c>
      <c r="D22628" t="s">
        <v>18</v>
      </c>
    </row>
    <row r="22629" spans="1:4" x14ac:dyDescent="0.25">
      <c r="A22629" t="s">
        <v>26920</v>
      </c>
      <c r="B22629" t="str">
        <f t="shared" si="353"/>
        <v>BC</v>
      </c>
      <c r="C22629" t="s">
        <v>22364</v>
      </c>
      <c r="D22629" t="s">
        <v>18</v>
      </c>
    </row>
    <row r="22630" spans="1:4" x14ac:dyDescent="0.25">
      <c r="A22630" t="s">
        <v>26801</v>
      </c>
      <c r="B22630" t="str">
        <f t="shared" si="353"/>
        <v>BC</v>
      </c>
      <c r="C22630" t="s">
        <v>22365</v>
      </c>
      <c r="D22630" t="s">
        <v>18</v>
      </c>
    </row>
    <row r="22631" spans="1:4" x14ac:dyDescent="0.25">
      <c r="A22631" t="s">
        <v>26791</v>
      </c>
      <c r="B22631" t="str">
        <f t="shared" si="353"/>
        <v>AB</v>
      </c>
      <c r="C22631" t="s">
        <v>22373</v>
      </c>
      <c r="D22631" t="s">
        <v>18</v>
      </c>
    </row>
    <row r="22632" spans="1:4" x14ac:dyDescent="0.25">
      <c r="A22632" t="s">
        <v>27096</v>
      </c>
      <c r="B22632" t="str">
        <f t="shared" si="353"/>
        <v>BC</v>
      </c>
      <c r="C22632" t="s">
        <v>22375</v>
      </c>
      <c r="D22632" t="s">
        <v>18</v>
      </c>
    </row>
    <row r="22633" spans="1:4" x14ac:dyDescent="0.25">
      <c r="A22633" t="s">
        <v>27205</v>
      </c>
      <c r="B22633" t="str">
        <f t="shared" si="353"/>
        <v>BC</v>
      </c>
      <c r="C22633" t="s">
        <v>22378</v>
      </c>
      <c r="D22633" t="s">
        <v>18</v>
      </c>
    </row>
    <row r="22634" spans="1:4" x14ac:dyDescent="0.25">
      <c r="A22634" t="s">
        <v>26801</v>
      </c>
      <c r="B22634" t="str">
        <f t="shared" si="353"/>
        <v>BC</v>
      </c>
      <c r="C22634" t="s">
        <v>22379</v>
      </c>
      <c r="D22634" t="s">
        <v>18</v>
      </c>
    </row>
    <row r="22635" spans="1:4" x14ac:dyDescent="0.25">
      <c r="A22635" t="s">
        <v>26801</v>
      </c>
      <c r="B22635" t="str">
        <f t="shared" si="353"/>
        <v>BC</v>
      </c>
      <c r="C22635" t="s">
        <v>22380</v>
      </c>
      <c r="D22635" t="s">
        <v>18</v>
      </c>
    </row>
    <row r="22636" spans="1:4" x14ac:dyDescent="0.25">
      <c r="A22636" t="s">
        <v>26921</v>
      </c>
      <c r="B22636" t="str">
        <f t="shared" si="353"/>
        <v>BC</v>
      </c>
      <c r="C22636" t="s">
        <v>22383</v>
      </c>
      <c r="D22636" t="s">
        <v>18</v>
      </c>
    </row>
    <row r="22637" spans="1:4" x14ac:dyDescent="0.25">
      <c r="A22637" t="s">
        <v>26791</v>
      </c>
      <c r="B22637" t="str">
        <f t="shared" si="353"/>
        <v>AB</v>
      </c>
      <c r="C22637" t="s">
        <v>22384</v>
      </c>
      <c r="D22637" t="s">
        <v>18</v>
      </c>
    </row>
    <row r="22638" spans="1:4" x14ac:dyDescent="0.25">
      <c r="A22638" t="s">
        <v>27633</v>
      </c>
      <c r="B22638" t="str">
        <f t="shared" si="353"/>
        <v>BC</v>
      </c>
      <c r="C22638" t="s">
        <v>22388</v>
      </c>
      <c r="D22638" t="s">
        <v>18</v>
      </c>
    </row>
    <row r="22639" spans="1:4" x14ac:dyDescent="0.25">
      <c r="A22639" t="s">
        <v>26923</v>
      </c>
      <c r="B22639" t="str">
        <f t="shared" si="353"/>
        <v>BC</v>
      </c>
      <c r="C22639" t="s">
        <v>22389</v>
      </c>
      <c r="D22639" t="s">
        <v>18</v>
      </c>
    </row>
    <row r="22640" spans="1:4" x14ac:dyDescent="0.25">
      <c r="A22640" t="s">
        <v>26921</v>
      </c>
      <c r="B22640" t="str">
        <f t="shared" si="353"/>
        <v>BC</v>
      </c>
      <c r="C22640" t="s">
        <v>22390</v>
      </c>
      <c r="D22640" t="s">
        <v>18</v>
      </c>
    </row>
    <row r="22641" spans="1:4" x14ac:dyDescent="0.25">
      <c r="A22641" t="s">
        <v>26782</v>
      </c>
      <c r="B22641" t="str">
        <f t="shared" si="353"/>
        <v>AB</v>
      </c>
      <c r="C22641" t="s">
        <v>22391</v>
      </c>
      <c r="D22641" t="s">
        <v>18</v>
      </c>
    </row>
    <row r="22642" spans="1:4" x14ac:dyDescent="0.25">
      <c r="A22642" t="s">
        <v>27649</v>
      </c>
      <c r="B22642" t="str">
        <f t="shared" si="353"/>
        <v>SK</v>
      </c>
      <c r="C22642" t="s">
        <v>22398</v>
      </c>
      <c r="D22642" t="s">
        <v>18</v>
      </c>
    </row>
    <row r="22643" spans="1:4" x14ac:dyDescent="0.25">
      <c r="A22643" t="s">
        <v>26770</v>
      </c>
      <c r="B22643" t="str">
        <f t="shared" si="353"/>
        <v>BC</v>
      </c>
      <c r="C22643" t="s">
        <v>22404</v>
      </c>
      <c r="D22643" t="s">
        <v>18</v>
      </c>
    </row>
    <row r="22644" spans="1:4" x14ac:dyDescent="0.25">
      <c r="A22644" t="s">
        <v>27067</v>
      </c>
      <c r="B22644" t="str">
        <f t="shared" si="353"/>
        <v>BC</v>
      </c>
      <c r="C22644" t="s">
        <v>22411</v>
      </c>
      <c r="D22644" t="s">
        <v>18</v>
      </c>
    </row>
    <row r="22645" spans="1:4" x14ac:dyDescent="0.25">
      <c r="A22645" t="s">
        <v>26921</v>
      </c>
      <c r="B22645" t="str">
        <f t="shared" si="353"/>
        <v>BC</v>
      </c>
      <c r="C22645" t="s">
        <v>22416</v>
      </c>
      <c r="D22645" t="s">
        <v>18</v>
      </c>
    </row>
    <row r="22646" spans="1:4" x14ac:dyDescent="0.25">
      <c r="A22646" t="s">
        <v>26782</v>
      </c>
      <c r="B22646" t="str">
        <f t="shared" si="353"/>
        <v>AB</v>
      </c>
      <c r="C22646" t="s">
        <v>22418</v>
      </c>
      <c r="D22646" t="s">
        <v>18</v>
      </c>
    </row>
    <row r="22647" spans="1:4" x14ac:dyDescent="0.25">
      <c r="A22647" t="s">
        <v>26924</v>
      </c>
      <c r="B22647" t="str">
        <f t="shared" si="353"/>
        <v>BC</v>
      </c>
      <c r="C22647" t="s">
        <v>22420</v>
      </c>
      <c r="D22647" t="s">
        <v>18</v>
      </c>
    </row>
    <row r="22648" spans="1:4" x14ac:dyDescent="0.25">
      <c r="A22648" t="s">
        <v>26920</v>
      </c>
      <c r="B22648" t="str">
        <f t="shared" si="353"/>
        <v>BC</v>
      </c>
      <c r="C22648" t="s">
        <v>22421</v>
      </c>
      <c r="D22648" t="s">
        <v>18</v>
      </c>
    </row>
    <row r="22649" spans="1:4" x14ac:dyDescent="0.25">
      <c r="A22649" t="s">
        <v>26782</v>
      </c>
      <c r="B22649" t="str">
        <f t="shared" si="353"/>
        <v>AB</v>
      </c>
      <c r="C22649" t="s">
        <v>22424</v>
      </c>
      <c r="D22649" t="s">
        <v>18</v>
      </c>
    </row>
    <row r="22650" spans="1:4" x14ac:dyDescent="0.25">
      <c r="A22650" t="s">
        <v>27102</v>
      </c>
      <c r="B22650" t="str">
        <f t="shared" si="353"/>
        <v>BC</v>
      </c>
      <c r="C22650" t="s">
        <v>22428</v>
      </c>
      <c r="D22650" t="s">
        <v>18</v>
      </c>
    </row>
    <row r="22651" spans="1:4" x14ac:dyDescent="0.25">
      <c r="A22651" t="s">
        <v>26932</v>
      </c>
      <c r="B22651" t="str">
        <f t="shared" si="353"/>
        <v>AB</v>
      </c>
      <c r="C22651" t="s">
        <v>22433</v>
      </c>
      <c r="D22651" t="s">
        <v>18</v>
      </c>
    </row>
    <row r="22652" spans="1:4" x14ac:dyDescent="0.25">
      <c r="A22652" t="s">
        <v>26919</v>
      </c>
      <c r="B22652" t="str">
        <f t="shared" si="353"/>
        <v>BC</v>
      </c>
      <c r="C22652" t="s">
        <v>22439</v>
      </c>
      <c r="D22652" t="s">
        <v>18</v>
      </c>
    </row>
    <row r="22653" spans="1:4" x14ac:dyDescent="0.25">
      <c r="A22653" t="s">
        <v>28175</v>
      </c>
      <c r="B22653" t="str">
        <f t="shared" si="353"/>
        <v>BC</v>
      </c>
      <c r="C22653" t="s">
        <v>22440</v>
      </c>
      <c r="D22653" t="s">
        <v>18</v>
      </c>
    </row>
    <row r="22654" spans="1:4" x14ac:dyDescent="0.25">
      <c r="A22654" t="s">
        <v>27067</v>
      </c>
      <c r="B22654" t="str">
        <f t="shared" si="353"/>
        <v>BC</v>
      </c>
      <c r="C22654" t="s">
        <v>22446</v>
      </c>
      <c r="D22654" t="s">
        <v>18</v>
      </c>
    </row>
    <row r="22655" spans="1:4" x14ac:dyDescent="0.25">
      <c r="A22655" t="s">
        <v>27208</v>
      </c>
      <c r="B22655" t="str">
        <f t="shared" si="353"/>
        <v>AB</v>
      </c>
      <c r="C22655" t="s">
        <v>22449</v>
      </c>
      <c r="D22655" t="s">
        <v>18</v>
      </c>
    </row>
    <row r="22656" spans="1:4" x14ac:dyDescent="0.25">
      <c r="A22656" t="s">
        <v>27165</v>
      </c>
      <c r="B22656" t="str">
        <f t="shared" si="353"/>
        <v>BC</v>
      </c>
      <c r="C22656" t="s">
        <v>22451</v>
      </c>
      <c r="D22656" t="s">
        <v>18</v>
      </c>
    </row>
    <row r="22657" spans="1:4" x14ac:dyDescent="0.25">
      <c r="A22657" t="s">
        <v>27542</v>
      </c>
      <c r="B22657" t="str">
        <f t="shared" si="353"/>
        <v>BC</v>
      </c>
      <c r="C22657" t="s">
        <v>22453</v>
      </c>
      <c r="D22657" t="s">
        <v>18</v>
      </c>
    </row>
    <row r="22658" spans="1:4" x14ac:dyDescent="0.25">
      <c r="A22658" t="s">
        <v>28589</v>
      </c>
      <c r="B22658" t="str">
        <f t="shared" si="353"/>
        <v>BC</v>
      </c>
      <c r="C22658" t="s">
        <v>22456</v>
      </c>
      <c r="D22658" t="s">
        <v>18</v>
      </c>
    </row>
    <row r="22659" spans="1:4" x14ac:dyDescent="0.25">
      <c r="A22659" t="s">
        <v>28881</v>
      </c>
      <c r="B22659" t="str">
        <f t="shared" ref="B22659:B22722" si="354">RIGHT(TRIM(C22659), 2)</f>
        <v>BC</v>
      </c>
      <c r="C22659" t="s">
        <v>22458</v>
      </c>
      <c r="D22659" t="s">
        <v>18</v>
      </c>
    </row>
    <row r="22660" spans="1:4" x14ac:dyDescent="0.25">
      <c r="A22660" t="s">
        <v>27509</v>
      </c>
      <c r="B22660" t="str">
        <f t="shared" si="354"/>
        <v>BC</v>
      </c>
      <c r="C22660" t="s">
        <v>22459</v>
      </c>
      <c r="D22660" t="s">
        <v>18</v>
      </c>
    </row>
    <row r="22661" spans="1:4" x14ac:dyDescent="0.25">
      <c r="A22661" t="s">
        <v>26825</v>
      </c>
      <c r="B22661" t="str">
        <f t="shared" si="354"/>
        <v>BC</v>
      </c>
      <c r="C22661" t="s">
        <v>22462</v>
      </c>
      <c r="D22661" t="s">
        <v>18</v>
      </c>
    </row>
    <row r="22662" spans="1:4" x14ac:dyDescent="0.25">
      <c r="A22662" t="s">
        <v>26932</v>
      </c>
      <c r="B22662" t="str">
        <f t="shared" si="354"/>
        <v>AB</v>
      </c>
      <c r="C22662" t="s">
        <v>22463</v>
      </c>
      <c r="D22662" t="s">
        <v>18</v>
      </c>
    </row>
    <row r="22663" spans="1:4" x14ac:dyDescent="0.25">
      <c r="A22663" t="s">
        <v>26782</v>
      </c>
      <c r="B22663" t="str">
        <f t="shared" si="354"/>
        <v>AB</v>
      </c>
      <c r="C22663" t="s">
        <v>22465</v>
      </c>
      <c r="D22663" t="s">
        <v>18</v>
      </c>
    </row>
    <row r="22664" spans="1:4" x14ac:dyDescent="0.25">
      <c r="A22664" t="s">
        <v>26850</v>
      </c>
      <c r="B22664" t="str">
        <f t="shared" si="354"/>
        <v>AB</v>
      </c>
      <c r="C22664" t="s">
        <v>22468</v>
      </c>
      <c r="D22664" t="s">
        <v>18</v>
      </c>
    </row>
    <row r="22665" spans="1:4" x14ac:dyDescent="0.25">
      <c r="A22665" t="s">
        <v>27205</v>
      </c>
      <c r="B22665" t="str">
        <f t="shared" si="354"/>
        <v>BC</v>
      </c>
      <c r="C22665" t="s">
        <v>22469</v>
      </c>
      <c r="D22665" t="s">
        <v>18</v>
      </c>
    </row>
    <row r="22666" spans="1:4" x14ac:dyDescent="0.25">
      <c r="A22666" t="s">
        <v>26785</v>
      </c>
      <c r="B22666" t="str">
        <f t="shared" si="354"/>
        <v>BC</v>
      </c>
      <c r="C22666" t="s">
        <v>22470</v>
      </c>
      <c r="D22666" t="s">
        <v>18</v>
      </c>
    </row>
    <row r="22667" spans="1:4" x14ac:dyDescent="0.25">
      <c r="A22667" t="s">
        <v>26919</v>
      </c>
      <c r="B22667" t="str">
        <f t="shared" si="354"/>
        <v>BC</v>
      </c>
      <c r="C22667" t="s">
        <v>22472</v>
      </c>
      <c r="D22667" t="s">
        <v>18</v>
      </c>
    </row>
    <row r="22668" spans="1:4" x14ac:dyDescent="0.25">
      <c r="A22668" t="s">
        <v>26785</v>
      </c>
      <c r="B22668" t="str">
        <f t="shared" si="354"/>
        <v>BC</v>
      </c>
      <c r="C22668" t="s">
        <v>22474</v>
      </c>
      <c r="D22668" t="s">
        <v>18</v>
      </c>
    </row>
    <row r="22669" spans="1:4" x14ac:dyDescent="0.25">
      <c r="A22669" t="s">
        <v>26979</v>
      </c>
      <c r="B22669" t="str">
        <f t="shared" si="354"/>
        <v>AB</v>
      </c>
      <c r="C22669" t="s">
        <v>22475</v>
      </c>
      <c r="D22669" t="s">
        <v>18</v>
      </c>
    </row>
    <row r="22670" spans="1:4" x14ac:dyDescent="0.25">
      <c r="A22670" t="s">
        <v>28138</v>
      </c>
      <c r="B22670" t="str">
        <f t="shared" si="354"/>
        <v>BC</v>
      </c>
      <c r="C22670" t="s">
        <v>22477</v>
      </c>
      <c r="D22670" t="s">
        <v>18</v>
      </c>
    </row>
    <row r="22671" spans="1:4" x14ac:dyDescent="0.25">
      <c r="A22671" t="s">
        <v>26803</v>
      </c>
      <c r="B22671" t="str">
        <f t="shared" si="354"/>
        <v>SK</v>
      </c>
      <c r="C22671" t="s">
        <v>22479</v>
      </c>
      <c r="D22671" t="s">
        <v>18</v>
      </c>
    </row>
    <row r="22672" spans="1:4" x14ac:dyDescent="0.25">
      <c r="A22672" t="s">
        <v>26932</v>
      </c>
      <c r="B22672" t="str">
        <f t="shared" si="354"/>
        <v>AB</v>
      </c>
      <c r="C22672" t="s">
        <v>22480</v>
      </c>
      <c r="D22672" t="s">
        <v>18</v>
      </c>
    </row>
    <row r="22673" spans="1:4" x14ac:dyDescent="0.25">
      <c r="A22673" t="s">
        <v>26782</v>
      </c>
      <c r="B22673" t="str">
        <f t="shared" si="354"/>
        <v>AB</v>
      </c>
      <c r="C22673" t="s">
        <v>22481</v>
      </c>
      <c r="D22673" t="s">
        <v>18</v>
      </c>
    </row>
    <row r="22674" spans="1:4" x14ac:dyDescent="0.25">
      <c r="A22674" t="s">
        <v>27656</v>
      </c>
      <c r="B22674" t="str">
        <f t="shared" si="354"/>
        <v>BC</v>
      </c>
      <c r="C22674" t="s">
        <v>22482</v>
      </c>
      <c r="D22674" t="s">
        <v>18</v>
      </c>
    </row>
    <row r="22675" spans="1:4" x14ac:dyDescent="0.25">
      <c r="A22675" t="s">
        <v>26974</v>
      </c>
      <c r="B22675" t="str">
        <f t="shared" si="354"/>
        <v>AB</v>
      </c>
      <c r="C22675" t="s">
        <v>22499</v>
      </c>
      <c r="D22675" t="s">
        <v>18</v>
      </c>
    </row>
    <row r="22676" spans="1:4" x14ac:dyDescent="0.25">
      <c r="A22676" t="s">
        <v>26904</v>
      </c>
      <c r="B22676" t="str">
        <f t="shared" si="354"/>
        <v>BC</v>
      </c>
      <c r="C22676" t="s">
        <v>22502</v>
      </c>
      <c r="D22676" t="s">
        <v>18</v>
      </c>
    </row>
    <row r="22677" spans="1:4" x14ac:dyDescent="0.25">
      <c r="A22677" t="s">
        <v>26931</v>
      </c>
      <c r="B22677" t="str">
        <f t="shared" si="354"/>
        <v>AB</v>
      </c>
      <c r="C22677" t="s">
        <v>22318</v>
      </c>
      <c r="D22677" t="s">
        <v>22</v>
      </c>
    </row>
    <row r="22678" spans="1:4" x14ac:dyDescent="0.25">
      <c r="A22678" t="s">
        <v>27604</v>
      </c>
      <c r="B22678" t="str">
        <f t="shared" si="354"/>
        <v>AB</v>
      </c>
      <c r="C22678" t="s">
        <v>22319</v>
      </c>
      <c r="D22678" t="s">
        <v>22</v>
      </c>
    </row>
    <row r="22679" spans="1:4" x14ac:dyDescent="0.25">
      <c r="A22679" t="s">
        <v>28041</v>
      </c>
      <c r="B22679" t="str">
        <f t="shared" si="354"/>
        <v>BC</v>
      </c>
      <c r="C22679" t="s">
        <v>22320</v>
      </c>
      <c r="D22679" t="s">
        <v>22</v>
      </c>
    </row>
    <row r="22680" spans="1:4" x14ac:dyDescent="0.25">
      <c r="A22680" t="s">
        <v>26920</v>
      </c>
      <c r="B22680" t="str">
        <f t="shared" si="354"/>
        <v>BC</v>
      </c>
      <c r="C22680" t="s">
        <v>22321</v>
      </c>
      <c r="D22680" t="s">
        <v>22</v>
      </c>
    </row>
    <row r="22681" spans="1:4" x14ac:dyDescent="0.25">
      <c r="A22681" t="s">
        <v>26782</v>
      </c>
      <c r="B22681" t="str">
        <f t="shared" si="354"/>
        <v>AB</v>
      </c>
      <c r="C22681" t="s">
        <v>22326</v>
      </c>
      <c r="D22681" t="s">
        <v>22</v>
      </c>
    </row>
    <row r="22682" spans="1:4" x14ac:dyDescent="0.25">
      <c r="A22682" t="s">
        <v>27544</v>
      </c>
      <c r="B22682" t="str">
        <f t="shared" si="354"/>
        <v>BC</v>
      </c>
      <c r="C22682" t="s">
        <v>22329</v>
      </c>
      <c r="D22682" t="s">
        <v>22</v>
      </c>
    </row>
    <row r="22683" spans="1:4" x14ac:dyDescent="0.25">
      <c r="A22683" t="s">
        <v>26782</v>
      </c>
      <c r="B22683" t="str">
        <f t="shared" si="354"/>
        <v>AB</v>
      </c>
      <c r="C22683" t="s">
        <v>22331</v>
      </c>
      <c r="D22683" t="s">
        <v>22</v>
      </c>
    </row>
    <row r="22684" spans="1:4" x14ac:dyDescent="0.25">
      <c r="A22684" t="s">
        <v>26769</v>
      </c>
      <c r="B22684" t="str">
        <f t="shared" si="354"/>
        <v>BC</v>
      </c>
      <c r="C22684" t="s">
        <v>22337</v>
      </c>
      <c r="D22684" t="s">
        <v>22</v>
      </c>
    </row>
    <row r="22685" spans="1:4" x14ac:dyDescent="0.25">
      <c r="A22685" t="s">
        <v>27053</v>
      </c>
      <c r="B22685" t="str">
        <f t="shared" si="354"/>
        <v>AB</v>
      </c>
      <c r="C22685" t="s">
        <v>22338</v>
      </c>
      <c r="D22685" t="s">
        <v>22</v>
      </c>
    </row>
    <row r="22686" spans="1:4" x14ac:dyDescent="0.25">
      <c r="A22686" t="s">
        <v>26782</v>
      </c>
      <c r="B22686" t="str">
        <f t="shared" si="354"/>
        <v>AB</v>
      </c>
      <c r="C22686" t="s">
        <v>22345</v>
      </c>
      <c r="D22686" t="s">
        <v>22</v>
      </c>
    </row>
    <row r="22687" spans="1:4" x14ac:dyDescent="0.25">
      <c r="A22687" t="s">
        <v>27626</v>
      </c>
      <c r="B22687" t="str">
        <f t="shared" si="354"/>
        <v>BC</v>
      </c>
      <c r="C22687" t="s">
        <v>22346</v>
      </c>
      <c r="D22687" t="s">
        <v>22</v>
      </c>
    </row>
    <row r="22688" spans="1:4" x14ac:dyDescent="0.25">
      <c r="A22688" t="s">
        <v>26931</v>
      </c>
      <c r="B22688" t="str">
        <f t="shared" si="354"/>
        <v>AB</v>
      </c>
      <c r="C22688" t="s">
        <v>22347</v>
      </c>
      <c r="D22688" t="s">
        <v>22</v>
      </c>
    </row>
    <row r="22689" spans="1:4" x14ac:dyDescent="0.25">
      <c r="A22689" t="s">
        <v>26857</v>
      </c>
      <c r="B22689" t="str">
        <f t="shared" si="354"/>
        <v>AB</v>
      </c>
      <c r="C22689" t="s">
        <v>22352</v>
      </c>
      <c r="D22689" t="s">
        <v>22</v>
      </c>
    </row>
    <row r="22690" spans="1:4" x14ac:dyDescent="0.25">
      <c r="A22690" t="s">
        <v>26779</v>
      </c>
      <c r="B22690" t="str">
        <f t="shared" si="354"/>
        <v>SK</v>
      </c>
      <c r="C22690" t="s">
        <v>22356</v>
      </c>
      <c r="D22690" t="s">
        <v>22</v>
      </c>
    </row>
    <row r="22691" spans="1:4" x14ac:dyDescent="0.25">
      <c r="A22691" t="s">
        <v>26779</v>
      </c>
      <c r="B22691" t="str">
        <f t="shared" si="354"/>
        <v>SK</v>
      </c>
      <c r="C22691" t="s">
        <v>22357</v>
      </c>
      <c r="D22691" t="s">
        <v>22</v>
      </c>
    </row>
    <row r="22692" spans="1:4" x14ac:dyDescent="0.25">
      <c r="A22692" t="s">
        <v>26791</v>
      </c>
      <c r="B22692" t="str">
        <f t="shared" si="354"/>
        <v>AB</v>
      </c>
      <c r="C22692" t="s">
        <v>22359</v>
      </c>
      <c r="D22692" t="s">
        <v>22</v>
      </c>
    </row>
    <row r="22693" spans="1:4" x14ac:dyDescent="0.25">
      <c r="A22693" t="s">
        <v>26853</v>
      </c>
      <c r="B22693" t="str">
        <f t="shared" si="354"/>
        <v>MB</v>
      </c>
      <c r="C22693" t="s">
        <v>22360</v>
      </c>
      <c r="D22693" t="s">
        <v>22</v>
      </c>
    </row>
    <row r="22694" spans="1:4" x14ac:dyDescent="0.25">
      <c r="A22694" t="s">
        <v>26785</v>
      </c>
      <c r="B22694" t="str">
        <f t="shared" si="354"/>
        <v>BC</v>
      </c>
      <c r="C22694" t="s">
        <v>22361</v>
      </c>
      <c r="D22694" t="s">
        <v>22</v>
      </c>
    </row>
    <row r="22695" spans="1:4" x14ac:dyDescent="0.25">
      <c r="A22695" t="s">
        <v>26856</v>
      </c>
      <c r="B22695" t="str">
        <f t="shared" si="354"/>
        <v>AB</v>
      </c>
      <c r="C22695" t="s">
        <v>22368</v>
      </c>
      <c r="D22695" t="s">
        <v>22</v>
      </c>
    </row>
    <row r="22696" spans="1:4" x14ac:dyDescent="0.25">
      <c r="A22696" t="s">
        <v>26801</v>
      </c>
      <c r="B22696" t="str">
        <f t="shared" si="354"/>
        <v>BC</v>
      </c>
      <c r="C22696" t="s">
        <v>22369</v>
      </c>
      <c r="D22696" t="s">
        <v>22</v>
      </c>
    </row>
    <row r="22697" spans="1:4" x14ac:dyDescent="0.25">
      <c r="A22697" t="s">
        <v>26853</v>
      </c>
      <c r="B22697" t="str">
        <f t="shared" si="354"/>
        <v>MB</v>
      </c>
      <c r="C22697" t="s">
        <v>22370</v>
      </c>
      <c r="D22697" t="s">
        <v>22</v>
      </c>
    </row>
    <row r="22698" spans="1:4" x14ac:dyDescent="0.25">
      <c r="A22698" t="s">
        <v>26920</v>
      </c>
      <c r="B22698" t="str">
        <f t="shared" si="354"/>
        <v>BC</v>
      </c>
      <c r="C22698" t="s">
        <v>22371</v>
      </c>
      <c r="D22698" t="s">
        <v>22</v>
      </c>
    </row>
    <row r="22699" spans="1:4" x14ac:dyDescent="0.25">
      <c r="A22699" t="s">
        <v>26770</v>
      </c>
      <c r="B22699" t="str">
        <f t="shared" si="354"/>
        <v>BC</v>
      </c>
      <c r="C22699" t="s">
        <v>22372</v>
      </c>
      <c r="D22699" t="s">
        <v>22</v>
      </c>
    </row>
    <row r="22700" spans="1:4" x14ac:dyDescent="0.25">
      <c r="A22700" t="s">
        <v>27236</v>
      </c>
      <c r="B22700" t="str">
        <f t="shared" si="354"/>
        <v>BC</v>
      </c>
      <c r="C22700" t="s">
        <v>22376</v>
      </c>
      <c r="D22700" t="s">
        <v>22</v>
      </c>
    </row>
    <row r="22701" spans="1:4" x14ac:dyDescent="0.25">
      <c r="A22701" t="s">
        <v>26825</v>
      </c>
      <c r="B22701" t="str">
        <f t="shared" si="354"/>
        <v>BC</v>
      </c>
      <c r="C22701" t="s">
        <v>22387</v>
      </c>
      <c r="D22701" t="s">
        <v>22</v>
      </c>
    </row>
    <row r="22702" spans="1:4" x14ac:dyDescent="0.25">
      <c r="A22702" t="s">
        <v>28629</v>
      </c>
      <c r="B22702" t="str">
        <f t="shared" si="354"/>
        <v>BC</v>
      </c>
      <c r="C22702" t="s">
        <v>22394</v>
      </c>
      <c r="D22702" t="s">
        <v>22</v>
      </c>
    </row>
    <row r="22703" spans="1:4" x14ac:dyDescent="0.25">
      <c r="A22703" t="s">
        <v>26923</v>
      </c>
      <c r="B22703" t="str">
        <f t="shared" si="354"/>
        <v>BC</v>
      </c>
      <c r="C22703" t="s">
        <v>22396</v>
      </c>
      <c r="D22703" t="s">
        <v>22</v>
      </c>
    </row>
    <row r="22704" spans="1:4" x14ac:dyDescent="0.25">
      <c r="A22704" t="s">
        <v>27236</v>
      </c>
      <c r="B22704" t="str">
        <f t="shared" si="354"/>
        <v>BC</v>
      </c>
      <c r="C22704" t="s">
        <v>22397</v>
      </c>
      <c r="D22704" t="s">
        <v>22</v>
      </c>
    </row>
    <row r="22705" spans="1:4" x14ac:dyDescent="0.25">
      <c r="A22705" t="s">
        <v>26798</v>
      </c>
      <c r="B22705" t="str">
        <f t="shared" si="354"/>
        <v>BC</v>
      </c>
      <c r="C22705" t="s">
        <v>22399</v>
      </c>
      <c r="D22705" t="s">
        <v>22</v>
      </c>
    </row>
    <row r="22706" spans="1:4" x14ac:dyDescent="0.25">
      <c r="A22706" t="s">
        <v>27509</v>
      </c>
      <c r="B22706" t="str">
        <f t="shared" si="354"/>
        <v>BC</v>
      </c>
      <c r="C22706" t="s">
        <v>22402</v>
      </c>
      <c r="D22706" t="s">
        <v>22</v>
      </c>
    </row>
    <row r="22707" spans="1:4" x14ac:dyDescent="0.25">
      <c r="A22707" t="s">
        <v>26791</v>
      </c>
      <c r="B22707" t="str">
        <f t="shared" si="354"/>
        <v>AB</v>
      </c>
      <c r="C22707" t="s">
        <v>22403</v>
      </c>
      <c r="D22707" t="s">
        <v>22</v>
      </c>
    </row>
    <row r="22708" spans="1:4" x14ac:dyDescent="0.25">
      <c r="A22708" t="s">
        <v>26769</v>
      </c>
      <c r="B22708" t="str">
        <f t="shared" si="354"/>
        <v>BC</v>
      </c>
      <c r="C22708" t="s">
        <v>22405</v>
      </c>
      <c r="D22708" t="s">
        <v>22</v>
      </c>
    </row>
    <row r="22709" spans="1:4" x14ac:dyDescent="0.25">
      <c r="A22709" t="s">
        <v>26782</v>
      </c>
      <c r="B22709" t="str">
        <f t="shared" si="354"/>
        <v>AB</v>
      </c>
      <c r="C22709" t="s">
        <v>22406</v>
      </c>
      <c r="D22709" t="s">
        <v>22</v>
      </c>
    </row>
    <row r="22710" spans="1:4" x14ac:dyDescent="0.25">
      <c r="A22710" t="s">
        <v>27591</v>
      </c>
      <c r="B22710" t="str">
        <f t="shared" si="354"/>
        <v>BC</v>
      </c>
      <c r="C22710" t="s">
        <v>22415</v>
      </c>
      <c r="D22710" t="s">
        <v>22</v>
      </c>
    </row>
    <row r="22711" spans="1:4" x14ac:dyDescent="0.25">
      <c r="A22711" t="s">
        <v>26923</v>
      </c>
      <c r="B22711" t="str">
        <f t="shared" si="354"/>
        <v>BC</v>
      </c>
      <c r="C22711" t="s">
        <v>22419</v>
      </c>
      <c r="D22711" t="s">
        <v>22</v>
      </c>
    </row>
    <row r="22712" spans="1:4" x14ac:dyDescent="0.25">
      <c r="A22712" t="s">
        <v>26769</v>
      </c>
      <c r="B22712" t="str">
        <f t="shared" si="354"/>
        <v>BC</v>
      </c>
      <c r="C22712" t="s">
        <v>22425</v>
      </c>
      <c r="D22712" t="s">
        <v>22</v>
      </c>
    </row>
    <row r="22713" spans="1:4" x14ac:dyDescent="0.25">
      <c r="A22713" t="s">
        <v>26822</v>
      </c>
      <c r="B22713" t="str">
        <f t="shared" si="354"/>
        <v>SK</v>
      </c>
      <c r="C22713" t="s">
        <v>22427</v>
      </c>
      <c r="D22713" t="s">
        <v>22</v>
      </c>
    </row>
    <row r="22714" spans="1:4" x14ac:dyDescent="0.25">
      <c r="A22714" t="s">
        <v>27509</v>
      </c>
      <c r="B22714" t="str">
        <f t="shared" si="354"/>
        <v>BC</v>
      </c>
      <c r="C22714" t="s">
        <v>22429</v>
      </c>
      <c r="D22714" t="s">
        <v>22</v>
      </c>
    </row>
    <row r="22715" spans="1:4" x14ac:dyDescent="0.25">
      <c r="A22715" t="s">
        <v>26791</v>
      </c>
      <c r="B22715" t="str">
        <f t="shared" si="354"/>
        <v>AB</v>
      </c>
      <c r="C22715" t="s">
        <v>22430</v>
      </c>
      <c r="D22715" t="s">
        <v>22</v>
      </c>
    </row>
    <row r="22716" spans="1:4" x14ac:dyDescent="0.25">
      <c r="A22716" t="s">
        <v>26791</v>
      </c>
      <c r="B22716" t="str">
        <f t="shared" si="354"/>
        <v>AB</v>
      </c>
      <c r="C22716" t="s">
        <v>22431</v>
      </c>
      <c r="D22716" t="s">
        <v>22</v>
      </c>
    </row>
    <row r="22717" spans="1:4" x14ac:dyDescent="0.25">
      <c r="A22717" t="s">
        <v>26853</v>
      </c>
      <c r="B22717" t="str">
        <f t="shared" si="354"/>
        <v>MB</v>
      </c>
      <c r="C22717" t="s">
        <v>22432</v>
      </c>
      <c r="D22717" t="s">
        <v>22</v>
      </c>
    </row>
    <row r="22718" spans="1:4" x14ac:dyDescent="0.25">
      <c r="A22718" t="s">
        <v>26857</v>
      </c>
      <c r="B22718" t="str">
        <f t="shared" si="354"/>
        <v>AB</v>
      </c>
      <c r="C22718" t="s">
        <v>22434</v>
      </c>
      <c r="D22718" t="s">
        <v>22</v>
      </c>
    </row>
    <row r="22719" spans="1:4" x14ac:dyDescent="0.25">
      <c r="A22719" t="s">
        <v>27583</v>
      </c>
      <c r="B22719" t="str">
        <f t="shared" si="354"/>
        <v>AB</v>
      </c>
      <c r="C22719" t="s">
        <v>22435</v>
      </c>
      <c r="D22719" t="s">
        <v>22</v>
      </c>
    </row>
    <row r="22720" spans="1:4" x14ac:dyDescent="0.25">
      <c r="A22720" t="s">
        <v>26791</v>
      </c>
      <c r="B22720" t="str">
        <f t="shared" si="354"/>
        <v>AB</v>
      </c>
      <c r="C22720" t="s">
        <v>22436</v>
      </c>
      <c r="D22720" t="s">
        <v>22</v>
      </c>
    </row>
    <row r="22721" spans="1:4" x14ac:dyDescent="0.25">
      <c r="A22721" t="s">
        <v>26791</v>
      </c>
      <c r="B22721" t="str">
        <f t="shared" si="354"/>
        <v>AB</v>
      </c>
      <c r="C22721" t="s">
        <v>22437</v>
      </c>
      <c r="D22721" t="s">
        <v>22</v>
      </c>
    </row>
    <row r="22722" spans="1:4" x14ac:dyDescent="0.25">
      <c r="A22722" t="s">
        <v>26919</v>
      </c>
      <c r="B22722" t="str">
        <f t="shared" si="354"/>
        <v>BC</v>
      </c>
      <c r="C22722" t="s">
        <v>22441</v>
      </c>
      <c r="D22722" t="s">
        <v>22</v>
      </c>
    </row>
    <row r="22723" spans="1:4" x14ac:dyDescent="0.25">
      <c r="A22723" t="s">
        <v>26822</v>
      </c>
      <c r="B22723" t="str">
        <f t="shared" ref="B22723:B22786" si="355">RIGHT(TRIM(C22723), 2)</f>
        <v>SK</v>
      </c>
      <c r="C22723" t="s">
        <v>22443</v>
      </c>
      <c r="D22723" t="s">
        <v>22</v>
      </c>
    </row>
    <row r="22724" spans="1:4" x14ac:dyDescent="0.25">
      <c r="A22724" t="s">
        <v>27067</v>
      </c>
      <c r="B22724" t="str">
        <f t="shared" si="355"/>
        <v>BC</v>
      </c>
      <c r="C22724" t="s">
        <v>22444</v>
      </c>
      <c r="D22724" t="s">
        <v>22</v>
      </c>
    </row>
    <row r="22725" spans="1:4" x14ac:dyDescent="0.25">
      <c r="A22725" t="s">
        <v>27636</v>
      </c>
      <c r="B22725" t="str">
        <f t="shared" si="355"/>
        <v>BC</v>
      </c>
      <c r="C22725" t="s">
        <v>22447</v>
      </c>
      <c r="D22725" t="s">
        <v>22</v>
      </c>
    </row>
    <row r="22726" spans="1:4" x14ac:dyDescent="0.25">
      <c r="A22726" t="s">
        <v>26782</v>
      </c>
      <c r="B22726" t="str">
        <f t="shared" si="355"/>
        <v>AB</v>
      </c>
      <c r="C22726" t="s">
        <v>22448</v>
      </c>
      <c r="D22726" t="s">
        <v>22</v>
      </c>
    </row>
    <row r="22727" spans="1:4" x14ac:dyDescent="0.25">
      <c r="A22727" t="s">
        <v>28764</v>
      </c>
      <c r="B22727" t="str">
        <f t="shared" si="355"/>
        <v>BC</v>
      </c>
      <c r="C22727" t="s">
        <v>22455</v>
      </c>
      <c r="D22727" t="s">
        <v>22</v>
      </c>
    </row>
    <row r="22728" spans="1:4" x14ac:dyDescent="0.25">
      <c r="A22728" t="s">
        <v>27509</v>
      </c>
      <c r="B22728" t="str">
        <f t="shared" si="355"/>
        <v>BC</v>
      </c>
      <c r="C22728" t="s">
        <v>22457</v>
      </c>
      <c r="D22728" t="s">
        <v>22</v>
      </c>
    </row>
    <row r="22729" spans="1:4" x14ac:dyDescent="0.25">
      <c r="A22729" t="s">
        <v>26825</v>
      </c>
      <c r="B22729" t="str">
        <f t="shared" si="355"/>
        <v>BC</v>
      </c>
      <c r="C22729" t="s">
        <v>22466</v>
      </c>
      <c r="D22729" t="s">
        <v>22</v>
      </c>
    </row>
    <row r="22730" spans="1:4" x14ac:dyDescent="0.25">
      <c r="A22730" t="s">
        <v>26848</v>
      </c>
      <c r="B22730" t="str">
        <f t="shared" si="355"/>
        <v>AB</v>
      </c>
      <c r="C22730" t="s">
        <v>22467</v>
      </c>
      <c r="D22730" t="s">
        <v>22</v>
      </c>
    </row>
    <row r="22731" spans="1:4" x14ac:dyDescent="0.25">
      <c r="A22731" t="s">
        <v>27613</v>
      </c>
      <c r="B22731" t="str">
        <f t="shared" si="355"/>
        <v>BC</v>
      </c>
      <c r="C22731" t="s">
        <v>22471</v>
      </c>
      <c r="D22731" t="s">
        <v>22</v>
      </c>
    </row>
    <row r="22732" spans="1:4" x14ac:dyDescent="0.25">
      <c r="A22732" t="s">
        <v>26919</v>
      </c>
      <c r="B22732" t="str">
        <f t="shared" si="355"/>
        <v>BC</v>
      </c>
      <c r="C22732" t="s">
        <v>22476</v>
      </c>
      <c r="D22732" t="s">
        <v>22</v>
      </c>
    </row>
    <row r="22733" spans="1:4" x14ac:dyDescent="0.25">
      <c r="A22733" t="s">
        <v>27087</v>
      </c>
      <c r="B22733" t="str">
        <f t="shared" si="355"/>
        <v>BC</v>
      </c>
      <c r="C22733" t="s">
        <v>22478</v>
      </c>
      <c r="D22733" t="s">
        <v>22</v>
      </c>
    </row>
    <row r="22734" spans="1:4" x14ac:dyDescent="0.25">
      <c r="A22734" t="s">
        <v>26931</v>
      </c>
      <c r="B22734" t="str">
        <f t="shared" si="355"/>
        <v>AB</v>
      </c>
      <c r="C22734" t="s">
        <v>22483</v>
      </c>
      <c r="D22734" t="s">
        <v>22</v>
      </c>
    </row>
    <row r="22735" spans="1:4" x14ac:dyDescent="0.25">
      <c r="A22735" t="s">
        <v>28168</v>
      </c>
      <c r="B22735" t="str">
        <f t="shared" si="355"/>
        <v>BC</v>
      </c>
      <c r="C22735" t="s">
        <v>22484</v>
      </c>
      <c r="D22735" t="s">
        <v>22</v>
      </c>
    </row>
    <row r="22736" spans="1:4" x14ac:dyDescent="0.25">
      <c r="A22736" t="s">
        <v>26853</v>
      </c>
      <c r="B22736" t="str">
        <f t="shared" si="355"/>
        <v>MB</v>
      </c>
      <c r="C22736" t="s">
        <v>22485</v>
      </c>
      <c r="D22736" t="s">
        <v>22</v>
      </c>
    </row>
    <row r="22737" spans="1:4" x14ac:dyDescent="0.25">
      <c r="A22737" t="s">
        <v>26825</v>
      </c>
      <c r="B22737" t="str">
        <f t="shared" si="355"/>
        <v>BC</v>
      </c>
      <c r="C22737" t="s">
        <v>22486</v>
      </c>
      <c r="D22737" t="s">
        <v>22</v>
      </c>
    </row>
    <row r="22738" spans="1:4" x14ac:dyDescent="0.25">
      <c r="A22738" t="s">
        <v>26798</v>
      </c>
      <c r="B22738" t="str">
        <f t="shared" si="355"/>
        <v>BC</v>
      </c>
      <c r="C22738" t="s">
        <v>22488</v>
      </c>
      <c r="D22738" t="s">
        <v>22</v>
      </c>
    </row>
    <row r="22739" spans="1:4" x14ac:dyDescent="0.25">
      <c r="A22739" t="s">
        <v>26791</v>
      </c>
      <c r="B22739" t="str">
        <f t="shared" si="355"/>
        <v>AB</v>
      </c>
      <c r="C22739" t="s">
        <v>22491</v>
      </c>
      <c r="D22739" t="s">
        <v>22</v>
      </c>
    </row>
    <row r="22740" spans="1:4" x14ac:dyDescent="0.25">
      <c r="A22740" t="s">
        <v>26920</v>
      </c>
      <c r="B22740" t="str">
        <f t="shared" si="355"/>
        <v>BC</v>
      </c>
      <c r="C22740" t="s">
        <v>22172</v>
      </c>
      <c r="D22740" t="s">
        <v>18</v>
      </c>
    </row>
    <row r="22741" spans="1:4" x14ac:dyDescent="0.25">
      <c r="A22741" t="s">
        <v>27096</v>
      </c>
      <c r="B22741" t="str">
        <f t="shared" si="355"/>
        <v>BC</v>
      </c>
      <c r="C22741" t="s">
        <v>22173</v>
      </c>
    </row>
    <row r="22742" spans="1:4" x14ac:dyDescent="0.25">
      <c r="A22742" t="s">
        <v>26791</v>
      </c>
      <c r="B22742" t="str">
        <f t="shared" si="355"/>
        <v>AB</v>
      </c>
      <c r="C22742" t="s">
        <v>22174</v>
      </c>
    </row>
    <row r="22743" spans="1:4" x14ac:dyDescent="0.25">
      <c r="A22743" t="s">
        <v>27506</v>
      </c>
      <c r="B22743" t="str">
        <f t="shared" si="355"/>
        <v>BC</v>
      </c>
      <c r="C22743" t="s">
        <v>22175</v>
      </c>
    </row>
    <row r="22744" spans="1:4" x14ac:dyDescent="0.25">
      <c r="A22744" t="s">
        <v>26801</v>
      </c>
      <c r="B22744" t="str">
        <f t="shared" si="355"/>
        <v>BC</v>
      </c>
      <c r="C22744" t="s">
        <v>22176</v>
      </c>
    </row>
    <row r="22745" spans="1:4" x14ac:dyDescent="0.25">
      <c r="A22745" t="s">
        <v>26931</v>
      </c>
      <c r="B22745" t="str">
        <f t="shared" si="355"/>
        <v>AB</v>
      </c>
      <c r="C22745" t="s">
        <v>22177</v>
      </c>
    </row>
    <row r="22746" spans="1:4" x14ac:dyDescent="0.25">
      <c r="A22746" t="s">
        <v>27604</v>
      </c>
      <c r="B22746" t="str">
        <f t="shared" si="355"/>
        <v>AB</v>
      </c>
      <c r="C22746" t="s">
        <v>22178</v>
      </c>
    </row>
    <row r="22747" spans="1:4" x14ac:dyDescent="0.25">
      <c r="A22747" t="s">
        <v>28041</v>
      </c>
      <c r="B22747" t="str">
        <f t="shared" si="355"/>
        <v>BC</v>
      </c>
      <c r="C22747" t="s">
        <v>22179</v>
      </c>
    </row>
    <row r="22748" spans="1:4" x14ac:dyDescent="0.25">
      <c r="A22748" t="s">
        <v>27509</v>
      </c>
      <c r="B22748" t="str">
        <f t="shared" si="355"/>
        <v>BC</v>
      </c>
      <c r="C22748" t="s">
        <v>22180</v>
      </c>
    </row>
    <row r="22749" spans="1:4" x14ac:dyDescent="0.25">
      <c r="A22749" t="s">
        <v>26920</v>
      </c>
      <c r="B22749" t="str">
        <f t="shared" si="355"/>
        <v>BC</v>
      </c>
      <c r="C22749" t="s">
        <v>22181</v>
      </c>
    </row>
    <row r="22750" spans="1:4" x14ac:dyDescent="0.25">
      <c r="A22750" t="s">
        <v>26782</v>
      </c>
      <c r="B22750" t="str">
        <f t="shared" si="355"/>
        <v>AB</v>
      </c>
      <c r="C22750" t="s">
        <v>22182</v>
      </c>
    </row>
    <row r="22751" spans="1:4" x14ac:dyDescent="0.25">
      <c r="A22751" t="s">
        <v>28203</v>
      </c>
      <c r="B22751" t="str">
        <f t="shared" si="355"/>
        <v>BC</v>
      </c>
      <c r="C22751" t="s">
        <v>22183</v>
      </c>
    </row>
    <row r="22752" spans="1:4" x14ac:dyDescent="0.25">
      <c r="A22752" t="s">
        <v>28587</v>
      </c>
      <c r="B22752" t="str">
        <f t="shared" si="355"/>
        <v>BC</v>
      </c>
      <c r="C22752" t="s">
        <v>22184</v>
      </c>
    </row>
    <row r="22753" spans="1:3" x14ac:dyDescent="0.25">
      <c r="A22753" t="s">
        <v>26782</v>
      </c>
      <c r="B22753" t="str">
        <f t="shared" si="355"/>
        <v>AB</v>
      </c>
      <c r="C22753" t="s">
        <v>22185</v>
      </c>
    </row>
    <row r="22754" spans="1:3" x14ac:dyDescent="0.25">
      <c r="A22754" t="s">
        <v>26935</v>
      </c>
      <c r="B22754" t="str">
        <f t="shared" si="355"/>
        <v>AB</v>
      </c>
      <c r="C22754" t="s">
        <v>22186</v>
      </c>
    </row>
    <row r="22755" spans="1:3" x14ac:dyDescent="0.25">
      <c r="A22755" t="s">
        <v>26782</v>
      </c>
      <c r="B22755" t="str">
        <f t="shared" si="355"/>
        <v>AB</v>
      </c>
      <c r="C22755" t="s">
        <v>22187</v>
      </c>
    </row>
    <row r="22756" spans="1:3" x14ac:dyDescent="0.25">
      <c r="A22756" t="s">
        <v>26782</v>
      </c>
      <c r="B22756" t="str">
        <f t="shared" si="355"/>
        <v>AB</v>
      </c>
      <c r="C22756" t="s">
        <v>22188</v>
      </c>
    </row>
    <row r="22757" spans="1:3" x14ac:dyDescent="0.25">
      <c r="A22757" t="s">
        <v>26782</v>
      </c>
      <c r="B22757" t="str">
        <f t="shared" si="355"/>
        <v>AB</v>
      </c>
      <c r="C22757" t="s">
        <v>22189</v>
      </c>
    </row>
    <row r="22758" spans="1:3" x14ac:dyDescent="0.25">
      <c r="A22758" t="s">
        <v>28165</v>
      </c>
      <c r="B22758" t="str">
        <f t="shared" si="355"/>
        <v>BC</v>
      </c>
      <c r="C22758" t="s">
        <v>22190</v>
      </c>
    </row>
    <row r="22759" spans="1:3" x14ac:dyDescent="0.25">
      <c r="A22759" t="s">
        <v>27123</v>
      </c>
      <c r="B22759" t="str">
        <f t="shared" si="355"/>
        <v>BC</v>
      </c>
      <c r="C22759" t="s">
        <v>22191</v>
      </c>
    </row>
    <row r="22760" spans="1:3" x14ac:dyDescent="0.25">
      <c r="A22760" t="s">
        <v>27318</v>
      </c>
      <c r="B22760" t="str">
        <f t="shared" si="355"/>
        <v>BC</v>
      </c>
      <c r="C22760" t="s">
        <v>22192</v>
      </c>
    </row>
    <row r="22761" spans="1:3" x14ac:dyDescent="0.25">
      <c r="A22761" t="s">
        <v>27053</v>
      </c>
      <c r="B22761" t="str">
        <f t="shared" si="355"/>
        <v>AB</v>
      </c>
      <c r="C22761" t="s">
        <v>22193</v>
      </c>
    </row>
    <row r="22762" spans="1:3" x14ac:dyDescent="0.25">
      <c r="A22762" t="s">
        <v>26924</v>
      </c>
      <c r="B22762" t="str">
        <f t="shared" si="355"/>
        <v>BC</v>
      </c>
      <c r="C22762" t="s">
        <v>22194</v>
      </c>
    </row>
    <row r="22763" spans="1:3" x14ac:dyDescent="0.25">
      <c r="A22763" t="s">
        <v>28587</v>
      </c>
      <c r="B22763" t="str">
        <f t="shared" si="355"/>
        <v>BC</v>
      </c>
      <c r="C22763" t="s">
        <v>22195</v>
      </c>
    </row>
    <row r="22764" spans="1:3" x14ac:dyDescent="0.25">
      <c r="A22764" t="s">
        <v>27583</v>
      </c>
      <c r="B22764" t="str">
        <f t="shared" si="355"/>
        <v>AB</v>
      </c>
      <c r="C22764" t="s">
        <v>22196</v>
      </c>
    </row>
    <row r="22765" spans="1:3" x14ac:dyDescent="0.25">
      <c r="A22765" t="s">
        <v>27603</v>
      </c>
      <c r="B22765" t="str">
        <f t="shared" si="355"/>
        <v>BC</v>
      </c>
      <c r="C22765" t="s">
        <v>22197</v>
      </c>
    </row>
    <row r="22766" spans="1:3" x14ac:dyDescent="0.25">
      <c r="A22766" t="s">
        <v>26779</v>
      </c>
      <c r="B22766" t="str">
        <f t="shared" si="355"/>
        <v>SK</v>
      </c>
      <c r="C22766" t="s">
        <v>22198</v>
      </c>
    </row>
    <row r="22767" spans="1:3" x14ac:dyDescent="0.25">
      <c r="A22767" t="s">
        <v>26782</v>
      </c>
      <c r="B22767" t="str">
        <f t="shared" si="355"/>
        <v>AB</v>
      </c>
      <c r="C22767" t="s">
        <v>22199</v>
      </c>
    </row>
    <row r="22768" spans="1:3" x14ac:dyDescent="0.25">
      <c r="A22768" t="s">
        <v>26782</v>
      </c>
      <c r="B22768" t="str">
        <f t="shared" si="355"/>
        <v>AB</v>
      </c>
      <c r="C22768" t="s">
        <v>22200</v>
      </c>
    </row>
    <row r="22769" spans="1:3" x14ac:dyDescent="0.25">
      <c r="A22769" t="s">
        <v>27626</v>
      </c>
      <c r="B22769" t="str">
        <f t="shared" si="355"/>
        <v>BC</v>
      </c>
      <c r="C22769" t="s">
        <v>22201</v>
      </c>
    </row>
    <row r="22770" spans="1:3" x14ac:dyDescent="0.25">
      <c r="A22770" t="s">
        <v>26931</v>
      </c>
      <c r="B22770" t="str">
        <f t="shared" si="355"/>
        <v>AB</v>
      </c>
      <c r="C22770" t="s">
        <v>22202</v>
      </c>
    </row>
    <row r="22771" spans="1:3" x14ac:dyDescent="0.25">
      <c r="A22771" t="s">
        <v>26853</v>
      </c>
      <c r="B22771" t="str">
        <f t="shared" si="355"/>
        <v>MB</v>
      </c>
      <c r="C22771" t="s">
        <v>22203</v>
      </c>
    </row>
    <row r="22772" spans="1:3" x14ac:dyDescent="0.25">
      <c r="A22772" t="s">
        <v>26979</v>
      </c>
      <c r="B22772" t="str">
        <f t="shared" si="355"/>
        <v>AB</v>
      </c>
      <c r="C22772" t="s">
        <v>22204</v>
      </c>
    </row>
    <row r="22773" spans="1:3" x14ac:dyDescent="0.25">
      <c r="A22773" t="s">
        <v>26976</v>
      </c>
      <c r="B22773" t="str">
        <f t="shared" si="355"/>
        <v>BC</v>
      </c>
      <c r="C22773" t="s">
        <v>22205</v>
      </c>
    </row>
    <row r="22774" spans="1:3" x14ac:dyDescent="0.25">
      <c r="A22774" t="s">
        <v>26857</v>
      </c>
      <c r="B22774" t="str">
        <f t="shared" si="355"/>
        <v>AB</v>
      </c>
      <c r="C22774" t="s">
        <v>22206</v>
      </c>
    </row>
    <row r="22775" spans="1:3" x14ac:dyDescent="0.25">
      <c r="A22775" t="s">
        <v>26782</v>
      </c>
      <c r="B22775" t="str">
        <f t="shared" si="355"/>
        <v>AB</v>
      </c>
      <c r="C22775" t="s">
        <v>22207</v>
      </c>
    </row>
    <row r="22776" spans="1:3" x14ac:dyDescent="0.25">
      <c r="A22776" t="s">
        <v>26779</v>
      </c>
      <c r="B22776" t="str">
        <f t="shared" si="355"/>
        <v>SK</v>
      </c>
      <c r="C22776" t="s">
        <v>22208</v>
      </c>
    </row>
    <row r="22777" spans="1:3" x14ac:dyDescent="0.25">
      <c r="A22777" t="s">
        <v>26779</v>
      </c>
      <c r="B22777" t="str">
        <f t="shared" si="355"/>
        <v>SK</v>
      </c>
      <c r="C22777" t="s">
        <v>22209</v>
      </c>
    </row>
    <row r="22778" spans="1:3" x14ac:dyDescent="0.25">
      <c r="A22778" t="s">
        <v>28039</v>
      </c>
      <c r="B22778" t="str">
        <f t="shared" si="355"/>
        <v>BC</v>
      </c>
      <c r="C22778" t="s">
        <v>22210</v>
      </c>
    </row>
    <row r="22779" spans="1:3" x14ac:dyDescent="0.25">
      <c r="A22779" t="s">
        <v>27009</v>
      </c>
      <c r="B22779" t="str">
        <f t="shared" si="355"/>
        <v>BC</v>
      </c>
      <c r="C22779" t="s">
        <v>22211</v>
      </c>
    </row>
    <row r="22780" spans="1:3" x14ac:dyDescent="0.25">
      <c r="A22780" t="s">
        <v>26791</v>
      </c>
      <c r="B22780" t="str">
        <f t="shared" si="355"/>
        <v>AB</v>
      </c>
      <c r="C22780" t="s">
        <v>22212</v>
      </c>
    </row>
    <row r="22781" spans="1:3" x14ac:dyDescent="0.25">
      <c r="A22781" t="s">
        <v>27693</v>
      </c>
      <c r="B22781" t="str">
        <f t="shared" si="355"/>
        <v>BC</v>
      </c>
      <c r="C22781" t="s">
        <v>22213</v>
      </c>
    </row>
    <row r="22782" spans="1:3" x14ac:dyDescent="0.25">
      <c r="A22782" t="s">
        <v>26920</v>
      </c>
      <c r="B22782" t="str">
        <f t="shared" si="355"/>
        <v>BC</v>
      </c>
      <c r="C22782" t="s">
        <v>22214</v>
      </c>
    </row>
    <row r="22783" spans="1:3" x14ac:dyDescent="0.25">
      <c r="A22783" t="s">
        <v>29508</v>
      </c>
      <c r="B22783" t="str">
        <f t="shared" si="355"/>
        <v>BC</v>
      </c>
      <c r="C22783" t="s">
        <v>22215</v>
      </c>
    </row>
    <row r="22784" spans="1:3" x14ac:dyDescent="0.25">
      <c r="A22784" t="s">
        <v>26924</v>
      </c>
      <c r="B22784" t="str">
        <f t="shared" si="355"/>
        <v>BC</v>
      </c>
      <c r="C22784" t="s">
        <v>22216</v>
      </c>
    </row>
    <row r="22785" spans="1:3" x14ac:dyDescent="0.25">
      <c r="A22785" t="s">
        <v>28587</v>
      </c>
      <c r="B22785" t="str">
        <f t="shared" si="355"/>
        <v>BC</v>
      </c>
      <c r="C22785" t="s">
        <v>22217</v>
      </c>
    </row>
    <row r="22786" spans="1:3" x14ac:dyDescent="0.25">
      <c r="A22786" t="s">
        <v>26920</v>
      </c>
      <c r="B22786" t="str">
        <f t="shared" si="355"/>
        <v>BC</v>
      </c>
      <c r="C22786" t="s">
        <v>22218</v>
      </c>
    </row>
    <row r="22787" spans="1:3" x14ac:dyDescent="0.25">
      <c r="A22787" t="s">
        <v>27096</v>
      </c>
      <c r="B22787" t="str">
        <f t="shared" ref="B22787:B22850" si="356">RIGHT(TRIM(C22787), 2)</f>
        <v>BC</v>
      </c>
      <c r="C22787" t="s">
        <v>22219</v>
      </c>
    </row>
    <row r="22788" spans="1:3" x14ac:dyDescent="0.25">
      <c r="A22788" t="s">
        <v>27205</v>
      </c>
      <c r="B22788" t="str">
        <f t="shared" si="356"/>
        <v>BC</v>
      </c>
      <c r="C22788" t="s">
        <v>22220</v>
      </c>
    </row>
    <row r="22789" spans="1:3" x14ac:dyDescent="0.25">
      <c r="A22789" t="s">
        <v>26801</v>
      </c>
      <c r="B22789" t="str">
        <f t="shared" si="356"/>
        <v>BC</v>
      </c>
      <c r="C22789" t="s">
        <v>22221</v>
      </c>
    </row>
    <row r="22790" spans="1:3" x14ac:dyDescent="0.25">
      <c r="A22790" t="s">
        <v>26801</v>
      </c>
      <c r="B22790" t="str">
        <f t="shared" si="356"/>
        <v>BC</v>
      </c>
      <c r="C22790" t="s">
        <v>22222</v>
      </c>
    </row>
    <row r="22791" spans="1:3" x14ac:dyDescent="0.25">
      <c r="A22791" t="s">
        <v>26924</v>
      </c>
      <c r="B22791" t="str">
        <f t="shared" si="356"/>
        <v>BC</v>
      </c>
      <c r="C22791" t="s">
        <v>22223</v>
      </c>
    </row>
    <row r="22792" spans="1:3" x14ac:dyDescent="0.25">
      <c r="A22792" t="s">
        <v>27609</v>
      </c>
      <c r="B22792" t="str">
        <f t="shared" si="356"/>
        <v>BC</v>
      </c>
      <c r="C22792" t="s">
        <v>22224</v>
      </c>
    </row>
    <row r="22793" spans="1:3" x14ac:dyDescent="0.25">
      <c r="A22793" t="s">
        <v>26921</v>
      </c>
      <c r="B22793" t="str">
        <f t="shared" si="356"/>
        <v>BC</v>
      </c>
      <c r="C22793" t="s">
        <v>22225</v>
      </c>
    </row>
    <row r="22794" spans="1:3" x14ac:dyDescent="0.25">
      <c r="A22794" t="s">
        <v>26791</v>
      </c>
      <c r="B22794" t="str">
        <f t="shared" si="356"/>
        <v>AB</v>
      </c>
      <c r="C22794" t="s">
        <v>22226</v>
      </c>
    </row>
    <row r="22795" spans="1:3" x14ac:dyDescent="0.25">
      <c r="A22795" t="s">
        <v>26770</v>
      </c>
      <c r="B22795" t="str">
        <f t="shared" si="356"/>
        <v>BC</v>
      </c>
      <c r="C22795" t="s">
        <v>22227</v>
      </c>
    </row>
    <row r="22796" spans="1:3" x14ac:dyDescent="0.25">
      <c r="A22796" t="s">
        <v>27165</v>
      </c>
      <c r="B22796" t="str">
        <f t="shared" si="356"/>
        <v>BC</v>
      </c>
      <c r="C22796" t="s">
        <v>22228</v>
      </c>
    </row>
    <row r="22797" spans="1:3" x14ac:dyDescent="0.25">
      <c r="A22797" t="s">
        <v>26825</v>
      </c>
      <c r="B22797" t="str">
        <f t="shared" si="356"/>
        <v>BC</v>
      </c>
      <c r="C22797" t="s">
        <v>22229</v>
      </c>
    </row>
    <row r="22798" spans="1:3" x14ac:dyDescent="0.25">
      <c r="A22798" t="s">
        <v>26920</v>
      </c>
      <c r="B22798" t="str">
        <f t="shared" si="356"/>
        <v>BC</v>
      </c>
      <c r="C22798" t="s">
        <v>22230</v>
      </c>
    </row>
    <row r="22799" spans="1:3" x14ac:dyDescent="0.25">
      <c r="A22799" t="s">
        <v>26923</v>
      </c>
      <c r="B22799" t="str">
        <f t="shared" si="356"/>
        <v>BC</v>
      </c>
      <c r="C22799" t="s">
        <v>22231</v>
      </c>
    </row>
    <row r="22800" spans="1:3" x14ac:dyDescent="0.25">
      <c r="A22800" t="s">
        <v>26921</v>
      </c>
      <c r="B22800" t="str">
        <f t="shared" si="356"/>
        <v>BC</v>
      </c>
      <c r="C22800" t="s">
        <v>22232</v>
      </c>
    </row>
    <row r="22801" spans="1:3" x14ac:dyDescent="0.25">
      <c r="A22801" t="s">
        <v>26782</v>
      </c>
      <c r="B22801" t="str">
        <f t="shared" si="356"/>
        <v>AB</v>
      </c>
      <c r="C22801" t="s">
        <v>22233</v>
      </c>
    </row>
    <row r="22802" spans="1:3" x14ac:dyDescent="0.25">
      <c r="A22802" t="s">
        <v>26923</v>
      </c>
      <c r="B22802" t="str">
        <f t="shared" si="356"/>
        <v>BC</v>
      </c>
      <c r="C22802" t="s">
        <v>22234</v>
      </c>
    </row>
    <row r="22803" spans="1:3" x14ac:dyDescent="0.25">
      <c r="A22803" t="s">
        <v>27236</v>
      </c>
      <c r="B22803" t="str">
        <f t="shared" si="356"/>
        <v>BC</v>
      </c>
      <c r="C22803" t="s">
        <v>22235</v>
      </c>
    </row>
    <row r="22804" spans="1:3" x14ac:dyDescent="0.25">
      <c r="A22804" t="s">
        <v>27649</v>
      </c>
      <c r="B22804" t="str">
        <f t="shared" si="356"/>
        <v>SK</v>
      </c>
      <c r="C22804" t="s">
        <v>22236</v>
      </c>
    </row>
    <row r="22805" spans="1:3" x14ac:dyDescent="0.25">
      <c r="A22805" t="s">
        <v>26825</v>
      </c>
      <c r="B22805" t="str">
        <f t="shared" si="356"/>
        <v>BC</v>
      </c>
      <c r="C22805" t="s">
        <v>22237</v>
      </c>
    </row>
    <row r="22806" spans="1:3" x14ac:dyDescent="0.25">
      <c r="A22806" t="s">
        <v>26825</v>
      </c>
      <c r="B22806" t="str">
        <f t="shared" si="356"/>
        <v>BC</v>
      </c>
      <c r="C22806" t="s">
        <v>22238</v>
      </c>
    </row>
    <row r="22807" spans="1:3" x14ac:dyDescent="0.25">
      <c r="A22807" t="s">
        <v>26923</v>
      </c>
      <c r="B22807" t="str">
        <f t="shared" si="356"/>
        <v>BC</v>
      </c>
      <c r="C22807" t="s">
        <v>22239</v>
      </c>
    </row>
    <row r="22808" spans="1:3" x14ac:dyDescent="0.25">
      <c r="A22808" t="s">
        <v>26770</v>
      </c>
      <c r="B22808" t="str">
        <f t="shared" si="356"/>
        <v>BC</v>
      </c>
      <c r="C22808" t="s">
        <v>22240</v>
      </c>
    </row>
    <row r="22809" spans="1:3" x14ac:dyDescent="0.25">
      <c r="A22809" t="s">
        <v>26850</v>
      </c>
      <c r="B22809" t="str">
        <f t="shared" si="356"/>
        <v>AB</v>
      </c>
      <c r="C22809" t="s">
        <v>22241</v>
      </c>
    </row>
    <row r="22810" spans="1:3" x14ac:dyDescent="0.25">
      <c r="A22810" t="s">
        <v>26769</v>
      </c>
      <c r="B22810" t="str">
        <f t="shared" si="356"/>
        <v>BC</v>
      </c>
      <c r="C22810" t="s">
        <v>22242</v>
      </c>
    </row>
    <row r="22811" spans="1:3" x14ac:dyDescent="0.25">
      <c r="A22811" t="s">
        <v>27693</v>
      </c>
      <c r="B22811" t="str">
        <f t="shared" si="356"/>
        <v>BC</v>
      </c>
      <c r="C22811" t="s">
        <v>22243</v>
      </c>
    </row>
    <row r="22812" spans="1:3" x14ac:dyDescent="0.25">
      <c r="A22812" t="s">
        <v>27067</v>
      </c>
      <c r="B22812" t="str">
        <f t="shared" si="356"/>
        <v>BC</v>
      </c>
      <c r="C22812" t="s">
        <v>22244</v>
      </c>
    </row>
    <row r="22813" spans="1:3" x14ac:dyDescent="0.25">
      <c r="A22813" t="s">
        <v>26920</v>
      </c>
      <c r="B22813" t="str">
        <f t="shared" si="356"/>
        <v>BC</v>
      </c>
      <c r="C22813" t="s">
        <v>22245</v>
      </c>
    </row>
    <row r="22814" spans="1:3" x14ac:dyDescent="0.25">
      <c r="A22814" t="s">
        <v>27096</v>
      </c>
      <c r="B22814" t="str">
        <f t="shared" si="356"/>
        <v>BC</v>
      </c>
      <c r="C22814" t="s">
        <v>22246</v>
      </c>
    </row>
    <row r="22815" spans="1:3" x14ac:dyDescent="0.25">
      <c r="A22815" t="s">
        <v>27205</v>
      </c>
      <c r="B22815" t="str">
        <f t="shared" si="356"/>
        <v>BC</v>
      </c>
      <c r="C22815" t="s">
        <v>22247</v>
      </c>
    </row>
    <row r="22816" spans="1:3" x14ac:dyDescent="0.25">
      <c r="A22816" t="s">
        <v>27591</v>
      </c>
      <c r="B22816" t="str">
        <f t="shared" si="356"/>
        <v>BC</v>
      </c>
      <c r="C22816" t="s">
        <v>22248</v>
      </c>
    </row>
    <row r="22817" spans="1:3" x14ac:dyDescent="0.25">
      <c r="A22817" t="s">
        <v>26921</v>
      </c>
      <c r="B22817" t="str">
        <f t="shared" si="356"/>
        <v>BC</v>
      </c>
      <c r="C22817" t="s">
        <v>22249</v>
      </c>
    </row>
    <row r="22818" spans="1:3" x14ac:dyDescent="0.25">
      <c r="A22818" t="s">
        <v>27603</v>
      </c>
      <c r="B22818" t="str">
        <f t="shared" si="356"/>
        <v>BC</v>
      </c>
      <c r="C22818" t="s">
        <v>22250</v>
      </c>
    </row>
    <row r="22819" spans="1:3" x14ac:dyDescent="0.25">
      <c r="A22819" t="s">
        <v>26782</v>
      </c>
      <c r="B22819" t="str">
        <f t="shared" si="356"/>
        <v>AB</v>
      </c>
      <c r="C22819" t="s">
        <v>22251</v>
      </c>
    </row>
    <row r="22820" spans="1:3" x14ac:dyDescent="0.25">
      <c r="A22820" t="s">
        <v>26924</v>
      </c>
      <c r="B22820" t="str">
        <f t="shared" si="356"/>
        <v>BC</v>
      </c>
      <c r="C22820" t="s">
        <v>22252</v>
      </c>
    </row>
    <row r="22821" spans="1:3" x14ac:dyDescent="0.25">
      <c r="A22821" t="s">
        <v>26920</v>
      </c>
      <c r="B22821" t="str">
        <f t="shared" si="356"/>
        <v>BC</v>
      </c>
      <c r="C22821" t="s">
        <v>22253</v>
      </c>
    </row>
    <row r="22822" spans="1:3" x14ac:dyDescent="0.25">
      <c r="A22822" t="s">
        <v>26825</v>
      </c>
      <c r="B22822" t="str">
        <f t="shared" si="356"/>
        <v>BC</v>
      </c>
      <c r="C22822" t="s">
        <v>22254</v>
      </c>
    </row>
    <row r="22823" spans="1:3" x14ac:dyDescent="0.25">
      <c r="A22823" t="s">
        <v>26782</v>
      </c>
      <c r="B22823" t="str">
        <f t="shared" si="356"/>
        <v>AB</v>
      </c>
      <c r="C22823" t="s">
        <v>22255</v>
      </c>
    </row>
    <row r="22824" spans="1:3" x14ac:dyDescent="0.25">
      <c r="A22824" t="s">
        <v>26769</v>
      </c>
      <c r="B22824" t="str">
        <f t="shared" si="356"/>
        <v>BC</v>
      </c>
      <c r="C22824" t="s">
        <v>22256</v>
      </c>
    </row>
    <row r="22825" spans="1:3" x14ac:dyDescent="0.25">
      <c r="A22825" t="s">
        <v>26822</v>
      </c>
      <c r="B22825" t="str">
        <f t="shared" si="356"/>
        <v>SK</v>
      </c>
      <c r="C22825" t="s">
        <v>22257</v>
      </c>
    </row>
    <row r="22826" spans="1:3" x14ac:dyDescent="0.25">
      <c r="A22826" t="s">
        <v>27509</v>
      </c>
      <c r="B22826" t="str">
        <f t="shared" si="356"/>
        <v>BC</v>
      </c>
      <c r="C22826" t="s">
        <v>22258</v>
      </c>
    </row>
    <row r="22827" spans="1:3" x14ac:dyDescent="0.25">
      <c r="A22827" t="s">
        <v>26791</v>
      </c>
      <c r="B22827" t="str">
        <f t="shared" si="356"/>
        <v>AB</v>
      </c>
      <c r="C22827" t="s">
        <v>22259</v>
      </c>
    </row>
    <row r="22828" spans="1:3" x14ac:dyDescent="0.25">
      <c r="A22828" t="s">
        <v>26920</v>
      </c>
      <c r="B22828" t="str">
        <f t="shared" si="356"/>
        <v>BC</v>
      </c>
      <c r="C22828" t="s">
        <v>22260</v>
      </c>
    </row>
    <row r="22829" spans="1:3" x14ac:dyDescent="0.25">
      <c r="A22829" t="s">
        <v>26853</v>
      </c>
      <c r="B22829" t="str">
        <f t="shared" si="356"/>
        <v>MB</v>
      </c>
      <c r="C22829" t="s">
        <v>22261</v>
      </c>
    </row>
    <row r="22830" spans="1:3" x14ac:dyDescent="0.25">
      <c r="A22830" t="s">
        <v>26932</v>
      </c>
      <c r="B22830" t="str">
        <f t="shared" si="356"/>
        <v>AB</v>
      </c>
      <c r="C22830" t="s">
        <v>22262</v>
      </c>
    </row>
    <row r="22831" spans="1:3" x14ac:dyDescent="0.25">
      <c r="A22831" t="s">
        <v>26857</v>
      </c>
      <c r="B22831" t="str">
        <f t="shared" si="356"/>
        <v>AB</v>
      </c>
      <c r="C22831" t="s">
        <v>22263</v>
      </c>
    </row>
    <row r="22832" spans="1:3" x14ac:dyDescent="0.25">
      <c r="A22832" t="s">
        <v>27583</v>
      </c>
      <c r="B22832" t="str">
        <f t="shared" si="356"/>
        <v>AB</v>
      </c>
      <c r="C22832" t="s">
        <v>22264</v>
      </c>
    </row>
    <row r="22833" spans="1:3" x14ac:dyDescent="0.25">
      <c r="A22833" t="s">
        <v>26792</v>
      </c>
      <c r="B22833" t="str">
        <f t="shared" si="356"/>
        <v>YT</v>
      </c>
      <c r="C22833" t="s">
        <v>22265</v>
      </c>
    </row>
    <row r="22834" spans="1:3" x14ac:dyDescent="0.25">
      <c r="A22834" t="s">
        <v>26919</v>
      </c>
      <c r="B22834" t="str">
        <f t="shared" si="356"/>
        <v>BC</v>
      </c>
      <c r="C22834" t="s">
        <v>22266</v>
      </c>
    </row>
    <row r="22835" spans="1:3" x14ac:dyDescent="0.25">
      <c r="A22835" t="s">
        <v>26924</v>
      </c>
      <c r="B22835" t="str">
        <f t="shared" si="356"/>
        <v>BC</v>
      </c>
      <c r="C22835" t="s">
        <v>22267</v>
      </c>
    </row>
    <row r="22836" spans="1:3" x14ac:dyDescent="0.25">
      <c r="A22836" t="s">
        <v>26822</v>
      </c>
      <c r="B22836" t="str">
        <f t="shared" si="356"/>
        <v>SK</v>
      </c>
      <c r="C22836" t="s">
        <v>22268</v>
      </c>
    </row>
    <row r="22837" spans="1:3" x14ac:dyDescent="0.25">
      <c r="A22837" t="s">
        <v>27067</v>
      </c>
      <c r="B22837" t="str">
        <f t="shared" si="356"/>
        <v>BC</v>
      </c>
      <c r="C22837" t="s">
        <v>22269</v>
      </c>
    </row>
    <row r="22838" spans="1:3" x14ac:dyDescent="0.25">
      <c r="A22838" t="s">
        <v>27636</v>
      </c>
      <c r="B22838" t="str">
        <f t="shared" si="356"/>
        <v>BC</v>
      </c>
      <c r="C22838" t="s">
        <v>22270</v>
      </c>
    </row>
    <row r="22839" spans="1:3" x14ac:dyDescent="0.25">
      <c r="A22839" t="s">
        <v>27208</v>
      </c>
      <c r="B22839" t="str">
        <f t="shared" si="356"/>
        <v>AB</v>
      </c>
      <c r="C22839" t="s">
        <v>22271</v>
      </c>
    </row>
    <row r="22840" spans="1:3" x14ac:dyDescent="0.25">
      <c r="A22840" t="s">
        <v>27165</v>
      </c>
      <c r="B22840" t="str">
        <f t="shared" si="356"/>
        <v>BC</v>
      </c>
      <c r="C22840" t="s">
        <v>22272</v>
      </c>
    </row>
    <row r="22841" spans="1:3" x14ac:dyDescent="0.25">
      <c r="A22841" t="s">
        <v>27542</v>
      </c>
      <c r="B22841" t="str">
        <f t="shared" si="356"/>
        <v>BC</v>
      </c>
      <c r="C22841" t="s">
        <v>22273</v>
      </c>
    </row>
    <row r="22842" spans="1:3" x14ac:dyDescent="0.25">
      <c r="A22842" t="s">
        <v>28589</v>
      </c>
      <c r="B22842" t="str">
        <f t="shared" si="356"/>
        <v>BC</v>
      </c>
      <c r="C22842" t="s">
        <v>22274</v>
      </c>
    </row>
    <row r="22843" spans="1:3" x14ac:dyDescent="0.25">
      <c r="A22843" t="s">
        <v>27509</v>
      </c>
      <c r="B22843" t="str">
        <f t="shared" si="356"/>
        <v>BC</v>
      </c>
      <c r="C22843" t="s">
        <v>22275</v>
      </c>
    </row>
    <row r="22844" spans="1:3" x14ac:dyDescent="0.25">
      <c r="A22844" t="s">
        <v>28881</v>
      </c>
      <c r="B22844" t="str">
        <f t="shared" si="356"/>
        <v>BC</v>
      </c>
      <c r="C22844" t="s">
        <v>22276</v>
      </c>
    </row>
    <row r="22845" spans="1:3" x14ac:dyDescent="0.25">
      <c r="A22845" t="s">
        <v>27509</v>
      </c>
      <c r="B22845" t="str">
        <f t="shared" si="356"/>
        <v>BC</v>
      </c>
      <c r="C22845" t="s">
        <v>22277</v>
      </c>
    </row>
    <row r="22846" spans="1:3" x14ac:dyDescent="0.25">
      <c r="A22846" t="s">
        <v>26825</v>
      </c>
      <c r="B22846" t="str">
        <f t="shared" si="356"/>
        <v>BC</v>
      </c>
      <c r="C22846" t="s">
        <v>22278</v>
      </c>
    </row>
    <row r="22847" spans="1:3" x14ac:dyDescent="0.25">
      <c r="A22847" t="s">
        <v>26932</v>
      </c>
      <c r="B22847" t="str">
        <f t="shared" si="356"/>
        <v>AB</v>
      </c>
      <c r="C22847" t="s">
        <v>22279</v>
      </c>
    </row>
    <row r="22848" spans="1:3" x14ac:dyDescent="0.25">
      <c r="A22848" t="s">
        <v>26782</v>
      </c>
      <c r="B22848" t="str">
        <f t="shared" si="356"/>
        <v>AB</v>
      </c>
      <c r="C22848" t="s">
        <v>22280</v>
      </c>
    </row>
    <row r="22849" spans="1:3" x14ac:dyDescent="0.25">
      <c r="A22849" t="s">
        <v>26848</v>
      </c>
      <c r="B22849" t="str">
        <f t="shared" si="356"/>
        <v>AB</v>
      </c>
      <c r="C22849" t="s">
        <v>22282</v>
      </c>
    </row>
    <row r="22850" spans="1:3" x14ac:dyDescent="0.25">
      <c r="A22850" t="s">
        <v>26850</v>
      </c>
      <c r="B22850" t="str">
        <f t="shared" si="356"/>
        <v>AB</v>
      </c>
      <c r="C22850" t="s">
        <v>22283</v>
      </c>
    </row>
    <row r="22851" spans="1:3" x14ac:dyDescent="0.25">
      <c r="A22851" t="s">
        <v>27205</v>
      </c>
      <c r="B22851" t="str">
        <f t="shared" ref="B22851:B22914" si="357">RIGHT(TRIM(C22851), 2)</f>
        <v>BC</v>
      </c>
      <c r="C22851" t="s">
        <v>22284</v>
      </c>
    </row>
    <row r="22852" spans="1:3" x14ac:dyDescent="0.25">
      <c r="A22852" t="s">
        <v>28587</v>
      </c>
      <c r="B22852" t="str">
        <f t="shared" si="357"/>
        <v>BC</v>
      </c>
      <c r="C22852" t="s">
        <v>22285</v>
      </c>
    </row>
    <row r="22853" spans="1:3" x14ac:dyDescent="0.25">
      <c r="A22853" t="s">
        <v>27613</v>
      </c>
      <c r="B22853" t="str">
        <f t="shared" si="357"/>
        <v>BC</v>
      </c>
      <c r="C22853" t="s">
        <v>22286</v>
      </c>
    </row>
    <row r="22854" spans="1:3" x14ac:dyDescent="0.25">
      <c r="A22854" t="s">
        <v>27645</v>
      </c>
      <c r="B22854" t="str">
        <f t="shared" si="357"/>
        <v>BC</v>
      </c>
      <c r="C22854" t="s">
        <v>22287</v>
      </c>
    </row>
    <row r="22855" spans="1:3" x14ac:dyDescent="0.25">
      <c r="A22855" t="s">
        <v>26979</v>
      </c>
      <c r="B22855" t="str">
        <f t="shared" si="357"/>
        <v>AB</v>
      </c>
      <c r="C22855" t="s">
        <v>22288</v>
      </c>
    </row>
    <row r="22856" spans="1:3" x14ac:dyDescent="0.25">
      <c r="A22856" t="s">
        <v>26919</v>
      </c>
      <c r="B22856" t="str">
        <f t="shared" si="357"/>
        <v>BC</v>
      </c>
      <c r="C22856" t="s">
        <v>22289</v>
      </c>
    </row>
    <row r="22857" spans="1:3" x14ac:dyDescent="0.25">
      <c r="A22857" t="s">
        <v>28138</v>
      </c>
      <c r="B22857" t="str">
        <f t="shared" si="357"/>
        <v>BC</v>
      </c>
      <c r="C22857" t="s">
        <v>22290</v>
      </c>
    </row>
    <row r="22858" spans="1:3" x14ac:dyDescent="0.25">
      <c r="A22858" t="s">
        <v>27087</v>
      </c>
      <c r="B22858" t="str">
        <f t="shared" si="357"/>
        <v>BC</v>
      </c>
      <c r="C22858" t="s">
        <v>22291</v>
      </c>
    </row>
    <row r="22859" spans="1:3" x14ac:dyDescent="0.25">
      <c r="A22859" t="s">
        <v>26803</v>
      </c>
      <c r="B22859" t="str">
        <f t="shared" si="357"/>
        <v>SK</v>
      </c>
      <c r="C22859" t="s">
        <v>22292</v>
      </c>
    </row>
    <row r="22860" spans="1:3" x14ac:dyDescent="0.25">
      <c r="A22860" t="s">
        <v>26932</v>
      </c>
      <c r="B22860" t="str">
        <f t="shared" si="357"/>
        <v>AB</v>
      </c>
      <c r="C22860" t="s">
        <v>22293</v>
      </c>
    </row>
    <row r="22861" spans="1:3" x14ac:dyDescent="0.25">
      <c r="A22861" t="s">
        <v>26782</v>
      </c>
      <c r="B22861" t="str">
        <f t="shared" si="357"/>
        <v>AB</v>
      </c>
      <c r="C22861" t="s">
        <v>22294</v>
      </c>
    </row>
    <row r="22862" spans="1:3" x14ac:dyDescent="0.25">
      <c r="A22862" t="s">
        <v>27656</v>
      </c>
      <c r="B22862" t="str">
        <f t="shared" si="357"/>
        <v>BC</v>
      </c>
      <c r="C22862" t="s">
        <v>22295</v>
      </c>
    </row>
    <row r="22863" spans="1:3" x14ac:dyDescent="0.25">
      <c r="A22863" t="s">
        <v>26931</v>
      </c>
      <c r="B22863" t="str">
        <f t="shared" si="357"/>
        <v>AB</v>
      </c>
      <c r="C22863" t="s">
        <v>22296</v>
      </c>
    </row>
    <row r="22864" spans="1:3" x14ac:dyDescent="0.25">
      <c r="A22864" t="s">
        <v>28168</v>
      </c>
      <c r="B22864" t="str">
        <f t="shared" si="357"/>
        <v>BC</v>
      </c>
      <c r="C22864" t="s">
        <v>22297</v>
      </c>
    </row>
    <row r="22865" spans="1:4" x14ac:dyDescent="0.25">
      <c r="A22865" t="s">
        <v>26853</v>
      </c>
      <c r="B22865" t="str">
        <f t="shared" si="357"/>
        <v>MB</v>
      </c>
      <c r="C22865" t="s">
        <v>22298</v>
      </c>
    </row>
    <row r="22866" spans="1:4" x14ac:dyDescent="0.25">
      <c r="A22866" t="s">
        <v>26801</v>
      </c>
      <c r="B22866" t="str">
        <f t="shared" si="357"/>
        <v>BC</v>
      </c>
      <c r="C22866" t="s">
        <v>22299</v>
      </c>
    </row>
    <row r="22867" spans="1:4" x14ac:dyDescent="0.25">
      <c r="A22867" t="s">
        <v>26791</v>
      </c>
      <c r="B22867" t="str">
        <f t="shared" si="357"/>
        <v>AB</v>
      </c>
      <c r="C22867" t="s">
        <v>22300</v>
      </c>
    </row>
    <row r="22868" spans="1:4" x14ac:dyDescent="0.25">
      <c r="A22868" t="s">
        <v>28599</v>
      </c>
      <c r="B22868" t="str">
        <f t="shared" si="357"/>
        <v>BC</v>
      </c>
      <c r="C22868" t="s">
        <v>22301</v>
      </c>
    </row>
    <row r="22869" spans="1:4" x14ac:dyDescent="0.25">
      <c r="A22869" t="s">
        <v>28587</v>
      </c>
      <c r="B22869" t="str">
        <f t="shared" si="357"/>
        <v>BC</v>
      </c>
      <c r="C22869" t="s">
        <v>22302</v>
      </c>
    </row>
    <row r="22870" spans="1:4" x14ac:dyDescent="0.25">
      <c r="A22870" t="s">
        <v>26974</v>
      </c>
      <c r="B22870" t="str">
        <f t="shared" si="357"/>
        <v>AB</v>
      </c>
      <c r="C22870" t="s">
        <v>22303</v>
      </c>
    </row>
    <row r="22871" spans="1:4" x14ac:dyDescent="0.25">
      <c r="A22871" t="s">
        <v>26782</v>
      </c>
      <c r="B22871" t="str">
        <f t="shared" si="357"/>
        <v>AB</v>
      </c>
      <c r="C22871" t="s">
        <v>22304</v>
      </c>
    </row>
    <row r="22872" spans="1:4" x14ac:dyDescent="0.25">
      <c r="A22872" t="s">
        <v>26904</v>
      </c>
      <c r="B22872" t="str">
        <f t="shared" si="357"/>
        <v>BC</v>
      </c>
      <c r="C22872" t="s">
        <v>22305</v>
      </c>
    </row>
    <row r="22873" spans="1:4" x14ac:dyDescent="0.25">
      <c r="A22873" t="s">
        <v>26825</v>
      </c>
      <c r="B22873" t="str">
        <f t="shared" si="357"/>
        <v>BC</v>
      </c>
      <c r="C22873" t="s">
        <v>22281</v>
      </c>
      <c r="D22873" t="s">
        <v>22</v>
      </c>
    </row>
    <row r="22874" spans="1:4" x14ac:dyDescent="0.25">
      <c r="A22874" t="s">
        <v>27068</v>
      </c>
      <c r="B22874" t="str">
        <f t="shared" si="357"/>
        <v>BC</v>
      </c>
      <c r="C22874" t="s">
        <v>22306</v>
      </c>
    </row>
    <row r="22875" spans="1:4" x14ac:dyDescent="0.25">
      <c r="A22875" t="s">
        <v>27544</v>
      </c>
      <c r="B22875" t="str">
        <f t="shared" si="357"/>
        <v>BC</v>
      </c>
      <c r="C22875" t="s">
        <v>22307</v>
      </c>
    </row>
    <row r="22876" spans="1:4" x14ac:dyDescent="0.25">
      <c r="A22876" t="s">
        <v>26769</v>
      </c>
      <c r="B22876" t="str">
        <f t="shared" si="357"/>
        <v>BC</v>
      </c>
      <c r="C22876" t="s">
        <v>22308</v>
      </c>
    </row>
    <row r="22877" spans="1:4" x14ac:dyDescent="0.25">
      <c r="A22877" t="s">
        <v>27552</v>
      </c>
      <c r="B22877" t="str">
        <f t="shared" si="357"/>
        <v>BC</v>
      </c>
      <c r="C22877" t="s">
        <v>22309</v>
      </c>
    </row>
    <row r="22878" spans="1:4" x14ac:dyDescent="0.25">
      <c r="A22878" t="s">
        <v>26825</v>
      </c>
      <c r="B22878" t="str">
        <f t="shared" si="357"/>
        <v>BC</v>
      </c>
      <c r="C22878" t="s">
        <v>22314</v>
      </c>
    </row>
    <row r="22879" spans="1:4" x14ac:dyDescent="0.25">
      <c r="A22879" t="s">
        <v>28803</v>
      </c>
      <c r="B22879" t="str">
        <f t="shared" si="357"/>
        <v>BC</v>
      </c>
      <c r="C22879" t="s">
        <v>22315</v>
      </c>
    </row>
    <row r="22880" spans="1:4" x14ac:dyDescent="0.25">
      <c r="A22880" t="s">
        <v>26791</v>
      </c>
      <c r="B22880" t="str">
        <f t="shared" si="357"/>
        <v>AB</v>
      </c>
      <c r="C22880" t="s">
        <v>22311</v>
      </c>
      <c r="D22880" t="s">
        <v>22</v>
      </c>
    </row>
    <row r="22881" spans="1:4" x14ac:dyDescent="0.25">
      <c r="A22881" t="s">
        <v>26791</v>
      </c>
      <c r="B22881" t="str">
        <f t="shared" si="357"/>
        <v>AB</v>
      </c>
      <c r="C22881" t="s">
        <v>22310</v>
      </c>
    </row>
    <row r="22882" spans="1:4" x14ac:dyDescent="0.25">
      <c r="A22882" t="s">
        <v>26919</v>
      </c>
      <c r="B22882" t="str">
        <f t="shared" si="357"/>
        <v>BC</v>
      </c>
      <c r="C22882" t="s">
        <v>22312</v>
      </c>
    </row>
    <row r="22883" spans="1:4" x14ac:dyDescent="0.25">
      <c r="A22883" t="s">
        <v>26782</v>
      </c>
      <c r="B22883" t="str">
        <f t="shared" si="357"/>
        <v>AB</v>
      </c>
      <c r="C22883" t="s">
        <v>22313</v>
      </c>
    </row>
    <row r="22884" spans="1:4" x14ac:dyDescent="0.25">
      <c r="A22884" t="s">
        <v>26918</v>
      </c>
      <c r="B22884" t="str">
        <f t="shared" si="357"/>
        <v>ON</v>
      </c>
      <c r="C22884" t="s">
        <v>22504</v>
      </c>
    </row>
    <row r="22885" spans="1:4" x14ac:dyDescent="0.25">
      <c r="A22885" t="s">
        <v>27573</v>
      </c>
      <c r="B22885" t="str">
        <f t="shared" si="357"/>
        <v>QC</v>
      </c>
      <c r="C22885" t="s">
        <v>22505</v>
      </c>
    </row>
    <row r="22886" spans="1:4" x14ac:dyDescent="0.25">
      <c r="A22886" t="s">
        <v>26994</v>
      </c>
      <c r="B22886" t="str">
        <f t="shared" si="357"/>
        <v>NB</v>
      </c>
      <c r="C22886" t="s">
        <v>22506</v>
      </c>
    </row>
    <row r="22887" spans="1:4" x14ac:dyDescent="0.25">
      <c r="A22887" t="s">
        <v>26790</v>
      </c>
      <c r="B22887" t="str">
        <f t="shared" si="357"/>
        <v>ON</v>
      </c>
      <c r="C22887" t="s">
        <v>22507</v>
      </c>
      <c r="D22887" t="s">
        <v>22</v>
      </c>
    </row>
    <row r="22888" spans="1:4" x14ac:dyDescent="0.25">
      <c r="A22888" t="s">
        <v>26828</v>
      </c>
      <c r="B22888" t="str">
        <f t="shared" si="357"/>
        <v>ON</v>
      </c>
      <c r="C22888" t="s">
        <v>22508</v>
      </c>
      <c r="D22888" t="s">
        <v>22</v>
      </c>
    </row>
    <row r="22889" spans="1:4" x14ac:dyDescent="0.25">
      <c r="A22889" t="s">
        <v>26910</v>
      </c>
      <c r="B22889" t="str">
        <f t="shared" si="357"/>
        <v>ON</v>
      </c>
      <c r="C22889" t="s">
        <v>22509</v>
      </c>
    </row>
    <row r="22890" spans="1:4" x14ac:dyDescent="0.25">
      <c r="A22890" t="s">
        <v>26771</v>
      </c>
      <c r="B22890" t="str">
        <f t="shared" si="357"/>
        <v>ON</v>
      </c>
      <c r="C22890" t="s">
        <v>22510</v>
      </c>
    </row>
    <row r="22891" spans="1:4" x14ac:dyDescent="0.25">
      <c r="A22891" t="s">
        <v>26795</v>
      </c>
      <c r="B22891" t="str">
        <f t="shared" si="357"/>
        <v>ON</v>
      </c>
      <c r="C22891" t="s">
        <v>22511</v>
      </c>
    </row>
    <row r="22892" spans="1:4" x14ac:dyDescent="0.25">
      <c r="A22892" t="s">
        <v>26782</v>
      </c>
      <c r="B22892" t="str">
        <f t="shared" si="357"/>
        <v>AB</v>
      </c>
      <c r="C22892" t="s">
        <v>22512</v>
      </c>
    </row>
    <row r="22893" spans="1:4" x14ac:dyDescent="0.25">
      <c r="A22893" t="s">
        <v>28649</v>
      </c>
      <c r="B22893" t="str">
        <f t="shared" si="357"/>
        <v>ON</v>
      </c>
      <c r="C22893" t="s">
        <v>22513</v>
      </c>
    </row>
    <row r="22894" spans="1:4" x14ac:dyDescent="0.25">
      <c r="A22894" t="s">
        <v>29509</v>
      </c>
      <c r="B22894" t="str">
        <f t="shared" si="357"/>
        <v>BC</v>
      </c>
      <c r="C22894" t="s">
        <v>22514</v>
      </c>
    </row>
    <row r="22895" spans="1:4" x14ac:dyDescent="0.25">
      <c r="A22895" t="s">
        <v>26772</v>
      </c>
      <c r="B22895" t="str">
        <f t="shared" si="357"/>
        <v>ON</v>
      </c>
      <c r="C22895" t="s">
        <v>22515</v>
      </c>
      <c r="D22895" t="s">
        <v>22</v>
      </c>
    </row>
    <row r="22896" spans="1:4" x14ac:dyDescent="0.25">
      <c r="A22896" t="s">
        <v>26772</v>
      </c>
      <c r="B22896" t="str">
        <f t="shared" si="357"/>
        <v>ON</v>
      </c>
      <c r="C22896" t="s">
        <v>22516</v>
      </c>
      <c r="D22896" t="s">
        <v>22</v>
      </c>
    </row>
    <row r="22897" spans="1:4" x14ac:dyDescent="0.25">
      <c r="A22897" t="s">
        <v>26772</v>
      </c>
      <c r="B22897" t="str">
        <f t="shared" si="357"/>
        <v>ON</v>
      </c>
      <c r="C22897" t="s">
        <v>22517</v>
      </c>
      <c r="D22897" t="s">
        <v>22</v>
      </c>
    </row>
    <row r="22898" spans="1:4" x14ac:dyDescent="0.25">
      <c r="A22898" t="s">
        <v>26772</v>
      </c>
      <c r="B22898" t="str">
        <f t="shared" si="357"/>
        <v>ON</v>
      </c>
      <c r="C22898" t="s">
        <v>22518</v>
      </c>
      <c r="D22898" t="s">
        <v>22</v>
      </c>
    </row>
    <row r="22899" spans="1:4" x14ac:dyDescent="0.25">
      <c r="A22899" t="s">
        <v>26771</v>
      </c>
      <c r="B22899" t="str">
        <f t="shared" si="357"/>
        <v>ON</v>
      </c>
      <c r="C22899" t="s">
        <v>22519</v>
      </c>
    </row>
    <row r="22900" spans="1:4" x14ac:dyDescent="0.25">
      <c r="A22900" t="s">
        <v>26771</v>
      </c>
      <c r="B22900" t="str">
        <f t="shared" si="357"/>
        <v>ON</v>
      </c>
      <c r="C22900" t="s">
        <v>22519</v>
      </c>
      <c r="D22900" t="s">
        <v>22</v>
      </c>
    </row>
    <row r="22901" spans="1:4" x14ac:dyDescent="0.25">
      <c r="A22901" t="s">
        <v>26772</v>
      </c>
      <c r="B22901" t="str">
        <f t="shared" si="357"/>
        <v>ON</v>
      </c>
      <c r="C22901" t="s">
        <v>22520</v>
      </c>
    </row>
    <row r="22902" spans="1:4" x14ac:dyDescent="0.25">
      <c r="A22902" t="s">
        <v>26771</v>
      </c>
      <c r="B22902" t="str">
        <f t="shared" si="357"/>
        <v>ON</v>
      </c>
      <c r="C22902" t="s">
        <v>22521</v>
      </c>
    </row>
    <row r="22903" spans="1:4" x14ac:dyDescent="0.25">
      <c r="A22903" t="s">
        <v>26772</v>
      </c>
      <c r="B22903" t="str">
        <f t="shared" si="357"/>
        <v>ON</v>
      </c>
      <c r="C22903" t="s">
        <v>22520</v>
      </c>
      <c r="D22903" t="s">
        <v>22</v>
      </c>
    </row>
    <row r="22904" spans="1:4" x14ac:dyDescent="0.25">
      <c r="A22904" t="s">
        <v>26772</v>
      </c>
      <c r="B22904" t="str">
        <f t="shared" si="357"/>
        <v>ON</v>
      </c>
      <c r="C22904" t="s">
        <v>22522</v>
      </c>
      <c r="D22904" t="s">
        <v>22</v>
      </c>
    </row>
    <row r="22905" spans="1:4" x14ac:dyDescent="0.25">
      <c r="A22905" t="s">
        <v>26772</v>
      </c>
      <c r="B22905" t="str">
        <f t="shared" si="357"/>
        <v>ON</v>
      </c>
      <c r="C22905" t="s">
        <v>22523</v>
      </c>
    </row>
    <row r="22906" spans="1:4" x14ac:dyDescent="0.25">
      <c r="A22906" t="s">
        <v>26795</v>
      </c>
      <c r="B22906" t="str">
        <f t="shared" si="357"/>
        <v>ON</v>
      </c>
      <c r="C22906" t="s">
        <v>22524</v>
      </c>
      <c r="D22906" t="s">
        <v>22</v>
      </c>
    </row>
    <row r="22907" spans="1:4" x14ac:dyDescent="0.25">
      <c r="A22907" t="s">
        <v>29360</v>
      </c>
      <c r="B22907" t="str">
        <f t="shared" si="357"/>
        <v>ON</v>
      </c>
      <c r="C22907" t="s">
        <v>22525</v>
      </c>
    </row>
    <row r="22908" spans="1:4" x14ac:dyDescent="0.25">
      <c r="A22908" t="s">
        <v>26782</v>
      </c>
      <c r="B22908" t="str">
        <f t="shared" si="357"/>
        <v>AB</v>
      </c>
      <c r="C22908" t="s">
        <v>22526</v>
      </c>
      <c r="D22908" t="s">
        <v>22</v>
      </c>
    </row>
    <row r="22909" spans="1:4" x14ac:dyDescent="0.25">
      <c r="A22909" t="s">
        <v>29302</v>
      </c>
      <c r="B22909" t="str">
        <f t="shared" si="357"/>
        <v>BC</v>
      </c>
      <c r="C22909" t="s">
        <v>22527</v>
      </c>
    </row>
    <row r="22910" spans="1:4" x14ac:dyDescent="0.25">
      <c r="A22910" t="s">
        <v>26837</v>
      </c>
      <c r="B22910" t="str">
        <f t="shared" si="357"/>
        <v>ON</v>
      </c>
      <c r="C22910" t="s">
        <v>22528</v>
      </c>
      <c r="D22910" t="s">
        <v>3</v>
      </c>
    </row>
    <row r="22911" spans="1:4" x14ac:dyDescent="0.25">
      <c r="A22911" t="s">
        <v>26785</v>
      </c>
      <c r="B22911" t="str">
        <f t="shared" si="357"/>
        <v>BC</v>
      </c>
      <c r="C22911" t="s">
        <v>22529</v>
      </c>
      <c r="D22911" t="s">
        <v>3</v>
      </c>
    </row>
    <row r="22912" spans="1:4" x14ac:dyDescent="0.25">
      <c r="A22912" t="s">
        <v>27606</v>
      </c>
      <c r="B22912" t="str">
        <f t="shared" si="357"/>
        <v>ON</v>
      </c>
      <c r="C22912" t="s">
        <v>22530</v>
      </c>
    </row>
    <row r="22913" spans="1:4" x14ac:dyDescent="0.25">
      <c r="A22913" t="s">
        <v>26822</v>
      </c>
      <c r="B22913" t="str">
        <f t="shared" si="357"/>
        <v>SK</v>
      </c>
      <c r="C22913" t="s">
        <v>22531</v>
      </c>
    </row>
    <row r="22914" spans="1:4" x14ac:dyDescent="0.25">
      <c r="A22914" t="s">
        <v>27323</v>
      </c>
      <c r="B22914" t="str">
        <f t="shared" si="357"/>
        <v>BC</v>
      </c>
      <c r="C22914" t="s">
        <v>22532</v>
      </c>
    </row>
    <row r="22915" spans="1:4" x14ac:dyDescent="0.25">
      <c r="A22915" t="s">
        <v>27323</v>
      </c>
      <c r="B22915" t="str">
        <f t="shared" ref="B22915:B22978" si="358">RIGHT(TRIM(C22915), 2)</f>
        <v>BC</v>
      </c>
      <c r="C22915" t="s">
        <v>22533</v>
      </c>
      <c r="D22915" t="s">
        <v>22</v>
      </c>
    </row>
    <row r="22916" spans="1:4" x14ac:dyDescent="0.25">
      <c r="A22916" t="s">
        <v>27674</v>
      </c>
      <c r="B22916" t="str">
        <f t="shared" si="358"/>
        <v>QC</v>
      </c>
      <c r="C22916" t="s">
        <v>22534</v>
      </c>
    </row>
    <row r="22917" spans="1:4" x14ac:dyDescent="0.25">
      <c r="A22917" t="s">
        <v>26800</v>
      </c>
      <c r="B22917" t="str">
        <f t="shared" si="358"/>
        <v>ON</v>
      </c>
      <c r="C22917" t="s">
        <v>22535</v>
      </c>
      <c r="D22917" t="s">
        <v>22</v>
      </c>
    </row>
    <row r="22918" spans="1:4" x14ac:dyDescent="0.25">
      <c r="A22918" t="s">
        <v>26785</v>
      </c>
      <c r="B22918" t="str">
        <f t="shared" si="358"/>
        <v>BC</v>
      </c>
      <c r="C22918" t="s">
        <v>22536</v>
      </c>
      <c r="D22918" t="s">
        <v>12</v>
      </c>
    </row>
    <row r="22919" spans="1:4" x14ac:dyDescent="0.25">
      <c r="A22919" t="s">
        <v>26785</v>
      </c>
      <c r="B22919" t="str">
        <f t="shared" si="358"/>
        <v>BC</v>
      </c>
      <c r="C22919" t="s">
        <v>22537</v>
      </c>
    </row>
    <row r="22920" spans="1:4" x14ac:dyDescent="0.25">
      <c r="A22920" t="s">
        <v>26799</v>
      </c>
      <c r="B22920" t="str">
        <f t="shared" si="358"/>
        <v>ON</v>
      </c>
      <c r="C22920" t="s">
        <v>22538</v>
      </c>
    </row>
    <row r="22921" spans="1:4" x14ac:dyDescent="0.25">
      <c r="A22921" t="s">
        <v>26934</v>
      </c>
      <c r="B22921" t="str">
        <f t="shared" si="358"/>
        <v>ON</v>
      </c>
      <c r="C22921" t="s">
        <v>22539</v>
      </c>
    </row>
    <row r="22922" spans="1:4" x14ac:dyDescent="0.25">
      <c r="A22922" t="s">
        <v>27118</v>
      </c>
      <c r="B22922" t="str">
        <f t="shared" si="358"/>
        <v>NB</v>
      </c>
      <c r="C22922" t="s">
        <v>22541</v>
      </c>
    </row>
    <row r="22923" spans="1:4" x14ac:dyDescent="0.25">
      <c r="A22923" t="s">
        <v>29227</v>
      </c>
      <c r="B22923" t="str">
        <f t="shared" si="358"/>
        <v>NS</v>
      </c>
      <c r="C22923" t="s">
        <v>22542</v>
      </c>
    </row>
    <row r="22924" spans="1:4" x14ac:dyDescent="0.25">
      <c r="A22924" t="s">
        <v>28670</v>
      </c>
      <c r="B22924" t="str">
        <f t="shared" si="358"/>
        <v>NB</v>
      </c>
      <c r="C22924" t="s">
        <v>22540</v>
      </c>
    </row>
    <row r="22925" spans="1:4" x14ac:dyDescent="0.25">
      <c r="A22925" t="s">
        <v>26927</v>
      </c>
      <c r="B22925" t="str">
        <f t="shared" si="358"/>
        <v>ON</v>
      </c>
      <c r="C22925" t="s">
        <v>22543</v>
      </c>
      <c r="D22925" t="s">
        <v>3</v>
      </c>
    </row>
    <row r="22926" spans="1:4" x14ac:dyDescent="0.25">
      <c r="A22926" t="s">
        <v>26782</v>
      </c>
      <c r="B22926" t="str">
        <f t="shared" si="358"/>
        <v>AB</v>
      </c>
      <c r="C22926" t="s">
        <v>22544</v>
      </c>
      <c r="D22926" t="s">
        <v>22</v>
      </c>
    </row>
    <row r="22927" spans="1:4" x14ac:dyDescent="0.25">
      <c r="A22927" t="s">
        <v>26795</v>
      </c>
      <c r="B22927" t="str">
        <f t="shared" si="358"/>
        <v>ON</v>
      </c>
      <c r="C22927" t="s">
        <v>22545</v>
      </c>
      <c r="D22927" t="s">
        <v>22</v>
      </c>
    </row>
    <row r="22928" spans="1:4" x14ac:dyDescent="0.25">
      <c r="A22928" t="s">
        <v>26981</v>
      </c>
      <c r="B22928" t="str">
        <f t="shared" si="358"/>
        <v>ON</v>
      </c>
      <c r="C22928" t="s">
        <v>22546</v>
      </c>
    </row>
    <row r="22929" spans="1:4" x14ac:dyDescent="0.25">
      <c r="A22929" t="s">
        <v>26853</v>
      </c>
      <c r="B22929" t="str">
        <f t="shared" si="358"/>
        <v>MB</v>
      </c>
      <c r="C22929" t="s">
        <v>22547</v>
      </c>
      <c r="D22929" t="s">
        <v>22</v>
      </c>
    </row>
    <row r="22930" spans="1:4" x14ac:dyDescent="0.25">
      <c r="A22930" t="s">
        <v>28077</v>
      </c>
      <c r="B22930" t="str">
        <f t="shared" si="358"/>
        <v>NS</v>
      </c>
      <c r="C22930" t="s">
        <v>22548</v>
      </c>
    </row>
    <row r="22931" spans="1:4" x14ac:dyDescent="0.25">
      <c r="A22931" t="s">
        <v>29510</v>
      </c>
      <c r="B22931" t="str">
        <f t="shared" si="358"/>
        <v>NS</v>
      </c>
      <c r="C22931" t="s">
        <v>22549</v>
      </c>
    </row>
    <row r="22932" spans="1:4" x14ac:dyDescent="0.25">
      <c r="A22932" t="s">
        <v>26769</v>
      </c>
      <c r="B22932" t="str">
        <f t="shared" si="358"/>
        <v>BC</v>
      </c>
      <c r="C22932" t="s">
        <v>22550</v>
      </c>
      <c r="D22932" t="s">
        <v>18</v>
      </c>
    </row>
    <row r="22933" spans="1:4" x14ac:dyDescent="0.25">
      <c r="A22933" t="s">
        <v>26782</v>
      </c>
      <c r="B22933" t="str">
        <f t="shared" si="358"/>
        <v>AB</v>
      </c>
      <c r="C22933" t="s">
        <v>22551</v>
      </c>
    </row>
    <row r="22934" spans="1:4" x14ac:dyDescent="0.25">
      <c r="A22934" t="s">
        <v>26771</v>
      </c>
      <c r="B22934" t="str">
        <f t="shared" si="358"/>
        <v>ON</v>
      </c>
      <c r="C22934" t="s">
        <v>22552</v>
      </c>
    </row>
    <row r="22935" spans="1:4" x14ac:dyDescent="0.25">
      <c r="A22935" t="s">
        <v>26853</v>
      </c>
      <c r="B22935" t="str">
        <f t="shared" si="358"/>
        <v>MB</v>
      </c>
      <c r="C22935" t="s">
        <v>22553</v>
      </c>
    </row>
    <row r="22936" spans="1:4" x14ac:dyDescent="0.25">
      <c r="A22936" t="s">
        <v>26791</v>
      </c>
      <c r="B22936" t="str">
        <f t="shared" si="358"/>
        <v>AB</v>
      </c>
      <c r="C22936" t="s">
        <v>22554</v>
      </c>
    </row>
    <row r="22937" spans="1:4" x14ac:dyDescent="0.25">
      <c r="A22937" t="s">
        <v>26786</v>
      </c>
      <c r="B22937" t="str">
        <f t="shared" si="358"/>
        <v>ON</v>
      </c>
      <c r="C22937" t="s">
        <v>22555</v>
      </c>
    </row>
    <row r="22938" spans="1:4" x14ac:dyDescent="0.25">
      <c r="A22938" t="s">
        <v>27141</v>
      </c>
      <c r="B22938" t="str">
        <f t="shared" si="358"/>
        <v>ON</v>
      </c>
      <c r="C22938" t="s">
        <v>22556</v>
      </c>
    </row>
    <row r="22939" spans="1:4" x14ac:dyDescent="0.25">
      <c r="A22939" t="s">
        <v>26772</v>
      </c>
      <c r="B22939" t="str">
        <f t="shared" si="358"/>
        <v>ON</v>
      </c>
      <c r="C22939" t="s">
        <v>22557</v>
      </c>
      <c r="D22939" t="s">
        <v>3</v>
      </c>
    </row>
    <row r="22940" spans="1:4" x14ac:dyDescent="0.25">
      <c r="A22940" t="s">
        <v>26853</v>
      </c>
      <c r="B22940" t="str">
        <f t="shared" si="358"/>
        <v>MB</v>
      </c>
      <c r="C22940" t="s">
        <v>22558</v>
      </c>
    </row>
    <row r="22941" spans="1:4" x14ac:dyDescent="0.25">
      <c r="A22941" t="s">
        <v>27095</v>
      </c>
      <c r="B22941" t="str">
        <f t="shared" si="358"/>
        <v>AB</v>
      </c>
      <c r="C22941" t="s">
        <v>22559</v>
      </c>
      <c r="D22941" t="s">
        <v>22</v>
      </c>
    </row>
    <row r="22942" spans="1:4" x14ac:dyDescent="0.25">
      <c r="A22942" t="s">
        <v>26799</v>
      </c>
      <c r="B22942" t="str">
        <f t="shared" si="358"/>
        <v>ON</v>
      </c>
      <c r="C22942" t="s">
        <v>22560</v>
      </c>
    </row>
    <row r="22943" spans="1:4" x14ac:dyDescent="0.25">
      <c r="A22943" t="s">
        <v>26775</v>
      </c>
      <c r="B22943" t="str">
        <f t="shared" si="358"/>
        <v>ON</v>
      </c>
      <c r="C22943" t="s">
        <v>22561</v>
      </c>
    </row>
    <row r="22944" spans="1:4" x14ac:dyDescent="0.25">
      <c r="A22944" t="s">
        <v>26771</v>
      </c>
      <c r="B22944" t="str">
        <f t="shared" si="358"/>
        <v>ON</v>
      </c>
      <c r="C22944" t="s">
        <v>22562</v>
      </c>
      <c r="D22944" t="s">
        <v>22</v>
      </c>
    </row>
    <row r="22945" spans="1:4" x14ac:dyDescent="0.25">
      <c r="A22945" t="s">
        <v>26772</v>
      </c>
      <c r="B22945" t="str">
        <f t="shared" si="358"/>
        <v>ON</v>
      </c>
      <c r="C22945" t="s">
        <v>22563</v>
      </c>
    </row>
    <row r="22946" spans="1:4" x14ac:dyDescent="0.25">
      <c r="A22946" t="s">
        <v>27309</v>
      </c>
      <c r="B22946" t="str">
        <f t="shared" si="358"/>
        <v>ON</v>
      </c>
      <c r="C22946" t="s">
        <v>22564</v>
      </c>
      <c r="D22946" t="s">
        <v>12</v>
      </c>
    </row>
    <row r="22947" spans="1:4" x14ac:dyDescent="0.25">
      <c r="A22947" t="s">
        <v>26986</v>
      </c>
      <c r="B22947" t="str">
        <f t="shared" si="358"/>
        <v>ON</v>
      </c>
      <c r="C22947" t="s">
        <v>22565</v>
      </c>
    </row>
    <row r="22948" spans="1:4" x14ac:dyDescent="0.25">
      <c r="A22948" t="s">
        <v>27621</v>
      </c>
      <c r="B22948" t="str">
        <f t="shared" si="358"/>
        <v>BC</v>
      </c>
      <c r="C22948" t="s">
        <v>22566</v>
      </c>
      <c r="D22948" t="s">
        <v>22</v>
      </c>
    </row>
    <row r="22949" spans="1:4" x14ac:dyDescent="0.25">
      <c r="A22949" t="s">
        <v>26905</v>
      </c>
      <c r="B22949" t="str">
        <f t="shared" si="358"/>
        <v>ON</v>
      </c>
      <c r="C22949" t="s">
        <v>22567</v>
      </c>
      <c r="D22949" t="s">
        <v>22</v>
      </c>
    </row>
    <row r="22950" spans="1:4" x14ac:dyDescent="0.25">
      <c r="A22950" t="s">
        <v>26996</v>
      </c>
      <c r="B22950" t="str">
        <f t="shared" si="358"/>
        <v>ON</v>
      </c>
      <c r="C22950" t="s">
        <v>22568</v>
      </c>
      <c r="D22950" t="s">
        <v>18</v>
      </c>
    </row>
    <row r="22951" spans="1:4" x14ac:dyDescent="0.25">
      <c r="A22951" t="s">
        <v>26818</v>
      </c>
      <c r="B22951" t="str">
        <f t="shared" si="358"/>
        <v>ON</v>
      </c>
      <c r="C22951" t="s">
        <v>22569</v>
      </c>
      <c r="D22951" t="s">
        <v>18</v>
      </c>
    </row>
    <row r="22952" spans="1:4" x14ac:dyDescent="0.25">
      <c r="A22952" t="s">
        <v>26853</v>
      </c>
      <c r="B22952" t="str">
        <f t="shared" si="358"/>
        <v>MB</v>
      </c>
      <c r="C22952" t="s">
        <v>22570</v>
      </c>
    </row>
    <row r="22953" spans="1:4" x14ac:dyDescent="0.25">
      <c r="A22953" t="s">
        <v>26825</v>
      </c>
      <c r="B22953" t="str">
        <f t="shared" si="358"/>
        <v>BC</v>
      </c>
      <c r="C22953" t="s">
        <v>22571</v>
      </c>
    </row>
    <row r="22954" spans="1:4" x14ac:dyDescent="0.25">
      <c r="A22954" t="s">
        <v>27622</v>
      </c>
      <c r="B22954" t="str">
        <f t="shared" si="358"/>
        <v>MB</v>
      </c>
      <c r="C22954" t="s">
        <v>22573</v>
      </c>
      <c r="D22954" t="s">
        <v>3</v>
      </c>
    </row>
    <row r="22955" spans="1:4" x14ac:dyDescent="0.25">
      <c r="A22955" t="s">
        <v>29511</v>
      </c>
      <c r="B22955" t="str">
        <f t="shared" si="358"/>
        <v>YT</v>
      </c>
      <c r="C22955" t="s">
        <v>22572</v>
      </c>
    </row>
    <row r="22956" spans="1:4" x14ac:dyDescent="0.25">
      <c r="A22956" t="s">
        <v>26785</v>
      </c>
      <c r="B22956" t="str">
        <f t="shared" si="358"/>
        <v>BC</v>
      </c>
      <c r="C22956" t="s">
        <v>22574</v>
      </c>
      <c r="D22956" t="s">
        <v>3</v>
      </c>
    </row>
    <row r="22957" spans="1:4" x14ac:dyDescent="0.25">
      <c r="A22957" t="s">
        <v>26785</v>
      </c>
      <c r="B22957" t="str">
        <f t="shared" si="358"/>
        <v>BC</v>
      </c>
      <c r="C22957" t="s">
        <v>22575</v>
      </c>
    </row>
    <row r="22958" spans="1:4" x14ac:dyDescent="0.25">
      <c r="A22958" t="s">
        <v>26785</v>
      </c>
      <c r="B22958" t="str">
        <f t="shared" si="358"/>
        <v>BC</v>
      </c>
      <c r="C22958" t="s">
        <v>22576</v>
      </c>
    </row>
    <row r="22959" spans="1:4" x14ac:dyDescent="0.25">
      <c r="A22959" t="s">
        <v>26918</v>
      </c>
      <c r="B22959" t="str">
        <f t="shared" si="358"/>
        <v>ON</v>
      </c>
      <c r="C22959" t="s">
        <v>22577</v>
      </c>
      <c r="D22959" t="s">
        <v>18</v>
      </c>
    </row>
    <row r="22960" spans="1:4" x14ac:dyDescent="0.25">
      <c r="A22960" t="s">
        <v>27643</v>
      </c>
      <c r="B22960" t="str">
        <f t="shared" si="358"/>
        <v>SK</v>
      </c>
      <c r="C22960" t="s">
        <v>22578</v>
      </c>
    </row>
    <row r="22961" spans="1:4" x14ac:dyDescent="0.25">
      <c r="A22961" t="s">
        <v>26791</v>
      </c>
      <c r="B22961" t="str">
        <f t="shared" si="358"/>
        <v>AB</v>
      </c>
      <c r="C22961" t="s">
        <v>22579</v>
      </c>
      <c r="D22961" t="s">
        <v>55</v>
      </c>
    </row>
    <row r="22962" spans="1:4" x14ac:dyDescent="0.25">
      <c r="A22962" t="s">
        <v>27138</v>
      </c>
      <c r="B22962" t="str">
        <f t="shared" si="358"/>
        <v>PE</v>
      </c>
      <c r="C22962" t="s">
        <v>22580</v>
      </c>
      <c r="D22962" t="s">
        <v>12</v>
      </c>
    </row>
    <row r="22963" spans="1:4" x14ac:dyDescent="0.25">
      <c r="A22963" t="s">
        <v>27540</v>
      </c>
      <c r="B22963" t="str">
        <f t="shared" si="358"/>
        <v>NL</v>
      </c>
      <c r="C22963" t="s">
        <v>22581</v>
      </c>
      <c r="D22963" t="s">
        <v>12</v>
      </c>
    </row>
    <row r="22964" spans="1:4" x14ac:dyDescent="0.25">
      <c r="A22964" t="s">
        <v>26794</v>
      </c>
      <c r="B22964" t="str">
        <f t="shared" si="358"/>
        <v>NS</v>
      </c>
      <c r="C22964" t="s">
        <v>22582</v>
      </c>
      <c r="D22964" t="s">
        <v>12</v>
      </c>
    </row>
    <row r="22965" spans="1:4" x14ac:dyDescent="0.25">
      <c r="A22965" t="s">
        <v>26775</v>
      </c>
      <c r="B22965" t="str">
        <f t="shared" si="358"/>
        <v>ON</v>
      </c>
      <c r="C22965" t="s">
        <v>22583</v>
      </c>
      <c r="D22965" t="s">
        <v>12</v>
      </c>
    </row>
    <row r="22966" spans="1:4" x14ac:dyDescent="0.25">
      <c r="A22966" t="s">
        <v>26991</v>
      </c>
      <c r="B22966" t="str">
        <f t="shared" si="358"/>
        <v>NB</v>
      </c>
      <c r="C22966" t="s">
        <v>22584</v>
      </c>
      <c r="D22966" t="s">
        <v>55</v>
      </c>
    </row>
    <row r="22967" spans="1:4" x14ac:dyDescent="0.25">
      <c r="A22967" t="s">
        <v>26952</v>
      </c>
      <c r="B22967" t="str">
        <f t="shared" si="358"/>
        <v>QC</v>
      </c>
      <c r="C22967" t="s">
        <v>22585</v>
      </c>
      <c r="D22967" t="s">
        <v>55</v>
      </c>
    </row>
    <row r="22968" spans="1:4" x14ac:dyDescent="0.25">
      <c r="A22968" t="s">
        <v>26775</v>
      </c>
      <c r="B22968" t="str">
        <f t="shared" si="358"/>
        <v>ON</v>
      </c>
      <c r="C22968" t="s">
        <v>22586</v>
      </c>
      <c r="D22968" t="s">
        <v>55</v>
      </c>
    </row>
    <row r="22969" spans="1:4" x14ac:dyDescent="0.25">
      <c r="A22969" t="s">
        <v>26828</v>
      </c>
      <c r="B22969" t="str">
        <f t="shared" si="358"/>
        <v>ON</v>
      </c>
      <c r="C22969" t="s">
        <v>22587</v>
      </c>
      <c r="D22969" t="s">
        <v>22</v>
      </c>
    </row>
    <row r="22970" spans="1:4" x14ac:dyDescent="0.25">
      <c r="A22970" t="s">
        <v>26771</v>
      </c>
      <c r="B22970" t="str">
        <f t="shared" si="358"/>
        <v>ON</v>
      </c>
      <c r="C22970" t="s">
        <v>22588</v>
      </c>
    </row>
    <row r="22971" spans="1:4" x14ac:dyDescent="0.25">
      <c r="A22971" t="s">
        <v>26919</v>
      </c>
      <c r="B22971" t="str">
        <f t="shared" si="358"/>
        <v>BC</v>
      </c>
      <c r="C22971" t="s">
        <v>22589</v>
      </c>
    </row>
    <row r="22972" spans="1:4" x14ac:dyDescent="0.25">
      <c r="A22972" t="s">
        <v>26802</v>
      </c>
      <c r="B22972" t="str">
        <f t="shared" si="358"/>
        <v>QC</v>
      </c>
      <c r="C22972" t="s">
        <v>22590</v>
      </c>
    </row>
    <row r="22973" spans="1:4" x14ac:dyDescent="0.25">
      <c r="A22973" t="s">
        <v>26776</v>
      </c>
      <c r="B22973" t="str">
        <f t="shared" si="358"/>
        <v>QC</v>
      </c>
      <c r="C22973" t="s">
        <v>22591</v>
      </c>
    </row>
    <row r="22974" spans="1:4" x14ac:dyDescent="0.25">
      <c r="A22974" t="s">
        <v>26793</v>
      </c>
      <c r="B22974" t="str">
        <f t="shared" si="358"/>
        <v>QC</v>
      </c>
      <c r="C22974" t="s">
        <v>22592</v>
      </c>
    </row>
    <row r="22975" spans="1:4" x14ac:dyDescent="0.25">
      <c r="A22975" t="s">
        <v>26851</v>
      </c>
      <c r="B22975" t="str">
        <f t="shared" si="358"/>
        <v>QC</v>
      </c>
      <c r="C22975" t="s">
        <v>22593</v>
      </c>
    </row>
    <row r="22976" spans="1:4" x14ac:dyDescent="0.25">
      <c r="A22976" t="s">
        <v>27221</v>
      </c>
      <c r="B22976" t="str">
        <f t="shared" si="358"/>
        <v>QC</v>
      </c>
      <c r="C22976" t="s">
        <v>22594</v>
      </c>
    </row>
    <row r="22977" spans="1:4" x14ac:dyDescent="0.25">
      <c r="A22977" t="s">
        <v>26785</v>
      </c>
      <c r="B22977" t="str">
        <f t="shared" si="358"/>
        <v>BC</v>
      </c>
      <c r="C22977" t="s">
        <v>22595</v>
      </c>
    </row>
    <row r="22978" spans="1:4" x14ac:dyDescent="0.25">
      <c r="A22978" t="s">
        <v>26780</v>
      </c>
      <c r="B22978" t="str">
        <f t="shared" si="358"/>
        <v>QC</v>
      </c>
      <c r="C22978" t="s">
        <v>22596</v>
      </c>
    </row>
    <row r="22979" spans="1:4" x14ac:dyDescent="0.25">
      <c r="A22979" t="s">
        <v>26853</v>
      </c>
      <c r="B22979" t="str">
        <f t="shared" ref="B22979:B23042" si="359">RIGHT(TRIM(C22979), 2)</f>
        <v>MB</v>
      </c>
      <c r="C22979" t="s">
        <v>22597</v>
      </c>
    </row>
    <row r="22980" spans="1:4" x14ac:dyDescent="0.25">
      <c r="A22980" t="s">
        <v>27075</v>
      </c>
      <c r="B22980" t="str">
        <f t="shared" si="359"/>
        <v>ON</v>
      </c>
      <c r="C22980" t="s">
        <v>22598</v>
      </c>
    </row>
    <row r="22981" spans="1:4" x14ac:dyDescent="0.25">
      <c r="A22981" t="s">
        <v>27583</v>
      </c>
      <c r="B22981" t="str">
        <f t="shared" si="359"/>
        <v>AB</v>
      </c>
      <c r="C22981" t="s">
        <v>22599</v>
      </c>
    </row>
    <row r="22982" spans="1:4" x14ac:dyDescent="0.25">
      <c r="A22982" t="s">
        <v>27619</v>
      </c>
      <c r="B22982" t="str">
        <f t="shared" si="359"/>
        <v>QC</v>
      </c>
      <c r="C22982" t="s">
        <v>22600</v>
      </c>
    </row>
    <row r="22983" spans="1:4" x14ac:dyDescent="0.25">
      <c r="A22983" t="s">
        <v>26956</v>
      </c>
      <c r="B22983" t="str">
        <f t="shared" si="359"/>
        <v>QC</v>
      </c>
      <c r="C22983" t="s">
        <v>22601</v>
      </c>
    </row>
    <row r="22984" spans="1:4" x14ac:dyDescent="0.25">
      <c r="A22984" t="s">
        <v>27174</v>
      </c>
      <c r="B22984" t="str">
        <f t="shared" si="359"/>
        <v>ON</v>
      </c>
      <c r="C22984" t="s">
        <v>22602</v>
      </c>
    </row>
    <row r="22985" spans="1:4" x14ac:dyDescent="0.25">
      <c r="A22985" t="s">
        <v>26809</v>
      </c>
      <c r="B22985" t="str">
        <f t="shared" si="359"/>
        <v>QC</v>
      </c>
      <c r="C22985" t="s">
        <v>22603</v>
      </c>
    </row>
    <row r="22986" spans="1:4" x14ac:dyDescent="0.25">
      <c r="A22986" t="s">
        <v>27151</v>
      </c>
      <c r="B22986" t="str">
        <f t="shared" si="359"/>
        <v>QC</v>
      </c>
      <c r="C22986" t="s">
        <v>22604</v>
      </c>
    </row>
    <row r="22987" spans="1:4" x14ac:dyDescent="0.25">
      <c r="A22987" t="s">
        <v>26888</v>
      </c>
      <c r="B22987" t="str">
        <f t="shared" si="359"/>
        <v>QC</v>
      </c>
      <c r="C22987" t="s">
        <v>22605</v>
      </c>
      <c r="D22987" t="s">
        <v>3</v>
      </c>
    </row>
    <row r="22988" spans="1:4" x14ac:dyDescent="0.25">
      <c r="A22988" t="s">
        <v>26945</v>
      </c>
      <c r="B22988" t="str">
        <f t="shared" si="359"/>
        <v>ON</v>
      </c>
      <c r="C22988" t="s">
        <v>22606</v>
      </c>
    </row>
    <row r="22989" spans="1:4" x14ac:dyDescent="0.25">
      <c r="A22989" t="s">
        <v>26830</v>
      </c>
      <c r="B22989" t="str">
        <f t="shared" si="359"/>
        <v>ON</v>
      </c>
      <c r="C22989" t="s">
        <v>22607</v>
      </c>
      <c r="D22989" t="s">
        <v>22</v>
      </c>
    </row>
    <row r="22990" spans="1:4" x14ac:dyDescent="0.25">
      <c r="A22990" t="s">
        <v>26853</v>
      </c>
      <c r="B22990" t="str">
        <f t="shared" si="359"/>
        <v>MB</v>
      </c>
      <c r="C22990" t="s">
        <v>22608</v>
      </c>
      <c r="D22990" t="s">
        <v>22</v>
      </c>
    </row>
    <row r="22991" spans="1:4" x14ac:dyDescent="0.25">
      <c r="A22991" t="s">
        <v>27055</v>
      </c>
      <c r="B22991" t="str">
        <f t="shared" si="359"/>
        <v>ON</v>
      </c>
      <c r="C22991" t="s">
        <v>22609</v>
      </c>
    </row>
    <row r="22992" spans="1:4" x14ac:dyDescent="0.25">
      <c r="A22992" t="s">
        <v>26769</v>
      </c>
      <c r="B22992" t="str">
        <f t="shared" si="359"/>
        <v>BC</v>
      </c>
      <c r="C22992" t="s">
        <v>22610</v>
      </c>
      <c r="D22992" t="s">
        <v>22</v>
      </c>
    </row>
    <row r="22993" spans="1:4" x14ac:dyDescent="0.25">
      <c r="A22993" t="s">
        <v>26882</v>
      </c>
      <c r="B22993" t="str">
        <f t="shared" si="359"/>
        <v>QC</v>
      </c>
      <c r="C22993" t="s">
        <v>22611</v>
      </c>
    </row>
    <row r="22994" spans="1:4" x14ac:dyDescent="0.25">
      <c r="A22994" t="s">
        <v>26791</v>
      </c>
      <c r="B22994" t="str">
        <f t="shared" si="359"/>
        <v>AB</v>
      </c>
      <c r="C22994" t="s">
        <v>22612</v>
      </c>
      <c r="D22994" t="s">
        <v>18</v>
      </c>
    </row>
    <row r="22995" spans="1:4" x14ac:dyDescent="0.25">
      <c r="A22995" t="s">
        <v>26795</v>
      </c>
      <c r="B22995" t="str">
        <f t="shared" si="359"/>
        <v>ON</v>
      </c>
      <c r="C22995" t="s">
        <v>22613</v>
      </c>
      <c r="D22995" t="s">
        <v>22</v>
      </c>
    </row>
    <row r="22996" spans="1:4" x14ac:dyDescent="0.25">
      <c r="A22996" t="s">
        <v>26921</v>
      </c>
      <c r="B22996" t="str">
        <f t="shared" si="359"/>
        <v>BC</v>
      </c>
      <c r="C22996" t="s">
        <v>22614</v>
      </c>
      <c r="D22996" t="s">
        <v>22</v>
      </c>
    </row>
    <row r="22997" spans="1:4" x14ac:dyDescent="0.25">
      <c r="A22997" t="s">
        <v>26825</v>
      </c>
      <c r="B22997" t="str">
        <f t="shared" si="359"/>
        <v>BC</v>
      </c>
      <c r="C22997" t="s">
        <v>22615</v>
      </c>
    </row>
    <row r="22998" spans="1:4" x14ac:dyDescent="0.25">
      <c r="A22998" t="s">
        <v>27324</v>
      </c>
      <c r="B22998" t="str">
        <f t="shared" si="359"/>
        <v>BC</v>
      </c>
      <c r="C22998" t="s">
        <v>22616</v>
      </c>
    </row>
    <row r="22999" spans="1:4" x14ac:dyDescent="0.25">
      <c r="A22999" t="s">
        <v>28040</v>
      </c>
      <c r="B22999" t="str">
        <f t="shared" si="359"/>
        <v>BC</v>
      </c>
      <c r="C22999" t="s">
        <v>22617</v>
      </c>
    </row>
    <row r="23000" spans="1:4" x14ac:dyDescent="0.25">
      <c r="A23000" t="s">
        <v>28040</v>
      </c>
      <c r="B23000" t="str">
        <f t="shared" si="359"/>
        <v>BC</v>
      </c>
      <c r="C23000" t="s">
        <v>22617</v>
      </c>
    </row>
    <row r="23001" spans="1:4" x14ac:dyDescent="0.25">
      <c r="A23001" t="s">
        <v>28786</v>
      </c>
      <c r="B23001" t="str">
        <f t="shared" si="359"/>
        <v>AB</v>
      </c>
      <c r="C23001" t="s">
        <v>22618</v>
      </c>
    </row>
    <row r="23002" spans="1:4" x14ac:dyDescent="0.25">
      <c r="A23002" t="s">
        <v>26935</v>
      </c>
      <c r="B23002" t="str">
        <f t="shared" si="359"/>
        <v>AB</v>
      </c>
      <c r="C23002" t="s">
        <v>22619</v>
      </c>
    </row>
    <row r="23003" spans="1:4" x14ac:dyDescent="0.25">
      <c r="A23003" t="s">
        <v>26825</v>
      </c>
      <c r="B23003" t="str">
        <f t="shared" si="359"/>
        <v>BC</v>
      </c>
      <c r="C23003" t="s">
        <v>22620</v>
      </c>
      <c r="D23003" t="s">
        <v>22</v>
      </c>
    </row>
    <row r="23004" spans="1:4" x14ac:dyDescent="0.25">
      <c r="A23004" t="s">
        <v>26919</v>
      </c>
      <c r="B23004" t="str">
        <f t="shared" si="359"/>
        <v>BC</v>
      </c>
      <c r="C23004" t="s">
        <v>22621</v>
      </c>
      <c r="D23004" t="s">
        <v>22</v>
      </c>
    </row>
    <row r="23005" spans="1:4" x14ac:dyDescent="0.25">
      <c r="A23005" t="s">
        <v>26825</v>
      </c>
      <c r="B23005" t="str">
        <f t="shared" si="359"/>
        <v>BC</v>
      </c>
      <c r="C23005" t="s">
        <v>22622</v>
      </c>
    </row>
    <row r="23006" spans="1:4" x14ac:dyDescent="0.25">
      <c r="A23006" t="s">
        <v>26908</v>
      </c>
      <c r="B23006" t="str">
        <f t="shared" si="359"/>
        <v>ON</v>
      </c>
      <c r="C23006" t="s">
        <v>22623</v>
      </c>
    </row>
    <row r="23007" spans="1:4" x14ac:dyDescent="0.25">
      <c r="A23007" t="s">
        <v>26908</v>
      </c>
      <c r="B23007" t="str">
        <f t="shared" si="359"/>
        <v>ON</v>
      </c>
      <c r="C23007" t="s">
        <v>22624</v>
      </c>
      <c r="D23007" t="s">
        <v>22</v>
      </c>
    </row>
    <row r="23008" spans="1:4" x14ac:dyDescent="0.25">
      <c r="A23008" t="s">
        <v>26791</v>
      </c>
      <c r="B23008" t="str">
        <f t="shared" si="359"/>
        <v>AB</v>
      </c>
      <c r="C23008" t="s">
        <v>22625</v>
      </c>
    </row>
    <row r="23009" spans="1:4" x14ac:dyDescent="0.25">
      <c r="A23009" t="s">
        <v>27833</v>
      </c>
      <c r="B23009" t="str">
        <f t="shared" si="359"/>
        <v>MB</v>
      </c>
      <c r="C23009" t="s">
        <v>22626</v>
      </c>
    </row>
    <row r="23010" spans="1:4" x14ac:dyDescent="0.25">
      <c r="A23010" t="s">
        <v>26929</v>
      </c>
      <c r="B23010" t="str">
        <f t="shared" si="359"/>
        <v>ON</v>
      </c>
      <c r="C23010" t="s">
        <v>22627</v>
      </c>
    </row>
    <row r="23011" spans="1:4" x14ac:dyDescent="0.25">
      <c r="A23011" t="s">
        <v>26927</v>
      </c>
      <c r="B23011" t="str">
        <f t="shared" si="359"/>
        <v>ON</v>
      </c>
      <c r="C23011" t="s">
        <v>22628</v>
      </c>
      <c r="D23011" t="s">
        <v>22</v>
      </c>
    </row>
    <row r="23012" spans="1:4" x14ac:dyDescent="0.25">
      <c r="A23012" t="s">
        <v>26935</v>
      </c>
      <c r="B23012" t="str">
        <f t="shared" si="359"/>
        <v>AB</v>
      </c>
      <c r="C23012" t="s">
        <v>22629</v>
      </c>
    </row>
    <row r="23013" spans="1:4" x14ac:dyDescent="0.25">
      <c r="A23013" t="s">
        <v>26836</v>
      </c>
      <c r="B23013" t="str">
        <f t="shared" si="359"/>
        <v>ON</v>
      </c>
      <c r="C23013" t="s">
        <v>22630</v>
      </c>
    </row>
    <row r="23014" spans="1:4" x14ac:dyDescent="0.25">
      <c r="A23014" t="s">
        <v>26908</v>
      </c>
      <c r="B23014" t="str">
        <f t="shared" si="359"/>
        <v>ON</v>
      </c>
      <c r="C23014" t="s">
        <v>22631</v>
      </c>
    </row>
    <row r="23015" spans="1:4" x14ac:dyDescent="0.25">
      <c r="A23015" t="s">
        <v>27165</v>
      </c>
      <c r="B23015" t="str">
        <f t="shared" si="359"/>
        <v>BC</v>
      </c>
      <c r="C23015" t="s">
        <v>22632</v>
      </c>
    </row>
    <row r="23016" spans="1:4" x14ac:dyDescent="0.25">
      <c r="A23016" t="s">
        <v>26910</v>
      </c>
      <c r="B23016" t="str">
        <f t="shared" si="359"/>
        <v>ON</v>
      </c>
      <c r="C23016" t="s">
        <v>22633</v>
      </c>
    </row>
    <row r="23017" spans="1:4" x14ac:dyDescent="0.25">
      <c r="A23017" t="s">
        <v>27096</v>
      </c>
      <c r="B23017" t="str">
        <f t="shared" si="359"/>
        <v>BC</v>
      </c>
      <c r="C23017" t="s">
        <v>22634</v>
      </c>
    </row>
    <row r="23018" spans="1:4" x14ac:dyDescent="0.25">
      <c r="A23018" t="s">
        <v>29512</v>
      </c>
      <c r="B23018" t="str">
        <f t="shared" si="359"/>
        <v>ON</v>
      </c>
      <c r="C23018" t="s">
        <v>22635</v>
      </c>
      <c r="D23018" t="s">
        <v>22</v>
      </c>
    </row>
    <row r="23019" spans="1:4" x14ac:dyDescent="0.25">
      <c r="A23019" t="s">
        <v>26799</v>
      </c>
      <c r="B23019" t="str">
        <f t="shared" si="359"/>
        <v>ON</v>
      </c>
      <c r="C23019" t="s">
        <v>22636</v>
      </c>
    </row>
    <row r="23020" spans="1:4" x14ac:dyDescent="0.25">
      <c r="A23020" t="s">
        <v>28029</v>
      </c>
      <c r="B23020" t="str">
        <f t="shared" si="359"/>
        <v>BC</v>
      </c>
      <c r="C23020" t="s">
        <v>22637</v>
      </c>
    </row>
    <row r="23021" spans="1:4" x14ac:dyDescent="0.25">
      <c r="A23021" t="s">
        <v>27532</v>
      </c>
      <c r="B23021" t="str">
        <f t="shared" si="359"/>
        <v>ON</v>
      </c>
      <c r="C23021" t="s">
        <v>22638</v>
      </c>
    </row>
    <row r="23022" spans="1:4" x14ac:dyDescent="0.25">
      <c r="A23022" t="s">
        <v>27192</v>
      </c>
      <c r="B23022" t="str">
        <f t="shared" si="359"/>
        <v>NB</v>
      </c>
      <c r="C23022" t="s">
        <v>22639</v>
      </c>
      <c r="D23022" t="s">
        <v>18</v>
      </c>
    </row>
    <row r="23023" spans="1:4" x14ac:dyDescent="0.25">
      <c r="A23023" t="s">
        <v>26825</v>
      </c>
      <c r="B23023" t="str">
        <f t="shared" si="359"/>
        <v>BC</v>
      </c>
      <c r="C23023" t="s">
        <v>22640</v>
      </c>
      <c r="D23023" t="s">
        <v>22</v>
      </c>
    </row>
    <row r="23024" spans="1:4" x14ac:dyDescent="0.25">
      <c r="A23024" t="s">
        <v>27324</v>
      </c>
      <c r="B23024" t="str">
        <f t="shared" si="359"/>
        <v>BC</v>
      </c>
      <c r="C23024" t="s">
        <v>22641</v>
      </c>
      <c r="D23024" t="s">
        <v>22</v>
      </c>
    </row>
    <row r="23025" spans="1:4" x14ac:dyDescent="0.25">
      <c r="A23025" t="s">
        <v>27008</v>
      </c>
      <c r="B23025" t="str">
        <f t="shared" si="359"/>
        <v>SK</v>
      </c>
      <c r="C23025" t="s">
        <v>22642</v>
      </c>
    </row>
    <row r="23026" spans="1:4" x14ac:dyDescent="0.25">
      <c r="A23026" t="s">
        <v>26908</v>
      </c>
      <c r="B23026" t="str">
        <f t="shared" si="359"/>
        <v>ON</v>
      </c>
      <c r="C23026" t="s">
        <v>22643</v>
      </c>
    </row>
    <row r="23027" spans="1:4" x14ac:dyDescent="0.25">
      <c r="A23027" t="s">
        <v>26853</v>
      </c>
      <c r="B23027" t="str">
        <f t="shared" si="359"/>
        <v>MB</v>
      </c>
      <c r="C23027" t="s">
        <v>22644</v>
      </c>
      <c r="D23027" t="s">
        <v>18</v>
      </c>
    </row>
    <row r="23028" spans="1:4" x14ac:dyDescent="0.25">
      <c r="A23028" t="s">
        <v>26853</v>
      </c>
      <c r="B23028" t="str">
        <f t="shared" si="359"/>
        <v>MB</v>
      </c>
      <c r="C23028" t="s">
        <v>22645</v>
      </c>
      <c r="D23028" t="s">
        <v>18</v>
      </c>
    </row>
    <row r="23029" spans="1:4" x14ac:dyDescent="0.25">
      <c r="A23029" t="s">
        <v>26882</v>
      </c>
      <c r="B23029" t="str">
        <f t="shared" si="359"/>
        <v>QC</v>
      </c>
      <c r="C23029" t="s">
        <v>22646</v>
      </c>
      <c r="D23029" t="s">
        <v>3</v>
      </c>
    </row>
    <row r="23030" spans="1:4" x14ac:dyDescent="0.25">
      <c r="A23030" t="s">
        <v>26801</v>
      </c>
      <c r="B23030" t="str">
        <f t="shared" si="359"/>
        <v>BC</v>
      </c>
      <c r="C23030" t="s">
        <v>22647</v>
      </c>
    </row>
    <row r="23031" spans="1:4" x14ac:dyDescent="0.25">
      <c r="A23031" t="s">
        <v>26771</v>
      </c>
      <c r="B23031" t="str">
        <f t="shared" si="359"/>
        <v>ON</v>
      </c>
      <c r="C23031" t="s">
        <v>22648</v>
      </c>
    </row>
    <row r="23032" spans="1:4" x14ac:dyDescent="0.25">
      <c r="A23032" t="s">
        <v>26791</v>
      </c>
      <c r="B23032" t="str">
        <f t="shared" si="359"/>
        <v>AB</v>
      </c>
      <c r="C23032" t="s">
        <v>22649</v>
      </c>
      <c r="D23032" t="s">
        <v>18</v>
      </c>
    </row>
    <row r="23033" spans="1:4" x14ac:dyDescent="0.25">
      <c r="A23033" t="s">
        <v>27125</v>
      </c>
      <c r="B23033" t="str">
        <f t="shared" si="359"/>
        <v>PE</v>
      </c>
      <c r="C23033" t="s">
        <v>22650</v>
      </c>
    </row>
    <row r="23034" spans="1:4" x14ac:dyDescent="0.25">
      <c r="A23034" t="s">
        <v>26929</v>
      </c>
      <c r="B23034" t="str">
        <f t="shared" si="359"/>
        <v>ON</v>
      </c>
      <c r="C23034" t="s">
        <v>22651</v>
      </c>
    </row>
    <row r="23035" spans="1:4" x14ac:dyDescent="0.25">
      <c r="A23035" t="s">
        <v>26946</v>
      </c>
      <c r="B23035" t="str">
        <f t="shared" si="359"/>
        <v>NL</v>
      </c>
      <c r="C23035" t="s">
        <v>22652</v>
      </c>
      <c r="D23035" t="s">
        <v>22</v>
      </c>
    </row>
    <row r="23036" spans="1:4" x14ac:dyDescent="0.25">
      <c r="A23036" t="s">
        <v>26835</v>
      </c>
      <c r="B23036" t="str">
        <f t="shared" si="359"/>
        <v>BC</v>
      </c>
      <c r="C23036" t="s">
        <v>22654</v>
      </c>
    </row>
    <row r="23037" spans="1:4" x14ac:dyDescent="0.25">
      <c r="A23037" t="s">
        <v>26785</v>
      </c>
      <c r="B23037" t="str">
        <f t="shared" si="359"/>
        <v>BC</v>
      </c>
      <c r="C23037" t="s">
        <v>22653</v>
      </c>
    </row>
    <row r="23038" spans="1:4" x14ac:dyDescent="0.25">
      <c r="A23038" t="s">
        <v>26769</v>
      </c>
      <c r="B23038" t="str">
        <f t="shared" si="359"/>
        <v>BC</v>
      </c>
      <c r="C23038" t="s">
        <v>22655</v>
      </c>
    </row>
    <row r="23039" spans="1:4" x14ac:dyDescent="0.25">
      <c r="A23039" t="s">
        <v>26806</v>
      </c>
      <c r="B23039" t="str">
        <f t="shared" si="359"/>
        <v>ON</v>
      </c>
      <c r="C23039" t="s">
        <v>22656</v>
      </c>
    </row>
    <row r="23040" spans="1:4" x14ac:dyDescent="0.25">
      <c r="A23040" t="s">
        <v>27624</v>
      </c>
      <c r="B23040" t="str">
        <f t="shared" si="359"/>
        <v>NB</v>
      </c>
      <c r="C23040" t="s">
        <v>22658</v>
      </c>
      <c r="D23040" t="s">
        <v>3</v>
      </c>
    </row>
    <row r="23041" spans="1:4" x14ac:dyDescent="0.25">
      <c r="A23041" t="s">
        <v>27624</v>
      </c>
      <c r="B23041" t="str">
        <f t="shared" si="359"/>
        <v>NB</v>
      </c>
      <c r="C23041" t="s">
        <v>22657</v>
      </c>
    </row>
    <row r="23042" spans="1:4" x14ac:dyDescent="0.25">
      <c r="A23042" t="s">
        <v>26830</v>
      </c>
      <c r="B23042" t="str">
        <f t="shared" si="359"/>
        <v>ON</v>
      </c>
      <c r="C23042" t="s">
        <v>22659</v>
      </c>
    </row>
    <row r="23043" spans="1:4" x14ac:dyDescent="0.25">
      <c r="A23043" t="s">
        <v>26920</v>
      </c>
      <c r="B23043" t="str">
        <f t="shared" ref="B23043:B23106" si="360">RIGHT(TRIM(C23043), 2)</f>
        <v>BC</v>
      </c>
      <c r="C23043" t="s">
        <v>22660</v>
      </c>
    </row>
    <row r="23044" spans="1:4" x14ac:dyDescent="0.25">
      <c r="A23044" t="s">
        <v>26920</v>
      </c>
      <c r="B23044" t="str">
        <f t="shared" si="360"/>
        <v>BC</v>
      </c>
      <c r="C23044" t="s">
        <v>22661</v>
      </c>
    </row>
    <row r="23045" spans="1:4" x14ac:dyDescent="0.25">
      <c r="A23045" t="s">
        <v>27747</v>
      </c>
      <c r="B23045" t="str">
        <f t="shared" si="360"/>
        <v>ON</v>
      </c>
      <c r="C23045" t="s">
        <v>22662</v>
      </c>
    </row>
    <row r="23046" spans="1:4" x14ac:dyDescent="0.25">
      <c r="A23046" t="s">
        <v>27747</v>
      </c>
      <c r="B23046" t="str">
        <f t="shared" si="360"/>
        <v>NS</v>
      </c>
      <c r="C23046" t="s">
        <v>22663</v>
      </c>
    </row>
    <row r="23047" spans="1:4" x14ac:dyDescent="0.25">
      <c r="A23047" t="s">
        <v>27747</v>
      </c>
      <c r="B23047" t="str">
        <f t="shared" si="360"/>
        <v>ON</v>
      </c>
      <c r="C23047" t="s">
        <v>22664</v>
      </c>
      <c r="D23047" t="s">
        <v>18</v>
      </c>
    </row>
    <row r="23048" spans="1:4" x14ac:dyDescent="0.25">
      <c r="A23048" t="s">
        <v>26785</v>
      </c>
      <c r="B23048" t="str">
        <f t="shared" si="360"/>
        <v>BC</v>
      </c>
      <c r="C23048" t="s">
        <v>22665</v>
      </c>
    </row>
    <row r="23049" spans="1:4" x14ac:dyDescent="0.25">
      <c r="A23049" t="s">
        <v>26771</v>
      </c>
      <c r="B23049" t="str">
        <f t="shared" si="360"/>
        <v>ON</v>
      </c>
      <c r="C23049" t="s">
        <v>22666</v>
      </c>
    </row>
    <row r="23050" spans="1:4" x14ac:dyDescent="0.25">
      <c r="A23050" t="s">
        <v>26771</v>
      </c>
      <c r="B23050" t="str">
        <f t="shared" si="360"/>
        <v>ON</v>
      </c>
      <c r="C23050" t="s">
        <v>22667</v>
      </c>
    </row>
    <row r="23051" spans="1:4" x14ac:dyDescent="0.25">
      <c r="A23051" t="s">
        <v>26809</v>
      </c>
      <c r="B23051" t="str">
        <f t="shared" si="360"/>
        <v>QC</v>
      </c>
      <c r="C23051" t="s">
        <v>22668</v>
      </c>
    </row>
    <row r="23052" spans="1:4" x14ac:dyDescent="0.25">
      <c r="A23052" t="s">
        <v>26771</v>
      </c>
      <c r="B23052" t="str">
        <f t="shared" si="360"/>
        <v>ON</v>
      </c>
      <c r="C23052" t="s">
        <v>22669</v>
      </c>
    </row>
    <row r="23053" spans="1:4" x14ac:dyDescent="0.25">
      <c r="A23053" t="s">
        <v>26786</v>
      </c>
      <c r="B23053" t="str">
        <f t="shared" si="360"/>
        <v>ON</v>
      </c>
      <c r="C23053" t="s">
        <v>22670</v>
      </c>
      <c r="D23053" t="s">
        <v>22</v>
      </c>
    </row>
    <row r="23054" spans="1:4" x14ac:dyDescent="0.25">
      <c r="A23054" t="s">
        <v>26987</v>
      </c>
      <c r="B23054" t="str">
        <f t="shared" si="360"/>
        <v>ON</v>
      </c>
      <c r="C23054" t="s">
        <v>22671</v>
      </c>
      <c r="D23054" t="s">
        <v>22</v>
      </c>
    </row>
    <row r="23055" spans="1:4" x14ac:dyDescent="0.25">
      <c r="A23055" t="s">
        <v>26806</v>
      </c>
      <c r="B23055" t="str">
        <f t="shared" si="360"/>
        <v>ON</v>
      </c>
      <c r="C23055" t="s">
        <v>22672</v>
      </c>
      <c r="D23055" t="s">
        <v>22</v>
      </c>
    </row>
    <row r="23056" spans="1:4" x14ac:dyDescent="0.25">
      <c r="A23056" t="s">
        <v>27438</v>
      </c>
      <c r="B23056" t="str">
        <f t="shared" si="360"/>
        <v>AB</v>
      </c>
      <c r="C23056" t="s">
        <v>22673</v>
      </c>
    </row>
    <row r="23057" spans="1:4" x14ac:dyDescent="0.25">
      <c r="A23057" t="s">
        <v>26772</v>
      </c>
      <c r="B23057" t="str">
        <f t="shared" si="360"/>
        <v>ON</v>
      </c>
      <c r="C23057" t="s">
        <v>22674</v>
      </c>
      <c r="D23057" t="s">
        <v>22</v>
      </c>
    </row>
    <row r="23058" spans="1:4" x14ac:dyDescent="0.25">
      <c r="A23058" t="s">
        <v>26772</v>
      </c>
      <c r="B23058" t="str">
        <f t="shared" si="360"/>
        <v>ON</v>
      </c>
      <c r="C23058" t="s">
        <v>22675</v>
      </c>
      <c r="D23058" t="s">
        <v>18</v>
      </c>
    </row>
    <row r="23059" spans="1:4" x14ac:dyDescent="0.25">
      <c r="A23059" t="s">
        <v>26828</v>
      </c>
      <c r="B23059" t="str">
        <f t="shared" si="360"/>
        <v>ON</v>
      </c>
      <c r="C23059" t="s">
        <v>22676</v>
      </c>
      <c r="D23059" t="s">
        <v>18</v>
      </c>
    </row>
    <row r="23060" spans="1:4" x14ac:dyDescent="0.25">
      <c r="A23060" t="s">
        <v>26828</v>
      </c>
      <c r="B23060" t="str">
        <f t="shared" si="360"/>
        <v>ON</v>
      </c>
      <c r="C23060" t="s">
        <v>22677</v>
      </c>
      <c r="D23060" t="s">
        <v>18</v>
      </c>
    </row>
    <row r="23061" spans="1:4" x14ac:dyDescent="0.25">
      <c r="A23061" t="s">
        <v>26772</v>
      </c>
      <c r="B23061" t="str">
        <f t="shared" si="360"/>
        <v>ON</v>
      </c>
      <c r="C23061" t="s">
        <v>22678</v>
      </c>
      <c r="D23061" t="s">
        <v>22</v>
      </c>
    </row>
    <row r="23062" spans="1:4" x14ac:dyDescent="0.25">
      <c r="A23062" t="s">
        <v>26772</v>
      </c>
      <c r="B23062" t="str">
        <f t="shared" si="360"/>
        <v>ON</v>
      </c>
      <c r="C23062" t="s">
        <v>22679</v>
      </c>
      <c r="D23062" t="s">
        <v>22</v>
      </c>
    </row>
    <row r="23063" spans="1:4" x14ac:dyDescent="0.25">
      <c r="A23063" t="s">
        <v>26772</v>
      </c>
      <c r="B23063" t="str">
        <f t="shared" si="360"/>
        <v>ON</v>
      </c>
      <c r="C23063" t="s">
        <v>22680</v>
      </c>
      <c r="D23063" t="s">
        <v>22</v>
      </c>
    </row>
    <row r="23064" spans="1:4" x14ac:dyDescent="0.25">
      <c r="A23064" t="s">
        <v>27222</v>
      </c>
      <c r="B23064" t="str">
        <f t="shared" si="360"/>
        <v>MB</v>
      </c>
      <c r="C23064" t="s">
        <v>22681</v>
      </c>
    </row>
    <row r="23065" spans="1:4" x14ac:dyDescent="0.25">
      <c r="A23065" t="s">
        <v>26771</v>
      </c>
      <c r="B23065" t="str">
        <f t="shared" si="360"/>
        <v>ON</v>
      </c>
      <c r="C23065" t="s">
        <v>22682</v>
      </c>
      <c r="D23065" t="s">
        <v>3</v>
      </c>
    </row>
    <row r="23066" spans="1:4" x14ac:dyDescent="0.25">
      <c r="A23066" t="s">
        <v>26853</v>
      </c>
      <c r="B23066" t="str">
        <f t="shared" si="360"/>
        <v>MB</v>
      </c>
      <c r="C23066" t="s">
        <v>22683</v>
      </c>
      <c r="D23066" t="s">
        <v>18</v>
      </c>
    </row>
    <row r="23067" spans="1:4" x14ac:dyDescent="0.25">
      <c r="A23067" t="s">
        <v>26793</v>
      </c>
      <c r="B23067" t="str">
        <f t="shared" si="360"/>
        <v>QC</v>
      </c>
      <c r="C23067" t="s">
        <v>22688</v>
      </c>
      <c r="D23067" t="s">
        <v>3</v>
      </c>
    </row>
    <row r="23068" spans="1:4" x14ac:dyDescent="0.25">
      <c r="A23068" t="s">
        <v>26793</v>
      </c>
      <c r="B23068" t="str">
        <f t="shared" si="360"/>
        <v>NS</v>
      </c>
      <c r="C23068" t="s">
        <v>22687</v>
      </c>
      <c r="D23068" t="s">
        <v>22</v>
      </c>
    </row>
    <row r="23069" spans="1:4" x14ac:dyDescent="0.25">
      <c r="A23069" t="s">
        <v>28449</v>
      </c>
      <c r="B23069" t="str">
        <f t="shared" si="360"/>
        <v>SK</v>
      </c>
      <c r="C23069" t="s">
        <v>22684</v>
      </c>
      <c r="D23069" t="s">
        <v>22</v>
      </c>
    </row>
    <row r="23070" spans="1:4" x14ac:dyDescent="0.25">
      <c r="A23070" t="s">
        <v>26782</v>
      </c>
      <c r="B23070" t="str">
        <f t="shared" si="360"/>
        <v>AB</v>
      </c>
      <c r="C23070" t="s">
        <v>22685</v>
      </c>
      <c r="D23070" t="s">
        <v>22</v>
      </c>
    </row>
    <row r="23071" spans="1:4" x14ac:dyDescent="0.25">
      <c r="A23071" t="s">
        <v>26809</v>
      </c>
      <c r="B23071" t="str">
        <f t="shared" si="360"/>
        <v>QC</v>
      </c>
      <c r="C23071" t="s">
        <v>22686</v>
      </c>
      <c r="D23071" t="s">
        <v>18</v>
      </c>
    </row>
    <row r="23072" spans="1:4" x14ac:dyDescent="0.25">
      <c r="A23072" t="s">
        <v>26786</v>
      </c>
      <c r="B23072" t="str">
        <f t="shared" si="360"/>
        <v>ON</v>
      </c>
      <c r="C23072" t="s">
        <v>22689</v>
      </c>
      <c r="D23072" t="s">
        <v>18</v>
      </c>
    </row>
    <row r="23073" spans="1:4" x14ac:dyDescent="0.25">
      <c r="A23073" t="s">
        <v>26786</v>
      </c>
      <c r="B23073" t="str">
        <f t="shared" si="360"/>
        <v>ON</v>
      </c>
      <c r="C23073" t="s">
        <v>22690</v>
      </c>
      <c r="D23073" t="s">
        <v>22</v>
      </c>
    </row>
    <row r="23074" spans="1:4" x14ac:dyDescent="0.25">
      <c r="A23074" t="s">
        <v>26799</v>
      </c>
      <c r="B23074" t="str">
        <f t="shared" si="360"/>
        <v>ON</v>
      </c>
      <c r="C23074" t="s">
        <v>22691</v>
      </c>
      <c r="D23074" t="s">
        <v>22</v>
      </c>
    </row>
    <row r="23075" spans="1:4" x14ac:dyDescent="0.25">
      <c r="A23075" t="s">
        <v>26771</v>
      </c>
      <c r="B23075" t="str">
        <f t="shared" si="360"/>
        <v>ON</v>
      </c>
      <c r="C23075" t="s">
        <v>22692</v>
      </c>
    </row>
    <row r="23076" spans="1:4" x14ac:dyDescent="0.25">
      <c r="A23076" t="s">
        <v>26771</v>
      </c>
      <c r="B23076" t="str">
        <f t="shared" si="360"/>
        <v>ON</v>
      </c>
      <c r="C23076" t="s">
        <v>22692</v>
      </c>
      <c r="D23076" t="s">
        <v>22</v>
      </c>
    </row>
    <row r="23077" spans="1:4" x14ac:dyDescent="0.25">
      <c r="A23077" t="s">
        <v>26853</v>
      </c>
      <c r="B23077" t="str">
        <f t="shared" si="360"/>
        <v>MB</v>
      </c>
      <c r="C23077" t="s">
        <v>22693</v>
      </c>
    </row>
    <row r="23078" spans="1:4" x14ac:dyDescent="0.25">
      <c r="A23078" t="s">
        <v>26790</v>
      </c>
      <c r="B23078" t="str">
        <f t="shared" si="360"/>
        <v>ON</v>
      </c>
      <c r="C23078" t="s">
        <v>22694</v>
      </c>
      <c r="D23078" t="s">
        <v>22</v>
      </c>
    </row>
    <row r="23079" spans="1:4" x14ac:dyDescent="0.25">
      <c r="A23079" t="s">
        <v>26790</v>
      </c>
      <c r="B23079" t="str">
        <f t="shared" si="360"/>
        <v>ON</v>
      </c>
      <c r="C23079" t="s">
        <v>22695</v>
      </c>
    </row>
    <row r="23080" spans="1:4" x14ac:dyDescent="0.25">
      <c r="A23080" t="s">
        <v>26771</v>
      </c>
      <c r="B23080" t="str">
        <f t="shared" si="360"/>
        <v>ON</v>
      </c>
      <c r="C23080" t="s">
        <v>22696</v>
      </c>
    </row>
    <row r="23081" spans="1:4" x14ac:dyDescent="0.25">
      <c r="A23081" t="s">
        <v>26790</v>
      </c>
      <c r="B23081" t="str">
        <f t="shared" si="360"/>
        <v>ON</v>
      </c>
      <c r="C23081" t="s">
        <v>22697</v>
      </c>
      <c r="D23081" t="s">
        <v>22</v>
      </c>
    </row>
    <row r="23082" spans="1:4" x14ac:dyDescent="0.25">
      <c r="A23082" t="s">
        <v>26790</v>
      </c>
      <c r="B23082" t="str">
        <f t="shared" si="360"/>
        <v>ON</v>
      </c>
      <c r="C23082" t="s">
        <v>22698</v>
      </c>
    </row>
    <row r="23083" spans="1:4" x14ac:dyDescent="0.25">
      <c r="A23083" t="s">
        <v>27073</v>
      </c>
      <c r="B23083" t="str">
        <f t="shared" si="360"/>
        <v>ON</v>
      </c>
      <c r="C23083" t="s">
        <v>22699</v>
      </c>
      <c r="D23083" t="s">
        <v>3</v>
      </c>
    </row>
    <row r="23084" spans="1:4" x14ac:dyDescent="0.25">
      <c r="A23084" t="s">
        <v>27138</v>
      </c>
      <c r="B23084" t="str">
        <f t="shared" si="360"/>
        <v>PE</v>
      </c>
      <c r="C23084" t="s">
        <v>22700</v>
      </c>
      <c r="D23084" t="s">
        <v>55</v>
      </c>
    </row>
    <row r="23085" spans="1:4" x14ac:dyDescent="0.25">
      <c r="A23085" t="s">
        <v>26830</v>
      </c>
      <c r="B23085" t="str">
        <f t="shared" si="360"/>
        <v>ON</v>
      </c>
      <c r="C23085" t="s">
        <v>22701</v>
      </c>
      <c r="D23085" t="s">
        <v>3</v>
      </c>
    </row>
    <row r="23086" spans="1:4" x14ac:dyDescent="0.25">
      <c r="A23086" t="s">
        <v>26932</v>
      </c>
      <c r="B23086" t="str">
        <f t="shared" si="360"/>
        <v>AB</v>
      </c>
      <c r="C23086" t="s">
        <v>22702</v>
      </c>
    </row>
    <row r="23087" spans="1:4" x14ac:dyDescent="0.25">
      <c r="A23087" t="s">
        <v>26932</v>
      </c>
      <c r="B23087" t="str">
        <f t="shared" si="360"/>
        <v>AB</v>
      </c>
      <c r="C23087" t="s">
        <v>22703</v>
      </c>
      <c r="D23087" t="s">
        <v>22</v>
      </c>
    </row>
    <row r="23088" spans="1:4" x14ac:dyDescent="0.25">
      <c r="A23088" t="s">
        <v>26825</v>
      </c>
      <c r="B23088" t="str">
        <f t="shared" si="360"/>
        <v>BC</v>
      </c>
      <c r="C23088" t="s">
        <v>22704</v>
      </c>
    </row>
    <row r="23089" spans="1:4" x14ac:dyDescent="0.25">
      <c r="A23089" t="s">
        <v>26932</v>
      </c>
      <c r="B23089" t="str">
        <f t="shared" si="360"/>
        <v>AB</v>
      </c>
      <c r="C23089" t="s">
        <v>22705</v>
      </c>
      <c r="D23089" t="s">
        <v>3</v>
      </c>
    </row>
    <row r="23090" spans="1:4" x14ac:dyDescent="0.25">
      <c r="A23090" t="s">
        <v>26932</v>
      </c>
      <c r="B23090" t="str">
        <f t="shared" si="360"/>
        <v>AB</v>
      </c>
      <c r="C23090" t="s">
        <v>22706</v>
      </c>
      <c r="D23090" t="s">
        <v>18</v>
      </c>
    </row>
    <row r="23091" spans="1:4" x14ac:dyDescent="0.25">
      <c r="A23091" t="s">
        <v>26795</v>
      </c>
      <c r="B23091" t="str">
        <f t="shared" si="360"/>
        <v>ON</v>
      </c>
      <c r="C23091" t="s">
        <v>22707</v>
      </c>
      <c r="D23091" t="s">
        <v>18</v>
      </c>
    </row>
    <row r="23092" spans="1:4" x14ac:dyDescent="0.25">
      <c r="A23092" t="s">
        <v>26786</v>
      </c>
      <c r="B23092" t="str">
        <f t="shared" si="360"/>
        <v>ON</v>
      </c>
      <c r="C23092" t="s">
        <v>22708</v>
      </c>
    </row>
    <row r="23093" spans="1:4" x14ac:dyDescent="0.25">
      <c r="A23093" t="s">
        <v>26830</v>
      </c>
      <c r="B23093" t="str">
        <f t="shared" si="360"/>
        <v>ON</v>
      </c>
      <c r="C23093" t="s">
        <v>22709</v>
      </c>
    </row>
    <row r="23094" spans="1:4" x14ac:dyDescent="0.25">
      <c r="A23094" t="s">
        <v>27614</v>
      </c>
      <c r="B23094" t="str">
        <f t="shared" si="360"/>
        <v>ON</v>
      </c>
      <c r="C23094" t="s">
        <v>22710</v>
      </c>
    </row>
    <row r="23095" spans="1:4" x14ac:dyDescent="0.25">
      <c r="A23095" t="s">
        <v>26771</v>
      </c>
      <c r="B23095" t="str">
        <f t="shared" si="360"/>
        <v>ON</v>
      </c>
      <c r="C23095" t="s">
        <v>22711</v>
      </c>
      <c r="D23095" t="s">
        <v>22</v>
      </c>
    </row>
    <row r="23096" spans="1:4" x14ac:dyDescent="0.25">
      <c r="A23096" t="s">
        <v>26782</v>
      </c>
      <c r="B23096" t="str">
        <f t="shared" si="360"/>
        <v>AB</v>
      </c>
      <c r="C23096" t="s">
        <v>22712</v>
      </c>
    </row>
    <row r="23097" spans="1:4" x14ac:dyDescent="0.25">
      <c r="A23097" t="s">
        <v>26790</v>
      </c>
      <c r="B23097" t="str">
        <f t="shared" si="360"/>
        <v>ON</v>
      </c>
      <c r="C23097" t="s">
        <v>22713</v>
      </c>
      <c r="D23097" t="s">
        <v>22</v>
      </c>
    </row>
    <row r="23098" spans="1:4" x14ac:dyDescent="0.25">
      <c r="A23098" t="s">
        <v>26794</v>
      </c>
      <c r="B23098" t="str">
        <f t="shared" si="360"/>
        <v>NS</v>
      </c>
      <c r="C23098" t="s">
        <v>22714</v>
      </c>
      <c r="D23098" t="s">
        <v>22</v>
      </c>
    </row>
    <row r="23099" spans="1:4" x14ac:dyDescent="0.25">
      <c r="A23099" t="s">
        <v>27754</v>
      </c>
      <c r="B23099" t="str">
        <f t="shared" si="360"/>
        <v>NB</v>
      </c>
      <c r="C23099" t="s">
        <v>22717</v>
      </c>
      <c r="D23099" t="s">
        <v>3</v>
      </c>
    </row>
    <row r="23100" spans="1:4" x14ac:dyDescent="0.25">
      <c r="A23100" t="s">
        <v>27754</v>
      </c>
      <c r="B23100" t="str">
        <f t="shared" si="360"/>
        <v>NB</v>
      </c>
      <c r="C23100" t="s">
        <v>22715</v>
      </c>
    </row>
    <row r="23101" spans="1:4" x14ac:dyDescent="0.25">
      <c r="A23101" t="s">
        <v>27754</v>
      </c>
      <c r="B23101" t="str">
        <f t="shared" si="360"/>
        <v>NB</v>
      </c>
      <c r="C23101" t="s">
        <v>22716</v>
      </c>
    </row>
    <row r="23102" spans="1:4" x14ac:dyDescent="0.25">
      <c r="A23102" t="s">
        <v>26829</v>
      </c>
      <c r="B23102" t="str">
        <f t="shared" si="360"/>
        <v>ON</v>
      </c>
      <c r="C23102" t="s">
        <v>22718</v>
      </c>
      <c r="D23102" t="s">
        <v>22</v>
      </c>
    </row>
    <row r="23103" spans="1:4" x14ac:dyDescent="0.25">
      <c r="A23103" t="s">
        <v>27583</v>
      </c>
      <c r="B23103" t="str">
        <f t="shared" si="360"/>
        <v>AB</v>
      </c>
      <c r="C23103" t="s">
        <v>22719</v>
      </c>
    </row>
    <row r="23104" spans="1:4" x14ac:dyDescent="0.25">
      <c r="A23104" t="s">
        <v>26775</v>
      </c>
      <c r="B23104" t="str">
        <f t="shared" si="360"/>
        <v>ON</v>
      </c>
      <c r="C23104" t="s">
        <v>22720</v>
      </c>
      <c r="D23104" t="s">
        <v>22</v>
      </c>
    </row>
    <row r="23105" spans="1:4" x14ac:dyDescent="0.25">
      <c r="A23105" t="s">
        <v>29513</v>
      </c>
      <c r="B23105" t="str">
        <f t="shared" si="360"/>
        <v>BC</v>
      </c>
      <c r="C23105" t="s">
        <v>22722</v>
      </c>
    </row>
    <row r="23106" spans="1:4" x14ac:dyDescent="0.25">
      <c r="A23106" t="s">
        <v>29514</v>
      </c>
      <c r="B23106" t="str">
        <f t="shared" si="360"/>
        <v>SK</v>
      </c>
      <c r="C23106" t="s">
        <v>22723</v>
      </c>
    </row>
    <row r="23107" spans="1:4" x14ac:dyDescent="0.25">
      <c r="A23107" t="s">
        <v>28814</v>
      </c>
      <c r="B23107" t="str">
        <f t="shared" ref="B23107:B23170" si="361">RIGHT(TRIM(C23107), 2)</f>
        <v>MB</v>
      </c>
      <c r="C23107" t="s">
        <v>22724</v>
      </c>
    </row>
    <row r="23108" spans="1:4" x14ac:dyDescent="0.25">
      <c r="A23108" t="s">
        <v>29464</v>
      </c>
      <c r="B23108" t="str">
        <f t="shared" si="361"/>
        <v>SK</v>
      </c>
      <c r="C23108" t="s">
        <v>22725</v>
      </c>
    </row>
    <row r="23109" spans="1:4" x14ac:dyDescent="0.25">
      <c r="A23109" t="s">
        <v>27303</v>
      </c>
      <c r="B23109" t="str">
        <f t="shared" si="361"/>
        <v>AB</v>
      </c>
      <c r="C23109" t="s">
        <v>22726</v>
      </c>
    </row>
    <row r="23110" spans="1:4" x14ac:dyDescent="0.25">
      <c r="A23110" t="s">
        <v>29515</v>
      </c>
      <c r="B23110" t="str">
        <f t="shared" si="361"/>
        <v>BC</v>
      </c>
      <c r="C23110" t="s">
        <v>22721</v>
      </c>
    </row>
    <row r="23111" spans="1:4" x14ac:dyDescent="0.25">
      <c r="A23111" t="s">
        <v>27126</v>
      </c>
      <c r="B23111" t="str">
        <f t="shared" si="361"/>
        <v>SK</v>
      </c>
      <c r="C23111" t="s">
        <v>22727</v>
      </c>
    </row>
    <row r="23112" spans="1:4" x14ac:dyDescent="0.25">
      <c r="A23112" t="s">
        <v>27323</v>
      </c>
      <c r="B23112" t="str">
        <f t="shared" si="361"/>
        <v>BC</v>
      </c>
      <c r="C23112" t="s">
        <v>22728</v>
      </c>
      <c r="D23112" t="s">
        <v>3</v>
      </c>
    </row>
    <row r="23113" spans="1:4" x14ac:dyDescent="0.25">
      <c r="A23113" t="s">
        <v>27172</v>
      </c>
      <c r="B23113" t="str">
        <f t="shared" si="361"/>
        <v>ON</v>
      </c>
      <c r="C23113" t="s">
        <v>22729</v>
      </c>
      <c r="D23113" t="s">
        <v>3</v>
      </c>
    </row>
    <row r="23114" spans="1:4" x14ac:dyDescent="0.25">
      <c r="A23114" t="s">
        <v>27988</v>
      </c>
      <c r="B23114" t="str">
        <f t="shared" si="361"/>
        <v>BC</v>
      </c>
      <c r="C23114" t="s">
        <v>22730</v>
      </c>
    </row>
    <row r="23115" spans="1:4" x14ac:dyDescent="0.25">
      <c r="A23115" t="s">
        <v>26822</v>
      </c>
      <c r="B23115" t="str">
        <f t="shared" si="361"/>
        <v>SK</v>
      </c>
      <c r="C23115" t="s">
        <v>22731</v>
      </c>
      <c r="D23115" t="s">
        <v>12</v>
      </c>
    </row>
    <row r="23116" spans="1:4" x14ac:dyDescent="0.25">
      <c r="A23116" t="s">
        <v>27076</v>
      </c>
      <c r="B23116" t="str">
        <f t="shared" si="361"/>
        <v>MB</v>
      </c>
      <c r="C23116" t="s">
        <v>22732</v>
      </c>
    </row>
    <row r="23117" spans="1:4" x14ac:dyDescent="0.25">
      <c r="A23117" t="s">
        <v>26771</v>
      </c>
      <c r="B23117" t="str">
        <f t="shared" si="361"/>
        <v>ON</v>
      </c>
      <c r="C23117" t="s">
        <v>22734</v>
      </c>
      <c r="D23117" t="s">
        <v>3</v>
      </c>
    </row>
    <row r="23118" spans="1:4" x14ac:dyDescent="0.25">
      <c r="A23118" t="s">
        <v>26799</v>
      </c>
      <c r="B23118" t="str">
        <f t="shared" si="361"/>
        <v>ON</v>
      </c>
      <c r="C23118" t="s">
        <v>22733</v>
      </c>
      <c r="D23118" t="s">
        <v>22</v>
      </c>
    </row>
    <row r="23119" spans="1:4" x14ac:dyDescent="0.25">
      <c r="A23119" t="s">
        <v>27637</v>
      </c>
      <c r="B23119" t="str">
        <f t="shared" si="361"/>
        <v>MB</v>
      </c>
      <c r="C23119" t="s">
        <v>22735</v>
      </c>
    </row>
    <row r="23120" spans="1:4" x14ac:dyDescent="0.25">
      <c r="A23120" t="s">
        <v>26771</v>
      </c>
      <c r="B23120" t="str">
        <f t="shared" si="361"/>
        <v>ON</v>
      </c>
      <c r="C23120" t="s">
        <v>22736</v>
      </c>
    </row>
    <row r="23121" spans="1:4" x14ac:dyDescent="0.25">
      <c r="A23121" t="s">
        <v>27236</v>
      </c>
      <c r="B23121" t="str">
        <f t="shared" si="361"/>
        <v>BC</v>
      </c>
      <c r="C23121" t="s">
        <v>22737</v>
      </c>
      <c r="D23121" t="s">
        <v>22</v>
      </c>
    </row>
    <row r="23122" spans="1:4" x14ac:dyDescent="0.25">
      <c r="A23122" t="s">
        <v>26853</v>
      </c>
      <c r="B23122" t="str">
        <f t="shared" si="361"/>
        <v>MB</v>
      </c>
      <c r="C23122" t="s">
        <v>22738</v>
      </c>
    </row>
    <row r="23123" spans="1:4" x14ac:dyDescent="0.25">
      <c r="A23123" t="s">
        <v>26827</v>
      </c>
      <c r="B23123" t="str">
        <f t="shared" si="361"/>
        <v>ON</v>
      </c>
      <c r="C23123" t="s">
        <v>22739</v>
      </c>
    </row>
    <row r="23124" spans="1:4" x14ac:dyDescent="0.25">
      <c r="A23124" t="s">
        <v>27099</v>
      </c>
      <c r="B23124" t="str">
        <f t="shared" si="361"/>
        <v>ON</v>
      </c>
      <c r="C23124" t="s">
        <v>22740</v>
      </c>
    </row>
    <row r="23125" spans="1:4" x14ac:dyDescent="0.25">
      <c r="A23125" t="s">
        <v>27123</v>
      </c>
      <c r="B23125" t="str">
        <f t="shared" si="361"/>
        <v>BC</v>
      </c>
      <c r="C23125" t="s">
        <v>22741</v>
      </c>
    </row>
    <row r="23126" spans="1:4" x14ac:dyDescent="0.25">
      <c r="A23126" t="s">
        <v>29301</v>
      </c>
      <c r="B23126" t="str">
        <f t="shared" si="361"/>
        <v>BC</v>
      </c>
      <c r="C23126" t="s">
        <v>22742</v>
      </c>
    </row>
    <row r="23127" spans="1:4" x14ac:dyDescent="0.25">
      <c r="A23127" t="s">
        <v>26788</v>
      </c>
      <c r="B23127" t="str">
        <f t="shared" si="361"/>
        <v>ON</v>
      </c>
      <c r="C23127" t="s">
        <v>22743</v>
      </c>
    </row>
    <row r="23128" spans="1:4" x14ac:dyDescent="0.25">
      <c r="A23128" t="s">
        <v>27216</v>
      </c>
      <c r="B23128" t="str">
        <f t="shared" si="361"/>
        <v>BC</v>
      </c>
      <c r="C23128" t="s">
        <v>22744</v>
      </c>
      <c r="D23128" t="s">
        <v>22</v>
      </c>
    </row>
    <row r="23129" spans="1:4" x14ac:dyDescent="0.25">
      <c r="A23129" t="s">
        <v>27216</v>
      </c>
      <c r="B23129" t="str">
        <f t="shared" si="361"/>
        <v>BC</v>
      </c>
      <c r="C23129" t="s">
        <v>22745</v>
      </c>
    </row>
    <row r="23130" spans="1:4" x14ac:dyDescent="0.25">
      <c r="A23130" t="s">
        <v>29516</v>
      </c>
      <c r="B23130" t="str">
        <f t="shared" si="361"/>
        <v>NB</v>
      </c>
      <c r="C23130" t="s">
        <v>22746</v>
      </c>
    </row>
    <row r="23131" spans="1:4" x14ac:dyDescent="0.25">
      <c r="A23131" t="s">
        <v>26942</v>
      </c>
      <c r="B23131" t="str">
        <f t="shared" si="361"/>
        <v>ON</v>
      </c>
      <c r="C23131" t="s">
        <v>22747</v>
      </c>
    </row>
    <row r="23132" spans="1:4" x14ac:dyDescent="0.25">
      <c r="A23132" t="s">
        <v>26971</v>
      </c>
      <c r="B23132" t="str">
        <f t="shared" si="361"/>
        <v>ON</v>
      </c>
      <c r="C23132" t="s">
        <v>22748</v>
      </c>
      <c r="D23132" t="s">
        <v>12</v>
      </c>
    </row>
    <row r="23133" spans="1:4" x14ac:dyDescent="0.25">
      <c r="A23133" t="s">
        <v>26994</v>
      </c>
      <c r="B23133" t="str">
        <f t="shared" si="361"/>
        <v>NB</v>
      </c>
      <c r="C23133" t="s">
        <v>22749</v>
      </c>
    </row>
    <row r="23134" spans="1:4" x14ac:dyDescent="0.25">
      <c r="A23134" t="s">
        <v>26910</v>
      </c>
      <c r="B23134" t="str">
        <f t="shared" si="361"/>
        <v>ON</v>
      </c>
      <c r="C23134" t="s">
        <v>22750</v>
      </c>
    </row>
    <row r="23135" spans="1:4" x14ac:dyDescent="0.25">
      <c r="A23135" t="s">
        <v>26772</v>
      </c>
      <c r="B23135" t="str">
        <f t="shared" si="361"/>
        <v>ON</v>
      </c>
      <c r="C23135" t="s">
        <v>22752</v>
      </c>
      <c r="D23135" t="s">
        <v>22</v>
      </c>
    </row>
    <row r="23136" spans="1:4" x14ac:dyDescent="0.25">
      <c r="A23136" t="s">
        <v>26916</v>
      </c>
      <c r="B23136" t="str">
        <f t="shared" si="361"/>
        <v>ON</v>
      </c>
      <c r="C23136" t="s">
        <v>22753</v>
      </c>
      <c r="D23136" t="s">
        <v>22</v>
      </c>
    </row>
    <row r="23137" spans="1:4" x14ac:dyDescent="0.25">
      <c r="A23137" t="s">
        <v>26830</v>
      </c>
      <c r="B23137" t="str">
        <f t="shared" si="361"/>
        <v>ON</v>
      </c>
      <c r="C23137" t="s">
        <v>22751</v>
      </c>
      <c r="D23137" t="s">
        <v>3</v>
      </c>
    </row>
    <row r="23138" spans="1:4" x14ac:dyDescent="0.25">
      <c r="A23138" t="s">
        <v>26791</v>
      </c>
      <c r="B23138" t="str">
        <f t="shared" si="361"/>
        <v>AB</v>
      </c>
      <c r="C23138" t="s">
        <v>22754</v>
      </c>
      <c r="D23138" t="s">
        <v>3</v>
      </c>
    </row>
    <row r="23139" spans="1:4" x14ac:dyDescent="0.25">
      <c r="A23139" t="s">
        <v>26916</v>
      </c>
      <c r="B23139" t="str">
        <f t="shared" si="361"/>
        <v>ON</v>
      </c>
      <c r="C23139" t="s">
        <v>22755</v>
      </c>
      <c r="D23139" t="s">
        <v>18</v>
      </c>
    </row>
    <row r="23140" spans="1:4" x14ac:dyDescent="0.25">
      <c r="A23140" t="s">
        <v>27172</v>
      </c>
      <c r="B23140" t="str">
        <f t="shared" si="361"/>
        <v>ON</v>
      </c>
      <c r="C23140" t="s">
        <v>22756</v>
      </c>
      <c r="D23140" t="s">
        <v>22</v>
      </c>
    </row>
    <row r="23141" spans="1:4" x14ac:dyDescent="0.25">
      <c r="A23141" t="s">
        <v>27053</v>
      </c>
      <c r="B23141" t="str">
        <f t="shared" si="361"/>
        <v>AB</v>
      </c>
      <c r="C23141" t="s">
        <v>22757</v>
      </c>
    </row>
    <row r="23142" spans="1:4" x14ac:dyDescent="0.25">
      <c r="A23142" t="s">
        <v>26791</v>
      </c>
      <c r="B23142" t="str">
        <f t="shared" si="361"/>
        <v>AB</v>
      </c>
      <c r="C23142" t="s">
        <v>22758</v>
      </c>
      <c r="D23142" t="s">
        <v>22</v>
      </c>
    </row>
    <row r="23143" spans="1:4" x14ac:dyDescent="0.25">
      <c r="A23143" t="s">
        <v>26782</v>
      </c>
      <c r="B23143" t="str">
        <f t="shared" si="361"/>
        <v>AB</v>
      </c>
      <c r="C23143" t="s">
        <v>22759</v>
      </c>
    </row>
    <row r="23144" spans="1:4" x14ac:dyDescent="0.25">
      <c r="A23144" t="s">
        <v>26927</v>
      </c>
      <c r="B23144" t="str">
        <f t="shared" si="361"/>
        <v>ON</v>
      </c>
      <c r="C23144" t="s">
        <v>22760</v>
      </c>
      <c r="D23144" t="s">
        <v>12</v>
      </c>
    </row>
    <row r="23145" spans="1:4" x14ac:dyDescent="0.25">
      <c r="A23145" t="s">
        <v>27591</v>
      </c>
      <c r="B23145" t="str">
        <f t="shared" si="361"/>
        <v>BC</v>
      </c>
      <c r="C23145" t="s">
        <v>22762</v>
      </c>
      <c r="D23145" t="s">
        <v>22</v>
      </c>
    </row>
    <row r="23146" spans="1:4" x14ac:dyDescent="0.25">
      <c r="A23146" t="s">
        <v>26921</v>
      </c>
      <c r="B23146" t="str">
        <f t="shared" si="361"/>
        <v>BC</v>
      </c>
      <c r="C23146" t="s">
        <v>22761</v>
      </c>
      <c r="D23146" t="s">
        <v>22</v>
      </c>
    </row>
    <row r="23147" spans="1:4" x14ac:dyDescent="0.25">
      <c r="A23147" t="s">
        <v>26790</v>
      </c>
      <c r="B23147" t="str">
        <f t="shared" si="361"/>
        <v>ON</v>
      </c>
      <c r="C23147" t="s">
        <v>22763</v>
      </c>
      <c r="D23147" t="s">
        <v>22</v>
      </c>
    </row>
    <row r="23148" spans="1:4" x14ac:dyDescent="0.25">
      <c r="A23148" t="s">
        <v>26981</v>
      </c>
      <c r="B23148" t="str">
        <f t="shared" si="361"/>
        <v>ON</v>
      </c>
      <c r="C23148" t="s">
        <v>22764</v>
      </c>
      <c r="D23148" t="s">
        <v>18</v>
      </c>
    </row>
    <row r="23149" spans="1:4" x14ac:dyDescent="0.25">
      <c r="A23149" t="s">
        <v>27240</v>
      </c>
      <c r="B23149" t="str">
        <f t="shared" si="361"/>
        <v>ON</v>
      </c>
      <c r="C23149" t="s">
        <v>22765</v>
      </c>
    </row>
    <row r="23150" spans="1:4" x14ac:dyDescent="0.25">
      <c r="A23150" t="s">
        <v>26981</v>
      </c>
      <c r="B23150" t="str">
        <f t="shared" si="361"/>
        <v>ON</v>
      </c>
      <c r="C23150" t="s">
        <v>22766</v>
      </c>
      <c r="D23150" t="s">
        <v>22</v>
      </c>
    </row>
    <row r="23151" spans="1:4" x14ac:dyDescent="0.25">
      <c r="A23151" t="s">
        <v>27625</v>
      </c>
      <c r="B23151" t="str">
        <f t="shared" si="361"/>
        <v>ON</v>
      </c>
      <c r="C23151" t="s">
        <v>22767</v>
      </c>
    </row>
    <row r="23152" spans="1:4" x14ac:dyDescent="0.25">
      <c r="A23152" t="s">
        <v>27625</v>
      </c>
      <c r="B23152" t="str">
        <f t="shared" si="361"/>
        <v>ON</v>
      </c>
      <c r="C23152" t="s">
        <v>22768</v>
      </c>
    </row>
    <row r="23153" spans="1:4" x14ac:dyDescent="0.25">
      <c r="A23153" t="s">
        <v>26981</v>
      </c>
      <c r="B23153" t="str">
        <f t="shared" si="361"/>
        <v>ON</v>
      </c>
      <c r="C23153" t="s">
        <v>22769</v>
      </c>
      <c r="D23153" t="s">
        <v>22</v>
      </c>
    </row>
    <row r="23154" spans="1:4" x14ac:dyDescent="0.25">
      <c r="A23154" t="s">
        <v>27625</v>
      </c>
      <c r="B23154" t="str">
        <f t="shared" si="361"/>
        <v>ON</v>
      </c>
      <c r="C23154" t="s">
        <v>22770</v>
      </c>
    </row>
    <row r="23155" spans="1:4" x14ac:dyDescent="0.25">
      <c r="A23155" t="s">
        <v>27625</v>
      </c>
      <c r="B23155" t="str">
        <f t="shared" si="361"/>
        <v>ON</v>
      </c>
      <c r="C23155" t="s">
        <v>22770</v>
      </c>
      <c r="D23155" t="s">
        <v>18</v>
      </c>
    </row>
    <row r="23156" spans="1:4" x14ac:dyDescent="0.25">
      <c r="A23156" t="s">
        <v>26771</v>
      </c>
      <c r="B23156" t="str">
        <f t="shared" si="361"/>
        <v>ON</v>
      </c>
      <c r="C23156" t="s">
        <v>22771</v>
      </c>
    </row>
    <row r="23157" spans="1:4" x14ac:dyDescent="0.25">
      <c r="A23157" t="s">
        <v>27421</v>
      </c>
      <c r="B23157" t="str">
        <f t="shared" si="361"/>
        <v>ON</v>
      </c>
      <c r="C23157" t="s">
        <v>22772</v>
      </c>
      <c r="D23157" t="s">
        <v>22</v>
      </c>
    </row>
    <row r="23158" spans="1:4" x14ac:dyDescent="0.25">
      <c r="A23158" t="s">
        <v>26791</v>
      </c>
      <c r="B23158" t="str">
        <f t="shared" si="361"/>
        <v>AB</v>
      </c>
      <c r="C23158" t="s">
        <v>22773</v>
      </c>
    </row>
    <row r="23159" spans="1:4" x14ac:dyDescent="0.25">
      <c r="A23159" t="s">
        <v>26769</v>
      </c>
      <c r="B23159" t="str">
        <f t="shared" si="361"/>
        <v>BC</v>
      </c>
      <c r="C23159" t="s">
        <v>22774</v>
      </c>
      <c r="D23159" t="s">
        <v>22</v>
      </c>
    </row>
    <row r="23160" spans="1:4" x14ac:dyDescent="0.25">
      <c r="A23160" t="s">
        <v>26949</v>
      </c>
      <c r="B23160" t="str">
        <f t="shared" si="361"/>
        <v>QC</v>
      </c>
      <c r="C23160" t="s">
        <v>22775</v>
      </c>
    </row>
    <row r="23161" spans="1:4" x14ac:dyDescent="0.25">
      <c r="A23161" t="s">
        <v>28019</v>
      </c>
      <c r="B23161" t="str">
        <f t="shared" si="361"/>
        <v>QC</v>
      </c>
      <c r="C23161" t="s">
        <v>22776</v>
      </c>
    </row>
    <row r="23162" spans="1:4" x14ac:dyDescent="0.25">
      <c r="A23162" t="s">
        <v>26769</v>
      </c>
      <c r="B23162" t="str">
        <f t="shared" si="361"/>
        <v>BC</v>
      </c>
      <c r="C23162" t="s">
        <v>22777</v>
      </c>
      <c r="D23162" t="s">
        <v>22</v>
      </c>
    </row>
    <row r="23163" spans="1:4" x14ac:dyDescent="0.25">
      <c r="A23163" t="s">
        <v>26790</v>
      </c>
      <c r="B23163" t="str">
        <f t="shared" si="361"/>
        <v>ON</v>
      </c>
      <c r="C23163" t="s">
        <v>22778</v>
      </c>
      <c r="D23163" t="s">
        <v>18</v>
      </c>
    </row>
    <row r="23164" spans="1:4" x14ac:dyDescent="0.25">
      <c r="A23164" t="s">
        <v>27208</v>
      </c>
      <c r="B23164" t="str">
        <f t="shared" si="361"/>
        <v>AB</v>
      </c>
      <c r="C23164" t="s">
        <v>22779</v>
      </c>
    </row>
    <row r="23165" spans="1:4" x14ac:dyDescent="0.25">
      <c r="A23165" t="s">
        <v>26771</v>
      </c>
      <c r="B23165" t="str">
        <f t="shared" si="361"/>
        <v>ON</v>
      </c>
      <c r="C23165" t="s">
        <v>22780</v>
      </c>
    </row>
    <row r="23166" spans="1:4" x14ac:dyDescent="0.25">
      <c r="A23166" t="s">
        <v>26991</v>
      </c>
      <c r="B23166" t="str">
        <f t="shared" si="361"/>
        <v>NB</v>
      </c>
      <c r="C23166" t="s">
        <v>22781</v>
      </c>
    </row>
    <row r="23167" spans="1:4" x14ac:dyDescent="0.25">
      <c r="A23167" t="s">
        <v>26786</v>
      </c>
      <c r="B23167" t="str">
        <f t="shared" si="361"/>
        <v>ON</v>
      </c>
      <c r="C23167" t="s">
        <v>22782</v>
      </c>
      <c r="D23167" t="s">
        <v>22</v>
      </c>
    </row>
    <row r="23168" spans="1:4" x14ac:dyDescent="0.25">
      <c r="A23168" t="s">
        <v>26828</v>
      </c>
      <c r="B23168" t="str">
        <f t="shared" si="361"/>
        <v>ON</v>
      </c>
      <c r="C23168" t="s">
        <v>22784</v>
      </c>
      <c r="D23168" t="s">
        <v>22</v>
      </c>
    </row>
    <row r="23169" spans="1:4" x14ac:dyDescent="0.25">
      <c r="A23169" t="s">
        <v>26825</v>
      </c>
      <c r="B23169" t="str">
        <f t="shared" si="361"/>
        <v>BC</v>
      </c>
      <c r="C23169" t="s">
        <v>22785</v>
      </c>
      <c r="D23169" t="s">
        <v>22</v>
      </c>
    </row>
    <row r="23170" spans="1:4" x14ac:dyDescent="0.25">
      <c r="A23170" t="s">
        <v>26828</v>
      </c>
      <c r="B23170" t="str">
        <f t="shared" si="361"/>
        <v>ON</v>
      </c>
      <c r="C23170" t="s">
        <v>22783</v>
      </c>
      <c r="D23170" t="s">
        <v>22</v>
      </c>
    </row>
    <row r="23171" spans="1:4" x14ac:dyDescent="0.25">
      <c r="A23171" t="s">
        <v>26799</v>
      </c>
      <c r="B23171" t="str">
        <f t="shared" ref="B23171:B23234" si="362">RIGHT(TRIM(C23171), 2)</f>
        <v>ON</v>
      </c>
      <c r="C23171" t="s">
        <v>22786</v>
      </c>
    </row>
    <row r="23172" spans="1:4" x14ac:dyDescent="0.25">
      <c r="A23172" t="s">
        <v>26799</v>
      </c>
      <c r="B23172" t="str">
        <f t="shared" si="362"/>
        <v>ON</v>
      </c>
      <c r="C23172" t="s">
        <v>22787</v>
      </c>
    </row>
    <row r="23173" spans="1:4" x14ac:dyDescent="0.25">
      <c r="A23173" t="s">
        <v>26785</v>
      </c>
      <c r="B23173" t="str">
        <f t="shared" si="362"/>
        <v>BC</v>
      </c>
      <c r="C23173" t="s">
        <v>22788</v>
      </c>
    </row>
    <row r="23174" spans="1:4" x14ac:dyDescent="0.25">
      <c r="A23174" t="s">
        <v>26976</v>
      </c>
      <c r="B23174" t="str">
        <f t="shared" si="362"/>
        <v>BC</v>
      </c>
      <c r="C23174" t="s">
        <v>22789</v>
      </c>
    </row>
    <row r="23175" spans="1:4" x14ac:dyDescent="0.25">
      <c r="A23175" t="s">
        <v>26850</v>
      </c>
      <c r="B23175" t="str">
        <f t="shared" si="362"/>
        <v>AB</v>
      </c>
      <c r="C23175" t="s">
        <v>22790</v>
      </c>
    </row>
    <row r="23176" spans="1:4" x14ac:dyDescent="0.25">
      <c r="A23176" t="s">
        <v>26850</v>
      </c>
      <c r="B23176" t="str">
        <f t="shared" si="362"/>
        <v>AB</v>
      </c>
      <c r="C23176" t="s">
        <v>22790</v>
      </c>
    </row>
    <row r="23177" spans="1:4" x14ac:dyDescent="0.25">
      <c r="A23177" t="s">
        <v>27587</v>
      </c>
      <c r="B23177" t="str">
        <f t="shared" si="362"/>
        <v>ON</v>
      </c>
      <c r="C23177" t="s">
        <v>22791</v>
      </c>
    </row>
    <row r="23178" spans="1:4" x14ac:dyDescent="0.25">
      <c r="A23178" t="s">
        <v>26801</v>
      </c>
      <c r="B23178" t="str">
        <f t="shared" si="362"/>
        <v>BC</v>
      </c>
      <c r="C23178" t="s">
        <v>22792</v>
      </c>
    </row>
    <row r="23179" spans="1:4" x14ac:dyDescent="0.25">
      <c r="A23179" t="s">
        <v>26790</v>
      </c>
      <c r="B23179" t="str">
        <f t="shared" si="362"/>
        <v>ON</v>
      </c>
      <c r="C23179" t="s">
        <v>22793</v>
      </c>
      <c r="D23179" t="s">
        <v>12</v>
      </c>
    </row>
    <row r="23180" spans="1:4" x14ac:dyDescent="0.25">
      <c r="A23180" t="s">
        <v>26775</v>
      </c>
      <c r="B23180" t="str">
        <f t="shared" si="362"/>
        <v>ON</v>
      </c>
      <c r="C23180" t="s">
        <v>22794</v>
      </c>
      <c r="D23180" t="s">
        <v>22</v>
      </c>
    </row>
    <row r="23181" spans="1:4" x14ac:dyDescent="0.25">
      <c r="A23181" t="s">
        <v>26769</v>
      </c>
      <c r="B23181" t="str">
        <f t="shared" si="362"/>
        <v>BC</v>
      </c>
      <c r="C23181" t="s">
        <v>22795</v>
      </c>
    </row>
    <row r="23182" spans="1:4" x14ac:dyDescent="0.25">
      <c r="A23182" t="s">
        <v>28564</v>
      </c>
      <c r="B23182" t="str">
        <f t="shared" si="362"/>
        <v>NS</v>
      </c>
      <c r="C23182" t="s">
        <v>22796</v>
      </c>
    </row>
    <row r="23183" spans="1:4" x14ac:dyDescent="0.25">
      <c r="A23183" t="s">
        <v>26928</v>
      </c>
      <c r="B23183" t="str">
        <f t="shared" si="362"/>
        <v>BC</v>
      </c>
      <c r="C23183" t="s">
        <v>22797</v>
      </c>
    </row>
    <row r="23184" spans="1:4" x14ac:dyDescent="0.25">
      <c r="A23184" t="s">
        <v>29340</v>
      </c>
      <c r="B23184" t="str">
        <f t="shared" si="362"/>
        <v>NL</v>
      </c>
      <c r="C23184" t="s">
        <v>22798</v>
      </c>
      <c r="D23184" t="s">
        <v>22</v>
      </c>
    </row>
    <row r="23185" spans="1:4" x14ac:dyDescent="0.25">
      <c r="A23185" t="s">
        <v>29517</v>
      </c>
      <c r="B23185" t="str">
        <f t="shared" si="362"/>
        <v>MB</v>
      </c>
      <c r="C23185" t="s">
        <v>22799</v>
      </c>
    </row>
    <row r="23186" spans="1:4" x14ac:dyDescent="0.25">
      <c r="A23186" t="s">
        <v>26981</v>
      </c>
      <c r="B23186" t="str">
        <f t="shared" si="362"/>
        <v>ON</v>
      </c>
      <c r="C23186" t="s">
        <v>22800</v>
      </c>
    </row>
    <row r="23187" spans="1:4" x14ac:dyDescent="0.25">
      <c r="A23187" t="s">
        <v>28044</v>
      </c>
      <c r="B23187" t="str">
        <f t="shared" si="362"/>
        <v>AB</v>
      </c>
      <c r="C23187" t="s">
        <v>22801</v>
      </c>
    </row>
    <row r="23188" spans="1:4" x14ac:dyDescent="0.25">
      <c r="A23188" t="s">
        <v>26783</v>
      </c>
      <c r="B23188" t="str">
        <f t="shared" si="362"/>
        <v>ON</v>
      </c>
      <c r="C23188" t="s">
        <v>22802</v>
      </c>
      <c r="D23188" t="s">
        <v>22</v>
      </c>
    </row>
    <row r="23189" spans="1:4" x14ac:dyDescent="0.25">
      <c r="A23189" t="s">
        <v>26830</v>
      </c>
      <c r="B23189" t="str">
        <f t="shared" si="362"/>
        <v>ON</v>
      </c>
      <c r="C23189" t="s">
        <v>22803</v>
      </c>
    </row>
    <row r="23190" spans="1:4" x14ac:dyDescent="0.25">
      <c r="A23190" t="s">
        <v>26771</v>
      </c>
      <c r="B23190" t="str">
        <f t="shared" si="362"/>
        <v>ON</v>
      </c>
      <c r="C23190" t="s">
        <v>22804</v>
      </c>
    </row>
    <row r="23191" spans="1:4" x14ac:dyDescent="0.25">
      <c r="A23191" t="s">
        <v>26790</v>
      </c>
      <c r="B23191" t="str">
        <f t="shared" si="362"/>
        <v>ON</v>
      </c>
      <c r="C23191" t="s">
        <v>22805</v>
      </c>
    </row>
    <row r="23192" spans="1:4" x14ac:dyDescent="0.25">
      <c r="A23192" t="s">
        <v>26786</v>
      </c>
      <c r="B23192" t="str">
        <f t="shared" si="362"/>
        <v>ON</v>
      </c>
      <c r="C23192" t="s">
        <v>22806</v>
      </c>
      <c r="D23192" t="s">
        <v>22</v>
      </c>
    </row>
    <row r="23193" spans="1:4" x14ac:dyDescent="0.25">
      <c r="A23193" t="s">
        <v>26828</v>
      </c>
      <c r="B23193" t="str">
        <f t="shared" si="362"/>
        <v>ON</v>
      </c>
      <c r="C23193" t="s">
        <v>22807</v>
      </c>
      <c r="D23193" t="s">
        <v>18</v>
      </c>
    </row>
    <row r="23194" spans="1:4" x14ac:dyDescent="0.25">
      <c r="A23194" t="s">
        <v>26782</v>
      </c>
      <c r="B23194" t="str">
        <f t="shared" si="362"/>
        <v>AB</v>
      </c>
      <c r="C23194" t="s">
        <v>22809</v>
      </c>
      <c r="D23194" t="s">
        <v>18</v>
      </c>
    </row>
    <row r="23195" spans="1:4" x14ac:dyDescent="0.25">
      <c r="A23195" t="s">
        <v>26791</v>
      </c>
      <c r="B23195" t="str">
        <f t="shared" si="362"/>
        <v>AB</v>
      </c>
      <c r="C23195" t="s">
        <v>22808</v>
      </c>
    </row>
    <row r="23196" spans="1:4" x14ac:dyDescent="0.25">
      <c r="A23196" t="s">
        <v>26828</v>
      </c>
      <c r="B23196" t="str">
        <f t="shared" si="362"/>
        <v>ON</v>
      </c>
      <c r="C23196" t="s">
        <v>22810</v>
      </c>
      <c r="D23196" t="s">
        <v>22</v>
      </c>
    </row>
    <row r="23197" spans="1:4" x14ac:dyDescent="0.25">
      <c r="A23197" t="s">
        <v>26771</v>
      </c>
      <c r="B23197" t="str">
        <f t="shared" si="362"/>
        <v>ON</v>
      </c>
      <c r="C23197" t="s">
        <v>22811</v>
      </c>
    </row>
    <row r="23198" spans="1:4" x14ac:dyDescent="0.25">
      <c r="A23198" t="s">
        <v>26782</v>
      </c>
      <c r="B23198" t="str">
        <f t="shared" si="362"/>
        <v>AB</v>
      </c>
      <c r="C23198" t="s">
        <v>22812</v>
      </c>
    </row>
    <row r="23199" spans="1:4" x14ac:dyDescent="0.25">
      <c r="A23199" t="s">
        <v>27568</v>
      </c>
      <c r="B23199" t="str">
        <f t="shared" si="362"/>
        <v>BC</v>
      </c>
      <c r="C23199" t="s">
        <v>22813</v>
      </c>
    </row>
    <row r="23200" spans="1:4" x14ac:dyDescent="0.25">
      <c r="A23200" t="s">
        <v>29518</v>
      </c>
      <c r="B23200" t="str">
        <f t="shared" si="362"/>
        <v>NL</v>
      </c>
      <c r="C23200" t="s">
        <v>22814</v>
      </c>
      <c r="D23200" t="s">
        <v>22</v>
      </c>
    </row>
    <row r="23201" spans="1:4" x14ac:dyDescent="0.25">
      <c r="A23201" t="s">
        <v>26785</v>
      </c>
      <c r="B23201" t="str">
        <f t="shared" si="362"/>
        <v>BC</v>
      </c>
      <c r="C23201" t="s">
        <v>22815</v>
      </c>
    </row>
    <row r="23202" spans="1:4" x14ac:dyDescent="0.25">
      <c r="A23202" t="s">
        <v>26791</v>
      </c>
      <c r="B23202" t="str">
        <f t="shared" si="362"/>
        <v>AB</v>
      </c>
      <c r="C23202" t="s">
        <v>22816</v>
      </c>
      <c r="D23202" t="s">
        <v>22</v>
      </c>
    </row>
    <row r="23203" spans="1:4" x14ac:dyDescent="0.25">
      <c r="A23203" t="s">
        <v>27433</v>
      </c>
      <c r="B23203" t="str">
        <f t="shared" si="362"/>
        <v>ON</v>
      </c>
      <c r="C23203" t="s">
        <v>22817</v>
      </c>
      <c r="D23203" t="s">
        <v>22</v>
      </c>
    </row>
    <row r="23204" spans="1:4" x14ac:dyDescent="0.25">
      <c r="A23204" t="s">
        <v>26786</v>
      </c>
      <c r="B23204" t="str">
        <f t="shared" si="362"/>
        <v>ON</v>
      </c>
      <c r="C23204" t="s">
        <v>22818</v>
      </c>
    </row>
    <row r="23205" spans="1:4" x14ac:dyDescent="0.25">
      <c r="A23205" t="s">
        <v>26822</v>
      </c>
      <c r="B23205" t="str">
        <f t="shared" si="362"/>
        <v>SK</v>
      </c>
      <c r="C23205" t="s">
        <v>22819</v>
      </c>
    </row>
    <row r="23206" spans="1:4" x14ac:dyDescent="0.25">
      <c r="A23206" t="s">
        <v>26772</v>
      </c>
      <c r="B23206" t="str">
        <f t="shared" si="362"/>
        <v>ON</v>
      </c>
      <c r="C23206" t="s">
        <v>22820</v>
      </c>
    </row>
    <row r="23207" spans="1:4" x14ac:dyDescent="0.25">
      <c r="A23207" t="s">
        <v>27099</v>
      </c>
      <c r="B23207" t="str">
        <f t="shared" si="362"/>
        <v>ON</v>
      </c>
      <c r="C23207" t="s">
        <v>22821</v>
      </c>
      <c r="D23207" t="s">
        <v>22</v>
      </c>
    </row>
    <row r="23208" spans="1:4" x14ac:dyDescent="0.25">
      <c r="A23208" t="s">
        <v>26782</v>
      </c>
      <c r="B23208" t="str">
        <f t="shared" si="362"/>
        <v>AB</v>
      </c>
      <c r="C23208" t="s">
        <v>22822</v>
      </c>
    </row>
    <row r="23209" spans="1:4" x14ac:dyDescent="0.25">
      <c r="A23209" t="s">
        <v>26990</v>
      </c>
      <c r="B23209" t="str">
        <f t="shared" si="362"/>
        <v>ON</v>
      </c>
      <c r="C23209" t="s">
        <v>22823</v>
      </c>
      <c r="D23209" t="s">
        <v>12</v>
      </c>
    </row>
    <row r="23210" spans="1:4" x14ac:dyDescent="0.25">
      <c r="A23210" t="s">
        <v>27107</v>
      </c>
      <c r="B23210" t="str">
        <f t="shared" si="362"/>
        <v>BC</v>
      </c>
      <c r="C23210" t="s">
        <v>22824</v>
      </c>
    </row>
    <row r="23211" spans="1:4" x14ac:dyDescent="0.25">
      <c r="A23211" t="s">
        <v>26918</v>
      </c>
      <c r="B23211" t="str">
        <f t="shared" si="362"/>
        <v>ON</v>
      </c>
      <c r="C23211" t="s">
        <v>22825</v>
      </c>
    </row>
    <row r="23212" spans="1:4" x14ac:dyDescent="0.25">
      <c r="A23212" t="s">
        <v>26825</v>
      </c>
      <c r="B23212" t="str">
        <f t="shared" si="362"/>
        <v>BC</v>
      </c>
      <c r="C23212" t="s">
        <v>22826</v>
      </c>
    </row>
    <row r="23213" spans="1:4" x14ac:dyDescent="0.25">
      <c r="A23213" t="s">
        <v>27645</v>
      </c>
      <c r="B23213" t="str">
        <f t="shared" si="362"/>
        <v>BC</v>
      </c>
      <c r="C23213" t="s">
        <v>22827</v>
      </c>
    </row>
    <row r="23214" spans="1:4" x14ac:dyDescent="0.25">
      <c r="A23214" t="s">
        <v>26912</v>
      </c>
      <c r="B23214" t="str">
        <f t="shared" si="362"/>
        <v>ON</v>
      </c>
      <c r="C23214" t="s">
        <v>22828</v>
      </c>
    </row>
    <row r="23215" spans="1:4" x14ac:dyDescent="0.25">
      <c r="A23215" t="s">
        <v>26793</v>
      </c>
      <c r="B23215" t="str">
        <f t="shared" si="362"/>
        <v>QC</v>
      </c>
      <c r="C23215" t="s">
        <v>22829</v>
      </c>
    </row>
    <row r="23216" spans="1:4" x14ac:dyDescent="0.25">
      <c r="A23216" t="s">
        <v>27060</v>
      </c>
      <c r="B23216" t="str">
        <f t="shared" si="362"/>
        <v>BC</v>
      </c>
      <c r="C23216" t="s">
        <v>22830</v>
      </c>
      <c r="D23216" t="s">
        <v>22</v>
      </c>
    </row>
    <row r="23217" spans="1:4" x14ac:dyDescent="0.25">
      <c r="A23217" t="s">
        <v>27079</v>
      </c>
      <c r="B23217" t="str">
        <f t="shared" si="362"/>
        <v>ON</v>
      </c>
      <c r="C23217" t="s">
        <v>22831</v>
      </c>
    </row>
    <row r="23218" spans="1:4" x14ac:dyDescent="0.25">
      <c r="A23218" t="s">
        <v>27539</v>
      </c>
      <c r="B23218" t="str">
        <f t="shared" si="362"/>
        <v>NL</v>
      </c>
      <c r="C23218" t="s">
        <v>22832</v>
      </c>
    </row>
    <row r="23219" spans="1:4" x14ac:dyDescent="0.25">
      <c r="A23219" t="s">
        <v>26996</v>
      </c>
      <c r="B23219" t="str">
        <f t="shared" si="362"/>
        <v>ON</v>
      </c>
      <c r="C23219" t="s">
        <v>22833</v>
      </c>
    </row>
    <row r="23220" spans="1:4" x14ac:dyDescent="0.25">
      <c r="A23220" t="s">
        <v>26996</v>
      </c>
      <c r="B23220" t="str">
        <f t="shared" si="362"/>
        <v>ON</v>
      </c>
      <c r="C23220" t="s">
        <v>22834</v>
      </c>
    </row>
    <row r="23221" spans="1:4" x14ac:dyDescent="0.25">
      <c r="A23221" t="s">
        <v>26828</v>
      </c>
      <c r="B23221" t="str">
        <f t="shared" si="362"/>
        <v>ON</v>
      </c>
      <c r="C23221" t="s">
        <v>22835</v>
      </c>
      <c r="D23221" t="s">
        <v>22</v>
      </c>
    </row>
    <row r="23222" spans="1:4" x14ac:dyDescent="0.25">
      <c r="A23222" t="s">
        <v>27141</v>
      </c>
      <c r="B23222" t="str">
        <f t="shared" si="362"/>
        <v>ON</v>
      </c>
      <c r="C23222" t="s">
        <v>22836</v>
      </c>
      <c r="D23222" t="s">
        <v>22</v>
      </c>
    </row>
    <row r="23223" spans="1:4" x14ac:dyDescent="0.25">
      <c r="A23223" t="s">
        <v>28511</v>
      </c>
      <c r="B23223" t="str">
        <f t="shared" si="362"/>
        <v>ON</v>
      </c>
      <c r="C23223" t="s">
        <v>22837</v>
      </c>
      <c r="D23223" t="s">
        <v>22</v>
      </c>
    </row>
    <row r="23224" spans="1:4" x14ac:dyDescent="0.25">
      <c r="A23224" t="s">
        <v>28511</v>
      </c>
      <c r="B23224" t="str">
        <f t="shared" si="362"/>
        <v>ON</v>
      </c>
      <c r="C23224" t="s">
        <v>22838</v>
      </c>
    </row>
    <row r="23225" spans="1:4" x14ac:dyDescent="0.25">
      <c r="A23225" t="s">
        <v>26779</v>
      </c>
      <c r="B23225" t="str">
        <f t="shared" si="362"/>
        <v>SK</v>
      </c>
      <c r="C23225" t="s">
        <v>22839</v>
      </c>
    </row>
    <row r="23226" spans="1:4" x14ac:dyDescent="0.25">
      <c r="A23226" t="s">
        <v>26772</v>
      </c>
      <c r="B23226" t="str">
        <f t="shared" si="362"/>
        <v>ON</v>
      </c>
      <c r="C23226" t="s">
        <v>22840</v>
      </c>
    </row>
    <row r="23227" spans="1:4" x14ac:dyDescent="0.25">
      <c r="A23227" t="s">
        <v>27526</v>
      </c>
      <c r="B23227" t="str">
        <f t="shared" si="362"/>
        <v>ON</v>
      </c>
      <c r="C23227" t="s">
        <v>22841</v>
      </c>
    </row>
    <row r="23228" spans="1:4" x14ac:dyDescent="0.25">
      <c r="A23228" t="s">
        <v>27526</v>
      </c>
      <c r="B23228" t="str">
        <f t="shared" si="362"/>
        <v>ON</v>
      </c>
      <c r="C23228" t="s">
        <v>22841</v>
      </c>
      <c r="D23228" t="s">
        <v>18</v>
      </c>
    </row>
    <row r="23229" spans="1:4" x14ac:dyDescent="0.25">
      <c r="A23229" t="s">
        <v>26850</v>
      </c>
      <c r="B23229" t="str">
        <f t="shared" si="362"/>
        <v>AB</v>
      </c>
      <c r="C23229" t="s">
        <v>22842</v>
      </c>
      <c r="D23229" t="s">
        <v>22</v>
      </c>
    </row>
    <row r="23230" spans="1:4" x14ac:dyDescent="0.25">
      <c r="A23230" t="s">
        <v>29519</v>
      </c>
      <c r="B23230" t="str">
        <f t="shared" si="362"/>
        <v>MB</v>
      </c>
      <c r="C23230" t="s">
        <v>22843</v>
      </c>
      <c r="D23230" t="s">
        <v>22</v>
      </c>
    </row>
    <row r="23231" spans="1:4" x14ac:dyDescent="0.25">
      <c r="A23231" t="s">
        <v>28656</v>
      </c>
      <c r="B23231" t="str">
        <f t="shared" si="362"/>
        <v>ON</v>
      </c>
      <c r="C23231" t="s">
        <v>22888</v>
      </c>
    </row>
    <row r="23232" spans="1:4" x14ac:dyDescent="0.25">
      <c r="A23232" t="s">
        <v>27630</v>
      </c>
      <c r="B23232" t="str">
        <f t="shared" si="362"/>
        <v>AB</v>
      </c>
      <c r="C23232" t="s">
        <v>22889</v>
      </c>
    </row>
    <row r="23233" spans="1:3" x14ac:dyDescent="0.25">
      <c r="A23233" t="s">
        <v>27680</v>
      </c>
      <c r="B23233" t="str">
        <f t="shared" si="362"/>
        <v>AB</v>
      </c>
      <c r="C23233" t="s">
        <v>22890</v>
      </c>
    </row>
    <row r="23234" spans="1:3" x14ac:dyDescent="0.25">
      <c r="A23234" t="s">
        <v>27553</v>
      </c>
      <c r="B23234" t="str">
        <f t="shared" si="362"/>
        <v>ON</v>
      </c>
      <c r="C23234" t="s">
        <v>22891</v>
      </c>
    </row>
    <row r="23235" spans="1:3" x14ac:dyDescent="0.25">
      <c r="A23235" t="s">
        <v>26945</v>
      </c>
      <c r="B23235" t="str">
        <f t="shared" ref="B23235:B23298" si="363">RIGHT(TRIM(C23235), 2)</f>
        <v>ON</v>
      </c>
      <c r="C23235" t="s">
        <v>22892</v>
      </c>
    </row>
    <row r="23236" spans="1:3" x14ac:dyDescent="0.25">
      <c r="A23236" t="s">
        <v>27053</v>
      </c>
      <c r="B23236" t="str">
        <f t="shared" si="363"/>
        <v>AB</v>
      </c>
      <c r="C23236" t="s">
        <v>22893</v>
      </c>
    </row>
    <row r="23237" spans="1:3" x14ac:dyDescent="0.25">
      <c r="A23237" t="s">
        <v>28434</v>
      </c>
      <c r="B23237" t="str">
        <f t="shared" si="363"/>
        <v>ON</v>
      </c>
      <c r="C23237" t="s">
        <v>22894</v>
      </c>
    </row>
    <row r="23238" spans="1:3" x14ac:dyDescent="0.25">
      <c r="A23238" t="s">
        <v>27747</v>
      </c>
      <c r="B23238" t="str">
        <f t="shared" si="363"/>
        <v>NS</v>
      </c>
      <c r="C23238" t="s">
        <v>22900</v>
      </c>
    </row>
    <row r="23239" spans="1:3" x14ac:dyDescent="0.25">
      <c r="A23239" t="s">
        <v>26799</v>
      </c>
      <c r="B23239" t="str">
        <f t="shared" si="363"/>
        <v>ON</v>
      </c>
      <c r="C23239" t="s">
        <v>22907</v>
      </c>
    </row>
    <row r="23240" spans="1:3" x14ac:dyDescent="0.25">
      <c r="A23240" t="s">
        <v>26771</v>
      </c>
      <c r="B23240" t="str">
        <f t="shared" si="363"/>
        <v>ON</v>
      </c>
      <c r="C23240" t="s">
        <v>22910</v>
      </c>
    </row>
    <row r="23241" spans="1:3" x14ac:dyDescent="0.25">
      <c r="A23241" t="s">
        <v>26782</v>
      </c>
      <c r="B23241" t="str">
        <f t="shared" si="363"/>
        <v>AB</v>
      </c>
      <c r="C23241" t="s">
        <v>22911</v>
      </c>
    </row>
    <row r="23242" spans="1:3" x14ac:dyDescent="0.25">
      <c r="A23242" t="s">
        <v>28931</v>
      </c>
      <c r="B23242" t="str">
        <f t="shared" si="363"/>
        <v>ON</v>
      </c>
      <c r="C23242" t="s">
        <v>22915</v>
      </c>
    </row>
    <row r="23243" spans="1:3" x14ac:dyDescent="0.25">
      <c r="A23243" t="s">
        <v>27559</v>
      </c>
      <c r="B23243" t="str">
        <f t="shared" si="363"/>
        <v>ON</v>
      </c>
      <c r="C23243" t="s">
        <v>22920</v>
      </c>
    </row>
    <row r="23244" spans="1:3" x14ac:dyDescent="0.25">
      <c r="A23244" t="s">
        <v>27094</v>
      </c>
      <c r="B23244" t="str">
        <f t="shared" si="363"/>
        <v>AB</v>
      </c>
      <c r="C23244" t="s">
        <v>22923</v>
      </c>
    </row>
    <row r="23245" spans="1:3" x14ac:dyDescent="0.25">
      <c r="A23245" t="s">
        <v>26820</v>
      </c>
      <c r="B23245" t="str">
        <f t="shared" si="363"/>
        <v>NS</v>
      </c>
      <c r="C23245" t="s">
        <v>22925</v>
      </c>
    </row>
    <row r="23246" spans="1:3" x14ac:dyDescent="0.25">
      <c r="A23246" t="s">
        <v>26830</v>
      </c>
      <c r="B23246" t="str">
        <f t="shared" si="363"/>
        <v>ON</v>
      </c>
      <c r="C23246" t="s">
        <v>22929</v>
      </c>
    </row>
    <row r="23247" spans="1:3" x14ac:dyDescent="0.25">
      <c r="A23247" t="s">
        <v>26782</v>
      </c>
      <c r="B23247" t="str">
        <f t="shared" si="363"/>
        <v>AB</v>
      </c>
      <c r="C23247" t="s">
        <v>22932</v>
      </c>
    </row>
    <row r="23248" spans="1:3" x14ac:dyDescent="0.25">
      <c r="A23248" t="s">
        <v>26812</v>
      </c>
      <c r="B23248" t="str">
        <f t="shared" si="363"/>
        <v>SK</v>
      </c>
      <c r="C23248" t="s">
        <v>22933</v>
      </c>
    </row>
    <row r="23249" spans="1:3" x14ac:dyDescent="0.25">
      <c r="A23249" t="s">
        <v>26795</v>
      </c>
      <c r="B23249" t="str">
        <f t="shared" si="363"/>
        <v>ON</v>
      </c>
      <c r="C23249" t="s">
        <v>22935</v>
      </c>
    </row>
    <row r="23250" spans="1:3" x14ac:dyDescent="0.25">
      <c r="A23250" t="s">
        <v>28911</v>
      </c>
      <c r="B23250" t="str">
        <f t="shared" si="363"/>
        <v>NS</v>
      </c>
      <c r="C23250" t="s">
        <v>22937</v>
      </c>
    </row>
    <row r="23251" spans="1:3" x14ac:dyDescent="0.25">
      <c r="A23251" t="s">
        <v>26957</v>
      </c>
      <c r="B23251" t="str">
        <f t="shared" si="363"/>
        <v>ON</v>
      </c>
      <c r="C23251" t="s">
        <v>22939</v>
      </c>
    </row>
    <row r="23252" spans="1:3" x14ac:dyDescent="0.25">
      <c r="A23252" t="s">
        <v>26931</v>
      </c>
      <c r="B23252" t="str">
        <f t="shared" si="363"/>
        <v>AB</v>
      </c>
      <c r="C23252" t="s">
        <v>22940</v>
      </c>
    </row>
    <row r="23253" spans="1:3" x14ac:dyDescent="0.25">
      <c r="A23253" t="s">
        <v>27041</v>
      </c>
      <c r="B23253" t="str">
        <f t="shared" si="363"/>
        <v>NS</v>
      </c>
      <c r="C23253" t="s">
        <v>22944</v>
      </c>
    </row>
    <row r="23254" spans="1:3" x14ac:dyDescent="0.25">
      <c r="A23254" t="s">
        <v>26791</v>
      </c>
      <c r="B23254" t="str">
        <f t="shared" si="363"/>
        <v>AB</v>
      </c>
      <c r="C23254" t="s">
        <v>22945</v>
      </c>
    </row>
    <row r="23255" spans="1:3" x14ac:dyDescent="0.25">
      <c r="A23255" t="s">
        <v>27321</v>
      </c>
      <c r="B23255" t="str">
        <f t="shared" si="363"/>
        <v>ON</v>
      </c>
      <c r="C23255" t="s">
        <v>22948</v>
      </c>
    </row>
    <row r="23256" spans="1:3" x14ac:dyDescent="0.25">
      <c r="A23256" t="s">
        <v>27472</v>
      </c>
      <c r="B23256" t="str">
        <f t="shared" si="363"/>
        <v>ON</v>
      </c>
      <c r="C23256" t="s">
        <v>22950</v>
      </c>
    </row>
    <row r="23257" spans="1:3" x14ac:dyDescent="0.25">
      <c r="A23257" t="s">
        <v>26931</v>
      </c>
      <c r="B23257" t="str">
        <f t="shared" si="363"/>
        <v>AB</v>
      </c>
      <c r="C23257" t="s">
        <v>22952</v>
      </c>
    </row>
    <row r="23258" spans="1:3" x14ac:dyDescent="0.25">
      <c r="A23258" t="s">
        <v>27612</v>
      </c>
      <c r="B23258" t="str">
        <f t="shared" si="363"/>
        <v>MB</v>
      </c>
      <c r="C23258" t="s">
        <v>22953</v>
      </c>
    </row>
    <row r="23259" spans="1:3" x14ac:dyDescent="0.25">
      <c r="A23259" t="s">
        <v>26822</v>
      </c>
      <c r="B23259" t="str">
        <f t="shared" si="363"/>
        <v>SK</v>
      </c>
      <c r="C23259" t="s">
        <v>22956</v>
      </c>
    </row>
    <row r="23260" spans="1:3" x14ac:dyDescent="0.25">
      <c r="A23260" t="s">
        <v>26910</v>
      </c>
      <c r="B23260" t="str">
        <f t="shared" si="363"/>
        <v>ON</v>
      </c>
      <c r="C23260" t="s">
        <v>22958</v>
      </c>
    </row>
    <row r="23261" spans="1:3" x14ac:dyDescent="0.25">
      <c r="A23261" t="s">
        <v>27084</v>
      </c>
      <c r="B23261" t="str">
        <f t="shared" si="363"/>
        <v>ON</v>
      </c>
      <c r="C23261" t="s">
        <v>22963</v>
      </c>
    </row>
    <row r="23262" spans="1:3" x14ac:dyDescent="0.25">
      <c r="A23262" t="s">
        <v>27248</v>
      </c>
      <c r="B23262" t="str">
        <f t="shared" si="363"/>
        <v>ON</v>
      </c>
      <c r="C23262" t="s">
        <v>22965</v>
      </c>
    </row>
    <row r="23263" spans="1:3" x14ac:dyDescent="0.25">
      <c r="A23263" t="s">
        <v>27190</v>
      </c>
      <c r="B23263" t="str">
        <f t="shared" si="363"/>
        <v>NB</v>
      </c>
      <c r="C23263" t="s">
        <v>22968</v>
      </c>
    </row>
    <row r="23264" spans="1:3" x14ac:dyDescent="0.25">
      <c r="A23264" t="s">
        <v>27426</v>
      </c>
      <c r="B23264" t="str">
        <f t="shared" si="363"/>
        <v>ON</v>
      </c>
      <c r="C23264" t="s">
        <v>22976</v>
      </c>
    </row>
    <row r="23265" spans="1:3" x14ac:dyDescent="0.25">
      <c r="A23265" t="s">
        <v>26975</v>
      </c>
      <c r="B23265" t="str">
        <f t="shared" si="363"/>
        <v>NS</v>
      </c>
      <c r="C23265" t="s">
        <v>22977</v>
      </c>
    </row>
    <row r="23266" spans="1:3" x14ac:dyDescent="0.25">
      <c r="A23266" t="s">
        <v>27085</v>
      </c>
      <c r="B23266" t="str">
        <f t="shared" si="363"/>
        <v>AB</v>
      </c>
      <c r="C23266" t="s">
        <v>22978</v>
      </c>
    </row>
    <row r="23267" spans="1:3" x14ac:dyDescent="0.25">
      <c r="A23267" t="s">
        <v>26997</v>
      </c>
      <c r="B23267" t="str">
        <f t="shared" si="363"/>
        <v>ON</v>
      </c>
      <c r="C23267" t="s">
        <v>22985</v>
      </c>
    </row>
    <row r="23268" spans="1:3" x14ac:dyDescent="0.25">
      <c r="A23268" t="s">
        <v>27076</v>
      </c>
      <c r="B23268" t="str">
        <f t="shared" si="363"/>
        <v>MB</v>
      </c>
      <c r="C23268" t="s">
        <v>22986</v>
      </c>
    </row>
    <row r="23269" spans="1:3" x14ac:dyDescent="0.25">
      <c r="A23269" t="s">
        <v>27310</v>
      </c>
      <c r="B23269" t="str">
        <f t="shared" si="363"/>
        <v>NS</v>
      </c>
      <c r="C23269" t="s">
        <v>22988</v>
      </c>
    </row>
    <row r="23270" spans="1:3" x14ac:dyDescent="0.25">
      <c r="A23270" t="s">
        <v>26934</v>
      </c>
      <c r="B23270" t="str">
        <f t="shared" si="363"/>
        <v>NB</v>
      </c>
      <c r="C23270" t="s">
        <v>22995</v>
      </c>
    </row>
    <row r="23271" spans="1:3" x14ac:dyDescent="0.25">
      <c r="A23271" t="s">
        <v>27421</v>
      </c>
      <c r="B23271" t="str">
        <f t="shared" si="363"/>
        <v>ON</v>
      </c>
      <c r="C23271" t="s">
        <v>22996</v>
      </c>
    </row>
    <row r="23272" spans="1:3" x14ac:dyDescent="0.25">
      <c r="A23272" t="s">
        <v>27634</v>
      </c>
      <c r="B23272" t="str">
        <f t="shared" si="363"/>
        <v>AB</v>
      </c>
      <c r="C23272" t="s">
        <v>22997</v>
      </c>
    </row>
    <row r="23273" spans="1:3" x14ac:dyDescent="0.25">
      <c r="A23273" t="s">
        <v>26934</v>
      </c>
      <c r="B23273" t="str">
        <f t="shared" si="363"/>
        <v>ON</v>
      </c>
      <c r="C23273" t="s">
        <v>23000</v>
      </c>
    </row>
    <row r="23274" spans="1:3" x14ac:dyDescent="0.25">
      <c r="A23274" t="s">
        <v>26782</v>
      </c>
      <c r="B23274" t="str">
        <f t="shared" si="363"/>
        <v>AB</v>
      </c>
      <c r="C23274" t="s">
        <v>23002</v>
      </c>
    </row>
    <row r="23275" spans="1:3" x14ac:dyDescent="0.25">
      <c r="A23275" t="s">
        <v>26829</v>
      </c>
      <c r="B23275" t="str">
        <f t="shared" si="363"/>
        <v>ON</v>
      </c>
      <c r="C23275" t="s">
        <v>23004</v>
      </c>
    </row>
    <row r="23276" spans="1:3" x14ac:dyDescent="0.25">
      <c r="A23276" t="s">
        <v>26779</v>
      </c>
      <c r="B23276" t="str">
        <f t="shared" si="363"/>
        <v>SK</v>
      </c>
      <c r="C23276" t="s">
        <v>23005</v>
      </c>
    </row>
    <row r="23277" spans="1:3" x14ac:dyDescent="0.25">
      <c r="A23277" t="s">
        <v>27628</v>
      </c>
      <c r="B23277" t="str">
        <f t="shared" si="363"/>
        <v>AB</v>
      </c>
      <c r="C23277" t="s">
        <v>23007</v>
      </c>
    </row>
    <row r="23278" spans="1:3" x14ac:dyDescent="0.25">
      <c r="A23278" t="s">
        <v>26837</v>
      </c>
      <c r="B23278" t="str">
        <f t="shared" si="363"/>
        <v>ON</v>
      </c>
      <c r="C23278" t="s">
        <v>23010</v>
      </c>
    </row>
    <row r="23279" spans="1:3" x14ac:dyDescent="0.25">
      <c r="A23279" t="s">
        <v>26811</v>
      </c>
      <c r="B23279" t="str">
        <f t="shared" si="363"/>
        <v>AB</v>
      </c>
      <c r="C23279" t="s">
        <v>23014</v>
      </c>
    </row>
    <row r="23280" spans="1:3" x14ac:dyDescent="0.25">
      <c r="A23280" t="s">
        <v>26768</v>
      </c>
      <c r="B23280" t="str">
        <f t="shared" si="363"/>
        <v>ON</v>
      </c>
      <c r="C23280" t="s">
        <v>23017</v>
      </c>
    </row>
    <row r="23281" spans="1:3" x14ac:dyDescent="0.25">
      <c r="A23281" t="s">
        <v>27617</v>
      </c>
      <c r="B23281" t="str">
        <f t="shared" si="363"/>
        <v>AB</v>
      </c>
      <c r="C23281" t="s">
        <v>23018</v>
      </c>
    </row>
    <row r="23282" spans="1:3" x14ac:dyDescent="0.25">
      <c r="A23282" t="s">
        <v>27147</v>
      </c>
      <c r="B23282" t="str">
        <f t="shared" si="363"/>
        <v>ON</v>
      </c>
      <c r="C23282" t="s">
        <v>23023</v>
      </c>
    </row>
    <row r="23283" spans="1:3" x14ac:dyDescent="0.25">
      <c r="A23283" t="s">
        <v>27439</v>
      </c>
      <c r="B23283" t="str">
        <f t="shared" si="363"/>
        <v>AB</v>
      </c>
      <c r="C23283" t="s">
        <v>23024</v>
      </c>
    </row>
    <row r="23284" spans="1:3" x14ac:dyDescent="0.25">
      <c r="A23284" t="s">
        <v>27095</v>
      </c>
      <c r="B23284" t="str">
        <f t="shared" si="363"/>
        <v>AB</v>
      </c>
      <c r="C23284" t="s">
        <v>23025</v>
      </c>
    </row>
    <row r="23285" spans="1:3" x14ac:dyDescent="0.25">
      <c r="A23285" t="s">
        <v>27218</v>
      </c>
      <c r="B23285" t="str">
        <f t="shared" si="363"/>
        <v>ON</v>
      </c>
      <c r="C23285" t="s">
        <v>23026</v>
      </c>
    </row>
    <row r="23286" spans="1:3" x14ac:dyDescent="0.25">
      <c r="A23286" t="s">
        <v>26990</v>
      </c>
      <c r="B23286" t="str">
        <f t="shared" si="363"/>
        <v>ON</v>
      </c>
      <c r="C23286" t="s">
        <v>23037</v>
      </c>
    </row>
    <row r="23287" spans="1:3" x14ac:dyDescent="0.25">
      <c r="A23287" t="s">
        <v>26846</v>
      </c>
      <c r="B23287" t="str">
        <f t="shared" si="363"/>
        <v>AB</v>
      </c>
      <c r="C23287" t="s">
        <v>23041</v>
      </c>
    </row>
    <row r="23288" spans="1:3" x14ac:dyDescent="0.25">
      <c r="A23288" t="s">
        <v>28635</v>
      </c>
      <c r="B23288" t="str">
        <f t="shared" si="363"/>
        <v>ON</v>
      </c>
      <c r="C23288" t="s">
        <v>23046</v>
      </c>
    </row>
    <row r="23289" spans="1:3" x14ac:dyDescent="0.25">
      <c r="A23289" t="s">
        <v>26791</v>
      </c>
      <c r="B23289" t="str">
        <f t="shared" si="363"/>
        <v>AB</v>
      </c>
      <c r="C23289" t="s">
        <v>23050</v>
      </c>
    </row>
    <row r="23290" spans="1:3" x14ac:dyDescent="0.25">
      <c r="A23290" t="s">
        <v>26932</v>
      </c>
      <c r="B23290" t="str">
        <f t="shared" si="363"/>
        <v>AB</v>
      </c>
      <c r="C23290" t="s">
        <v>23053</v>
      </c>
    </row>
    <row r="23291" spans="1:3" x14ac:dyDescent="0.25">
      <c r="A23291" t="s">
        <v>27309</v>
      </c>
      <c r="B23291" t="str">
        <f t="shared" si="363"/>
        <v>ON</v>
      </c>
      <c r="C23291" t="s">
        <v>23055</v>
      </c>
    </row>
    <row r="23292" spans="1:3" x14ac:dyDescent="0.25">
      <c r="A23292" t="s">
        <v>27194</v>
      </c>
      <c r="B23292" t="str">
        <f t="shared" si="363"/>
        <v>NS</v>
      </c>
      <c r="C23292" t="s">
        <v>23058</v>
      </c>
    </row>
    <row r="23293" spans="1:3" x14ac:dyDescent="0.25">
      <c r="A23293" t="s">
        <v>27061</v>
      </c>
      <c r="B23293" t="str">
        <f t="shared" si="363"/>
        <v>AB</v>
      </c>
      <c r="C23293" t="s">
        <v>23061</v>
      </c>
    </row>
    <row r="23294" spans="1:3" x14ac:dyDescent="0.25">
      <c r="A23294" t="s">
        <v>26842</v>
      </c>
      <c r="B23294" t="str">
        <f t="shared" si="363"/>
        <v>AB</v>
      </c>
      <c r="C23294" t="s">
        <v>23063</v>
      </c>
    </row>
    <row r="23295" spans="1:3" x14ac:dyDescent="0.25">
      <c r="A23295" t="s">
        <v>27170</v>
      </c>
      <c r="B23295" t="str">
        <f t="shared" si="363"/>
        <v>ON</v>
      </c>
      <c r="C23295" t="s">
        <v>23064</v>
      </c>
    </row>
    <row r="23296" spans="1:3" x14ac:dyDescent="0.25">
      <c r="A23296" t="s">
        <v>27539</v>
      </c>
      <c r="B23296" t="str">
        <f t="shared" si="363"/>
        <v>NL</v>
      </c>
      <c r="C23296" t="s">
        <v>23067</v>
      </c>
    </row>
    <row r="23297" spans="1:3" x14ac:dyDescent="0.25">
      <c r="A23297" t="s">
        <v>28901</v>
      </c>
      <c r="B23297" t="str">
        <f t="shared" si="363"/>
        <v>NS</v>
      </c>
      <c r="C23297" t="s">
        <v>23074</v>
      </c>
    </row>
    <row r="23298" spans="1:3" x14ac:dyDescent="0.25">
      <c r="A23298" t="s">
        <v>27021</v>
      </c>
      <c r="B23298" t="str">
        <f t="shared" si="363"/>
        <v>BC</v>
      </c>
      <c r="C23298" t="s">
        <v>23075</v>
      </c>
    </row>
    <row r="23299" spans="1:3" x14ac:dyDescent="0.25">
      <c r="A23299" t="s">
        <v>27577</v>
      </c>
      <c r="B23299" t="str">
        <f t="shared" ref="B23299:B23362" si="364">RIGHT(TRIM(C23299), 2)</f>
        <v>ON</v>
      </c>
      <c r="C23299" t="s">
        <v>23081</v>
      </c>
    </row>
    <row r="23300" spans="1:3" x14ac:dyDescent="0.25">
      <c r="A23300" t="s">
        <v>27072</v>
      </c>
      <c r="B23300" t="str">
        <f t="shared" si="364"/>
        <v>ON</v>
      </c>
      <c r="C23300" t="s">
        <v>23082</v>
      </c>
    </row>
    <row r="23301" spans="1:3" x14ac:dyDescent="0.25">
      <c r="A23301" t="s">
        <v>26791</v>
      </c>
      <c r="B23301" t="str">
        <f t="shared" si="364"/>
        <v>AB</v>
      </c>
      <c r="C23301" t="s">
        <v>23083</v>
      </c>
    </row>
    <row r="23302" spans="1:3" x14ac:dyDescent="0.25">
      <c r="A23302" t="s">
        <v>27030</v>
      </c>
      <c r="B23302" t="str">
        <f t="shared" si="364"/>
        <v>ON</v>
      </c>
      <c r="C23302" t="s">
        <v>23086</v>
      </c>
    </row>
    <row r="23303" spans="1:3" x14ac:dyDescent="0.25">
      <c r="A23303" t="s">
        <v>26799</v>
      </c>
      <c r="B23303" t="str">
        <f t="shared" si="364"/>
        <v>ON</v>
      </c>
      <c r="C23303" t="s">
        <v>23089</v>
      </c>
    </row>
    <row r="23304" spans="1:3" x14ac:dyDescent="0.25">
      <c r="A23304" t="s">
        <v>28630</v>
      </c>
      <c r="B23304" t="str">
        <f t="shared" si="364"/>
        <v>MB</v>
      </c>
      <c r="C23304" t="s">
        <v>23090</v>
      </c>
    </row>
    <row r="23305" spans="1:3" x14ac:dyDescent="0.25">
      <c r="A23305" t="s">
        <v>27033</v>
      </c>
      <c r="B23305" t="str">
        <f t="shared" si="364"/>
        <v>ON</v>
      </c>
      <c r="C23305" t="s">
        <v>23093</v>
      </c>
    </row>
    <row r="23306" spans="1:3" x14ac:dyDescent="0.25">
      <c r="A23306" t="s">
        <v>26847</v>
      </c>
      <c r="B23306" t="str">
        <f t="shared" si="364"/>
        <v>AB</v>
      </c>
      <c r="C23306" t="s">
        <v>23096</v>
      </c>
    </row>
    <row r="23307" spans="1:3" x14ac:dyDescent="0.25">
      <c r="A23307" t="s">
        <v>26814</v>
      </c>
      <c r="B23307" t="str">
        <f t="shared" si="364"/>
        <v>SK</v>
      </c>
      <c r="C23307" t="s">
        <v>23097</v>
      </c>
    </row>
    <row r="23308" spans="1:3" x14ac:dyDescent="0.25">
      <c r="A23308" t="s">
        <v>28430</v>
      </c>
      <c r="B23308" t="str">
        <f t="shared" si="364"/>
        <v>AB</v>
      </c>
      <c r="C23308" t="s">
        <v>23099</v>
      </c>
    </row>
    <row r="23309" spans="1:3" x14ac:dyDescent="0.25">
      <c r="A23309" t="s">
        <v>27703</v>
      </c>
      <c r="B23309" t="str">
        <f t="shared" si="364"/>
        <v>NS</v>
      </c>
      <c r="C23309" t="s">
        <v>23101</v>
      </c>
    </row>
    <row r="23310" spans="1:3" x14ac:dyDescent="0.25">
      <c r="A23310" t="s">
        <v>29520</v>
      </c>
      <c r="B23310" t="str">
        <f t="shared" si="364"/>
        <v>NS</v>
      </c>
      <c r="C23310" t="s">
        <v>23102</v>
      </c>
    </row>
    <row r="23311" spans="1:3" x14ac:dyDescent="0.25">
      <c r="A23311" t="s">
        <v>28694</v>
      </c>
      <c r="B23311" t="str">
        <f t="shared" si="364"/>
        <v>ON</v>
      </c>
      <c r="C23311" t="s">
        <v>23103</v>
      </c>
    </row>
    <row r="23312" spans="1:3" x14ac:dyDescent="0.25">
      <c r="A23312" t="s">
        <v>26853</v>
      </c>
      <c r="B23312" t="str">
        <f t="shared" si="364"/>
        <v>MB</v>
      </c>
      <c r="C23312" t="s">
        <v>23104</v>
      </c>
    </row>
    <row r="23313" spans="1:4" x14ac:dyDescent="0.25">
      <c r="A23313" t="s">
        <v>26946</v>
      </c>
      <c r="B23313" t="str">
        <f t="shared" si="364"/>
        <v>NL</v>
      </c>
      <c r="C23313" t="s">
        <v>23106</v>
      </c>
    </row>
    <row r="23314" spans="1:4" x14ac:dyDescent="0.25">
      <c r="A23314" t="s">
        <v>26791</v>
      </c>
      <c r="B23314" t="str">
        <f t="shared" si="364"/>
        <v>AB</v>
      </c>
      <c r="C23314" t="s">
        <v>22899</v>
      </c>
      <c r="D23314" t="s">
        <v>3</v>
      </c>
    </row>
    <row r="23315" spans="1:4" x14ac:dyDescent="0.25">
      <c r="A23315" t="s">
        <v>26779</v>
      </c>
      <c r="B23315" t="str">
        <f t="shared" si="364"/>
        <v>SK</v>
      </c>
      <c r="C23315" t="s">
        <v>22927</v>
      </c>
      <c r="D23315" t="s">
        <v>3</v>
      </c>
    </row>
    <row r="23316" spans="1:4" x14ac:dyDescent="0.25">
      <c r="A23316" t="s">
        <v>27427</v>
      </c>
      <c r="B23316" t="str">
        <f t="shared" si="364"/>
        <v>MB</v>
      </c>
      <c r="C23316" t="s">
        <v>22936</v>
      </c>
      <c r="D23316" t="s">
        <v>3</v>
      </c>
    </row>
    <row r="23317" spans="1:4" x14ac:dyDescent="0.25">
      <c r="A23317" t="s">
        <v>26779</v>
      </c>
      <c r="B23317" t="str">
        <f t="shared" si="364"/>
        <v>SK</v>
      </c>
      <c r="C23317" t="s">
        <v>22981</v>
      </c>
      <c r="D23317" t="s">
        <v>3</v>
      </c>
    </row>
    <row r="23318" spans="1:4" x14ac:dyDescent="0.25">
      <c r="A23318" t="s">
        <v>26791</v>
      </c>
      <c r="B23318" t="str">
        <f t="shared" si="364"/>
        <v>AB</v>
      </c>
      <c r="C23318" t="s">
        <v>22991</v>
      </c>
      <c r="D23318" t="s">
        <v>3</v>
      </c>
    </row>
    <row r="23319" spans="1:4" x14ac:dyDescent="0.25">
      <c r="A23319" t="s">
        <v>26853</v>
      </c>
      <c r="B23319" t="str">
        <f t="shared" si="364"/>
        <v>MB</v>
      </c>
      <c r="C23319" t="s">
        <v>23095</v>
      </c>
      <c r="D23319" t="s">
        <v>3</v>
      </c>
    </row>
    <row r="23320" spans="1:4" x14ac:dyDescent="0.25">
      <c r="A23320" t="s">
        <v>27540</v>
      </c>
      <c r="B23320" t="str">
        <f t="shared" si="364"/>
        <v>NL</v>
      </c>
      <c r="C23320" t="s">
        <v>22885</v>
      </c>
      <c r="D23320" t="s">
        <v>18</v>
      </c>
    </row>
    <row r="23321" spans="1:4" x14ac:dyDescent="0.25">
      <c r="A23321" t="s">
        <v>26946</v>
      </c>
      <c r="B23321" t="str">
        <f t="shared" si="364"/>
        <v>NL</v>
      </c>
      <c r="C23321" t="s">
        <v>22887</v>
      </c>
      <c r="D23321" t="s">
        <v>18</v>
      </c>
    </row>
    <row r="23322" spans="1:4" x14ac:dyDescent="0.25">
      <c r="A23322" t="s">
        <v>27618</v>
      </c>
      <c r="B23322" t="str">
        <f t="shared" si="364"/>
        <v>NB</v>
      </c>
      <c r="C23322" t="s">
        <v>22917</v>
      </c>
      <c r="D23322" t="s">
        <v>18</v>
      </c>
    </row>
    <row r="23323" spans="1:4" x14ac:dyDescent="0.25">
      <c r="A23323" t="s">
        <v>26853</v>
      </c>
      <c r="B23323" t="str">
        <f t="shared" si="364"/>
        <v>MB</v>
      </c>
      <c r="C23323" t="s">
        <v>22922</v>
      </c>
      <c r="D23323" t="s">
        <v>18</v>
      </c>
    </row>
    <row r="23324" spans="1:4" x14ac:dyDescent="0.25">
      <c r="A23324" t="s">
        <v>26782</v>
      </c>
      <c r="B23324" t="str">
        <f t="shared" si="364"/>
        <v>AB</v>
      </c>
      <c r="C23324" t="s">
        <v>22926</v>
      </c>
      <c r="D23324" t="s">
        <v>18</v>
      </c>
    </row>
    <row r="23325" spans="1:4" x14ac:dyDescent="0.25">
      <c r="A23325" t="s">
        <v>27076</v>
      </c>
      <c r="B23325" t="str">
        <f t="shared" si="364"/>
        <v>MB</v>
      </c>
      <c r="C23325" t="s">
        <v>22928</v>
      </c>
      <c r="D23325" t="s">
        <v>18</v>
      </c>
    </row>
    <row r="23326" spans="1:4" x14ac:dyDescent="0.25">
      <c r="A23326" t="s">
        <v>26853</v>
      </c>
      <c r="B23326" t="str">
        <f t="shared" si="364"/>
        <v>MB</v>
      </c>
      <c r="C23326" t="s">
        <v>22942</v>
      </c>
      <c r="D23326" t="s">
        <v>18</v>
      </c>
    </row>
    <row r="23327" spans="1:4" x14ac:dyDescent="0.25">
      <c r="A23327" t="s">
        <v>27144</v>
      </c>
      <c r="B23327" t="str">
        <f t="shared" si="364"/>
        <v>NL</v>
      </c>
      <c r="C23327" t="s">
        <v>22959</v>
      </c>
      <c r="D23327" t="s">
        <v>18</v>
      </c>
    </row>
    <row r="23328" spans="1:4" x14ac:dyDescent="0.25">
      <c r="A23328" t="s">
        <v>26853</v>
      </c>
      <c r="B23328" t="str">
        <f t="shared" si="364"/>
        <v>MB</v>
      </c>
      <c r="C23328" t="s">
        <v>22966</v>
      </c>
      <c r="D23328" t="s">
        <v>18</v>
      </c>
    </row>
    <row r="23329" spans="1:4" x14ac:dyDescent="0.25">
      <c r="A23329" t="s">
        <v>26853</v>
      </c>
      <c r="B23329" t="str">
        <f t="shared" si="364"/>
        <v>MB</v>
      </c>
      <c r="C23329" t="s">
        <v>22982</v>
      </c>
      <c r="D23329" t="s">
        <v>18</v>
      </c>
    </row>
    <row r="23330" spans="1:4" x14ac:dyDescent="0.25">
      <c r="A23330" t="s">
        <v>28240</v>
      </c>
      <c r="B23330" t="str">
        <f t="shared" si="364"/>
        <v>NS</v>
      </c>
      <c r="C23330" t="s">
        <v>22984</v>
      </c>
      <c r="D23330" t="s">
        <v>18</v>
      </c>
    </row>
    <row r="23331" spans="1:4" x14ac:dyDescent="0.25">
      <c r="A23331" t="s">
        <v>27031</v>
      </c>
      <c r="B23331" t="str">
        <f t="shared" si="364"/>
        <v>NL</v>
      </c>
      <c r="C23331" t="s">
        <v>22989</v>
      </c>
      <c r="D23331" t="s">
        <v>18</v>
      </c>
    </row>
    <row r="23332" spans="1:4" x14ac:dyDescent="0.25">
      <c r="A23332" t="s">
        <v>26946</v>
      </c>
      <c r="B23332" t="str">
        <f t="shared" si="364"/>
        <v>NL</v>
      </c>
      <c r="C23332" t="s">
        <v>22992</v>
      </c>
      <c r="D23332" t="s">
        <v>18</v>
      </c>
    </row>
    <row r="23333" spans="1:4" x14ac:dyDescent="0.25">
      <c r="A23333" t="s">
        <v>26975</v>
      </c>
      <c r="B23333" t="str">
        <f t="shared" si="364"/>
        <v>NS</v>
      </c>
      <c r="C23333" t="s">
        <v>23001</v>
      </c>
      <c r="D23333" t="s">
        <v>18</v>
      </c>
    </row>
    <row r="23334" spans="1:4" x14ac:dyDescent="0.25">
      <c r="A23334" t="s">
        <v>26979</v>
      </c>
      <c r="B23334" t="str">
        <f t="shared" si="364"/>
        <v>AB</v>
      </c>
      <c r="C23334" t="s">
        <v>23006</v>
      </c>
      <c r="D23334" t="s">
        <v>18</v>
      </c>
    </row>
    <row r="23335" spans="1:4" x14ac:dyDescent="0.25">
      <c r="A23335" t="s">
        <v>26822</v>
      </c>
      <c r="B23335" t="str">
        <f t="shared" si="364"/>
        <v>SK</v>
      </c>
      <c r="C23335" t="s">
        <v>23013</v>
      </c>
      <c r="D23335" t="s">
        <v>18</v>
      </c>
    </row>
    <row r="23336" spans="1:4" x14ac:dyDescent="0.25">
      <c r="A23336" t="s">
        <v>26946</v>
      </c>
      <c r="B23336" t="str">
        <f t="shared" si="364"/>
        <v>NL</v>
      </c>
      <c r="C23336" t="s">
        <v>23019</v>
      </c>
      <c r="D23336" t="s">
        <v>18</v>
      </c>
    </row>
    <row r="23337" spans="1:4" x14ac:dyDescent="0.25">
      <c r="A23337" t="s">
        <v>26946</v>
      </c>
      <c r="B23337" t="str">
        <f t="shared" si="364"/>
        <v>NL</v>
      </c>
      <c r="C23337" t="s">
        <v>23021</v>
      </c>
      <c r="D23337" t="s">
        <v>18</v>
      </c>
    </row>
    <row r="23338" spans="1:4" x14ac:dyDescent="0.25">
      <c r="A23338" t="s">
        <v>26796</v>
      </c>
      <c r="B23338" t="str">
        <f t="shared" si="364"/>
        <v>ON</v>
      </c>
      <c r="C23338" t="s">
        <v>23022</v>
      </c>
      <c r="D23338" t="s">
        <v>18</v>
      </c>
    </row>
    <row r="23339" spans="1:4" x14ac:dyDescent="0.25">
      <c r="A23339" t="s">
        <v>27631</v>
      </c>
      <c r="B23339" t="str">
        <f t="shared" si="364"/>
        <v>PE</v>
      </c>
      <c r="C23339" t="s">
        <v>23029</v>
      </c>
      <c r="D23339" t="s">
        <v>18</v>
      </c>
    </row>
    <row r="23340" spans="1:4" x14ac:dyDescent="0.25">
      <c r="A23340" t="s">
        <v>26853</v>
      </c>
      <c r="B23340" t="str">
        <f t="shared" si="364"/>
        <v>MB</v>
      </c>
      <c r="C23340" t="s">
        <v>23032</v>
      </c>
      <c r="D23340" t="s">
        <v>18</v>
      </c>
    </row>
    <row r="23341" spans="1:4" x14ac:dyDescent="0.25">
      <c r="A23341" t="s">
        <v>26791</v>
      </c>
      <c r="B23341" t="str">
        <f t="shared" si="364"/>
        <v>AB</v>
      </c>
      <c r="C23341" t="s">
        <v>23034</v>
      </c>
      <c r="D23341" t="s">
        <v>18</v>
      </c>
    </row>
    <row r="23342" spans="1:4" x14ac:dyDescent="0.25">
      <c r="A23342" t="s">
        <v>26782</v>
      </c>
      <c r="B23342" t="str">
        <f t="shared" si="364"/>
        <v>AB</v>
      </c>
      <c r="C23342" t="s">
        <v>23038</v>
      </c>
      <c r="D23342" t="s">
        <v>18</v>
      </c>
    </row>
    <row r="23343" spans="1:4" x14ac:dyDescent="0.25">
      <c r="A23343" t="s">
        <v>26857</v>
      </c>
      <c r="B23343" t="str">
        <f t="shared" si="364"/>
        <v>AB</v>
      </c>
      <c r="C23343" t="s">
        <v>23062</v>
      </c>
      <c r="D23343" t="s">
        <v>18</v>
      </c>
    </row>
    <row r="23344" spans="1:4" x14ac:dyDescent="0.25">
      <c r="A23344" t="s">
        <v>26932</v>
      </c>
      <c r="B23344" t="str">
        <f t="shared" si="364"/>
        <v>AB</v>
      </c>
      <c r="C23344" t="s">
        <v>23066</v>
      </c>
      <c r="D23344" t="s">
        <v>18</v>
      </c>
    </row>
    <row r="23345" spans="1:4" x14ac:dyDescent="0.25">
      <c r="A23345" t="s">
        <v>27224</v>
      </c>
      <c r="B23345" t="str">
        <f t="shared" si="364"/>
        <v>NS</v>
      </c>
      <c r="C23345" t="s">
        <v>23076</v>
      </c>
      <c r="D23345" t="s">
        <v>18</v>
      </c>
    </row>
    <row r="23346" spans="1:4" x14ac:dyDescent="0.25">
      <c r="A23346" t="s">
        <v>27647</v>
      </c>
      <c r="B23346" t="str">
        <f t="shared" si="364"/>
        <v>NS</v>
      </c>
      <c r="C23346" t="s">
        <v>23077</v>
      </c>
      <c r="D23346" t="s">
        <v>18</v>
      </c>
    </row>
    <row r="23347" spans="1:4" x14ac:dyDescent="0.25">
      <c r="A23347" t="s">
        <v>26791</v>
      </c>
      <c r="B23347" t="str">
        <f t="shared" si="364"/>
        <v>AB</v>
      </c>
      <c r="C23347" t="s">
        <v>23080</v>
      </c>
      <c r="D23347" t="s">
        <v>18</v>
      </c>
    </row>
    <row r="23348" spans="1:4" x14ac:dyDescent="0.25">
      <c r="A23348" t="s">
        <v>26791</v>
      </c>
      <c r="B23348" t="str">
        <f t="shared" si="364"/>
        <v>AB</v>
      </c>
      <c r="C23348" t="s">
        <v>23085</v>
      </c>
      <c r="D23348" t="s">
        <v>18</v>
      </c>
    </row>
    <row r="23349" spans="1:4" x14ac:dyDescent="0.25">
      <c r="A23349" t="s">
        <v>27125</v>
      </c>
      <c r="B23349" t="str">
        <f t="shared" si="364"/>
        <v>PE</v>
      </c>
      <c r="C23349" t="s">
        <v>23087</v>
      </c>
      <c r="D23349" t="s">
        <v>18</v>
      </c>
    </row>
    <row r="23350" spans="1:4" x14ac:dyDescent="0.25">
      <c r="A23350" t="s">
        <v>26980</v>
      </c>
      <c r="B23350" t="str">
        <f t="shared" si="364"/>
        <v>NB</v>
      </c>
      <c r="C23350" t="s">
        <v>22886</v>
      </c>
      <c r="D23350" t="s">
        <v>22</v>
      </c>
    </row>
    <row r="23351" spans="1:4" x14ac:dyDescent="0.25">
      <c r="A23351" t="s">
        <v>27547</v>
      </c>
      <c r="B23351" t="str">
        <f t="shared" si="364"/>
        <v>NS</v>
      </c>
      <c r="C23351" t="s">
        <v>22895</v>
      </c>
      <c r="D23351" t="s">
        <v>22</v>
      </c>
    </row>
    <row r="23352" spans="1:4" x14ac:dyDescent="0.25">
      <c r="A23352" t="s">
        <v>26782</v>
      </c>
      <c r="B23352" t="str">
        <f t="shared" si="364"/>
        <v>AB</v>
      </c>
      <c r="C23352" t="s">
        <v>22896</v>
      </c>
      <c r="D23352" t="s">
        <v>22</v>
      </c>
    </row>
    <row r="23353" spans="1:4" x14ac:dyDescent="0.25">
      <c r="A23353" t="s">
        <v>26794</v>
      </c>
      <c r="B23353" t="str">
        <f t="shared" si="364"/>
        <v>NS</v>
      </c>
      <c r="C23353" t="s">
        <v>22897</v>
      </c>
      <c r="D23353" t="s">
        <v>22</v>
      </c>
    </row>
    <row r="23354" spans="1:4" x14ac:dyDescent="0.25">
      <c r="A23354" t="s">
        <v>27114</v>
      </c>
      <c r="B23354" t="str">
        <f t="shared" si="364"/>
        <v>NB</v>
      </c>
      <c r="C23354" t="s">
        <v>22898</v>
      </c>
      <c r="D23354" t="s">
        <v>22</v>
      </c>
    </row>
    <row r="23355" spans="1:4" x14ac:dyDescent="0.25">
      <c r="A23355" t="s">
        <v>26853</v>
      </c>
      <c r="B23355" t="str">
        <f t="shared" si="364"/>
        <v>MB</v>
      </c>
      <c r="C23355" t="s">
        <v>22901</v>
      </c>
      <c r="D23355" t="s">
        <v>22</v>
      </c>
    </row>
    <row r="23356" spans="1:4" x14ac:dyDescent="0.25">
      <c r="A23356" t="s">
        <v>27602</v>
      </c>
      <c r="B23356" t="str">
        <f t="shared" si="364"/>
        <v>NS</v>
      </c>
      <c r="C23356" t="s">
        <v>22902</v>
      </c>
      <c r="D23356" t="s">
        <v>22</v>
      </c>
    </row>
    <row r="23357" spans="1:4" x14ac:dyDescent="0.25">
      <c r="A23357" t="s">
        <v>26991</v>
      </c>
      <c r="B23357" t="str">
        <f t="shared" si="364"/>
        <v>NB</v>
      </c>
      <c r="C23357" t="s">
        <v>22903</v>
      </c>
      <c r="D23357" t="s">
        <v>22</v>
      </c>
    </row>
    <row r="23358" spans="1:4" x14ac:dyDescent="0.25">
      <c r="A23358" t="s">
        <v>26774</v>
      </c>
      <c r="B23358" t="str">
        <f t="shared" si="364"/>
        <v>ON</v>
      </c>
      <c r="C23358" t="s">
        <v>22904</v>
      </c>
      <c r="D23358" t="s">
        <v>22</v>
      </c>
    </row>
    <row r="23359" spans="1:4" x14ac:dyDescent="0.25">
      <c r="A23359" t="s">
        <v>26994</v>
      </c>
      <c r="B23359" t="str">
        <f t="shared" si="364"/>
        <v>NB</v>
      </c>
      <c r="C23359" t="s">
        <v>22905</v>
      </c>
      <c r="D23359" t="s">
        <v>22</v>
      </c>
    </row>
    <row r="23360" spans="1:4" x14ac:dyDescent="0.25">
      <c r="A23360" t="s">
        <v>26908</v>
      </c>
      <c r="B23360" t="str">
        <f t="shared" si="364"/>
        <v>ON</v>
      </c>
      <c r="C23360" t="s">
        <v>22906</v>
      </c>
      <c r="D23360" t="s">
        <v>22</v>
      </c>
    </row>
    <row r="23361" spans="1:4" x14ac:dyDescent="0.25">
      <c r="A23361" t="s">
        <v>26990</v>
      </c>
      <c r="B23361" t="str">
        <f t="shared" si="364"/>
        <v>ON</v>
      </c>
      <c r="C23361" t="s">
        <v>22908</v>
      </c>
      <c r="D23361" t="s">
        <v>22</v>
      </c>
    </row>
    <row r="23362" spans="1:4" x14ac:dyDescent="0.25">
      <c r="A23362" t="s">
        <v>26771</v>
      </c>
      <c r="B23362" t="str">
        <f t="shared" si="364"/>
        <v>ON</v>
      </c>
      <c r="C23362" t="s">
        <v>22909</v>
      </c>
      <c r="D23362" t="s">
        <v>22</v>
      </c>
    </row>
    <row r="23363" spans="1:4" x14ac:dyDescent="0.25">
      <c r="A23363" t="s">
        <v>26981</v>
      </c>
      <c r="B23363" t="str">
        <f t="shared" ref="B23363:B23426" si="365">RIGHT(TRIM(C23363), 2)</f>
        <v>ON</v>
      </c>
      <c r="C23363" t="s">
        <v>22912</v>
      </c>
      <c r="D23363" t="s">
        <v>22</v>
      </c>
    </row>
    <row r="23364" spans="1:4" x14ac:dyDescent="0.25">
      <c r="A23364" t="s">
        <v>27192</v>
      </c>
      <c r="B23364" t="str">
        <f t="shared" si="365"/>
        <v>NB</v>
      </c>
      <c r="C23364" t="s">
        <v>22913</v>
      </c>
      <c r="D23364" t="s">
        <v>22</v>
      </c>
    </row>
    <row r="23365" spans="1:4" x14ac:dyDescent="0.25">
      <c r="A23365" t="s">
        <v>26991</v>
      </c>
      <c r="B23365" t="str">
        <f t="shared" si="365"/>
        <v>NB</v>
      </c>
      <c r="C23365" t="s">
        <v>22914</v>
      </c>
      <c r="D23365" t="s">
        <v>22</v>
      </c>
    </row>
    <row r="23366" spans="1:4" x14ac:dyDescent="0.25">
      <c r="A23366" t="s">
        <v>27071</v>
      </c>
      <c r="B23366" t="str">
        <f t="shared" si="365"/>
        <v>NS</v>
      </c>
      <c r="C23366" t="s">
        <v>22916</v>
      </c>
      <c r="D23366" t="s">
        <v>22</v>
      </c>
    </row>
    <row r="23367" spans="1:4" x14ac:dyDescent="0.25">
      <c r="A23367" t="s">
        <v>27518</v>
      </c>
      <c r="B23367" t="str">
        <f t="shared" si="365"/>
        <v>NS</v>
      </c>
      <c r="C23367" t="s">
        <v>22918</v>
      </c>
      <c r="D23367" t="s">
        <v>22</v>
      </c>
    </row>
    <row r="23368" spans="1:4" x14ac:dyDescent="0.25">
      <c r="A23368" t="s">
        <v>26980</v>
      </c>
      <c r="B23368" t="str">
        <f t="shared" si="365"/>
        <v>NB</v>
      </c>
      <c r="C23368" t="s">
        <v>22919</v>
      </c>
      <c r="D23368" t="s">
        <v>22</v>
      </c>
    </row>
    <row r="23369" spans="1:4" x14ac:dyDescent="0.25">
      <c r="A23369" t="s">
        <v>26791</v>
      </c>
      <c r="B23369" t="str">
        <f t="shared" si="365"/>
        <v>AB</v>
      </c>
      <c r="C23369" t="s">
        <v>22921</v>
      </c>
      <c r="D23369" t="s">
        <v>22</v>
      </c>
    </row>
    <row r="23370" spans="1:4" x14ac:dyDescent="0.25">
      <c r="A23370" t="s">
        <v>26806</v>
      </c>
      <c r="B23370" t="str">
        <f t="shared" si="365"/>
        <v>ON</v>
      </c>
      <c r="C23370" t="s">
        <v>22924</v>
      </c>
      <c r="D23370" t="s">
        <v>22</v>
      </c>
    </row>
    <row r="23371" spans="1:4" x14ac:dyDescent="0.25">
      <c r="A23371" t="s">
        <v>26986</v>
      </c>
      <c r="B23371" t="str">
        <f t="shared" si="365"/>
        <v>ON</v>
      </c>
      <c r="C23371" t="s">
        <v>22930</v>
      </c>
      <c r="D23371" t="s">
        <v>22</v>
      </c>
    </row>
    <row r="23372" spans="1:4" x14ac:dyDescent="0.25">
      <c r="A23372" t="s">
        <v>26853</v>
      </c>
      <c r="B23372" t="str">
        <f t="shared" si="365"/>
        <v>MB</v>
      </c>
      <c r="C23372" t="s">
        <v>22931</v>
      </c>
      <c r="D23372" t="s">
        <v>22</v>
      </c>
    </row>
    <row r="23373" spans="1:4" x14ac:dyDescent="0.25">
      <c r="A23373" t="s">
        <v>26779</v>
      </c>
      <c r="B23373" t="str">
        <f t="shared" si="365"/>
        <v>SK</v>
      </c>
      <c r="C23373" t="s">
        <v>22934</v>
      </c>
      <c r="D23373" t="s">
        <v>22</v>
      </c>
    </row>
    <row r="23374" spans="1:4" x14ac:dyDescent="0.25">
      <c r="A23374" t="s">
        <v>27624</v>
      </c>
      <c r="B23374" t="str">
        <f t="shared" si="365"/>
        <v>NB</v>
      </c>
      <c r="C23374" t="s">
        <v>22938</v>
      </c>
      <c r="D23374" t="s">
        <v>22</v>
      </c>
    </row>
    <row r="23375" spans="1:4" x14ac:dyDescent="0.25">
      <c r="A23375" t="s">
        <v>26791</v>
      </c>
      <c r="B23375" t="str">
        <f t="shared" si="365"/>
        <v>AB</v>
      </c>
      <c r="C23375" t="s">
        <v>22941</v>
      </c>
      <c r="D23375" t="s">
        <v>22</v>
      </c>
    </row>
    <row r="23376" spans="1:4" x14ac:dyDescent="0.25">
      <c r="A23376" t="s">
        <v>26856</v>
      </c>
      <c r="B23376" t="str">
        <f t="shared" si="365"/>
        <v>AB</v>
      </c>
      <c r="C23376" t="s">
        <v>22943</v>
      </c>
      <c r="D23376" t="s">
        <v>22</v>
      </c>
    </row>
    <row r="23377" spans="1:4" x14ac:dyDescent="0.25">
      <c r="A23377" t="s">
        <v>27041</v>
      </c>
      <c r="B23377" t="str">
        <f t="shared" si="365"/>
        <v>NS</v>
      </c>
      <c r="C23377" t="s">
        <v>22946</v>
      </c>
      <c r="D23377" t="s">
        <v>22</v>
      </c>
    </row>
    <row r="23378" spans="1:4" x14ac:dyDescent="0.25">
      <c r="A23378" t="s">
        <v>27604</v>
      </c>
      <c r="B23378" t="str">
        <f t="shared" si="365"/>
        <v>AB</v>
      </c>
      <c r="C23378" t="s">
        <v>22947</v>
      </c>
      <c r="D23378" t="s">
        <v>22</v>
      </c>
    </row>
    <row r="23379" spans="1:4" x14ac:dyDescent="0.25">
      <c r="A23379" t="s">
        <v>27748</v>
      </c>
      <c r="B23379" t="str">
        <f t="shared" si="365"/>
        <v>ON</v>
      </c>
      <c r="C23379" t="s">
        <v>22949</v>
      </c>
      <c r="D23379" t="s">
        <v>22</v>
      </c>
    </row>
    <row r="23380" spans="1:4" x14ac:dyDescent="0.25">
      <c r="A23380" t="s">
        <v>27189</v>
      </c>
      <c r="B23380" t="str">
        <f t="shared" si="365"/>
        <v>NL</v>
      </c>
      <c r="C23380" t="s">
        <v>22951</v>
      </c>
      <c r="D23380" t="s">
        <v>22</v>
      </c>
    </row>
    <row r="23381" spans="1:4" x14ac:dyDescent="0.25">
      <c r="A23381" t="s">
        <v>26850</v>
      </c>
      <c r="B23381" t="str">
        <f t="shared" si="365"/>
        <v>AB</v>
      </c>
      <c r="C23381" t="s">
        <v>22954</v>
      </c>
      <c r="D23381" t="s">
        <v>22</v>
      </c>
    </row>
    <row r="23382" spans="1:4" x14ac:dyDescent="0.25">
      <c r="A23382" t="s">
        <v>27058</v>
      </c>
      <c r="B23382" t="str">
        <f t="shared" si="365"/>
        <v>ON</v>
      </c>
      <c r="C23382" t="s">
        <v>22955</v>
      </c>
      <c r="D23382" t="s">
        <v>22</v>
      </c>
    </row>
    <row r="23383" spans="1:4" x14ac:dyDescent="0.25">
      <c r="A23383" t="s">
        <v>27567</v>
      </c>
      <c r="B23383" t="str">
        <f t="shared" si="365"/>
        <v>ON</v>
      </c>
      <c r="C23383" t="s">
        <v>22957</v>
      </c>
      <c r="D23383" t="s">
        <v>22</v>
      </c>
    </row>
    <row r="23384" spans="1:4" x14ac:dyDescent="0.25">
      <c r="A23384" t="s">
        <v>26791</v>
      </c>
      <c r="B23384" t="str">
        <f t="shared" si="365"/>
        <v>AB</v>
      </c>
      <c r="C23384" t="s">
        <v>22960</v>
      </c>
      <c r="D23384" t="s">
        <v>22</v>
      </c>
    </row>
    <row r="23385" spans="1:4" x14ac:dyDescent="0.25">
      <c r="A23385" t="s">
        <v>26908</v>
      </c>
      <c r="B23385" t="str">
        <f t="shared" si="365"/>
        <v>ON</v>
      </c>
      <c r="C23385" t="s">
        <v>22961</v>
      </c>
      <c r="D23385" t="s">
        <v>22</v>
      </c>
    </row>
    <row r="23386" spans="1:4" x14ac:dyDescent="0.25">
      <c r="A23386" t="s">
        <v>27173</v>
      </c>
      <c r="B23386" t="str">
        <f t="shared" si="365"/>
        <v>NS</v>
      </c>
      <c r="C23386" t="s">
        <v>22962</v>
      </c>
      <c r="D23386" t="s">
        <v>22</v>
      </c>
    </row>
    <row r="23387" spans="1:4" x14ac:dyDescent="0.25">
      <c r="A23387" t="s">
        <v>27190</v>
      </c>
      <c r="B23387" t="str">
        <f t="shared" si="365"/>
        <v>NB</v>
      </c>
      <c r="C23387" t="s">
        <v>22964</v>
      </c>
      <c r="D23387" t="s">
        <v>22</v>
      </c>
    </row>
    <row r="23388" spans="1:4" x14ac:dyDescent="0.25">
      <c r="A23388" t="s">
        <v>27033</v>
      </c>
      <c r="B23388" t="str">
        <f t="shared" si="365"/>
        <v>ON</v>
      </c>
      <c r="C23388" t="s">
        <v>22967</v>
      </c>
      <c r="D23388" t="s">
        <v>22</v>
      </c>
    </row>
    <row r="23389" spans="1:4" x14ac:dyDescent="0.25">
      <c r="A23389" t="s">
        <v>26794</v>
      </c>
      <c r="B23389" t="str">
        <f t="shared" si="365"/>
        <v>NS</v>
      </c>
      <c r="C23389" t="s">
        <v>22969</v>
      </c>
      <c r="D23389" t="s">
        <v>22</v>
      </c>
    </row>
    <row r="23390" spans="1:4" x14ac:dyDescent="0.25">
      <c r="A23390" t="s">
        <v>27041</v>
      </c>
      <c r="B23390" t="str">
        <f t="shared" si="365"/>
        <v>NS</v>
      </c>
      <c r="C23390" t="s">
        <v>22970</v>
      </c>
      <c r="D23390" t="s">
        <v>22</v>
      </c>
    </row>
    <row r="23391" spans="1:4" x14ac:dyDescent="0.25">
      <c r="A23391" t="s">
        <v>27633</v>
      </c>
      <c r="B23391" t="str">
        <f t="shared" si="365"/>
        <v>NS</v>
      </c>
      <c r="C23391" t="s">
        <v>22971</v>
      </c>
      <c r="D23391" t="s">
        <v>22</v>
      </c>
    </row>
    <row r="23392" spans="1:4" x14ac:dyDescent="0.25">
      <c r="A23392" t="s">
        <v>26908</v>
      </c>
      <c r="B23392" t="str">
        <f t="shared" si="365"/>
        <v>ON</v>
      </c>
      <c r="C23392" t="s">
        <v>22972</v>
      </c>
      <c r="D23392" t="s">
        <v>22</v>
      </c>
    </row>
    <row r="23393" spans="1:4" x14ac:dyDescent="0.25">
      <c r="A23393" t="s">
        <v>26794</v>
      </c>
      <c r="B23393" t="str">
        <f t="shared" si="365"/>
        <v>NS</v>
      </c>
      <c r="C23393" t="s">
        <v>22973</v>
      </c>
      <c r="D23393" t="s">
        <v>22</v>
      </c>
    </row>
    <row r="23394" spans="1:4" x14ac:dyDescent="0.25">
      <c r="A23394" t="s">
        <v>26853</v>
      </c>
      <c r="B23394" t="str">
        <f t="shared" si="365"/>
        <v>MB</v>
      </c>
      <c r="C23394" t="s">
        <v>22974</v>
      </c>
      <c r="D23394" t="s">
        <v>22</v>
      </c>
    </row>
    <row r="23395" spans="1:4" x14ac:dyDescent="0.25">
      <c r="A23395" t="s">
        <v>26794</v>
      </c>
      <c r="B23395" t="str">
        <f t="shared" si="365"/>
        <v>NS</v>
      </c>
      <c r="C23395" t="s">
        <v>22975</v>
      </c>
      <c r="D23395" t="s">
        <v>22</v>
      </c>
    </row>
    <row r="23396" spans="1:4" x14ac:dyDescent="0.25">
      <c r="A23396" t="s">
        <v>27606</v>
      </c>
      <c r="B23396" t="str">
        <f t="shared" si="365"/>
        <v>ON</v>
      </c>
      <c r="C23396" t="s">
        <v>22979</v>
      </c>
      <c r="D23396" t="s">
        <v>22</v>
      </c>
    </row>
    <row r="23397" spans="1:4" x14ac:dyDescent="0.25">
      <c r="A23397" t="s">
        <v>26788</v>
      </c>
      <c r="B23397" t="str">
        <f t="shared" si="365"/>
        <v>ON</v>
      </c>
      <c r="C23397" t="s">
        <v>22980</v>
      </c>
      <c r="D23397" t="s">
        <v>22</v>
      </c>
    </row>
    <row r="23398" spans="1:4" x14ac:dyDescent="0.25">
      <c r="A23398" t="s">
        <v>27583</v>
      </c>
      <c r="B23398" t="str">
        <f t="shared" si="365"/>
        <v>AB</v>
      </c>
      <c r="C23398" t="s">
        <v>22983</v>
      </c>
      <c r="D23398" t="s">
        <v>22</v>
      </c>
    </row>
    <row r="23399" spans="1:4" x14ac:dyDescent="0.25">
      <c r="A23399" t="s">
        <v>26837</v>
      </c>
      <c r="B23399" t="str">
        <f t="shared" si="365"/>
        <v>ON</v>
      </c>
      <c r="C23399" t="s">
        <v>22987</v>
      </c>
      <c r="D23399" t="s">
        <v>22</v>
      </c>
    </row>
    <row r="23400" spans="1:4" x14ac:dyDescent="0.25">
      <c r="A23400" t="s">
        <v>29111</v>
      </c>
      <c r="B23400" t="str">
        <f t="shared" si="365"/>
        <v>NS</v>
      </c>
      <c r="C23400" t="s">
        <v>22990</v>
      </c>
      <c r="D23400" t="s">
        <v>22</v>
      </c>
    </row>
    <row r="23401" spans="1:4" x14ac:dyDescent="0.25">
      <c r="A23401" t="s">
        <v>26853</v>
      </c>
      <c r="B23401" t="str">
        <f t="shared" si="365"/>
        <v>MB</v>
      </c>
      <c r="C23401" t="s">
        <v>22993</v>
      </c>
      <c r="D23401" t="s">
        <v>22</v>
      </c>
    </row>
    <row r="23402" spans="1:4" x14ac:dyDescent="0.25">
      <c r="A23402" t="s">
        <v>26912</v>
      </c>
      <c r="B23402" t="str">
        <f t="shared" si="365"/>
        <v>ON</v>
      </c>
      <c r="C23402" t="s">
        <v>22994</v>
      </c>
      <c r="D23402" t="s">
        <v>22</v>
      </c>
    </row>
    <row r="23403" spans="1:4" x14ac:dyDescent="0.25">
      <c r="A23403" t="s">
        <v>26985</v>
      </c>
      <c r="B23403" t="str">
        <f t="shared" si="365"/>
        <v>ON</v>
      </c>
      <c r="C23403" t="s">
        <v>22998</v>
      </c>
      <c r="D23403" t="s">
        <v>22</v>
      </c>
    </row>
    <row r="23404" spans="1:4" x14ac:dyDescent="0.25">
      <c r="A23404" t="s">
        <v>27605</v>
      </c>
      <c r="B23404" t="str">
        <f t="shared" si="365"/>
        <v>NB</v>
      </c>
      <c r="C23404" t="s">
        <v>22999</v>
      </c>
      <c r="D23404" t="s">
        <v>22</v>
      </c>
    </row>
    <row r="23405" spans="1:4" x14ac:dyDescent="0.25">
      <c r="A23405" t="s">
        <v>27138</v>
      </c>
      <c r="B23405" t="str">
        <f t="shared" si="365"/>
        <v>PE</v>
      </c>
      <c r="C23405" t="s">
        <v>23003</v>
      </c>
      <c r="D23405" t="s">
        <v>22</v>
      </c>
    </row>
    <row r="23406" spans="1:4" x14ac:dyDescent="0.25">
      <c r="A23406" t="s">
        <v>26980</v>
      </c>
      <c r="B23406" t="str">
        <f t="shared" si="365"/>
        <v>NB</v>
      </c>
      <c r="C23406" t="s">
        <v>23008</v>
      </c>
      <c r="D23406" t="s">
        <v>22</v>
      </c>
    </row>
    <row r="23407" spans="1:4" x14ac:dyDescent="0.25">
      <c r="A23407" t="s">
        <v>27331</v>
      </c>
      <c r="B23407" t="str">
        <f t="shared" si="365"/>
        <v>ON</v>
      </c>
      <c r="C23407" t="s">
        <v>23009</v>
      </c>
      <c r="D23407" t="s">
        <v>22</v>
      </c>
    </row>
    <row r="23408" spans="1:4" x14ac:dyDescent="0.25">
      <c r="A23408" t="s">
        <v>27138</v>
      </c>
      <c r="B23408" t="str">
        <f t="shared" si="365"/>
        <v>PE</v>
      </c>
      <c r="C23408" t="s">
        <v>23011</v>
      </c>
      <c r="D23408" t="s">
        <v>22</v>
      </c>
    </row>
    <row r="23409" spans="1:4" x14ac:dyDescent="0.25">
      <c r="A23409" t="s">
        <v>26994</v>
      </c>
      <c r="B23409" t="str">
        <f t="shared" si="365"/>
        <v>NB</v>
      </c>
      <c r="C23409" t="s">
        <v>23012</v>
      </c>
      <c r="D23409" t="s">
        <v>22</v>
      </c>
    </row>
    <row r="23410" spans="1:4" x14ac:dyDescent="0.25">
      <c r="A23410" t="s">
        <v>27625</v>
      </c>
      <c r="B23410" t="str">
        <f t="shared" si="365"/>
        <v>ON</v>
      </c>
      <c r="C23410" t="s">
        <v>23015</v>
      </c>
      <c r="D23410" t="s">
        <v>22</v>
      </c>
    </row>
    <row r="23411" spans="1:4" x14ac:dyDescent="0.25">
      <c r="A23411" t="s">
        <v>26810</v>
      </c>
      <c r="B23411" t="str">
        <f t="shared" si="365"/>
        <v>SK</v>
      </c>
      <c r="C23411" t="s">
        <v>23016</v>
      </c>
      <c r="D23411" t="s">
        <v>22</v>
      </c>
    </row>
    <row r="23412" spans="1:4" x14ac:dyDescent="0.25">
      <c r="A23412" t="s">
        <v>27633</v>
      </c>
      <c r="B23412" t="str">
        <f t="shared" si="365"/>
        <v>NS</v>
      </c>
      <c r="C23412" t="s">
        <v>23020</v>
      </c>
      <c r="D23412" t="s">
        <v>22</v>
      </c>
    </row>
    <row r="23413" spans="1:4" x14ac:dyDescent="0.25">
      <c r="A23413" t="s">
        <v>26994</v>
      </c>
      <c r="B23413" t="str">
        <f t="shared" si="365"/>
        <v>NB</v>
      </c>
      <c r="C23413" t="s">
        <v>23027</v>
      </c>
      <c r="D23413" t="s">
        <v>22</v>
      </c>
    </row>
    <row r="23414" spans="1:4" x14ac:dyDescent="0.25">
      <c r="A23414" t="s">
        <v>26946</v>
      </c>
      <c r="B23414" t="str">
        <f t="shared" si="365"/>
        <v>NL</v>
      </c>
      <c r="C23414" t="s">
        <v>23028</v>
      </c>
      <c r="D23414" t="s">
        <v>22</v>
      </c>
    </row>
    <row r="23415" spans="1:4" x14ac:dyDescent="0.25">
      <c r="A23415" t="s">
        <v>26991</v>
      </c>
      <c r="B23415" t="str">
        <f t="shared" si="365"/>
        <v>NB</v>
      </c>
      <c r="C23415" t="s">
        <v>23030</v>
      </c>
      <c r="D23415" t="s">
        <v>22</v>
      </c>
    </row>
    <row r="23416" spans="1:4" x14ac:dyDescent="0.25">
      <c r="A23416" t="s">
        <v>26918</v>
      </c>
      <c r="B23416" t="str">
        <f t="shared" si="365"/>
        <v>NS</v>
      </c>
      <c r="C23416" t="s">
        <v>23031</v>
      </c>
      <c r="D23416" t="s">
        <v>22</v>
      </c>
    </row>
    <row r="23417" spans="1:4" x14ac:dyDescent="0.25">
      <c r="A23417" t="s">
        <v>27808</v>
      </c>
      <c r="B23417" t="str">
        <f t="shared" si="365"/>
        <v>NL</v>
      </c>
      <c r="C23417" t="s">
        <v>23033</v>
      </c>
      <c r="D23417" t="s">
        <v>22</v>
      </c>
    </row>
    <row r="23418" spans="1:4" x14ac:dyDescent="0.25">
      <c r="A23418" t="s">
        <v>27311</v>
      </c>
      <c r="B23418" t="str">
        <f t="shared" si="365"/>
        <v>ON</v>
      </c>
      <c r="C23418" t="s">
        <v>23035</v>
      </c>
      <c r="D23418" t="s">
        <v>22</v>
      </c>
    </row>
    <row r="23419" spans="1:4" x14ac:dyDescent="0.25">
      <c r="A23419" t="s">
        <v>26991</v>
      </c>
      <c r="B23419" t="str">
        <f t="shared" si="365"/>
        <v>NB</v>
      </c>
      <c r="C23419" t="s">
        <v>23036</v>
      </c>
      <c r="D23419" t="s">
        <v>22</v>
      </c>
    </row>
    <row r="23420" spans="1:4" x14ac:dyDescent="0.25">
      <c r="A23420" t="s">
        <v>26791</v>
      </c>
      <c r="B23420" t="str">
        <f t="shared" si="365"/>
        <v>AB</v>
      </c>
      <c r="C23420" t="s">
        <v>23039</v>
      </c>
      <c r="D23420" t="s">
        <v>22</v>
      </c>
    </row>
    <row r="23421" spans="1:4" x14ac:dyDescent="0.25">
      <c r="A23421" t="s">
        <v>26806</v>
      </c>
      <c r="B23421" t="str">
        <f t="shared" si="365"/>
        <v>ON</v>
      </c>
      <c r="C23421" t="s">
        <v>23040</v>
      </c>
      <c r="D23421" t="s">
        <v>22</v>
      </c>
    </row>
    <row r="23422" spans="1:4" x14ac:dyDescent="0.25">
      <c r="A23422" t="s">
        <v>26782</v>
      </c>
      <c r="B23422" t="str">
        <f t="shared" si="365"/>
        <v>AB</v>
      </c>
      <c r="C23422" t="s">
        <v>23042</v>
      </c>
      <c r="D23422" t="s">
        <v>22</v>
      </c>
    </row>
    <row r="23423" spans="1:4" x14ac:dyDescent="0.25">
      <c r="A23423" t="s">
        <v>26910</v>
      </c>
      <c r="B23423" t="str">
        <f t="shared" si="365"/>
        <v>ON</v>
      </c>
      <c r="C23423" t="s">
        <v>23043</v>
      </c>
      <c r="D23423" t="s">
        <v>22</v>
      </c>
    </row>
    <row r="23424" spans="1:4" x14ac:dyDescent="0.25">
      <c r="A23424" t="s">
        <v>26782</v>
      </c>
      <c r="B23424" t="str">
        <f t="shared" si="365"/>
        <v>AB</v>
      </c>
      <c r="C23424" t="s">
        <v>23044</v>
      </c>
      <c r="D23424" t="s">
        <v>22</v>
      </c>
    </row>
    <row r="23425" spans="1:4" x14ac:dyDescent="0.25">
      <c r="A23425" t="s">
        <v>27664</v>
      </c>
      <c r="B23425" t="str">
        <f t="shared" si="365"/>
        <v>PE</v>
      </c>
      <c r="C23425" t="s">
        <v>23045</v>
      </c>
      <c r="D23425" t="s">
        <v>22</v>
      </c>
    </row>
    <row r="23426" spans="1:4" x14ac:dyDescent="0.25">
      <c r="A23426" t="s">
        <v>26819</v>
      </c>
      <c r="B23426" t="str">
        <f t="shared" si="365"/>
        <v>NS</v>
      </c>
      <c r="C23426" t="s">
        <v>23047</v>
      </c>
      <c r="D23426" t="s">
        <v>22</v>
      </c>
    </row>
    <row r="23427" spans="1:4" x14ac:dyDescent="0.25">
      <c r="A23427" t="s">
        <v>26991</v>
      </c>
      <c r="B23427" t="str">
        <f t="shared" ref="B23427:B23490" si="366">RIGHT(TRIM(C23427), 2)</f>
        <v>NB</v>
      </c>
      <c r="C23427" t="s">
        <v>23048</v>
      </c>
      <c r="D23427" t="s">
        <v>22</v>
      </c>
    </row>
    <row r="23428" spans="1:4" x14ac:dyDescent="0.25">
      <c r="A23428" t="s">
        <v>27041</v>
      </c>
      <c r="B23428" t="str">
        <f t="shared" si="366"/>
        <v>NS</v>
      </c>
      <c r="C23428" t="s">
        <v>23049</v>
      </c>
      <c r="D23428" t="s">
        <v>22</v>
      </c>
    </row>
    <row r="23429" spans="1:4" x14ac:dyDescent="0.25">
      <c r="A23429" t="s">
        <v>26840</v>
      </c>
      <c r="B23429" t="str">
        <f t="shared" si="366"/>
        <v>AB</v>
      </c>
      <c r="C23429" t="s">
        <v>23051</v>
      </c>
      <c r="D23429" t="s">
        <v>22</v>
      </c>
    </row>
    <row r="23430" spans="1:4" x14ac:dyDescent="0.25">
      <c r="A23430" t="s">
        <v>27125</v>
      </c>
      <c r="B23430" t="str">
        <f t="shared" si="366"/>
        <v>ON</v>
      </c>
      <c r="C23430" t="s">
        <v>23052</v>
      </c>
      <c r="D23430" t="s">
        <v>22</v>
      </c>
    </row>
    <row r="23431" spans="1:4" x14ac:dyDescent="0.25">
      <c r="A23431" t="s">
        <v>27041</v>
      </c>
      <c r="B23431" t="str">
        <f t="shared" si="366"/>
        <v>NS</v>
      </c>
      <c r="C23431" t="s">
        <v>23054</v>
      </c>
      <c r="D23431" t="s">
        <v>22</v>
      </c>
    </row>
    <row r="23432" spans="1:4" x14ac:dyDescent="0.25">
      <c r="A23432" t="s">
        <v>26975</v>
      </c>
      <c r="B23432" t="str">
        <f t="shared" si="366"/>
        <v>NS</v>
      </c>
      <c r="C23432" t="s">
        <v>23056</v>
      </c>
      <c r="D23432" t="s">
        <v>22</v>
      </c>
    </row>
    <row r="23433" spans="1:4" x14ac:dyDescent="0.25">
      <c r="A23433" t="s">
        <v>27041</v>
      </c>
      <c r="B23433" t="str">
        <f t="shared" si="366"/>
        <v>NS</v>
      </c>
      <c r="C23433" t="s">
        <v>23057</v>
      </c>
      <c r="D23433" t="s">
        <v>22</v>
      </c>
    </row>
    <row r="23434" spans="1:4" x14ac:dyDescent="0.25">
      <c r="A23434" t="s">
        <v>26850</v>
      </c>
      <c r="B23434" t="str">
        <f t="shared" si="366"/>
        <v>AB</v>
      </c>
      <c r="C23434" t="s">
        <v>23059</v>
      </c>
      <c r="D23434" t="s">
        <v>22</v>
      </c>
    </row>
    <row r="23435" spans="1:4" x14ac:dyDescent="0.25">
      <c r="A23435" t="s">
        <v>26796</v>
      </c>
      <c r="B23435" t="str">
        <f t="shared" si="366"/>
        <v>ON</v>
      </c>
      <c r="C23435" t="s">
        <v>23060</v>
      </c>
      <c r="D23435" t="s">
        <v>22</v>
      </c>
    </row>
    <row r="23436" spans="1:4" x14ac:dyDescent="0.25">
      <c r="A23436" t="s">
        <v>27639</v>
      </c>
      <c r="B23436" t="str">
        <f t="shared" si="366"/>
        <v>NS</v>
      </c>
      <c r="C23436" t="s">
        <v>23065</v>
      </c>
      <c r="D23436" t="s">
        <v>22</v>
      </c>
    </row>
    <row r="23437" spans="1:4" x14ac:dyDescent="0.25">
      <c r="A23437" t="s">
        <v>26794</v>
      </c>
      <c r="B23437" t="str">
        <f t="shared" si="366"/>
        <v>NS</v>
      </c>
      <c r="C23437" t="s">
        <v>23068</v>
      </c>
      <c r="D23437" t="s">
        <v>22</v>
      </c>
    </row>
    <row r="23438" spans="1:4" x14ac:dyDescent="0.25">
      <c r="A23438" t="s">
        <v>26791</v>
      </c>
      <c r="B23438" t="str">
        <f t="shared" si="366"/>
        <v>AB</v>
      </c>
      <c r="C23438" t="s">
        <v>23069</v>
      </c>
      <c r="D23438" t="s">
        <v>22</v>
      </c>
    </row>
    <row r="23439" spans="1:4" x14ac:dyDescent="0.25">
      <c r="A23439" t="s">
        <v>26853</v>
      </c>
      <c r="B23439" t="str">
        <f t="shared" si="366"/>
        <v>MB</v>
      </c>
      <c r="C23439" t="s">
        <v>23070</v>
      </c>
      <c r="D23439" t="s">
        <v>22</v>
      </c>
    </row>
    <row r="23440" spans="1:4" x14ac:dyDescent="0.25">
      <c r="A23440" t="s">
        <v>27224</v>
      </c>
      <c r="B23440" t="str">
        <f t="shared" si="366"/>
        <v>NS</v>
      </c>
      <c r="C23440" t="s">
        <v>23071</v>
      </c>
      <c r="D23440" t="s">
        <v>22</v>
      </c>
    </row>
    <row r="23441" spans="1:4" x14ac:dyDescent="0.25">
      <c r="A23441" t="s">
        <v>26910</v>
      </c>
      <c r="B23441" t="str">
        <f t="shared" si="366"/>
        <v>ON</v>
      </c>
      <c r="C23441" t="s">
        <v>23072</v>
      </c>
      <c r="D23441" t="s">
        <v>22</v>
      </c>
    </row>
    <row r="23442" spans="1:4" x14ac:dyDescent="0.25">
      <c r="A23442" t="s">
        <v>27568</v>
      </c>
      <c r="B23442" t="str">
        <f t="shared" si="366"/>
        <v>NS</v>
      </c>
      <c r="C23442" t="s">
        <v>23073</v>
      </c>
      <c r="D23442" t="s">
        <v>22</v>
      </c>
    </row>
    <row r="23443" spans="1:4" x14ac:dyDescent="0.25">
      <c r="A23443" t="s">
        <v>26991</v>
      </c>
      <c r="B23443" t="str">
        <f t="shared" si="366"/>
        <v>NB</v>
      </c>
      <c r="C23443" t="s">
        <v>23078</v>
      </c>
      <c r="D23443" t="s">
        <v>22</v>
      </c>
    </row>
    <row r="23444" spans="1:4" x14ac:dyDescent="0.25">
      <c r="A23444" t="s">
        <v>26946</v>
      </c>
      <c r="B23444" t="str">
        <f t="shared" si="366"/>
        <v>NL</v>
      </c>
      <c r="C23444" t="s">
        <v>23079</v>
      </c>
      <c r="D23444" t="s">
        <v>22</v>
      </c>
    </row>
    <row r="23445" spans="1:4" x14ac:dyDescent="0.25">
      <c r="A23445" t="s">
        <v>26910</v>
      </c>
      <c r="B23445" t="str">
        <f t="shared" si="366"/>
        <v>ON</v>
      </c>
      <c r="C23445" t="s">
        <v>23084</v>
      </c>
      <c r="D23445" t="s">
        <v>22</v>
      </c>
    </row>
    <row r="23446" spans="1:4" x14ac:dyDescent="0.25">
      <c r="A23446" t="s">
        <v>27599</v>
      </c>
      <c r="B23446" t="str">
        <f t="shared" si="366"/>
        <v>NS</v>
      </c>
      <c r="C23446" t="s">
        <v>23088</v>
      </c>
      <c r="D23446" t="s">
        <v>22</v>
      </c>
    </row>
    <row r="23447" spans="1:4" x14ac:dyDescent="0.25">
      <c r="A23447" t="s">
        <v>26796</v>
      </c>
      <c r="B23447" t="str">
        <f t="shared" si="366"/>
        <v>ON</v>
      </c>
      <c r="C23447" t="s">
        <v>23091</v>
      </c>
      <c r="D23447" t="s">
        <v>22</v>
      </c>
    </row>
    <row r="23448" spans="1:4" x14ac:dyDescent="0.25">
      <c r="A23448" t="s">
        <v>26819</v>
      </c>
      <c r="B23448" t="str">
        <f t="shared" si="366"/>
        <v>NS</v>
      </c>
      <c r="C23448" t="s">
        <v>23092</v>
      </c>
      <c r="D23448" t="s">
        <v>22</v>
      </c>
    </row>
    <row r="23449" spans="1:4" x14ac:dyDescent="0.25">
      <c r="A23449" t="s">
        <v>26782</v>
      </c>
      <c r="B23449" t="str">
        <f t="shared" si="366"/>
        <v>AB</v>
      </c>
      <c r="C23449" t="s">
        <v>23094</v>
      </c>
      <c r="D23449" t="s">
        <v>22</v>
      </c>
    </row>
    <row r="23450" spans="1:4" x14ac:dyDescent="0.25">
      <c r="A23450" t="s">
        <v>27639</v>
      </c>
      <c r="B23450" t="str">
        <f t="shared" si="366"/>
        <v>NS</v>
      </c>
      <c r="C23450" t="s">
        <v>23098</v>
      </c>
      <c r="D23450" t="s">
        <v>22</v>
      </c>
    </row>
    <row r="23451" spans="1:4" x14ac:dyDescent="0.25">
      <c r="A23451" t="s">
        <v>27129</v>
      </c>
      <c r="B23451" t="str">
        <f t="shared" si="366"/>
        <v>NS</v>
      </c>
      <c r="C23451" t="s">
        <v>23100</v>
      </c>
      <c r="D23451" t="s">
        <v>22</v>
      </c>
    </row>
    <row r="23452" spans="1:4" x14ac:dyDescent="0.25">
      <c r="A23452" t="s">
        <v>26791</v>
      </c>
      <c r="B23452" t="str">
        <f t="shared" si="366"/>
        <v>AB</v>
      </c>
      <c r="C23452" t="s">
        <v>23105</v>
      </c>
      <c r="D23452" t="s">
        <v>22</v>
      </c>
    </row>
    <row r="23453" spans="1:4" x14ac:dyDescent="0.25">
      <c r="A23453" t="s">
        <v>27564</v>
      </c>
      <c r="B23453" t="str">
        <f t="shared" si="366"/>
        <v>NL</v>
      </c>
      <c r="C23453" t="s">
        <v>22844</v>
      </c>
    </row>
    <row r="23454" spans="1:4" x14ac:dyDescent="0.25">
      <c r="A23454" t="s">
        <v>26794</v>
      </c>
      <c r="B23454" t="str">
        <f t="shared" si="366"/>
        <v>NS</v>
      </c>
      <c r="C23454" t="s">
        <v>22845</v>
      </c>
      <c r="D23454" t="s">
        <v>22</v>
      </c>
    </row>
    <row r="23455" spans="1:4" x14ac:dyDescent="0.25">
      <c r="A23455" t="s">
        <v>26791</v>
      </c>
      <c r="B23455" t="str">
        <f t="shared" si="366"/>
        <v>AB</v>
      </c>
      <c r="C23455" t="s">
        <v>22846</v>
      </c>
      <c r="D23455" t="s">
        <v>55</v>
      </c>
    </row>
    <row r="23456" spans="1:4" x14ac:dyDescent="0.25">
      <c r="A23456" t="s">
        <v>26820</v>
      </c>
      <c r="B23456" t="str">
        <f t="shared" si="366"/>
        <v>NS</v>
      </c>
      <c r="C23456" t="s">
        <v>22847</v>
      </c>
    </row>
    <row r="23457" spans="1:4" x14ac:dyDescent="0.25">
      <c r="A23457" t="s">
        <v>26771</v>
      </c>
      <c r="B23457" t="str">
        <f t="shared" si="366"/>
        <v>ON</v>
      </c>
      <c r="C23457" t="s">
        <v>22848</v>
      </c>
    </row>
    <row r="23458" spans="1:4" x14ac:dyDescent="0.25">
      <c r="A23458" t="s">
        <v>26794</v>
      </c>
      <c r="B23458" t="str">
        <f t="shared" si="366"/>
        <v>NS</v>
      </c>
      <c r="C23458" t="s">
        <v>22849</v>
      </c>
    </row>
    <row r="23459" spans="1:4" x14ac:dyDescent="0.25">
      <c r="A23459" t="s">
        <v>27138</v>
      </c>
      <c r="B23459" t="str">
        <f t="shared" si="366"/>
        <v>PE</v>
      </c>
      <c r="C23459" t="s">
        <v>22850</v>
      </c>
    </row>
    <row r="23460" spans="1:4" x14ac:dyDescent="0.25">
      <c r="A23460" t="s">
        <v>27041</v>
      </c>
      <c r="B23460" t="str">
        <f t="shared" si="366"/>
        <v>NS</v>
      </c>
      <c r="C23460" t="s">
        <v>22851</v>
      </c>
    </row>
    <row r="23461" spans="1:4" x14ac:dyDescent="0.25">
      <c r="A23461" t="s">
        <v>27635</v>
      </c>
      <c r="B23461" t="str">
        <f t="shared" si="366"/>
        <v>NS</v>
      </c>
      <c r="C23461" t="s">
        <v>22855</v>
      </c>
      <c r="D23461" t="s">
        <v>18</v>
      </c>
    </row>
    <row r="23462" spans="1:4" x14ac:dyDescent="0.25">
      <c r="A23462" t="s">
        <v>26916</v>
      </c>
      <c r="B23462" t="str">
        <f t="shared" si="366"/>
        <v>ON</v>
      </c>
      <c r="C23462" t="s">
        <v>22852</v>
      </c>
      <c r="D23462" t="s">
        <v>22</v>
      </c>
    </row>
    <row r="23463" spans="1:4" x14ac:dyDescent="0.25">
      <c r="A23463" t="s">
        <v>27064</v>
      </c>
      <c r="B23463" t="str">
        <f t="shared" si="366"/>
        <v>ON</v>
      </c>
      <c r="C23463" t="s">
        <v>22853</v>
      </c>
      <c r="D23463" t="s">
        <v>22</v>
      </c>
    </row>
    <row r="23464" spans="1:4" x14ac:dyDescent="0.25">
      <c r="A23464" t="s">
        <v>26918</v>
      </c>
      <c r="B23464" t="str">
        <f t="shared" si="366"/>
        <v>ON</v>
      </c>
      <c r="C23464" t="s">
        <v>22854</v>
      </c>
      <c r="D23464" t="s">
        <v>22</v>
      </c>
    </row>
    <row r="23465" spans="1:4" x14ac:dyDescent="0.25">
      <c r="A23465" t="s">
        <v>26830</v>
      </c>
      <c r="B23465" t="str">
        <f t="shared" si="366"/>
        <v>ON</v>
      </c>
      <c r="C23465" t="s">
        <v>22856</v>
      </c>
      <c r="D23465" t="s">
        <v>22</v>
      </c>
    </row>
    <row r="23466" spans="1:4" x14ac:dyDescent="0.25">
      <c r="A23466" t="s">
        <v>27075</v>
      </c>
      <c r="B23466" t="str">
        <f t="shared" si="366"/>
        <v>ON</v>
      </c>
      <c r="C23466" t="s">
        <v>22857</v>
      </c>
      <c r="D23466" t="s">
        <v>22</v>
      </c>
    </row>
    <row r="23467" spans="1:4" x14ac:dyDescent="0.25">
      <c r="A23467" t="s">
        <v>26781</v>
      </c>
      <c r="B23467" t="str">
        <f t="shared" si="366"/>
        <v>NB</v>
      </c>
      <c r="C23467" t="s">
        <v>22858</v>
      </c>
    </row>
    <row r="23468" spans="1:4" x14ac:dyDescent="0.25">
      <c r="A23468" t="s">
        <v>27630</v>
      </c>
      <c r="B23468" t="str">
        <f t="shared" si="366"/>
        <v>AB</v>
      </c>
      <c r="C23468" t="s">
        <v>22859</v>
      </c>
    </row>
    <row r="23469" spans="1:4" x14ac:dyDescent="0.25">
      <c r="A23469" t="s">
        <v>26974</v>
      </c>
      <c r="B23469" t="str">
        <f t="shared" si="366"/>
        <v>AB</v>
      </c>
      <c r="C23469" t="s">
        <v>22860</v>
      </c>
    </row>
    <row r="23470" spans="1:4" x14ac:dyDescent="0.25">
      <c r="A23470" t="s">
        <v>26782</v>
      </c>
      <c r="B23470" t="str">
        <f t="shared" si="366"/>
        <v>AB</v>
      </c>
      <c r="C23470" t="s">
        <v>22861</v>
      </c>
    </row>
    <row r="23471" spans="1:4" x14ac:dyDescent="0.25">
      <c r="A23471" t="s">
        <v>26782</v>
      </c>
      <c r="B23471" t="str">
        <f t="shared" si="366"/>
        <v>AB</v>
      </c>
      <c r="C23471" t="s">
        <v>22862</v>
      </c>
    </row>
    <row r="23472" spans="1:4" x14ac:dyDescent="0.25">
      <c r="A23472" t="s">
        <v>27053</v>
      </c>
      <c r="B23472" t="str">
        <f t="shared" si="366"/>
        <v>AB</v>
      </c>
      <c r="C23472" t="s">
        <v>22863</v>
      </c>
    </row>
    <row r="23473" spans="1:3" x14ac:dyDescent="0.25">
      <c r="A23473" t="s">
        <v>27687</v>
      </c>
      <c r="B23473" t="str">
        <f t="shared" si="366"/>
        <v>AB</v>
      </c>
      <c r="C23473" t="s">
        <v>22864</v>
      </c>
    </row>
    <row r="23474" spans="1:3" x14ac:dyDescent="0.25">
      <c r="A23474" t="s">
        <v>26931</v>
      </c>
      <c r="B23474" t="str">
        <f t="shared" si="366"/>
        <v>AB</v>
      </c>
      <c r="C23474" t="s">
        <v>22865</v>
      </c>
    </row>
    <row r="23475" spans="1:3" x14ac:dyDescent="0.25">
      <c r="A23475" t="s">
        <v>26856</v>
      </c>
      <c r="B23475" t="str">
        <f t="shared" si="366"/>
        <v>AB</v>
      </c>
      <c r="C23475" t="s">
        <v>22866</v>
      </c>
    </row>
    <row r="23476" spans="1:3" x14ac:dyDescent="0.25">
      <c r="A23476" t="s">
        <v>27604</v>
      </c>
      <c r="B23476" t="str">
        <f t="shared" si="366"/>
        <v>AB</v>
      </c>
      <c r="C23476" t="s">
        <v>22867</v>
      </c>
    </row>
    <row r="23477" spans="1:3" x14ac:dyDescent="0.25">
      <c r="A23477" t="s">
        <v>27634</v>
      </c>
      <c r="B23477" t="str">
        <f t="shared" si="366"/>
        <v>AB</v>
      </c>
      <c r="C23477" t="s">
        <v>22868</v>
      </c>
    </row>
    <row r="23478" spans="1:3" x14ac:dyDescent="0.25">
      <c r="A23478" t="s">
        <v>26850</v>
      </c>
      <c r="B23478" t="str">
        <f t="shared" si="366"/>
        <v>AB</v>
      </c>
      <c r="C23478" t="s">
        <v>22869</v>
      </c>
    </row>
    <row r="23479" spans="1:3" x14ac:dyDescent="0.25">
      <c r="A23479" t="s">
        <v>26979</v>
      </c>
      <c r="B23479" t="str">
        <f t="shared" si="366"/>
        <v>AB</v>
      </c>
      <c r="C23479" t="s">
        <v>22870</v>
      </c>
    </row>
    <row r="23480" spans="1:3" x14ac:dyDescent="0.25">
      <c r="A23480" t="s">
        <v>26932</v>
      </c>
      <c r="B23480" t="str">
        <f t="shared" si="366"/>
        <v>AB</v>
      </c>
      <c r="C23480" t="s">
        <v>22871</v>
      </c>
    </row>
    <row r="23481" spans="1:3" x14ac:dyDescent="0.25">
      <c r="A23481" t="s">
        <v>27061</v>
      </c>
      <c r="B23481" t="str">
        <f t="shared" si="366"/>
        <v>AB</v>
      </c>
      <c r="C23481" t="s">
        <v>22872</v>
      </c>
    </row>
    <row r="23482" spans="1:3" x14ac:dyDescent="0.25">
      <c r="A23482" t="s">
        <v>26850</v>
      </c>
      <c r="B23482" t="str">
        <f t="shared" si="366"/>
        <v>AB</v>
      </c>
      <c r="C23482" t="s">
        <v>22873</v>
      </c>
    </row>
    <row r="23483" spans="1:3" x14ac:dyDescent="0.25">
      <c r="A23483" t="s">
        <v>26932</v>
      </c>
      <c r="B23483" t="str">
        <f t="shared" si="366"/>
        <v>AB</v>
      </c>
      <c r="C23483" t="s">
        <v>22874</v>
      </c>
    </row>
    <row r="23484" spans="1:3" x14ac:dyDescent="0.25">
      <c r="A23484" t="s">
        <v>26811</v>
      </c>
      <c r="B23484" t="str">
        <f t="shared" si="366"/>
        <v>AB</v>
      </c>
      <c r="C23484" t="s">
        <v>22875</v>
      </c>
    </row>
    <row r="23485" spans="1:3" x14ac:dyDescent="0.25">
      <c r="A23485" t="s">
        <v>26791</v>
      </c>
      <c r="B23485" t="str">
        <f t="shared" si="366"/>
        <v>AB</v>
      </c>
      <c r="C23485" t="s">
        <v>22876</v>
      </c>
    </row>
    <row r="23486" spans="1:3" x14ac:dyDescent="0.25">
      <c r="A23486" t="s">
        <v>28430</v>
      </c>
      <c r="B23486" t="str">
        <f t="shared" si="366"/>
        <v>AB</v>
      </c>
      <c r="C23486" t="s">
        <v>22877</v>
      </c>
    </row>
    <row r="23487" spans="1:3" x14ac:dyDescent="0.25">
      <c r="A23487" t="s">
        <v>26782</v>
      </c>
      <c r="B23487" t="str">
        <f t="shared" si="366"/>
        <v>AB</v>
      </c>
      <c r="C23487" t="s">
        <v>22878</v>
      </c>
    </row>
    <row r="23488" spans="1:3" x14ac:dyDescent="0.25">
      <c r="A23488" t="s">
        <v>26771</v>
      </c>
      <c r="B23488" t="str">
        <f t="shared" si="366"/>
        <v>ON</v>
      </c>
      <c r="C23488" t="s">
        <v>22879</v>
      </c>
    </row>
    <row r="23489" spans="1:4" x14ac:dyDescent="0.25">
      <c r="A23489" t="s">
        <v>26771</v>
      </c>
      <c r="B23489" t="str">
        <f t="shared" si="366"/>
        <v>ON</v>
      </c>
      <c r="C23489" t="s">
        <v>22881</v>
      </c>
    </row>
    <row r="23490" spans="1:4" x14ac:dyDescent="0.25">
      <c r="A23490" t="s">
        <v>26771</v>
      </c>
      <c r="B23490" t="str">
        <f t="shared" si="366"/>
        <v>ON</v>
      </c>
      <c r="C23490" t="s">
        <v>22882</v>
      </c>
    </row>
    <row r="23491" spans="1:4" x14ac:dyDescent="0.25">
      <c r="A23491" t="s">
        <v>26771</v>
      </c>
      <c r="B23491" t="str">
        <f t="shared" ref="B23491:B23554" si="367">RIGHT(TRIM(C23491), 2)</f>
        <v>ON</v>
      </c>
      <c r="C23491" t="s">
        <v>22883</v>
      </c>
    </row>
    <row r="23492" spans="1:4" x14ac:dyDescent="0.25">
      <c r="A23492" t="s">
        <v>26771</v>
      </c>
      <c r="B23492" t="str">
        <f t="shared" si="367"/>
        <v>ON</v>
      </c>
      <c r="C23492" t="s">
        <v>22884</v>
      </c>
    </row>
    <row r="23493" spans="1:4" x14ac:dyDescent="0.25">
      <c r="A23493" t="s">
        <v>26771</v>
      </c>
      <c r="B23493" t="str">
        <f t="shared" si="367"/>
        <v>ON</v>
      </c>
      <c r="C23493" t="s">
        <v>22880</v>
      </c>
      <c r="D23493" t="s">
        <v>22</v>
      </c>
    </row>
    <row r="23494" spans="1:4" x14ac:dyDescent="0.25">
      <c r="A23494" t="s">
        <v>29521</v>
      </c>
      <c r="B23494" t="str">
        <f t="shared" si="367"/>
        <v>QC</v>
      </c>
      <c r="C23494" t="s">
        <v>23107</v>
      </c>
    </row>
    <row r="23495" spans="1:4" x14ac:dyDescent="0.25">
      <c r="A23495" t="s">
        <v>28276</v>
      </c>
      <c r="B23495" t="str">
        <f t="shared" si="367"/>
        <v>QC</v>
      </c>
      <c r="C23495" t="s">
        <v>23108</v>
      </c>
    </row>
    <row r="23496" spans="1:4" x14ac:dyDescent="0.25">
      <c r="A23496" t="s">
        <v>26782</v>
      </c>
      <c r="B23496" t="str">
        <f t="shared" si="367"/>
        <v>AB</v>
      </c>
      <c r="C23496" t="s">
        <v>23109</v>
      </c>
    </row>
    <row r="23497" spans="1:4" x14ac:dyDescent="0.25">
      <c r="A23497" t="s">
        <v>26799</v>
      </c>
      <c r="B23497" t="str">
        <f t="shared" si="367"/>
        <v>ON</v>
      </c>
      <c r="C23497" t="s">
        <v>23110</v>
      </c>
    </row>
    <row r="23498" spans="1:4" x14ac:dyDescent="0.25">
      <c r="A23498" t="s">
        <v>26920</v>
      </c>
      <c r="B23498" t="str">
        <f t="shared" si="367"/>
        <v>BC</v>
      </c>
      <c r="C23498" t="s">
        <v>23111</v>
      </c>
    </row>
    <row r="23499" spans="1:4" x14ac:dyDescent="0.25">
      <c r="A23499" t="s">
        <v>26782</v>
      </c>
      <c r="B23499" t="str">
        <f t="shared" si="367"/>
        <v>AB</v>
      </c>
      <c r="C23499" t="s">
        <v>23112</v>
      </c>
    </row>
    <row r="23500" spans="1:4" x14ac:dyDescent="0.25">
      <c r="A23500" t="s">
        <v>27181</v>
      </c>
      <c r="B23500" t="str">
        <f t="shared" si="367"/>
        <v>BC</v>
      </c>
      <c r="C23500" t="s">
        <v>23113</v>
      </c>
      <c r="D23500" t="s">
        <v>22</v>
      </c>
    </row>
    <row r="23501" spans="1:4" x14ac:dyDescent="0.25">
      <c r="A23501" t="s">
        <v>26918</v>
      </c>
      <c r="B23501" t="str">
        <f t="shared" si="367"/>
        <v>ON</v>
      </c>
      <c r="C23501" t="s">
        <v>23114</v>
      </c>
    </row>
    <row r="23502" spans="1:4" x14ac:dyDescent="0.25">
      <c r="A23502" t="s">
        <v>29522</v>
      </c>
      <c r="B23502" t="str">
        <f t="shared" si="367"/>
        <v>MB</v>
      </c>
      <c r="C23502" t="s">
        <v>23115</v>
      </c>
    </row>
    <row r="23503" spans="1:4" x14ac:dyDescent="0.25">
      <c r="A23503" t="s">
        <v>29523</v>
      </c>
      <c r="B23503" t="str">
        <f t="shared" si="367"/>
        <v>MB</v>
      </c>
      <c r="C23503" t="s">
        <v>23116</v>
      </c>
    </row>
    <row r="23504" spans="1:4" x14ac:dyDescent="0.25">
      <c r="A23504" t="s">
        <v>29524</v>
      </c>
      <c r="B23504" t="str">
        <f t="shared" si="367"/>
        <v>MB</v>
      </c>
      <c r="C23504" t="s">
        <v>23117</v>
      </c>
    </row>
    <row r="23505" spans="1:4" x14ac:dyDescent="0.25">
      <c r="A23505" t="s">
        <v>29109</v>
      </c>
      <c r="B23505" t="str">
        <f t="shared" si="367"/>
        <v>MB</v>
      </c>
      <c r="C23505" t="s">
        <v>23118</v>
      </c>
    </row>
    <row r="23506" spans="1:4" x14ac:dyDescent="0.25">
      <c r="A23506" t="s">
        <v>26856</v>
      </c>
      <c r="B23506" t="str">
        <f t="shared" si="367"/>
        <v>AB</v>
      </c>
      <c r="C23506" t="s">
        <v>23119</v>
      </c>
    </row>
    <row r="23507" spans="1:4" x14ac:dyDescent="0.25">
      <c r="A23507" t="s">
        <v>26856</v>
      </c>
      <c r="B23507" t="str">
        <f t="shared" si="367"/>
        <v>AB</v>
      </c>
      <c r="C23507" t="s">
        <v>23120</v>
      </c>
      <c r="D23507" t="s">
        <v>22</v>
      </c>
    </row>
    <row r="23508" spans="1:4" x14ac:dyDescent="0.25">
      <c r="A23508" t="s">
        <v>26828</v>
      </c>
      <c r="B23508" t="str">
        <f t="shared" si="367"/>
        <v>ON</v>
      </c>
      <c r="C23508" t="s">
        <v>23121</v>
      </c>
    </row>
    <row r="23509" spans="1:4" x14ac:dyDescent="0.25">
      <c r="A23509" t="s">
        <v>26905</v>
      </c>
      <c r="B23509" t="str">
        <f t="shared" si="367"/>
        <v>ON</v>
      </c>
      <c r="C23509" t="s">
        <v>23122</v>
      </c>
    </row>
    <row r="23510" spans="1:4" x14ac:dyDescent="0.25">
      <c r="A23510" t="s">
        <v>26946</v>
      </c>
      <c r="B23510" t="str">
        <f t="shared" si="367"/>
        <v>NL</v>
      </c>
      <c r="C23510" t="s">
        <v>23123</v>
      </c>
    </row>
    <row r="23511" spans="1:4" x14ac:dyDescent="0.25">
      <c r="A23511" t="s">
        <v>26785</v>
      </c>
      <c r="B23511" t="str">
        <f t="shared" si="367"/>
        <v>BC</v>
      </c>
      <c r="C23511" t="s">
        <v>23124</v>
      </c>
      <c r="D23511" t="s">
        <v>3</v>
      </c>
    </row>
    <row r="23512" spans="1:4" x14ac:dyDescent="0.25">
      <c r="A23512" t="s">
        <v>26771</v>
      </c>
      <c r="B23512" t="str">
        <f t="shared" si="367"/>
        <v>ON</v>
      </c>
      <c r="C23512" t="s">
        <v>23125</v>
      </c>
      <c r="D23512" t="s">
        <v>22</v>
      </c>
    </row>
    <row r="23513" spans="1:4" x14ac:dyDescent="0.25">
      <c r="A23513" t="s">
        <v>27067</v>
      </c>
      <c r="B23513" t="str">
        <f t="shared" si="367"/>
        <v>BC</v>
      </c>
      <c r="C23513" t="s">
        <v>23126</v>
      </c>
    </row>
    <row r="23514" spans="1:4" x14ac:dyDescent="0.25">
      <c r="A23514" t="s">
        <v>28236</v>
      </c>
      <c r="B23514" t="str">
        <f t="shared" si="367"/>
        <v>BC</v>
      </c>
      <c r="C23514" t="s">
        <v>23127</v>
      </c>
    </row>
    <row r="23515" spans="1:4" x14ac:dyDescent="0.25">
      <c r="A23515" t="s">
        <v>26822</v>
      </c>
      <c r="B23515" t="str">
        <f t="shared" si="367"/>
        <v>SK</v>
      </c>
      <c r="C23515" t="s">
        <v>23128</v>
      </c>
    </row>
    <row r="23516" spans="1:4" x14ac:dyDescent="0.25">
      <c r="A23516" t="s">
        <v>28485</v>
      </c>
      <c r="B23516" t="str">
        <f t="shared" si="367"/>
        <v>NB</v>
      </c>
      <c r="C23516" t="s">
        <v>23129</v>
      </c>
    </row>
    <row r="23517" spans="1:4" x14ac:dyDescent="0.25">
      <c r="A23517" t="s">
        <v>28207</v>
      </c>
      <c r="B23517" t="str">
        <f t="shared" si="367"/>
        <v>ON</v>
      </c>
      <c r="C23517" t="s">
        <v>23130</v>
      </c>
    </row>
    <row r="23518" spans="1:4" x14ac:dyDescent="0.25">
      <c r="A23518" t="s">
        <v>26769</v>
      </c>
      <c r="B23518" t="str">
        <f t="shared" si="367"/>
        <v>BC</v>
      </c>
      <c r="C23518" t="s">
        <v>23131</v>
      </c>
    </row>
    <row r="23519" spans="1:4" x14ac:dyDescent="0.25">
      <c r="A23519" t="s">
        <v>26806</v>
      </c>
      <c r="B23519" t="str">
        <f t="shared" si="367"/>
        <v>ON</v>
      </c>
      <c r="C23519" t="s">
        <v>23132</v>
      </c>
    </row>
    <row r="23520" spans="1:4" x14ac:dyDescent="0.25">
      <c r="A23520" t="s">
        <v>26783</v>
      </c>
      <c r="B23520" t="str">
        <f t="shared" si="367"/>
        <v>ON</v>
      </c>
      <c r="C23520" t="s">
        <v>23133</v>
      </c>
    </row>
    <row r="23521" spans="1:3" x14ac:dyDescent="0.25">
      <c r="A23521" t="s">
        <v>27606</v>
      </c>
      <c r="B23521" t="str">
        <f t="shared" si="367"/>
        <v>ON</v>
      </c>
      <c r="C23521" t="s">
        <v>23134</v>
      </c>
    </row>
    <row r="23522" spans="1:3" x14ac:dyDescent="0.25">
      <c r="A23522" t="s">
        <v>26935</v>
      </c>
      <c r="B23522" t="str">
        <f t="shared" si="367"/>
        <v>AB</v>
      </c>
      <c r="C23522" t="s">
        <v>23135</v>
      </c>
    </row>
    <row r="23523" spans="1:3" x14ac:dyDescent="0.25">
      <c r="A23523" t="s">
        <v>26905</v>
      </c>
      <c r="B23523" t="str">
        <f t="shared" si="367"/>
        <v>ON</v>
      </c>
      <c r="C23523" t="s">
        <v>23136</v>
      </c>
    </row>
    <row r="23524" spans="1:3" x14ac:dyDescent="0.25">
      <c r="A23524" t="s">
        <v>26825</v>
      </c>
      <c r="B23524" t="str">
        <f t="shared" si="367"/>
        <v>BC</v>
      </c>
      <c r="C23524" t="s">
        <v>23137</v>
      </c>
    </row>
    <row r="23525" spans="1:3" x14ac:dyDescent="0.25">
      <c r="A23525" t="s">
        <v>27248</v>
      </c>
      <c r="B23525" t="str">
        <f t="shared" si="367"/>
        <v>ON</v>
      </c>
      <c r="C23525" t="s">
        <v>23138</v>
      </c>
    </row>
    <row r="23526" spans="1:3" x14ac:dyDescent="0.25">
      <c r="A23526" t="s">
        <v>26905</v>
      </c>
      <c r="B23526" t="str">
        <f t="shared" si="367"/>
        <v>ON</v>
      </c>
      <c r="C23526" t="s">
        <v>23139</v>
      </c>
    </row>
    <row r="23527" spans="1:3" x14ac:dyDescent="0.25">
      <c r="A23527" t="s">
        <v>26825</v>
      </c>
      <c r="B23527" t="str">
        <f t="shared" si="367"/>
        <v>BC</v>
      </c>
      <c r="C23527" t="s">
        <v>23140</v>
      </c>
    </row>
    <row r="23528" spans="1:3" x14ac:dyDescent="0.25">
      <c r="A23528" t="s">
        <v>26850</v>
      </c>
      <c r="B23528" t="str">
        <f t="shared" si="367"/>
        <v>AB</v>
      </c>
      <c r="C23528" t="s">
        <v>23141</v>
      </c>
    </row>
    <row r="23529" spans="1:3" x14ac:dyDescent="0.25">
      <c r="A23529" t="s">
        <v>26775</v>
      </c>
      <c r="B23529" t="str">
        <f t="shared" si="367"/>
        <v>ON</v>
      </c>
      <c r="C23529" t="s">
        <v>23142</v>
      </c>
    </row>
    <row r="23530" spans="1:3" x14ac:dyDescent="0.25">
      <c r="A23530" t="s">
        <v>26791</v>
      </c>
      <c r="B23530" t="str">
        <f t="shared" si="367"/>
        <v>AB</v>
      </c>
      <c r="C23530" t="s">
        <v>23143</v>
      </c>
    </row>
    <row r="23531" spans="1:3" x14ac:dyDescent="0.25">
      <c r="A23531" t="s">
        <v>26769</v>
      </c>
      <c r="B23531" t="str">
        <f t="shared" si="367"/>
        <v>ON</v>
      </c>
      <c r="C23531" t="s">
        <v>23144</v>
      </c>
    </row>
    <row r="23532" spans="1:3" x14ac:dyDescent="0.25">
      <c r="A23532" t="s">
        <v>26825</v>
      </c>
      <c r="B23532" t="str">
        <f t="shared" si="367"/>
        <v>BC</v>
      </c>
      <c r="C23532" t="s">
        <v>23145</v>
      </c>
    </row>
    <row r="23533" spans="1:3" x14ac:dyDescent="0.25">
      <c r="A23533" t="s">
        <v>26791</v>
      </c>
      <c r="B23533" t="str">
        <f t="shared" si="367"/>
        <v>AB</v>
      </c>
      <c r="C23533" t="s">
        <v>23146</v>
      </c>
    </row>
    <row r="23534" spans="1:3" x14ac:dyDescent="0.25">
      <c r="A23534" t="s">
        <v>26927</v>
      </c>
      <c r="B23534" t="str">
        <f t="shared" si="367"/>
        <v>ON</v>
      </c>
      <c r="C23534" t="s">
        <v>23147</v>
      </c>
    </row>
    <row r="23535" spans="1:3" x14ac:dyDescent="0.25">
      <c r="A23535" t="s">
        <v>26788</v>
      </c>
      <c r="B23535" t="str">
        <f t="shared" si="367"/>
        <v>ON</v>
      </c>
      <c r="C23535" t="s">
        <v>23149</v>
      </c>
    </row>
    <row r="23536" spans="1:3" x14ac:dyDescent="0.25">
      <c r="A23536" t="s">
        <v>27625</v>
      </c>
      <c r="B23536" t="str">
        <f t="shared" si="367"/>
        <v>ON</v>
      </c>
      <c r="C23536" t="s">
        <v>23150</v>
      </c>
    </row>
    <row r="23537" spans="1:4" x14ac:dyDescent="0.25">
      <c r="A23537" t="s">
        <v>26916</v>
      </c>
      <c r="B23537" t="str">
        <f t="shared" si="367"/>
        <v>ON</v>
      </c>
      <c r="C23537" t="s">
        <v>23148</v>
      </c>
    </row>
    <row r="23538" spans="1:4" x14ac:dyDescent="0.25">
      <c r="A23538" t="s">
        <v>26786</v>
      </c>
      <c r="B23538" t="str">
        <f t="shared" si="367"/>
        <v>ON</v>
      </c>
      <c r="C23538" t="s">
        <v>23151</v>
      </c>
      <c r="D23538" t="s">
        <v>3</v>
      </c>
    </row>
    <row r="23539" spans="1:4" x14ac:dyDescent="0.25">
      <c r="A23539" t="s">
        <v>28768</v>
      </c>
      <c r="B23539" t="str">
        <f t="shared" si="367"/>
        <v>BC</v>
      </c>
      <c r="C23539" t="s">
        <v>23152</v>
      </c>
    </row>
    <row r="23540" spans="1:4" x14ac:dyDescent="0.25">
      <c r="A23540" t="s">
        <v>27323</v>
      </c>
      <c r="B23540" t="str">
        <f t="shared" si="367"/>
        <v>BC</v>
      </c>
      <c r="C23540" t="s">
        <v>23153</v>
      </c>
    </row>
    <row r="23541" spans="1:4" x14ac:dyDescent="0.25">
      <c r="A23541" t="s">
        <v>26782</v>
      </c>
      <c r="B23541" t="str">
        <f t="shared" si="367"/>
        <v>AB</v>
      </c>
      <c r="C23541" t="s">
        <v>23154</v>
      </c>
    </row>
    <row r="23542" spans="1:4" x14ac:dyDescent="0.25">
      <c r="A23542" t="s">
        <v>26782</v>
      </c>
      <c r="B23542" t="str">
        <f t="shared" si="367"/>
        <v>AB</v>
      </c>
      <c r="C23542" t="s">
        <v>23155</v>
      </c>
    </row>
    <row r="23543" spans="1:4" x14ac:dyDescent="0.25">
      <c r="A23543" t="s">
        <v>26825</v>
      </c>
      <c r="B23543" t="str">
        <f t="shared" si="367"/>
        <v>BC</v>
      </c>
      <c r="C23543" t="s">
        <v>23156</v>
      </c>
    </row>
    <row r="23544" spans="1:4" x14ac:dyDescent="0.25">
      <c r="A23544" t="s">
        <v>26921</v>
      </c>
      <c r="B23544" t="str">
        <f t="shared" si="367"/>
        <v>BC</v>
      </c>
      <c r="C23544" t="s">
        <v>23157</v>
      </c>
      <c r="D23544" t="s">
        <v>18</v>
      </c>
    </row>
    <row r="23545" spans="1:4" x14ac:dyDescent="0.25">
      <c r="A23545" t="s">
        <v>27059</v>
      </c>
      <c r="B23545" t="str">
        <f t="shared" si="367"/>
        <v>ON</v>
      </c>
      <c r="C23545" t="s">
        <v>23158</v>
      </c>
      <c r="D23545" t="s">
        <v>3</v>
      </c>
    </row>
    <row r="23546" spans="1:4" x14ac:dyDescent="0.25">
      <c r="A23546" t="s">
        <v>26791</v>
      </c>
      <c r="B23546" t="str">
        <f t="shared" si="367"/>
        <v>AB</v>
      </c>
      <c r="C23546" t="s">
        <v>23159</v>
      </c>
      <c r="D23546" t="s">
        <v>12</v>
      </c>
    </row>
    <row r="23547" spans="1:4" x14ac:dyDescent="0.25">
      <c r="A23547" t="s">
        <v>26803</v>
      </c>
      <c r="B23547" t="str">
        <f t="shared" si="367"/>
        <v>SK</v>
      </c>
      <c r="C23547" t="s">
        <v>23160</v>
      </c>
      <c r="D23547" t="s">
        <v>3</v>
      </c>
    </row>
    <row r="23548" spans="1:4" x14ac:dyDescent="0.25">
      <c r="A23548" t="s">
        <v>26910</v>
      </c>
      <c r="B23548" t="str">
        <f t="shared" si="367"/>
        <v>ON</v>
      </c>
      <c r="C23548" t="s">
        <v>23162</v>
      </c>
    </row>
    <row r="23549" spans="1:4" x14ac:dyDescent="0.25">
      <c r="A23549" t="s">
        <v>26910</v>
      </c>
      <c r="B23549" t="str">
        <f t="shared" si="367"/>
        <v>ON</v>
      </c>
      <c r="C23549" t="s">
        <v>23161</v>
      </c>
      <c r="D23549" t="s">
        <v>3</v>
      </c>
    </row>
    <row r="23550" spans="1:4" x14ac:dyDescent="0.25">
      <c r="A23550" t="s">
        <v>26910</v>
      </c>
      <c r="B23550" t="str">
        <f t="shared" si="367"/>
        <v>ON</v>
      </c>
      <c r="C23550" t="s">
        <v>23163</v>
      </c>
    </row>
    <row r="23551" spans="1:4" x14ac:dyDescent="0.25">
      <c r="A23551" t="s">
        <v>26795</v>
      </c>
      <c r="B23551" t="str">
        <f t="shared" si="367"/>
        <v>ON</v>
      </c>
      <c r="C23551" t="s">
        <v>23164</v>
      </c>
    </row>
    <row r="23552" spans="1:4" x14ac:dyDescent="0.25">
      <c r="A23552" t="s">
        <v>26910</v>
      </c>
      <c r="B23552" t="str">
        <f t="shared" si="367"/>
        <v>ON</v>
      </c>
      <c r="C23552" t="s">
        <v>23165</v>
      </c>
    </row>
    <row r="23553" spans="1:4" x14ac:dyDescent="0.25">
      <c r="A23553" t="s">
        <v>26910</v>
      </c>
      <c r="B23553" t="str">
        <f t="shared" si="367"/>
        <v>ON</v>
      </c>
      <c r="C23553" t="s">
        <v>23165</v>
      </c>
      <c r="D23553" t="s">
        <v>3</v>
      </c>
    </row>
    <row r="23554" spans="1:4" x14ac:dyDescent="0.25">
      <c r="A23554" t="s">
        <v>26853</v>
      </c>
      <c r="B23554" t="str">
        <f t="shared" si="367"/>
        <v>MB</v>
      </c>
      <c r="C23554" t="s">
        <v>23166</v>
      </c>
    </row>
    <row r="23555" spans="1:4" x14ac:dyDescent="0.25">
      <c r="A23555" t="s">
        <v>26853</v>
      </c>
      <c r="B23555" t="str">
        <f t="shared" ref="B23555:B23618" si="368">RIGHT(TRIM(C23555), 2)</f>
        <v>MB</v>
      </c>
      <c r="C23555" t="s">
        <v>23167</v>
      </c>
      <c r="D23555" t="s">
        <v>22</v>
      </c>
    </row>
    <row r="23556" spans="1:4" x14ac:dyDescent="0.25">
      <c r="A23556" t="s">
        <v>26853</v>
      </c>
      <c r="B23556" t="str">
        <f t="shared" si="368"/>
        <v>MB</v>
      </c>
      <c r="C23556" t="s">
        <v>23169</v>
      </c>
      <c r="D23556" t="s">
        <v>22</v>
      </c>
    </row>
    <row r="23557" spans="1:4" x14ac:dyDescent="0.25">
      <c r="A23557" t="s">
        <v>26785</v>
      </c>
      <c r="B23557" t="str">
        <f t="shared" si="368"/>
        <v>BC</v>
      </c>
      <c r="C23557" t="s">
        <v>23168</v>
      </c>
      <c r="D23557" t="s">
        <v>22</v>
      </c>
    </row>
    <row r="23558" spans="1:4" x14ac:dyDescent="0.25">
      <c r="A23558" t="s">
        <v>26786</v>
      </c>
      <c r="B23558" t="str">
        <f t="shared" si="368"/>
        <v>ON</v>
      </c>
      <c r="C23558" t="s">
        <v>23170</v>
      </c>
      <c r="D23558" t="s">
        <v>22</v>
      </c>
    </row>
    <row r="23559" spans="1:4" x14ac:dyDescent="0.25">
      <c r="A23559" t="s">
        <v>27438</v>
      </c>
      <c r="B23559" t="str">
        <f t="shared" si="368"/>
        <v>AB</v>
      </c>
      <c r="C23559" t="s">
        <v>23171</v>
      </c>
      <c r="D23559" t="s">
        <v>22</v>
      </c>
    </row>
    <row r="23560" spans="1:4" x14ac:dyDescent="0.25">
      <c r="A23560" t="s">
        <v>26977</v>
      </c>
      <c r="B23560" t="str">
        <f t="shared" si="368"/>
        <v>ON</v>
      </c>
      <c r="C23560" t="s">
        <v>23172</v>
      </c>
    </row>
    <row r="23561" spans="1:4" x14ac:dyDescent="0.25">
      <c r="A23561" t="s">
        <v>26825</v>
      </c>
      <c r="B23561" t="str">
        <f t="shared" si="368"/>
        <v>BC</v>
      </c>
      <c r="C23561" t="s">
        <v>23173</v>
      </c>
    </row>
    <row r="23562" spans="1:4" x14ac:dyDescent="0.25">
      <c r="A23562" t="s">
        <v>29525</v>
      </c>
      <c r="B23562" t="str">
        <f t="shared" si="368"/>
        <v>NB</v>
      </c>
      <c r="C23562" t="s">
        <v>23174</v>
      </c>
    </row>
    <row r="23563" spans="1:4" x14ac:dyDescent="0.25">
      <c r="A23563" t="s">
        <v>26791</v>
      </c>
      <c r="B23563" t="str">
        <f t="shared" si="368"/>
        <v>AB</v>
      </c>
      <c r="C23563" t="s">
        <v>23175</v>
      </c>
    </row>
    <row r="23564" spans="1:4" x14ac:dyDescent="0.25">
      <c r="A23564" t="s">
        <v>26825</v>
      </c>
      <c r="B23564" t="str">
        <f t="shared" si="368"/>
        <v>BC</v>
      </c>
      <c r="C23564" t="s">
        <v>23176</v>
      </c>
    </row>
    <row r="23565" spans="1:4" x14ac:dyDescent="0.25">
      <c r="A23565" t="s">
        <v>27647</v>
      </c>
      <c r="B23565" t="str">
        <f t="shared" si="368"/>
        <v>NS</v>
      </c>
      <c r="C23565" t="s">
        <v>23177</v>
      </c>
    </row>
    <row r="23566" spans="1:4" x14ac:dyDescent="0.25">
      <c r="A23566" t="s">
        <v>26918</v>
      </c>
      <c r="B23566" t="str">
        <f t="shared" si="368"/>
        <v>ON</v>
      </c>
      <c r="C23566" t="s">
        <v>23178</v>
      </c>
      <c r="D23566" t="s">
        <v>12</v>
      </c>
    </row>
    <row r="23567" spans="1:4" x14ac:dyDescent="0.25">
      <c r="A23567" t="s">
        <v>26853</v>
      </c>
      <c r="B23567" t="str">
        <f t="shared" si="368"/>
        <v>MB</v>
      </c>
      <c r="C23567" t="s">
        <v>23179</v>
      </c>
    </row>
    <row r="23568" spans="1:4" x14ac:dyDescent="0.25">
      <c r="A23568" t="s">
        <v>26791</v>
      </c>
      <c r="B23568" t="str">
        <f t="shared" si="368"/>
        <v>AB</v>
      </c>
      <c r="C23568" t="s">
        <v>23180</v>
      </c>
      <c r="D23568" t="s">
        <v>18</v>
      </c>
    </row>
    <row r="23569" spans="1:4" x14ac:dyDescent="0.25">
      <c r="A23569" t="s">
        <v>26830</v>
      </c>
      <c r="B23569" t="str">
        <f t="shared" si="368"/>
        <v>ON</v>
      </c>
      <c r="C23569" t="s">
        <v>23181</v>
      </c>
      <c r="D23569" t="s">
        <v>3</v>
      </c>
    </row>
    <row r="23570" spans="1:4" x14ac:dyDescent="0.25">
      <c r="A23570" t="s">
        <v>26830</v>
      </c>
      <c r="B23570" t="str">
        <f t="shared" si="368"/>
        <v>ON</v>
      </c>
      <c r="C23570" t="s">
        <v>23182</v>
      </c>
      <c r="D23570" t="s">
        <v>3</v>
      </c>
    </row>
    <row r="23571" spans="1:4" x14ac:dyDescent="0.25">
      <c r="A23571" t="s">
        <v>26830</v>
      </c>
      <c r="B23571" t="str">
        <f t="shared" si="368"/>
        <v>ON</v>
      </c>
      <c r="C23571" t="s">
        <v>23183</v>
      </c>
      <c r="D23571" t="s">
        <v>3</v>
      </c>
    </row>
    <row r="23572" spans="1:4" x14ac:dyDescent="0.25">
      <c r="A23572" t="s">
        <v>26853</v>
      </c>
      <c r="B23572" t="str">
        <f t="shared" si="368"/>
        <v>MB</v>
      </c>
      <c r="C23572" t="s">
        <v>23184</v>
      </c>
      <c r="D23572" t="s">
        <v>18</v>
      </c>
    </row>
    <row r="23573" spans="1:4" x14ac:dyDescent="0.25">
      <c r="A23573" t="s">
        <v>26786</v>
      </c>
      <c r="B23573" t="str">
        <f t="shared" si="368"/>
        <v>ON</v>
      </c>
      <c r="C23573" t="s">
        <v>23185</v>
      </c>
      <c r="D23573" t="s">
        <v>18</v>
      </c>
    </row>
    <row r="23574" spans="1:4" x14ac:dyDescent="0.25">
      <c r="A23574" t="s">
        <v>26806</v>
      </c>
      <c r="B23574" t="str">
        <f t="shared" si="368"/>
        <v>ON</v>
      </c>
      <c r="C23574" t="s">
        <v>23186</v>
      </c>
    </row>
    <row r="23575" spans="1:4" x14ac:dyDescent="0.25">
      <c r="A23575" t="s">
        <v>27583</v>
      </c>
      <c r="B23575" t="str">
        <f t="shared" si="368"/>
        <v>AB</v>
      </c>
      <c r="C23575" t="s">
        <v>23187</v>
      </c>
    </row>
    <row r="23576" spans="1:4" x14ac:dyDescent="0.25">
      <c r="A23576" t="s">
        <v>26910</v>
      </c>
      <c r="B23576" t="str">
        <f t="shared" si="368"/>
        <v>ON</v>
      </c>
      <c r="C23576" t="s">
        <v>23192</v>
      </c>
      <c r="D23576" t="s">
        <v>12</v>
      </c>
    </row>
    <row r="23577" spans="1:4" x14ac:dyDescent="0.25">
      <c r="A23577" t="s">
        <v>26782</v>
      </c>
      <c r="B23577" t="str">
        <f t="shared" si="368"/>
        <v>AB</v>
      </c>
      <c r="C23577" t="s">
        <v>23188</v>
      </c>
      <c r="D23577" t="s">
        <v>12</v>
      </c>
    </row>
    <row r="23578" spans="1:4" x14ac:dyDescent="0.25">
      <c r="A23578" t="s">
        <v>26782</v>
      </c>
      <c r="B23578" t="str">
        <f t="shared" si="368"/>
        <v>AB</v>
      </c>
      <c r="C23578" t="s">
        <v>23189</v>
      </c>
      <c r="D23578" t="s">
        <v>22</v>
      </c>
    </row>
    <row r="23579" spans="1:4" x14ac:dyDescent="0.25">
      <c r="A23579" t="s">
        <v>26782</v>
      </c>
      <c r="B23579" t="str">
        <f t="shared" si="368"/>
        <v>AB</v>
      </c>
      <c r="C23579" t="s">
        <v>23190</v>
      </c>
    </row>
    <row r="23580" spans="1:4" x14ac:dyDescent="0.25">
      <c r="A23580" t="s">
        <v>27067</v>
      </c>
      <c r="B23580" t="str">
        <f t="shared" si="368"/>
        <v>BC</v>
      </c>
      <c r="C23580" t="s">
        <v>23191</v>
      </c>
      <c r="D23580" t="s">
        <v>3</v>
      </c>
    </row>
    <row r="23581" spans="1:4" x14ac:dyDescent="0.25">
      <c r="A23581" t="s">
        <v>26853</v>
      </c>
      <c r="B23581" t="str">
        <f t="shared" si="368"/>
        <v>MB</v>
      </c>
      <c r="C23581" t="s">
        <v>23193</v>
      </c>
      <c r="D23581" t="s">
        <v>18</v>
      </c>
    </row>
    <row r="23582" spans="1:4" x14ac:dyDescent="0.25">
      <c r="A23582" t="s">
        <v>27646</v>
      </c>
      <c r="B23582" t="str">
        <f t="shared" si="368"/>
        <v>MB</v>
      </c>
      <c r="C23582" t="s">
        <v>23194</v>
      </c>
      <c r="D23582" t="s">
        <v>22</v>
      </c>
    </row>
    <row r="23583" spans="1:4" x14ac:dyDescent="0.25">
      <c r="A23583" t="s">
        <v>26825</v>
      </c>
      <c r="B23583" t="str">
        <f t="shared" si="368"/>
        <v>BC</v>
      </c>
      <c r="C23583" t="s">
        <v>23195</v>
      </c>
    </row>
    <row r="23584" spans="1:4" x14ac:dyDescent="0.25">
      <c r="A23584" t="s">
        <v>26978</v>
      </c>
      <c r="B23584" t="str">
        <f t="shared" si="368"/>
        <v>AB</v>
      </c>
      <c r="C23584" t="s">
        <v>23196</v>
      </c>
      <c r="D23584" t="s">
        <v>3</v>
      </c>
    </row>
    <row r="23585" spans="1:4" x14ac:dyDescent="0.25">
      <c r="A23585" t="s">
        <v>26856</v>
      </c>
      <c r="B23585" t="str">
        <f t="shared" si="368"/>
        <v>AB</v>
      </c>
      <c r="C23585" t="s">
        <v>23197</v>
      </c>
    </row>
    <row r="23586" spans="1:4" x14ac:dyDescent="0.25">
      <c r="A23586" t="s">
        <v>26771</v>
      </c>
      <c r="B23586" t="str">
        <f t="shared" si="368"/>
        <v>ON</v>
      </c>
      <c r="C23586" t="s">
        <v>23198</v>
      </c>
      <c r="D23586" t="s">
        <v>22</v>
      </c>
    </row>
    <row r="23587" spans="1:4" x14ac:dyDescent="0.25">
      <c r="A23587" t="s">
        <v>26771</v>
      </c>
      <c r="B23587" t="str">
        <f t="shared" si="368"/>
        <v>ON</v>
      </c>
      <c r="C23587" t="s">
        <v>23199</v>
      </c>
      <c r="D23587" t="s">
        <v>3</v>
      </c>
    </row>
    <row r="23588" spans="1:4" x14ac:dyDescent="0.25">
      <c r="A23588" t="s">
        <v>27641</v>
      </c>
      <c r="B23588" t="str">
        <f t="shared" si="368"/>
        <v>ON</v>
      </c>
      <c r="C23588" t="s">
        <v>23200</v>
      </c>
      <c r="D23588" t="s">
        <v>12</v>
      </c>
    </row>
    <row r="23589" spans="1:4" x14ac:dyDescent="0.25">
      <c r="A23589" t="s">
        <v>26830</v>
      </c>
      <c r="B23589" t="str">
        <f t="shared" si="368"/>
        <v>ON</v>
      </c>
      <c r="C23589" t="s">
        <v>23201</v>
      </c>
    </row>
    <row r="23590" spans="1:4" x14ac:dyDescent="0.25">
      <c r="A23590" t="s">
        <v>26976</v>
      </c>
      <c r="B23590" t="str">
        <f t="shared" si="368"/>
        <v>BC</v>
      </c>
      <c r="C23590" t="s">
        <v>23202</v>
      </c>
    </row>
    <row r="23591" spans="1:4" x14ac:dyDescent="0.25">
      <c r="A23591" t="s">
        <v>26908</v>
      </c>
      <c r="B23591" t="str">
        <f t="shared" si="368"/>
        <v>ON</v>
      </c>
      <c r="C23591" t="s">
        <v>23203</v>
      </c>
      <c r="D23591" t="s">
        <v>22</v>
      </c>
    </row>
    <row r="23592" spans="1:4" x14ac:dyDescent="0.25">
      <c r="A23592" t="s">
        <v>26827</v>
      </c>
      <c r="B23592" t="str">
        <f t="shared" si="368"/>
        <v>ON</v>
      </c>
      <c r="C23592" t="s">
        <v>23204</v>
      </c>
    </row>
    <row r="23593" spans="1:4" x14ac:dyDescent="0.25">
      <c r="A23593" t="s">
        <v>26910</v>
      </c>
      <c r="B23593" t="str">
        <f t="shared" si="368"/>
        <v>ON</v>
      </c>
      <c r="C23593" t="s">
        <v>23205</v>
      </c>
      <c r="D23593" t="s">
        <v>22</v>
      </c>
    </row>
    <row r="23594" spans="1:4" x14ac:dyDescent="0.25">
      <c r="A23594" t="s">
        <v>26786</v>
      </c>
      <c r="B23594" t="str">
        <f t="shared" si="368"/>
        <v>ON</v>
      </c>
      <c r="C23594" t="s">
        <v>23206</v>
      </c>
    </row>
    <row r="23595" spans="1:4" x14ac:dyDescent="0.25">
      <c r="A23595" t="s">
        <v>27336</v>
      </c>
      <c r="B23595" t="str">
        <f t="shared" si="368"/>
        <v>ON</v>
      </c>
      <c r="C23595" t="s">
        <v>23207</v>
      </c>
    </row>
    <row r="23596" spans="1:4" x14ac:dyDescent="0.25">
      <c r="A23596" t="s">
        <v>27205</v>
      </c>
      <c r="B23596" t="str">
        <f t="shared" si="368"/>
        <v>BC</v>
      </c>
      <c r="C23596" t="s">
        <v>23208</v>
      </c>
    </row>
    <row r="23597" spans="1:4" x14ac:dyDescent="0.25">
      <c r="A23597" t="s">
        <v>26912</v>
      </c>
      <c r="B23597" t="str">
        <f t="shared" si="368"/>
        <v>ON</v>
      </c>
      <c r="C23597" t="s">
        <v>23209</v>
      </c>
    </row>
    <row r="23598" spans="1:4" x14ac:dyDescent="0.25">
      <c r="A23598" t="s">
        <v>26900</v>
      </c>
      <c r="B23598" t="str">
        <f t="shared" si="368"/>
        <v>QC</v>
      </c>
      <c r="C23598" t="s">
        <v>23210</v>
      </c>
    </row>
    <row r="23599" spans="1:4" x14ac:dyDescent="0.25">
      <c r="A23599" t="s">
        <v>26919</v>
      </c>
      <c r="B23599" t="str">
        <f t="shared" si="368"/>
        <v>BC</v>
      </c>
      <c r="C23599" t="s">
        <v>23211</v>
      </c>
    </row>
    <row r="23600" spans="1:4" x14ac:dyDescent="0.25">
      <c r="A23600" t="s">
        <v>26786</v>
      </c>
      <c r="B23600" t="str">
        <f t="shared" si="368"/>
        <v>ON</v>
      </c>
      <c r="C23600" t="s">
        <v>23212</v>
      </c>
    </row>
    <row r="23601" spans="1:4" x14ac:dyDescent="0.25">
      <c r="A23601" t="s">
        <v>26981</v>
      </c>
      <c r="B23601" t="str">
        <f t="shared" si="368"/>
        <v>ON</v>
      </c>
      <c r="C23601" t="s">
        <v>23213</v>
      </c>
      <c r="D23601" t="s">
        <v>22</v>
      </c>
    </row>
    <row r="23602" spans="1:4" x14ac:dyDescent="0.25">
      <c r="A23602" t="s">
        <v>26772</v>
      </c>
      <c r="B23602" t="str">
        <f t="shared" si="368"/>
        <v>ON</v>
      </c>
      <c r="C23602" t="s">
        <v>23232</v>
      </c>
      <c r="D23602" t="s">
        <v>12</v>
      </c>
    </row>
    <row r="23603" spans="1:4" x14ac:dyDescent="0.25">
      <c r="A23603" t="s">
        <v>26779</v>
      </c>
      <c r="B23603" t="str">
        <f t="shared" si="368"/>
        <v>SK</v>
      </c>
      <c r="C23603" t="s">
        <v>23221</v>
      </c>
      <c r="D23603" t="s">
        <v>12</v>
      </c>
    </row>
    <row r="23604" spans="1:4" x14ac:dyDescent="0.25">
      <c r="A23604" t="s">
        <v>26853</v>
      </c>
      <c r="B23604" t="str">
        <f t="shared" si="368"/>
        <v>MB</v>
      </c>
      <c r="C23604" t="s">
        <v>23223</v>
      </c>
      <c r="D23604" t="s">
        <v>12</v>
      </c>
    </row>
    <row r="23605" spans="1:4" x14ac:dyDescent="0.25">
      <c r="A23605" t="s">
        <v>26786</v>
      </c>
      <c r="B23605" t="str">
        <f t="shared" si="368"/>
        <v>ON</v>
      </c>
      <c r="C23605" t="s">
        <v>23224</v>
      </c>
      <c r="D23605" t="s">
        <v>12</v>
      </c>
    </row>
    <row r="23606" spans="1:4" x14ac:dyDescent="0.25">
      <c r="A23606" t="s">
        <v>26825</v>
      </c>
      <c r="B23606" t="str">
        <f t="shared" si="368"/>
        <v>BC</v>
      </c>
      <c r="C23606" t="s">
        <v>23226</v>
      </c>
      <c r="D23606" t="s">
        <v>12</v>
      </c>
    </row>
    <row r="23607" spans="1:4" x14ac:dyDescent="0.25">
      <c r="A23607" t="s">
        <v>26791</v>
      </c>
      <c r="B23607" t="str">
        <f t="shared" si="368"/>
        <v>AB</v>
      </c>
      <c r="C23607" t="s">
        <v>23227</v>
      </c>
      <c r="D23607" t="s">
        <v>12</v>
      </c>
    </row>
    <row r="23608" spans="1:4" x14ac:dyDescent="0.25">
      <c r="A23608" t="s">
        <v>26790</v>
      </c>
      <c r="B23608" t="str">
        <f t="shared" si="368"/>
        <v>ON</v>
      </c>
      <c r="C23608" t="s">
        <v>23230</v>
      </c>
      <c r="D23608" t="s">
        <v>12</v>
      </c>
    </row>
    <row r="23609" spans="1:4" x14ac:dyDescent="0.25">
      <c r="A23609" t="s">
        <v>26782</v>
      </c>
      <c r="B23609" t="str">
        <f t="shared" si="368"/>
        <v>AB</v>
      </c>
      <c r="C23609" t="s">
        <v>23231</v>
      </c>
      <c r="D23609" t="s">
        <v>12</v>
      </c>
    </row>
    <row r="23610" spans="1:4" x14ac:dyDescent="0.25">
      <c r="A23610" t="s">
        <v>27096</v>
      </c>
      <c r="B23610" t="str">
        <f t="shared" si="368"/>
        <v>BC</v>
      </c>
      <c r="C23610" t="s">
        <v>23222</v>
      </c>
      <c r="D23610" t="s">
        <v>3</v>
      </c>
    </row>
    <row r="23611" spans="1:4" x14ac:dyDescent="0.25">
      <c r="A23611" t="s">
        <v>26771</v>
      </c>
      <c r="B23611" t="str">
        <f t="shared" si="368"/>
        <v>ON</v>
      </c>
      <c r="C23611" t="s">
        <v>23229</v>
      </c>
      <c r="D23611" t="s">
        <v>18</v>
      </c>
    </row>
    <row r="23612" spans="1:4" x14ac:dyDescent="0.25">
      <c r="A23612" t="s">
        <v>26790</v>
      </c>
      <c r="B23612" t="str">
        <f t="shared" si="368"/>
        <v>ON</v>
      </c>
      <c r="C23612" t="s">
        <v>23225</v>
      </c>
      <c r="D23612" t="s">
        <v>22</v>
      </c>
    </row>
    <row r="23613" spans="1:4" x14ac:dyDescent="0.25">
      <c r="A23613" t="s">
        <v>26918</v>
      </c>
      <c r="B23613" t="str">
        <f t="shared" si="368"/>
        <v>ON</v>
      </c>
      <c r="C23613" t="s">
        <v>23228</v>
      </c>
      <c r="D23613" t="s">
        <v>22</v>
      </c>
    </row>
    <row r="23614" spans="1:4" x14ac:dyDescent="0.25">
      <c r="A23614" t="s">
        <v>26794</v>
      </c>
      <c r="B23614" t="str">
        <f t="shared" si="368"/>
        <v>NS</v>
      </c>
      <c r="C23614" t="s">
        <v>23214</v>
      </c>
      <c r="D23614" t="s">
        <v>55</v>
      </c>
    </row>
    <row r="23615" spans="1:4" x14ac:dyDescent="0.25">
      <c r="A23615" t="s">
        <v>26830</v>
      </c>
      <c r="B23615" t="str">
        <f t="shared" si="368"/>
        <v>ON</v>
      </c>
      <c r="C23615" t="s">
        <v>23215</v>
      </c>
      <c r="D23615" t="s">
        <v>12</v>
      </c>
    </row>
    <row r="23616" spans="1:4" x14ac:dyDescent="0.25">
      <c r="A23616" t="s">
        <v>26991</v>
      </c>
      <c r="B23616" t="str">
        <f t="shared" si="368"/>
        <v>NB</v>
      </c>
      <c r="C23616" t="s">
        <v>23216</v>
      </c>
      <c r="D23616" t="s">
        <v>22</v>
      </c>
    </row>
    <row r="23617" spans="1:4" x14ac:dyDescent="0.25">
      <c r="A23617" t="s">
        <v>26942</v>
      </c>
      <c r="B23617" t="str">
        <f t="shared" si="368"/>
        <v>ON</v>
      </c>
      <c r="C23617" t="s">
        <v>23217</v>
      </c>
      <c r="D23617" t="s">
        <v>3</v>
      </c>
    </row>
    <row r="23618" spans="1:4" x14ac:dyDescent="0.25">
      <c r="A23618" t="s">
        <v>26910</v>
      </c>
      <c r="B23618" t="str">
        <f t="shared" si="368"/>
        <v>ON</v>
      </c>
      <c r="C23618" t="s">
        <v>23218</v>
      </c>
      <c r="D23618" t="s">
        <v>18</v>
      </c>
    </row>
    <row r="23619" spans="1:4" x14ac:dyDescent="0.25">
      <c r="A23619" t="s">
        <v>26771</v>
      </c>
      <c r="B23619" t="str">
        <f t="shared" ref="B23619:B23682" si="369">RIGHT(TRIM(C23619), 2)</f>
        <v>ON</v>
      </c>
      <c r="C23619" t="s">
        <v>23219</v>
      </c>
      <c r="D23619" t="s">
        <v>12</v>
      </c>
    </row>
    <row r="23620" spans="1:4" x14ac:dyDescent="0.25">
      <c r="A23620" t="s">
        <v>26946</v>
      </c>
      <c r="B23620" t="str">
        <f t="shared" si="369"/>
        <v>NL</v>
      </c>
      <c r="C23620" t="s">
        <v>23220</v>
      </c>
      <c r="D23620" t="s">
        <v>22</v>
      </c>
    </row>
    <row r="23621" spans="1:4" x14ac:dyDescent="0.25">
      <c r="A23621" t="s">
        <v>27041</v>
      </c>
      <c r="B23621" t="str">
        <f t="shared" si="369"/>
        <v>NS</v>
      </c>
      <c r="C23621" t="s">
        <v>23233</v>
      </c>
    </row>
    <row r="23622" spans="1:4" x14ac:dyDescent="0.25">
      <c r="A23622" t="s">
        <v>26786</v>
      </c>
      <c r="B23622" t="str">
        <f t="shared" si="369"/>
        <v>ON</v>
      </c>
      <c r="C23622" t="s">
        <v>23236</v>
      </c>
    </row>
    <row r="23623" spans="1:4" x14ac:dyDescent="0.25">
      <c r="A23623" t="s">
        <v>26783</v>
      </c>
      <c r="B23623" t="str">
        <f t="shared" si="369"/>
        <v>ON</v>
      </c>
      <c r="C23623" t="s">
        <v>23235</v>
      </c>
    </row>
    <row r="23624" spans="1:4" x14ac:dyDescent="0.25">
      <c r="A23624" t="s">
        <v>26782</v>
      </c>
      <c r="B23624" t="str">
        <f t="shared" si="369"/>
        <v>AB</v>
      </c>
      <c r="C23624" t="s">
        <v>23234</v>
      </c>
    </row>
    <row r="23625" spans="1:4" x14ac:dyDescent="0.25">
      <c r="A23625" t="s">
        <v>27096</v>
      </c>
      <c r="B23625" t="str">
        <f t="shared" si="369"/>
        <v>BC</v>
      </c>
      <c r="C23625" t="s">
        <v>23237</v>
      </c>
    </row>
    <row r="23626" spans="1:4" x14ac:dyDescent="0.25">
      <c r="A23626" t="s">
        <v>26856</v>
      </c>
      <c r="B23626" t="str">
        <f t="shared" si="369"/>
        <v>AB</v>
      </c>
      <c r="C23626" t="s">
        <v>23238</v>
      </c>
    </row>
    <row r="23627" spans="1:4" x14ac:dyDescent="0.25">
      <c r="A23627" t="s">
        <v>26794</v>
      </c>
      <c r="B23627" t="str">
        <f t="shared" si="369"/>
        <v>NS</v>
      </c>
      <c r="C23627" t="s">
        <v>23239</v>
      </c>
    </row>
    <row r="23628" spans="1:4" x14ac:dyDescent="0.25">
      <c r="A23628" t="s">
        <v>26771</v>
      </c>
      <c r="B23628" t="str">
        <f t="shared" si="369"/>
        <v>ON</v>
      </c>
      <c r="C23628" t="s">
        <v>23240</v>
      </c>
    </row>
    <row r="23629" spans="1:4" x14ac:dyDescent="0.25">
      <c r="A23629" t="s">
        <v>26794</v>
      </c>
      <c r="B23629" t="str">
        <f t="shared" si="369"/>
        <v>NS</v>
      </c>
      <c r="C23629" t="s">
        <v>23241</v>
      </c>
    </row>
    <row r="23630" spans="1:4" x14ac:dyDescent="0.25">
      <c r="A23630" t="s">
        <v>26828</v>
      </c>
      <c r="B23630" t="str">
        <f t="shared" si="369"/>
        <v>ON</v>
      </c>
      <c r="C23630" t="s">
        <v>23242</v>
      </c>
    </row>
    <row r="23631" spans="1:4" x14ac:dyDescent="0.25">
      <c r="A23631" t="s">
        <v>26828</v>
      </c>
      <c r="B23631" t="str">
        <f t="shared" si="369"/>
        <v>ON</v>
      </c>
      <c r="C23631" t="s">
        <v>23243</v>
      </c>
    </row>
    <row r="23632" spans="1:4" x14ac:dyDescent="0.25">
      <c r="A23632" t="s">
        <v>26771</v>
      </c>
      <c r="B23632" t="str">
        <f t="shared" si="369"/>
        <v>ON</v>
      </c>
      <c r="C23632" t="s">
        <v>23244</v>
      </c>
    </row>
    <row r="23633" spans="1:3" x14ac:dyDescent="0.25">
      <c r="A23633" t="s">
        <v>27508</v>
      </c>
      <c r="B23633" t="str">
        <f t="shared" si="369"/>
        <v>BC</v>
      </c>
      <c r="C23633" t="s">
        <v>23245</v>
      </c>
    </row>
    <row r="23634" spans="1:3" x14ac:dyDescent="0.25">
      <c r="A23634" t="s">
        <v>26946</v>
      </c>
      <c r="B23634" t="str">
        <f t="shared" si="369"/>
        <v>NL</v>
      </c>
      <c r="C23634" t="s">
        <v>23247</v>
      </c>
    </row>
    <row r="23635" spans="1:3" x14ac:dyDescent="0.25">
      <c r="A23635" t="s">
        <v>27611</v>
      </c>
      <c r="B23635" t="str">
        <f t="shared" si="369"/>
        <v>ON</v>
      </c>
      <c r="C23635" t="s">
        <v>23246</v>
      </c>
    </row>
    <row r="23636" spans="1:3" x14ac:dyDescent="0.25">
      <c r="A23636" t="s">
        <v>26799</v>
      </c>
      <c r="B23636" t="str">
        <f t="shared" si="369"/>
        <v>ON</v>
      </c>
      <c r="C23636" t="s">
        <v>23248</v>
      </c>
    </row>
    <row r="23637" spans="1:3" x14ac:dyDescent="0.25">
      <c r="A23637" t="s">
        <v>26916</v>
      </c>
      <c r="B23637" t="str">
        <f t="shared" si="369"/>
        <v>ON</v>
      </c>
      <c r="C23637" t="s">
        <v>23249</v>
      </c>
    </row>
    <row r="23638" spans="1:3" x14ac:dyDescent="0.25">
      <c r="A23638" t="s">
        <v>26818</v>
      </c>
      <c r="B23638" t="str">
        <f t="shared" si="369"/>
        <v>ON</v>
      </c>
      <c r="C23638" t="s">
        <v>23250</v>
      </c>
    </row>
    <row r="23639" spans="1:3" x14ac:dyDescent="0.25">
      <c r="A23639" t="s">
        <v>26806</v>
      </c>
      <c r="B23639" t="str">
        <f t="shared" si="369"/>
        <v>ON</v>
      </c>
      <c r="C23639" t="s">
        <v>23251</v>
      </c>
    </row>
    <row r="23640" spans="1:3" x14ac:dyDescent="0.25">
      <c r="A23640" t="s">
        <v>27231</v>
      </c>
      <c r="B23640" t="str">
        <f t="shared" si="369"/>
        <v>ON</v>
      </c>
      <c r="C23640" t="s">
        <v>23252</v>
      </c>
    </row>
    <row r="23641" spans="1:3" x14ac:dyDescent="0.25">
      <c r="A23641" t="s">
        <v>27064</v>
      </c>
      <c r="B23641" t="str">
        <f t="shared" si="369"/>
        <v>ON</v>
      </c>
      <c r="C23641" t="s">
        <v>23253</v>
      </c>
    </row>
    <row r="23642" spans="1:3" x14ac:dyDescent="0.25">
      <c r="A23642" t="s">
        <v>26916</v>
      </c>
      <c r="B23642" t="str">
        <f t="shared" si="369"/>
        <v>ON</v>
      </c>
      <c r="C23642" t="s">
        <v>23254</v>
      </c>
    </row>
    <row r="23643" spans="1:3" x14ac:dyDescent="0.25">
      <c r="A23643" t="s">
        <v>27657</v>
      </c>
      <c r="B23643" t="str">
        <f t="shared" si="369"/>
        <v>ON</v>
      </c>
      <c r="C23643" t="s">
        <v>23255</v>
      </c>
    </row>
    <row r="23644" spans="1:3" x14ac:dyDescent="0.25">
      <c r="A23644" t="s">
        <v>26774</v>
      </c>
      <c r="B23644" t="str">
        <f t="shared" si="369"/>
        <v>ON</v>
      </c>
      <c r="C23644" t="s">
        <v>23256</v>
      </c>
    </row>
    <row r="23645" spans="1:3" x14ac:dyDescent="0.25">
      <c r="A23645" t="s">
        <v>26910</v>
      </c>
      <c r="B23645" t="str">
        <f t="shared" si="369"/>
        <v>ON</v>
      </c>
      <c r="C23645" t="s">
        <v>23257</v>
      </c>
    </row>
    <row r="23646" spans="1:3" x14ac:dyDescent="0.25">
      <c r="A23646" t="s">
        <v>26916</v>
      </c>
      <c r="B23646" t="str">
        <f t="shared" si="369"/>
        <v>ON</v>
      </c>
      <c r="C23646" t="s">
        <v>23258</v>
      </c>
    </row>
    <row r="23647" spans="1:3" x14ac:dyDescent="0.25">
      <c r="A23647" t="s">
        <v>26806</v>
      </c>
      <c r="B23647" t="str">
        <f t="shared" si="369"/>
        <v>ON</v>
      </c>
      <c r="C23647" t="s">
        <v>23259</v>
      </c>
    </row>
    <row r="23648" spans="1:3" x14ac:dyDescent="0.25">
      <c r="A23648" t="s">
        <v>26991</v>
      </c>
      <c r="B23648" t="str">
        <f t="shared" si="369"/>
        <v>NB</v>
      </c>
      <c r="C23648" t="s">
        <v>23260</v>
      </c>
    </row>
    <row r="23649" spans="1:4" x14ac:dyDescent="0.25">
      <c r="A23649" t="s">
        <v>26806</v>
      </c>
      <c r="B23649" t="str">
        <f t="shared" si="369"/>
        <v>ON</v>
      </c>
      <c r="C23649" t="s">
        <v>23261</v>
      </c>
    </row>
    <row r="23650" spans="1:4" x14ac:dyDescent="0.25">
      <c r="A23650" t="s">
        <v>28537</v>
      </c>
      <c r="B23650" t="str">
        <f t="shared" si="369"/>
        <v>NS</v>
      </c>
      <c r="C23650" t="s">
        <v>23262</v>
      </c>
    </row>
    <row r="23651" spans="1:4" x14ac:dyDescent="0.25">
      <c r="A23651" t="s">
        <v>27647</v>
      </c>
      <c r="B23651" t="str">
        <f t="shared" si="369"/>
        <v>NS</v>
      </c>
      <c r="C23651" t="s">
        <v>23263</v>
      </c>
    </row>
    <row r="23652" spans="1:4" x14ac:dyDescent="0.25">
      <c r="A23652" t="s">
        <v>28052</v>
      </c>
      <c r="B23652" t="str">
        <f t="shared" si="369"/>
        <v>ON</v>
      </c>
      <c r="C23652" t="s">
        <v>23264</v>
      </c>
    </row>
    <row r="23653" spans="1:4" x14ac:dyDescent="0.25">
      <c r="A23653" t="s">
        <v>27165</v>
      </c>
      <c r="B23653" t="str">
        <f t="shared" si="369"/>
        <v>BC</v>
      </c>
      <c r="C23653" t="s">
        <v>23265</v>
      </c>
    </row>
    <row r="23654" spans="1:4" x14ac:dyDescent="0.25">
      <c r="A23654" t="s">
        <v>27165</v>
      </c>
      <c r="B23654" t="str">
        <f t="shared" si="369"/>
        <v>BC</v>
      </c>
      <c r="C23654" t="s">
        <v>23266</v>
      </c>
    </row>
    <row r="23655" spans="1:4" x14ac:dyDescent="0.25">
      <c r="A23655" t="s">
        <v>26830</v>
      </c>
      <c r="B23655" t="str">
        <f t="shared" si="369"/>
        <v>ON</v>
      </c>
      <c r="C23655" t="s">
        <v>23267</v>
      </c>
    </row>
    <row r="23656" spans="1:4" x14ac:dyDescent="0.25">
      <c r="A23656" t="s">
        <v>26830</v>
      </c>
      <c r="B23656" t="str">
        <f t="shared" si="369"/>
        <v>ON</v>
      </c>
      <c r="C23656" t="s">
        <v>23268</v>
      </c>
    </row>
    <row r="23657" spans="1:4" x14ac:dyDescent="0.25">
      <c r="A23657" t="s">
        <v>28519</v>
      </c>
      <c r="B23657" t="str">
        <f t="shared" si="369"/>
        <v>ON</v>
      </c>
      <c r="C23657" t="s">
        <v>23269</v>
      </c>
    </row>
    <row r="23658" spans="1:4" x14ac:dyDescent="0.25">
      <c r="A23658" t="s">
        <v>26830</v>
      </c>
      <c r="B23658" t="str">
        <f t="shared" si="369"/>
        <v>ON</v>
      </c>
      <c r="C23658" t="s">
        <v>23270</v>
      </c>
    </row>
    <row r="23659" spans="1:4" x14ac:dyDescent="0.25">
      <c r="A23659" t="s">
        <v>26830</v>
      </c>
      <c r="B23659" t="str">
        <f t="shared" si="369"/>
        <v>ON</v>
      </c>
      <c r="C23659" t="s">
        <v>23271</v>
      </c>
    </row>
    <row r="23660" spans="1:4" x14ac:dyDescent="0.25">
      <c r="A23660" t="s">
        <v>28780</v>
      </c>
      <c r="B23660" t="str">
        <f t="shared" si="369"/>
        <v>ON</v>
      </c>
      <c r="C23660" t="s">
        <v>23272</v>
      </c>
    </row>
    <row r="23661" spans="1:4" x14ac:dyDescent="0.25">
      <c r="A23661" t="s">
        <v>26853</v>
      </c>
      <c r="B23661" t="str">
        <f t="shared" si="369"/>
        <v>MB</v>
      </c>
      <c r="C23661" t="s">
        <v>23273</v>
      </c>
    </row>
    <row r="23662" spans="1:4" x14ac:dyDescent="0.25">
      <c r="A23662" t="s">
        <v>28811</v>
      </c>
      <c r="B23662" t="str">
        <f t="shared" si="369"/>
        <v>AB</v>
      </c>
      <c r="C23662" t="s">
        <v>23274</v>
      </c>
      <c r="D23662" t="s">
        <v>22</v>
      </c>
    </row>
    <row r="23663" spans="1:4" x14ac:dyDescent="0.25">
      <c r="A23663" t="s">
        <v>29284</v>
      </c>
      <c r="B23663" t="str">
        <f t="shared" si="369"/>
        <v>SK</v>
      </c>
      <c r="C23663" t="s">
        <v>23275</v>
      </c>
    </row>
    <row r="23664" spans="1:4" x14ac:dyDescent="0.25">
      <c r="A23664" t="s">
        <v>27099</v>
      </c>
      <c r="B23664" t="str">
        <f t="shared" si="369"/>
        <v>ON</v>
      </c>
      <c r="C23664" t="s">
        <v>23276</v>
      </c>
    </row>
    <row r="23665" spans="1:3" x14ac:dyDescent="0.25">
      <c r="A23665" t="s">
        <v>27583</v>
      </c>
      <c r="B23665" t="str">
        <f t="shared" si="369"/>
        <v>AB</v>
      </c>
      <c r="C23665" t="s">
        <v>23277</v>
      </c>
    </row>
    <row r="23666" spans="1:3" x14ac:dyDescent="0.25">
      <c r="A23666" t="s">
        <v>26779</v>
      </c>
      <c r="B23666" t="str">
        <f t="shared" si="369"/>
        <v>SK</v>
      </c>
      <c r="C23666" t="s">
        <v>23278</v>
      </c>
    </row>
    <row r="23667" spans="1:3" x14ac:dyDescent="0.25">
      <c r="A23667" t="s">
        <v>27674</v>
      </c>
      <c r="B23667" t="str">
        <f t="shared" si="369"/>
        <v>QC</v>
      </c>
      <c r="C23667" t="s">
        <v>23279</v>
      </c>
    </row>
    <row r="23668" spans="1:3" x14ac:dyDescent="0.25">
      <c r="A23668" t="s">
        <v>26879</v>
      </c>
      <c r="B23668" t="str">
        <f t="shared" si="369"/>
        <v>QC</v>
      </c>
      <c r="C23668" t="s">
        <v>23280</v>
      </c>
    </row>
    <row r="23669" spans="1:3" x14ac:dyDescent="0.25">
      <c r="A23669" t="s">
        <v>26771</v>
      </c>
      <c r="B23669" t="str">
        <f t="shared" si="369"/>
        <v>ON</v>
      </c>
      <c r="C23669" t="s">
        <v>23281</v>
      </c>
    </row>
    <row r="23670" spans="1:3" x14ac:dyDescent="0.25">
      <c r="A23670" t="s">
        <v>27141</v>
      </c>
      <c r="B23670" t="str">
        <f t="shared" si="369"/>
        <v>ON</v>
      </c>
      <c r="C23670" t="s">
        <v>23282</v>
      </c>
    </row>
    <row r="23671" spans="1:3" x14ac:dyDescent="0.25">
      <c r="A23671" t="s">
        <v>27308</v>
      </c>
      <c r="B23671" t="str">
        <f t="shared" si="369"/>
        <v>NB</v>
      </c>
      <c r="C23671" t="s">
        <v>23283</v>
      </c>
    </row>
    <row r="23672" spans="1:3" x14ac:dyDescent="0.25">
      <c r="A23672" t="s">
        <v>27311</v>
      </c>
      <c r="B23672" t="str">
        <f t="shared" si="369"/>
        <v>ON</v>
      </c>
      <c r="C23672" t="s">
        <v>23284</v>
      </c>
    </row>
    <row r="23673" spans="1:3" x14ac:dyDescent="0.25">
      <c r="A23673" t="s">
        <v>27138</v>
      </c>
      <c r="B23673" t="str">
        <f t="shared" si="369"/>
        <v>PE</v>
      </c>
      <c r="C23673" t="s">
        <v>23285</v>
      </c>
    </row>
    <row r="23674" spans="1:3" x14ac:dyDescent="0.25">
      <c r="A23674" t="s">
        <v>26786</v>
      </c>
      <c r="B23674" t="str">
        <f t="shared" si="369"/>
        <v>ON</v>
      </c>
      <c r="C23674" t="s">
        <v>23286</v>
      </c>
    </row>
    <row r="23675" spans="1:3" x14ac:dyDescent="0.25">
      <c r="A23675" t="s">
        <v>27084</v>
      </c>
      <c r="B23675" t="str">
        <f t="shared" si="369"/>
        <v>ON</v>
      </c>
      <c r="C23675" t="s">
        <v>23287</v>
      </c>
    </row>
    <row r="23676" spans="1:3" x14ac:dyDescent="0.25">
      <c r="A23676" t="s">
        <v>26912</v>
      </c>
      <c r="B23676" t="str">
        <f t="shared" si="369"/>
        <v>ON</v>
      </c>
      <c r="C23676" t="s">
        <v>23288</v>
      </c>
    </row>
    <row r="23677" spans="1:3" x14ac:dyDescent="0.25">
      <c r="A23677" t="s">
        <v>26912</v>
      </c>
      <c r="B23677" t="str">
        <f t="shared" si="369"/>
        <v>ON</v>
      </c>
      <c r="C23677" t="s">
        <v>23289</v>
      </c>
    </row>
    <row r="23678" spans="1:3" x14ac:dyDescent="0.25">
      <c r="A23678" t="s">
        <v>26912</v>
      </c>
      <c r="B23678" t="str">
        <f t="shared" si="369"/>
        <v>ON</v>
      </c>
      <c r="C23678" t="s">
        <v>23290</v>
      </c>
    </row>
    <row r="23679" spans="1:3" x14ac:dyDescent="0.25">
      <c r="A23679" t="s">
        <v>29031</v>
      </c>
      <c r="B23679" t="str">
        <f t="shared" si="369"/>
        <v>QC</v>
      </c>
      <c r="C23679" t="s">
        <v>23291</v>
      </c>
    </row>
    <row r="23680" spans="1:3" x14ac:dyDescent="0.25">
      <c r="A23680" t="s">
        <v>26991</v>
      </c>
      <c r="B23680" t="str">
        <f t="shared" si="369"/>
        <v>NB</v>
      </c>
      <c r="C23680" t="s">
        <v>23292</v>
      </c>
    </row>
    <row r="23681" spans="1:4" x14ac:dyDescent="0.25">
      <c r="A23681" t="s">
        <v>26853</v>
      </c>
      <c r="B23681" t="str">
        <f t="shared" si="369"/>
        <v>MB</v>
      </c>
      <c r="C23681" t="s">
        <v>23293</v>
      </c>
    </row>
    <row r="23682" spans="1:4" x14ac:dyDescent="0.25">
      <c r="A23682" t="s">
        <v>26782</v>
      </c>
      <c r="B23682" t="str">
        <f t="shared" si="369"/>
        <v>AB</v>
      </c>
      <c r="C23682" t="s">
        <v>23294</v>
      </c>
    </row>
    <row r="23683" spans="1:4" x14ac:dyDescent="0.25">
      <c r="A23683" t="s">
        <v>26782</v>
      </c>
      <c r="B23683" t="str">
        <f t="shared" ref="B23683:B23746" si="370">RIGHT(TRIM(C23683), 2)</f>
        <v>AB</v>
      </c>
      <c r="C23683" t="s">
        <v>23295</v>
      </c>
    </row>
    <row r="23684" spans="1:4" x14ac:dyDescent="0.25">
      <c r="A23684" t="s">
        <v>26782</v>
      </c>
      <c r="B23684" t="str">
        <f t="shared" si="370"/>
        <v>AB</v>
      </c>
      <c r="C23684" t="s">
        <v>23296</v>
      </c>
    </row>
    <row r="23685" spans="1:4" x14ac:dyDescent="0.25">
      <c r="A23685" t="s">
        <v>26782</v>
      </c>
      <c r="B23685" t="str">
        <f t="shared" si="370"/>
        <v>AB</v>
      </c>
      <c r="C23685" t="s">
        <v>23297</v>
      </c>
    </row>
    <row r="23686" spans="1:4" x14ac:dyDescent="0.25">
      <c r="A23686" t="s">
        <v>26908</v>
      </c>
      <c r="B23686" t="str">
        <f t="shared" si="370"/>
        <v>ON</v>
      </c>
      <c r="C23686" t="s">
        <v>23298</v>
      </c>
    </row>
    <row r="23687" spans="1:4" x14ac:dyDescent="0.25">
      <c r="A23687" t="s">
        <v>26910</v>
      </c>
      <c r="B23687" t="str">
        <f t="shared" si="370"/>
        <v>ON</v>
      </c>
      <c r="C23687" t="s">
        <v>23299</v>
      </c>
    </row>
    <row r="23688" spans="1:4" x14ac:dyDescent="0.25">
      <c r="A23688" t="s">
        <v>29286</v>
      </c>
      <c r="B23688" t="str">
        <f t="shared" si="370"/>
        <v>SK</v>
      </c>
      <c r="C23688" t="s">
        <v>23300</v>
      </c>
    </row>
    <row r="23689" spans="1:4" x14ac:dyDescent="0.25">
      <c r="A23689" t="s">
        <v>26827</v>
      </c>
      <c r="B23689" t="str">
        <f t="shared" si="370"/>
        <v>ON</v>
      </c>
      <c r="C23689" t="s">
        <v>23301</v>
      </c>
      <c r="D23689" t="s">
        <v>18</v>
      </c>
    </row>
    <row r="23690" spans="1:4" x14ac:dyDescent="0.25">
      <c r="A23690" t="s">
        <v>26794</v>
      </c>
      <c r="B23690" t="str">
        <f t="shared" si="370"/>
        <v>NS</v>
      </c>
      <c r="C23690" t="s">
        <v>23302</v>
      </c>
      <c r="D23690" t="s">
        <v>18</v>
      </c>
    </row>
    <row r="23691" spans="1:4" x14ac:dyDescent="0.25">
      <c r="A23691" t="s">
        <v>26791</v>
      </c>
      <c r="B23691" t="str">
        <f t="shared" si="370"/>
        <v>AB</v>
      </c>
      <c r="C23691" t="s">
        <v>23303</v>
      </c>
    </row>
    <row r="23692" spans="1:4" x14ac:dyDescent="0.25">
      <c r="A23692" t="s">
        <v>26853</v>
      </c>
      <c r="B23692" t="str">
        <f t="shared" si="370"/>
        <v>MB</v>
      </c>
      <c r="C23692" t="s">
        <v>23304</v>
      </c>
      <c r="D23692" t="s">
        <v>22</v>
      </c>
    </row>
    <row r="23693" spans="1:4" x14ac:dyDescent="0.25">
      <c r="A23693" t="s">
        <v>26791</v>
      </c>
      <c r="B23693" t="str">
        <f t="shared" si="370"/>
        <v>AB</v>
      </c>
      <c r="C23693" t="s">
        <v>23305</v>
      </c>
    </row>
    <row r="23694" spans="1:4" x14ac:dyDescent="0.25">
      <c r="A23694" t="s">
        <v>26830</v>
      </c>
      <c r="B23694" t="str">
        <f t="shared" si="370"/>
        <v>ON</v>
      </c>
      <c r="C23694" t="s">
        <v>23306</v>
      </c>
      <c r="D23694" t="s">
        <v>22</v>
      </c>
    </row>
    <row r="23695" spans="1:4" x14ac:dyDescent="0.25">
      <c r="A23695" t="s">
        <v>26934</v>
      </c>
      <c r="B23695" t="str">
        <f t="shared" si="370"/>
        <v>ON</v>
      </c>
      <c r="C23695" t="s">
        <v>23307</v>
      </c>
      <c r="D23695" t="s">
        <v>22</v>
      </c>
    </row>
    <row r="23696" spans="1:4" x14ac:dyDescent="0.25">
      <c r="A23696" t="s">
        <v>29526</v>
      </c>
      <c r="B23696" t="str">
        <f t="shared" si="370"/>
        <v>AB</v>
      </c>
      <c r="C23696" t="s">
        <v>23308</v>
      </c>
      <c r="D23696" t="s">
        <v>22</v>
      </c>
    </row>
    <row r="23697" spans="1:4" x14ac:dyDescent="0.25">
      <c r="A23697" t="s">
        <v>26799</v>
      </c>
      <c r="B23697" t="str">
        <f t="shared" si="370"/>
        <v>ON</v>
      </c>
      <c r="C23697" t="s">
        <v>23309</v>
      </c>
      <c r="D23697" t="s">
        <v>3</v>
      </c>
    </row>
    <row r="23698" spans="1:4" x14ac:dyDescent="0.25">
      <c r="A23698" t="s">
        <v>26912</v>
      </c>
      <c r="B23698" t="str">
        <f t="shared" si="370"/>
        <v>ON</v>
      </c>
      <c r="C23698" t="s">
        <v>23310</v>
      </c>
      <c r="D23698" t="s">
        <v>18</v>
      </c>
    </row>
    <row r="23699" spans="1:4" x14ac:dyDescent="0.25">
      <c r="A23699" t="s">
        <v>27053</v>
      </c>
      <c r="B23699" t="str">
        <f t="shared" si="370"/>
        <v>AB</v>
      </c>
      <c r="C23699" t="s">
        <v>23311</v>
      </c>
    </row>
    <row r="23700" spans="1:4" x14ac:dyDescent="0.25">
      <c r="A23700" t="s">
        <v>27053</v>
      </c>
      <c r="B23700" t="str">
        <f t="shared" si="370"/>
        <v>AB</v>
      </c>
      <c r="C23700" t="s">
        <v>23312</v>
      </c>
      <c r="D23700" t="s">
        <v>22</v>
      </c>
    </row>
    <row r="23701" spans="1:4" x14ac:dyDescent="0.25">
      <c r="A23701" t="s">
        <v>27509</v>
      </c>
      <c r="B23701" t="str">
        <f t="shared" si="370"/>
        <v>BC</v>
      </c>
      <c r="C23701" t="s">
        <v>23313</v>
      </c>
      <c r="D23701" t="s">
        <v>3</v>
      </c>
    </row>
    <row r="23702" spans="1:4" x14ac:dyDescent="0.25">
      <c r="A23702" t="s">
        <v>26794</v>
      </c>
      <c r="B23702" t="str">
        <f t="shared" si="370"/>
        <v>NS</v>
      </c>
      <c r="C23702" t="s">
        <v>23315</v>
      </c>
      <c r="D23702" t="s">
        <v>12</v>
      </c>
    </row>
    <row r="23703" spans="1:4" x14ac:dyDescent="0.25">
      <c r="A23703" t="s">
        <v>26794</v>
      </c>
      <c r="B23703" t="str">
        <f t="shared" si="370"/>
        <v>NS</v>
      </c>
      <c r="C23703" t="s">
        <v>23314</v>
      </c>
    </row>
    <row r="23704" spans="1:4" x14ac:dyDescent="0.25">
      <c r="A23704" t="s">
        <v>27626</v>
      </c>
      <c r="B23704" t="str">
        <f t="shared" si="370"/>
        <v>BC</v>
      </c>
      <c r="C23704" t="s">
        <v>23316</v>
      </c>
      <c r="D23704" t="s">
        <v>22</v>
      </c>
    </row>
    <row r="23705" spans="1:4" x14ac:dyDescent="0.25">
      <c r="A23705" t="s">
        <v>26786</v>
      </c>
      <c r="B23705" t="str">
        <f t="shared" si="370"/>
        <v>ON</v>
      </c>
      <c r="C23705" t="s">
        <v>23317</v>
      </c>
      <c r="D23705" t="s">
        <v>22</v>
      </c>
    </row>
    <row r="23706" spans="1:4" x14ac:dyDescent="0.25">
      <c r="A23706" t="s">
        <v>26786</v>
      </c>
      <c r="B23706" t="str">
        <f t="shared" si="370"/>
        <v>ON</v>
      </c>
      <c r="C23706" t="s">
        <v>23321</v>
      </c>
    </row>
    <row r="23707" spans="1:4" x14ac:dyDescent="0.25">
      <c r="A23707" t="s">
        <v>26786</v>
      </c>
      <c r="B23707" t="str">
        <f t="shared" si="370"/>
        <v>ON</v>
      </c>
      <c r="C23707" t="s">
        <v>23322</v>
      </c>
    </row>
    <row r="23708" spans="1:4" x14ac:dyDescent="0.25">
      <c r="A23708" t="s">
        <v>26786</v>
      </c>
      <c r="B23708" t="str">
        <f t="shared" si="370"/>
        <v>ON</v>
      </c>
      <c r="C23708" t="s">
        <v>23318</v>
      </c>
    </row>
    <row r="23709" spans="1:4" x14ac:dyDescent="0.25">
      <c r="A23709" t="s">
        <v>26786</v>
      </c>
      <c r="B23709" t="str">
        <f t="shared" si="370"/>
        <v>ON</v>
      </c>
      <c r="C23709" t="s">
        <v>23319</v>
      </c>
    </row>
    <row r="23710" spans="1:4" x14ac:dyDescent="0.25">
      <c r="A23710" t="s">
        <v>26786</v>
      </c>
      <c r="B23710" t="str">
        <f t="shared" si="370"/>
        <v>ON</v>
      </c>
      <c r="C23710" t="s">
        <v>23320</v>
      </c>
      <c r="D23710" t="s">
        <v>22</v>
      </c>
    </row>
    <row r="23711" spans="1:4" x14ac:dyDescent="0.25">
      <c r="A23711" t="s">
        <v>26791</v>
      </c>
      <c r="B23711" t="str">
        <f t="shared" si="370"/>
        <v>AB</v>
      </c>
      <c r="C23711" t="s">
        <v>23323</v>
      </c>
    </row>
    <row r="23712" spans="1:4" x14ac:dyDescent="0.25">
      <c r="A23712" t="s">
        <v>26791</v>
      </c>
      <c r="B23712" t="str">
        <f t="shared" si="370"/>
        <v>AB</v>
      </c>
      <c r="C23712" t="s">
        <v>23324</v>
      </c>
    </row>
    <row r="23713" spans="1:4" x14ac:dyDescent="0.25">
      <c r="A23713" t="s">
        <v>26791</v>
      </c>
      <c r="B23713" t="str">
        <f t="shared" si="370"/>
        <v>AB</v>
      </c>
      <c r="C23713" t="s">
        <v>23325</v>
      </c>
      <c r="D23713" t="s">
        <v>22</v>
      </c>
    </row>
    <row r="23714" spans="1:4" x14ac:dyDescent="0.25">
      <c r="A23714" t="s">
        <v>26921</v>
      </c>
      <c r="B23714" t="str">
        <f t="shared" si="370"/>
        <v>BC</v>
      </c>
      <c r="C23714" t="s">
        <v>23326</v>
      </c>
      <c r="D23714" t="s">
        <v>18</v>
      </c>
    </row>
    <row r="23715" spans="1:4" x14ac:dyDescent="0.25">
      <c r="A23715" t="s">
        <v>26921</v>
      </c>
      <c r="B23715" t="str">
        <f t="shared" si="370"/>
        <v>BC</v>
      </c>
      <c r="C23715" t="s">
        <v>23327</v>
      </c>
      <c r="D23715" t="s">
        <v>22</v>
      </c>
    </row>
    <row r="23716" spans="1:4" x14ac:dyDescent="0.25">
      <c r="A23716" t="s">
        <v>26856</v>
      </c>
      <c r="B23716" t="str">
        <f t="shared" si="370"/>
        <v>AB</v>
      </c>
      <c r="C23716" t="s">
        <v>23328</v>
      </c>
      <c r="D23716" t="s">
        <v>22</v>
      </c>
    </row>
    <row r="23717" spans="1:4" x14ac:dyDescent="0.25">
      <c r="A23717" t="s">
        <v>26923</v>
      </c>
      <c r="B23717" t="str">
        <f t="shared" si="370"/>
        <v>BC</v>
      </c>
      <c r="C23717" t="s">
        <v>23329</v>
      </c>
      <c r="D23717" t="s">
        <v>22</v>
      </c>
    </row>
    <row r="23718" spans="1:4" x14ac:dyDescent="0.25">
      <c r="A23718" t="s">
        <v>26850</v>
      </c>
      <c r="B23718" t="str">
        <f t="shared" si="370"/>
        <v>AB</v>
      </c>
      <c r="C23718" t="s">
        <v>23330</v>
      </c>
      <c r="D23718" t="s">
        <v>18</v>
      </c>
    </row>
    <row r="23719" spans="1:4" x14ac:dyDescent="0.25">
      <c r="A23719" t="s">
        <v>26825</v>
      </c>
      <c r="B23719" t="str">
        <f t="shared" si="370"/>
        <v>BC</v>
      </c>
      <c r="C23719" t="s">
        <v>23331</v>
      </c>
      <c r="D23719" t="s">
        <v>3</v>
      </c>
    </row>
    <row r="23720" spans="1:4" x14ac:dyDescent="0.25">
      <c r="A23720" t="s">
        <v>29527</v>
      </c>
      <c r="B23720" t="str">
        <f t="shared" si="370"/>
        <v>MB</v>
      </c>
      <c r="C23720" t="s">
        <v>23332</v>
      </c>
      <c r="D23720" t="s">
        <v>22</v>
      </c>
    </row>
    <row r="23721" spans="1:4" x14ac:dyDescent="0.25">
      <c r="A23721" t="s">
        <v>26979</v>
      </c>
      <c r="B23721" t="str">
        <f t="shared" si="370"/>
        <v>AB</v>
      </c>
      <c r="C23721" t="s">
        <v>23333</v>
      </c>
    </row>
    <row r="23722" spans="1:4" x14ac:dyDescent="0.25">
      <c r="A23722" t="s">
        <v>26979</v>
      </c>
      <c r="B23722" t="str">
        <f t="shared" si="370"/>
        <v>AB</v>
      </c>
      <c r="C23722" t="s">
        <v>23334</v>
      </c>
    </row>
    <row r="23723" spans="1:4" x14ac:dyDescent="0.25">
      <c r="A23723" t="s">
        <v>26979</v>
      </c>
      <c r="B23723" t="str">
        <f t="shared" si="370"/>
        <v>AB</v>
      </c>
      <c r="C23723" t="s">
        <v>23335</v>
      </c>
    </row>
    <row r="23724" spans="1:4" x14ac:dyDescent="0.25">
      <c r="A23724" t="s">
        <v>27197</v>
      </c>
      <c r="B23724" t="str">
        <f t="shared" si="370"/>
        <v>ON</v>
      </c>
      <c r="C23724" t="s">
        <v>23336</v>
      </c>
      <c r="D23724" t="s">
        <v>22</v>
      </c>
    </row>
    <row r="23725" spans="1:4" x14ac:dyDescent="0.25">
      <c r="A23725" t="s">
        <v>28655</v>
      </c>
      <c r="B23725" t="str">
        <f t="shared" si="370"/>
        <v>NB</v>
      </c>
      <c r="C23725" t="s">
        <v>23337</v>
      </c>
    </row>
    <row r="23726" spans="1:4" x14ac:dyDescent="0.25">
      <c r="A23726" t="s">
        <v>29528</v>
      </c>
      <c r="B23726" t="str">
        <f t="shared" si="370"/>
        <v>ON</v>
      </c>
      <c r="C23726" t="s">
        <v>23338</v>
      </c>
      <c r="D23726" t="s">
        <v>18</v>
      </c>
    </row>
    <row r="23727" spans="1:4" x14ac:dyDescent="0.25">
      <c r="A23727" t="s">
        <v>26771</v>
      </c>
      <c r="B23727" t="str">
        <f t="shared" si="370"/>
        <v>ON</v>
      </c>
      <c r="C23727" t="s">
        <v>23339</v>
      </c>
      <c r="D23727" t="s">
        <v>22</v>
      </c>
    </row>
    <row r="23728" spans="1:4" x14ac:dyDescent="0.25">
      <c r="A23728" t="s">
        <v>26772</v>
      </c>
      <c r="B23728" t="str">
        <f t="shared" si="370"/>
        <v>ON</v>
      </c>
      <c r="C23728" t="s">
        <v>23340</v>
      </c>
      <c r="D23728" t="s">
        <v>22</v>
      </c>
    </row>
    <row r="23729" spans="1:4" x14ac:dyDescent="0.25">
      <c r="A23729" t="s">
        <v>26776</v>
      </c>
      <c r="B23729" t="str">
        <f t="shared" si="370"/>
        <v>QC</v>
      </c>
      <c r="C23729" t="s">
        <v>23341</v>
      </c>
      <c r="D23729" t="s">
        <v>18</v>
      </c>
    </row>
    <row r="23730" spans="1:4" x14ac:dyDescent="0.25">
      <c r="A23730" t="s">
        <v>27075</v>
      </c>
      <c r="B23730" t="str">
        <f t="shared" si="370"/>
        <v>ON</v>
      </c>
      <c r="C23730" t="s">
        <v>23342</v>
      </c>
      <c r="D23730" t="s">
        <v>22</v>
      </c>
    </row>
    <row r="23731" spans="1:4" x14ac:dyDescent="0.25">
      <c r="A23731" t="s">
        <v>26771</v>
      </c>
      <c r="B23731" t="str">
        <f t="shared" si="370"/>
        <v>ON</v>
      </c>
      <c r="C23731" t="s">
        <v>23343</v>
      </c>
      <c r="D23731" t="s">
        <v>22</v>
      </c>
    </row>
    <row r="23732" spans="1:4" x14ac:dyDescent="0.25">
      <c r="A23732" t="s">
        <v>26908</v>
      </c>
      <c r="B23732" t="str">
        <f t="shared" si="370"/>
        <v>ON</v>
      </c>
      <c r="C23732" t="s">
        <v>23344</v>
      </c>
      <c r="D23732" t="s">
        <v>22</v>
      </c>
    </row>
    <row r="23733" spans="1:4" x14ac:dyDescent="0.25">
      <c r="A23733" t="s">
        <v>26783</v>
      </c>
      <c r="B23733" t="str">
        <f t="shared" si="370"/>
        <v>ON</v>
      </c>
      <c r="C23733" t="s">
        <v>23345</v>
      </c>
      <c r="D23733" t="s">
        <v>22</v>
      </c>
    </row>
    <row r="23734" spans="1:4" x14ac:dyDescent="0.25">
      <c r="A23734" t="s">
        <v>26799</v>
      </c>
      <c r="B23734" t="str">
        <f t="shared" si="370"/>
        <v>ON</v>
      </c>
      <c r="C23734" t="s">
        <v>23346</v>
      </c>
      <c r="D23734" t="s">
        <v>22</v>
      </c>
    </row>
    <row r="23735" spans="1:4" x14ac:dyDescent="0.25">
      <c r="A23735" t="s">
        <v>26945</v>
      </c>
      <c r="B23735" t="str">
        <f t="shared" si="370"/>
        <v>ON</v>
      </c>
      <c r="C23735" t="s">
        <v>23347</v>
      </c>
      <c r="D23735" t="s">
        <v>22</v>
      </c>
    </row>
    <row r="23736" spans="1:4" x14ac:dyDescent="0.25">
      <c r="A23736" t="s">
        <v>29529</v>
      </c>
      <c r="B23736" t="str">
        <f t="shared" si="370"/>
        <v>ON</v>
      </c>
      <c r="C23736" t="s">
        <v>23348</v>
      </c>
    </row>
    <row r="23737" spans="1:4" x14ac:dyDescent="0.25">
      <c r="A23737" t="s">
        <v>27181</v>
      </c>
      <c r="B23737" t="str">
        <f t="shared" si="370"/>
        <v>BC</v>
      </c>
      <c r="C23737" t="s">
        <v>23349</v>
      </c>
      <c r="D23737" t="s">
        <v>22</v>
      </c>
    </row>
    <row r="23738" spans="1:4" x14ac:dyDescent="0.25">
      <c r="A23738" t="s">
        <v>27105</v>
      </c>
      <c r="B23738" t="str">
        <f t="shared" si="370"/>
        <v>BC</v>
      </c>
      <c r="C23738" t="s">
        <v>23350</v>
      </c>
      <c r="D23738" t="s">
        <v>18</v>
      </c>
    </row>
    <row r="23739" spans="1:4" x14ac:dyDescent="0.25">
      <c r="A23739" t="s">
        <v>26771</v>
      </c>
      <c r="B23739" t="str">
        <f t="shared" si="370"/>
        <v>ON</v>
      </c>
      <c r="C23739" t="s">
        <v>23351</v>
      </c>
      <c r="D23739" t="s">
        <v>3</v>
      </c>
    </row>
    <row r="23740" spans="1:4" x14ac:dyDescent="0.25">
      <c r="A23740" t="s">
        <v>26828</v>
      </c>
      <c r="B23740" t="str">
        <f t="shared" si="370"/>
        <v>ON</v>
      </c>
      <c r="C23740" t="s">
        <v>23352</v>
      </c>
      <c r="D23740" t="s">
        <v>22</v>
      </c>
    </row>
    <row r="23741" spans="1:4" x14ac:dyDescent="0.25">
      <c r="A23741" t="s">
        <v>26795</v>
      </c>
      <c r="B23741" t="str">
        <f t="shared" si="370"/>
        <v>ON</v>
      </c>
      <c r="C23741" t="s">
        <v>23353</v>
      </c>
      <c r="D23741" t="s">
        <v>18</v>
      </c>
    </row>
    <row r="23742" spans="1:4" x14ac:dyDescent="0.25">
      <c r="A23742" t="s">
        <v>26786</v>
      </c>
      <c r="B23742" t="str">
        <f t="shared" si="370"/>
        <v>ON</v>
      </c>
      <c r="C23742" t="s">
        <v>23354</v>
      </c>
    </row>
    <row r="23743" spans="1:4" x14ac:dyDescent="0.25">
      <c r="A23743" t="s">
        <v>26771</v>
      </c>
      <c r="B23743" t="str">
        <f t="shared" si="370"/>
        <v>ON</v>
      </c>
      <c r="C23743" t="s">
        <v>23355</v>
      </c>
      <c r="D23743" t="s">
        <v>22</v>
      </c>
    </row>
    <row r="23744" spans="1:4" x14ac:dyDescent="0.25">
      <c r="A23744" t="s">
        <v>27193</v>
      </c>
      <c r="B23744" t="str">
        <f t="shared" si="370"/>
        <v>NL</v>
      </c>
      <c r="C23744" t="s">
        <v>23356</v>
      </c>
      <c r="D23744" t="s">
        <v>22</v>
      </c>
    </row>
    <row r="23745" spans="1:4" x14ac:dyDescent="0.25">
      <c r="A23745" t="s">
        <v>27665</v>
      </c>
      <c r="B23745" t="str">
        <f t="shared" si="370"/>
        <v>NS</v>
      </c>
      <c r="C23745" t="s">
        <v>23357</v>
      </c>
    </row>
    <row r="23746" spans="1:4" x14ac:dyDescent="0.25">
      <c r="A23746" t="s">
        <v>26795</v>
      </c>
      <c r="B23746" t="str">
        <f t="shared" si="370"/>
        <v>ON</v>
      </c>
      <c r="C23746" t="s">
        <v>23358</v>
      </c>
      <c r="D23746" t="s">
        <v>22</v>
      </c>
    </row>
    <row r="23747" spans="1:4" x14ac:dyDescent="0.25">
      <c r="A23747" t="s">
        <v>26786</v>
      </c>
      <c r="B23747" t="str">
        <f t="shared" ref="B23747:B23810" si="371">RIGHT(TRIM(C23747), 2)</f>
        <v>ON</v>
      </c>
      <c r="C23747" t="s">
        <v>23359</v>
      </c>
      <c r="D23747" t="s">
        <v>22</v>
      </c>
    </row>
    <row r="23748" spans="1:4" x14ac:dyDescent="0.25">
      <c r="A23748" t="s">
        <v>26786</v>
      </c>
      <c r="B23748" t="str">
        <f t="shared" si="371"/>
        <v>ON</v>
      </c>
      <c r="C23748" t="s">
        <v>23360</v>
      </c>
      <c r="D23748" t="s">
        <v>22</v>
      </c>
    </row>
    <row r="23749" spans="1:4" x14ac:dyDescent="0.25">
      <c r="A23749" t="s">
        <v>26827</v>
      </c>
      <c r="B23749" t="str">
        <f t="shared" si="371"/>
        <v>ON</v>
      </c>
      <c r="C23749" t="s">
        <v>23361</v>
      </c>
      <c r="D23749" t="s">
        <v>22</v>
      </c>
    </row>
    <row r="23750" spans="1:4" x14ac:dyDescent="0.25">
      <c r="A23750" t="s">
        <v>27231</v>
      </c>
      <c r="B23750" t="str">
        <f t="shared" si="371"/>
        <v>ON</v>
      </c>
      <c r="C23750" t="s">
        <v>23362</v>
      </c>
    </row>
    <row r="23751" spans="1:4" x14ac:dyDescent="0.25">
      <c r="A23751" t="s">
        <v>28669</v>
      </c>
      <c r="B23751" t="str">
        <f t="shared" si="371"/>
        <v>NL</v>
      </c>
      <c r="C23751" t="s">
        <v>23363</v>
      </c>
      <c r="D23751" t="s">
        <v>22</v>
      </c>
    </row>
    <row r="23752" spans="1:4" x14ac:dyDescent="0.25">
      <c r="A23752" t="s">
        <v>28630</v>
      </c>
      <c r="B23752" t="str">
        <f t="shared" si="371"/>
        <v>MB</v>
      </c>
      <c r="C23752" t="s">
        <v>23364</v>
      </c>
      <c r="D23752" t="s">
        <v>22</v>
      </c>
    </row>
    <row r="23753" spans="1:4" x14ac:dyDescent="0.25">
      <c r="A23753" t="s">
        <v>26987</v>
      </c>
      <c r="B23753" t="str">
        <f t="shared" si="371"/>
        <v>ON</v>
      </c>
      <c r="C23753" t="s">
        <v>23365</v>
      </c>
      <c r="D23753" t="s">
        <v>22</v>
      </c>
    </row>
    <row r="23754" spans="1:4" x14ac:dyDescent="0.25">
      <c r="A23754" t="s">
        <v>26795</v>
      </c>
      <c r="B23754" t="str">
        <f t="shared" si="371"/>
        <v>ON</v>
      </c>
      <c r="C23754" t="s">
        <v>23366</v>
      </c>
      <c r="D23754" t="s">
        <v>22</v>
      </c>
    </row>
    <row r="23755" spans="1:4" x14ac:dyDescent="0.25">
      <c r="A23755" t="s">
        <v>26771</v>
      </c>
      <c r="B23755" t="str">
        <f t="shared" si="371"/>
        <v>ON</v>
      </c>
      <c r="C23755" t="s">
        <v>23367</v>
      </c>
      <c r="D23755" t="s">
        <v>22</v>
      </c>
    </row>
    <row r="23756" spans="1:4" x14ac:dyDescent="0.25">
      <c r="A23756" t="s">
        <v>27628</v>
      </c>
      <c r="B23756" t="str">
        <f t="shared" si="371"/>
        <v>AB</v>
      </c>
      <c r="C23756" t="s">
        <v>23368</v>
      </c>
      <c r="D23756" t="s">
        <v>22</v>
      </c>
    </row>
    <row r="23757" spans="1:4" x14ac:dyDescent="0.25">
      <c r="A23757" t="s">
        <v>26825</v>
      </c>
      <c r="B23757" t="str">
        <f t="shared" si="371"/>
        <v>BC</v>
      </c>
      <c r="C23757" t="s">
        <v>23369</v>
      </c>
      <c r="D23757" t="s">
        <v>22</v>
      </c>
    </row>
    <row r="23758" spans="1:4" x14ac:dyDescent="0.25">
      <c r="A23758" t="s">
        <v>28052</v>
      </c>
      <c r="B23758" t="str">
        <f t="shared" si="371"/>
        <v>ON</v>
      </c>
      <c r="C23758" t="s">
        <v>23370</v>
      </c>
      <c r="D23758" t="s">
        <v>22</v>
      </c>
    </row>
    <row r="23759" spans="1:4" x14ac:dyDescent="0.25">
      <c r="A23759" t="s">
        <v>27504</v>
      </c>
      <c r="B23759" t="str">
        <f t="shared" si="371"/>
        <v>ON</v>
      </c>
      <c r="C23759" t="s">
        <v>23371</v>
      </c>
    </row>
    <row r="23760" spans="1:4" x14ac:dyDescent="0.25">
      <c r="A23760" t="s">
        <v>27504</v>
      </c>
      <c r="B23760" t="str">
        <f t="shared" si="371"/>
        <v>ON</v>
      </c>
      <c r="C23760" t="s">
        <v>23371</v>
      </c>
      <c r="D23760" t="s">
        <v>18</v>
      </c>
    </row>
    <row r="23761" spans="1:4" x14ac:dyDescent="0.25">
      <c r="A23761" t="s">
        <v>26853</v>
      </c>
      <c r="B23761" t="str">
        <f t="shared" si="371"/>
        <v>MB</v>
      </c>
      <c r="C23761" t="s">
        <v>23372</v>
      </c>
    </row>
    <row r="23762" spans="1:4" x14ac:dyDescent="0.25">
      <c r="A23762" t="s">
        <v>26979</v>
      </c>
      <c r="B23762" t="str">
        <f t="shared" si="371"/>
        <v>AB</v>
      </c>
      <c r="C23762" t="s">
        <v>23374</v>
      </c>
    </row>
    <row r="23763" spans="1:4" x14ac:dyDescent="0.25">
      <c r="A23763" t="s">
        <v>26979</v>
      </c>
      <c r="B23763" t="str">
        <f t="shared" si="371"/>
        <v>AB</v>
      </c>
      <c r="C23763" t="s">
        <v>23373</v>
      </c>
    </row>
    <row r="23764" spans="1:4" x14ac:dyDescent="0.25">
      <c r="A23764" t="s">
        <v>28655</v>
      </c>
      <c r="B23764" t="str">
        <f t="shared" si="371"/>
        <v>MB</v>
      </c>
      <c r="C23764" t="s">
        <v>23375</v>
      </c>
    </row>
    <row r="23765" spans="1:4" x14ac:dyDescent="0.25">
      <c r="A23765" t="s">
        <v>28871</v>
      </c>
      <c r="B23765" t="str">
        <f t="shared" si="371"/>
        <v>NB</v>
      </c>
      <c r="C23765" t="s">
        <v>23376</v>
      </c>
    </row>
    <row r="23766" spans="1:4" x14ac:dyDescent="0.25">
      <c r="A23766" t="s">
        <v>29530</v>
      </c>
      <c r="B23766" t="str">
        <f t="shared" si="371"/>
        <v>NB</v>
      </c>
      <c r="C23766" t="s">
        <v>23377</v>
      </c>
    </row>
    <row r="23767" spans="1:4" x14ac:dyDescent="0.25">
      <c r="A23767" t="s">
        <v>26837</v>
      </c>
      <c r="B23767" t="str">
        <f t="shared" si="371"/>
        <v>ON</v>
      </c>
      <c r="C23767" t="s">
        <v>23379</v>
      </c>
    </row>
    <row r="23768" spans="1:4" ht="30" x14ac:dyDescent="0.25">
      <c r="A23768" t="s">
        <v>26837</v>
      </c>
      <c r="B23768" t="str">
        <f t="shared" si="371"/>
        <v>ON</v>
      </c>
      <c r="C23768" s="1" t="s">
        <v>23378</v>
      </c>
    </row>
    <row r="23769" spans="1:4" x14ac:dyDescent="0.25">
      <c r="A23769" t="s">
        <v>26837</v>
      </c>
      <c r="B23769" t="str">
        <f t="shared" si="371"/>
        <v>ON</v>
      </c>
      <c r="C23769" t="s">
        <v>23380</v>
      </c>
    </row>
    <row r="23770" spans="1:4" x14ac:dyDescent="0.25">
      <c r="A23770" t="s">
        <v>26837</v>
      </c>
      <c r="B23770" t="str">
        <f t="shared" si="371"/>
        <v>ON</v>
      </c>
      <c r="C23770" t="s">
        <v>23380</v>
      </c>
      <c r="D23770" t="s">
        <v>22</v>
      </c>
    </row>
    <row r="23771" spans="1:4" x14ac:dyDescent="0.25">
      <c r="A23771" t="s">
        <v>26771</v>
      </c>
      <c r="B23771" t="str">
        <f t="shared" si="371"/>
        <v>ON</v>
      </c>
      <c r="C23771" t="s">
        <v>23381</v>
      </c>
    </row>
    <row r="23772" spans="1:4" x14ac:dyDescent="0.25">
      <c r="A23772" t="s">
        <v>26771</v>
      </c>
      <c r="B23772" t="str">
        <f t="shared" si="371"/>
        <v>ON</v>
      </c>
      <c r="C23772" t="s">
        <v>23382</v>
      </c>
      <c r="D23772" t="s">
        <v>18</v>
      </c>
    </row>
    <row r="23773" spans="1:4" x14ac:dyDescent="0.25">
      <c r="A23773" t="s">
        <v>26771</v>
      </c>
      <c r="B23773" t="str">
        <f t="shared" si="371"/>
        <v>ON</v>
      </c>
      <c r="C23773" t="s">
        <v>23383</v>
      </c>
      <c r="D23773" t="s">
        <v>18</v>
      </c>
    </row>
    <row r="23774" spans="1:4" x14ac:dyDescent="0.25">
      <c r="A23774" t="s">
        <v>26771</v>
      </c>
      <c r="B23774" t="str">
        <f t="shared" si="371"/>
        <v>ON</v>
      </c>
      <c r="C23774" t="s">
        <v>23384</v>
      </c>
      <c r="D23774" t="s">
        <v>18</v>
      </c>
    </row>
    <row r="23775" spans="1:4" x14ac:dyDescent="0.25">
      <c r="A23775" t="s">
        <v>26771</v>
      </c>
      <c r="B23775" t="str">
        <f t="shared" si="371"/>
        <v>ON</v>
      </c>
      <c r="C23775" t="s">
        <v>23385</v>
      </c>
    </row>
    <row r="23776" spans="1:4" x14ac:dyDescent="0.25">
      <c r="A23776" t="s">
        <v>29366</v>
      </c>
      <c r="B23776" t="str">
        <f t="shared" si="371"/>
        <v>MB</v>
      </c>
      <c r="C23776" t="s">
        <v>23386</v>
      </c>
    </row>
    <row r="23777" spans="1:4" x14ac:dyDescent="0.25">
      <c r="A23777" t="s">
        <v>28590</v>
      </c>
      <c r="B23777" t="str">
        <f t="shared" si="371"/>
        <v>NB</v>
      </c>
      <c r="C23777" t="s">
        <v>23387</v>
      </c>
    </row>
    <row r="23778" spans="1:4" x14ac:dyDescent="0.25">
      <c r="A23778" t="s">
        <v>26991</v>
      </c>
      <c r="B23778" t="str">
        <f t="shared" si="371"/>
        <v>NB</v>
      </c>
      <c r="C23778" t="s">
        <v>23388</v>
      </c>
      <c r="D23778" t="s">
        <v>22</v>
      </c>
    </row>
    <row r="23779" spans="1:4" x14ac:dyDescent="0.25">
      <c r="A23779" t="s">
        <v>28590</v>
      </c>
      <c r="B23779" t="str">
        <f t="shared" si="371"/>
        <v>NB</v>
      </c>
      <c r="C23779" t="s">
        <v>23389</v>
      </c>
    </row>
    <row r="23780" spans="1:4" x14ac:dyDescent="0.25">
      <c r="A23780" t="s">
        <v>26853</v>
      </c>
      <c r="B23780" t="str">
        <f t="shared" si="371"/>
        <v>MB</v>
      </c>
      <c r="C23780" t="s">
        <v>23390</v>
      </c>
      <c r="D23780" t="s">
        <v>3</v>
      </c>
    </row>
    <row r="23781" spans="1:4" x14ac:dyDescent="0.25">
      <c r="A23781" t="s">
        <v>26946</v>
      </c>
      <c r="B23781" t="str">
        <f t="shared" si="371"/>
        <v>NL</v>
      </c>
      <c r="C23781" t="s">
        <v>23391</v>
      </c>
    </row>
    <row r="23782" spans="1:4" x14ac:dyDescent="0.25">
      <c r="A23782" t="s">
        <v>27228</v>
      </c>
      <c r="B23782" t="str">
        <f t="shared" si="371"/>
        <v>NL</v>
      </c>
      <c r="C23782" t="s">
        <v>23392</v>
      </c>
    </row>
    <row r="23783" spans="1:4" x14ac:dyDescent="0.25">
      <c r="A23783" t="s">
        <v>26788</v>
      </c>
      <c r="B23783" t="str">
        <f t="shared" si="371"/>
        <v>ON</v>
      </c>
      <c r="C23783" t="s">
        <v>23393</v>
      </c>
      <c r="D23783" t="s">
        <v>22</v>
      </c>
    </row>
    <row r="23784" spans="1:4" x14ac:dyDescent="0.25">
      <c r="A23784" t="s">
        <v>26910</v>
      </c>
      <c r="B23784" t="str">
        <f t="shared" si="371"/>
        <v>ON</v>
      </c>
      <c r="C23784" t="s">
        <v>23394</v>
      </c>
    </row>
    <row r="23785" spans="1:4" x14ac:dyDescent="0.25">
      <c r="A23785" t="s">
        <v>29531</v>
      </c>
      <c r="B23785" t="str">
        <f t="shared" si="371"/>
        <v>MB</v>
      </c>
      <c r="C23785" t="s">
        <v>23395</v>
      </c>
      <c r="D23785" t="s">
        <v>22</v>
      </c>
    </row>
    <row r="23786" spans="1:4" x14ac:dyDescent="0.25">
      <c r="A23786" t="s">
        <v>26910</v>
      </c>
      <c r="B23786" t="str">
        <f t="shared" si="371"/>
        <v>ON</v>
      </c>
      <c r="C23786" t="s">
        <v>23397</v>
      </c>
    </row>
    <row r="23787" spans="1:4" x14ac:dyDescent="0.25">
      <c r="A23787" t="s">
        <v>26910</v>
      </c>
      <c r="B23787" t="str">
        <f t="shared" si="371"/>
        <v>ON</v>
      </c>
      <c r="C23787" t="s">
        <v>23396</v>
      </c>
      <c r="D23787" t="s">
        <v>18</v>
      </c>
    </row>
    <row r="23788" spans="1:4" x14ac:dyDescent="0.25">
      <c r="A23788" t="s">
        <v>26771</v>
      </c>
      <c r="B23788" t="str">
        <f t="shared" si="371"/>
        <v>ON</v>
      </c>
      <c r="C23788" t="s">
        <v>23398</v>
      </c>
    </row>
    <row r="23789" spans="1:4" x14ac:dyDescent="0.25">
      <c r="A23789" t="s">
        <v>27114</v>
      </c>
      <c r="B23789" t="str">
        <f t="shared" si="371"/>
        <v>NB</v>
      </c>
      <c r="C23789" t="s">
        <v>23399</v>
      </c>
      <c r="D23789" t="s">
        <v>12</v>
      </c>
    </row>
    <row r="23790" spans="1:4" x14ac:dyDescent="0.25">
      <c r="A23790" t="s">
        <v>29532</v>
      </c>
      <c r="B23790" t="str">
        <f t="shared" si="371"/>
        <v>NB</v>
      </c>
      <c r="C23790" t="s">
        <v>23400</v>
      </c>
      <c r="D23790" t="s">
        <v>18</v>
      </c>
    </row>
    <row r="23791" spans="1:4" x14ac:dyDescent="0.25">
      <c r="A23791" t="s">
        <v>26776</v>
      </c>
      <c r="B23791" t="str">
        <f t="shared" si="371"/>
        <v>QC</v>
      </c>
      <c r="C23791" t="s">
        <v>23401</v>
      </c>
      <c r="D23791" t="s">
        <v>3</v>
      </c>
    </row>
    <row r="23792" spans="1:4" x14ac:dyDescent="0.25">
      <c r="A23792" t="s">
        <v>27629</v>
      </c>
      <c r="B23792" t="str">
        <f t="shared" si="371"/>
        <v>NB</v>
      </c>
      <c r="C23792" t="s">
        <v>23402</v>
      </c>
    </row>
    <row r="23793" spans="1:4" x14ac:dyDescent="0.25">
      <c r="A23793" t="s">
        <v>27629</v>
      </c>
      <c r="B23793" t="str">
        <f t="shared" si="371"/>
        <v>NB</v>
      </c>
      <c r="C23793" t="s">
        <v>23403</v>
      </c>
    </row>
    <row r="23794" spans="1:4" x14ac:dyDescent="0.25">
      <c r="A23794" t="s">
        <v>27629</v>
      </c>
      <c r="B23794" t="str">
        <f t="shared" si="371"/>
        <v>NB</v>
      </c>
      <c r="C23794" t="s">
        <v>23403</v>
      </c>
      <c r="D23794" t="s">
        <v>18</v>
      </c>
    </row>
    <row r="23795" spans="1:4" x14ac:dyDescent="0.25">
      <c r="A23795" t="s">
        <v>26853</v>
      </c>
      <c r="B23795" t="str">
        <f t="shared" si="371"/>
        <v>MB</v>
      </c>
      <c r="C23795" t="s">
        <v>23404</v>
      </c>
    </row>
    <row r="23796" spans="1:4" x14ac:dyDescent="0.25">
      <c r="A23796" t="s">
        <v>26853</v>
      </c>
      <c r="B23796" t="str">
        <f t="shared" si="371"/>
        <v>MB</v>
      </c>
      <c r="C23796" t="s">
        <v>23405</v>
      </c>
      <c r="D23796" t="s">
        <v>18</v>
      </c>
    </row>
    <row r="23797" spans="1:4" x14ac:dyDescent="0.25">
      <c r="A23797" t="s">
        <v>26853</v>
      </c>
      <c r="B23797" t="str">
        <f t="shared" si="371"/>
        <v>MB</v>
      </c>
      <c r="C23797" t="s">
        <v>23406</v>
      </c>
      <c r="D23797" t="s">
        <v>18</v>
      </c>
    </row>
    <row r="23798" spans="1:4" x14ac:dyDescent="0.25">
      <c r="A23798" t="s">
        <v>29533</v>
      </c>
      <c r="B23798" t="str">
        <f t="shared" si="371"/>
        <v>ON</v>
      </c>
      <c r="C23798" t="s">
        <v>23407</v>
      </c>
    </row>
    <row r="23799" spans="1:4" x14ac:dyDescent="0.25">
      <c r="A23799" t="s">
        <v>26853</v>
      </c>
      <c r="B23799" t="str">
        <f t="shared" si="371"/>
        <v>MB</v>
      </c>
      <c r="C23799" t="s">
        <v>23408</v>
      </c>
    </row>
    <row r="23800" spans="1:4" x14ac:dyDescent="0.25">
      <c r="A23800" t="s">
        <v>27596</v>
      </c>
      <c r="B23800" t="str">
        <f t="shared" si="371"/>
        <v>NL</v>
      </c>
      <c r="C23800" t="s">
        <v>23409</v>
      </c>
    </row>
    <row r="23801" spans="1:4" x14ac:dyDescent="0.25">
      <c r="A23801" t="s">
        <v>27596</v>
      </c>
      <c r="B23801" t="str">
        <f t="shared" si="371"/>
        <v>NL</v>
      </c>
      <c r="C23801" t="s">
        <v>23410</v>
      </c>
    </row>
    <row r="23802" spans="1:4" x14ac:dyDescent="0.25">
      <c r="A23802" t="s">
        <v>26809</v>
      </c>
      <c r="B23802" t="str">
        <f t="shared" si="371"/>
        <v>QC</v>
      </c>
      <c r="C23802" t="s">
        <v>23411</v>
      </c>
    </row>
    <row r="23803" spans="1:4" x14ac:dyDescent="0.25">
      <c r="A23803" t="s">
        <v>26809</v>
      </c>
      <c r="B23803" t="str">
        <f t="shared" si="371"/>
        <v>QC</v>
      </c>
      <c r="C23803" t="s">
        <v>23412</v>
      </c>
      <c r="D23803" t="s">
        <v>18</v>
      </c>
    </row>
    <row r="23804" spans="1:4" x14ac:dyDescent="0.25">
      <c r="A23804" t="s">
        <v>27421</v>
      </c>
      <c r="B23804" t="str">
        <f t="shared" si="371"/>
        <v>ON</v>
      </c>
      <c r="C23804" t="s">
        <v>23413</v>
      </c>
      <c r="D23804" t="s">
        <v>22</v>
      </c>
    </row>
    <row r="23805" spans="1:4" x14ac:dyDescent="0.25">
      <c r="A23805" t="s">
        <v>27583</v>
      </c>
      <c r="B23805" t="str">
        <f t="shared" si="371"/>
        <v>AB</v>
      </c>
      <c r="C23805" t="s">
        <v>23414</v>
      </c>
    </row>
    <row r="23806" spans="1:4" x14ac:dyDescent="0.25">
      <c r="A23806" t="s">
        <v>26791</v>
      </c>
      <c r="B23806" t="str">
        <f t="shared" si="371"/>
        <v>AB</v>
      </c>
      <c r="C23806" t="s">
        <v>23415</v>
      </c>
      <c r="D23806" t="s">
        <v>22</v>
      </c>
    </row>
    <row r="23807" spans="1:4" x14ac:dyDescent="0.25">
      <c r="A23807" t="s">
        <v>26801</v>
      </c>
      <c r="B23807" t="str">
        <f t="shared" si="371"/>
        <v>BC</v>
      </c>
      <c r="C23807" t="s">
        <v>23416</v>
      </c>
    </row>
    <row r="23808" spans="1:4" x14ac:dyDescent="0.25">
      <c r="A23808" t="s">
        <v>27165</v>
      </c>
      <c r="B23808" t="str">
        <f t="shared" si="371"/>
        <v>BC</v>
      </c>
      <c r="C23808" t="s">
        <v>23417</v>
      </c>
    </row>
    <row r="23809" spans="1:4" x14ac:dyDescent="0.25">
      <c r="A23809" t="s">
        <v>26782</v>
      </c>
      <c r="B23809" t="str">
        <f t="shared" si="371"/>
        <v>AB</v>
      </c>
      <c r="C23809" t="s">
        <v>23418</v>
      </c>
      <c r="D23809" t="s">
        <v>18</v>
      </c>
    </row>
    <row r="23810" spans="1:4" x14ac:dyDescent="0.25">
      <c r="A23810" t="s">
        <v>26809</v>
      </c>
      <c r="B23810" t="str">
        <f t="shared" si="371"/>
        <v>QC</v>
      </c>
      <c r="C23810" t="s">
        <v>23419</v>
      </c>
      <c r="D23810" t="s">
        <v>12</v>
      </c>
    </row>
    <row r="23811" spans="1:4" x14ac:dyDescent="0.25">
      <c r="A23811" t="s">
        <v>26788</v>
      </c>
      <c r="B23811" t="str">
        <f t="shared" ref="B23811:B23874" si="372">RIGHT(TRIM(C23811), 2)</f>
        <v>ON</v>
      </c>
      <c r="C23811" t="s">
        <v>23420</v>
      </c>
      <c r="D23811" t="s">
        <v>18</v>
      </c>
    </row>
    <row r="23812" spans="1:4" x14ac:dyDescent="0.25">
      <c r="A23812" t="s">
        <v>29534</v>
      </c>
      <c r="B23812" t="str">
        <f t="shared" si="372"/>
        <v>QC</v>
      </c>
      <c r="C23812" t="s">
        <v>23422</v>
      </c>
      <c r="D23812" t="s">
        <v>18</v>
      </c>
    </row>
    <row r="23813" spans="1:4" x14ac:dyDescent="0.25">
      <c r="A23813" t="s">
        <v>28834</v>
      </c>
      <c r="B23813" t="str">
        <f t="shared" si="372"/>
        <v>NB</v>
      </c>
      <c r="C23813" t="s">
        <v>23421</v>
      </c>
    </row>
    <row r="23814" spans="1:4" x14ac:dyDescent="0.25">
      <c r="A23814" t="s">
        <v>27643</v>
      </c>
      <c r="B23814" t="str">
        <f t="shared" si="372"/>
        <v>SK</v>
      </c>
      <c r="C23814" t="s">
        <v>23423</v>
      </c>
    </row>
    <row r="23815" spans="1:4" x14ac:dyDescent="0.25">
      <c r="A23815" t="s">
        <v>26825</v>
      </c>
      <c r="B23815" t="str">
        <f t="shared" si="372"/>
        <v>BC</v>
      </c>
      <c r="C23815" t="s">
        <v>23424</v>
      </c>
    </row>
    <row r="23816" spans="1:4" x14ac:dyDescent="0.25">
      <c r="A23816" t="s">
        <v>26771</v>
      </c>
      <c r="B23816" t="str">
        <f t="shared" si="372"/>
        <v>ON</v>
      </c>
      <c r="C23816" t="s">
        <v>23425</v>
      </c>
    </row>
    <row r="23817" spans="1:4" x14ac:dyDescent="0.25">
      <c r="A23817" t="s">
        <v>26771</v>
      </c>
      <c r="B23817" t="str">
        <f t="shared" si="372"/>
        <v>ON</v>
      </c>
      <c r="C23817" t="s">
        <v>23426</v>
      </c>
    </row>
    <row r="23818" spans="1:4" x14ac:dyDescent="0.25">
      <c r="A23818" t="s">
        <v>26771</v>
      </c>
      <c r="B23818" t="str">
        <f t="shared" si="372"/>
        <v>ON</v>
      </c>
      <c r="C23818" t="s">
        <v>23427</v>
      </c>
    </row>
    <row r="23819" spans="1:4" x14ac:dyDescent="0.25">
      <c r="A23819" t="s">
        <v>27647</v>
      </c>
      <c r="B23819" t="str">
        <f t="shared" si="372"/>
        <v>NS</v>
      </c>
      <c r="C23819" t="s">
        <v>23428</v>
      </c>
      <c r="D23819" t="s">
        <v>3</v>
      </c>
    </row>
    <row r="23820" spans="1:4" x14ac:dyDescent="0.25">
      <c r="A23820" t="s">
        <v>26786</v>
      </c>
      <c r="B23820" t="str">
        <f t="shared" si="372"/>
        <v>ON</v>
      </c>
      <c r="C23820" t="s">
        <v>23429</v>
      </c>
    </row>
    <row r="23821" spans="1:4" x14ac:dyDescent="0.25">
      <c r="A23821" t="s">
        <v>26786</v>
      </c>
      <c r="B23821" t="str">
        <f t="shared" si="372"/>
        <v>ON</v>
      </c>
      <c r="C23821" t="s">
        <v>23430</v>
      </c>
    </row>
    <row r="23822" spans="1:4" x14ac:dyDescent="0.25">
      <c r="A23822" t="s">
        <v>26795</v>
      </c>
      <c r="B23822" t="str">
        <f t="shared" si="372"/>
        <v>ON</v>
      </c>
      <c r="C23822" t="s">
        <v>23431</v>
      </c>
    </row>
    <row r="23823" spans="1:4" x14ac:dyDescent="0.25">
      <c r="A23823" t="s">
        <v>27552</v>
      </c>
      <c r="B23823" t="str">
        <f t="shared" si="372"/>
        <v>BC</v>
      </c>
      <c r="C23823" t="s">
        <v>23432</v>
      </c>
    </row>
    <row r="23824" spans="1:4" x14ac:dyDescent="0.25">
      <c r="A23824" t="s">
        <v>29535</v>
      </c>
      <c r="B23824" t="str">
        <f t="shared" si="372"/>
        <v>ON</v>
      </c>
      <c r="C23824" t="s">
        <v>23433</v>
      </c>
    </row>
    <row r="23825" spans="1:4" x14ac:dyDescent="0.25">
      <c r="A23825" t="s">
        <v>27324</v>
      </c>
      <c r="B23825" t="str">
        <f t="shared" si="372"/>
        <v>BC</v>
      </c>
      <c r="C23825" t="s">
        <v>23434</v>
      </c>
    </row>
    <row r="23826" spans="1:4" x14ac:dyDescent="0.25">
      <c r="A23826" t="s">
        <v>26782</v>
      </c>
      <c r="B23826" t="str">
        <f t="shared" si="372"/>
        <v>AB</v>
      </c>
      <c r="C23826" t="s">
        <v>23435</v>
      </c>
      <c r="D23826" t="s">
        <v>22</v>
      </c>
    </row>
    <row r="23827" spans="1:4" x14ac:dyDescent="0.25">
      <c r="A23827" t="s">
        <v>26919</v>
      </c>
      <c r="B23827" t="str">
        <f t="shared" si="372"/>
        <v>BC</v>
      </c>
      <c r="C23827" t="s">
        <v>23436</v>
      </c>
      <c r="D23827" t="s">
        <v>22</v>
      </c>
    </row>
    <row r="23828" spans="1:4" x14ac:dyDescent="0.25">
      <c r="A23828" t="s">
        <v>27081</v>
      </c>
      <c r="B23828" t="str">
        <f t="shared" si="372"/>
        <v>ON</v>
      </c>
      <c r="C23828" t="s">
        <v>23437</v>
      </c>
    </row>
    <row r="23829" spans="1:4" x14ac:dyDescent="0.25">
      <c r="A23829" t="s">
        <v>29536</v>
      </c>
      <c r="B23829" t="str">
        <f t="shared" si="372"/>
        <v>AB</v>
      </c>
      <c r="C23829" t="s">
        <v>23438</v>
      </c>
    </row>
    <row r="23830" spans="1:4" x14ac:dyDescent="0.25">
      <c r="A23830" t="s">
        <v>27626</v>
      </c>
      <c r="B23830" t="str">
        <f t="shared" si="372"/>
        <v>BC</v>
      </c>
      <c r="C23830" t="s">
        <v>23439</v>
      </c>
    </row>
    <row r="23831" spans="1:4" x14ac:dyDescent="0.25">
      <c r="A23831" t="s">
        <v>26921</v>
      </c>
      <c r="B23831" t="str">
        <f t="shared" si="372"/>
        <v>BC</v>
      </c>
      <c r="C23831" t="s">
        <v>23440</v>
      </c>
    </row>
    <row r="23832" spans="1:4" x14ac:dyDescent="0.25">
      <c r="A23832" t="s">
        <v>26910</v>
      </c>
      <c r="B23832" t="str">
        <f t="shared" si="372"/>
        <v>ON</v>
      </c>
      <c r="C23832" t="s">
        <v>23442</v>
      </c>
    </row>
    <row r="23833" spans="1:4" x14ac:dyDescent="0.25">
      <c r="A23833" t="s">
        <v>26910</v>
      </c>
      <c r="B23833" t="str">
        <f t="shared" si="372"/>
        <v>ON</v>
      </c>
      <c r="C23833" t="s">
        <v>23441</v>
      </c>
    </row>
    <row r="23834" spans="1:4" x14ac:dyDescent="0.25">
      <c r="A23834" t="s">
        <v>28482</v>
      </c>
      <c r="B23834" t="str">
        <f t="shared" si="372"/>
        <v>ON</v>
      </c>
      <c r="C23834" t="s">
        <v>23443</v>
      </c>
    </row>
    <row r="23835" spans="1:4" x14ac:dyDescent="0.25">
      <c r="A23835" t="s">
        <v>29537</v>
      </c>
      <c r="B23835" t="str">
        <f t="shared" si="372"/>
        <v>QC</v>
      </c>
      <c r="C23835" t="s">
        <v>23444</v>
      </c>
      <c r="D23835" t="s">
        <v>18</v>
      </c>
    </row>
    <row r="23836" spans="1:4" x14ac:dyDescent="0.25">
      <c r="A23836" t="s">
        <v>28297</v>
      </c>
      <c r="B23836" t="str">
        <f t="shared" si="372"/>
        <v>QC</v>
      </c>
      <c r="C23836" t="s">
        <v>23445</v>
      </c>
      <c r="D23836" t="s">
        <v>3</v>
      </c>
    </row>
    <row r="23837" spans="1:4" x14ac:dyDescent="0.25">
      <c r="A23837" t="s">
        <v>26809</v>
      </c>
      <c r="B23837" t="str">
        <f t="shared" si="372"/>
        <v>QC</v>
      </c>
      <c r="C23837" t="s">
        <v>23446</v>
      </c>
      <c r="D23837" t="s">
        <v>18</v>
      </c>
    </row>
    <row r="23838" spans="1:4" x14ac:dyDescent="0.25">
      <c r="A23838" t="s">
        <v>29538</v>
      </c>
      <c r="B23838" t="str">
        <f t="shared" si="372"/>
        <v>MB</v>
      </c>
      <c r="C23838" t="s">
        <v>23447</v>
      </c>
      <c r="D23838" t="s">
        <v>22</v>
      </c>
    </row>
    <row r="23839" spans="1:4" x14ac:dyDescent="0.25">
      <c r="A23839" t="s">
        <v>26809</v>
      </c>
      <c r="B23839" t="str">
        <f t="shared" si="372"/>
        <v>QC</v>
      </c>
      <c r="C23839" t="s">
        <v>23448</v>
      </c>
      <c r="D23839" t="s">
        <v>22</v>
      </c>
    </row>
    <row r="23840" spans="1:4" x14ac:dyDescent="0.25">
      <c r="A23840" t="s">
        <v>26809</v>
      </c>
      <c r="B23840" t="str">
        <f t="shared" si="372"/>
        <v>QC</v>
      </c>
      <c r="C23840" t="s">
        <v>23449</v>
      </c>
      <c r="D23840" t="s">
        <v>3</v>
      </c>
    </row>
    <row r="23841" spans="1:4" x14ac:dyDescent="0.25">
      <c r="A23841" t="s">
        <v>29540</v>
      </c>
      <c r="B23841" t="str">
        <f t="shared" si="372"/>
        <v>QC</v>
      </c>
      <c r="C23841" t="s">
        <v>23450</v>
      </c>
      <c r="D23841" t="s">
        <v>3</v>
      </c>
    </row>
    <row r="23842" spans="1:4" x14ac:dyDescent="0.25">
      <c r="A23842" t="s">
        <v>28538</v>
      </c>
      <c r="B23842" t="str">
        <f t="shared" si="372"/>
        <v>ON</v>
      </c>
      <c r="C23842" t="s">
        <v>23451</v>
      </c>
    </row>
    <row r="23843" spans="1:4" x14ac:dyDescent="0.25">
      <c r="A23843" t="s">
        <v>27159</v>
      </c>
      <c r="B23843" t="str">
        <f t="shared" si="372"/>
        <v>ON</v>
      </c>
      <c r="C23843" t="s">
        <v>23452</v>
      </c>
    </row>
    <row r="23844" spans="1:4" x14ac:dyDescent="0.25">
      <c r="A23844" t="s">
        <v>27590</v>
      </c>
      <c r="B23844" t="str">
        <f t="shared" si="372"/>
        <v>ON</v>
      </c>
      <c r="C23844" t="s">
        <v>23453</v>
      </c>
    </row>
    <row r="23845" spans="1:4" x14ac:dyDescent="0.25">
      <c r="A23845" t="s">
        <v>27328</v>
      </c>
      <c r="B23845" t="str">
        <f t="shared" si="372"/>
        <v>ON</v>
      </c>
      <c r="C23845" t="s">
        <v>23454</v>
      </c>
    </row>
    <row r="23846" spans="1:4" x14ac:dyDescent="0.25">
      <c r="A23846" t="s">
        <v>27532</v>
      </c>
      <c r="B23846" t="str">
        <f t="shared" si="372"/>
        <v>ON</v>
      </c>
      <c r="C23846" t="s">
        <v>23455</v>
      </c>
    </row>
    <row r="23847" spans="1:4" x14ac:dyDescent="0.25">
      <c r="A23847" t="s">
        <v>27562</v>
      </c>
      <c r="B23847" t="str">
        <f t="shared" si="372"/>
        <v>ON</v>
      </c>
      <c r="C23847" t="s">
        <v>23456</v>
      </c>
    </row>
    <row r="23848" spans="1:4" x14ac:dyDescent="0.25">
      <c r="A23848" t="s">
        <v>27130</v>
      </c>
      <c r="B23848" t="str">
        <f t="shared" si="372"/>
        <v>ON</v>
      </c>
      <c r="C23848" t="s">
        <v>23457</v>
      </c>
    </row>
    <row r="23849" spans="1:4" x14ac:dyDescent="0.25">
      <c r="A23849" t="s">
        <v>28490</v>
      </c>
      <c r="B23849" t="str">
        <f t="shared" si="372"/>
        <v>ON</v>
      </c>
      <c r="C23849" t="s">
        <v>23458</v>
      </c>
    </row>
    <row r="23850" spans="1:4" x14ac:dyDescent="0.25">
      <c r="A23850" t="s">
        <v>28679</v>
      </c>
      <c r="B23850" t="str">
        <f t="shared" si="372"/>
        <v>ON</v>
      </c>
      <c r="C23850" t="s">
        <v>23459</v>
      </c>
    </row>
    <row r="23851" spans="1:4" x14ac:dyDescent="0.25">
      <c r="A23851" t="s">
        <v>29541</v>
      </c>
      <c r="B23851" t="str">
        <f t="shared" si="372"/>
        <v>ON</v>
      </c>
      <c r="C23851" t="s">
        <v>23460</v>
      </c>
    </row>
    <row r="23852" spans="1:4" x14ac:dyDescent="0.25">
      <c r="A23852" t="s">
        <v>28482</v>
      </c>
      <c r="B23852" t="str">
        <f t="shared" si="372"/>
        <v>ON</v>
      </c>
      <c r="C23852" t="s">
        <v>23461</v>
      </c>
    </row>
    <row r="23853" spans="1:4" x14ac:dyDescent="0.25">
      <c r="A23853" t="s">
        <v>27080</v>
      </c>
      <c r="B23853" t="str">
        <f t="shared" si="372"/>
        <v>ON</v>
      </c>
      <c r="C23853" t="s">
        <v>23462</v>
      </c>
    </row>
    <row r="23854" spans="1:4" x14ac:dyDescent="0.25">
      <c r="A23854" t="s">
        <v>27305</v>
      </c>
      <c r="B23854" t="str">
        <f t="shared" si="372"/>
        <v>ON</v>
      </c>
      <c r="C23854" t="s">
        <v>23463</v>
      </c>
    </row>
    <row r="23855" spans="1:4" x14ac:dyDescent="0.25">
      <c r="A23855" t="s">
        <v>27039</v>
      </c>
      <c r="B23855" t="str">
        <f t="shared" si="372"/>
        <v>ON</v>
      </c>
      <c r="C23855" t="s">
        <v>23464</v>
      </c>
    </row>
    <row r="23856" spans="1:4" x14ac:dyDescent="0.25">
      <c r="A23856" t="s">
        <v>27531</v>
      </c>
      <c r="B23856" t="str">
        <f t="shared" si="372"/>
        <v>ON</v>
      </c>
      <c r="C23856" t="s">
        <v>23465</v>
      </c>
    </row>
    <row r="23857" spans="1:4" x14ac:dyDescent="0.25">
      <c r="A23857" t="s">
        <v>28481</v>
      </c>
      <c r="B23857" t="str">
        <f t="shared" si="372"/>
        <v>ON</v>
      </c>
      <c r="C23857" t="s">
        <v>23466</v>
      </c>
    </row>
    <row r="23858" spans="1:4" x14ac:dyDescent="0.25">
      <c r="A23858" t="s">
        <v>28207</v>
      </c>
      <c r="B23858" t="str">
        <f t="shared" si="372"/>
        <v>ON</v>
      </c>
      <c r="C23858" t="s">
        <v>23467</v>
      </c>
    </row>
    <row r="23859" spans="1:4" x14ac:dyDescent="0.25">
      <c r="A23859" t="s">
        <v>28487</v>
      </c>
      <c r="B23859" t="str">
        <f t="shared" si="372"/>
        <v>ON</v>
      </c>
      <c r="C23859" t="s">
        <v>23468</v>
      </c>
    </row>
    <row r="23860" spans="1:4" x14ac:dyDescent="0.25">
      <c r="A23860" t="s">
        <v>28516</v>
      </c>
      <c r="B23860" t="str">
        <f t="shared" si="372"/>
        <v>ON</v>
      </c>
      <c r="C23860" t="s">
        <v>23469</v>
      </c>
    </row>
    <row r="23861" spans="1:4" x14ac:dyDescent="0.25">
      <c r="A23861" t="s">
        <v>28638</v>
      </c>
      <c r="B23861" t="str">
        <f t="shared" si="372"/>
        <v>ON</v>
      </c>
      <c r="C23861" t="s">
        <v>23470</v>
      </c>
    </row>
    <row r="23862" spans="1:4" x14ac:dyDescent="0.25">
      <c r="A23862" t="s">
        <v>26795</v>
      </c>
      <c r="B23862" t="str">
        <f t="shared" si="372"/>
        <v>ON</v>
      </c>
      <c r="C23862" t="s">
        <v>23471</v>
      </c>
    </row>
    <row r="23863" spans="1:4" x14ac:dyDescent="0.25">
      <c r="A23863" t="s">
        <v>27622</v>
      </c>
      <c r="B23863" t="str">
        <f t="shared" si="372"/>
        <v>MB</v>
      </c>
      <c r="C23863" t="s">
        <v>23472</v>
      </c>
    </row>
    <row r="23864" spans="1:4" x14ac:dyDescent="0.25">
      <c r="A23864" t="s">
        <v>26771</v>
      </c>
      <c r="B23864" t="str">
        <f t="shared" si="372"/>
        <v>ON</v>
      </c>
      <c r="C23864" t="s">
        <v>23473</v>
      </c>
      <c r="D23864" t="s">
        <v>18</v>
      </c>
    </row>
    <row r="23865" spans="1:4" x14ac:dyDescent="0.25">
      <c r="A23865" t="s">
        <v>26778</v>
      </c>
      <c r="B23865" t="str">
        <f t="shared" si="372"/>
        <v>ON</v>
      </c>
      <c r="C23865" t="s">
        <v>23474</v>
      </c>
      <c r="D23865" t="s">
        <v>22</v>
      </c>
    </row>
    <row r="23866" spans="1:4" x14ac:dyDescent="0.25">
      <c r="A23866" t="s">
        <v>26799</v>
      </c>
      <c r="B23866" t="str">
        <f t="shared" si="372"/>
        <v>ON</v>
      </c>
      <c r="C23866" t="s">
        <v>23475</v>
      </c>
    </row>
    <row r="23867" spans="1:4" x14ac:dyDescent="0.25">
      <c r="A23867" t="s">
        <v>26799</v>
      </c>
      <c r="B23867" t="str">
        <f t="shared" si="372"/>
        <v>ON</v>
      </c>
      <c r="C23867" t="s">
        <v>23476</v>
      </c>
      <c r="D23867" t="s">
        <v>22</v>
      </c>
    </row>
    <row r="23868" spans="1:4" x14ac:dyDescent="0.25">
      <c r="A23868" t="s">
        <v>27055</v>
      </c>
      <c r="B23868" t="str">
        <f t="shared" si="372"/>
        <v>ON</v>
      </c>
      <c r="C23868" t="s">
        <v>23477</v>
      </c>
      <c r="D23868" t="s">
        <v>12</v>
      </c>
    </row>
    <row r="23869" spans="1:4" x14ac:dyDescent="0.25">
      <c r="A23869" t="s">
        <v>27427</v>
      </c>
      <c r="B23869" t="str">
        <f t="shared" si="372"/>
        <v>MB</v>
      </c>
      <c r="C23869" t="s">
        <v>23479</v>
      </c>
      <c r="D23869" t="s">
        <v>3</v>
      </c>
    </row>
    <row r="23870" spans="1:4" x14ac:dyDescent="0.25">
      <c r="A23870" t="s">
        <v>27427</v>
      </c>
      <c r="B23870" t="str">
        <f t="shared" si="372"/>
        <v>MB</v>
      </c>
      <c r="C23870" t="s">
        <v>23478</v>
      </c>
    </row>
    <row r="23871" spans="1:4" x14ac:dyDescent="0.25">
      <c r="A23871" t="s">
        <v>27033</v>
      </c>
      <c r="B23871" t="str">
        <f t="shared" si="372"/>
        <v>ON</v>
      </c>
      <c r="C23871" t="s">
        <v>23480</v>
      </c>
    </row>
    <row r="23872" spans="1:4" x14ac:dyDescent="0.25">
      <c r="A23872" t="s">
        <v>27646</v>
      </c>
      <c r="B23872" t="str">
        <f t="shared" si="372"/>
        <v>MB</v>
      </c>
      <c r="C23872" t="s">
        <v>23481</v>
      </c>
    </row>
    <row r="23873" spans="1:4" x14ac:dyDescent="0.25">
      <c r="A23873" t="s">
        <v>27043</v>
      </c>
      <c r="B23873" t="str">
        <f t="shared" si="372"/>
        <v>QC</v>
      </c>
      <c r="C23873" t="s">
        <v>23482</v>
      </c>
    </row>
    <row r="23874" spans="1:4" x14ac:dyDescent="0.25">
      <c r="A23874" t="s">
        <v>28258</v>
      </c>
      <c r="B23874" t="str">
        <f t="shared" si="372"/>
        <v>QC</v>
      </c>
      <c r="C23874" t="s">
        <v>23483</v>
      </c>
    </row>
    <row r="23875" spans="1:4" x14ac:dyDescent="0.25">
      <c r="A23875" t="s">
        <v>26776</v>
      </c>
      <c r="B23875" t="str">
        <f t="shared" ref="B23875:B23938" si="373">RIGHT(TRIM(C23875), 2)</f>
        <v>QC</v>
      </c>
      <c r="C23875" t="s">
        <v>23484</v>
      </c>
    </row>
    <row r="23876" spans="1:4" x14ac:dyDescent="0.25">
      <c r="A23876" t="s">
        <v>26879</v>
      </c>
      <c r="B23876" t="str">
        <f t="shared" si="373"/>
        <v>QC</v>
      </c>
      <c r="C23876" t="s">
        <v>23485</v>
      </c>
      <c r="D23876" t="s">
        <v>22</v>
      </c>
    </row>
    <row r="23877" spans="1:4" x14ac:dyDescent="0.25">
      <c r="A23877" t="s">
        <v>28497</v>
      </c>
      <c r="B23877" t="str">
        <f t="shared" si="373"/>
        <v>ON</v>
      </c>
      <c r="C23877" t="s">
        <v>23486</v>
      </c>
    </row>
    <row r="23878" spans="1:4" x14ac:dyDescent="0.25">
      <c r="A23878" t="s">
        <v>26853</v>
      </c>
      <c r="B23878" t="str">
        <f t="shared" si="373"/>
        <v>MB</v>
      </c>
      <c r="C23878" t="s">
        <v>23487</v>
      </c>
    </row>
    <row r="23879" spans="1:4" x14ac:dyDescent="0.25">
      <c r="A23879" t="s">
        <v>26847</v>
      </c>
      <c r="B23879" t="str">
        <f t="shared" si="373"/>
        <v>AB</v>
      </c>
      <c r="C23879" t="s">
        <v>23488</v>
      </c>
      <c r="D23879" t="s">
        <v>22</v>
      </c>
    </row>
    <row r="23880" spans="1:4" x14ac:dyDescent="0.25">
      <c r="A23880" t="s">
        <v>26771</v>
      </c>
      <c r="B23880" t="str">
        <f t="shared" si="373"/>
        <v>ON</v>
      </c>
      <c r="C23880" t="s">
        <v>23489</v>
      </c>
    </row>
    <row r="23881" spans="1:4" x14ac:dyDescent="0.25">
      <c r="A23881" t="s">
        <v>27193</v>
      </c>
      <c r="B23881" t="str">
        <f t="shared" si="373"/>
        <v>NL</v>
      </c>
      <c r="C23881" t="s">
        <v>23491</v>
      </c>
    </row>
    <row r="23882" spans="1:4" x14ac:dyDescent="0.25">
      <c r="A23882" t="s">
        <v>27193</v>
      </c>
      <c r="B23882" t="str">
        <f t="shared" si="373"/>
        <v>NL</v>
      </c>
      <c r="C23882" t="s">
        <v>23490</v>
      </c>
      <c r="D23882" t="s">
        <v>22</v>
      </c>
    </row>
    <row r="23883" spans="1:4" x14ac:dyDescent="0.25">
      <c r="A23883" t="s">
        <v>27193</v>
      </c>
      <c r="B23883" t="str">
        <f t="shared" si="373"/>
        <v>NL</v>
      </c>
      <c r="C23883" t="s">
        <v>23492</v>
      </c>
      <c r="D23883" t="s">
        <v>18</v>
      </c>
    </row>
    <row r="23884" spans="1:4" x14ac:dyDescent="0.25">
      <c r="A23884" t="s">
        <v>27641</v>
      </c>
      <c r="B23884" t="str">
        <f t="shared" si="373"/>
        <v>ON</v>
      </c>
      <c r="C23884" t="s">
        <v>23493</v>
      </c>
    </row>
    <row r="23885" spans="1:4" x14ac:dyDescent="0.25">
      <c r="A23885" t="s">
        <v>26790</v>
      </c>
      <c r="B23885" t="str">
        <f t="shared" si="373"/>
        <v>ON</v>
      </c>
      <c r="C23885" t="s">
        <v>23494</v>
      </c>
    </row>
    <row r="23886" spans="1:4" x14ac:dyDescent="0.25">
      <c r="A23886" t="s">
        <v>26775</v>
      </c>
      <c r="B23886" t="str">
        <f t="shared" si="373"/>
        <v>ON</v>
      </c>
      <c r="C23886" t="s">
        <v>23495</v>
      </c>
      <c r="D23886" t="s">
        <v>22</v>
      </c>
    </row>
    <row r="23887" spans="1:4" x14ac:dyDescent="0.25">
      <c r="A23887" t="s">
        <v>26782</v>
      </c>
      <c r="B23887" t="str">
        <f t="shared" si="373"/>
        <v>AB</v>
      </c>
      <c r="C23887" t="s">
        <v>23496</v>
      </c>
      <c r="D23887" t="s">
        <v>22</v>
      </c>
    </row>
    <row r="23888" spans="1:4" x14ac:dyDescent="0.25">
      <c r="A23888" t="s">
        <v>27165</v>
      </c>
      <c r="B23888" t="str">
        <f t="shared" si="373"/>
        <v>BC</v>
      </c>
      <c r="C23888" t="s">
        <v>23497</v>
      </c>
      <c r="D23888" t="s">
        <v>18</v>
      </c>
    </row>
    <row r="23889" spans="1:4" x14ac:dyDescent="0.25">
      <c r="A23889" t="s">
        <v>27615</v>
      </c>
      <c r="B23889" t="str">
        <f t="shared" si="373"/>
        <v>ON</v>
      </c>
      <c r="C23889" t="s">
        <v>23498</v>
      </c>
    </row>
    <row r="23890" spans="1:4" x14ac:dyDescent="0.25">
      <c r="A23890" t="s">
        <v>27615</v>
      </c>
      <c r="B23890" t="str">
        <f t="shared" si="373"/>
        <v>ON</v>
      </c>
      <c r="C23890" t="s">
        <v>23498</v>
      </c>
      <c r="D23890" t="s">
        <v>18</v>
      </c>
    </row>
    <row r="23891" spans="1:4" x14ac:dyDescent="0.25">
      <c r="A23891" t="s">
        <v>27095</v>
      </c>
      <c r="B23891" t="str">
        <f t="shared" si="373"/>
        <v>AB</v>
      </c>
      <c r="C23891" t="s">
        <v>23501</v>
      </c>
      <c r="D23891" t="s">
        <v>3</v>
      </c>
    </row>
    <row r="23892" spans="1:4" x14ac:dyDescent="0.25">
      <c r="A23892" t="s">
        <v>27095</v>
      </c>
      <c r="B23892" t="str">
        <f t="shared" si="373"/>
        <v>AB</v>
      </c>
      <c r="C23892" t="s">
        <v>23499</v>
      </c>
    </row>
    <row r="23893" spans="1:4" x14ac:dyDescent="0.25">
      <c r="A23893" t="s">
        <v>27095</v>
      </c>
      <c r="B23893" t="str">
        <f t="shared" si="373"/>
        <v>AB</v>
      </c>
      <c r="C23893" t="s">
        <v>23500</v>
      </c>
    </row>
    <row r="23894" spans="1:4" x14ac:dyDescent="0.25">
      <c r="A23894" t="s">
        <v>28272</v>
      </c>
      <c r="B23894" t="str">
        <f t="shared" si="373"/>
        <v>QC</v>
      </c>
      <c r="C23894" t="s">
        <v>23502</v>
      </c>
      <c r="D23894" t="s">
        <v>3</v>
      </c>
    </row>
    <row r="23895" spans="1:4" x14ac:dyDescent="0.25">
      <c r="A23895" t="s">
        <v>27215</v>
      </c>
      <c r="B23895" t="str">
        <f t="shared" si="373"/>
        <v>ON</v>
      </c>
      <c r="C23895" t="s">
        <v>23503</v>
      </c>
    </row>
    <row r="23896" spans="1:4" x14ac:dyDescent="0.25">
      <c r="A23896" t="s">
        <v>26771</v>
      </c>
      <c r="B23896" t="str">
        <f t="shared" si="373"/>
        <v>ON</v>
      </c>
      <c r="C23896" t="s">
        <v>23504</v>
      </c>
    </row>
    <row r="23897" spans="1:4" x14ac:dyDescent="0.25">
      <c r="A23897" t="s">
        <v>26791</v>
      </c>
      <c r="B23897" t="str">
        <f t="shared" si="373"/>
        <v>AB</v>
      </c>
      <c r="C23897" t="s">
        <v>23505</v>
      </c>
    </row>
    <row r="23898" spans="1:4" x14ac:dyDescent="0.25">
      <c r="A23898" t="s">
        <v>27033</v>
      </c>
      <c r="B23898" t="str">
        <f t="shared" si="373"/>
        <v>ON</v>
      </c>
      <c r="C23898" t="s">
        <v>23506</v>
      </c>
    </row>
    <row r="23899" spans="1:4" x14ac:dyDescent="0.25">
      <c r="A23899" t="s">
        <v>26912</v>
      </c>
      <c r="B23899" t="str">
        <f t="shared" si="373"/>
        <v>ON</v>
      </c>
      <c r="C23899" t="s">
        <v>23507</v>
      </c>
    </row>
    <row r="23900" spans="1:4" x14ac:dyDescent="0.25">
      <c r="A23900" t="s">
        <v>26825</v>
      </c>
      <c r="B23900" t="str">
        <f t="shared" si="373"/>
        <v>BC</v>
      </c>
      <c r="C23900" t="s">
        <v>23508</v>
      </c>
    </row>
    <row r="23901" spans="1:4" x14ac:dyDescent="0.25">
      <c r="A23901" t="s">
        <v>27517</v>
      </c>
      <c r="B23901" t="str">
        <f t="shared" si="373"/>
        <v>MB</v>
      </c>
      <c r="C23901" t="s">
        <v>23511</v>
      </c>
    </row>
    <row r="23902" spans="1:4" x14ac:dyDescent="0.25">
      <c r="A23902" t="s">
        <v>29542</v>
      </c>
      <c r="B23902" t="str">
        <f t="shared" si="373"/>
        <v>MB</v>
      </c>
      <c r="C23902" t="s">
        <v>23509</v>
      </c>
    </row>
    <row r="23903" spans="1:4" x14ac:dyDescent="0.25">
      <c r="A23903" t="s">
        <v>29109</v>
      </c>
      <c r="B23903" t="str">
        <f t="shared" si="373"/>
        <v>MB</v>
      </c>
      <c r="C23903" t="s">
        <v>23510</v>
      </c>
      <c r="D23903" t="s">
        <v>22</v>
      </c>
    </row>
    <row r="23904" spans="1:4" x14ac:dyDescent="0.25">
      <c r="A23904" t="s">
        <v>27535</v>
      </c>
      <c r="B23904" t="str">
        <f t="shared" si="373"/>
        <v>BC</v>
      </c>
      <c r="C23904" t="s">
        <v>23512</v>
      </c>
    </row>
    <row r="23905" spans="1:4" x14ac:dyDescent="0.25">
      <c r="A23905" t="s">
        <v>27472</v>
      </c>
      <c r="B23905" t="str">
        <f t="shared" si="373"/>
        <v>ON</v>
      </c>
      <c r="C23905" t="s">
        <v>23513</v>
      </c>
    </row>
    <row r="23906" spans="1:4" x14ac:dyDescent="0.25">
      <c r="A23906" t="s">
        <v>26769</v>
      </c>
      <c r="B23906" t="str">
        <f t="shared" si="373"/>
        <v>BC</v>
      </c>
      <c r="C23906" t="s">
        <v>23514</v>
      </c>
      <c r="D23906" t="s">
        <v>22</v>
      </c>
    </row>
    <row r="23907" spans="1:4" x14ac:dyDescent="0.25">
      <c r="A23907" t="s">
        <v>26769</v>
      </c>
      <c r="B23907" t="str">
        <f t="shared" si="373"/>
        <v>BC</v>
      </c>
      <c r="C23907" t="s">
        <v>23515</v>
      </c>
    </row>
    <row r="23908" spans="1:4" x14ac:dyDescent="0.25">
      <c r="A23908" t="s">
        <v>29543</v>
      </c>
      <c r="B23908" t="str">
        <f t="shared" si="373"/>
        <v>BC</v>
      </c>
      <c r="C23908" t="s">
        <v>23516</v>
      </c>
    </row>
    <row r="23909" spans="1:4" x14ac:dyDescent="0.25">
      <c r="A23909" t="s">
        <v>28016</v>
      </c>
      <c r="B23909" t="str">
        <f t="shared" si="373"/>
        <v>ON</v>
      </c>
      <c r="C23909" t="s">
        <v>23517</v>
      </c>
      <c r="D23909" t="s">
        <v>18</v>
      </c>
    </row>
    <row r="23910" spans="1:4" x14ac:dyDescent="0.25">
      <c r="A23910" t="s">
        <v>27720</v>
      </c>
      <c r="B23910" t="str">
        <f t="shared" si="373"/>
        <v>QC</v>
      </c>
      <c r="C23910" t="s">
        <v>23518</v>
      </c>
      <c r="D23910" t="s">
        <v>3</v>
      </c>
    </row>
    <row r="23911" spans="1:4" x14ac:dyDescent="0.25">
      <c r="A23911" t="s">
        <v>26933</v>
      </c>
      <c r="B23911" t="str">
        <f t="shared" si="373"/>
        <v>QC</v>
      </c>
      <c r="C23911" t="s">
        <v>23519</v>
      </c>
      <c r="D23911" t="s">
        <v>3</v>
      </c>
    </row>
    <row r="23912" spans="1:4" x14ac:dyDescent="0.25">
      <c r="A23912" t="s">
        <v>26950</v>
      </c>
      <c r="B23912" t="str">
        <f t="shared" si="373"/>
        <v>QC</v>
      </c>
      <c r="C23912" t="s">
        <v>23520</v>
      </c>
      <c r="D23912" t="s">
        <v>18</v>
      </c>
    </row>
    <row r="23913" spans="1:4" x14ac:dyDescent="0.25">
      <c r="A23913" t="s">
        <v>26806</v>
      </c>
      <c r="B23913" t="str">
        <f t="shared" si="373"/>
        <v>ON</v>
      </c>
      <c r="C23913" t="s">
        <v>23521</v>
      </c>
    </row>
    <row r="23914" spans="1:4" x14ac:dyDescent="0.25">
      <c r="A23914" t="s">
        <v>28503</v>
      </c>
      <c r="B23914" t="str">
        <f t="shared" si="373"/>
        <v>ON</v>
      </c>
      <c r="C23914" t="s">
        <v>23522</v>
      </c>
    </row>
    <row r="23915" spans="1:4" x14ac:dyDescent="0.25">
      <c r="A23915" t="s">
        <v>26809</v>
      </c>
      <c r="B23915" t="str">
        <f t="shared" si="373"/>
        <v>QC</v>
      </c>
      <c r="C23915" t="s">
        <v>23523</v>
      </c>
    </row>
    <row r="23916" spans="1:4" x14ac:dyDescent="0.25">
      <c r="A23916" t="s">
        <v>28539</v>
      </c>
      <c r="B23916" t="str">
        <f t="shared" si="373"/>
        <v>ON</v>
      </c>
      <c r="C23916" t="s">
        <v>23524</v>
      </c>
    </row>
    <row r="23917" spans="1:4" x14ac:dyDescent="0.25">
      <c r="A23917" t="s">
        <v>29544</v>
      </c>
      <c r="B23917" t="str">
        <f t="shared" si="373"/>
        <v>NB</v>
      </c>
      <c r="C23917" t="s">
        <v>23525</v>
      </c>
    </row>
    <row r="23918" spans="1:4" x14ac:dyDescent="0.25">
      <c r="A23918" t="s">
        <v>27027</v>
      </c>
      <c r="B23918" t="str">
        <f t="shared" si="373"/>
        <v>ON</v>
      </c>
      <c r="C23918" t="s">
        <v>23528</v>
      </c>
      <c r="D23918" t="s">
        <v>12</v>
      </c>
    </row>
    <row r="23919" spans="1:4" x14ac:dyDescent="0.25">
      <c r="A23919" t="s">
        <v>27027</v>
      </c>
      <c r="B23919" t="str">
        <f t="shared" si="373"/>
        <v>ON</v>
      </c>
      <c r="C23919" t="s">
        <v>23526</v>
      </c>
    </row>
    <row r="23920" spans="1:4" x14ac:dyDescent="0.25">
      <c r="A23920" t="s">
        <v>26971</v>
      </c>
      <c r="B23920" t="str">
        <f t="shared" si="373"/>
        <v>ON</v>
      </c>
      <c r="C23920" t="s">
        <v>23527</v>
      </c>
    </row>
    <row r="23921" spans="1:4" x14ac:dyDescent="0.25">
      <c r="A23921" t="s">
        <v>26771</v>
      </c>
      <c r="B23921" t="str">
        <f t="shared" si="373"/>
        <v>ON</v>
      </c>
      <c r="C23921" t="s">
        <v>23529</v>
      </c>
      <c r="D23921" t="s">
        <v>22</v>
      </c>
    </row>
    <row r="23922" spans="1:4" x14ac:dyDescent="0.25">
      <c r="A23922" t="s">
        <v>27477</v>
      </c>
      <c r="B23922" t="str">
        <f t="shared" si="373"/>
        <v>QC</v>
      </c>
      <c r="C23922" t="s">
        <v>23530</v>
      </c>
      <c r="D23922" t="s">
        <v>12</v>
      </c>
    </row>
    <row r="23923" spans="1:4" x14ac:dyDescent="0.25">
      <c r="A23923" t="s">
        <v>27221</v>
      </c>
      <c r="B23923" t="str">
        <f t="shared" si="373"/>
        <v>QC</v>
      </c>
      <c r="C23923" t="s">
        <v>23531</v>
      </c>
      <c r="D23923" t="s">
        <v>22</v>
      </c>
    </row>
    <row r="23924" spans="1:4" x14ac:dyDescent="0.25">
      <c r="A23924" t="s">
        <v>29534</v>
      </c>
      <c r="B23924" t="str">
        <f t="shared" si="373"/>
        <v>QC</v>
      </c>
      <c r="C23924" t="s">
        <v>23532</v>
      </c>
      <c r="D23924" t="s">
        <v>22</v>
      </c>
    </row>
    <row r="23925" spans="1:4" x14ac:dyDescent="0.25">
      <c r="A23925" t="s">
        <v>29545</v>
      </c>
      <c r="B23925" t="str">
        <f t="shared" si="373"/>
        <v>QC</v>
      </c>
      <c r="C23925" t="s">
        <v>23533</v>
      </c>
      <c r="D23925" t="s">
        <v>3</v>
      </c>
    </row>
    <row r="23926" spans="1:4" x14ac:dyDescent="0.25">
      <c r="A23926" t="s">
        <v>26809</v>
      </c>
      <c r="B23926" t="str">
        <f t="shared" si="373"/>
        <v>QC</v>
      </c>
      <c r="C23926" t="s">
        <v>23535</v>
      </c>
      <c r="D23926" t="s">
        <v>12</v>
      </c>
    </row>
    <row r="23927" spans="1:4" x14ac:dyDescent="0.25">
      <c r="A23927" t="s">
        <v>26809</v>
      </c>
      <c r="B23927" t="str">
        <f t="shared" si="373"/>
        <v>QC</v>
      </c>
      <c r="C23927" t="s">
        <v>23534</v>
      </c>
      <c r="D23927" t="s">
        <v>18</v>
      </c>
    </row>
    <row r="23928" spans="1:4" x14ac:dyDescent="0.25">
      <c r="A23928" t="s">
        <v>29546</v>
      </c>
      <c r="B23928" t="str">
        <f t="shared" si="373"/>
        <v>QC</v>
      </c>
      <c r="C23928" t="s">
        <v>23536</v>
      </c>
      <c r="D23928" t="s">
        <v>3</v>
      </c>
    </row>
    <row r="23929" spans="1:4" x14ac:dyDescent="0.25">
      <c r="A23929" t="s">
        <v>26795</v>
      </c>
      <c r="B23929" t="str">
        <f t="shared" si="373"/>
        <v>ON</v>
      </c>
      <c r="C23929" t="s">
        <v>23537</v>
      </c>
      <c r="D23929" t="s">
        <v>18</v>
      </c>
    </row>
    <row r="23930" spans="1:4" x14ac:dyDescent="0.25">
      <c r="A23930" t="s">
        <v>26931</v>
      </c>
      <c r="B23930" t="str">
        <f t="shared" si="373"/>
        <v>AB</v>
      </c>
      <c r="C23930" t="s">
        <v>23538</v>
      </c>
      <c r="D23930" t="s">
        <v>3</v>
      </c>
    </row>
    <row r="23931" spans="1:4" x14ac:dyDescent="0.25">
      <c r="A23931" t="s">
        <v>26927</v>
      </c>
      <c r="B23931" t="str">
        <f t="shared" si="373"/>
        <v>ON</v>
      </c>
      <c r="C23931" t="s">
        <v>23539</v>
      </c>
    </row>
    <row r="23932" spans="1:4" x14ac:dyDescent="0.25">
      <c r="A23932" t="s">
        <v>26927</v>
      </c>
      <c r="B23932" t="str">
        <f t="shared" si="373"/>
        <v>ON</v>
      </c>
      <c r="C23932" t="s">
        <v>23540</v>
      </c>
      <c r="D23932" t="s">
        <v>22</v>
      </c>
    </row>
    <row r="23933" spans="1:4" x14ac:dyDescent="0.25">
      <c r="A23933" t="s">
        <v>28669</v>
      </c>
      <c r="B23933" t="str">
        <f t="shared" si="373"/>
        <v>ON</v>
      </c>
      <c r="C23933" t="s">
        <v>23541</v>
      </c>
    </row>
    <row r="23934" spans="1:4" x14ac:dyDescent="0.25">
      <c r="A23934" t="s">
        <v>26779</v>
      </c>
      <c r="B23934" t="str">
        <f t="shared" si="373"/>
        <v>SK</v>
      </c>
      <c r="C23934" t="s">
        <v>23542</v>
      </c>
      <c r="D23934" t="s">
        <v>18</v>
      </c>
    </row>
    <row r="23935" spans="1:4" x14ac:dyDescent="0.25">
      <c r="A23935" t="s">
        <v>27627</v>
      </c>
      <c r="B23935" t="str">
        <f t="shared" si="373"/>
        <v>ON</v>
      </c>
      <c r="C23935" t="s">
        <v>23543</v>
      </c>
    </row>
    <row r="23936" spans="1:4" x14ac:dyDescent="0.25">
      <c r="A23936" t="s">
        <v>27923</v>
      </c>
      <c r="B23936" t="str">
        <f t="shared" si="373"/>
        <v>MB</v>
      </c>
      <c r="C23936" t="s">
        <v>23544</v>
      </c>
      <c r="D23936" t="s">
        <v>22</v>
      </c>
    </row>
    <row r="23937" spans="1:4" x14ac:dyDescent="0.25">
      <c r="A23937" t="s">
        <v>26913</v>
      </c>
      <c r="B23937" t="str">
        <f t="shared" si="373"/>
        <v>ON</v>
      </c>
      <c r="C23937" t="s">
        <v>23545</v>
      </c>
      <c r="D23937" t="s">
        <v>18</v>
      </c>
    </row>
    <row r="23938" spans="1:4" x14ac:dyDescent="0.25">
      <c r="A23938" t="s">
        <v>26913</v>
      </c>
      <c r="B23938" t="str">
        <f t="shared" si="373"/>
        <v>ON</v>
      </c>
      <c r="C23938" t="s">
        <v>23546</v>
      </c>
      <c r="D23938" t="s">
        <v>22</v>
      </c>
    </row>
    <row r="23939" spans="1:4" x14ac:dyDescent="0.25">
      <c r="A23939" t="s">
        <v>26830</v>
      </c>
      <c r="B23939" t="str">
        <f t="shared" ref="B23939:B24002" si="374">RIGHT(TRIM(C23939), 2)</f>
        <v>ON</v>
      </c>
      <c r="C23939" t="s">
        <v>23547</v>
      </c>
      <c r="D23939" t="s">
        <v>18</v>
      </c>
    </row>
    <row r="23940" spans="1:4" x14ac:dyDescent="0.25">
      <c r="A23940" t="s">
        <v>26913</v>
      </c>
      <c r="B23940" t="str">
        <f t="shared" si="374"/>
        <v>ON</v>
      </c>
      <c r="C23940" t="s">
        <v>23548</v>
      </c>
    </row>
    <row r="23941" spans="1:4" x14ac:dyDescent="0.25">
      <c r="A23941" t="s">
        <v>26830</v>
      </c>
      <c r="B23941" t="str">
        <f t="shared" si="374"/>
        <v>ON</v>
      </c>
      <c r="C23941" t="s">
        <v>23549</v>
      </c>
      <c r="D23941" t="s">
        <v>3</v>
      </c>
    </row>
    <row r="23942" spans="1:4" x14ac:dyDescent="0.25">
      <c r="A23942" t="s">
        <v>26798</v>
      </c>
      <c r="B23942" t="str">
        <f t="shared" si="374"/>
        <v>BC</v>
      </c>
      <c r="C23942" t="s">
        <v>23550</v>
      </c>
    </row>
    <row r="23943" spans="1:4" x14ac:dyDescent="0.25">
      <c r="A23943" t="s">
        <v>27626</v>
      </c>
      <c r="B23943" t="str">
        <f t="shared" si="374"/>
        <v>BC</v>
      </c>
      <c r="C23943" t="s">
        <v>23551</v>
      </c>
    </row>
    <row r="23944" spans="1:4" x14ac:dyDescent="0.25">
      <c r="A23944" t="s">
        <v>26825</v>
      </c>
      <c r="B23944" t="str">
        <f t="shared" si="374"/>
        <v>BC</v>
      </c>
      <c r="C23944" t="s">
        <v>23552</v>
      </c>
    </row>
    <row r="23945" spans="1:4" x14ac:dyDescent="0.25">
      <c r="A23945" t="s">
        <v>29547</v>
      </c>
      <c r="B23945" t="str">
        <f t="shared" si="374"/>
        <v>MB</v>
      </c>
      <c r="C23945" t="s">
        <v>23553</v>
      </c>
      <c r="D23945" t="s">
        <v>22</v>
      </c>
    </row>
    <row r="23946" spans="1:4" x14ac:dyDescent="0.25">
      <c r="A23946" t="s">
        <v>26839</v>
      </c>
      <c r="B23946" t="str">
        <f t="shared" si="374"/>
        <v>AB</v>
      </c>
      <c r="C23946" t="s">
        <v>23554</v>
      </c>
    </row>
    <row r="23947" spans="1:4" x14ac:dyDescent="0.25">
      <c r="A23947" t="s">
        <v>28656</v>
      </c>
      <c r="B23947" t="str">
        <f t="shared" si="374"/>
        <v>ON</v>
      </c>
      <c r="C23947" t="s">
        <v>23555</v>
      </c>
    </row>
    <row r="23948" spans="1:4" x14ac:dyDescent="0.25">
      <c r="A23948" t="s">
        <v>29548</v>
      </c>
      <c r="B23948" t="str">
        <f t="shared" si="374"/>
        <v>SK</v>
      </c>
      <c r="C23948" t="s">
        <v>23556</v>
      </c>
    </row>
    <row r="23949" spans="1:4" x14ac:dyDescent="0.25">
      <c r="A23949" t="s">
        <v>27215</v>
      </c>
      <c r="B23949" t="str">
        <f t="shared" si="374"/>
        <v>ON</v>
      </c>
      <c r="C23949" t="s">
        <v>23558</v>
      </c>
    </row>
    <row r="23950" spans="1:4" x14ac:dyDescent="0.25">
      <c r="A23950" t="s">
        <v>27215</v>
      </c>
      <c r="B23950" t="str">
        <f t="shared" si="374"/>
        <v>ON</v>
      </c>
      <c r="C23950" t="s">
        <v>23557</v>
      </c>
    </row>
    <row r="23951" spans="1:4" x14ac:dyDescent="0.25">
      <c r="A23951" t="s">
        <v>29097</v>
      </c>
      <c r="B23951" t="str">
        <f t="shared" si="374"/>
        <v>ON</v>
      </c>
      <c r="C23951" t="s">
        <v>23559</v>
      </c>
      <c r="D23951" t="s">
        <v>22</v>
      </c>
    </row>
    <row r="23952" spans="1:4" x14ac:dyDescent="0.25">
      <c r="A23952" t="s">
        <v>27330</v>
      </c>
      <c r="B23952" t="str">
        <f t="shared" si="374"/>
        <v>ON</v>
      </c>
      <c r="C23952" t="s">
        <v>23560</v>
      </c>
    </row>
    <row r="23953" spans="1:4" x14ac:dyDescent="0.25">
      <c r="A23953" t="s">
        <v>29346</v>
      </c>
      <c r="B23953" t="str">
        <f t="shared" si="374"/>
        <v>ON</v>
      </c>
      <c r="C23953" t="s">
        <v>23561</v>
      </c>
    </row>
    <row r="23954" spans="1:4" x14ac:dyDescent="0.25">
      <c r="A23954" t="s">
        <v>27125</v>
      </c>
      <c r="B23954" t="str">
        <f t="shared" si="374"/>
        <v>ON</v>
      </c>
      <c r="C23954" t="s">
        <v>23564</v>
      </c>
      <c r="D23954" t="s">
        <v>12</v>
      </c>
    </row>
    <row r="23955" spans="1:4" x14ac:dyDescent="0.25">
      <c r="A23955" t="s">
        <v>27125</v>
      </c>
      <c r="B23955" t="str">
        <f t="shared" si="374"/>
        <v>ON</v>
      </c>
      <c r="C23955" t="s">
        <v>23562</v>
      </c>
      <c r="D23955" t="s">
        <v>22</v>
      </c>
    </row>
    <row r="23956" spans="1:4" x14ac:dyDescent="0.25">
      <c r="A23956" t="s">
        <v>27125</v>
      </c>
      <c r="B23956" t="str">
        <f t="shared" si="374"/>
        <v>PE</v>
      </c>
      <c r="C23956" t="s">
        <v>23563</v>
      </c>
    </row>
    <row r="23957" spans="1:4" x14ac:dyDescent="0.25">
      <c r="A23957" t="s">
        <v>26791</v>
      </c>
      <c r="B23957" t="str">
        <f t="shared" si="374"/>
        <v>AB</v>
      </c>
      <c r="C23957" t="s">
        <v>23565</v>
      </c>
      <c r="D23957" t="s">
        <v>3</v>
      </c>
    </row>
    <row r="23958" spans="1:4" x14ac:dyDescent="0.25">
      <c r="A23958" t="s">
        <v>26782</v>
      </c>
      <c r="B23958" t="str">
        <f t="shared" si="374"/>
        <v>AB</v>
      </c>
      <c r="C23958" t="s">
        <v>23566</v>
      </c>
      <c r="D23958" t="s">
        <v>12</v>
      </c>
    </row>
    <row r="23959" spans="1:4" x14ac:dyDescent="0.25">
      <c r="A23959" t="s">
        <v>26782</v>
      </c>
      <c r="B23959" t="str">
        <f t="shared" si="374"/>
        <v>AB</v>
      </c>
      <c r="C23959" t="s">
        <v>23567</v>
      </c>
    </row>
    <row r="23960" spans="1:4" x14ac:dyDescent="0.25">
      <c r="A23960" t="s">
        <v>26795</v>
      </c>
      <c r="B23960" t="str">
        <f t="shared" si="374"/>
        <v>ON</v>
      </c>
      <c r="C23960" t="s">
        <v>23568</v>
      </c>
    </row>
    <row r="23961" spans="1:4" x14ac:dyDescent="0.25">
      <c r="A23961" t="s">
        <v>26825</v>
      </c>
      <c r="B23961" t="str">
        <f t="shared" si="374"/>
        <v>BC</v>
      </c>
      <c r="C23961" t="s">
        <v>23569</v>
      </c>
      <c r="D23961" t="s">
        <v>22</v>
      </c>
    </row>
    <row r="23962" spans="1:4" x14ac:dyDescent="0.25">
      <c r="A23962" t="s">
        <v>27630</v>
      </c>
      <c r="B23962" t="str">
        <f t="shared" si="374"/>
        <v>AB</v>
      </c>
      <c r="C23962" t="s">
        <v>23570</v>
      </c>
    </row>
    <row r="23963" spans="1:4" x14ac:dyDescent="0.25">
      <c r="A23963" t="s">
        <v>26973</v>
      </c>
      <c r="B23963" t="str">
        <f t="shared" si="374"/>
        <v>ON</v>
      </c>
      <c r="C23963" t="s">
        <v>23573</v>
      </c>
      <c r="D23963" t="s">
        <v>12</v>
      </c>
    </row>
    <row r="23964" spans="1:4" x14ac:dyDescent="0.25">
      <c r="A23964" t="s">
        <v>26973</v>
      </c>
      <c r="B23964" t="str">
        <f t="shared" si="374"/>
        <v>ON</v>
      </c>
      <c r="C23964" t="s">
        <v>23571</v>
      </c>
      <c r="D23964" t="s">
        <v>22</v>
      </c>
    </row>
    <row r="23965" spans="1:4" x14ac:dyDescent="0.25">
      <c r="A23965" t="s">
        <v>26973</v>
      </c>
      <c r="B23965" t="str">
        <f t="shared" si="374"/>
        <v>ON</v>
      </c>
      <c r="C23965" t="s">
        <v>23572</v>
      </c>
    </row>
    <row r="23966" spans="1:4" x14ac:dyDescent="0.25">
      <c r="A23966" t="s">
        <v>26973</v>
      </c>
      <c r="B23966" t="str">
        <f t="shared" si="374"/>
        <v>ON</v>
      </c>
      <c r="C23966" t="s">
        <v>23572</v>
      </c>
      <c r="D23966" t="s">
        <v>18</v>
      </c>
    </row>
    <row r="23967" spans="1:4" x14ac:dyDescent="0.25">
      <c r="A23967" t="s">
        <v>26782</v>
      </c>
      <c r="B23967" t="str">
        <f t="shared" si="374"/>
        <v>AB</v>
      </c>
      <c r="C23967" t="s">
        <v>23574</v>
      </c>
      <c r="D23967" t="s">
        <v>22</v>
      </c>
    </row>
    <row r="23968" spans="1:4" x14ac:dyDescent="0.25">
      <c r="A23968" t="s">
        <v>29549</v>
      </c>
      <c r="B23968" t="str">
        <f t="shared" si="374"/>
        <v>ON</v>
      </c>
      <c r="C23968" t="s">
        <v>23575</v>
      </c>
    </row>
    <row r="23969" spans="1:4" x14ac:dyDescent="0.25">
      <c r="A23969" t="s">
        <v>29550</v>
      </c>
      <c r="B23969" t="str">
        <f t="shared" si="374"/>
        <v>AB</v>
      </c>
      <c r="C23969" t="s">
        <v>23576</v>
      </c>
    </row>
    <row r="23970" spans="1:4" x14ac:dyDescent="0.25">
      <c r="A23970" t="s">
        <v>26822</v>
      </c>
      <c r="B23970" t="str">
        <f t="shared" si="374"/>
        <v>SK</v>
      </c>
      <c r="C23970" t="s">
        <v>23577</v>
      </c>
    </row>
    <row r="23971" spans="1:4" x14ac:dyDescent="0.25">
      <c r="A23971" t="s">
        <v>27081</v>
      </c>
      <c r="B23971" t="str">
        <f t="shared" si="374"/>
        <v>ON</v>
      </c>
      <c r="C23971" t="s">
        <v>23578</v>
      </c>
      <c r="D23971" t="s">
        <v>18</v>
      </c>
    </row>
    <row r="23972" spans="1:4" x14ac:dyDescent="0.25">
      <c r="A23972" t="s">
        <v>28539</v>
      </c>
      <c r="B23972" t="str">
        <f t="shared" si="374"/>
        <v>AB</v>
      </c>
      <c r="C23972" t="s">
        <v>23579</v>
      </c>
    </row>
    <row r="23973" spans="1:4" x14ac:dyDescent="0.25">
      <c r="A23973" t="s">
        <v>26786</v>
      </c>
      <c r="B23973" t="str">
        <f t="shared" si="374"/>
        <v>ON</v>
      </c>
      <c r="C23973" t="s">
        <v>23582</v>
      </c>
      <c r="D23973" t="s">
        <v>18</v>
      </c>
    </row>
    <row r="23974" spans="1:4" x14ac:dyDescent="0.25">
      <c r="A23974" t="s">
        <v>26786</v>
      </c>
      <c r="B23974" t="str">
        <f t="shared" si="374"/>
        <v>ON</v>
      </c>
      <c r="C23974" t="s">
        <v>23580</v>
      </c>
    </row>
    <row r="23975" spans="1:4" x14ac:dyDescent="0.25">
      <c r="A23975" t="s">
        <v>26786</v>
      </c>
      <c r="B23975" t="str">
        <f t="shared" si="374"/>
        <v>ON</v>
      </c>
      <c r="C23975" t="s">
        <v>23581</v>
      </c>
      <c r="D23975" t="s">
        <v>22</v>
      </c>
    </row>
    <row r="23976" spans="1:4" x14ac:dyDescent="0.25">
      <c r="A23976" t="s">
        <v>26790</v>
      </c>
      <c r="B23976" t="str">
        <f t="shared" si="374"/>
        <v>ON</v>
      </c>
      <c r="C23976" t="s">
        <v>23583</v>
      </c>
      <c r="D23976" t="s">
        <v>22</v>
      </c>
    </row>
    <row r="23977" spans="1:4" x14ac:dyDescent="0.25">
      <c r="A23977" t="s">
        <v>27632</v>
      </c>
      <c r="B23977" t="str">
        <f t="shared" si="374"/>
        <v>SK</v>
      </c>
      <c r="C23977" t="s">
        <v>23584</v>
      </c>
    </row>
    <row r="23978" spans="1:4" x14ac:dyDescent="0.25">
      <c r="A23978" t="s">
        <v>26853</v>
      </c>
      <c r="B23978" t="str">
        <f t="shared" si="374"/>
        <v>MB</v>
      </c>
      <c r="C23978" t="s">
        <v>23585</v>
      </c>
    </row>
    <row r="23979" spans="1:4" x14ac:dyDescent="0.25">
      <c r="A23979" t="s">
        <v>26782</v>
      </c>
      <c r="B23979" t="str">
        <f t="shared" si="374"/>
        <v>AB</v>
      </c>
      <c r="C23979" t="s">
        <v>23588</v>
      </c>
    </row>
    <row r="23980" spans="1:4" x14ac:dyDescent="0.25">
      <c r="A23980" t="s">
        <v>26782</v>
      </c>
      <c r="B23980" t="str">
        <f t="shared" si="374"/>
        <v>AB</v>
      </c>
      <c r="C23980" t="s">
        <v>23586</v>
      </c>
    </row>
    <row r="23981" spans="1:4" x14ac:dyDescent="0.25">
      <c r="A23981" t="s">
        <v>26782</v>
      </c>
      <c r="B23981" t="str">
        <f t="shared" si="374"/>
        <v>AB</v>
      </c>
      <c r="C23981" t="s">
        <v>23587</v>
      </c>
    </row>
    <row r="23982" spans="1:4" x14ac:dyDescent="0.25">
      <c r="A23982" t="s">
        <v>26828</v>
      </c>
      <c r="B23982" t="str">
        <f t="shared" si="374"/>
        <v>ON</v>
      </c>
      <c r="C23982" t="s">
        <v>23589</v>
      </c>
    </row>
    <row r="23983" spans="1:4" x14ac:dyDescent="0.25">
      <c r="A23983" t="s">
        <v>28105</v>
      </c>
      <c r="B23983" t="str">
        <f t="shared" si="374"/>
        <v>AB</v>
      </c>
      <c r="C23983" t="s">
        <v>23590</v>
      </c>
    </row>
    <row r="23984" spans="1:4" x14ac:dyDescent="0.25">
      <c r="A23984" t="s">
        <v>26791</v>
      </c>
      <c r="B23984" t="str">
        <f t="shared" si="374"/>
        <v>AB</v>
      </c>
      <c r="C23984" t="s">
        <v>23592</v>
      </c>
    </row>
    <row r="23985" spans="1:4" x14ac:dyDescent="0.25">
      <c r="A23985" t="s">
        <v>26908</v>
      </c>
      <c r="B23985" t="str">
        <f t="shared" si="374"/>
        <v>ON</v>
      </c>
      <c r="C23985" t="s">
        <v>23591</v>
      </c>
    </row>
    <row r="23986" spans="1:4" x14ac:dyDescent="0.25">
      <c r="A23986" t="s">
        <v>27583</v>
      </c>
      <c r="B23986" t="str">
        <f t="shared" si="374"/>
        <v>AB</v>
      </c>
      <c r="C23986" t="s">
        <v>23593</v>
      </c>
      <c r="D23986" t="s">
        <v>22</v>
      </c>
    </row>
    <row r="23987" spans="1:4" x14ac:dyDescent="0.25">
      <c r="A23987" t="s">
        <v>29551</v>
      </c>
      <c r="B23987" t="str">
        <f t="shared" si="374"/>
        <v>NL</v>
      </c>
      <c r="C23987" t="s">
        <v>23594</v>
      </c>
    </row>
    <row r="23988" spans="1:4" x14ac:dyDescent="0.25">
      <c r="A23988" t="s">
        <v>26918</v>
      </c>
      <c r="B23988" t="str">
        <f t="shared" si="374"/>
        <v>ON</v>
      </c>
      <c r="C23988" t="s">
        <v>23595</v>
      </c>
      <c r="D23988" t="s">
        <v>22</v>
      </c>
    </row>
    <row r="23989" spans="1:4" x14ac:dyDescent="0.25">
      <c r="A23989" t="s">
        <v>26796</v>
      </c>
      <c r="B23989" t="str">
        <f t="shared" si="374"/>
        <v>ON</v>
      </c>
      <c r="C23989" t="s">
        <v>23596</v>
      </c>
      <c r="D23989" t="s">
        <v>22</v>
      </c>
    </row>
    <row r="23990" spans="1:4" x14ac:dyDescent="0.25">
      <c r="A23990" t="s">
        <v>29552</v>
      </c>
      <c r="B23990" t="str">
        <f t="shared" si="374"/>
        <v>MB</v>
      </c>
      <c r="C23990" t="s">
        <v>23597</v>
      </c>
    </row>
    <row r="23991" spans="1:4" x14ac:dyDescent="0.25">
      <c r="A23991" t="s">
        <v>28787</v>
      </c>
      <c r="B23991" t="str">
        <f t="shared" si="374"/>
        <v>ON</v>
      </c>
      <c r="C23991" t="s">
        <v>23598</v>
      </c>
      <c r="D23991" t="s">
        <v>22</v>
      </c>
    </row>
    <row r="23992" spans="1:4" x14ac:dyDescent="0.25">
      <c r="A23992" t="s">
        <v>26979</v>
      </c>
      <c r="B23992" t="str">
        <f t="shared" si="374"/>
        <v>AB</v>
      </c>
      <c r="C23992" t="s">
        <v>23599</v>
      </c>
      <c r="D23992" t="s">
        <v>22</v>
      </c>
    </row>
    <row r="23993" spans="1:4" x14ac:dyDescent="0.25">
      <c r="A23993" t="s">
        <v>26979</v>
      </c>
      <c r="B23993" t="str">
        <f t="shared" si="374"/>
        <v>AB</v>
      </c>
      <c r="C23993" t="s">
        <v>23600</v>
      </c>
    </row>
    <row r="23994" spans="1:4" x14ac:dyDescent="0.25">
      <c r="A23994" t="s">
        <v>29301</v>
      </c>
      <c r="B23994" t="str">
        <f t="shared" si="374"/>
        <v>BC</v>
      </c>
      <c r="C23994" t="s">
        <v>23601</v>
      </c>
    </row>
    <row r="23995" spans="1:4" x14ac:dyDescent="0.25">
      <c r="A23995" t="s">
        <v>26853</v>
      </c>
      <c r="B23995" t="str">
        <f t="shared" si="374"/>
        <v>MB</v>
      </c>
      <c r="C23995" t="s">
        <v>23603</v>
      </c>
    </row>
    <row r="23996" spans="1:4" x14ac:dyDescent="0.25">
      <c r="A23996" t="s">
        <v>26799</v>
      </c>
      <c r="B23996" t="str">
        <f t="shared" si="374"/>
        <v>ON</v>
      </c>
      <c r="C23996" t="s">
        <v>23604</v>
      </c>
    </row>
    <row r="23997" spans="1:4" x14ac:dyDescent="0.25">
      <c r="A23997" t="s">
        <v>26799</v>
      </c>
      <c r="B23997" t="str">
        <f t="shared" si="374"/>
        <v>ON</v>
      </c>
      <c r="C23997" t="s">
        <v>23605</v>
      </c>
    </row>
    <row r="23998" spans="1:4" x14ac:dyDescent="0.25">
      <c r="A23998" t="s">
        <v>26771</v>
      </c>
      <c r="B23998" t="str">
        <f t="shared" si="374"/>
        <v>ON</v>
      </c>
      <c r="C23998" t="s">
        <v>23606</v>
      </c>
    </row>
    <row r="23999" spans="1:4" x14ac:dyDescent="0.25">
      <c r="A23999" t="s">
        <v>26786</v>
      </c>
      <c r="B23999" t="str">
        <f t="shared" si="374"/>
        <v>ON</v>
      </c>
      <c r="C23999" t="s">
        <v>23602</v>
      </c>
    </row>
    <row r="24000" spans="1:4" x14ac:dyDescent="0.25">
      <c r="A24000" t="s">
        <v>26769</v>
      </c>
      <c r="B24000" t="str">
        <f t="shared" si="374"/>
        <v>BC</v>
      </c>
      <c r="C24000" t="s">
        <v>23607</v>
      </c>
    </row>
    <row r="24001" spans="1:4" x14ac:dyDescent="0.25">
      <c r="A24001" t="s">
        <v>26996</v>
      </c>
      <c r="B24001" t="str">
        <f t="shared" si="374"/>
        <v>ON</v>
      </c>
      <c r="C24001" t="s">
        <v>23608</v>
      </c>
      <c r="D24001" t="s">
        <v>18</v>
      </c>
    </row>
    <row r="24002" spans="1:4" x14ac:dyDescent="0.25">
      <c r="A24002" t="s">
        <v>26996</v>
      </c>
      <c r="B24002" t="str">
        <f t="shared" si="374"/>
        <v>ON</v>
      </c>
      <c r="C24002" t="s">
        <v>23609</v>
      </c>
    </row>
    <row r="24003" spans="1:4" x14ac:dyDescent="0.25">
      <c r="A24003" t="s">
        <v>26996</v>
      </c>
      <c r="B24003" t="str">
        <f t="shared" ref="B24003:B24066" si="375">RIGHT(TRIM(C24003), 2)</f>
        <v>ON</v>
      </c>
      <c r="C24003" t="s">
        <v>23609</v>
      </c>
      <c r="D24003" t="s">
        <v>3</v>
      </c>
    </row>
    <row r="24004" spans="1:4" x14ac:dyDescent="0.25">
      <c r="A24004" t="s">
        <v>27530</v>
      </c>
      <c r="B24004" t="str">
        <f t="shared" si="375"/>
        <v>NB</v>
      </c>
      <c r="C24004" t="s">
        <v>23610</v>
      </c>
      <c r="D24004" t="s">
        <v>3</v>
      </c>
    </row>
    <row r="24005" spans="1:4" x14ac:dyDescent="0.25">
      <c r="A24005" t="s">
        <v>27067</v>
      </c>
      <c r="B24005" t="str">
        <f t="shared" si="375"/>
        <v>BC</v>
      </c>
      <c r="C24005" t="s">
        <v>23611</v>
      </c>
    </row>
    <row r="24006" spans="1:4" x14ac:dyDescent="0.25">
      <c r="A24006" t="s">
        <v>26785</v>
      </c>
      <c r="B24006" t="str">
        <f t="shared" si="375"/>
        <v>BC</v>
      </c>
      <c r="C24006" t="s">
        <v>23612</v>
      </c>
      <c r="D24006" t="s">
        <v>22</v>
      </c>
    </row>
    <row r="24007" spans="1:4" x14ac:dyDescent="0.25">
      <c r="A24007" t="s">
        <v>26785</v>
      </c>
      <c r="B24007" t="str">
        <f t="shared" si="375"/>
        <v>BC</v>
      </c>
      <c r="C24007" t="s">
        <v>23613</v>
      </c>
      <c r="D24007" t="s">
        <v>22</v>
      </c>
    </row>
    <row r="24008" spans="1:4" x14ac:dyDescent="0.25">
      <c r="A24008" t="s">
        <v>26785</v>
      </c>
      <c r="B24008" t="str">
        <f t="shared" si="375"/>
        <v>BC</v>
      </c>
      <c r="C24008" t="s">
        <v>23614</v>
      </c>
      <c r="D24008" t="s">
        <v>22</v>
      </c>
    </row>
    <row r="24009" spans="1:4" x14ac:dyDescent="0.25">
      <c r="A24009" t="s">
        <v>26828</v>
      </c>
      <c r="B24009" t="str">
        <f t="shared" si="375"/>
        <v>ON</v>
      </c>
      <c r="C24009" t="s">
        <v>23615</v>
      </c>
      <c r="D24009" t="s">
        <v>22</v>
      </c>
    </row>
    <row r="24010" spans="1:4" x14ac:dyDescent="0.25">
      <c r="A24010" t="s">
        <v>26921</v>
      </c>
      <c r="B24010" t="str">
        <f t="shared" si="375"/>
        <v>BC</v>
      </c>
      <c r="C24010" t="s">
        <v>23616</v>
      </c>
    </row>
    <row r="24011" spans="1:4" x14ac:dyDescent="0.25">
      <c r="A24011" t="s">
        <v>26785</v>
      </c>
      <c r="B24011" t="str">
        <f t="shared" si="375"/>
        <v>BC</v>
      </c>
      <c r="C24011" t="s">
        <v>23617</v>
      </c>
    </row>
    <row r="24012" spans="1:4" x14ac:dyDescent="0.25">
      <c r="A24012" t="s">
        <v>26771</v>
      </c>
      <c r="B24012" t="str">
        <f t="shared" si="375"/>
        <v>ON</v>
      </c>
      <c r="C24012" t="s">
        <v>23618</v>
      </c>
    </row>
    <row r="24013" spans="1:4" x14ac:dyDescent="0.25">
      <c r="A24013" t="s">
        <v>26771</v>
      </c>
      <c r="B24013" t="str">
        <f t="shared" si="375"/>
        <v>ON</v>
      </c>
      <c r="C24013" t="s">
        <v>23619</v>
      </c>
    </row>
    <row r="24014" spans="1:4" x14ac:dyDescent="0.25">
      <c r="A24014" t="s">
        <v>27064</v>
      </c>
      <c r="B24014" t="str">
        <f t="shared" si="375"/>
        <v>ON</v>
      </c>
      <c r="C24014" t="s">
        <v>23620</v>
      </c>
    </row>
    <row r="24015" spans="1:4" x14ac:dyDescent="0.25">
      <c r="A24015" t="s">
        <v>26771</v>
      </c>
      <c r="B24015" t="str">
        <f t="shared" si="375"/>
        <v>ON</v>
      </c>
      <c r="C24015" t="s">
        <v>23621</v>
      </c>
    </row>
    <row r="24016" spans="1:4" x14ac:dyDescent="0.25">
      <c r="A24016" t="s">
        <v>26771</v>
      </c>
      <c r="B24016" t="str">
        <f t="shared" si="375"/>
        <v>ON</v>
      </c>
      <c r="C24016" t="s">
        <v>23622</v>
      </c>
    </row>
    <row r="24017" spans="1:4" x14ac:dyDescent="0.25">
      <c r="A24017" t="s">
        <v>26771</v>
      </c>
      <c r="B24017" t="str">
        <f t="shared" si="375"/>
        <v>ON</v>
      </c>
      <c r="C24017" t="s">
        <v>23623</v>
      </c>
    </row>
    <row r="24018" spans="1:4" x14ac:dyDescent="0.25">
      <c r="A24018" t="s">
        <v>27033</v>
      </c>
      <c r="B24018" t="str">
        <f t="shared" si="375"/>
        <v>ON</v>
      </c>
      <c r="C24018" t="s">
        <v>23624</v>
      </c>
    </row>
    <row r="24019" spans="1:4" x14ac:dyDescent="0.25">
      <c r="A24019" t="s">
        <v>27169</v>
      </c>
      <c r="B24019" t="str">
        <f t="shared" si="375"/>
        <v>BC</v>
      </c>
      <c r="C24019" t="s">
        <v>23625</v>
      </c>
      <c r="D24019" t="s">
        <v>18</v>
      </c>
    </row>
    <row r="24020" spans="1:4" x14ac:dyDescent="0.25">
      <c r="A24020" t="s">
        <v>27631</v>
      </c>
      <c r="B24020" t="str">
        <f t="shared" si="375"/>
        <v>PE</v>
      </c>
      <c r="C24020" t="s">
        <v>23631</v>
      </c>
      <c r="D24020" t="s">
        <v>3</v>
      </c>
    </row>
    <row r="24021" spans="1:4" x14ac:dyDescent="0.25">
      <c r="A24021" t="s">
        <v>27631</v>
      </c>
      <c r="B24021" t="str">
        <f t="shared" si="375"/>
        <v>PE</v>
      </c>
      <c r="C24021" t="s">
        <v>23626</v>
      </c>
    </row>
    <row r="24022" spans="1:4" x14ac:dyDescent="0.25">
      <c r="A24022" t="s">
        <v>26782</v>
      </c>
      <c r="B24022" t="str">
        <f t="shared" si="375"/>
        <v>AB</v>
      </c>
      <c r="C24022" t="s">
        <v>23627</v>
      </c>
    </row>
    <row r="24023" spans="1:4" x14ac:dyDescent="0.25">
      <c r="A24023" t="s">
        <v>26782</v>
      </c>
      <c r="B24023" t="str">
        <f t="shared" si="375"/>
        <v>AB</v>
      </c>
      <c r="C24023" t="s">
        <v>23628</v>
      </c>
      <c r="D24023" t="s">
        <v>22</v>
      </c>
    </row>
    <row r="24024" spans="1:4" x14ac:dyDescent="0.25">
      <c r="A24024" t="s">
        <v>26782</v>
      </c>
      <c r="B24024" t="str">
        <f t="shared" si="375"/>
        <v>AB</v>
      </c>
      <c r="C24024" t="s">
        <v>23629</v>
      </c>
    </row>
    <row r="24025" spans="1:4" x14ac:dyDescent="0.25">
      <c r="A24025" t="s">
        <v>27631</v>
      </c>
      <c r="B24025" t="str">
        <f t="shared" si="375"/>
        <v>PE</v>
      </c>
      <c r="C24025" t="s">
        <v>23630</v>
      </c>
    </row>
    <row r="24026" spans="1:4" x14ac:dyDescent="0.25">
      <c r="A24026" t="s">
        <v>27631</v>
      </c>
      <c r="B24026" t="str">
        <f t="shared" si="375"/>
        <v>PE</v>
      </c>
      <c r="C24026" t="s">
        <v>23630</v>
      </c>
      <c r="D24026" t="s">
        <v>3</v>
      </c>
    </row>
    <row r="24027" spans="1:4" x14ac:dyDescent="0.25">
      <c r="A24027" t="s">
        <v>26932</v>
      </c>
      <c r="B24027" t="str">
        <f t="shared" si="375"/>
        <v>AB</v>
      </c>
      <c r="C24027" t="s">
        <v>23632</v>
      </c>
      <c r="D24027" t="s">
        <v>3</v>
      </c>
    </row>
    <row r="24028" spans="1:4" x14ac:dyDescent="0.25">
      <c r="A24028" t="s">
        <v>27081</v>
      </c>
      <c r="B24028" t="str">
        <f t="shared" si="375"/>
        <v>ON</v>
      </c>
      <c r="C24028" t="s">
        <v>23633</v>
      </c>
    </row>
    <row r="24029" spans="1:4" x14ac:dyDescent="0.25">
      <c r="A24029" t="s">
        <v>27081</v>
      </c>
      <c r="B24029" t="str">
        <f t="shared" si="375"/>
        <v>ON</v>
      </c>
      <c r="C24029" t="s">
        <v>23633</v>
      </c>
    </row>
    <row r="24030" spans="1:4" x14ac:dyDescent="0.25">
      <c r="A24030" t="s">
        <v>28790</v>
      </c>
      <c r="B24030" t="str">
        <f t="shared" si="375"/>
        <v>AB</v>
      </c>
      <c r="C24030" t="s">
        <v>23634</v>
      </c>
    </row>
    <row r="24031" spans="1:4" x14ac:dyDescent="0.25">
      <c r="A24031" t="s">
        <v>27096</v>
      </c>
      <c r="B24031" t="str">
        <f t="shared" si="375"/>
        <v>BC</v>
      </c>
      <c r="C24031" t="s">
        <v>23635</v>
      </c>
    </row>
    <row r="24032" spans="1:4" x14ac:dyDescent="0.25">
      <c r="A24032" t="s">
        <v>29553</v>
      </c>
      <c r="B24032" t="str">
        <f t="shared" si="375"/>
        <v>BC</v>
      </c>
      <c r="C24032" t="s">
        <v>23636</v>
      </c>
      <c r="D24032" t="s">
        <v>22</v>
      </c>
    </row>
    <row r="24033" spans="1:4" x14ac:dyDescent="0.25">
      <c r="A24033" t="s">
        <v>26772</v>
      </c>
      <c r="B24033" t="str">
        <f t="shared" si="375"/>
        <v>ON</v>
      </c>
      <c r="C24033" t="s">
        <v>23637</v>
      </c>
      <c r="D24033" t="s">
        <v>22</v>
      </c>
    </row>
    <row r="24034" spans="1:4" x14ac:dyDescent="0.25">
      <c r="A24034" t="s">
        <v>26853</v>
      </c>
      <c r="B24034" t="str">
        <f t="shared" si="375"/>
        <v>MB</v>
      </c>
      <c r="C24034" t="s">
        <v>23638</v>
      </c>
    </row>
    <row r="24035" spans="1:4" x14ac:dyDescent="0.25">
      <c r="A24035" t="s">
        <v>26791</v>
      </c>
      <c r="B24035" t="str">
        <f t="shared" si="375"/>
        <v>AB</v>
      </c>
      <c r="C24035" t="s">
        <v>23639</v>
      </c>
    </row>
    <row r="24036" spans="1:4" x14ac:dyDescent="0.25">
      <c r="A24036" t="s">
        <v>26994</v>
      </c>
      <c r="B24036" t="str">
        <f t="shared" si="375"/>
        <v>NB</v>
      </c>
      <c r="C24036" t="s">
        <v>23640</v>
      </c>
    </row>
    <row r="24037" spans="1:4" x14ac:dyDescent="0.25">
      <c r="A24037" t="s">
        <v>27099</v>
      </c>
      <c r="B24037" t="str">
        <f t="shared" si="375"/>
        <v>ON</v>
      </c>
      <c r="C24037" t="s">
        <v>23641</v>
      </c>
      <c r="D24037" t="s">
        <v>22</v>
      </c>
    </row>
    <row r="24038" spans="1:4" x14ac:dyDescent="0.25">
      <c r="A24038" t="s">
        <v>27621</v>
      </c>
      <c r="B24038" t="str">
        <f t="shared" si="375"/>
        <v>BC</v>
      </c>
      <c r="C24038" t="s">
        <v>23642</v>
      </c>
      <c r="D24038" t="s">
        <v>22</v>
      </c>
    </row>
    <row r="24039" spans="1:4" x14ac:dyDescent="0.25">
      <c r="A24039" t="s">
        <v>26798</v>
      </c>
      <c r="B24039" t="str">
        <f t="shared" si="375"/>
        <v>BC</v>
      </c>
      <c r="C24039" t="s">
        <v>23643</v>
      </c>
    </row>
    <row r="24040" spans="1:4" x14ac:dyDescent="0.25">
      <c r="A24040" t="s">
        <v>26919</v>
      </c>
      <c r="B24040" t="str">
        <f t="shared" si="375"/>
        <v>BC</v>
      </c>
      <c r="C24040" t="s">
        <v>23644</v>
      </c>
    </row>
    <row r="24041" spans="1:4" x14ac:dyDescent="0.25">
      <c r="A24041" t="s">
        <v>27693</v>
      </c>
      <c r="B24041" t="str">
        <f t="shared" si="375"/>
        <v>BC</v>
      </c>
      <c r="C24041" t="s">
        <v>23645</v>
      </c>
    </row>
    <row r="24042" spans="1:4" x14ac:dyDescent="0.25">
      <c r="A24042" t="s">
        <v>27693</v>
      </c>
      <c r="B24042" t="str">
        <f t="shared" si="375"/>
        <v>BC</v>
      </c>
      <c r="C24042" t="s">
        <v>23646</v>
      </c>
    </row>
    <row r="24043" spans="1:4" x14ac:dyDescent="0.25">
      <c r="A24043" t="s">
        <v>26825</v>
      </c>
      <c r="B24043" t="str">
        <f t="shared" si="375"/>
        <v>BC</v>
      </c>
      <c r="C24043" t="s">
        <v>23647</v>
      </c>
    </row>
    <row r="24044" spans="1:4" x14ac:dyDescent="0.25">
      <c r="A24044" t="s">
        <v>26919</v>
      </c>
      <c r="B24044" t="str">
        <f t="shared" si="375"/>
        <v>BC</v>
      </c>
      <c r="C24044" t="s">
        <v>23648</v>
      </c>
    </row>
    <row r="24045" spans="1:4" x14ac:dyDescent="0.25">
      <c r="A24045" t="s">
        <v>26825</v>
      </c>
      <c r="B24045" t="str">
        <f t="shared" si="375"/>
        <v>BC</v>
      </c>
      <c r="C24045" t="s">
        <v>23649</v>
      </c>
    </row>
    <row r="24046" spans="1:4" x14ac:dyDescent="0.25">
      <c r="A24046" t="s">
        <v>26919</v>
      </c>
      <c r="B24046" t="str">
        <f t="shared" si="375"/>
        <v>BC</v>
      </c>
      <c r="C24046" t="s">
        <v>23650</v>
      </c>
    </row>
    <row r="24047" spans="1:4" x14ac:dyDescent="0.25">
      <c r="A24047" t="s">
        <v>26769</v>
      </c>
      <c r="B24047" t="str">
        <f t="shared" si="375"/>
        <v>BC</v>
      </c>
      <c r="C24047" t="s">
        <v>23651</v>
      </c>
    </row>
    <row r="24048" spans="1:4" x14ac:dyDescent="0.25">
      <c r="A24048" t="s">
        <v>27323</v>
      </c>
      <c r="B24048" t="str">
        <f t="shared" si="375"/>
        <v>BC</v>
      </c>
      <c r="C24048" t="s">
        <v>23652</v>
      </c>
    </row>
    <row r="24049" spans="1:4" x14ac:dyDescent="0.25">
      <c r="A24049" t="s">
        <v>27323</v>
      </c>
      <c r="B24049" t="str">
        <f t="shared" si="375"/>
        <v>BC</v>
      </c>
      <c r="C24049" t="s">
        <v>23653</v>
      </c>
    </row>
    <row r="24050" spans="1:4" x14ac:dyDescent="0.25">
      <c r="A24050" t="s">
        <v>29554</v>
      </c>
      <c r="B24050" t="str">
        <f t="shared" si="375"/>
        <v>NB</v>
      </c>
      <c r="C24050" t="s">
        <v>23654</v>
      </c>
    </row>
    <row r="24051" spans="1:4" x14ac:dyDescent="0.25">
      <c r="A24051" t="s">
        <v>26771</v>
      </c>
      <c r="B24051" t="str">
        <f t="shared" si="375"/>
        <v>ON</v>
      </c>
      <c r="C24051" t="s">
        <v>23655</v>
      </c>
    </row>
    <row r="24052" spans="1:4" x14ac:dyDescent="0.25">
      <c r="A24052" t="s">
        <v>26771</v>
      </c>
      <c r="B24052" t="str">
        <f t="shared" si="375"/>
        <v>ON</v>
      </c>
      <c r="C24052" t="s">
        <v>23656</v>
      </c>
    </row>
    <row r="24053" spans="1:4" x14ac:dyDescent="0.25">
      <c r="A24053" t="s">
        <v>26771</v>
      </c>
      <c r="B24053" t="str">
        <f t="shared" si="375"/>
        <v>ON</v>
      </c>
      <c r="C24053" t="s">
        <v>23657</v>
      </c>
    </row>
    <row r="24054" spans="1:4" x14ac:dyDescent="0.25">
      <c r="A24054" t="s">
        <v>26775</v>
      </c>
      <c r="B24054" t="str">
        <f t="shared" si="375"/>
        <v>ON</v>
      </c>
      <c r="C24054" t="s">
        <v>23658</v>
      </c>
    </row>
    <row r="24055" spans="1:4" x14ac:dyDescent="0.25">
      <c r="A24055" t="s">
        <v>26785</v>
      </c>
      <c r="B24055" t="str">
        <f t="shared" si="375"/>
        <v>BC</v>
      </c>
      <c r="C24055" t="s">
        <v>23659</v>
      </c>
    </row>
    <row r="24056" spans="1:4" x14ac:dyDescent="0.25">
      <c r="A24056" t="s">
        <v>26785</v>
      </c>
      <c r="B24056" t="str">
        <f t="shared" si="375"/>
        <v>BC</v>
      </c>
      <c r="C24056" t="s">
        <v>23660</v>
      </c>
      <c r="D24056" t="s">
        <v>22</v>
      </c>
    </row>
    <row r="24057" spans="1:4" x14ac:dyDescent="0.25">
      <c r="A24057" t="s">
        <v>28691</v>
      </c>
      <c r="B24057" t="str">
        <f t="shared" si="375"/>
        <v>BC</v>
      </c>
      <c r="C24057" t="s">
        <v>23661</v>
      </c>
    </row>
    <row r="24058" spans="1:4" x14ac:dyDescent="0.25">
      <c r="A24058" t="s">
        <v>26771</v>
      </c>
      <c r="B24058" t="str">
        <f t="shared" si="375"/>
        <v>ON</v>
      </c>
      <c r="C24058" t="s">
        <v>23662</v>
      </c>
      <c r="D24058" t="s">
        <v>22</v>
      </c>
    </row>
    <row r="24059" spans="1:4" x14ac:dyDescent="0.25">
      <c r="A24059" t="s">
        <v>26791</v>
      </c>
      <c r="B24059" t="str">
        <f t="shared" si="375"/>
        <v>AB</v>
      </c>
      <c r="C24059" t="s">
        <v>23663</v>
      </c>
      <c r="D24059" t="s">
        <v>18</v>
      </c>
    </row>
    <row r="24060" spans="1:4" x14ac:dyDescent="0.25">
      <c r="A24060" t="s">
        <v>26791</v>
      </c>
      <c r="B24060" t="str">
        <f t="shared" si="375"/>
        <v>AB</v>
      </c>
      <c r="C24060" t="s">
        <v>23665</v>
      </c>
    </row>
    <row r="24061" spans="1:4" x14ac:dyDescent="0.25">
      <c r="A24061" t="s">
        <v>26791</v>
      </c>
      <c r="B24061" t="str">
        <f t="shared" si="375"/>
        <v>AB</v>
      </c>
      <c r="C24061" t="s">
        <v>23664</v>
      </c>
      <c r="D24061" t="s">
        <v>18</v>
      </c>
    </row>
    <row r="24062" spans="1:4" x14ac:dyDescent="0.25">
      <c r="A24062" t="s">
        <v>26791</v>
      </c>
      <c r="B24062" t="str">
        <f t="shared" si="375"/>
        <v>AB</v>
      </c>
      <c r="C24062" t="s">
        <v>23666</v>
      </c>
      <c r="D24062" t="s">
        <v>22</v>
      </c>
    </row>
    <row r="24063" spans="1:4" x14ac:dyDescent="0.25">
      <c r="A24063" t="s">
        <v>26791</v>
      </c>
      <c r="B24063" t="str">
        <f t="shared" si="375"/>
        <v>AB</v>
      </c>
      <c r="C24063" t="s">
        <v>23667</v>
      </c>
    </row>
    <row r="24064" spans="1:4" x14ac:dyDescent="0.25">
      <c r="A24064" t="s">
        <v>27099</v>
      </c>
      <c r="B24064" t="str">
        <f t="shared" si="375"/>
        <v>ON</v>
      </c>
      <c r="C24064" t="s">
        <v>23668</v>
      </c>
    </row>
    <row r="24065" spans="1:4" x14ac:dyDescent="0.25">
      <c r="A24065" t="s">
        <v>26830</v>
      </c>
      <c r="B24065" t="str">
        <f t="shared" si="375"/>
        <v>ON</v>
      </c>
      <c r="C24065" t="s">
        <v>23669</v>
      </c>
    </row>
    <row r="24066" spans="1:4" x14ac:dyDescent="0.25">
      <c r="A24066" t="s">
        <v>26830</v>
      </c>
      <c r="B24066" t="str">
        <f t="shared" si="375"/>
        <v>ON</v>
      </c>
      <c r="C24066" t="s">
        <v>23670</v>
      </c>
    </row>
    <row r="24067" spans="1:4" x14ac:dyDescent="0.25">
      <c r="A24067" t="s">
        <v>26908</v>
      </c>
      <c r="B24067" t="str">
        <f t="shared" ref="B24067:B24130" si="376">RIGHT(TRIM(C24067), 2)</f>
        <v>ON</v>
      </c>
      <c r="C24067" t="s">
        <v>23671</v>
      </c>
      <c r="D24067" t="s">
        <v>3</v>
      </c>
    </row>
    <row r="24068" spans="1:4" x14ac:dyDescent="0.25">
      <c r="A24068" t="s">
        <v>26772</v>
      </c>
      <c r="B24068" t="str">
        <f t="shared" si="376"/>
        <v>ON</v>
      </c>
      <c r="C24068" t="s">
        <v>23672</v>
      </c>
      <c r="D24068" t="s">
        <v>22</v>
      </c>
    </row>
    <row r="24069" spans="1:4" x14ac:dyDescent="0.25">
      <c r="A24069" t="s">
        <v>26775</v>
      </c>
      <c r="B24069" t="str">
        <f t="shared" si="376"/>
        <v>ON</v>
      </c>
      <c r="C24069" t="s">
        <v>23673</v>
      </c>
      <c r="D24069" t="s">
        <v>22</v>
      </c>
    </row>
    <row r="24070" spans="1:4" x14ac:dyDescent="0.25">
      <c r="A24070" t="s">
        <v>26825</v>
      </c>
      <c r="B24070" t="str">
        <f t="shared" si="376"/>
        <v>BC</v>
      </c>
      <c r="C24070" t="s">
        <v>23674</v>
      </c>
    </row>
    <row r="24071" spans="1:4" x14ac:dyDescent="0.25">
      <c r="A24071" t="s">
        <v>26839</v>
      </c>
      <c r="B24071" t="str">
        <f t="shared" si="376"/>
        <v>AB</v>
      </c>
      <c r="C24071" t="s">
        <v>23675</v>
      </c>
      <c r="D24071" t="s">
        <v>3</v>
      </c>
    </row>
    <row r="24072" spans="1:4" x14ac:dyDescent="0.25">
      <c r="A24072" t="s">
        <v>28052</v>
      </c>
      <c r="B24072" t="str">
        <f t="shared" si="376"/>
        <v>ON</v>
      </c>
      <c r="C24072" t="s">
        <v>23676</v>
      </c>
      <c r="D24072" t="s">
        <v>22</v>
      </c>
    </row>
    <row r="24073" spans="1:4" x14ac:dyDescent="0.25">
      <c r="A24073" t="s">
        <v>26919</v>
      </c>
      <c r="B24073" t="str">
        <f t="shared" si="376"/>
        <v>BC</v>
      </c>
      <c r="C24073" t="s">
        <v>23677</v>
      </c>
      <c r="D24073" t="s">
        <v>22</v>
      </c>
    </row>
    <row r="24074" spans="1:4" x14ac:dyDescent="0.25">
      <c r="A24074" t="s">
        <v>26848</v>
      </c>
      <c r="B24074" t="str">
        <f t="shared" si="376"/>
        <v>AB</v>
      </c>
      <c r="C24074" t="s">
        <v>23678</v>
      </c>
      <c r="D24074" t="s">
        <v>18</v>
      </c>
    </row>
    <row r="24075" spans="1:4" x14ac:dyDescent="0.25">
      <c r="A24075" t="s">
        <v>26853</v>
      </c>
      <c r="B24075" t="str">
        <f t="shared" si="376"/>
        <v>MB</v>
      </c>
      <c r="C24075" t="s">
        <v>23679</v>
      </c>
      <c r="D24075" t="s">
        <v>18</v>
      </c>
    </row>
    <row r="24076" spans="1:4" x14ac:dyDescent="0.25">
      <c r="A24076" t="s">
        <v>26848</v>
      </c>
      <c r="B24076" t="str">
        <f t="shared" si="376"/>
        <v>AB</v>
      </c>
      <c r="C24076" t="s">
        <v>23682</v>
      </c>
    </row>
    <row r="24077" spans="1:4" x14ac:dyDescent="0.25">
      <c r="A24077" t="s">
        <v>26782</v>
      </c>
      <c r="B24077" t="str">
        <f t="shared" si="376"/>
        <v>AB</v>
      </c>
      <c r="C24077" t="s">
        <v>23680</v>
      </c>
    </row>
    <row r="24078" spans="1:4" x14ac:dyDescent="0.25">
      <c r="A24078" t="s">
        <v>26791</v>
      </c>
      <c r="B24078" t="str">
        <f t="shared" si="376"/>
        <v>AB</v>
      </c>
      <c r="C24078" t="s">
        <v>23681</v>
      </c>
    </row>
    <row r="24079" spans="1:4" x14ac:dyDescent="0.25">
      <c r="A24079" t="s">
        <v>27323</v>
      </c>
      <c r="B24079" t="str">
        <f t="shared" si="376"/>
        <v>BC</v>
      </c>
      <c r="C24079" t="s">
        <v>23683</v>
      </c>
    </row>
    <row r="24080" spans="1:4" x14ac:dyDescent="0.25">
      <c r="A24080" t="s">
        <v>26791</v>
      </c>
      <c r="B24080" t="str">
        <f t="shared" si="376"/>
        <v>AB</v>
      </c>
      <c r="C24080" t="s">
        <v>23684</v>
      </c>
    </row>
    <row r="24081" spans="1:4" x14ac:dyDescent="0.25">
      <c r="A24081" t="s">
        <v>26791</v>
      </c>
      <c r="B24081" t="str">
        <f t="shared" si="376"/>
        <v>AB</v>
      </c>
      <c r="C24081" t="s">
        <v>23685</v>
      </c>
    </row>
    <row r="24082" spans="1:4" x14ac:dyDescent="0.25">
      <c r="A24082" t="s">
        <v>26791</v>
      </c>
      <c r="B24082" t="str">
        <f t="shared" si="376"/>
        <v>AB</v>
      </c>
      <c r="C24082" t="s">
        <v>23686</v>
      </c>
    </row>
    <row r="24083" spans="1:4" x14ac:dyDescent="0.25">
      <c r="A24083" t="s">
        <v>26850</v>
      </c>
      <c r="B24083" t="str">
        <f t="shared" si="376"/>
        <v>AB</v>
      </c>
      <c r="C24083" t="s">
        <v>23687</v>
      </c>
    </row>
    <row r="24084" spans="1:4" x14ac:dyDescent="0.25">
      <c r="A24084" t="s">
        <v>26782</v>
      </c>
      <c r="B24084" t="str">
        <f t="shared" si="376"/>
        <v>AB</v>
      </c>
      <c r="C24084" t="s">
        <v>23688</v>
      </c>
    </row>
    <row r="24085" spans="1:4" x14ac:dyDescent="0.25">
      <c r="A24085" t="s">
        <v>26791</v>
      </c>
      <c r="B24085" t="str">
        <f t="shared" si="376"/>
        <v>AB</v>
      </c>
      <c r="C24085" t="s">
        <v>23689</v>
      </c>
    </row>
    <row r="24086" spans="1:4" x14ac:dyDescent="0.25">
      <c r="A24086" t="s">
        <v>26775</v>
      </c>
      <c r="B24086" t="str">
        <f t="shared" si="376"/>
        <v>ON</v>
      </c>
      <c r="C24086" t="s">
        <v>23690</v>
      </c>
    </row>
    <row r="24087" spans="1:4" x14ac:dyDescent="0.25">
      <c r="A24087" t="s">
        <v>26785</v>
      </c>
      <c r="B24087" t="str">
        <f t="shared" si="376"/>
        <v>BC</v>
      </c>
      <c r="C24087" t="s">
        <v>23691</v>
      </c>
      <c r="D24087" t="s">
        <v>22</v>
      </c>
    </row>
    <row r="24088" spans="1:4" x14ac:dyDescent="0.25">
      <c r="A24088" t="s">
        <v>26923</v>
      </c>
      <c r="B24088" t="str">
        <f t="shared" si="376"/>
        <v>BC</v>
      </c>
      <c r="C24088" t="s">
        <v>23692</v>
      </c>
      <c r="D24088" t="s">
        <v>3</v>
      </c>
    </row>
    <row r="24089" spans="1:4" x14ac:dyDescent="0.25">
      <c r="A24089" t="s">
        <v>27571</v>
      </c>
      <c r="B24089" t="str">
        <f t="shared" si="376"/>
        <v>AB</v>
      </c>
      <c r="C24089" t="s">
        <v>23693</v>
      </c>
    </row>
    <row r="24090" spans="1:4" x14ac:dyDescent="0.25">
      <c r="A24090" t="s">
        <v>28238</v>
      </c>
      <c r="B24090" t="str">
        <f t="shared" si="376"/>
        <v>AB</v>
      </c>
      <c r="C24090" t="s">
        <v>23694</v>
      </c>
    </row>
    <row r="24091" spans="1:4" x14ac:dyDescent="0.25">
      <c r="A24091" t="s">
        <v>27260</v>
      </c>
      <c r="B24091" t="str">
        <f t="shared" si="376"/>
        <v>SK</v>
      </c>
      <c r="C24091" t="s">
        <v>23695</v>
      </c>
    </row>
    <row r="24092" spans="1:4" x14ac:dyDescent="0.25">
      <c r="A24092" t="s">
        <v>26792</v>
      </c>
      <c r="B24092" t="str">
        <f t="shared" si="376"/>
        <v>YT</v>
      </c>
      <c r="C24092" t="s">
        <v>23696</v>
      </c>
    </row>
    <row r="24093" spans="1:4" x14ac:dyDescent="0.25">
      <c r="A24093" t="s">
        <v>26853</v>
      </c>
      <c r="B24093" t="str">
        <f t="shared" si="376"/>
        <v>MB</v>
      </c>
      <c r="C24093" t="s">
        <v>23697</v>
      </c>
    </row>
    <row r="24094" spans="1:4" x14ac:dyDescent="0.25">
      <c r="A24094" t="s">
        <v>29284</v>
      </c>
      <c r="B24094" t="str">
        <f t="shared" si="376"/>
        <v>SK</v>
      </c>
      <c r="C24094" t="s">
        <v>23698</v>
      </c>
    </row>
    <row r="24095" spans="1:4" x14ac:dyDescent="0.25">
      <c r="A24095" t="s">
        <v>28387</v>
      </c>
      <c r="B24095" t="str">
        <f t="shared" si="376"/>
        <v>AB</v>
      </c>
      <c r="C24095" t="s">
        <v>23699</v>
      </c>
    </row>
    <row r="24096" spans="1:4" x14ac:dyDescent="0.25">
      <c r="A24096" t="s">
        <v>26792</v>
      </c>
      <c r="B24096" t="str">
        <f t="shared" si="376"/>
        <v>YT</v>
      </c>
      <c r="C24096" t="s">
        <v>23700</v>
      </c>
    </row>
    <row r="24097" spans="1:3" x14ac:dyDescent="0.25">
      <c r="A24097" t="s">
        <v>27940</v>
      </c>
      <c r="B24097" t="str">
        <f t="shared" si="376"/>
        <v>AB</v>
      </c>
      <c r="C24097" t="s">
        <v>23701</v>
      </c>
    </row>
    <row r="24098" spans="1:3" x14ac:dyDescent="0.25">
      <c r="A24098" t="s">
        <v>29555</v>
      </c>
      <c r="B24098" t="str">
        <f t="shared" si="376"/>
        <v>AB</v>
      </c>
      <c r="C24098" t="s">
        <v>23702</v>
      </c>
    </row>
    <row r="24099" spans="1:3" x14ac:dyDescent="0.25">
      <c r="A24099" t="s">
        <v>28811</v>
      </c>
      <c r="B24099" t="str">
        <f t="shared" si="376"/>
        <v>AB</v>
      </c>
      <c r="C24099" t="s">
        <v>23703</v>
      </c>
    </row>
    <row r="24100" spans="1:3" x14ac:dyDescent="0.25">
      <c r="A24100" t="s">
        <v>29556</v>
      </c>
      <c r="B24100" t="str">
        <f t="shared" si="376"/>
        <v>BC</v>
      </c>
      <c r="C24100" t="s">
        <v>23704</v>
      </c>
    </row>
    <row r="24101" spans="1:3" x14ac:dyDescent="0.25">
      <c r="A24101" t="s">
        <v>28630</v>
      </c>
      <c r="B24101" t="str">
        <f t="shared" si="376"/>
        <v>MB</v>
      </c>
      <c r="C24101" t="s">
        <v>23705</v>
      </c>
    </row>
    <row r="24102" spans="1:3" x14ac:dyDescent="0.25">
      <c r="A24102" t="s">
        <v>28596</v>
      </c>
      <c r="B24102" t="str">
        <f t="shared" si="376"/>
        <v>AB</v>
      </c>
      <c r="C24102" t="s">
        <v>23706</v>
      </c>
    </row>
    <row r="24103" spans="1:3" x14ac:dyDescent="0.25">
      <c r="A24103" t="s">
        <v>28641</v>
      </c>
      <c r="B24103" t="str">
        <f t="shared" si="376"/>
        <v>AB</v>
      </c>
      <c r="C24103" t="s">
        <v>23707</v>
      </c>
    </row>
    <row r="24104" spans="1:3" x14ac:dyDescent="0.25">
      <c r="A24104" t="s">
        <v>26776</v>
      </c>
      <c r="B24104" t="str">
        <f t="shared" si="376"/>
        <v>QC</v>
      </c>
      <c r="C24104" t="s">
        <v>23709</v>
      </c>
    </row>
    <row r="24105" spans="1:3" x14ac:dyDescent="0.25">
      <c r="A24105" t="s">
        <v>28831</v>
      </c>
      <c r="B24105" t="str">
        <f t="shared" si="376"/>
        <v>QC</v>
      </c>
      <c r="C24105" t="s">
        <v>23710</v>
      </c>
    </row>
    <row r="24106" spans="1:3" x14ac:dyDescent="0.25">
      <c r="A24106" t="s">
        <v>26867</v>
      </c>
      <c r="B24106" t="str">
        <f t="shared" si="376"/>
        <v>QC</v>
      </c>
      <c r="C24106" t="s">
        <v>23711</v>
      </c>
    </row>
    <row r="24107" spans="1:3" x14ac:dyDescent="0.25">
      <c r="A24107" t="s">
        <v>27721</v>
      </c>
      <c r="B24107" t="str">
        <f t="shared" si="376"/>
        <v>QC</v>
      </c>
      <c r="C24107" t="s">
        <v>23712</v>
      </c>
    </row>
    <row r="24108" spans="1:3" x14ac:dyDescent="0.25">
      <c r="A24108" t="s">
        <v>26776</v>
      </c>
      <c r="B24108" t="str">
        <f t="shared" si="376"/>
        <v>QC</v>
      </c>
      <c r="C24108" t="s">
        <v>23713</v>
      </c>
    </row>
    <row r="24109" spans="1:3" x14ac:dyDescent="0.25">
      <c r="A24109" t="s">
        <v>27446</v>
      </c>
      <c r="B24109" t="str">
        <f t="shared" si="376"/>
        <v>QC</v>
      </c>
      <c r="C24109" t="s">
        <v>23714</v>
      </c>
    </row>
    <row r="24110" spans="1:3" x14ac:dyDescent="0.25">
      <c r="A24110" t="s">
        <v>26809</v>
      </c>
      <c r="B24110" t="str">
        <f t="shared" si="376"/>
        <v>QC</v>
      </c>
      <c r="C24110" t="s">
        <v>23715</v>
      </c>
    </row>
    <row r="24111" spans="1:3" x14ac:dyDescent="0.25">
      <c r="A24111" t="s">
        <v>26911</v>
      </c>
      <c r="B24111" t="str">
        <f t="shared" si="376"/>
        <v>QC</v>
      </c>
      <c r="C24111" t="s">
        <v>23716</v>
      </c>
    </row>
    <row r="24112" spans="1:3" x14ac:dyDescent="0.25">
      <c r="A24112" t="s">
        <v>27034</v>
      </c>
      <c r="B24112" t="str">
        <f t="shared" si="376"/>
        <v>QC</v>
      </c>
      <c r="C24112" t="s">
        <v>23717</v>
      </c>
    </row>
    <row r="24113" spans="1:3" x14ac:dyDescent="0.25">
      <c r="A24113" t="s">
        <v>26889</v>
      </c>
      <c r="B24113" t="str">
        <f t="shared" si="376"/>
        <v>QC</v>
      </c>
      <c r="C24113" t="s">
        <v>23718</v>
      </c>
    </row>
    <row r="24114" spans="1:3" x14ac:dyDescent="0.25">
      <c r="A24114" t="s">
        <v>26809</v>
      </c>
      <c r="B24114" t="str">
        <f t="shared" si="376"/>
        <v>QC</v>
      </c>
      <c r="C24114" t="s">
        <v>23719</v>
      </c>
    </row>
    <row r="24115" spans="1:3" x14ac:dyDescent="0.25">
      <c r="A24115" t="s">
        <v>26911</v>
      </c>
      <c r="B24115" t="str">
        <f t="shared" si="376"/>
        <v>QC</v>
      </c>
      <c r="C24115" t="s">
        <v>23720</v>
      </c>
    </row>
    <row r="24116" spans="1:3" x14ac:dyDescent="0.25">
      <c r="A24116" t="s">
        <v>27684</v>
      </c>
      <c r="B24116" t="str">
        <f t="shared" si="376"/>
        <v>QC</v>
      </c>
      <c r="C24116" t="s">
        <v>23721</v>
      </c>
    </row>
    <row r="24117" spans="1:3" x14ac:dyDescent="0.25">
      <c r="A24117" t="s">
        <v>26874</v>
      </c>
      <c r="B24117" t="str">
        <f t="shared" si="376"/>
        <v>QC</v>
      </c>
      <c r="C24117" t="s">
        <v>23722</v>
      </c>
    </row>
    <row r="24118" spans="1:3" x14ac:dyDescent="0.25">
      <c r="A24118" t="s">
        <v>27411</v>
      </c>
      <c r="B24118" t="str">
        <f t="shared" si="376"/>
        <v>QC</v>
      </c>
      <c r="C24118" t="s">
        <v>23723</v>
      </c>
    </row>
    <row r="24119" spans="1:3" x14ac:dyDescent="0.25">
      <c r="A24119" t="s">
        <v>26809</v>
      </c>
      <c r="B24119" t="str">
        <f t="shared" si="376"/>
        <v>QC</v>
      </c>
      <c r="C24119" t="s">
        <v>23724</v>
      </c>
    </row>
    <row r="24120" spans="1:3" x14ac:dyDescent="0.25">
      <c r="A24120" t="s">
        <v>28153</v>
      </c>
      <c r="B24120" t="str">
        <f t="shared" si="376"/>
        <v>QC</v>
      </c>
      <c r="C24120" t="s">
        <v>23725</v>
      </c>
    </row>
    <row r="24121" spans="1:3" x14ac:dyDescent="0.25">
      <c r="A24121" t="s">
        <v>27619</v>
      </c>
      <c r="B24121" t="str">
        <f t="shared" si="376"/>
        <v>QC</v>
      </c>
      <c r="C24121" t="s">
        <v>23726</v>
      </c>
    </row>
    <row r="24122" spans="1:3" x14ac:dyDescent="0.25">
      <c r="A24122" t="s">
        <v>26882</v>
      </c>
      <c r="B24122" t="str">
        <f t="shared" si="376"/>
        <v>QC</v>
      </c>
      <c r="C24122" t="s">
        <v>23727</v>
      </c>
    </row>
    <row r="24123" spans="1:3" x14ac:dyDescent="0.25">
      <c r="A24123" t="s">
        <v>28719</v>
      </c>
      <c r="B24123" t="str">
        <f t="shared" si="376"/>
        <v>QC</v>
      </c>
      <c r="C24123" t="s">
        <v>23728</v>
      </c>
    </row>
    <row r="24124" spans="1:3" x14ac:dyDescent="0.25">
      <c r="A24124" t="s">
        <v>26858</v>
      </c>
      <c r="B24124" t="str">
        <f t="shared" si="376"/>
        <v>QC</v>
      </c>
      <c r="C24124" t="s">
        <v>23729</v>
      </c>
    </row>
    <row r="24125" spans="1:3" x14ac:dyDescent="0.25">
      <c r="A24125" t="s">
        <v>29557</v>
      </c>
      <c r="B24125" t="str">
        <f t="shared" si="376"/>
        <v>QC</v>
      </c>
      <c r="C24125" t="s">
        <v>23730</v>
      </c>
    </row>
    <row r="24126" spans="1:3" x14ac:dyDescent="0.25">
      <c r="A24126" t="s">
        <v>27717</v>
      </c>
      <c r="B24126" t="str">
        <f t="shared" si="376"/>
        <v>QC</v>
      </c>
      <c r="C24126" t="s">
        <v>23731</v>
      </c>
    </row>
    <row r="24127" spans="1:3" x14ac:dyDescent="0.25">
      <c r="A24127" t="s">
        <v>26879</v>
      </c>
      <c r="B24127" t="str">
        <f t="shared" si="376"/>
        <v>QC</v>
      </c>
      <c r="C24127" t="s">
        <v>23732</v>
      </c>
    </row>
    <row r="24128" spans="1:3" x14ac:dyDescent="0.25">
      <c r="A24128" t="s">
        <v>27464</v>
      </c>
      <c r="B24128" t="str">
        <f t="shared" si="376"/>
        <v>QC</v>
      </c>
      <c r="C24128" t="s">
        <v>23733</v>
      </c>
    </row>
    <row r="24129" spans="1:3" x14ac:dyDescent="0.25">
      <c r="A24129" t="s">
        <v>27541</v>
      </c>
      <c r="B24129" t="str">
        <f t="shared" si="376"/>
        <v>QC</v>
      </c>
      <c r="C24129" t="s">
        <v>23734</v>
      </c>
    </row>
    <row r="24130" spans="1:3" x14ac:dyDescent="0.25">
      <c r="A24130" t="s">
        <v>27560</v>
      </c>
      <c r="B24130" t="str">
        <f t="shared" si="376"/>
        <v>QC</v>
      </c>
      <c r="C24130" t="s">
        <v>23735</v>
      </c>
    </row>
    <row r="24131" spans="1:3" x14ac:dyDescent="0.25">
      <c r="A24131" t="s">
        <v>26860</v>
      </c>
      <c r="B24131" t="str">
        <f t="shared" ref="B24131:B24194" si="377">RIGHT(TRIM(C24131), 2)</f>
        <v>QC</v>
      </c>
      <c r="C24131" t="s">
        <v>23736</v>
      </c>
    </row>
    <row r="24132" spans="1:3" x14ac:dyDescent="0.25">
      <c r="A24132" t="s">
        <v>27159</v>
      </c>
      <c r="B24132" t="str">
        <f t="shared" si="377"/>
        <v>QC</v>
      </c>
      <c r="C24132" t="s">
        <v>23737</v>
      </c>
    </row>
    <row r="24133" spans="1:3" x14ac:dyDescent="0.25">
      <c r="A24133" t="s">
        <v>26776</v>
      </c>
      <c r="B24133" t="str">
        <f t="shared" si="377"/>
        <v>QC</v>
      </c>
      <c r="C24133" t="s">
        <v>23738</v>
      </c>
    </row>
    <row r="24134" spans="1:3" x14ac:dyDescent="0.25">
      <c r="A24134" t="s">
        <v>26896</v>
      </c>
      <c r="B24134" t="str">
        <f t="shared" si="377"/>
        <v>QC</v>
      </c>
      <c r="C24134" t="s">
        <v>23739</v>
      </c>
    </row>
    <row r="24135" spans="1:3" x14ac:dyDescent="0.25">
      <c r="A24135" t="s">
        <v>26809</v>
      </c>
      <c r="B24135" t="str">
        <f t="shared" si="377"/>
        <v>QC</v>
      </c>
      <c r="C24135" t="s">
        <v>23740</v>
      </c>
    </row>
    <row r="24136" spans="1:3" x14ac:dyDescent="0.25">
      <c r="A24136" t="s">
        <v>28118</v>
      </c>
      <c r="B24136" t="str">
        <f t="shared" si="377"/>
        <v>QC</v>
      </c>
      <c r="C24136" t="s">
        <v>23741</v>
      </c>
    </row>
    <row r="24137" spans="1:3" x14ac:dyDescent="0.25">
      <c r="A24137" t="s">
        <v>26933</v>
      </c>
      <c r="B24137" t="str">
        <f t="shared" si="377"/>
        <v>QC</v>
      </c>
      <c r="C24137" t="s">
        <v>23742</v>
      </c>
    </row>
    <row r="24138" spans="1:3" x14ac:dyDescent="0.25">
      <c r="A24138" t="s">
        <v>26876</v>
      </c>
      <c r="B24138" t="str">
        <f t="shared" si="377"/>
        <v>QC</v>
      </c>
      <c r="C24138" t="s">
        <v>23743</v>
      </c>
    </row>
    <row r="24139" spans="1:3" x14ac:dyDescent="0.25">
      <c r="A24139" t="s">
        <v>27149</v>
      </c>
      <c r="B24139" t="str">
        <f t="shared" si="377"/>
        <v>QC</v>
      </c>
      <c r="C24139" t="s">
        <v>23744</v>
      </c>
    </row>
    <row r="24140" spans="1:3" x14ac:dyDescent="0.25">
      <c r="A24140" t="s">
        <v>27154</v>
      </c>
      <c r="B24140" t="str">
        <f t="shared" si="377"/>
        <v>QC</v>
      </c>
      <c r="C24140" t="s">
        <v>23745</v>
      </c>
    </row>
    <row r="24141" spans="1:3" x14ac:dyDescent="0.25">
      <c r="A24141" t="s">
        <v>28019</v>
      </c>
      <c r="B24141" t="str">
        <f t="shared" si="377"/>
        <v>QC</v>
      </c>
      <c r="C24141" t="s">
        <v>23746</v>
      </c>
    </row>
    <row r="24142" spans="1:3" x14ac:dyDescent="0.25">
      <c r="A24142" t="s">
        <v>27418</v>
      </c>
      <c r="B24142" t="str">
        <f t="shared" si="377"/>
        <v>QC</v>
      </c>
      <c r="C24142" t="s">
        <v>23747</v>
      </c>
    </row>
    <row r="24143" spans="1:3" x14ac:dyDescent="0.25">
      <c r="A24143" t="s">
        <v>27600</v>
      </c>
      <c r="B24143" t="str">
        <f t="shared" si="377"/>
        <v>QC</v>
      </c>
      <c r="C24143" t="s">
        <v>23748</v>
      </c>
    </row>
    <row r="24144" spans="1:3" x14ac:dyDescent="0.25">
      <c r="A24144" t="s">
        <v>26891</v>
      </c>
      <c r="B24144" t="str">
        <f t="shared" si="377"/>
        <v>QC</v>
      </c>
      <c r="C24144" t="s">
        <v>23749</v>
      </c>
    </row>
    <row r="24145" spans="1:3" x14ac:dyDescent="0.25">
      <c r="A24145" t="s">
        <v>28837</v>
      </c>
      <c r="B24145" t="str">
        <f t="shared" si="377"/>
        <v>QC</v>
      </c>
      <c r="C24145" t="s">
        <v>23750</v>
      </c>
    </row>
    <row r="24146" spans="1:3" x14ac:dyDescent="0.25">
      <c r="A24146" t="s">
        <v>26859</v>
      </c>
      <c r="B24146" t="str">
        <f t="shared" si="377"/>
        <v>QC</v>
      </c>
      <c r="C24146" t="s">
        <v>23751</v>
      </c>
    </row>
    <row r="24147" spans="1:3" x14ac:dyDescent="0.25">
      <c r="A24147" t="s">
        <v>26780</v>
      </c>
      <c r="B24147" t="str">
        <f t="shared" si="377"/>
        <v>QC</v>
      </c>
      <c r="C24147" t="s">
        <v>23752</v>
      </c>
    </row>
    <row r="24148" spans="1:3" x14ac:dyDescent="0.25">
      <c r="A24148" t="s">
        <v>26849</v>
      </c>
      <c r="B24148" t="str">
        <f t="shared" si="377"/>
        <v>QC</v>
      </c>
      <c r="C24148" t="s">
        <v>23753</v>
      </c>
    </row>
    <row r="24149" spans="1:3" x14ac:dyDescent="0.25">
      <c r="A24149" t="s">
        <v>26878</v>
      </c>
      <c r="B24149" t="str">
        <f t="shared" si="377"/>
        <v>QC</v>
      </c>
      <c r="C24149" t="s">
        <v>23754</v>
      </c>
    </row>
    <row r="24150" spans="1:3" x14ac:dyDescent="0.25">
      <c r="A24150" t="s">
        <v>26933</v>
      </c>
      <c r="B24150" t="str">
        <f t="shared" si="377"/>
        <v>QC</v>
      </c>
      <c r="C24150" t="s">
        <v>23755</v>
      </c>
    </row>
    <row r="24151" spans="1:3" x14ac:dyDescent="0.25">
      <c r="A24151" t="s">
        <v>26861</v>
      </c>
      <c r="B24151" t="str">
        <f t="shared" si="377"/>
        <v>QC</v>
      </c>
      <c r="C24151" t="s">
        <v>23756</v>
      </c>
    </row>
    <row r="24152" spans="1:3" x14ac:dyDescent="0.25">
      <c r="A24152" t="s">
        <v>26898</v>
      </c>
      <c r="B24152" t="str">
        <f t="shared" si="377"/>
        <v>QC</v>
      </c>
      <c r="C24152" t="s">
        <v>23757</v>
      </c>
    </row>
    <row r="24153" spans="1:3" x14ac:dyDescent="0.25">
      <c r="A24153" t="s">
        <v>26864</v>
      </c>
      <c r="B24153" t="str">
        <f t="shared" si="377"/>
        <v>QC</v>
      </c>
      <c r="C24153" t="s">
        <v>23758</v>
      </c>
    </row>
    <row r="24154" spans="1:3" x14ac:dyDescent="0.25">
      <c r="A24154" t="s">
        <v>26871</v>
      </c>
      <c r="B24154" t="str">
        <f t="shared" si="377"/>
        <v>QC</v>
      </c>
      <c r="C24154" t="s">
        <v>23759</v>
      </c>
    </row>
    <row r="24155" spans="1:3" x14ac:dyDescent="0.25">
      <c r="A24155" t="s">
        <v>27533</v>
      </c>
      <c r="B24155" t="str">
        <f t="shared" si="377"/>
        <v>QC</v>
      </c>
      <c r="C24155" t="s">
        <v>23760</v>
      </c>
    </row>
    <row r="24156" spans="1:3" x14ac:dyDescent="0.25">
      <c r="A24156" t="s">
        <v>26793</v>
      </c>
      <c r="B24156" t="str">
        <f t="shared" si="377"/>
        <v>QC</v>
      </c>
      <c r="C24156" t="s">
        <v>23761</v>
      </c>
    </row>
    <row r="24157" spans="1:3" x14ac:dyDescent="0.25">
      <c r="A24157" t="s">
        <v>27252</v>
      </c>
      <c r="B24157" t="str">
        <f t="shared" si="377"/>
        <v>QC</v>
      </c>
      <c r="C24157" t="s">
        <v>23762</v>
      </c>
    </row>
    <row r="24158" spans="1:3" x14ac:dyDescent="0.25">
      <c r="A24158" t="s">
        <v>26816</v>
      </c>
      <c r="B24158" t="str">
        <f t="shared" si="377"/>
        <v>QC</v>
      </c>
      <c r="C24158" t="s">
        <v>23763</v>
      </c>
    </row>
    <row r="24159" spans="1:3" x14ac:dyDescent="0.25">
      <c r="A24159" t="s">
        <v>26793</v>
      </c>
      <c r="B24159" t="str">
        <f t="shared" si="377"/>
        <v>QC</v>
      </c>
      <c r="C24159" t="s">
        <v>23764</v>
      </c>
    </row>
    <row r="24160" spans="1:3" x14ac:dyDescent="0.25">
      <c r="A24160" t="s">
        <v>26875</v>
      </c>
      <c r="B24160" t="str">
        <f t="shared" si="377"/>
        <v>QC</v>
      </c>
      <c r="C24160" t="s">
        <v>23765</v>
      </c>
    </row>
    <row r="24161" spans="1:3" x14ac:dyDescent="0.25">
      <c r="A24161" t="s">
        <v>26950</v>
      </c>
      <c r="B24161" t="str">
        <f t="shared" si="377"/>
        <v>QC</v>
      </c>
      <c r="C24161" t="s">
        <v>23766</v>
      </c>
    </row>
    <row r="24162" spans="1:3" x14ac:dyDescent="0.25">
      <c r="A24162" t="s">
        <v>26776</v>
      </c>
      <c r="B24162" t="str">
        <f t="shared" si="377"/>
        <v>QC</v>
      </c>
      <c r="C24162" t="s">
        <v>23767</v>
      </c>
    </row>
    <row r="24163" spans="1:3" x14ac:dyDescent="0.25">
      <c r="A24163" t="s">
        <v>26930</v>
      </c>
      <c r="B24163" t="str">
        <f t="shared" si="377"/>
        <v>QC</v>
      </c>
      <c r="C24163" t="s">
        <v>23768</v>
      </c>
    </row>
    <row r="24164" spans="1:3" x14ac:dyDescent="0.25">
      <c r="A24164" t="s">
        <v>26817</v>
      </c>
      <c r="B24164" t="str">
        <f t="shared" si="377"/>
        <v>QC</v>
      </c>
      <c r="C24164" t="s">
        <v>23769</v>
      </c>
    </row>
    <row r="24165" spans="1:3" x14ac:dyDescent="0.25">
      <c r="A24165" t="s">
        <v>27484</v>
      </c>
      <c r="B24165" t="str">
        <f t="shared" si="377"/>
        <v>QC</v>
      </c>
      <c r="C24165" t="s">
        <v>23770</v>
      </c>
    </row>
    <row r="24166" spans="1:3" x14ac:dyDescent="0.25">
      <c r="A24166" t="s">
        <v>28170</v>
      </c>
      <c r="B24166" t="str">
        <f t="shared" si="377"/>
        <v>QC</v>
      </c>
      <c r="C24166" t="s">
        <v>23771</v>
      </c>
    </row>
    <row r="24167" spans="1:3" x14ac:dyDescent="0.25">
      <c r="A24167" t="s">
        <v>27417</v>
      </c>
      <c r="B24167" t="str">
        <f t="shared" si="377"/>
        <v>QC</v>
      </c>
      <c r="C24167" t="s">
        <v>23772</v>
      </c>
    </row>
    <row r="24168" spans="1:3" x14ac:dyDescent="0.25">
      <c r="A24168" t="s">
        <v>26955</v>
      </c>
      <c r="B24168" t="str">
        <f t="shared" si="377"/>
        <v>QC</v>
      </c>
      <c r="C24168" t="s">
        <v>23773</v>
      </c>
    </row>
    <row r="24169" spans="1:3" x14ac:dyDescent="0.25">
      <c r="A24169" t="s">
        <v>28846</v>
      </c>
      <c r="B24169" t="str">
        <f t="shared" si="377"/>
        <v>QC</v>
      </c>
      <c r="C24169" t="s">
        <v>23774</v>
      </c>
    </row>
    <row r="24170" spans="1:3" x14ac:dyDescent="0.25">
      <c r="A24170" t="s">
        <v>26776</v>
      </c>
      <c r="B24170" t="str">
        <f t="shared" si="377"/>
        <v>QC</v>
      </c>
      <c r="C24170" t="s">
        <v>23775</v>
      </c>
    </row>
    <row r="24171" spans="1:3" x14ac:dyDescent="0.25">
      <c r="A24171" t="s">
        <v>28160</v>
      </c>
      <c r="B24171" t="str">
        <f t="shared" si="377"/>
        <v>QC</v>
      </c>
      <c r="C24171" t="s">
        <v>23776</v>
      </c>
    </row>
    <row r="24172" spans="1:3" x14ac:dyDescent="0.25">
      <c r="A24172" t="s">
        <v>26878</v>
      </c>
      <c r="B24172" t="str">
        <f t="shared" si="377"/>
        <v>QC</v>
      </c>
      <c r="C24172" t="s">
        <v>23777</v>
      </c>
    </row>
    <row r="24173" spans="1:3" x14ac:dyDescent="0.25">
      <c r="A24173" t="s">
        <v>26817</v>
      </c>
      <c r="B24173" t="str">
        <f t="shared" si="377"/>
        <v>QC</v>
      </c>
      <c r="C24173" t="s">
        <v>23778</v>
      </c>
    </row>
    <row r="24174" spans="1:3" x14ac:dyDescent="0.25">
      <c r="A24174" t="s">
        <v>28162</v>
      </c>
      <c r="B24174" t="str">
        <f t="shared" si="377"/>
        <v>QC</v>
      </c>
      <c r="C24174" t="s">
        <v>23779</v>
      </c>
    </row>
    <row r="24175" spans="1:3" x14ac:dyDescent="0.25">
      <c r="A24175" t="s">
        <v>26878</v>
      </c>
      <c r="B24175" t="str">
        <f t="shared" si="377"/>
        <v>QC</v>
      </c>
      <c r="C24175" t="s">
        <v>23780</v>
      </c>
    </row>
    <row r="24176" spans="1:3" x14ac:dyDescent="0.25">
      <c r="A24176" t="s">
        <v>28714</v>
      </c>
      <c r="B24176" t="str">
        <f t="shared" si="377"/>
        <v>QC</v>
      </c>
      <c r="C24176" t="s">
        <v>23781</v>
      </c>
    </row>
    <row r="24177" spans="1:3" x14ac:dyDescent="0.25">
      <c r="A24177" t="s">
        <v>27142</v>
      </c>
      <c r="B24177" t="str">
        <f t="shared" si="377"/>
        <v>QC</v>
      </c>
      <c r="C24177" t="s">
        <v>23782</v>
      </c>
    </row>
    <row r="24178" spans="1:3" x14ac:dyDescent="0.25">
      <c r="A24178" t="s">
        <v>27139</v>
      </c>
      <c r="B24178" t="str">
        <f t="shared" si="377"/>
        <v>QC</v>
      </c>
      <c r="C24178" t="s">
        <v>23783</v>
      </c>
    </row>
    <row r="24179" spans="1:3" x14ac:dyDescent="0.25">
      <c r="A24179" t="s">
        <v>26809</v>
      </c>
      <c r="B24179" t="str">
        <f t="shared" si="377"/>
        <v>QC</v>
      </c>
      <c r="C24179" t="s">
        <v>23784</v>
      </c>
    </row>
    <row r="24180" spans="1:3" x14ac:dyDescent="0.25">
      <c r="A24180" t="s">
        <v>27736</v>
      </c>
      <c r="B24180" t="str">
        <f t="shared" si="377"/>
        <v>QC</v>
      </c>
      <c r="C24180" t="s">
        <v>23785</v>
      </c>
    </row>
    <row r="24181" spans="1:3" x14ac:dyDescent="0.25">
      <c r="A24181" t="s">
        <v>26886</v>
      </c>
      <c r="B24181" t="str">
        <f t="shared" si="377"/>
        <v>QC</v>
      </c>
      <c r="C24181" t="s">
        <v>23786</v>
      </c>
    </row>
    <row r="24182" spans="1:3" x14ac:dyDescent="0.25">
      <c r="A24182" t="s">
        <v>27043</v>
      </c>
      <c r="B24182" t="str">
        <f t="shared" si="377"/>
        <v>QC</v>
      </c>
      <c r="C24182" t="s">
        <v>23787</v>
      </c>
    </row>
    <row r="24183" spans="1:3" x14ac:dyDescent="0.25">
      <c r="A24183" t="s">
        <v>27227</v>
      </c>
      <c r="B24183" t="str">
        <f t="shared" si="377"/>
        <v>QC</v>
      </c>
      <c r="C24183" t="s">
        <v>23788</v>
      </c>
    </row>
    <row r="24184" spans="1:3" x14ac:dyDescent="0.25">
      <c r="A24184" t="s">
        <v>26954</v>
      </c>
      <c r="B24184" t="str">
        <f t="shared" si="377"/>
        <v>QC</v>
      </c>
      <c r="C24184" t="s">
        <v>23789</v>
      </c>
    </row>
    <row r="24185" spans="1:3" x14ac:dyDescent="0.25">
      <c r="A24185" t="s">
        <v>27737</v>
      </c>
      <c r="B24185" t="str">
        <f t="shared" si="377"/>
        <v>QC</v>
      </c>
      <c r="C24185" t="s">
        <v>23790</v>
      </c>
    </row>
    <row r="24186" spans="1:3" x14ac:dyDescent="0.25">
      <c r="A24186" t="s">
        <v>27494</v>
      </c>
      <c r="B24186" t="str">
        <f t="shared" si="377"/>
        <v>QC</v>
      </c>
      <c r="C24186" t="s">
        <v>23791</v>
      </c>
    </row>
    <row r="24187" spans="1:3" x14ac:dyDescent="0.25">
      <c r="A24187" t="s">
        <v>26930</v>
      </c>
      <c r="B24187" t="str">
        <f t="shared" si="377"/>
        <v>QC</v>
      </c>
      <c r="C24187" t="s">
        <v>23792</v>
      </c>
    </row>
    <row r="24188" spans="1:3" x14ac:dyDescent="0.25">
      <c r="A24188" t="s">
        <v>27237</v>
      </c>
      <c r="B24188" t="str">
        <f t="shared" si="377"/>
        <v>QC</v>
      </c>
      <c r="C24188" t="s">
        <v>23793</v>
      </c>
    </row>
    <row r="24189" spans="1:3" x14ac:dyDescent="0.25">
      <c r="A24189" t="s">
        <v>26870</v>
      </c>
      <c r="B24189" t="str">
        <f t="shared" si="377"/>
        <v>QC</v>
      </c>
      <c r="C24189" t="s">
        <v>23794</v>
      </c>
    </row>
    <row r="24190" spans="1:3" x14ac:dyDescent="0.25">
      <c r="A24190" t="s">
        <v>27458</v>
      </c>
      <c r="B24190" t="str">
        <f t="shared" si="377"/>
        <v>QC</v>
      </c>
      <c r="C24190" t="s">
        <v>23795</v>
      </c>
    </row>
    <row r="24191" spans="1:3" x14ac:dyDescent="0.25">
      <c r="A24191" t="s">
        <v>27573</v>
      </c>
      <c r="B24191" t="str">
        <f t="shared" si="377"/>
        <v>QC</v>
      </c>
      <c r="C24191" t="s">
        <v>23796</v>
      </c>
    </row>
    <row r="24192" spans="1:3" x14ac:dyDescent="0.25">
      <c r="A24192" t="s">
        <v>26832</v>
      </c>
      <c r="B24192" t="str">
        <f t="shared" si="377"/>
        <v>QC</v>
      </c>
      <c r="C24192" t="s">
        <v>23797</v>
      </c>
    </row>
    <row r="24193" spans="1:3" x14ac:dyDescent="0.25">
      <c r="A24193" t="s">
        <v>26809</v>
      </c>
      <c r="B24193" t="str">
        <f t="shared" si="377"/>
        <v>QC</v>
      </c>
      <c r="C24193" t="s">
        <v>23798</v>
      </c>
    </row>
    <row r="24194" spans="1:3" x14ac:dyDescent="0.25">
      <c r="A24194" t="s">
        <v>26808</v>
      </c>
      <c r="B24194" t="str">
        <f t="shared" si="377"/>
        <v>QC</v>
      </c>
      <c r="C24194" t="s">
        <v>23799</v>
      </c>
    </row>
    <row r="24195" spans="1:3" x14ac:dyDescent="0.25">
      <c r="A24195" t="s">
        <v>27707</v>
      </c>
      <c r="B24195" t="str">
        <f t="shared" ref="B24195:B24258" si="378">RIGHT(TRIM(C24195), 2)</f>
        <v>QC</v>
      </c>
      <c r="C24195" t="s">
        <v>23800</v>
      </c>
    </row>
    <row r="24196" spans="1:3" x14ac:dyDescent="0.25">
      <c r="A24196" t="s">
        <v>26780</v>
      </c>
      <c r="B24196" t="str">
        <f t="shared" si="378"/>
        <v>QC</v>
      </c>
      <c r="C24196" t="s">
        <v>23801</v>
      </c>
    </row>
    <row r="24197" spans="1:3" x14ac:dyDescent="0.25">
      <c r="A24197" t="s">
        <v>27573</v>
      </c>
      <c r="B24197" t="str">
        <f t="shared" si="378"/>
        <v>QC</v>
      </c>
      <c r="C24197" t="s">
        <v>23802</v>
      </c>
    </row>
    <row r="24198" spans="1:3" x14ac:dyDescent="0.25">
      <c r="A24198" t="s">
        <v>26802</v>
      </c>
      <c r="B24198" t="str">
        <f t="shared" si="378"/>
        <v>QC</v>
      </c>
      <c r="C24198" t="s">
        <v>23803</v>
      </c>
    </row>
    <row r="24199" spans="1:3" x14ac:dyDescent="0.25">
      <c r="A24199" t="s">
        <v>26892</v>
      </c>
      <c r="B24199" t="str">
        <f t="shared" si="378"/>
        <v>QC</v>
      </c>
      <c r="C24199" t="s">
        <v>23804</v>
      </c>
    </row>
    <row r="24200" spans="1:3" x14ac:dyDescent="0.25">
      <c r="A24200" t="s">
        <v>26861</v>
      </c>
      <c r="B24200" t="str">
        <f t="shared" si="378"/>
        <v>QC</v>
      </c>
      <c r="C24200" t="s">
        <v>23805</v>
      </c>
    </row>
    <row r="24201" spans="1:3" x14ac:dyDescent="0.25">
      <c r="A24201" t="s">
        <v>26888</v>
      </c>
      <c r="B24201" t="str">
        <f t="shared" si="378"/>
        <v>QC</v>
      </c>
      <c r="C24201" t="s">
        <v>23806</v>
      </c>
    </row>
    <row r="24202" spans="1:3" x14ac:dyDescent="0.25">
      <c r="A24202" t="s">
        <v>26802</v>
      </c>
      <c r="B24202" t="str">
        <f t="shared" si="378"/>
        <v>QC</v>
      </c>
      <c r="C24202" t="s">
        <v>23807</v>
      </c>
    </row>
    <row r="24203" spans="1:3" x14ac:dyDescent="0.25">
      <c r="A24203" t="s">
        <v>26809</v>
      </c>
      <c r="B24203" t="str">
        <f t="shared" si="378"/>
        <v>QC</v>
      </c>
      <c r="C24203" t="s">
        <v>23808</v>
      </c>
    </row>
    <row r="24204" spans="1:3" x14ac:dyDescent="0.25">
      <c r="A24204" t="s">
        <v>28828</v>
      </c>
      <c r="B24204" t="str">
        <f t="shared" si="378"/>
        <v>QC</v>
      </c>
      <c r="C24204" t="s">
        <v>23809</v>
      </c>
    </row>
    <row r="24205" spans="1:3" x14ac:dyDescent="0.25">
      <c r="A24205" t="s">
        <v>26832</v>
      </c>
      <c r="B24205" t="str">
        <f t="shared" si="378"/>
        <v>QC</v>
      </c>
      <c r="C24205" t="s">
        <v>23810</v>
      </c>
    </row>
    <row r="24206" spans="1:3" x14ac:dyDescent="0.25">
      <c r="A24206" t="s">
        <v>26851</v>
      </c>
      <c r="B24206" t="str">
        <f t="shared" si="378"/>
        <v>QC</v>
      </c>
      <c r="C24206" t="s">
        <v>23811</v>
      </c>
    </row>
    <row r="24207" spans="1:3" x14ac:dyDescent="0.25">
      <c r="A24207" t="s">
        <v>26805</v>
      </c>
      <c r="B24207" t="str">
        <f t="shared" si="378"/>
        <v>QC</v>
      </c>
      <c r="C24207" t="s">
        <v>23812</v>
      </c>
    </row>
    <row r="24208" spans="1:3" x14ac:dyDescent="0.25">
      <c r="A24208" t="s">
        <v>28182</v>
      </c>
      <c r="B24208" t="str">
        <f t="shared" si="378"/>
        <v>QC</v>
      </c>
      <c r="C24208" t="s">
        <v>23813</v>
      </c>
    </row>
    <row r="24209" spans="1:4" x14ac:dyDescent="0.25">
      <c r="A24209" t="s">
        <v>27220</v>
      </c>
      <c r="B24209" t="str">
        <f t="shared" si="378"/>
        <v>QC</v>
      </c>
      <c r="C24209" t="s">
        <v>23814</v>
      </c>
    </row>
    <row r="24210" spans="1:4" x14ac:dyDescent="0.25">
      <c r="A24210" t="s">
        <v>26824</v>
      </c>
      <c r="B24210" t="str">
        <f t="shared" si="378"/>
        <v>QC</v>
      </c>
      <c r="C24210" t="s">
        <v>23815</v>
      </c>
    </row>
    <row r="24211" spans="1:4" x14ac:dyDescent="0.25">
      <c r="A24211" t="s">
        <v>27722</v>
      </c>
      <c r="B24211" t="str">
        <f t="shared" si="378"/>
        <v>QC</v>
      </c>
      <c r="C24211" t="s">
        <v>23816</v>
      </c>
    </row>
    <row r="24212" spans="1:4" x14ac:dyDescent="0.25">
      <c r="A24212" t="s">
        <v>27035</v>
      </c>
      <c r="B24212" t="str">
        <f t="shared" si="378"/>
        <v>QC</v>
      </c>
      <c r="C24212" t="s">
        <v>23817</v>
      </c>
    </row>
    <row r="24213" spans="1:4" x14ac:dyDescent="0.25">
      <c r="A24213" t="s">
        <v>28137</v>
      </c>
      <c r="B24213" t="str">
        <f t="shared" si="378"/>
        <v>QC</v>
      </c>
      <c r="C24213" t="s">
        <v>23818</v>
      </c>
    </row>
    <row r="24214" spans="1:4" x14ac:dyDescent="0.25">
      <c r="A24214" t="s">
        <v>27069</v>
      </c>
      <c r="B24214" t="str">
        <f t="shared" si="378"/>
        <v>QC</v>
      </c>
      <c r="C24214" t="s">
        <v>23819</v>
      </c>
    </row>
    <row r="24215" spans="1:4" x14ac:dyDescent="0.25">
      <c r="A24215" t="s">
        <v>28158</v>
      </c>
      <c r="B24215" t="str">
        <f t="shared" si="378"/>
        <v>QC</v>
      </c>
      <c r="C24215" t="s">
        <v>23708</v>
      </c>
    </row>
    <row r="24216" spans="1:4" x14ac:dyDescent="0.25">
      <c r="A24216" t="s">
        <v>26772</v>
      </c>
      <c r="B24216" t="str">
        <f t="shared" si="378"/>
        <v>ON</v>
      </c>
      <c r="C24216" t="s">
        <v>23820</v>
      </c>
      <c r="D24216" t="s">
        <v>22</v>
      </c>
    </row>
    <row r="24217" spans="1:4" x14ac:dyDescent="0.25">
      <c r="A24217" t="s">
        <v>26771</v>
      </c>
      <c r="B24217" t="str">
        <f t="shared" si="378"/>
        <v>ON</v>
      </c>
      <c r="C24217" t="s">
        <v>23821</v>
      </c>
    </row>
    <row r="24218" spans="1:4" x14ac:dyDescent="0.25">
      <c r="A24218" t="s">
        <v>28652</v>
      </c>
      <c r="B24218" t="str">
        <f t="shared" si="378"/>
        <v>AB</v>
      </c>
      <c r="C24218" t="s">
        <v>23822</v>
      </c>
    </row>
    <row r="24219" spans="1:4" x14ac:dyDescent="0.25">
      <c r="A24219" t="s">
        <v>26987</v>
      </c>
      <c r="B24219" t="str">
        <f t="shared" si="378"/>
        <v>ON</v>
      </c>
      <c r="C24219" t="s">
        <v>23823</v>
      </c>
    </row>
    <row r="24220" spans="1:4" x14ac:dyDescent="0.25">
      <c r="A24220" t="s">
        <v>27091</v>
      </c>
      <c r="B24220" t="str">
        <f t="shared" si="378"/>
        <v>AB</v>
      </c>
      <c r="C24220" t="s">
        <v>23824</v>
      </c>
    </row>
    <row r="24221" spans="1:4" x14ac:dyDescent="0.25">
      <c r="A24221" t="s">
        <v>26771</v>
      </c>
      <c r="B24221" t="str">
        <f t="shared" si="378"/>
        <v>ON</v>
      </c>
      <c r="C24221" t="s">
        <v>23825</v>
      </c>
    </row>
    <row r="24222" spans="1:4" x14ac:dyDescent="0.25">
      <c r="A24222" t="s">
        <v>26791</v>
      </c>
      <c r="B24222" t="str">
        <f t="shared" si="378"/>
        <v>AB</v>
      </c>
      <c r="C24222" t="s">
        <v>23826</v>
      </c>
      <c r="D24222" t="s">
        <v>18</v>
      </c>
    </row>
    <row r="24223" spans="1:4" x14ac:dyDescent="0.25">
      <c r="A24223" t="s">
        <v>26870</v>
      </c>
      <c r="B24223" t="str">
        <f t="shared" si="378"/>
        <v>QC</v>
      </c>
      <c r="C24223" t="s">
        <v>23827</v>
      </c>
    </row>
    <row r="24224" spans="1:4" x14ac:dyDescent="0.25">
      <c r="A24224" t="s">
        <v>27271</v>
      </c>
      <c r="B24224" t="str">
        <f t="shared" si="378"/>
        <v>MB</v>
      </c>
      <c r="C24224" t="s">
        <v>23828</v>
      </c>
    </row>
    <row r="24225" spans="1:4" x14ac:dyDescent="0.25">
      <c r="A24225" t="s">
        <v>29558</v>
      </c>
      <c r="B24225" t="str">
        <f t="shared" si="378"/>
        <v>MB</v>
      </c>
      <c r="C24225" t="s">
        <v>23829</v>
      </c>
    </row>
    <row r="24226" spans="1:4" x14ac:dyDescent="0.25">
      <c r="A24226" t="s">
        <v>27055</v>
      </c>
      <c r="B24226" t="str">
        <f t="shared" si="378"/>
        <v>ON</v>
      </c>
      <c r="C24226" t="s">
        <v>23830</v>
      </c>
      <c r="D24226" t="s">
        <v>22</v>
      </c>
    </row>
    <row r="24227" spans="1:4" x14ac:dyDescent="0.25">
      <c r="A24227" t="s">
        <v>26791</v>
      </c>
      <c r="B24227" t="str">
        <f t="shared" si="378"/>
        <v>AB</v>
      </c>
      <c r="C24227" t="s">
        <v>23831</v>
      </c>
    </row>
    <row r="24228" spans="1:4" x14ac:dyDescent="0.25">
      <c r="A24228" t="s">
        <v>26771</v>
      </c>
      <c r="B24228" t="str">
        <f t="shared" si="378"/>
        <v>ON</v>
      </c>
      <c r="C24228" t="s">
        <v>23832</v>
      </c>
    </row>
    <row r="24229" spans="1:4" x14ac:dyDescent="0.25">
      <c r="A24229" t="s">
        <v>29558</v>
      </c>
      <c r="B24229" t="str">
        <f t="shared" si="378"/>
        <v>MB</v>
      </c>
      <c r="C24229" t="s">
        <v>23833</v>
      </c>
    </row>
    <row r="24230" spans="1:4" x14ac:dyDescent="0.25">
      <c r="A24230" t="s">
        <v>26772</v>
      </c>
      <c r="B24230" t="str">
        <f t="shared" si="378"/>
        <v>ON</v>
      </c>
      <c r="C24230" t="s">
        <v>23834</v>
      </c>
      <c r="D24230" t="s">
        <v>22</v>
      </c>
    </row>
    <row r="24231" spans="1:4" x14ac:dyDescent="0.25">
      <c r="A24231" t="s">
        <v>26772</v>
      </c>
      <c r="B24231" t="str">
        <f t="shared" si="378"/>
        <v>ON</v>
      </c>
      <c r="C24231" t="s">
        <v>23835</v>
      </c>
      <c r="D24231" t="s">
        <v>22</v>
      </c>
    </row>
    <row r="24232" spans="1:4" x14ac:dyDescent="0.25">
      <c r="A24232" t="s">
        <v>26772</v>
      </c>
      <c r="B24232" t="str">
        <f t="shared" si="378"/>
        <v>ON</v>
      </c>
      <c r="C24232" t="s">
        <v>23836</v>
      </c>
      <c r="D24232" t="s">
        <v>22</v>
      </c>
    </row>
    <row r="24233" spans="1:4" x14ac:dyDescent="0.25">
      <c r="A24233" t="s">
        <v>28017</v>
      </c>
      <c r="B24233" t="str">
        <f t="shared" si="378"/>
        <v>ON</v>
      </c>
      <c r="C24233" t="s">
        <v>23837</v>
      </c>
    </row>
    <row r="24234" spans="1:4" x14ac:dyDescent="0.25">
      <c r="A24234" t="s">
        <v>27601</v>
      </c>
      <c r="B24234" t="str">
        <f t="shared" si="378"/>
        <v>ON</v>
      </c>
      <c r="C24234" t="s">
        <v>23838</v>
      </c>
    </row>
    <row r="24235" spans="1:4" x14ac:dyDescent="0.25">
      <c r="A24235" t="s">
        <v>26809</v>
      </c>
      <c r="B24235" t="str">
        <f t="shared" si="378"/>
        <v>QC</v>
      </c>
      <c r="C24235" t="s">
        <v>23839</v>
      </c>
    </row>
    <row r="24236" spans="1:4" x14ac:dyDescent="0.25">
      <c r="A24236" t="s">
        <v>26776</v>
      </c>
      <c r="B24236" t="str">
        <f t="shared" si="378"/>
        <v>QC</v>
      </c>
      <c r="C24236" t="s">
        <v>23840</v>
      </c>
    </row>
    <row r="24237" spans="1:4" x14ac:dyDescent="0.25">
      <c r="A24237" t="s">
        <v>29559</v>
      </c>
      <c r="B24237" t="str">
        <f t="shared" si="378"/>
        <v>QC</v>
      </c>
      <c r="C24237" t="s">
        <v>23841</v>
      </c>
    </row>
    <row r="24238" spans="1:4" x14ac:dyDescent="0.25">
      <c r="A24238" t="s">
        <v>27580</v>
      </c>
      <c r="B24238" t="str">
        <f t="shared" si="378"/>
        <v>QC</v>
      </c>
      <c r="C24238" t="s">
        <v>23842</v>
      </c>
    </row>
    <row r="24239" spans="1:4" x14ac:dyDescent="0.25">
      <c r="A24239" t="s">
        <v>26809</v>
      </c>
      <c r="B24239" t="str">
        <f t="shared" si="378"/>
        <v>QC</v>
      </c>
      <c r="C24239" t="s">
        <v>23844</v>
      </c>
    </row>
    <row r="24240" spans="1:4" x14ac:dyDescent="0.25">
      <c r="A24240" t="s">
        <v>26776</v>
      </c>
      <c r="B24240" t="str">
        <f t="shared" si="378"/>
        <v>QC</v>
      </c>
      <c r="C24240" t="s">
        <v>23845</v>
      </c>
    </row>
    <row r="24241" spans="1:4" x14ac:dyDescent="0.25">
      <c r="A24241" t="s">
        <v>26809</v>
      </c>
      <c r="B24241" t="str">
        <f t="shared" si="378"/>
        <v>QC</v>
      </c>
      <c r="C24241" t="s">
        <v>23846</v>
      </c>
    </row>
    <row r="24242" spans="1:4" x14ac:dyDescent="0.25">
      <c r="A24242" t="s">
        <v>26809</v>
      </c>
      <c r="B24242" t="str">
        <f t="shared" si="378"/>
        <v>QC</v>
      </c>
      <c r="C24242" t="s">
        <v>23847</v>
      </c>
    </row>
    <row r="24243" spans="1:4" x14ac:dyDescent="0.25">
      <c r="A24243" t="s">
        <v>26809</v>
      </c>
      <c r="B24243" t="str">
        <f t="shared" si="378"/>
        <v>QC</v>
      </c>
      <c r="C24243" t="s">
        <v>23843</v>
      </c>
    </row>
    <row r="24244" spans="1:4" x14ac:dyDescent="0.25">
      <c r="A24244" t="s">
        <v>29373</v>
      </c>
      <c r="B24244" t="str">
        <f t="shared" si="378"/>
        <v>QC</v>
      </c>
      <c r="C24244" t="s">
        <v>23848</v>
      </c>
    </row>
    <row r="24245" spans="1:4" x14ac:dyDescent="0.25">
      <c r="A24245" t="s">
        <v>27671</v>
      </c>
      <c r="B24245" t="str">
        <f t="shared" si="378"/>
        <v>BC</v>
      </c>
      <c r="C24245" t="s">
        <v>23849</v>
      </c>
    </row>
    <row r="24246" spans="1:4" x14ac:dyDescent="0.25">
      <c r="A24246" t="s">
        <v>27141</v>
      </c>
      <c r="B24246" t="str">
        <f t="shared" si="378"/>
        <v>ON</v>
      </c>
      <c r="C24246" t="s">
        <v>23850</v>
      </c>
    </row>
    <row r="24247" spans="1:4" x14ac:dyDescent="0.25">
      <c r="A24247" t="s">
        <v>27055</v>
      </c>
      <c r="B24247" t="str">
        <f t="shared" si="378"/>
        <v>ON</v>
      </c>
      <c r="C24247" t="s">
        <v>23851</v>
      </c>
      <c r="D24247" t="s">
        <v>3</v>
      </c>
    </row>
    <row r="24248" spans="1:4" x14ac:dyDescent="0.25">
      <c r="A24248" t="s">
        <v>26771</v>
      </c>
      <c r="B24248" t="str">
        <f t="shared" si="378"/>
        <v>ON</v>
      </c>
      <c r="C24248" t="s">
        <v>23852</v>
      </c>
    </row>
    <row r="24249" spans="1:4" x14ac:dyDescent="0.25">
      <c r="A24249" t="s">
        <v>26772</v>
      </c>
      <c r="B24249" t="str">
        <f t="shared" si="378"/>
        <v>ON</v>
      </c>
      <c r="C24249" t="s">
        <v>23853</v>
      </c>
    </row>
    <row r="24250" spans="1:4" x14ac:dyDescent="0.25">
      <c r="A24250" t="s">
        <v>26791</v>
      </c>
      <c r="B24250" t="str">
        <f t="shared" si="378"/>
        <v>AB</v>
      </c>
      <c r="C24250" t="s">
        <v>23854</v>
      </c>
    </row>
    <row r="24251" spans="1:4" x14ac:dyDescent="0.25">
      <c r="A24251" t="s">
        <v>27645</v>
      </c>
      <c r="B24251" t="str">
        <f t="shared" si="378"/>
        <v>BC</v>
      </c>
      <c r="C24251" t="s">
        <v>23855</v>
      </c>
    </row>
    <row r="24252" spans="1:4" x14ac:dyDescent="0.25">
      <c r="A24252" t="s">
        <v>26782</v>
      </c>
      <c r="B24252" t="str">
        <f t="shared" si="378"/>
        <v>AB</v>
      </c>
      <c r="C24252" t="s">
        <v>23856</v>
      </c>
    </row>
    <row r="24253" spans="1:4" x14ac:dyDescent="0.25">
      <c r="A24253" t="s">
        <v>29560</v>
      </c>
      <c r="B24253" t="str">
        <f t="shared" si="378"/>
        <v>SK</v>
      </c>
      <c r="C24253" t="s">
        <v>23857</v>
      </c>
    </row>
    <row r="24254" spans="1:4" x14ac:dyDescent="0.25">
      <c r="A24254" t="s">
        <v>26801</v>
      </c>
      <c r="B24254" t="str">
        <f t="shared" si="378"/>
        <v>BC</v>
      </c>
      <c r="C24254" t="s">
        <v>23858</v>
      </c>
    </row>
    <row r="24255" spans="1:4" x14ac:dyDescent="0.25">
      <c r="A24255" t="s">
        <v>26785</v>
      </c>
      <c r="B24255" t="str">
        <f t="shared" si="378"/>
        <v>BC</v>
      </c>
      <c r="C24255" t="s">
        <v>23859</v>
      </c>
      <c r="D24255" t="s">
        <v>22</v>
      </c>
    </row>
    <row r="24256" spans="1:4" x14ac:dyDescent="0.25">
      <c r="A24256" t="s">
        <v>26785</v>
      </c>
      <c r="B24256" t="str">
        <f t="shared" si="378"/>
        <v>BC</v>
      </c>
      <c r="C24256" t="s">
        <v>23860</v>
      </c>
      <c r="D24256" t="s">
        <v>22</v>
      </c>
    </row>
    <row r="24257" spans="1:4" x14ac:dyDescent="0.25">
      <c r="A24257" t="s">
        <v>26927</v>
      </c>
      <c r="B24257" t="str">
        <f t="shared" si="378"/>
        <v>ON</v>
      </c>
      <c r="C24257" t="s">
        <v>23861</v>
      </c>
      <c r="D24257" t="s">
        <v>22</v>
      </c>
    </row>
    <row r="24258" spans="1:4" x14ac:dyDescent="0.25">
      <c r="A24258" t="s">
        <v>26785</v>
      </c>
      <c r="B24258" t="str">
        <f t="shared" si="378"/>
        <v>BC</v>
      </c>
      <c r="C24258" t="s">
        <v>23862</v>
      </c>
    </row>
    <row r="24259" spans="1:4" x14ac:dyDescent="0.25">
      <c r="A24259" t="s">
        <v>26785</v>
      </c>
      <c r="B24259" t="str">
        <f t="shared" ref="B24259:B24322" si="379">RIGHT(TRIM(C24259), 2)</f>
        <v>BC</v>
      </c>
      <c r="C24259" t="s">
        <v>23863</v>
      </c>
      <c r="D24259" t="s">
        <v>22</v>
      </c>
    </row>
    <row r="24260" spans="1:4" x14ac:dyDescent="0.25">
      <c r="A24260" t="s">
        <v>26785</v>
      </c>
      <c r="B24260" t="str">
        <f t="shared" si="379"/>
        <v>BC</v>
      </c>
      <c r="C24260" t="s">
        <v>23864</v>
      </c>
    </row>
    <row r="24261" spans="1:4" x14ac:dyDescent="0.25">
      <c r="A24261" t="s">
        <v>27190</v>
      </c>
      <c r="B24261" t="str">
        <f t="shared" si="379"/>
        <v>NB</v>
      </c>
      <c r="C24261" t="s">
        <v>23865</v>
      </c>
    </row>
    <row r="24262" spans="1:4" x14ac:dyDescent="0.25">
      <c r="A24262" t="s">
        <v>29561</v>
      </c>
      <c r="B24262" t="str">
        <f t="shared" si="379"/>
        <v>ON</v>
      </c>
      <c r="C24262" t="s">
        <v>23866</v>
      </c>
    </row>
    <row r="24263" spans="1:4" x14ac:dyDescent="0.25">
      <c r="A24263" t="s">
        <v>26828</v>
      </c>
      <c r="B24263" t="str">
        <f t="shared" si="379"/>
        <v>ON</v>
      </c>
      <c r="C24263" t="s">
        <v>23867</v>
      </c>
    </row>
    <row r="24264" spans="1:4" x14ac:dyDescent="0.25">
      <c r="A24264" t="s">
        <v>26856</v>
      </c>
      <c r="B24264" t="str">
        <f t="shared" si="379"/>
        <v>AB</v>
      </c>
      <c r="C24264" t="s">
        <v>23868</v>
      </c>
    </row>
    <row r="24265" spans="1:4" x14ac:dyDescent="0.25">
      <c r="A24265" t="s">
        <v>27596</v>
      </c>
      <c r="B24265" t="str">
        <f t="shared" si="379"/>
        <v>NL</v>
      </c>
      <c r="C24265" t="s">
        <v>23869</v>
      </c>
    </row>
    <row r="24266" spans="1:4" x14ac:dyDescent="0.25">
      <c r="A24266" t="s">
        <v>27302</v>
      </c>
      <c r="B24266" t="str">
        <f t="shared" si="379"/>
        <v>ON</v>
      </c>
      <c r="C24266" t="s">
        <v>23870</v>
      </c>
    </row>
    <row r="24267" spans="1:4" x14ac:dyDescent="0.25">
      <c r="A24267" t="s">
        <v>27192</v>
      </c>
      <c r="B24267" t="str">
        <f t="shared" si="379"/>
        <v>NB</v>
      </c>
      <c r="C24267" t="s">
        <v>23874</v>
      </c>
      <c r="D24267" t="s">
        <v>18</v>
      </c>
    </row>
    <row r="24268" spans="1:4" x14ac:dyDescent="0.25">
      <c r="A24268" t="s">
        <v>27192</v>
      </c>
      <c r="B24268" t="str">
        <f t="shared" si="379"/>
        <v>NB</v>
      </c>
      <c r="C24268" t="s">
        <v>23871</v>
      </c>
    </row>
    <row r="24269" spans="1:4" x14ac:dyDescent="0.25">
      <c r="A24269" t="s">
        <v>27192</v>
      </c>
      <c r="B24269" t="str">
        <f t="shared" si="379"/>
        <v>NB</v>
      </c>
      <c r="C24269" t="s">
        <v>23872</v>
      </c>
    </row>
    <row r="24270" spans="1:4" x14ac:dyDescent="0.25">
      <c r="A24270" t="s">
        <v>27192</v>
      </c>
      <c r="B24270" t="str">
        <f t="shared" si="379"/>
        <v>NB</v>
      </c>
      <c r="C24270" t="s">
        <v>23872</v>
      </c>
      <c r="D24270" t="s">
        <v>18</v>
      </c>
    </row>
    <row r="24271" spans="1:4" x14ac:dyDescent="0.25">
      <c r="A24271" t="s">
        <v>27192</v>
      </c>
      <c r="B24271" t="str">
        <f t="shared" si="379"/>
        <v>NB</v>
      </c>
      <c r="C24271" t="s">
        <v>23873</v>
      </c>
    </row>
    <row r="24272" spans="1:4" x14ac:dyDescent="0.25">
      <c r="A24272" t="s">
        <v>26771</v>
      </c>
      <c r="B24272" t="str">
        <f t="shared" si="379"/>
        <v>ON</v>
      </c>
      <c r="C24272" t="s">
        <v>23875</v>
      </c>
    </row>
    <row r="24273" spans="1:4" x14ac:dyDescent="0.25">
      <c r="A24273" t="s">
        <v>27472</v>
      </c>
      <c r="B24273" t="str">
        <f t="shared" si="379"/>
        <v>ON</v>
      </c>
      <c r="C24273" t="s">
        <v>23880</v>
      </c>
      <c r="D24273" t="s">
        <v>18</v>
      </c>
    </row>
    <row r="24274" spans="1:4" x14ac:dyDescent="0.25">
      <c r="A24274" t="s">
        <v>27472</v>
      </c>
      <c r="B24274" t="str">
        <f t="shared" si="379"/>
        <v>ON</v>
      </c>
      <c r="C24274" t="s">
        <v>23876</v>
      </c>
    </row>
    <row r="24275" spans="1:4" x14ac:dyDescent="0.25">
      <c r="A24275" t="s">
        <v>26771</v>
      </c>
      <c r="B24275" t="str">
        <f t="shared" si="379"/>
        <v>ON</v>
      </c>
      <c r="C24275" t="s">
        <v>23877</v>
      </c>
      <c r="D24275" t="s">
        <v>22</v>
      </c>
    </row>
    <row r="24276" spans="1:4" x14ac:dyDescent="0.25">
      <c r="A24276" t="s">
        <v>27243</v>
      </c>
      <c r="B24276" t="str">
        <f t="shared" si="379"/>
        <v>ON</v>
      </c>
      <c r="C24276" t="s">
        <v>23878</v>
      </c>
      <c r="D24276" t="s">
        <v>22</v>
      </c>
    </row>
    <row r="24277" spans="1:4" x14ac:dyDescent="0.25">
      <c r="A24277" t="s">
        <v>27577</v>
      </c>
      <c r="B24277" t="str">
        <f t="shared" si="379"/>
        <v>ON</v>
      </c>
      <c r="C24277" t="s">
        <v>23879</v>
      </c>
      <c r="D24277" t="s">
        <v>18</v>
      </c>
    </row>
    <row r="24278" spans="1:4" x14ac:dyDescent="0.25">
      <c r="A24278" t="s">
        <v>27542</v>
      </c>
      <c r="B24278" t="str">
        <f t="shared" si="379"/>
        <v>BC</v>
      </c>
      <c r="C24278" t="s">
        <v>23881</v>
      </c>
    </row>
    <row r="24279" spans="1:4" x14ac:dyDescent="0.25">
      <c r="A24279" t="s">
        <v>29555</v>
      </c>
      <c r="B24279" t="str">
        <f t="shared" si="379"/>
        <v>AB</v>
      </c>
      <c r="C24279" t="s">
        <v>23882</v>
      </c>
      <c r="D24279" t="s">
        <v>22</v>
      </c>
    </row>
    <row r="24280" spans="1:4" x14ac:dyDescent="0.25">
      <c r="A24280" t="s">
        <v>26910</v>
      </c>
      <c r="B24280" t="str">
        <f t="shared" si="379"/>
        <v>ON</v>
      </c>
      <c r="C24280" t="s">
        <v>23883</v>
      </c>
    </row>
    <row r="24281" spans="1:4" x14ac:dyDescent="0.25">
      <c r="A24281" t="s">
        <v>26910</v>
      </c>
      <c r="B24281" t="str">
        <f t="shared" si="379"/>
        <v>ON</v>
      </c>
      <c r="C24281" t="s">
        <v>23884</v>
      </c>
    </row>
    <row r="24282" spans="1:4" x14ac:dyDescent="0.25">
      <c r="A24282" t="s">
        <v>26910</v>
      </c>
      <c r="B24282" t="str">
        <f t="shared" si="379"/>
        <v>ON</v>
      </c>
      <c r="C24282" t="s">
        <v>23885</v>
      </c>
    </row>
    <row r="24283" spans="1:4" x14ac:dyDescent="0.25">
      <c r="A24283" t="s">
        <v>26910</v>
      </c>
      <c r="B24283" t="str">
        <f t="shared" si="379"/>
        <v>ON</v>
      </c>
      <c r="C24283" t="s">
        <v>23886</v>
      </c>
    </row>
    <row r="24284" spans="1:4" x14ac:dyDescent="0.25">
      <c r="A24284" t="s">
        <v>29562</v>
      </c>
      <c r="B24284" t="str">
        <f t="shared" si="379"/>
        <v>ON</v>
      </c>
      <c r="C24284" t="s">
        <v>23887</v>
      </c>
      <c r="D24284" t="s">
        <v>22</v>
      </c>
    </row>
    <row r="24285" spans="1:4" x14ac:dyDescent="0.25">
      <c r="A24285" t="s">
        <v>29563</v>
      </c>
      <c r="B24285" t="str">
        <f t="shared" si="379"/>
        <v>ON</v>
      </c>
      <c r="C24285" t="s">
        <v>23888</v>
      </c>
    </row>
    <row r="24286" spans="1:4" x14ac:dyDescent="0.25">
      <c r="A24286" t="s">
        <v>26786</v>
      </c>
      <c r="B24286" t="str">
        <f t="shared" si="379"/>
        <v>ON</v>
      </c>
      <c r="C24286" t="s">
        <v>23889</v>
      </c>
      <c r="D24286" t="s">
        <v>22</v>
      </c>
    </row>
    <row r="24287" spans="1:4" x14ac:dyDescent="0.25">
      <c r="A24287" t="s">
        <v>27632</v>
      </c>
      <c r="B24287" t="str">
        <f t="shared" si="379"/>
        <v>SK</v>
      </c>
      <c r="C24287" t="s">
        <v>23890</v>
      </c>
    </row>
    <row r="24288" spans="1:4" x14ac:dyDescent="0.25">
      <c r="A24288" t="s">
        <v>27633</v>
      </c>
      <c r="B24288" t="str">
        <f t="shared" si="379"/>
        <v>NS</v>
      </c>
      <c r="C24288" t="s">
        <v>23891</v>
      </c>
    </row>
    <row r="24289" spans="1:4" x14ac:dyDescent="0.25">
      <c r="A24289" t="s">
        <v>27633</v>
      </c>
      <c r="B24289" t="str">
        <f t="shared" si="379"/>
        <v>NS</v>
      </c>
      <c r="C24289" t="s">
        <v>23892</v>
      </c>
    </row>
    <row r="24290" spans="1:4" x14ac:dyDescent="0.25">
      <c r="A24290" t="s">
        <v>29564</v>
      </c>
      <c r="B24290" t="str">
        <f t="shared" si="379"/>
        <v>NS</v>
      </c>
      <c r="C24290" t="s">
        <v>23894</v>
      </c>
      <c r="D24290" t="s">
        <v>12</v>
      </c>
    </row>
    <row r="24291" spans="1:4" x14ac:dyDescent="0.25">
      <c r="A24291" t="s">
        <v>27633</v>
      </c>
      <c r="B24291" t="str">
        <f t="shared" si="379"/>
        <v>NS</v>
      </c>
      <c r="C24291" t="s">
        <v>23893</v>
      </c>
    </row>
    <row r="24292" spans="1:4" x14ac:dyDescent="0.25">
      <c r="A24292" t="s">
        <v>27633</v>
      </c>
      <c r="B24292" t="str">
        <f t="shared" si="379"/>
        <v>NS</v>
      </c>
      <c r="C24292" t="s">
        <v>23893</v>
      </c>
      <c r="D24292" t="s">
        <v>22</v>
      </c>
    </row>
    <row r="24293" spans="1:4" x14ac:dyDescent="0.25">
      <c r="A24293" t="s">
        <v>26776</v>
      </c>
      <c r="B24293" t="str">
        <f t="shared" si="379"/>
        <v>QC</v>
      </c>
      <c r="C24293" t="s">
        <v>23895</v>
      </c>
    </row>
    <row r="24294" spans="1:4" x14ac:dyDescent="0.25">
      <c r="A24294" t="s">
        <v>27634</v>
      </c>
      <c r="B24294" t="str">
        <f t="shared" si="379"/>
        <v>AB</v>
      </c>
      <c r="C24294" t="s">
        <v>23897</v>
      </c>
      <c r="D24294" t="s">
        <v>18</v>
      </c>
    </row>
    <row r="24295" spans="1:4" x14ac:dyDescent="0.25">
      <c r="A24295" t="s">
        <v>27634</v>
      </c>
      <c r="B24295" t="str">
        <f t="shared" si="379"/>
        <v>AB</v>
      </c>
      <c r="C24295" t="s">
        <v>23896</v>
      </c>
      <c r="D24295" t="s">
        <v>3</v>
      </c>
    </row>
    <row r="24296" spans="1:4" x14ac:dyDescent="0.25">
      <c r="A24296" t="s">
        <v>27231</v>
      </c>
      <c r="B24296" t="str">
        <f t="shared" si="379"/>
        <v>ON</v>
      </c>
      <c r="C24296" t="s">
        <v>23898</v>
      </c>
    </row>
    <row r="24297" spans="1:4" x14ac:dyDescent="0.25">
      <c r="A24297" t="s">
        <v>26957</v>
      </c>
      <c r="B24297" t="str">
        <f t="shared" si="379"/>
        <v>ON</v>
      </c>
      <c r="C24297" t="s">
        <v>23899</v>
      </c>
    </row>
    <row r="24298" spans="1:4" x14ac:dyDescent="0.25">
      <c r="A24298" t="s">
        <v>26828</v>
      </c>
      <c r="B24298" t="str">
        <f t="shared" si="379"/>
        <v>ON</v>
      </c>
      <c r="C24298" t="s">
        <v>23900</v>
      </c>
    </row>
    <row r="24299" spans="1:4" x14ac:dyDescent="0.25">
      <c r="A24299" t="s">
        <v>26791</v>
      </c>
      <c r="B24299" t="str">
        <f t="shared" si="379"/>
        <v>AB</v>
      </c>
      <c r="C24299" t="s">
        <v>23901</v>
      </c>
      <c r="D24299" t="s">
        <v>18</v>
      </c>
    </row>
    <row r="24300" spans="1:4" x14ac:dyDescent="0.25">
      <c r="A24300" t="s">
        <v>26809</v>
      </c>
      <c r="B24300" t="str">
        <f t="shared" si="379"/>
        <v>QC</v>
      </c>
      <c r="C24300" t="s">
        <v>23902</v>
      </c>
    </row>
    <row r="24301" spans="1:4" x14ac:dyDescent="0.25">
      <c r="A24301" t="s">
        <v>26929</v>
      </c>
      <c r="B24301" t="str">
        <f t="shared" si="379"/>
        <v>ON</v>
      </c>
      <c r="C24301" t="s">
        <v>23903</v>
      </c>
      <c r="D24301" t="s">
        <v>22</v>
      </c>
    </row>
    <row r="24302" spans="1:4" x14ac:dyDescent="0.25">
      <c r="A24302" t="s">
        <v>26931</v>
      </c>
      <c r="B24302" t="str">
        <f t="shared" si="379"/>
        <v>AB</v>
      </c>
      <c r="C24302" t="s">
        <v>23904</v>
      </c>
      <c r="D24302" t="s">
        <v>22</v>
      </c>
    </row>
    <row r="24303" spans="1:4" x14ac:dyDescent="0.25">
      <c r="A24303" t="s">
        <v>26920</v>
      </c>
      <c r="B24303" t="str">
        <f t="shared" si="379"/>
        <v>BC</v>
      </c>
      <c r="C24303" t="s">
        <v>23905</v>
      </c>
    </row>
    <row r="24304" spans="1:4" x14ac:dyDescent="0.25">
      <c r="A24304" t="s">
        <v>26794</v>
      </c>
      <c r="B24304" t="str">
        <f t="shared" si="379"/>
        <v>NS</v>
      </c>
      <c r="C24304" t="s">
        <v>23907</v>
      </c>
    </row>
    <row r="24305" spans="1:3" x14ac:dyDescent="0.25">
      <c r="A24305" t="s">
        <v>26819</v>
      </c>
      <c r="B24305" t="str">
        <f t="shared" si="379"/>
        <v>NS</v>
      </c>
      <c r="C24305" t="s">
        <v>23906</v>
      </c>
    </row>
    <row r="24306" spans="1:3" x14ac:dyDescent="0.25">
      <c r="A24306" t="s">
        <v>26798</v>
      </c>
      <c r="B24306" t="str">
        <f t="shared" si="379"/>
        <v>BC</v>
      </c>
      <c r="C24306" t="s">
        <v>23908</v>
      </c>
    </row>
    <row r="24307" spans="1:3" x14ac:dyDescent="0.25">
      <c r="A24307" t="s">
        <v>27141</v>
      </c>
      <c r="B24307" t="str">
        <f t="shared" si="379"/>
        <v>ON</v>
      </c>
      <c r="C24307" t="s">
        <v>23909</v>
      </c>
    </row>
    <row r="24308" spans="1:3" x14ac:dyDescent="0.25">
      <c r="A24308" t="s">
        <v>26785</v>
      </c>
      <c r="B24308" t="str">
        <f t="shared" si="379"/>
        <v>BC</v>
      </c>
      <c r="C24308" t="s">
        <v>23910</v>
      </c>
    </row>
    <row r="24309" spans="1:3" x14ac:dyDescent="0.25">
      <c r="A24309" t="s">
        <v>26927</v>
      </c>
      <c r="B24309" t="str">
        <f t="shared" si="379"/>
        <v>ON</v>
      </c>
      <c r="C24309" t="s">
        <v>23911</v>
      </c>
    </row>
    <row r="24310" spans="1:3" x14ac:dyDescent="0.25">
      <c r="A24310" t="s">
        <v>26949</v>
      </c>
      <c r="B24310" t="str">
        <f t="shared" si="379"/>
        <v>QC</v>
      </c>
      <c r="C24310" t="s">
        <v>23912</v>
      </c>
    </row>
    <row r="24311" spans="1:3" x14ac:dyDescent="0.25">
      <c r="A24311" t="s">
        <v>27081</v>
      </c>
      <c r="B24311" t="str">
        <f t="shared" si="379"/>
        <v>ON</v>
      </c>
      <c r="C24311" t="s">
        <v>23913</v>
      </c>
    </row>
    <row r="24312" spans="1:3" x14ac:dyDescent="0.25">
      <c r="A24312" t="s">
        <v>26772</v>
      </c>
      <c r="B24312" t="str">
        <f t="shared" si="379"/>
        <v>ON</v>
      </c>
      <c r="C24312" t="s">
        <v>23914</v>
      </c>
    </row>
    <row r="24313" spans="1:3" x14ac:dyDescent="0.25">
      <c r="A24313" t="s">
        <v>26794</v>
      </c>
      <c r="B24313" t="str">
        <f t="shared" si="379"/>
        <v>NS</v>
      </c>
      <c r="C24313" t="s">
        <v>23915</v>
      </c>
    </row>
    <row r="24314" spans="1:3" x14ac:dyDescent="0.25">
      <c r="A24314" t="s">
        <v>26786</v>
      </c>
      <c r="B24314" t="str">
        <f t="shared" si="379"/>
        <v>ON</v>
      </c>
      <c r="C24314" t="s">
        <v>23916</v>
      </c>
    </row>
    <row r="24315" spans="1:3" x14ac:dyDescent="0.25">
      <c r="A24315" t="s">
        <v>26785</v>
      </c>
      <c r="B24315" t="str">
        <f t="shared" si="379"/>
        <v>BC</v>
      </c>
      <c r="C24315" t="s">
        <v>23917</v>
      </c>
    </row>
    <row r="24316" spans="1:3" x14ac:dyDescent="0.25">
      <c r="A24316" t="s">
        <v>28501</v>
      </c>
      <c r="B24316" t="str">
        <f t="shared" si="379"/>
        <v>NB</v>
      </c>
      <c r="C24316" t="s">
        <v>23918</v>
      </c>
    </row>
    <row r="24317" spans="1:3" x14ac:dyDescent="0.25">
      <c r="A24317" t="s">
        <v>27064</v>
      </c>
      <c r="B24317" t="str">
        <f t="shared" si="379"/>
        <v>ON</v>
      </c>
      <c r="C24317" t="s">
        <v>23919</v>
      </c>
    </row>
    <row r="24318" spans="1:3" x14ac:dyDescent="0.25">
      <c r="A24318" t="s">
        <v>26791</v>
      </c>
      <c r="B24318" t="str">
        <f t="shared" si="379"/>
        <v>AB</v>
      </c>
      <c r="C24318" t="s">
        <v>23920</v>
      </c>
    </row>
    <row r="24319" spans="1:3" x14ac:dyDescent="0.25">
      <c r="A24319" t="s">
        <v>26785</v>
      </c>
      <c r="B24319" t="str">
        <f t="shared" si="379"/>
        <v>BC</v>
      </c>
      <c r="C24319" t="s">
        <v>23921</v>
      </c>
    </row>
    <row r="24320" spans="1:3" x14ac:dyDescent="0.25">
      <c r="A24320" t="s">
        <v>26786</v>
      </c>
      <c r="B24320" t="str">
        <f t="shared" si="379"/>
        <v>ON</v>
      </c>
      <c r="C24320" t="s">
        <v>23922</v>
      </c>
    </row>
    <row r="24321" spans="1:3" x14ac:dyDescent="0.25">
      <c r="A24321" t="s">
        <v>26825</v>
      </c>
      <c r="B24321" t="str">
        <f t="shared" si="379"/>
        <v>BC</v>
      </c>
      <c r="C24321" t="s">
        <v>23923</v>
      </c>
    </row>
    <row r="24322" spans="1:3" x14ac:dyDescent="0.25">
      <c r="A24322" t="s">
        <v>26771</v>
      </c>
      <c r="B24322" t="str">
        <f t="shared" si="379"/>
        <v>ON</v>
      </c>
      <c r="C24322" t="s">
        <v>23924</v>
      </c>
    </row>
    <row r="24323" spans="1:3" x14ac:dyDescent="0.25">
      <c r="A24323" t="s">
        <v>26923</v>
      </c>
      <c r="B24323" t="str">
        <f t="shared" ref="B24323:B24386" si="380">RIGHT(TRIM(C24323), 2)</f>
        <v>BC</v>
      </c>
      <c r="C24323" t="s">
        <v>23925</v>
      </c>
    </row>
    <row r="24324" spans="1:3" x14ac:dyDescent="0.25">
      <c r="A24324" t="s">
        <v>26791</v>
      </c>
      <c r="B24324" t="str">
        <f t="shared" si="380"/>
        <v>AB</v>
      </c>
      <c r="C24324" t="s">
        <v>23926</v>
      </c>
    </row>
    <row r="24325" spans="1:3" x14ac:dyDescent="0.25">
      <c r="A24325" t="s">
        <v>26771</v>
      </c>
      <c r="B24325" t="str">
        <f t="shared" si="380"/>
        <v>ON</v>
      </c>
      <c r="C24325" t="s">
        <v>23927</v>
      </c>
    </row>
    <row r="24326" spans="1:3" x14ac:dyDescent="0.25">
      <c r="A24326" t="s">
        <v>26825</v>
      </c>
      <c r="B24326" t="str">
        <f t="shared" si="380"/>
        <v>BC</v>
      </c>
      <c r="C24326" t="s">
        <v>23928</v>
      </c>
    </row>
    <row r="24327" spans="1:3" x14ac:dyDescent="0.25">
      <c r="A24327" t="s">
        <v>26791</v>
      </c>
      <c r="B24327" t="str">
        <f t="shared" si="380"/>
        <v>AB</v>
      </c>
      <c r="C24327" t="s">
        <v>23929</v>
      </c>
    </row>
    <row r="24328" spans="1:3" x14ac:dyDescent="0.25">
      <c r="A24328" t="s">
        <v>26910</v>
      </c>
      <c r="B24328" t="str">
        <f t="shared" si="380"/>
        <v>ON</v>
      </c>
      <c r="C24328" t="s">
        <v>23930</v>
      </c>
    </row>
    <row r="24329" spans="1:3" x14ac:dyDescent="0.25">
      <c r="A24329" t="s">
        <v>26825</v>
      </c>
      <c r="B24329" t="str">
        <f t="shared" si="380"/>
        <v>BC</v>
      </c>
      <c r="C24329" t="s">
        <v>23931</v>
      </c>
    </row>
    <row r="24330" spans="1:3" x14ac:dyDescent="0.25">
      <c r="A24330" t="s">
        <v>26801</v>
      </c>
      <c r="B24330" t="str">
        <f t="shared" si="380"/>
        <v>BC</v>
      </c>
      <c r="C24330" t="s">
        <v>23932</v>
      </c>
    </row>
    <row r="24331" spans="1:3" x14ac:dyDescent="0.25">
      <c r="A24331" t="s">
        <v>26769</v>
      </c>
      <c r="B24331" t="str">
        <f t="shared" si="380"/>
        <v>BC</v>
      </c>
      <c r="C24331" t="s">
        <v>23933</v>
      </c>
    </row>
    <row r="24332" spans="1:3" x14ac:dyDescent="0.25">
      <c r="A24332" t="s">
        <v>26830</v>
      </c>
      <c r="B24332" t="str">
        <f t="shared" si="380"/>
        <v>ON</v>
      </c>
      <c r="C24332" t="s">
        <v>23934</v>
      </c>
    </row>
    <row r="24333" spans="1:3" x14ac:dyDescent="0.25">
      <c r="A24333" t="s">
        <v>26923</v>
      </c>
      <c r="B24333" t="str">
        <f t="shared" si="380"/>
        <v>BC</v>
      </c>
      <c r="C24333" t="s">
        <v>23935</v>
      </c>
    </row>
    <row r="24334" spans="1:3" x14ac:dyDescent="0.25">
      <c r="A24334" t="s">
        <v>26825</v>
      </c>
      <c r="B24334" t="str">
        <f t="shared" si="380"/>
        <v>BC</v>
      </c>
      <c r="C24334" t="s">
        <v>23936</v>
      </c>
    </row>
    <row r="24335" spans="1:3" x14ac:dyDescent="0.25">
      <c r="A24335" t="s">
        <v>26919</v>
      </c>
      <c r="B24335" t="str">
        <f t="shared" si="380"/>
        <v>BC</v>
      </c>
      <c r="C24335" t="s">
        <v>23937</v>
      </c>
    </row>
    <row r="24336" spans="1:3" x14ac:dyDescent="0.25">
      <c r="A24336" t="s">
        <v>26782</v>
      </c>
      <c r="B24336" t="str">
        <f t="shared" si="380"/>
        <v>AB</v>
      </c>
      <c r="C24336" t="s">
        <v>23938</v>
      </c>
    </row>
    <row r="24337" spans="1:3" x14ac:dyDescent="0.25">
      <c r="A24337" t="s">
        <v>26769</v>
      </c>
      <c r="B24337" t="str">
        <f t="shared" si="380"/>
        <v>BC</v>
      </c>
      <c r="C24337" t="s">
        <v>23939</v>
      </c>
    </row>
    <row r="24338" spans="1:3" x14ac:dyDescent="0.25">
      <c r="A24338" t="s">
        <v>26769</v>
      </c>
      <c r="B24338" t="str">
        <f t="shared" si="380"/>
        <v>BC</v>
      </c>
      <c r="C24338" t="s">
        <v>23940</v>
      </c>
    </row>
    <row r="24339" spans="1:3" x14ac:dyDescent="0.25">
      <c r="A24339" t="s">
        <v>26910</v>
      </c>
      <c r="B24339" t="str">
        <f t="shared" si="380"/>
        <v>ON</v>
      </c>
      <c r="C24339" t="s">
        <v>23941</v>
      </c>
    </row>
    <row r="24340" spans="1:3" x14ac:dyDescent="0.25">
      <c r="A24340" t="s">
        <v>26928</v>
      </c>
      <c r="B24340" t="str">
        <f t="shared" si="380"/>
        <v>BC</v>
      </c>
      <c r="C24340" t="s">
        <v>23942</v>
      </c>
    </row>
    <row r="24341" spans="1:3" x14ac:dyDescent="0.25">
      <c r="A24341" t="s">
        <v>26768</v>
      </c>
      <c r="B24341" t="str">
        <f t="shared" si="380"/>
        <v>ON</v>
      </c>
      <c r="C24341" t="s">
        <v>23943</v>
      </c>
    </row>
    <row r="24342" spans="1:3" x14ac:dyDescent="0.25">
      <c r="A24342" t="s">
        <v>26791</v>
      </c>
      <c r="B24342" t="str">
        <f t="shared" si="380"/>
        <v>AB</v>
      </c>
      <c r="C24342" t="s">
        <v>23944</v>
      </c>
    </row>
    <row r="24343" spans="1:3" x14ac:dyDescent="0.25">
      <c r="A24343" t="s">
        <v>26782</v>
      </c>
      <c r="B24343" t="str">
        <f t="shared" si="380"/>
        <v>AB</v>
      </c>
      <c r="C24343" t="s">
        <v>23945</v>
      </c>
    </row>
    <row r="24344" spans="1:3" x14ac:dyDescent="0.25">
      <c r="A24344" t="s">
        <v>26809</v>
      </c>
      <c r="B24344" t="str">
        <f t="shared" si="380"/>
        <v>QC</v>
      </c>
      <c r="C24344" t="s">
        <v>23946</v>
      </c>
    </row>
    <row r="24345" spans="1:3" x14ac:dyDescent="0.25">
      <c r="A24345" t="s">
        <v>26851</v>
      </c>
      <c r="B24345" t="str">
        <f t="shared" si="380"/>
        <v>QC</v>
      </c>
      <c r="C24345" t="s">
        <v>23947</v>
      </c>
    </row>
    <row r="24346" spans="1:3" x14ac:dyDescent="0.25">
      <c r="A24346" t="s">
        <v>26785</v>
      </c>
      <c r="B24346" t="str">
        <f t="shared" si="380"/>
        <v>BC</v>
      </c>
      <c r="C24346" t="s">
        <v>23948</v>
      </c>
    </row>
    <row r="24347" spans="1:3" x14ac:dyDescent="0.25">
      <c r="A24347" t="s">
        <v>26775</v>
      </c>
      <c r="B24347" t="str">
        <f t="shared" si="380"/>
        <v>ON</v>
      </c>
      <c r="C24347" t="s">
        <v>23949</v>
      </c>
    </row>
    <row r="24348" spans="1:3" x14ac:dyDescent="0.25">
      <c r="A24348" t="s">
        <v>26775</v>
      </c>
      <c r="B24348" t="str">
        <f t="shared" si="380"/>
        <v>ON</v>
      </c>
      <c r="C24348" t="s">
        <v>23950</v>
      </c>
    </row>
    <row r="24349" spans="1:3" x14ac:dyDescent="0.25">
      <c r="A24349" t="s">
        <v>26796</v>
      </c>
      <c r="B24349" t="str">
        <f t="shared" si="380"/>
        <v>ON</v>
      </c>
      <c r="C24349" t="s">
        <v>23951</v>
      </c>
    </row>
    <row r="24350" spans="1:3" x14ac:dyDescent="0.25">
      <c r="A24350" t="s">
        <v>26774</v>
      </c>
      <c r="B24350" t="str">
        <f t="shared" si="380"/>
        <v>ON</v>
      </c>
      <c r="C24350" t="s">
        <v>23952</v>
      </c>
    </row>
    <row r="24351" spans="1:3" x14ac:dyDescent="0.25">
      <c r="A24351" t="s">
        <v>26782</v>
      </c>
      <c r="B24351" t="str">
        <f t="shared" si="380"/>
        <v>AB</v>
      </c>
      <c r="C24351" t="s">
        <v>23953</v>
      </c>
    </row>
    <row r="24352" spans="1:3" x14ac:dyDescent="0.25">
      <c r="A24352" t="s">
        <v>26775</v>
      </c>
      <c r="B24352" t="str">
        <f t="shared" si="380"/>
        <v>ON</v>
      </c>
      <c r="C24352" t="s">
        <v>23954</v>
      </c>
    </row>
    <row r="24353" spans="1:4" x14ac:dyDescent="0.25">
      <c r="A24353" t="s">
        <v>26771</v>
      </c>
      <c r="B24353" t="str">
        <f t="shared" si="380"/>
        <v>ON</v>
      </c>
      <c r="C24353" t="s">
        <v>23955</v>
      </c>
    </row>
    <row r="24354" spans="1:4" x14ac:dyDescent="0.25">
      <c r="A24354" t="s">
        <v>26834</v>
      </c>
      <c r="B24354" t="str">
        <f t="shared" si="380"/>
        <v>AB</v>
      </c>
      <c r="C24354" t="s">
        <v>23956</v>
      </c>
    </row>
    <row r="24355" spans="1:4" x14ac:dyDescent="0.25">
      <c r="A24355" t="s">
        <v>27656</v>
      </c>
      <c r="B24355" t="str">
        <f t="shared" si="380"/>
        <v>BC</v>
      </c>
      <c r="C24355" t="s">
        <v>23958</v>
      </c>
      <c r="D24355" t="s">
        <v>22</v>
      </c>
    </row>
    <row r="24356" spans="1:4" x14ac:dyDescent="0.25">
      <c r="A24356" t="s">
        <v>27205</v>
      </c>
      <c r="B24356" t="str">
        <f t="shared" si="380"/>
        <v>BC</v>
      </c>
      <c r="C24356" t="s">
        <v>23957</v>
      </c>
      <c r="D24356" t="s">
        <v>22</v>
      </c>
    </row>
    <row r="24357" spans="1:4" x14ac:dyDescent="0.25">
      <c r="A24357" t="s">
        <v>28683</v>
      </c>
      <c r="B24357" t="str">
        <f t="shared" si="380"/>
        <v>BC</v>
      </c>
      <c r="C24357" t="s">
        <v>23959</v>
      </c>
      <c r="D24357" t="s">
        <v>22</v>
      </c>
    </row>
    <row r="24358" spans="1:4" x14ac:dyDescent="0.25">
      <c r="A24358" t="s">
        <v>26910</v>
      </c>
      <c r="B24358" t="str">
        <f t="shared" si="380"/>
        <v>ON</v>
      </c>
      <c r="C24358" t="s">
        <v>23960</v>
      </c>
    </row>
    <row r="24359" spans="1:4" x14ac:dyDescent="0.25">
      <c r="A24359" t="s">
        <v>26853</v>
      </c>
      <c r="B24359" t="str">
        <f t="shared" si="380"/>
        <v>MB</v>
      </c>
      <c r="C24359" t="s">
        <v>23962</v>
      </c>
      <c r="D24359" t="s">
        <v>3</v>
      </c>
    </row>
    <row r="24360" spans="1:4" x14ac:dyDescent="0.25">
      <c r="A24360" t="s">
        <v>26853</v>
      </c>
      <c r="B24360" t="str">
        <f t="shared" si="380"/>
        <v>MB</v>
      </c>
      <c r="C24360" t="s">
        <v>23961</v>
      </c>
      <c r="D24360" t="s">
        <v>22</v>
      </c>
    </row>
    <row r="24361" spans="1:4" x14ac:dyDescent="0.25">
      <c r="A24361" t="s">
        <v>27041</v>
      </c>
      <c r="B24361" t="str">
        <f t="shared" si="380"/>
        <v>NS</v>
      </c>
      <c r="C24361" t="s">
        <v>23963</v>
      </c>
      <c r="D24361" t="s">
        <v>12</v>
      </c>
    </row>
    <row r="24362" spans="1:4" x14ac:dyDescent="0.25">
      <c r="A24362" t="s">
        <v>29565</v>
      </c>
      <c r="B24362" t="str">
        <f t="shared" si="380"/>
        <v>BC</v>
      </c>
      <c r="C24362" t="s">
        <v>23964</v>
      </c>
    </row>
    <row r="24363" spans="1:4" x14ac:dyDescent="0.25">
      <c r="A24363" t="s">
        <v>26809</v>
      </c>
      <c r="B24363" t="str">
        <f t="shared" si="380"/>
        <v>QC</v>
      </c>
      <c r="C24363" t="s">
        <v>23965</v>
      </c>
    </row>
    <row r="24364" spans="1:4" x14ac:dyDescent="0.25">
      <c r="A24364" t="s">
        <v>27422</v>
      </c>
      <c r="B24364" t="str">
        <f t="shared" si="380"/>
        <v>ON</v>
      </c>
      <c r="C24364" t="s">
        <v>23966</v>
      </c>
      <c r="D24364" t="s">
        <v>3</v>
      </c>
    </row>
    <row r="24365" spans="1:4" x14ac:dyDescent="0.25">
      <c r="A24365" t="s">
        <v>27321</v>
      </c>
      <c r="B24365" t="str">
        <f t="shared" si="380"/>
        <v>ON</v>
      </c>
      <c r="C24365" t="s">
        <v>23967</v>
      </c>
    </row>
    <row r="24366" spans="1:4" x14ac:dyDescent="0.25">
      <c r="A24366" t="s">
        <v>28494</v>
      </c>
      <c r="B24366" t="str">
        <f t="shared" si="380"/>
        <v>ON</v>
      </c>
      <c r="C24366" t="s">
        <v>23968</v>
      </c>
    </row>
    <row r="24367" spans="1:4" x14ac:dyDescent="0.25">
      <c r="A24367" t="s">
        <v>28052</v>
      </c>
      <c r="B24367" t="str">
        <f t="shared" si="380"/>
        <v>ON</v>
      </c>
      <c r="C24367" t="s">
        <v>23969</v>
      </c>
    </row>
    <row r="24368" spans="1:4" x14ac:dyDescent="0.25">
      <c r="A24368" t="s">
        <v>28052</v>
      </c>
      <c r="B24368" t="str">
        <f t="shared" si="380"/>
        <v>ON</v>
      </c>
      <c r="C24368" t="s">
        <v>23970</v>
      </c>
    </row>
    <row r="24369" spans="1:4" x14ac:dyDescent="0.25">
      <c r="A24369" t="s">
        <v>27159</v>
      </c>
      <c r="B24369" t="str">
        <f t="shared" si="380"/>
        <v>ON</v>
      </c>
      <c r="C24369" t="s">
        <v>23971</v>
      </c>
    </row>
    <row r="24370" spans="1:4" x14ac:dyDescent="0.25">
      <c r="A24370" t="s">
        <v>28052</v>
      </c>
      <c r="B24370" t="str">
        <f t="shared" si="380"/>
        <v>ON</v>
      </c>
      <c r="C24370" t="s">
        <v>23972</v>
      </c>
    </row>
    <row r="24371" spans="1:4" x14ac:dyDescent="0.25">
      <c r="A24371" t="s">
        <v>26920</v>
      </c>
      <c r="B24371" t="str">
        <f t="shared" si="380"/>
        <v>BC</v>
      </c>
      <c r="C24371" t="s">
        <v>23973</v>
      </c>
    </row>
    <row r="24372" spans="1:4" x14ac:dyDescent="0.25">
      <c r="A24372" t="s">
        <v>26825</v>
      </c>
      <c r="B24372" t="str">
        <f t="shared" si="380"/>
        <v>BC</v>
      </c>
      <c r="C24372" t="s">
        <v>23974</v>
      </c>
    </row>
    <row r="24373" spans="1:4" x14ac:dyDescent="0.25">
      <c r="A24373" t="s">
        <v>26825</v>
      </c>
      <c r="B24373" t="str">
        <f t="shared" si="380"/>
        <v>BC</v>
      </c>
      <c r="C24373" t="s">
        <v>23975</v>
      </c>
    </row>
    <row r="24374" spans="1:4" x14ac:dyDescent="0.25">
      <c r="A24374" t="s">
        <v>26782</v>
      </c>
      <c r="B24374" t="str">
        <f t="shared" si="380"/>
        <v>AB</v>
      </c>
      <c r="C24374" t="s">
        <v>23976</v>
      </c>
      <c r="D24374" t="s">
        <v>22</v>
      </c>
    </row>
    <row r="24375" spans="1:4" x14ac:dyDescent="0.25">
      <c r="A24375" t="s">
        <v>26782</v>
      </c>
      <c r="B24375" t="str">
        <f t="shared" si="380"/>
        <v>AB</v>
      </c>
      <c r="C24375" t="s">
        <v>23977</v>
      </c>
      <c r="D24375" t="s">
        <v>22</v>
      </c>
    </row>
    <row r="24376" spans="1:4" x14ac:dyDescent="0.25">
      <c r="A24376" t="s">
        <v>26931</v>
      </c>
      <c r="B24376" t="str">
        <f t="shared" si="380"/>
        <v>AB</v>
      </c>
      <c r="C24376" t="s">
        <v>23978</v>
      </c>
      <c r="D24376" t="s">
        <v>22</v>
      </c>
    </row>
    <row r="24377" spans="1:4" x14ac:dyDescent="0.25">
      <c r="A24377" t="s">
        <v>27542</v>
      </c>
      <c r="B24377" t="str">
        <f t="shared" si="380"/>
        <v>BC</v>
      </c>
      <c r="C24377" t="s">
        <v>23979</v>
      </c>
      <c r="D24377" t="s">
        <v>18</v>
      </c>
    </row>
    <row r="24378" spans="1:4" x14ac:dyDescent="0.25">
      <c r="A24378" t="s">
        <v>26795</v>
      </c>
      <c r="B24378" t="str">
        <f t="shared" si="380"/>
        <v>ON</v>
      </c>
      <c r="C24378" t="s">
        <v>23980</v>
      </c>
    </row>
    <row r="24379" spans="1:4" x14ac:dyDescent="0.25">
      <c r="A24379" t="s">
        <v>26987</v>
      </c>
      <c r="B24379" t="str">
        <f t="shared" si="380"/>
        <v>ON</v>
      </c>
      <c r="C24379" t="s">
        <v>23981</v>
      </c>
    </row>
    <row r="24380" spans="1:4" x14ac:dyDescent="0.25">
      <c r="A24380" t="s">
        <v>26825</v>
      </c>
      <c r="B24380" t="str">
        <f t="shared" si="380"/>
        <v>BC</v>
      </c>
      <c r="C24380" t="s">
        <v>23982</v>
      </c>
    </row>
    <row r="24381" spans="1:4" x14ac:dyDescent="0.25">
      <c r="A24381" t="s">
        <v>26910</v>
      </c>
      <c r="B24381" t="str">
        <f t="shared" si="380"/>
        <v>ON</v>
      </c>
      <c r="C24381" t="s">
        <v>23983</v>
      </c>
    </row>
    <row r="24382" spans="1:4" x14ac:dyDescent="0.25">
      <c r="A24382" t="s">
        <v>27635</v>
      </c>
      <c r="B24382" t="str">
        <f t="shared" si="380"/>
        <v>NS</v>
      </c>
      <c r="C24382" t="s">
        <v>23984</v>
      </c>
    </row>
    <row r="24383" spans="1:4" x14ac:dyDescent="0.25">
      <c r="A24383" t="s">
        <v>27635</v>
      </c>
      <c r="B24383" t="str">
        <f t="shared" si="380"/>
        <v>NS</v>
      </c>
      <c r="C24383" t="s">
        <v>23984</v>
      </c>
      <c r="D24383" t="s">
        <v>22</v>
      </c>
    </row>
    <row r="24384" spans="1:4" x14ac:dyDescent="0.25">
      <c r="A24384" t="s">
        <v>26855</v>
      </c>
      <c r="B24384" t="str">
        <f t="shared" si="380"/>
        <v>QC</v>
      </c>
      <c r="C24384" t="s">
        <v>23985</v>
      </c>
      <c r="D24384" t="s">
        <v>18</v>
      </c>
    </row>
    <row r="24385" spans="1:4" x14ac:dyDescent="0.25">
      <c r="A24385" t="s">
        <v>27081</v>
      </c>
      <c r="B24385" t="str">
        <f t="shared" si="380"/>
        <v>ON</v>
      </c>
      <c r="C24385" t="s">
        <v>23986</v>
      </c>
      <c r="D24385" t="s">
        <v>22</v>
      </c>
    </row>
    <row r="24386" spans="1:4" x14ac:dyDescent="0.25">
      <c r="A24386" t="s">
        <v>26768</v>
      </c>
      <c r="B24386" t="str">
        <f t="shared" si="380"/>
        <v>ON</v>
      </c>
      <c r="C24386" t="s">
        <v>23987</v>
      </c>
    </row>
    <row r="24387" spans="1:4" x14ac:dyDescent="0.25">
      <c r="A24387" t="s">
        <v>26775</v>
      </c>
      <c r="B24387" t="str">
        <f t="shared" ref="B24387:B24450" si="381">RIGHT(TRIM(C24387), 2)</f>
        <v>ON</v>
      </c>
      <c r="C24387" t="s">
        <v>23988</v>
      </c>
    </row>
    <row r="24388" spans="1:4" x14ac:dyDescent="0.25">
      <c r="A24388" t="s">
        <v>29481</v>
      </c>
      <c r="B24388" t="str">
        <f t="shared" si="381"/>
        <v>ON</v>
      </c>
      <c r="C24388" t="s">
        <v>23989</v>
      </c>
    </row>
    <row r="24389" spans="1:4" x14ac:dyDescent="0.25">
      <c r="A24389" t="s">
        <v>26828</v>
      </c>
      <c r="B24389" t="str">
        <f t="shared" si="381"/>
        <v>ON</v>
      </c>
      <c r="C24389" t="s">
        <v>23990</v>
      </c>
    </row>
    <row r="24390" spans="1:4" x14ac:dyDescent="0.25">
      <c r="A24390" t="s">
        <v>26791</v>
      </c>
      <c r="B24390" t="str">
        <f t="shared" si="381"/>
        <v>AB</v>
      </c>
      <c r="C24390" t="s">
        <v>23991</v>
      </c>
    </row>
    <row r="24391" spans="1:4" x14ac:dyDescent="0.25">
      <c r="A24391" t="s">
        <v>26942</v>
      </c>
      <c r="B24391" t="str">
        <f t="shared" si="381"/>
        <v>ON</v>
      </c>
      <c r="C24391" t="s">
        <v>23992</v>
      </c>
      <c r="D24391" t="s">
        <v>22</v>
      </c>
    </row>
    <row r="24392" spans="1:4" x14ac:dyDescent="0.25">
      <c r="A24392" t="s">
        <v>26878</v>
      </c>
      <c r="B24392" t="str">
        <f t="shared" si="381"/>
        <v>QC</v>
      </c>
      <c r="C24392" t="s">
        <v>23993</v>
      </c>
    </row>
    <row r="24393" spans="1:4" x14ac:dyDescent="0.25">
      <c r="A24393" t="s">
        <v>29566</v>
      </c>
      <c r="B24393" t="str">
        <f t="shared" si="381"/>
        <v>YT</v>
      </c>
      <c r="C24393" t="s">
        <v>23994</v>
      </c>
    </row>
    <row r="24394" spans="1:4" x14ac:dyDescent="0.25">
      <c r="A24394" t="s">
        <v>26849</v>
      </c>
      <c r="B24394" t="str">
        <f t="shared" si="381"/>
        <v>QC</v>
      </c>
      <c r="C24394" t="s">
        <v>23995</v>
      </c>
    </row>
    <row r="24395" spans="1:4" x14ac:dyDescent="0.25">
      <c r="A24395" t="s">
        <v>26776</v>
      </c>
      <c r="B24395" t="str">
        <f t="shared" si="381"/>
        <v>QC</v>
      </c>
      <c r="C24395" t="s">
        <v>23996</v>
      </c>
    </row>
    <row r="24396" spans="1:4" x14ac:dyDescent="0.25">
      <c r="A24396" t="s">
        <v>26809</v>
      </c>
      <c r="B24396" t="str">
        <f t="shared" si="381"/>
        <v>QC</v>
      </c>
      <c r="C24396" t="s">
        <v>23997</v>
      </c>
    </row>
    <row r="24397" spans="1:4" x14ac:dyDescent="0.25">
      <c r="A24397" t="s">
        <v>26851</v>
      </c>
      <c r="B24397" t="str">
        <f t="shared" si="381"/>
        <v>QC</v>
      </c>
      <c r="C24397" t="s">
        <v>23998</v>
      </c>
    </row>
    <row r="24398" spans="1:4" x14ac:dyDescent="0.25">
      <c r="A24398" t="s">
        <v>26981</v>
      </c>
      <c r="B24398" t="str">
        <f t="shared" si="381"/>
        <v>ON</v>
      </c>
      <c r="C24398" t="s">
        <v>23999</v>
      </c>
      <c r="D24398" t="s">
        <v>22</v>
      </c>
    </row>
    <row r="24399" spans="1:4" x14ac:dyDescent="0.25">
      <c r="A24399" t="s">
        <v>26783</v>
      </c>
      <c r="B24399" t="str">
        <f t="shared" si="381"/>
        <v>ON</v>
      </c>
      <c r="C24399" t="s">
        <v>24000</v>
      </c>
      <c r="D24399" t="s">
        <v>22</v>
      </c>
    </row>
    <row r="24400" spans="1:4" x14ac:dyDescent="0.25">
      <c r="A24400" t="s">
        <v>26786</v>
      </c>
      <c r="B24400" t="str">
        <f t="shared" si="381"/>
        <v>ON</v>
      </c>
      <c r="C24400" t="s">
        <v>24001</v>
      </c>
    </row>
    <row r="24401" spans="1:4" x14ac:dyDescent="0.25">
      <c r="A24401" t="s">
        <v>26771</v>
      </c>
      <c r="B24401" t="str">
        <f t="shared" si="381"/>
        <v>ON</v>
      </c>
      <c r="C24401" t="s">
        <v>24002</v>
      </c>
    </row>
    <row r="24402" spans="1:4" x14ac:dyDescent="0.25">
      <c r="A24402" t="s">
        <v>26782</v>
      </c>
      <c r="B24402" t="str">
        <f t="shared" si="381"/>
        <v>AB</v>
      </c>
      <c r="C24402" t="s">
        <v>24003</v>
      </c>
    </row>
    <row r="24403" spans="1:4" x14ac:dyDescent="0.25">
      <c r="A24403" t="s">
        <v>29567</v>
      </c>
      <c r="B24403" t="str">
        <f t="shared" si="381"/>
        <v>QC</v>
      </c>
      <c r="C24403" t="s">
        <v>24004</v>
      </c>
    </row>
    <row r="24404" spans="1:4" x14ac:dyDescent="0.25">
      <c r="A24404" t="s">
        <v>27198</v>
      </c>
      <c r="B24404" t="str">
        <f t="shared" si="381"/>
        <v>ON</v>
      </c>
      <c r="C24404" t="s">
        <v>24005</v>
      </c>
    </row>
    <row r="24405" spans="1:4" x14ac:dyDescent="0.25">
      <c r="A24405" t="s">
        <v>26850</v>
      </c>
      <c r="B24405" t="str">
        <f t="shared" si="381"/>
        <v>AB</v>
      </c>
      <c r="C24405" t="s">
        <v>24006</v>
      </c>
    </row>
    <row r="24406" spans="1:4" x14ac:dyDescent="0.25">
      <c r="A24406" t="s">
        <v>27081</v>
      </c>
      <c r="B24406" t="str">
        <f t="shared" si="381"/>
        <v>ON</v>
      </c>
      <c r="C24406" t="s">
        <v>24007</v>
      </c>
      <c r="D24406" t="s">
        <v>22</v>
      </c>
    </row>
    <row r="24407" spans="1:4" x14ac:dyDescent="0.25">
      <c r="A24407" t="s">
        <v>28630</v>
      </c>
      <c r="B24407" t="str">
        <f t="shared" si="381"/>
        <v>MB</v>
      </c>
      <c r="C24407" t="s">
        <v>24008</v>
      </c>
      <c r="D24407" t="s">
        <v>22</v>
      </c>
    </row>
    <row r="24408" spans="1:4" x14ac:dyDescent="0.25">
      <c r="A24408" t="s">
        <v>26791</v>
      </c>
      <c r="B24408" t="str">
        <f t="shared" si="381"/>
        <v>AB</v>
      </c>
      <c r="C24408" t="s">
        <v>24009</v>
      </c>
    </row>
    <row r="24409" spans="1:4" x14ac:dyDescent="0.25">
      <c r="A24409" t="s">
        <v>29568</v>
      </c>
      <c r="B24409" t="str">
        <f t="shared" si="381"/>
        <v>SK</v>
      </c>
      <c r="C24409" t="s">
        <v>24010</v>
      </c>
    </row>
    <row r="24410" spans="1:4" x14ac:dyDescent="0.25">
      <c r="A24410" t="s">
        <v>26791</v>
      </c>
      <c r="B24410" t="str">
        <f t="shared" si="381"/>
        <v>AB</v>
      </c>
      <c r="C24410" t="s">
        <v>24011</v>
      </c>
      <c r="D24410" t="s">
        <v>3</v>
      </c>
    </row>
    <row r="24411" spans="1:4" x14ac:dyDescent="0.25">
      <c r="A24411" t="s">
        <v>27096</v>
      </c>
      <c r="B24411" t="str">
        <f t="shared" si="381"/>
        <v>BC</v>
      </c>
      <c r="C24411" t="s">
        <v>24012</v>
      </c>
    </row>
    <row r="24412" spans="1:4" x14ac:dyDescent="0.25">
      <c r="A24412" t="s">
        <v>26820</v>
      </c>
      <c r="B24412" t="str">
        <f t="shared" si="381"/>
        <v>NS</v>
      </c>
      <c r="C24412" t="s">
        <v>24013</v>
      </c>
      <c r="D24412" t="s">
        <v>22</v>
      </c>
    </row>
    <row r="24413" spans="1:4" x14ac:dyDescent="0.25">
      <c r="A24413" t="s">
        <v>28709</v>
      </c>
      <c r="B24413" t="str">
        <f t="shared" si="381"/>
        <v>ON</v>
      </c>
      <c r="C24413" t="s">
        <v>24014</v>
      </c>
      <c r="D24413" t="s">
        <v>12</v>
      </c>
    </row>
    <row r="24414" spans="1:4" x14ac:dyDescent="0.25">
      <c r="A24414" t="s">
        <v>26918</v>
      </c>
      <c r="B24414" t="str">
        <f t="shared" si="381"/>
        <v>ON</v>
      </c>
      <c r="C24414" t="s">
        <v>24015</v>
      </c>
      <c r="D24414" t="s">
        <v>3</v>
      </c>
    </row>
    <row r="24415" spans="1:4" x14ac:dyDescent="0.25">
      <c r="A24415" t="s">
        <v>26918</v>
      </c>
      <c r="B24415" t="str">
        <f t="shared" si="381"/>
        <v>ON</v>
      </c>
      <c r="C24415" t="s">
        <v>24016</v>
      </c>
      <c r="D24415" t="s">
        <v>18</v>
      </c>
    </row>
    <row r="24416" spans="1:4" x14ac:dyDescent="0.25">
      <c r="A24416" t="s">
        <v>26853</v>
      </c>
      <c r="B24416" t="str">
        <f t="shared" si="381"/>
        <v>MB</v>
      </c>
      <c r="C24416" t="s">
        <v>24017</v>
      </c>
    </row>
    <row r="24417" spans="1:4" x14ac:dyDescent="0.25">
      <c r="A24417" t="s">
        <v>26853</v>
      </c>
      <c r="B24417" t="str">
        <f t="shared" si="381"/>
        <v>MB</v>
      </c>
      <c r="C24417" t="s">
        <v>24017</v>
      </c>
    </row>
    <row r="24418" spans="1:4" x14ac:dyDescent="0.25">
      <c r="A24418" t="s">
        <v>27576</v>
      </c>
      <c r="B24418" t="str">
        <f t="shared" si="381"/>
        <v>ON</v>
      </c>
      <c r="C24418" t="s">
        <v>24018</v>
      </c>
      <c r="D24418" t="s">
        <v>18</v>
      </c>
    </row>
    <row r="24419" spans="1:4" x14ac:dyDescent="0.25">
      <c r="A24419" t="s">
        <v>29190</v>
      </c>
      <c r="B24419" t="str">
        <f t="shared" si="381"/>
        <v>ON</v>
      </c>
      <c r="C24419" t="s">
        <v>24019</v>
      </c>
      <c r="D24419" t="s">
        <v>22</v>
      </c>
    </row>
    <row r="24420" spans="1:4" x14ac:dyDescent="0.25">
      <c r="A24420" t="s">
        <v>26795</v>
      </c>
      <c r="B24420" t="str">
        <f t="shared" si="381"/>
        <v>ON</v>
      </c>
      <c r="C24420" t="s">
        <v>24020</v>
      </c>
    </row>
    <row r="24421" spans="1:4" x14ac:dyDescent="0.25">
      <c r="A24421" t="s">
        <v>26774</v>
      </c>
      <c r="B24421" t="str">
        <f t="shared" si="381"/>
        <v>ON</v>
      </c>
      <c r="C24421" t="s">
        <v>24021</v>
      </c>
      <c r="D24421" t="s">
        <v>12</v>
      </c>
    </row>
    <row r="24422" spans="1:4" x14ac:dyDescent="0.25">
      <c r="A24422" t="s">
        <v>26769</v>
      </c>
      <c r="B24422" t="str">
        <f t="shared" si="381"/>
        <v>BC</v>
      </c>
      <c r="C24422" t="s">
        <v>24022</v>
      </c>
      <c r="D24422" t="s">
        <v>3</v>
      </c>
    </row>
    <row r="24423" spans="1:4" x14ac:dyDescent="0.25">
      <c r="A24423" t="s">
        <v>27598</v>
      </c>
      <c r="B24423" t="str">
        <f t="shared" si="381"/>
        <v>ON</v>
      </c>
      <c r="C24423" t="s">
        <v>24023</v>
      </c>
    </row>
    <row r="24424" spans="1:4" x14ac:dyDescent="0.25">
      <c r="A24424" t="s">
        <v>26957</v>
      </c>
      <c r="B24424" t="str">
        <f t="shared" si="381"/>
        <v>ON</v>
      </c>
      <c r="C24424" t="s">
        <v>24024</v>
      </c>
    </row>
    <row r="24425" spans="1:4" x14ac:dyDescent="0.25">
      <c r="A24425" t="s">
        <v>26786</v>
      </c>
      <c r="B24425" t="str">
        <f t="shared" si="381"/>
        <v>ON</v>
      </c>
      <c r="C24425" t="s">
        <v>24025</v>
      </c>
    </row>
    <row r="24426" spans="1:4" x14ac:dyDescent="0.25">
      <c r="A24426" t="s">
        <v>27067</v>
      </c>
      <c r="B24426" t="str">
        <f t="shared" si="381"/>
        <v>BC</v>
      </c>
      <c r="C24426" t="s">
        <v>24026</v>
      </c>
    </row>
    <row r="24427" spans="1:4" x14ac:dyDescent="0.25">
      <c r="A24427" t="s">
        <v>26786</v>
      </c>
      <c r="B24427" t="str">
        <f t="shared" si="381"/>
        <v>ON</v>
      </c>
      <c r="C24427" t="s">
        <v>24027</v>
      </c>
      <c r="D24427" t="s">
        <v>22</v>
      </c>
    </row>
    <row r="24428" spans="1:4" x14ac:dyDescent="0.25">
      <c r="A24428" t="s">
        <v>27231</v>
      </c>
      <c r="B24428" t="str">
        <f t="shared" si="381"/>
        <v>ON</v>
      </c>
      <c r="C24428" t="s">
        <v>24028</v>
      </c>
      <c r="D24428" t="s">
        <v>3</v>
      </c>
    </row>
    <row r="24429" spans="1:4" x14ac:dyDescent="0.25">
      <c r="A24429" t="s">
        <v>27205</v>
      </c>
      <c r="B24429" t="str">
        <f t="shared" si="381"/>
        <v>BC</v>
      </c>
      <c r="C24429" t="s">
        <v>24029</v>
      </c>
      <c r="D24429" t="s">
        <v>18</v>
      </c>
    </row>
    <row r="24430" spans="1:4" x14ac:dyDescent="0.25">
      <c r="A24430" t="s">
        <v>26918</v>
      </c>
      <c r="B24430" t="str">
        <f t="shared" si="381"/>
        <v>ON</v>
      </c>
      <c r="C24430" t="s">
        <v>24030</v>
      </c>
    </row>
    <row r="24431" spans="1:4" x14ac:dyDescent="0.25">
      <c r="A24431" t="s">
        <v>27438</v>
      </c>
      <c r="B24431" t="str">
        <f t="shared" si="381"/>
        <v>AB</v>
      </c>
      <c r="C24431" t="s">
        <v>24031</v>
      </c>
    </row>
    <row r="24432" spans="1:4" x14ac:dyDescent="0.25">
      <c r="A24432" t="s">
        <v>26786</v>
      </c>
      <c r="B24432" t="str">
        <f t="shared" si="381"/>
        <v>ON</v>
      </c>
      <c r="C24432" t="s">
        <v>24032</v>
      </c>
    </row>
    <row r="24433" spans="1:4" x14ac:dyDescent="0.25">
      <c r="A24433" t="s">
        <v>26782</v>
      </c>
      <c r="B24433" t="str">
        <f t="shared" si="381"/>
        <v>AB</v>
      </c>
      <c r="C24433" t="s">
        <v>24033</v>
      </c>
      <c r="D24433" t="s">
        <v>18</v>
      </c>
    </row>
    <row r="24434" spans="1:4" x14ac:dyDescent="0.25">
      <c r="A24434" t="s">
        <v>26769</v>
      </c>
      <c r="B24434" t="str">
        <f t="shared" si="381"/>
        <v>BC</v>
      </c>
      <c r="C24434" t="s">
        <v>24034</v>
      </c>
    </row>
    <row r="24435" spans="1:4" x14ac:dyDescent="0.25">
      <c r="A24435" t="s">
        <v>26788</v>
      </c>
      <c r="B24435" t="str">
        <f t="shared" si="381"/>
        <v>ON</v>
      </c>
      <c r="C24435" t="s">
        <v>24035</v>
      </c>
      <c r="D24435" t="s">
        <v>18</v>
      </c>
    </row>
    <row r="24436" spans="1:4" x14ac:dyDescent="0.25">
      <c r="A24436" t="s">
        <v>27636</v>
      </c>
      <c r="B24436" t="str">
        <f t="shared" si="381"/>
        <v>BC</v>
      </c>
      <c r="C24436" t="s">
        <v>24036</v>
      </c>
      <c r="D24436" t="s">
        <v>18</v>
      </c>
    </row>
    <row r="24437" spans="1:4" x14ac:dyDescent="0.25">
      <c r="A24437" t="s">
        <v>26828</v>
      </c>
      <c r="B24437" t="str">
        <f t="shared" si="381"/>
        <v>ON</v>
      </c>
      <c r="C24437" t="s">
        <v>24037</v>
      </c>
      <c r="D24437" t="s">
        <v>22</v>
      </c>
    </row>
    <row r="24438" spans="1:4" x14ac:dyDescent="0.25">
      <c r="A24438" t="s">
        <v>26911</v>
      </c>
      <c r="B24438" t="str">
        <f t="shared" si="381"/>
        <v>QC</v>
      </c>
      <c r="C24438" t="s">
        <v>24038</v>
      </c>
      <c r="D24438" t="s">
        <v>3</v>
      </c>
    </row>
    <row r="24439" spans="1:4" x14ac:dyDescent="0.25">
      <c r="A24439" t="s">
        <v>26786</v>
      </c>
      <c r="B24439" t="str">
        <f t="shared" si="381"/>
        <v>ON</v>
      </c>
      <c r="C24439" t="s">
        <v>24039</v>
      </c>
      <c r="D24439" t="s">
        <v>22</v>
      </c>
    </row>
    <row r="24440" spans="1:4" x14ac:dyDescent="0.25">
      <c r="A24440" t="s">
        <v>29569</v>
      </c>
      <c r="B24440" t="str">
        <f t="shared" si="381"/>
        <v>SK</v>
      </c>
      <c r="C24440" t="s">
        <v>24040</v>
      </c>
    </row>
    <row r="24441" spans="1:4" x14ac:dyDescent="0.25">
      <c r="A24441" t="s">
        <v>27567</v>
      </c>
      <c r="B24441" t="str">
        <f t="shared" si="381"/>
        <v>ON</v>
      </c>
      <c r="C24441" t="s">
        <v>24041</v>
      </c>
    </row>
    <row r="24442" spans="1:4" x14ac:dyDescent="0.25">
      <c r="A24442" t="s">
        <v>27567</v>
      </c>
      <c r="B24442" t="str">
        <f t="shared" si="381"/>
        <v>ON</v>
      </c>
      <c r="C24442" t="s">
        <v>24041</v>
      </c>
      <c r="D24442" t="s">
        <v>22</v>
      </c>
    </row>
    <row r="24443" spans="1:4" x14ac:dyDescent="0.25">
      <c r="A24443" t="s">
        <v>26782</v>
      </c>
      <c r="B24443" t="str">
        <f t="shared" si="381"/>
        <v>AB</v>
      </c>
      <c r="C24443" t="s">
        <v>24042</v>
      </c>
      <c r="D24443" t="s">
        <v>22</v>
      </c>
    </row>
    <row r="24444" spans="1:4" x14ac:dyDescent="0.25">
      <c r="A24444" t="s">
        <v>26782</v>
      </c>
      <c r="B24444" t="str">
        <f t="shared" si="381"/>
        <v>AB</v>
      </c>
      <c r="C24444" t="s">
        <v>24043</v>
      </c>
      <c r="D24444" t="s">
        <v>22</v>
      </c>
    </row>
    <row r="24445" spans="1:4" x14ac:dyDescent="0.25">
      <c r="A24445" t="s">
        <v>26782</v>
      </c>
      <c r="B24445" t="str">
        <f t="shared" si="381"/>
        <v>AB</v>
      </c>
      <c r="C24445" t="s">
        <v>24044</v>
      </c>
    </row>
    <row r="24446" spans="1:4" x14ac:dyDescent="0.25">
      <c r="A24446" t="s">
        <v>27230</v>
      </c>
      <c r="B24446" t="str">
        <f t="shared" si="381"/>
        <v>ON</v>
      </c>
      <c r="C24446" t="s">
        <v>24045</v>
      </c>
    </row>
    <row r="24447" spans="1:4" x14ac:dyDescent="0.25">
      <c r="A24447" t="s">
        <v>27230</v>
      </c>
      <c r="B24447" t="str">
        <f t="shared" si="381"/>
        <v>ON</v>
      </c>
      <c r="C24447" t="s">
        <v>24045</v>
      </c>
    </row>
    <row r="24448" spans="1:4" x14ac:dyDescent="0.25">
      <c r="A24448" t="s">
        <v>27278</v>
      </c>
      <c r="B24448" t="str">
        <f t="shared" si="381"/>
        <v>MB</v>
      </c>
      <c r="C24448" t="s">
        <v>24047</v>
      </c>
      <c r="D24448" t="s">
        <v>22</v>
      </c>
    </row>
    <row r="24449" spans="1:4" x14ac:dyDescent="0.25">
      <c r="A24449" t="s">
        <v>27278</v>
      </c>
      <c r="B24449" t="str">
        <f t="shared" si="381"/>
        <v>MB</v>
      </c>
      <c r="C24449" t="s">
        <v>24046</v>
      </c>
    </row>
    <row r="24450" spans="1:4" x14ac:dyDescent="0.25">
      <c r="A24450" t="s">
        <v>26971</v>
      </c>
      <c r="B24450" t="str">
        <f t="shared" si="381"/>
        <v>ON</v>
      </c>
      <c r="C24450" t="s">
        <v>24048</v>
      </c>
    </row>
    <row r="24451" spans="1:4" x14ac:dyDescent="0.25">
      <c r="A24451" t="s">
        <v>26771</v>
      </c>
      <c r="B24451" t="str">
        <f t="shared" ref="B24451:B24514" si="382">RIGHT(TRIM(C24451), 2)</f>
        <v>ON</v>
      </c>
      <c r="C24451" t="s">
        <v>24049</v>
      </c>
      <c r="D24451" t="s">
        <v>12</v>
      </c>
    </row>
    <row r="24452" spans="1:4" x14ac:dyDescent="0.25">
      <c r="A24452" t="s">
        <v>28805</v>
      </c>
      <c r="B24452" t="str">
        <f t="shared" si="382"/>
        <v>AB</v>
      </c>
      <c r="C24452" t="s">
        <v>24050</v>
      </c>
    </row>
    <row r="24453" spans="1:4" x14ac:dyDescent="0.25">
      <c r="A24453" t="s">
        <v>26830</v>
      </c>
      <c r="B24453" t="str">
        <f t="shared" si="382"/>
        <v>ON</v>
      </c>
      <c r="C24453" t="s">
        <v>24051</v>
      </c>
    </row>
    <row r="24454" spans="1:4" x14ac:dyDescent="0.25">
      <c r="A24454" t="s">
        <v>28081</v>
      </c>
      <c r="B24454" t="str">
        <f t="shared" si="382"/>
        <v>ON</v>
      </c>
      <c r="C24454" t="s">
        <v>24052</v>
      </c>
    </row>
    <row r="24455" spans="1:4" x14ac:dyDescent="0.25">
      <c r="A24455" t="s">
        <v>27058</v>
      </c>
      <c r="B24455" t="str">
        <f t="shared" si="382"/>
        <v>ON</v>
      </c>
      <c r="C24455" t="s">
        <v>24053</v>
      </c>
    </row>
    <row r="24456" spans="1:4" x14ac:dyDescent="0.25">
      <c r="A24456" t="s">
        <v>29570</v>
      </c>
      <c r="B24456" t="str">
        <f t="shared" si="382"/>
        <v>ON</v>
      </c>
      <c r="C24456" t="s">
        <v>24054</v>
      </c>
      <c r="D24456" t="s">
        <v>22</v>
      </c>
    </row>
    <row r="24457" spans="1:4" x14ac:dyDescent="0.25">
      <c r="A24457" t="s">
        <v>26923</v>
      </c>
      <c r="B24457" t="str">
        <f t="shared" si="382"/>
        <v>BC</v>
      </c>
      <c r="C24457" t="s">
        <v>24055</v>
      </c>
    </row>
    <row r="24458" spans="1:4" x14ac:dyDescent="0.25">
      <c r="A24458" t="s">
        <v>26786</v>
      </c>
      <c r="B24458" t="str">
        <f t="shared" si="382"/>
        <v>ON</v>
      </c>
      <c r="C24458" t="s">
        <v>24056</v>
      </c>
    </row>
    <row r="24459" spans="1:4" x14ac:dyDescent="0.25">
      <c r="A24459" t="s">
        <v>26991</v>
      </c>
      <c r="B24459" t="str">
        <f t="shared" si="382"/>
        <v>NB</v>
      </c>
      <c r="C24459" t="s">
        <v>24057</v>
      </c>
    </row>
    <row r="24460" spans="1:4" x14ac:dyDescent="0.25">
      <c r="A24460" t="s">
        <v>26782</v>
      </c>
      <c r="B24460" t="str">
        <f t="shared" si="382"/>
        <v>AB</v>
      </c>
      <c r="C24460" t="s">
        <v>24058</v>
      </c>
    </row>
    <row r="24461" spans="1:4" x14ac:dyDescent="0.25">
      <c r="A24461" t="s">
        <v>26785</v>
      </c>
      <c r="B24461" t="str">
        <f t="shared" si="382"/>
        <v>BC</v>
      </c>
      <c r="C24461" t="s">
        <v>24059</v>
      </c>
    </row>
    <row r="24462" spans="1:4" x14ac:dyDescent="0.25">
      <c r="A24462" t="s">
        <v>26771</v>
      </c>
      <c r="B24462" t="str">
        <f t="shared" si="382"/>
        <v>ON</v>
      </c>
      <c r="C24462" t="s">
        <v>24060</v>
      </c>
      <c r="D24462" t="s">
        <v>3</v>
      </c>
    </row>
    <row r="24463" spans="1:4" x14ac:dyDescent="0.25">
      <c r="A24463" t="s">
        <v>26771</v>
      </c>
      <c r="B24463" t="str">
        <f t="shared" si="382"/>
        <v>ON</v>
      </c>
      <c r="C24463" t="s">
        <v>24061</v>
      </c>
    </row>
    <row r="24464" spans="1:4" x14ac:dyDescent="0.25">
      <c r="A24464" t="s">
        <v>26771</v>
      </c>
      <c r="B24464" t="str">
        <f t="shared" si="382"/>
        <v>ON</v>
      </c>
      <c r="C24464" t="s">
        <v>24062</v>
      </c>
    </row>
    <row r="24465" spans="1:4" x14ac:dyDescent="0.25">
      <c r="A24465" t="s">
        <v>27304</v>
      </c>
      <c r="B24465" t="str">
        <f t="shared" si="382"/>
        <v>AB</v>
      </c>
      <c r="C24465" t="s">
        <v>24063</v>
      </c>
      <c r="D24465" t="s">
        <v>22</v>
      </c>
    </row>
    <row r="24466" spans="1:4" x14ac:dyDescent="0.25">
      <c r="A24466" t="s">
        <v>26796</v>
      </c>
      <c r="B24466" t="str">
        <f t="shared" si="382"/>
        <v>ON</v>
      </c>
      <c r="C24466" t="s">
        <v>24064</v>
      </c>
      <c r="D24466" t="s">
        <v>18</v>
      </c>
    </row>
    <row r="24467" spans="1:4" x14ac:dyDescent="0.25">
      <c r="A24467" t="s">
        <v>27236</v>
      </c>
      <c r="B24467" t="str">
        <f t="shared" si="382"/>
        <v>BC</v>
      </c>
      <c r="C24467" t="s">
        <v>24065</v>
      </c>
      <c r="D24467" t="s">
        <v>22</v>
      </c>
    </row>
    <row r="24468" spans="1:4" x14ac:dyDescent="0.25">
      <c r="A24468" t="s">
        <v>26853</v>
      </c>
      <c r="B24468" t="str">
        <f t="shared" si="382"/>
        <v>MB</v>
      </c>
      <c r="C24468" t="s">
        <v>24066</v>
      </c>
      <c r="D24468" t="s">
        <v>3</v>
      </c>
    </row>
    <row r="24469" spans="1:4" x14ac:dyDescent="0.25">
      <c r="A24469" t="s">
        <v>26786</v>
      </c>
      <c r="B24469" t="str">
        <f t="shared" si="382"/>
        <v>ON</v>
      </c>
      <c r="C24469" t="s">
        <v>24067</v>
      </c>
    </row>
    <row r="24470" spans="1:4" x14ac:dyDescent="0.25">
      <c r="A24470" t="s">
        <v>26786</v>
      </c>
      <c r="B24470" t="str">
        <f t="shared" si="382"/>
        <v>ON</v>
      </c>
      <c r="C24470" t="s">
        <v>24068</v>
      </c>
    </row>
    <row r="24471" spans="1:4" x14ac:dyDescent="0.25">
      <c r="A24471" t="s">
        <v>26795</v>
      </c>
      <c r="B24471" t="str">
        <f t="shared" si="382"/>
        <v>ON</v>
      </c>
      <c r="C24471" t="s">
        <v>24069</v>
      </c>
      <c r="D24471" t="s">
        <v>12</v>
      </c>
    </row>
    <row r="24472" spans="1:4" x14ac:dyDescent="0.25">
      <c r="A24472" t="s">
        <v>26786</v>
      </c>
      <c r="B24472" t="str">
        <f t="shared" si="382"/>
        <v>ON</v>
      </c>
      <c r="C24472" t="s">
        <v>24070</v>
      </c>
      <c r="D24472" t="s">
        <v>22</v>
      </c>
    </row>
    <row r="24473" spans="1:4" x14ac:dyDescent="0.25">
      <c r="A24473" t="s">
        <v>26775</v>
      </c>
      <c r="B24473" t="str">
        <f t="shared" si="382"/>
        <v>ON</v>
      </c>
      <c r="C24473" t="s">
        <v>24071</v>
      </c>
      <c r="D24473" t="s">
        <v>22</v>
      </c>
    </row>
    <row r="24474" spans="1:4" x14ac:dyDescent="0.25">
      <c r="A24474" t="s">
        <v>26918</v>
      </c>
      <c r="B24474" t="str">
        <f t="shared" si="382"/>
        <v>ON</v>
      </c>
      <c r="C24474" t="s">
        <v>24072</v>
      </c>
    </row>
    <row r="24475" spans="1:4" x14ac:dyDescent="0.25">
      <c r="A24475" t="s">
        <v>26786</v>
      </c>
      <c r="B24475" t="str">
        <f t="shared" si="382"/>
        <v>ON</v>
      </c>
      <c r="C24475" t="s">
        <v>24073</v>
      </c>
      <c r="D24475" t="s">
        <v>22</v>
      </c>
    </row>
    <row r="24476" spans="1:4" x14ac:dyDescent="0.25">
      <c r="A24476" t="s">
        <v>26931</v>
      </c>
      <c r="B24476" t="str">
        <f t="shared" si="382"/>
        <v>AB</v>
      </c>
      <c r="C24476" t="s">
        <v>24074</v>
      </c>
      <c r="D24476" t="s">
        <v>3</v>
      </c>
    </row>
    <row r="24477" spans="1:4" x14ac:dyDescent="0.25">
      <c r="A24477" t="s">
        <v>28235</v>
      </c>
      <c r="B24477" t="str">
        <f t="shared" si="382"/>
        <v>MB</v>
      </c>
      <c r="C24477" t="s">
        <v>24075</v>
      </c>
      <c r="D24477" t="s">
        <v>22</v>
      </c>
    </row>
    <row r="24478" spans="1:4" x14ac:dyDescent="0.25">
      <c r="A24478" t="s">
        <v>26806</v>
      </c>
      <c r="B24478" t="str">
        <f t="shared" si="382"/>
        <v>ON</v>
      </c>
      <c r="C24478" t="s">
        <v>24076</v>
      </c>
      <c r="D24478" t="s">
        <v>18</v>
      </c>
    </row>
    <row r="24479" spans="1:4" x14ac:dyDescent="0.25">
      <c r="A24479" t="s">
        <v>27064</v>
      </c>
      <c r="B24479" t="str">
        <f t="shared" si="382"/>
        <v>ON</v>
      </c>
      <c r="C24479" t="s">
        <v>24077</v>
      </c>
      <c r="D24479" t="s">
        <v>22</v>
      </c>
    </row>
    <row r="24480" spans="1:4" x14ac:dyDescent="0.25">
      <c r="A24480" t="s">
        <v>26791</v>
      </c>
      <c r="B24480" t="str">
        <f t="shared" si="382"/>
        <v>AB</v>
      </c>
      <c r="C24480" t="s">
        <v>24078</v>
      </c>
    </row>
    <row r="24481" spans="1:4" x14ac:dyDescent="0.25">
      <c r="A24481" t="s">
        <v>26782</v>
      </c>
      <c r="B24481" t="str">
        <f t="shared" si="382"/>
        <v>AB</v>
      </c>
      <c r="C24481" t="s">
        <v>24079</v>
      </c>
      <c r="D24481" t="s">
        <v>22</v>
      </c>
    </row>
    <row r="24482" spans="1:4" x14ac:dyDescent="0.25">
      <c r="A24482" t="s">
        <v>26932</v>
      </c>
      <c r="B24482" t="str">
        <f t="shared" si="382"/>
        <v>AB</v>
      </c>
      <c r="C24482" t="s">
        <v>24080</v>
      </c>
      <c r="D24482" t="s">
        <v>22</v>
      </c>
    </row>
    <row r="24483" spans="1:4" x14ac:dyDescent="0.25">
      <c r="A24483" t="s">
        <v>26932</v>
      </c>
      <c r="B24483" t="str">
        <f t="shared" si="382"/>
        <v>AB</v>
      </c>
      <c r="C24483" t="s">
        <v>24081</v>
      </c>
      <c r="D24483" t="s">
        <v>22</v>
      </c>
    </row>
    <row r="24484" spans="1:4" x14ac:dyDescent="0.25">
      <c r="A24484" t="s">
        <v>26782</v>
      </c>
      <c r="B24484" t="str">
        <f t="shared" si="382"/>
        <v>AB</v>
      </c>
      <c r="C24484" t="s">
        <v>24082</v>
      </c>
      <c r="D24484" t="s">
        <v>18</v>
      </c>
    </row>
    <row r="24485" spans="1:4" x14ac:dyDescent="0.25">
      <c r="A24485" t="s">
        <v>26782</v>
      </c>
      <c r="B24485" t="str">
        <f t="shared" si="382"/>
        <v>AB</v>
      </c>
      <c r="C24485" t="s">
        <v>24083</v>
      </c>
      <c r="D24485" t="s">
        <v>22</v>
      </c>
    </row>
    <row r="24486" spans="1:4" x14ac:dyDescent="0.25">
      <c r="A24486" t="s">
        <v>27098</v>
      </c>
      <c r="B24486" t="str">
        <f t="shared" si="382"/>
        <v>AB</v>
      </c>
      <c r="C24486" t="s">
        <v>24084</v>
      </c>
      <c r="D24486" t="s">
        <v>22</v>
      </c>
    </row>
    <row r="24487" spans="1:4" x14ac:dyDescent="0.25">
      <c r="A24487" t="s">
        <v>26782</v>
      </c>
      <c r="B24487" t="str">
        <f t="shared" si="382"/>
        <v>AB</v>
      </c>
      <c r="C24487" t="s">
        <v>24085</v>
      </c>
      <c r="D24487" t="s">
        <v>22</v>
      </c>
    </row>
    <row r="24488" spans="1:4" x14ac:dyDescent="0.25">
      <c r="A24488" t="s">
        <v>29571</v>
      </c>
      <c r="B24488" t="str">
        <f t="shared" si="382"/>
        <v>NL</v>
      </c>
      <c r="C24488" t="s">
        <v>24086</v>
      </c>
      <c r="D24488" t="s">
        <v>22</v>
      </c>
    </row>
    <row r="24489" spans="1:4" x14ac:dyDescent="0.25">
      <c r="A24489" t="s">
        <v>26771</v>
      </c>
      <c r="B24489" t="str">
        <f t="shared" si="382"/>
        <v>ON</v>
      </c>
      <c r="C24489" t="s">
        <v>24087</v>
      </c>
      <c r="D24489" t="s">
        <v>12</v>
      </c>
    </row>
    <row r="24490" spans="1:4" x14ac:dyDescent="0.25">
      <c r="A24490" t="s">
        <v>26791</v>
      </c>
      <c r="B24490" t="str">
        <f t="shared" si="382"/>
        <v>AB</v>
      </c>
      <c r="C24490" t="s">
        <v>24088</v>
      </c>
    </row>
    <row r="24491" spans="1:4" x14ac:dyDescent="0.25">
      <c r="A24491" t="s">
        <v>26791</v>
      </c>
      <c r="B24491" t="str">
        <f t="shared" si="382"/>
        <v>AB</v>
      </c>
      <c r="C24491" t="s">
        <v>24089</v>
      </c>
    </row>
    <row r="24492" spans="1:4" x14ac:dyDescent="0.25">
      <c r="A24492" t="s">
        <v>26782</v>
      </c>
      <c r="B24492" t="str">
        <f t="shared" si="382"/>
        <v>AB</v>
      </c>
      <c r="C24492" t="s">
        <v>24090</v>
      </c>
      <c r="D24492" t="s">
        <v>22</v>
      </c>
    </row>
    <row r="24493" spans="1:4" x14ac:dyDescent="0.25">
      <c r="A24493" t="s">
        <v>26790</v>
      </c>
      <c r="B24493" t="str">
        <f t="shared" si="382"/>
        <v>ON</v>
      </c>
      <c r="C24493" t="s">
        <v>24091</v>
      </c>
      <c r="D24493" t="s">
        <v>3</v>
      </c>
    </row>
    <row r="24494" spans="1:4" x14ac:dyDescent="0.25">
      <c r="A24494" t="s">
        <v>26771</v>
      </c>
      <c r="B24494" t="str">
        <f t="shared" si="382"/>
        <v>ON</v>
      </c>
      <c r="C24494" t="s">
        <v>24092</v>
      </c>
      <c r="D24494" t="s">
        <v>3</v>
      </c>
    </row>
    <row r="24495" spans="1:4" x14ac:dyDescent="0.25">
      <c r="A24495" t="s">
        <v>28557</v>
      </c>
      <c r="B24495" t="str">
        <f t="shared" si="382"/>
        <v>ON</v>
      </c>
      <c r="C24495" t="s">
        <v>24093</v>
      </c>
      <c r="D24495" t="s">
        <v>22</v>
      </c>
    </row>
    <row r="24496" spans="1:4" x14ac:dyDescent="0.25">
      <c r="A24496" t="s">
        <v>29572</v>
      </c>
      <c r="B24496" t="str">
        <f t="shared" si="382"/>
        <v>NL</v>
      </c>
      <c r="C24496" t="s">
        <v>24094</v>
      </c>
    </row>
    <row r="24497" spans="1:4" x14ac:dyDescent="0.25">
      <c r="A24497" t="s">
        <v>26910</v>
      </c>
      <c r="B24497" t="str">
        <f t="shared" si="382"/>
        <v>ON</v>
      </c>
      <c r="C24497" t="s">
        <v>24095</v>
      </c>
      <c r="D24497" t="s">
        <v>3</v>
      </c>
    </row>
    <row r="24498" spans="1:4" x14ac:dyDescent="0.25">
      <c r="A24498" t="s">
        <v>26795</v>
      </c>
      <c r="B24498" t="str">
        <f t="shared" si="382"/>
        <v>ON</v>
      </c>
      <c r="C24498" t="s">
        <v>24096</v>
      </c>
      <c r="D24498" t="s">
        <v>22</v>
      </c>
    </row>
    <row r="24499" spans="1:4" x14ac:dyDescent="0.25">
      <c r="A24499" t="s">
        <v>26795</v>
      </c>
      <c r="B24499" t="str">
        <f t="shared" si="382"/>
        <v>ON</v>
      </c>
      <c r="C24499" t="s">
        <v>24097</v>
      </c>
      <c r="D24499" t="s">
        <v>22</v>
      </c>
    </row>
    <row r="24500" spans="1:4" x14ac:dyDescent="0.25">
      <c r="A24500" t="s">
        <v>26993</v>
      </c>
      <c r="B24500" t="str">
        <f t="shared" si="382"/>
        <v>ON</v>
      </c>
      <c r="C24500" t="s">
        <v>24098</v>
      </c>
      <c r="D24500" t="s">
        <v>22</v>
      </c>
    </row>
    <row r="24501" spans="1:4" x14ac:dyDescent="0.25">
      <c r="A24501" t="s">
        <v>26825</v>
      </c>
      <c r="B24501" t="str">
        <f t="shared" si="382"/>
        <v>BC</v>
      </c>
      <c r="C24501" t="s">
        <v>24099</v>
      </c>
      <c r="D24501" t="s">
        <v>18</v>
      </c>
    </row>
    <row r="24502" spans="1:4" x14ac:dyDescent="0.25">
      <c r="A24502" t="s">
        <v>26771</v>
      </c>
      <c r="B24502" t="str">
        <f t="shared" si="382"/>
        <v>ON</v>
      </c>
      <c r="C24502" t="s">
        <v>24100</v>
      </c>
    </row>
    <row r="24503" spans="1:4" x14ac:dyDescent="0.25">
      <c r="A24503" t="s">
        <v>26771</v>
      </c>
      <c r="B24503" t="str">
        <f t="shared" si="382"/>
        <v>ON</v>
      </c>
      <c r="C24503" t="s">
        <v>24101</v>
      </c>
    </row>
    <row r="24504" spans="1:4" x14ac:dyDescent="0.25">
      <c r="A24504" t="s">
        <v>26771</v>
      </c>
      <c r="B24504" t="str">
        <f t="shared" si="382"/>
        <v>ON</v>
      </c>
      <c r="C24504" t="s">
        <v>24102</v>
      </c>
    </row>
    <row r="24505" spans="1:4" x14ac:dyDescent="0.25">
      <c r="A24505" t="s">
        <v>26771</v>
      </c>
      <c r="B24505" t="str">
        <f t="shared" si="382"/>
        <v>ON</v>
      </c>
      <c r="C24505" t="s">
        <v>24103</v>
      </c>
    </row>
    <row r="24506" spans="1:4" x14ac:dyDescent="0.25">
      <c r="A24506" t="s">
        <v>26830</v>
      </c>
      <c r="B24506" t="str">
        <f t="shared" si="382"/>
        <v>ON</v>
      </c>
      <c r="C24506" t="s">
        <v>24104</v>
      </c>
    </row>
    <row r="24507" spans="1:4" x14ac:dyDescent="0.25">
      <c r="A24507" t="s">
        <v>26920</v>
      </c>
      <c r="B24507" t="str">
        <f t="shared" si="382"/>
        <v>BC</v>
      </c>
      <c r="C24507" t="s">
        <v>24111</v>
      </c>
    </row>
    <row r="24508" spans="1:4" x14ac:dyDescent="0.25">
      <c r="A24508" t="s">
        <v>26920</v>
      </c>
      <c r="B24508" t="str">
        <f t="shared" si="382"/>
        <v>BC</v>
      </c>
      <c r="C24508" t="s">
        <v>24112</v>
      </c>
    </row>
    <row r="24509" spans="1:4" x14ac:dyDescent="0.25">
      <c r="A24509" t="s">
        <v>29573</v>
      </c>
      <c r="B24509" t="str">
        <f t="shared" si="382"/>
        <v>ON</v>
      </c>
      <c r="C24509" t="s">
        <v>24105</v>
      </c>
    </row>
    <row r="24510" spans="1:4" x14ac:dyDescent="0.25">
      <c r="A24510" t="s">
        <v>26771</v>
      </c>
      <c r="B24510" t="str">
        <f t="shared" si="382"/>
        <v>ON</v>
      </c>
      <c r="C24510" t="s">
        <v>24106</v>
      </c>
    </row>
    <row r="24511" spans="1:4" x14ac:dyDescent="0.25">
      <c r="A24511" t="s">
        <v>26771</v>
      </c>
      <c r="B24511" t="str">
        <f t="shared" si="382"/>
        <v>ON</v>
      </c>
      <c r="C24511" t="s">
        <v>24107</v>
      </c>
    </row>
    <row r="24512" spans="1:4" x14ac:dyDescent="0.25">
      <c r="A24512" t="s">
        <v>26771</v>
      </c>
      <c r="B24512" t="str">
        <f t="shared" si="382"/>
        <v>ON</v>
      </c>
      <c r="C24512" t="s">
        <v>24108</v>
      </c>
    </row>
    <row r="24513" spans="1:4" x14ac:dyDescent="0.25">
      <c r="A24513" t="s">
        <v>26771</v>
      </c>
      <c r="B24513" t="str">
        <f t="shared" si="382"/>
        <v>ON</v>
      </c>
      <c r="C24513" t="s">
        <v>24109</v>
      </c>
    </row>
    <row r="24514" spans="1:4" x14ac:dyDescent="0.25">
      <c r="A24514" t="s">
        <v>26795</v>
      </c>
      <c r="B24514" t="str">
        <f t="shared" si="382"/>
        <v>ON</v>
      </c>
      <c r="C24514" t="s">
        <v>24110</v>
      </c>
    </row>
    <row r="24515" spans="1:4" x14ac:dyDescent="0.25">
      <c r="A24515" t="s">
        <v>26996</v>
      </c>
      <c r="B24515" t="str">
        <f t="shared" ref="B24515:B24578" si="383">RIGHT(TRIM(C24515), 2)</f>
        <v>ON</v>
      </c>
      <c r="C24515" t="s">
        <v>24113</v>
      </c>
    </row>
    <row r="24516" spans="1:4" x14ac:dyDescent="0.25">
      <c r="A24516" t="s">
        <v>26782</v>
      </c>
      <c r="B24516" t="str">
        <f t="shared" si="383"/>
        <v>AB</v>
      </c>
      <c r="C24516" t="s">
        <v>24114</v>
      </c>
      <c r="D24516" t="s">
        <v>18</v>
      </c>
    </row>
    <row r="24517" spans="1:4" x14ac:dyDescent="0.25">
      <c r="A24517" t="s">
        <v>26853</v>
      </c>
      <c r="B24517" t="str">
        <f t="shared" si="383"/>
        <v>MB</v>
      </c>
      <c r="C24517" t="s">
        <v>24115</v>
      </c>
    </row>
    <row r="24518" spans="1:4" x14ac:dyDescent="0.25">
      <c r="A24518" t="s">
        <v>27336</v>
      </c>
      <c r="B24518" t="str">
        <f t="shared" si="383"/>
        <v>ON</v>
      </c>
      <c r="C24518" t="s">
        <v>24116</v>
      </c>
    </row>
    <row r="24519" spans="1:4" x14ac:dyDescent="0.25">
      <c r="A24519" t="s">
        <v>29574</v>
      </c>
      <c r="B24519" t="str">
        <f t="shared" si="383"/>
        <v>MB</v>
      </c>
      <c r="C24519" t="s">
        <v>24117</v>
      </c>
    </row>
    <row r="24520" spans="1:4" x14ac:dyDescent="0.25">
      <c r="A24520" t="s">
        <v>26782</v>
      </c>
      <c r="B24520" t="str">
        <f t="shared" si="383"/>
        <v>AB</v>
      </c>
      <c r="C24520" t="s">
        <v>24118</v>
      </c>
    </row>
    <row r="24521" spans="1:4" x14ac:dyDescent="0.25">
      <c r="A24521" t="s">
        <v>26774</v>
      </c>
      <c r="B24521" t="str">
        <f t="shared" si="383"/>
        <v>ON</v>
      </c>
      <c r="C24521" t="s">
        <v>24119</v>
      </c>
      <c r="D24521" t="s">
        <v>22</v>
      </c>
    </row>
    <row r="24522" spans="1:4" x14ac:dyDescent="0.25">
      <c r="A24522" t="s">
        <v>28625</v>
      </c>
      <c r="B24522" t="str">
        <f t="shared" si="383"/>
        <v>MB</v>
      </c>
      <c r="C24522" t="s">
        <v>24120</v>
      </c>
      <c r="D24522" t="s">
        <v>18</v>
      </c>
    </row>
    <row r="24523" spans="1:4" x14ac:dyDescent="0.25">
      <c r="A24523" t="s">
        <v>28199</v>
      </c>
      <c r="B24523" t="str">
        <f t="shared" si="383"/>
        <v>NS</v>
      </c>
      <c r="C24523" t="s">
        <v>24121</v>
      </c>
      <c r="D24523" t="s">
        <v>22</v>
      </c>
    </row>
    <row r="24524" spans="1:4" x14ac:dyDescent="0.25">
      <c r="A24524" t="s">
        <v>27141</v>
      </c>
      <c r="B24524" t="str">
        <f t="shared" si="383"/>
        <v>ON</v>
      </c>
      <c r="C24524" t="s">
        <v>24122</v>
      </c>
      <c r="D24524" t="s">
        <v>22</v>
      </c>
    </row>
    <row r="24525" spans="1:4" x14ac:dyDescent="0.25">
      <c r="A24525" t="s">
        <v>26791</v>
      </c>
      <c r="B24525" t="str">
        <f t="shared" si="383"/>
        <v>AB</v>
      </c>
      <c r="C24525" t="s">
        <v>24123</v>
      </c>
      <c r="D24525" t="s">
        <v>22</v>
      </c>
    </row>
    <row r="24526" spans="1:4" x14ac:dyDescent="0.25">
      <c r="A24526" t="s">
        <v>26908</v>
      </c>
      <c r="B24526" t="str">
        <f t="shared" si="383"/>
        <v>ON</v>
      </c>
      <c r="C24526" t="s">
        <v>24124</v>
      </c>
      <c r="D24526" t="s">
        <v>22</v>
      </c>
    </row>
    <row r="24527" spans="1:4" x14ac:dyDescent="0.25">
      <c r="A24527" t="s">
        <v>26771</v>
      </c>
      <c r="B24527" t="str">
        <f t="shared" si="383"/>
        <v>ON</v>
      </c>
      <c r="C24527" t="s">
        <v>24125</v>
      </c>
      <c r="D24527" t="s">
        <v>22</v>
      </c>
    </row>
    <row r="24528" spans="1:4" x14ac:dyDescent="0.25">
      <c r="A24528" t="s">
        <v>26908</v>
      </c>
      <c r="B24528" t="str">
        <f t="shared" si="383"/>
        <v>ON</v>
      </c>
      <c r="C24528" t="s">
        <v>24126</v>
      </c>
      <c r="D24528" t="s">
        <v>22</v>
      </c>
    </row>
    <row r="24529" spans="1:4" x14ac:dyDescent="0.25">
      <c r="A24529" t="s">
        <v>26912</v>
      </c>
      <c r="B24529" t="str">
        <f t="shared" si="383"/>
        <v>ON</v>
      </c>
      <c r="C24529" t="s">
        <v>24127</v>
      </c>
    </row>
    <row r="24530" spans="1:4" x14ac:dyDescent="0.25">
      <c r="A24530" t="s">
        <v>26796</v>
      </c>
      <c r="B24530" t="str">
        <f t="shared" si="383"/>
        <v>ON</v>
      </c>
      <c r="C24530" t="s">
        <v>24128</v>
      </c>
    </row>
    <row r="24531" spans="1:4" x14ac:dyDescent="0.25">
      <c r="A24531" t="s">
        <v>29409</v>
      </c>
      <c r="B24531" t="str">
        <f t="shared" si="383"/>
        <v>ON</v>
      </c>
      <c r="C24531" t="s">
        <v>24129</v>
      </c>
    </row>
    <row r="24532" spans="1:4" x14ac:dyDescent="0.25">
      <c r="A24532" t="s">
        <v>26775</v>
      </c>
      <c r="B24532" t="str">
        <f t="shared" si="383"/>
        <v>ON</v>
      </c>
      <c r="C24532" t="s">
        <v>24130</v>
      </c>
    </row>
    <row r="24533" spans="1:4" x14ac:dyDescent="0.25">
      <c r="A24533" t="s">
        <v>26986</v>
      </c>
      <c r="B24533" t="str">
        <f t="shared" si="383"/>
        <v>ON</v>
      </c>
      <c r="C24533" t="s">
        <v>24131</v>
      </c>
    </row>
    <row r="24534" spans="1:4" x14ac:dyDescent="0.25">
      <c r="A24534" t="s">
        <v>27096</v>
      </c>
      <c r="B24534" t="str">
        <f t="shared" si="383"/>
        <v>BC</v>
      </c>
      <c r="C24534" t="s">
        <v>24132</v>
      </c>
    </row>
    <row r="24535" spans="1:4" x14ac:dyDescent="0.25">
      <c r="A24535" t="s">
        <v>26771</v>
      </c>
      <c r="B24535" t="str">
        <f t="shared" si="383"/>
        <v>ON</v>
      </c>
      <c r="C24535" t="s">
        <v>24133</v>
      </c>
      <c r="D24535" t="s">
        <v>12</v>
      </c>
    </row>
    <row r="24536" spans="1:4" x14ac:dyDescent="0.25">
      <c r="A24536" t="s">
        <v>26946</v>
      </c>
      <c r="B24536" t="str">
        <f t="shared" si="383"/>
        <v>NL</v>
      </c>
      <c r="C24536" t="s">
        <v>24135</v>
      </c>
      <c r="D24536" t="s">
        <v>22</v>
      </c>
    </row>
    <row r="24537" spans="1:4" x14ac:dyDescent="0.25">
      <c r="A24537" t="s">
        <v>26987</v>
      </c>
      <c r="B24537" t="str">
        <f t="shared" si="383"/>
        <v>ON</v>
      </c>
      <c r="C24537" t="s">
        <v>24134</v>
      </c>
      <c r="D24537" t="s">
        <v>22</v>
      </c>
    </row>
    <row r="24538" spans="1:4" x14ac:dyDescent="0.25">
      <c r="A24538" t="s">
        <v>26771</v>
      </c>
      <c r="B24538" t="str">
        <f t="shared" si="383"/>
        <v>ON</v>
      </c>
      <c r="C24538" t="s">
        <v>24136</v>
      </c>
      <c r="D24538" t="s">
        <v>12</v>
      </c>
    </row>
    <row r="24539" spans="1:4" x14ac:dyDescent="0.25">
      <c r="A24539" t="s">
        <v>29575</v>
      </c>
      <c r="B24539" t="str">
        <f t="shared" si="383"/>
        <v>NL</v>
      </c>
      <c r="C24539" t="s">
        <v>24137</v>
      </c>
      <c r="D24539" t="s">
        <v>22</v>
      </c>
    </row>
    <row r="24540" spans="1:4" x14ac:dyDescent="0.25">
      <c r="A24540" t="s">
        <v>28493</v>
      </c>
      <c r="B24540" t="str">
        <f t="shared" si="383"/>
        <v>ON</v>
      </c>
      <c r="C24540" t="s">
        <v>24138</v>
      </c>
      <c r="D24540" t="s">
        <v>22</v>
      </c>
    </row>
    <row r="24541" spans="1:4" x14ac:dyDescent="0.25">
      <c r="A24541" t="s">
        <v>26786</v>
      </c>
      <c r="B24541" t="str">
        <f t="shared" si="383"/>
        <v>ON</v>
      </c>
      <c r="C24541" t="s">
        <v>24139</v>
      </c>
      <c r="D24541" t="s">
        <v>22</v>
      </c>
    </row>
    <row r="24542" spans="1:4" x14ac:dyDescent="0.25">
      <c r="A24542" t="s">
        <v>26795</v>
      </c>
      <c r="B24542" t="str">
        <f t="shared" si="383"/>
        <v>ON</v>
      </c>
      <c r="C24542" t="s">
        <v>24140</v>
      </c>
      <c r="D24542" t="s">
        <v>22</v>
      </c>
    </row>
    <row r="24543" spans="1:4" x14ac:dyDescent="0.25">
      <c r="A24543" t="s">
        <v>26790</v>
      </c>
      <c r="B24543" t="str">
        <f t="shared" si="383"/>
        <v>ON</v>
      </c>
      <c r="C24543" t="s">
        <v>24141</v>
      </c>
      <c r="D24543" t="s">
        <v>3</v>
      </c>
    </row>
    <row r="24544" spans="1:4" x14ac:dyDescent="0.25">
      <c r="A24544" t="s">
        <v>28696</v>
      </c>
      <c r="B24544" t="str">
        <f t="shared" si="383"/>
        <v>NB</v>
      </c>
      <c r="C24544" t="s">
        <v>24142</v>
      </c>
    </row>
    <row r="24545" spans="1:4" x14ac:dyDescent="0.25">
      <c r="A24545" t="s">
        <v>26825</v>
      </c>
      <c r="B24545" t="str">
        <f t="shared" si="383"/>
        <v>BC</v>
      </c>
      <c r="C24545" t="s">
        <v>24143</v>
      </c>
      <c r="D24545" t="s">
        <v>18</v>
      </c>
    </row>
    <row r="24546" spans="1:4" x14ac:dyDescent="0.25">
      <c r="A24546" t="s">
        <v>29541</v>
      </c>
      <c r="B24546" t="str">
        <f t="shared" si="383"/>
        <v>ON</v>
      </c>
      <c r="C24546" t="s">
        <v>24144</v>
      </c>
    </row>
    <row r="24547" spans="1:4" x14ac:dyDescent="0.25">
      <c r="A24547" t="s">
        <v>27591</v>
      </c>
      <c r="B24547" t="str">
        <f t="shared" si="383"/>
        <v>BC</v>
      </c>
      <c r="C24547" t="s">
        <v>24145</v>
      </c>
      <c r="D24547" t="s">
        <v>3</v>
      </c>
    </row>
    <row r="24548" spans="1:4" x14ac:dyDescent="0.25">
      <c r="A24548" t="s">
        <v>27138</v>
      </c>
      <c r="B24548" t="str">
        <f t="shared" si="383"/>
        <v>PE</v>
      </c>
      <c r="C24548" t="s">
        <v>24146</v>
      </c>
    </row>
    <row r="24549" spans="1:4" x14ac:dyDescent="0.25">
      <c r="A24549" t="s">
        <v>26771</v>
      </c>
      <c r="B24549" t="str">
        <f t="shared" si="383"/>
        <v>ON</v>
      </c>
      <c r="C24549" t="s">
        <v>24147</v>
      </c>
    </row>
    <row r="24550" spans="1:4" x14ac:dyDescent="0.25">
      <c r="A24550" t="s">
        <v>26771</v>
      </c>
      <c r="B24550" t="str">
        <f t="shared" si="383"/>
        <v>ON</v>
      </c>
      <c r="C24550" t="s">
        <v>24148</v>
      </c>
    </row>
    <row r="24551" spans="1:4" x14ac:dyDescent="0.25">
      <c r="A24551" t="s">
        <v>26799</v>
      </c>
      <c r="B24551" t="str">
        <f t="shared" si="383"/>
        <v>ON</v>
      </c>
      <c r="C24551" t="s">
        <v>24149</v>
      </c>
    </row>
    <row r="24552" spans="1:4" x14ac:dyDescent="0.25">
      <c r="A24552" t="s">
        <v>26828</v>
      </c>
      <c r="B24552" t="str">
        <f t="shared" si="383"/>
        <v>ON</v>
      </c>
      <c r="C24552" t="s">
        <v>24150</v>
      </c>
      <c r="D24552" t="s">
        <v>22</v>
      </c>
    </row>
    <row r="24553" spans="1:4" x14ac:dyDescent="0.25">
      <c r="A24553" t="s">
        <v>26771</v>
      </c>
      <c r="B24553" t="str">
        <f t="shared" si="383"/>
        <v>ON</v>
      </c>
      <c r="C24553" t="s">
        <v>24151</v>
      </c>
    </row>
    <row r="24554" spans="1:4" x14ac:dyDescent="0.25">
      <c r="A24554" t="s">
        <v>26924</v>
      </c>
      <c r="B24554" t="str">
        <f t="shared" si="383"/>
        <v>BC</v>
      </c>
      <c r="C24554" t="s">
        <v>24152</v>
      </c>
    </row>
    <row r="24555" spans="1:4" x14ac:dyDescent="0.25">
      <c r="A24555" t="s">
        <v>28635</v>
      </c>
      <c r="B24555" t="str">
        <f t="shared" si="383"/>
        <v>ON</v>
      </c>
      <c r="C24555" t="s">
        <v>24153</v>
      </c>
    </row>
    <row r="24556" spans="1:4" x14ac:dyDescent="0.25">
      <c r="A24556" t="s">
        <v>29576</v>
      </c>
      <c r="B24556" t="str">
        <f t="shared" si="383"/>
        <v>ON</v>
      </c>
      <c r="C24556" t="s">
        <v>24154</v>
      </c>
    </row>
    <row r="24557" spans="1:4" x14ac:dyDescent="0.25">
      <c r="A24557" t="s">
        <v>28368</v>
      </c>
      <c r="B24557" t="str">
        <f t="shared" si="383"/>
        <v>NB</v>
      </c>
      <c r="C24557" t="s">
        <v>24155</v>
      </c>
    </row>
    <row r="24558" spans="1:4" x14ac:dyDescent="0.25">
      <c r="A24558" t="s">
        <v>26771</v>
      </c>
      <c r="B24558" t="str">
        <f t="shared" si="383"/>
        <v>ON</v>
      </c>
      <c r="C24558" t="s">
        <v>24158</v>
      </c>
      <c r="D24558" t="s">
        <v>12</v>
      </c>
    </row>
    <row r="24559" spans="1:4" x14ac:dyDescent="0.25">
      <c r="A24559" t="s">
        <v>26785</v>
      </c>
      <c r="B24559" t="str">
        <f t="shared" si="383"/>
        <v>BC</v>
      </c>
      <c r="C24559" t="s">
        <v>24159</v>
      </c>
      <c r="D24559" t="s">
        <v>22</v>
      </c>
    </row>
    <row r="24560" spans="1:4" x14ac:dyDescent="0.25">
      <c r="A24560" t="s">
        <v>26771</v>
      </c>
      <c r="B24560" t="str">
        <f t="shared" si="383"/>
        <v>ON</v>
      </c>
      <c r="C24560" t="s">
        <v>24156</v>
      </c>
      <c r="D24560" t="s">
        <v>18</v>
      </c>
    </row>
    <row r="24561" spans="1:4" x14ac:dyDescent="0.25">
      <c r="A24561" t="s">
        <v>26771</v>
      </c>
      <c r="B24561" t="str">
        <f t="shared" si="383"/>
        <v>ON</v>
      </c>
      <c r="C24561" t="s">
        <v>24157</v>
      </c>
      <c r="D24561" t="s">
        <v>22</v>
      </c>
    </row>
    <row r="24562" spans="1:4" x14ac:dyDescent="0.25">
      <c r="A24562" t="s">
        <v>26786</v>
      </c>
      <c r="B24562" t="str">
        <f t="shared" si="383"/>
        <v>ON</v>
      </c>
      <c r="C24562" t="s">
        <v>24160</v>
      </c>
      <c r="D24562" t="s">
        <v>22</v>
      </c>
    </row>
    <row r="24563" spans="1:4" x14ac:dyDescent="0.25">
      <c r="A24563" t="s">
        <v>26771</v>
      </c>
      <c r="B24563" t="str">
        <f t="shared" si="383"/>
        <v>ON</v>
      </c>
      <c r="C24563" t="s">
        <v>24161</v>
      </c>
    </row>
    <row r="24564" spans="1:4" x14ac:dyDescent="0.25">
      <c r="A24564" t="s">
        <v>26771</v>
      </c>
      <c r="B24564" t="str">
        <f t="shared" si="383"/>
        <v>ON</v>
      </c>
      <c r="C24564" t="s">
        <v>24162</v>
      </c>
    </row>
    <row r="24565" spans="1:4" x14ac:dyDescent="0.25">
      <c r="A24565" t="s">
        <v>26793</v>
      </c>
      <c r="B24565" t="str">
        <f t="shared" si="383"/>
        <v>QC</v>
      </c>
      <c r="C24565" t="s">
        <v>24163</v>
      </c>
    </row>
    <row r="24566" spans="1:4" x14ac:dyDescent="0.25">
      <c r="A24566" t="s">
        <v>26830</v>
      </c>
      <c r="B24566" t="str">
        <f t="shared" si="383"/>
        <v>ON</v>
      </c>
      <c r="C24566" t="s">
        <v>24164</v>
      </c>
    </row>
    <row r="24567" spans="1:4" x14ac:dyDescent="0.25">
      <c r="A24567" t="s">
        <v>27625</v>
      </c>
      <c r="B24567" t="str">
        <f t="shared" si="383"/>
        <v>ON</v>
      </c>
      <c r="C24567" t="s">
        <v>24165</v>
      </c>
    </row>
    <row r="24568" spans="1:4" x14ac:dyDescent="0.25">
      <c r="A24568" t="s">
        <v>26929</v>
      </c>
      <c r="B24568" t="str">
        <f t="shared" si="383"/>
        <v>ON</v>
      </c>
      <c r="C24568" t="s">
        <v>24166</v>
      </c>
    </row>
    <row r="24569" spans="1:4" x14ac:dyDescent="0.25">
      <c r="A24569" t="s">
        <v>26792</v>
      </c>
      <c r="B24569" t="str">
        <f t="shared" si="383"/>
        <v>YT</v>
      </c>
      <c r="C24569" t="s">
        <v>24167</v>
      </c>
    </row>
    <row r="24570" spans="1:4" x14ac:dyDescent="0.25">
      <c r="A24570" t="s">
        <v>29577</v>
      </c>
      <c r="B24570" t="str">
        <f t="shared" si="383"/>
        <v>NL</v>
      </c>
      <c r="C24570" t="s">
        <v>24168</v>
      </c>
    </row>
    <row r="24571" spans="1:4" x14ac:dyDescent="0.25">
      <c r="A24571" t="s">
        <v>26957</v>
      </c>
      <c r="B24571" t="str">
        <f t="shared" si="383"/>
        <v>ON</v>
      </c>
      <c r="C24571" t="s">
        <v>24169</v>
      </c>
    </row>
    <row r="24572" spans="1:4" x14ac:dyDescent="0.25">
      <c r="A24572" t="s">
        <v>26896</v>
      </c>
      <c r="B24572" t="str">
        <f t="shared" si="383"/>
        <v>QC</v>
      </c>
      <c r="C24572" t="s">
        <v>24170</v>
      </c>
    </row>
    <row r="24573" spans="1:4" x14ac:dyDescent="0.25">
      <c r="A24573" t="s">
        <v>26949</v>
      </c>
      <c r="B24573" t="str">
        <f t="shared" si="383"/>
        <v>QC</v>
      </c>
      <c r="C24573" t="s">
        <v>24171</v>
      </c>
    </row>
    <row r="24574" spans="1:4" x14ac:dyDescent="0.25">
      <c r="A24574" t="s">
        <v>26779</v>
      </c>
      <c r="B24574" t="str">
        <f t="shared" si="383"/>
        <v>SK</v>
      </c>
      <c r="C24574" t="s">
        <v>24172</v>
      </c>
    </row>
    <row r="24575" spans="1:4" x14ac:dyDescent="0.25">
      <c r="A24575" t="s">
        <v>26795</v>
      </c>
      <c r="B24575" t="str">
        <f t="shared" si="383"/>
        <v>ON</v>
      </c>
      <c r="C24575" t="s">
        <v>24173</v>
      </c>
    </row>
    <row r="24576" spans="1:4" x14ac:dyDescent="0.25">
      <c r="A24576" t="s">
        <v>26945</v>
      </c>
      <c r="B24576" t="str">
        <f t="shared" si="383"/>
        <v>ON</v>
      </c>
      <c r="C24576" t="s">
        <v>24174</v>
      </c>
    </row>
    <row r="24577" spans="1:4" x14ac:dyDescent="0.25">
      <c r="A24577" t="s">
        <v>27080</v>
      </c>
      <c r="B24577" t="str">
        <f t="shared" si="383"/>
        <v>ON</v>
      </c>
      <c r="C24577" t="s">
        <v>24175</v>
      </c>
    </row>
    <row r="24578" spans="1:4" x14ac:dyDescent="0.25">
      <c r="A24578" t="s">
        <v>26927</v>
      </c>
      <c r="B24578" t="str">
        <f t="shared" si="383"/>
        <v>ON</v>
      </c>
      <c r="C24578" t="s">
        <v>24176</v>
      </c>
    </row>
    <row r="24579" spans="1:4" x14ac:dyDescent="0.25">
      <c r="A24579" t="s">
        <v>26771</v>
      </c>
      <c r="B24579" t="str">
        <f t="shared" ref="B24579:B24642" si="384">RIGHT(TRIM(C24579), 2)</f>
        <v>ON</v>
      </c>
      <c r="C24579" t="s">
        <v>24177</v>
      </c>
    </row>
    <row r="24580" spans="1:4" x14ac:dyDescent="0.25">
      <c r="A24580" t="s">
        <v>26957</v>
      </c>
      <c r="B24580" t="str">
        <f t="shared" si="384"/>
        <v>ON</v>
      </c>
      <c r="C24580" t="s">
        <v>24178</v>
      </c>
    </row>
    <row r="24581" spans="1:4" x14ac:dyDescent="0.25">
      <c r="A24581" t="s">
        <v>28677</v>
      </c>
      <c r="B24581" t="str">
        <f t="shared" si="384"/>
        <v>ON</v>
      </c>
      <c r="C24581" t="s">
        <v>24179</v>
      </c>
    </row>
    <row r="24582" spans="1:4" x14ac:dyDescent="0.25">
      <c r="A24582" t="s">
        <v>26920</v>
      </c>
      <c r="B24582" t="str">
        <f t="shared" si="384"/>
        <v>BC</v>
      </c>
      <c r="C24582" t="s">
        <v>24180</v>
      </c>
    </row>
    <row r="24583" spans="1:4" x14ac:dyDescent="0.25">
      <c r="A24583" t="s">
        <v>26986</v>
      </c>
      <c r="B24583" t="str">
        <f t="shared" si="384"/>
        <v>ON</v>
      </c>
      <c r="C24583" t="s">
        <v>24181</v>
      </c>
      <c r="D24583" t="s">
        <v>18</v>
      </c>
    </row>
    <row r="24584" spans="1:4" x14ac:dyDescent="0.25">
      <c r="A24584" t="s">
        <v>26986</v>
      </c>
      <c r="B24584" t="str">
        <f t="shared" si="384"/>
        <v>ON</v>
      </c>
      <c r="C24584" t="s">
        <v>24182</v>
      </c>
    </row>
    <row r="24585" spans="1:4" x14ac:dyDescent="0.25">
      <c r="A24585" t="s">
        <v>26931</v>
      </c>
      <c r="B24585" t="str">
        <f t="shared" si="384"/>
        <v>AB</v>
      </c>
      <c r="C24585" t="s">
        <v>24183</v>
      </c>
      <c r="D24585" t="s">
        <v>3</v>
      </c>
    </row>
    <row r="24586" spans="1:4" x14ac:dyDescent="0.25">
      <c r="A24586" t="s">
        <v>26785</v>
      </c>
      <c r="B24586" t="str">
        <f t="shared" si="384"/>
        <v>BC</v>
      </c>
      <c r="C24586" t="s">
        <v>24184</v>
      </c>
    </row>
    <row r="24587" spans="1:4" x14ac:dyDescent="0.25">
      <c r="A24587" t="s">
        <v>26799</v>
      </c>
      <c r="B24587" t="str">
        <f t="shared" si="384"/>
        <v>ON</v>
      </c>
      <c r="C24587" t="s">
        <v>24185</v>
      </c>
      <c r="D24587" t="s">
        <v>22</v>
      </c>
    </row>
    <row r="24588" spans="1:4" x14ac:dyDescent="0.25">
      <c r="A24588" t="s">
        <v>26795</v>
      </c>
      <c r="B24588" t="str">
        <f t="shared" si="384"/>
        <v>ON</v>
      </c>
      <c r="C24588" t="s">
        <v>24186</v>
      </c>
    </row>
    <row r="24589" spans="1:4" x14ac:dyDescent="0.25">
      <c r="A24589" t="s">
        <v>26945</v>
      </c>
      <c r="B24589" t="str">
        <f t="shared" si="384"/>
        <v>ON</v>
      </c>
      <c r="C24589" t="s">
        <v>24187</v>
      </c>
      <c r="D24589" t="s">
        <v>3</v>
      </c>
    </row>
    <row r="24590" spans="1:4" x14ac:dyDescent="0.25">
      <c r="A24590" t="s">
        <v>26945</v>
      </c>
      <c r="B24590" t="str">
        <f t="shared" si="384"/>
        <v>ON</v>
      </c>
      <c r="C24590" t="s">
        <v>24188</v>
      </c>
      <c r="D24590" t="s">
        <v>22</v>
      </c>
    </row>
    <row r="24591" spans="1:4" x14ac:dyDescent="0.25">
      <c r="A24591" t="s">
        <v>27068</v>
      </c>
      <c r="B24591" t="str">
        <f t="shared" si="384"/>
        <v>BC</v>
      </c>
      <c r="C24591" t="s">
        <v>24189</v>
      </c>
    </row>
    <row r="24592" spans="1:4" x14ac:dyDescent="0.25">
      <c r="A24592" t="s">
        <v>27325</v>
      </c>
      <c r="B24592" t="str">
        <f t="shared" si="384"/>
        <v>ON</v>
      </c>
      <c r="C24592" t="s">
        <v>24190</v>
      </c>
    </row>
    <row r="24593" spans="1:4" x14ac:dyDescent="0.25">
      <c r="A24593" t="s">
        <v>26791</v>
      </c>
      <c r="B24593" t="str">
        <f t="shared" si="384"/>
        <v>AB</v>
      </c>
      <c r="C24593" t="s">
        <v>24191</v>
      </c>
      <c r="D24593" t="s">
        <v>3</v>
      </c>
    </row>
    <row r="24594" spans="1:4" x14ac:dyDescent="0.25">
      <c r="A24594" t="s">
        <v>26771</v>
      </c>
      <c r="B24594" t="str">
        <f t="shared" si="384"/>
        <v>ON</v>
      </c>
      <c r="C24594" t="s">
        <v>24192</v>
      </c>
      <c r="D24594" t="s">
        <v>22</v>
      </c>
    </row>
    <row r="24595" spans="1:4" x14ac:dyDescent="0.25">
      <c r="A24595" t="s">
        <v>29578</v>
      </c>
      <c r="B24595" t="str">
        <f t="shared" si="384"/>
        <v>ON</v>
      </c>
      <c r="C24595" t="s">
        <v>24193</v>
      </c>
      <c r="D24595" t="s">
        <v>22</v>
      </c>
    </row>
    <row r="24596" spans="1:4" x14ac:dyDescent="0.25">
      <c r="A24596" t="s">
        <v>26827</v>
      </c>
      <c r="B24596" t="str">
        <f t="shared" si="384"/>
        <v>ON</v>
      </c>
      <c r="C24596" t="s">
        <v>24194</v>
      </c>
    </row>
    <row r="24597" spans="1:4" x14ac:dyDescent="0.25">
      <c r="A24597" t="s">
        <v>26827</v>
      </c>
      <c r="B24597" t="str">
        <f t="shared" si="384"/>
        <v>ON</v>
      </c>
      <c r="C24597" t="s">
        <v>24195</v>
      </c>
      <c r="D24597" t="s">
        <v>3</v>
      </c>
    </row>
    <row r="24598" spans="1:4" x14ac:dyDescent="0.25">
      <c r="A24598" t="s">
        <v>27309</v>
      </c>
      <c r="B24598" t="str">
        <f t="shared" si="384"/>
        <v>ON</v>
      </c>
      <c r="C24598" t="s">
        <v>24196</v>
      </c>
      <c r="D24598" t="s">
        <v>18</v>
      </c>
    </row>
    <row r="24599" spans="1:4" x14ac:dyDescent="0.25">
      <c r="A24599" t="s">
        <v>26920</v>
      </c>
      <c r="B24599" t="str">
        <f t="shared" si="384"/>
        <v>BC</v>
      </c>
      <c r="C24599" t="s">
        <v>24213</v>
      </c>
    </row>
    <row r="24600" spans="1:4" x14ac:dyDescent="0.25">
      <c r="A24600" t="s">
        <v>26920</v>
      </c>
      <c r="B24600" t="str">
        <f t="shared" si="384"/>
        <v>BC</v>
      </c>
      <c r="C24600" t="s">
        <v>24214</v>
      </c>
    </row>
    <row r="24601" spans="1:4" x14ac:dyDescent="0.25">
      <c r="A24601" t="s">
        <v>28031</v>
      </c>
      <c r="B24601" t="str">
        <f t="shared" si="384"/>
        <v>BC</v>
      </c>
      <c r="C24601" t="s">
        <v>24215</v>
      </c>
    </row>
    <row r="24602" spans="1:4" x14ac:dyDescent="0.25">
      <c r="A24602" t="s">
        <v>28165</v>
      </c>
      <c r="B24602" t="str">
        <f t="shared" si="384"/>
        <v>BC</v>
      </c>
      <c r="C24602" t="s">
        <v>24216</v>
      </c>
    </row>
    <row r="24603" spans="1:4" x14ac:dyDescent="0.25">
      <c r="A24603" t="s">
        <v>26920</v>
      </c>
      <c r="B24603" t="str">
        <f t="shared" si="384"/>
        <v>BC</v>
      </c>
      <c r="C24603" t="s">
        <v>24218</v>
      </c>
    </row>
    <row r="24604" spans="1:4" x14ac:dyDescent="0.25">
      <c r="A24604" t="s">
        <v>27693</v>
      </c>
      <c r="B24604" t="str">
        <f t="shared" si="384"/>
        <v>BC</v>
      </c>
      <c r="C24604" t="s">
        <v>24219</v>
      </c>
    </row>
    <row r="24605" spans="1:4" x14ac:dyDescent="0.25">
      <c r="A24605" t="s">
        <v>26920</v>
      </c>
      <c r="B24605" t="str">
        <f t="shared" si="384"/>
        <v>BC</v>
      </c>
      <c r="C24605" t="s">
        <v>24222</v>
      </c>
    </row>
    <row r="24606" spans="1:4" x14ac:dyDescent="0.25">
      <c r="A24606" t="s">
        <v>26920</v>
      </c>
      <c r="B24606" t="str">
        <f t="shared" si="384"/>
        <v>BC</v>
      </c>
      <c r="C24606" t="s">
        <v>24223</v>
      </c>
    </row>
    <row r="24607" spans="1:4" x14ac:dyDescent="0.25">
      <c r="A24607" t="s">
        <v>26920</v>
      </c>
      <c r="B24607" t="str">
        <f t="shared" si="384"/>
        <v>BC</v>
      </c>
      <c r="C24607" t="s">
        <v>24224</v>
      </c>
    </row>
    <row r="24608" spans="1:4" x14ac:dyDescent="0.25">
      <c r="A24608" t="s">
        <v>26920</v>
      </c>
      <c r="B24608" t="str">
        <f t="shared" si="384"/>
        <v>BC</v>
      </c>
      <c r="C24608" t="s">
        <v>24226</v>
      </c>
    </row>
    <row r="24609" spans="1:4" x14ac:dyDescent="0.25">
      <c r="A24609" t="s">
        <v>26798</v>
      </c>
      <c r="B24609" t="str">
        <f t="shared" si="384"/>
        <v>BC</v>
      </c>
      <c r="C24609" t="s">
        <v>24230</v>
      </c>
    </row>
    <row r="24610" spans="1:4" x14ac:dyDescent="0.25">
      <c r="A24610" t="s">
        <v>26995</v>
      </c>
      <c r="B24610" t="str">
        <f t="shared" si="384"/>
        <v>BC</v>
      </c>
      <c r="C24610" t="s">
        <v>24234</v>
      </c>
    </row>
    <row r="24611" spans="1:4" x14ac:dyDescent="0.25">
      <c r="A24611" t="s">
        <v>27205</v>
      </c>
      <c r="B24611" t="str">
        <f t="shared" si="384"/>
        <v>BC</v>
      </c>
      <c r="C24611" t="s">
        <v>24236</v>
      </c>
    </row>
    <row r="24612" spans="1:4" x14ac:dyDescent="0.25">
      <c r="A24612" t="s">
        <v>27903</v>
      </c>
      <c r="B24612" t="str">
        <f t="shared" si="384"/>
        <v>BC</v>
      </c>
      <c r="C24612" t="s">
        <v>24237</v>
      </c>
    </row>
    <row r="24613" spans="1:4" x14ac:dyDescent="0.25">
      <c r="A24613" t="s">
        <v>26798</v>
      </c>
      <c r="B24613" t="str">
        <f t="shared" si="384"/>
        <v>BC</v>
      </c>
      <c r="C24613" t="s">
        <v>24238</v>
      </c>
    </row>
    <row r="24614" spans="1:4" x14ac:dyDescent="0.25">
      <c r="A24614" t="s">
        <v>27633</v>
      </c>
      <c r="B24614" t="str">
        <f t="shared" si="384"/>
        <v>BC</v>
      </c>
      <c r="C24614" t="s">
        <v>24239</v>
      </c>
    </row>
    <row r="24615" spans="1:4" x14ac:dyDescent="0.25">
      <c r="A24615" t="s">
        <v>27105</v>
      </c>
      <c r="B24615" t="str">
        <f t="shared" si="384"/>
        <v>BC</v>
      </c>
      <c r="C24615" t="s">
        <v>24225</v>
      </c>
      <c r="D24615" t="s">
        <v>18</v>
      </c>
    </row>
    <row r="24616" spans="1:4" x14ac:dyDescent="0.25">
      <c r="A24616" t="s">
        <v>27552</v>
      </c>
      <c r="B24616" t="str">
        <f t="shared" si="384"/>
        <v>BC</v>
      </c>
      <c r="C24616" t="s">
        <v>24227</v>
      </c>
      <c r="D24616" t="s">
        <v>18</v>
      </c>
    </row>
    <row r="24617" spans="1:4" x14ac:dyDescent="0.25">
      <c r="A24617" t="s">
        <v>26920</v>
      </c>
      <c r="B24617" t="str">
        <f t="shared" si="384"/>
        <v>BC</v>
      </c>
      <c r="C24617" t="s">
        <v>24231</v>
      </c>
      <c r="D24617" t="s">
        <v>18</v>
      </c>
    </row>
    <row r="24618" spans="1:4" x14ac:dyDescent="0.25">
      <c r="A24618" t="s">
        <v>26976</v>
      </c>
      <c r="B24618" t="str">
        <f t="shared" si="384"/>
        <v>BC</v>
      </c>
      <c r="C24618" t="s">
        <v>24217</v>
      </c>
      <c r="D24618" t="s">
        <v>22</v>
      </c>
    </row>
    <row r="24619" spans="1:4" x14ac:dyDescent="0.25">
      <c r="A24619" t="s">
        <v>27162</v>
      </c>
      <c r="B24619" t="str">
        <f t="shared" si="384"/>
        <v>BC</v>
      </c>
      <c r="C24619" t="s">
        <v>24220</v>
      </c>
      <c r="D24619" t="s">
        <v>22</v>
      </c>
    </row>
    <row r="24620" spans="1:4" x14ac:dyDescent="0.25">
      <c r="A24620" t="s">
        <v>27693</v>
      </c>
      <c r="B24620" t="str">
        <f t="shared" si="384"/>
        <v>BC</v>
      </c>
      <c r="C24620" t="s">
        <v>24221</v>
      </c>
      <c r="D24620" t="s">
        <v>22</v>
      </c>
    </row>
    <row r="24621" spans="1:4" x14ac:dyDescent="0.25">
      <c r="A24621" t="s">
        <v>27656</v>
      </c>
      <c r="B24621" t="str">
        <f t="shared" si="384"/>
        <v>BC</v>
      </c>
      <c r="C24621" t="s">
        <v>24228</v>
      </c>
      <c r="D24621" t="s">
        <v>22</v>
      </c>
    </row>
    <row r="24622" spans="1:4" x14ac:dyDescent="0.25">
      <c r="A24622" t="s">
        <v>26920</v>
      </c>
      <c r="B24622" t="str">
        <f t="shared" si="384"/>
        <v>BC</v>
      </c>
      <c r="C24622" t="s">
        <v>24229</v>
      </c>
      <c r="D24622" t="s">
        <v>22</v>
      </c>
    </row>
    <row r="24623" spans="1:4" x14ac:dyDescent="0.25">
      <c r="A24623" t="s">
        <v>27162</v>
      </c>
      <c r="B24623" t="str">
        <f t="shared" si="384"/>
        <v>BC</v>
      </c>
      <c r="C24623" t="s">
        <v>24232</v>
      </c>
      <c r="D24623" t="s">
        <v>22</v>
      </c>
    </row>
    <row r="24624" spans="1:4" x14ac:dyDescent="0.25">
      <c r="A24624" t="s">
        <v>26920</v>
      </c>
      <c r="B24624" t="str">
        <f t="shared" si="384"/>
        <v>BC</v>
      </c>
      <c r="C24624" t="s">
        <v>24233</v>
      </c>
      <c r="D24624" t="s">
        <v>22</v>
      </c>
    </row>
    <row r="24625" spans="1:4" x14ac:dyDescent="0.25">
      <c r="A24625" t="s">
        <v>27205</v>
      </c>
      <c r="B24625" t="str">
        <f t="shared" si="384"/>
        <v>BC</v>
      </c>
      <c r="C24625" t="s">
        <v>24235</v>
      </c>
      <c r="D24625" t="s">
        <v>22</v>
      </c>
    </row>
    <row r="24626" spans="1:4" x14ac:dyDescent="0.25">
      <c r="A24626" t="s">
        <v>26920</v>
      </c>
      <c r="B24626" t="str">
        <f t="shared" si="384"/>
        <v>BC</v>
      </c>
      <c r="C24626" t="s">
        <v>24197</v>
      </c>
    </row>
    <row r="24627" spans="1:4" x14ac:dyDescent="0.25">
      <c r="A24627" t="s">
        <v>28165</v>
      </c>
      <c r="B24627" t="str">
        <f t="shared" si="384"/>
        <v>BC</v>
      </c>
      <c r="C24627" t="s">
        <v>24198</v>
      </c>
    </row>
    <row r="24628" spans="1:4" x14ac:dyDescent="0.25">
      <c r="A24628" t="s">
        <v>26976</v>
      </c>
      <c r="B24628" t="str">
        <f t="shared" si="384"/>
        <v>BC</v>
      </c>
      <c r="C24628" t="s">
        <v>24199</v>
      </c>
    </row>
    <row r="24629" spans="1:4" x14ac:dyDescent="0.25">
      <c r="A24629" t="s">
        <v>26920</v>
      </c>
      <c r="B24629" t="str">
        <f t="shared" si="384"/>
        <v>BC</v>
      </c>
      <c r="C24629" t="s">
        <v>24200</v>
      </c>
    </row>
    <row r="24630" spans="1:4" x14ac:dyDescent="0.25">
      <c r="A24630" t="s">
        <v>27693</v>
      </c>
      <c r="B24630" t="str">
        <f t="shared" si="384"/>
        <v>BC</v>
      </c>
      <c r="C24630" t="s">
        <v>24201</v>
      </c>
    </row>
    <row r="24631" spans="1:4" x14ac:dyDescent="0.25">
      <c r="A24631" t="s">
        <v>26920</v>
      </c>
      <c r="B24631" t="str">
        <f t="shared" si="384"/>
        <v>BC</v>
      </c>
      <c r="C24631" t="s">
        <v>24202</v>
      </c>
    </row>
    <row r="24632" spans="1:4" x14ac:dyDescent="0.25">
      <c r="A24632" t="s">
        <v>27105</v>
      </c>
      <c r="B24632" t="str">
        <f t="shared" si="384"/>
        <v>BC</v>
      </c>
      <c r="C24632" t="s">
        <v>24203</v>
      </c>
    </row>
    <row r="24633" spans="1:4" x14ac:dyDescent="0.25">
      <c r="A24633" t="s">
        <v>26920</v>
      </c>
      <c r="B24633" t="str">
        <f t="shared" si="384"/>
        <v>BC</v>
      </c>
      <c r="C24633" t="s">
        <v>24204</v>
      </c>
    </row>
    <row r="24634" spans="1:4" x14ac:dyDescent="0.25">
      <c r="A24634" t="s">
        <v>27552</v>
      </c>
      <c r="B24634" t="str">
        <f t="shared" si="384"/>
        <v>BC</v>
      </c>
      <c r="C24634" t="s">
        <v>24205</v>
      </c>
    </row>
    <row r="24635" spans="1:4" x14ac:dyDescent="0.25">
      <c r="A24635" t="s">
        <v>27656</v>
      </c>
      <c r="B24635" t="str">
        <f t="shared" si="384"/>
        <v>BC</v>
      </c>
      <c r="C24635" t="s">
        <v>24206</v>
      </c>
    </row>
    <row r="24636" spans="1:4" x14ac:dyDescent="0.25">
      <c r="A24636" t="s">
        <v>26920</v>
      </c>
      <c r="B24636" t="str">
        <f t="shared" si="384"/>
        <v>BC</v>
      </c>
      <c r="C24636" t="s">
        <v>24207</v>
      </c>
    </row>
    <row r="24637" spans="1:4" x14ac:dyDescent="0.25">
      <c r="A24637" t="s">
        <v>27162</v>
      </c>
      <c r="B24637" t="str">
        <f t="shared" si="384"/>
        <v>BC</v>
      </c>
      <c r="C24637" t="s">
        <v>24208</v>
      </c>
    </row>
    <row r="24638" spans="1:4" x14ac:dyDescent="0.25">
      <c r="A24638" t="s">
        <v>26995</v>
      </c>
      <c r="B24638" t="str">
        <f t="shared" si="384"/>
        <v>BC</v>
      </c>
      <c r="C24638" t="s">
        <v>24209</v>
      </c>
    </row>
    <row r="24639" spans="1:4" x14ac:dyDescent="0.25">
      <c r="A24639" t="s">
        <v>27205</v>
      </c>
      <c r="B24639" t="str">
        <f t="shared" si="384"/>
        <v>BC</v>
      </c>
      <c r="C24639" t="s">
        <v>24210</v>
      </c>
    </row>
    <row r="24640" spans="1:4" x14ac:dyDescent="0.25">
      <c r="A24640" t="s">
        <v>26920</v>
      </c>
      <c r="B24640" t="str">
        <f t="shared" si="384"/>
        <v>BC</v>
      </c>
      <c r="C24640" t="s">
        <v>24211</v>
      </c>
    </row>
    <row r="24641" spans="1:4" x14ac:dyDescent="0.25">
      <c r="A24641" t="s">
        <v>27603</v>
      </c>
      <c r="B24641" t="str">
        <f t="shared" si="384"/>
        <v>BC</v>
      </c>
      <c r="C24641" t="s">
        <v>24212</v>
      </c>
    </row>
    <row r="24642" spans="1:4" x14ac:dyDescent="0.25">
      <c r="A24642" t="s">
        <v>27126</v>
      </c>
      <c r="B24642" t="str">
        <f t="shared" si="384"/>
        <v>SK</v>
      </c>
      <c r="C24642" t="s">
        <v>24240</v>
      </c>
    </row>
    <row r="24643" spans="1:4" x14ac:dyDescent="0.25">
      <c r="A24643" t="s">
        <v>26791</v>
      </c>
      <c r="B24643" t="str">
        <f t="shared" ref="B24643:B24706" si="385">RIGHT(TRIM(C24643), 2)</f>
        <v>AB</v>
      </c>
      <c r="C24643" t="s">
        <v>24241</v>
      </c>
    </row>
    <row r="24644" spans="1:4" x14ac:dyDescent="0.25">
      <c r="A24644" t="s">
        <v>26785</v>
      </c>
      <c r="B24644" t="str">
        <f t="shared" si="385"/>
        <v>BC</v>
      </c>
      <c r="C24644" t="s">
        <v>24242</v>
      </c>
      <c r="D24644" t="s">
        <v>22</v>
      </c>
    </row>
    <row r="24645" spans="1:4" x14ac:dyDescent="0.25">
      <c r="A24645" t="s">
        <v>26795</v>
      </c>
      <c r="B24645" t="str">
        <f t="shared" si="385"/>
        <v>ON</v>
      </c>
      <c r="C24645" t="s">
        <v>24244</v>
      </c>
    </row>
    <row r="24646" spans="1:4" x14ac:dyDescent="0.25">
      <c r="A24646" t="s">
        <v>27165</v>
      </c>
      <c r="B24646" t="str">
        <f t="shared" si="385"/>
        <v>BC</v>
      </c>
      <c r="C24646" t="s">
        <v>24243</v>
      </c>
    </row>
    <row r="24647" spans="1:4" x14ac:dyDescent="0.25">
      <c r="A24647" t="s">
        <v>26791</v>
      </c>
      <c r="B24647" t="str">
        <f t="shared" si="385"/>
        <v>AB</v>
      </c>
      <c r="C24647" t="s">
        <v>24245</v>
      </c>
    </row>
    <row r="24648" spans="1:4" x14ac:dyDescent="0.25">
      <c r="A24648" t="s">
        <v>26912</v>
      </c>
      <c r="B24648" t="str">
        <f t="shared" si="385"/>
        <v>ON</v>
      </c>
      <c r="C24648" t="s">
        <v>24246</v>
      </c>
    </row>
    <row r="24649" spans="1:4" x14ac:dyDescent="0.25">
      <c r="A24649" t="s">
        <v>27094</v>
      </c>
      <c r="B24649" t="str">
        <f t="shared" si="385"/>
        <v>AB</v>
      </c>
      <c r="C24649" t="s">
        <v>24247</v>
      </c>
    </row>
    <row r="24650" spans="1:4" x14ac:dyDescent="0.25">
      <c r="A24650" t="s">
        <v>26929</v>
      </c>
      <c r="B24650" t="str">
        <f t="shared" si="385"/>
        <v>ON</v>
      </c>
      <c r="C24650" t="s">
        <v>24248</v>
      </c>
    </row>
    <row r="24651" spans="1:4" x14ac:dyDescent="0.25">
      <c r="A24651" t="s">
        <v>26929</v>
      </c>
      <c r="B24651" t="str">
        <f t="shared" si="385"/>
        <v>ON</v>
      </c>
      <c r="C24651" t="s">
        <v>24249</v>
      </c>
    </row>
    <row r="24652" spans="1:4" x14ac:dyDescent="0.25">
      <c r="A24652" t="s">
        <v>26801</v>
      </c>
      <c r="B24652" t="str">
        <f t="shared" si="385"/>
        <v>BC</v>
      </c>
      <c r="C24652" t="s">
        <v>24250</v>
      </c>
    </row>
    <row r="24653" spans="1:4" x14ac:dyDescent="0.25">
      <c r="A24653" t="s">
        <v>26825</v>
      </c>
      <c r="B24653" t="str">
        <f t="shared" si="385"/>
        <v>BC</v>
      </c>
      <c r="C24653" t="s">
        <v>24251</v>
      </c>
      <c r="D24653" t="s">
        <v>12</v>
      </c>
    </row>
    <row r="24654" spans="1:4" x14ac:dyDescent="0.25">
      <c r="A24654" t="s">
        <v>29579</v>
      </c>
      <c r="B24654" t="str">
        <f t="shared" si="385"/>
        <v>AB</v>
      </c>
      <c r="C24654" t="s">
        <v>24252</v>
      </c>
      <c r="D24654" t="s">
        <v>22</v>
      </c>
    </row>
    <row r="24655" spans="1:4" x14ac:dyDescent="0.25">
      <c r="A24655" t="s">
        <v>29580</v>
      </c>
      <c r="B24655" t="str">
        <f t="shared" si="385"/>
        <v>NB</v>
      </c>
      <c r="C24655" t="s">
        <v>24253</v>
      </c>
    </row>
    <row r="24656" spans="1:4" x14ac:dyDescent="0.25">
      <c r="A24656" t="s">
        <v>26771</v>
      </c>
      <c r="B24656" t="str">
        <f t="shared" si="385"/>
        <v>ON</v>
      </c>
      <c r="C24656" t="s">
        <v>24254</v>
      </c>
    </row>
    <row r="24657" spans="1:3" x14ac:dyDescent="0.25">
      <c r="A24657" t="s">
        <v>26891</v>
      </c>
      <c r="B24657" t="str">
        <f t="shared" si="385"/>
        <v>QC</v>
      </c>
      <c r="C24657" t="s">
        <v>24255</v>
      </c>
    </row>
    <row r="24658" spans="1:3" x14ac:dyDescent="0.25">
      <c r="A24658" t="s">
        <v>26776</v>
      </c>
      <c r="B24658" t="str">
        <f t="shared" si="385"/>
        <v>QC</v>
      </c>
      <c r="C24658" t="s">
        <v>24256</v>
      </c>
    </row>
    <row r="24659" spans="1:3" x14ac:dyDescent="0.25">
      <c r="A24659" t="s">
        <v>26861</v>
      </c>
      <c r="B24659" t="str">
        <f t="shared" si="385"/>
        <v>QC</v>
      </c>
      <c r="C24659" t="s">
        <v>24257</v>
      </c>
    </row>
    <row r="24660" spans="1:3" x14ac:dyDescent="0.25">
      <c r="A24660" t="s">
        <v>26892</v>
      </c>
      <c r="B24660" t="str">
        <f t="shared" si="385"/>
        <v>QC</v>
      </c>
      <c r="C24660" t="s">
        <v>24258</v>
      </c>
    </row>
    <row r="24661" spans="1:3" x14ac:dyDescent="0.25">
      <c r="A24661" t="s">
        <v>27484</v>
      </c>
      <c r="B24661" t="str">
        <f t="shared" si="385"/>
        <v>QC</v>
      </c>
      <c r="C24661" t="s">
        <v>24259</v>
      </c>
    </row>
    <row r="24662" spans="1:3" x14ac:dyDescent="0.25">
      <c r="A24662" t="s">
        <v>28714</v>
      </c>
      <c r="B24662" t="str">
        <f t="shared" si="385"/>
        <v>QC</v>
      </c>
      <c r="C24662" t="s">
        <v>24260</v>
      </c>
    </row>
    <row r="24663" spans="1:3" x14ac:dyDescent="0.25">
      <c r="A24663" t="s">
        <v>26878</v>
      </c>
      <c r="B24663" t="str">
        <f t="shared" si="385"/>
        <v>QC</v>
      </c>
      <c r="C24663" t="s">
        <v>24261</v>
      </c>
    </row>
    <row r="24664" spans="1:3" x14ac:dyDescent="0.25">
      <c r="A24664" t="s">
        <v>26864</v>
      </c>
      <c r="B24664" t="str">
        <f t="shared" si="385"/>
        <v>QC</v>
      </c>
      <c r="C24664" t="s">
        <v>24262</v>
      </c>
    </row>
    <row r="24665" spans="1:3" x14ac:dyDescent="0.25">
      <c r="A24665" t="s">
        <v>26950</v>
      </c>
      <c r="B24665" t="str">
        <f t="shared" si="385"/>
        <v>QC</v>
      </c>
      <c r="C24665" t="s">
        <v>24263</v>
      </c>
    </row>
    <row r="24666" spans="1:3" x14ac:dyDescent="0.25">
      <c r="A24666" t="s">
        <v>26858</v>
      </c>
      <c r="B24666" t="str">
        <f t="shared" si="385"/>
        <v>QC</v>
      </c>
      <c r="C24666" t="s">
        <v>24264</v>
      </c>
    </row>
    <row r="24667" spans="1:3" x14ac:dyDescent="0.25">
      <c r="A24667" t="s">
        <v>29066</v>
      </c>
      <c r="B24667" t="str">
        <f t="shared" si="385"/>
        <v>QC</v>
      </c>
      <c r="C24667" t="s">
        <v>24265</v>
      </c>
    </row>
    <row r="24668" spans="1:3" x14ac:dyDescent="0.25">
      <c r="A24668" t="s">
        <v>26805</v>
      </c>
      <c r="B24668" t="str">
        <f t="shared" si="385"/>
        <v>QC</v>
      </c>
      <c r="C24668" t="s">
        <v>24266</v>
      </c>
    </row>
    <row r="24669" spans="1:3" x14ac:dyDescent="0.25">
      <c r="A24669" t="s">
        <v>26896</v>
      </c>
      <c r="B24669" t="str">
        <f t="shared" si="385"/>
        <v>QC</v>
      </c>
      <c r="C24669" t="s">
        <v>24267</v>
      </c>
    </row>
    <row r="24670" spans="1:3" x14ac:dyDescent="0.25">
      <c r="A24670" t="s">
        <v>26797</v>
      </c>
      <c r="B24670" t="str">
        <f t="shared" si="385"/>
        <v>QC</v>
      </c>
      <c r="C24670" t="s">
        <v>24268</v>
      </c>
    </row>
    <row r="24671" spans="1:3" x14ac:dyDescent="0.25">
      <c r="A24671" t="s">
        <v>28264</v>
      </c>
      <c r="B24671" t="str">
        <f t="shared" si="385"/>
        <v>QC</v>
      </c>
      <c r="C24671" t="s">
        <v>24269</v>
      </c>
    </row>
    <row r="24672" spans="1:3" x14ac:dyDescent="0.25">
      <c r="A24672" t="s">
        <v>27150</v>
      </c>
      <c r="B24672" t="str">
        <f t="shared" si="385"/>
        <v>QC</v>
      </c>
      <c r="C24672" t="s">
        <v>24270</v>
      </c>
    </row>
    <row r="24673" spans="1:3" x14ac:dyDescent="0.25">
      <c r="A24673" t="s">
        <v>27541</v>
      </c>
      <c r="B24673" t="str">
        <f t="shared" si="385"/>
        <v>QC</v>
      </c>
      <c r="C24673" t="s">
        <v>24271</v>
      </c>
    </row>
    <row r="24674" spans="1:3" x14ac:dyDescent="0.25">
      <c r="A24674" t="s">
        <v>26867</v>
      </c>
      <c r="B24674" t="str">
        <f t="shared" si="385"/>
        <v>QC</v>
      </c>
      <c r="C24674" t="s">
        <v>24272</v>
      </c>
    </row>
    <row r="24675" spans="1:3" x14ac:dyDescent="0.25">
      <c r="A24675" t="s">
        <v>27252</v>
      </c>
      <c r="B24675" t="str">
        <f t="shared" si="385"/>
        <v>QC</v>
      </c>
      <c r="C24675" t="s">
        <v>24273</v>
      </c>
    </row>
    <row r="24676" spans="1:3" x14ac:dyDescent="0.25">
      <c r="A24676" t="s">
        <v>27159</v>
      </c>
      <c r="B24676" t="str">
        <f t="shared" si="385"/>
        <v>QC</v>
      </c>
      <c r="C24676" t="s">
        <v>24274</v>
      </c>
    </row>
    <row r="24677" spans="1:3" x14ac:dyDescent="0.25">
      <c r="A24677" t="s">
        <v>27586</v>
      </c>
      <c r="B24677" t="str">
        <f t="shared" si="385"/>
        <v>QC</v>
      </c>
      <c r="C24677" t="s">
        <v>24275</v>
      </c>
    </row>
    <row r="24678" spans="1:3" x14ac:dyDescent="0.25">
      <c r="A24678" t="s">
        <v>26879</v>
      </c>
      <c r="B24678" t="str">
        <f t="shared" si="385"/>
        <v>QC</v>
      </c>
      <c r="C24678" t="s">
        <v>24276</v>
      </c>
    </row>
    <row r="24679" spans="1:3" x14ac:dyDescent="0.25">
      <c r="A24679" t="s">
        <v>27737</v>
      </c>
      <c r="B24679" t="str">
        <f t="shared" si="385"/>
        <v>QC</v>
      </c>
      <c r="C24679" t="s">
        <v>24277</v>
      </c>
    </row>
    <row r="24680" spans="1:3" x14ac:dyDescent="0.25">
      <c r="A24680" t="s">
        <v>26878</v>
      </c>
      <c r="B24680" t="str">
        <f t="shared" si="385"/>
        <v>QC</v>
      </c>
      <c r="C24680" t="s">
        <v>24278</v>
      </c>
    </row>
    <row r="24681" spans="1:3" x14ac:dyDescent="0.25">
      <c r="A24681" t="s">
        <v>28177</v>
      </c>
      <c r="B24681" t="str">
        <f t="shared" si="385"/>
        <v>QC</v>
      </c>
      <c r="C24681" t="s">
        <v>24279</v>
      </c>
    </row>
    <row r="24682" spans="1:3" x14ac:dyDescent="0.25">
      <c r="A24682" t="s">
        <v>26871</v>
      </c>
      <c r="B24682" t="str">
        <f t="shared" si="385"/>
        <v>QC</v>
      </c>
      <c r="C24682" t="s">
        <v>24280</v>
      </c>
    </row>
    <row r="24683" spans="1:3" x14ac:dyDescent="0.25">
      <c r="A24683" t="s">
        <v>28019</v>
      </c>
      <c r="B24683" t="str">
        <f t="shared" si="385"/>
        <v>QC</v>
      </c>
      <c r="C24683" t="s">
        <v>24281</v>
      </c>
    </row>
    <row r="24684" spans="1:3" x14ac:dyDescent="0.25">
      <c r="A24684" t="s">
        <v>27227</v>
      </c>
      <c r="B24684" t="str">
        <f t="shared" si="385"/>
        <v>QC</v>
      </c>
      <c r="C24684" t="s">
        <v>24282</v>
      </c>
    </row>
    <row r="24685" spans="1:3" x14ac:dyDescent="0.25">
      <c r="A24685" t="s">
        <v>26898</v>
      </c>
      <c r="B24685" t="str">
        <f t="shared" si="385"/>
        <v>QC</v>
      </c>
      <c r="C24685" t="s">
        <v>24283</v>
      </c>
    </row>
    <row r="24686" spans="1:3" x14ac:dyDescent="0.25">
      <c r="A24686" t="s">
        <v>28137</v>
      </c>
      <c r="B24686" t="str">
        <f t="shared" si="385"/>
        <v>QC</v>
      </c>
      <c r="C24686" t="s">
        <v>24284</v>
      </c>
    </row>
    <row r="24687" spans="1:3" x14ac:dyDescent="0.25">
      <c r="A24687" t="s">
        <v>26954</v>
      </c>
      <c r="B24687" t="str">
        <f t="shared" si="385"/>
        <v>QC</v>
      </c>
      <c r="C24687" t="s">
        <v>24285</v>
      </c>
    </row>
    <row r="24688" spans="1:3" x14ac:dyDescent="0.25">
      <c r="A24688" t="s">
        <v>28144</v>
      </c>
      <c r="B24688" t="str">
        <f t="shared" si="385"/>
        <v>QC</v>
      </c>
      <c r="C24688" t="s">
        <v>24286</v>
      </c>
    </row>
    <row r="24689" spans="1:3" x14ac:dyDescent="0.25">
      <c r="A24689" t="s">
        <v>26804</v>
      </c>
      <c r="B24689" t="str">
        <f t="shared" si="385"/>
        <v>QC</v>
      </c>
      <c r="C24689" t="s">
        <v>24287</v>
      </c>
    </row>
    <row r="24690" spans="1:3" x14ac:dyDescent="0.25">
      <c r="A24690" t="s">
        <v>27718</v>
      </c>
      <c r="B24690" t="str">
        <f t="shared" si="385"/>
        <v>QC</v>
      </c>
      <c r="C24690" t="s">
        <v>24288</v>
      </c>
    </row>
    <row r="24691" spans="1:3" x14ac:dyDescent="0.25">
      <c r="A24691" t="s">
        <v>27139</v>
      </c>
      <c r="B24691" t="str">
        <f t="shared" si="385"/>
        <v>QC</v>
      </c>
      <c r="C24691" t="s">
        <v>24289</v>
      </c>
    </row>
    <row r="24692" spans="1:3" x14ac:dyDescent="0.25">
      <c r="A24692" t="s">
        <v>28146</v>
      </c>
      <c r="B24692" t="str">
        <f t="shared" si="385"/>
        <v>QC</v>
      </c>
      <c r="C24692" t="s">
        <v>24290</v>
      </c>
    </row>
    <row r="24693" spans="1:3" x14ac:dyDescent="0.25">
      <c r="A24693" t="s">
        <v>26872</v>
      </c>
      <c r="B24693" t="str">
        <f t="shared" si="385"/>
        <v>QC</v>
      </c>
      <c r="C24693" t="s">
        <v>24291</v>
      </c>
    </row>
    <row r="24694" spans="1:3" x14ac:dyDescent="0.25">
      <c r="A24694" t="s">
        <v>27142</v>
      </c>
      <c r="B24694" t="str">
        <f t="shared" si="385"/>
        <v>QC</v>
      </c>
      <c r="C24694" t="s">
        <v>24292</v>
      </c>
    </row>
    <row r="24695" spans="1:3" x14ac:dyDescent="0.25">
      <c r="A24695" t="s">
        <v>27237</v>
      </c>
      <c r="B24695" t="str">
        <f t="shared" si="385"/>
        <v>QC</v>
      </c>
      <c r="C24695" t="s">
        <v>24293</v>
      </c>
    </row>
    <row r="24696" spans="1:3" x14ac:dyDescent="0.25">
      <c r="A24696" t="s">
        <v>26933</v>
      </c>
      <c r="B24696" t="str">
        <f t="shared" si="385"/>
        <v>QC</v>
      </c>
      <c r="C24696" t="s">
        <v>24294</v>
      </c>
    </row>
    <row r="24697" spans="1:3" x14ac:dyDescent="0.25">
      <c r="A24697" t="s">
        <v>28719</v>
      </c>
      <c r="B24697" t="str">
        <f t="shared" si="385"/>
        <v>QC</v>
      </c>
      <c r="C24697" t="s">
        <v>24295</v>
      </c>
    </row>
    <row r="24698" spans="1:3" x14ac:dyDescent="0.25">
      <c r="A24698" t="s">
        <v>26793</v>
      </c>
      <c r="B24698" t="str">
        <f t="shared" si="385"/>
        <v>QC</v>
      </c>
      <c r="C24698" t="s">
        <v>24296</v>
      </c>
    </row>
    <row r="24699" spans="1:3" x14ac:dyDescent="0.25">
      <c r="A24699" t="s">
        <v>27592</v>
      </c>
      <c r="B24699" t="str">
        <f t="shared" si="385"/>
        <v>QC</v>
      </c>
      <c r="C24699" t="s">
        <v>24297</v>
      </c>
    </row>
    <row r="24700" spans="1:3" x14ac:dyDescent="0.25">
      <c r="A24700" t="s">
        <v>26855</v>
      </c>
      <c r="B24700" t="str">
        <f t="shared" si="385"/>
        <v>QC</v>
      </c>
      <c r="C24700" t="s">
        <v>24298</v>
      </c>
    </row>
    <row r="24701" spans="1:3" x14ac:dyDescent="0.25">
      <c r="A24701" t="s">
        <v>28716</v>
      </c>
      <c r="B24701" t="str">
        <f t="shared" si="385"/>
        <v>QC</v>
      </c>
      <c r="C24701" t="s">
        <v>24299</v>
      </c>
    </row>
    <row r="24702" spans="1:3" x14ac:dyDescent="0.25">
      <c r="A24702" t="s">
        <v>28837</v>
      </c>
      <c r="B24702" t="str">
        <f t="shared" si="385"/>
        <v>QC</v>
      </c>
      <c r="C24702" t="s">
        <v>24300</v>
      </c>
    </row>
    <row r="24703" spans="1:3" x14ac:dyDescent="0.25">
      <c r="A24703" t="s">
        <v>27409</v>
      </c>
      <c r="B24703" t="str">
        <f t="shared" si="385"/>
        <v>QC</v>
      </c>
      <c r="C24703" t="s">
        <v>24301</v>
      </c>
    </row>
    <row r="24704" spans="1:3" x14ac:dyDescent="0.25">
      <c r="A24704" t="s">
        <v>27623</v>
      </c>
      <c r="B24704" t="str">
        <f t="shared" si="385"/>
        <v>QC</v>
      </c>
      <c r="C24704" t="s">
        <v>24302</v>
      </c>
    </row>
    <row r="24705" spans="1:3" x14ac:dyDescent="0.25">
      <c r="A24705" t="s">
        <v>27156</v>
      </c>
      <c r="B24705" t="str">
        <f t="shared" si="385"/>
        <v>QC</v>
      </c>
      <c r="C24705" t="s">
        <v>24303</v>
      </c>
    </row>
    <row r="24706" spans="1:3" x14ac:dyDescent="0.25">
      <c r="A24706" t="s">
        <v>26780</v>
      </c>
      <c r="B24706" t="str">
        <f t="shared" si="385"/>
        <v>QC</v>
      </c>
      <c r="C24706" t="s">
        <v>24304</v>
      </c>
    </row>
    <row r="24707" spans="1:3" x14ac:dyDescent="0.25">
      <c r="A24707" t="s">
        <v>28824</v>
      </c>
      <c r="B24707" t="str">
        <f t="shared" ref="B24707:B24770" si="386">RIGHT(TRIM(C24707), 2)</f>
        <v>QC</v>
      </c>
      <c r="C24707" t="s">
        <v>24305</v>
      </c>
    </row>
    <row r="24708" spans="1:3" x14ac:dyDescent="0.25">
      <c r="A24708" t="s">
        <v>27707</v>
      </c>
      <c r="B24708" t="str">
        <f t="shared" si="386"/>
        <v>QC</v>
      </c>
      <c r="C24708" t="s">
        <v>24306</v>
      </c>
    </row>
    <row r="24709" spans="1:3" x14ac:dyDescent="0.25">
      <c r="A24709" t="s">
        <v>27458</v>
      </c>
      <c r="B24709" t="str">
        <f t="shared" si="386"/>
        <v>QC</v>
      </c>
      <c r="C24709" t="s">
        <v>24307</v>
      </c>
    </row>
    <row r="24710" spans="1:3" x14ac:dyDescent="0.25">
      <c r="A24710" t="s">
        <v>27477</v>
      </c>
      <c r="B24710" t="str">
        <f t="shared" si="386"/>
        <v>QC</v>
      </c>
      <c r="C24710" t="s">
        <v>24308</v>
      </c>
    </row>
    <row r="24711" spans="1:3" x14ac:dyDescent="0.25">
      <c r="A24711" t="s">
        <v>26870</v>
      </c>
      <c r="B24711" t="str">
        <f t="shared" si="386"/>
        <v>QC</v>
      </c>
      <c r="C24711" t="s">
        <v>24309</v>
      </c>
    </row>
    <row r="24712" spans="1:3" x14ac:dyDescent="0.25">
      <c r="A24712" t="s">
        <v>26809</v>
      </c>
      <c r="B24712" t="str">
        <f t="shared" si="386"/>
        <v>QC</v>
      </c>
      <c r="C24712" t="s">
        <v>24310</v>
      </c>
    </row>
    <row r="24713" spans="1:3" x14ac:dyDescent="0.25">
      <c r="A24713" t="s">
        <v>26802</v>
      </c>
      <c r="B24713" t="str">
        <f t="shared" si="386"/>
        <v>QC</v>
      </c>
      <c r="C24713" t="s">
        <v>24311</v>
      </c>
    </row>
    <row r="24714" spans="1:3" x14ac:dyDescent="0.25">
      <c r="A24714" t="s">
        <v>27057</v>
      </c>
      <c r="B24714" t="str">
        <f t="shared" si="386"/>
        <v>QC</v>
      </c>
      <c r="C24714" t="s">
        <v>24312</v>
      </c>
    </row>
    <row r="24715" spans="1:3" x14ac:dyDescent="0.25">
      <c r="A24715" t="s">
        <v>26780</v>
      </c>
      <c r="B24715" t="str">
        <f t="shared" si="386"/>
        <v>QC</v>
      </c>
      <c r="C24715" t="s">
        <v>24313</v>
      </c>
    </row>
    <row r="24716" spans="1:3" x14ac:dyDescent="0.25">
      <c r="A24716" t="s">
        <v>26881</v>
      </c>
      <c r="B24716" t="str">
        <f t="shared" si="386"/>
        <v>QC</v>
      </c>
      <c r="C24716" t="s">
        <v>24314</v>
      </c>
    </row>
    <row r="24717" spans="1:3" x14ac:dyDescent="0.25">
      <c r="A24717" t="s">
        <v>26890</v>
      </c>
      <c r="B24717" t="str">
        <f t="shared" si="386"/>
        <v>QC</v>
      </c>
      <c r="C24717" t="s">
        <v>24315</v>
      </c>
    </row>
    <row r="24718" spans="1:3" x14ac:dyDescent="0.25">
      <c r="A24718" t="s">
        <v>26874</v>
      </c>
      <c r="B24718" t="str">
        <f t="shared" si="386"/>
        <v>QC</v>
      </c>
      <c r="C24718" t="s">
        <v>24316</v>
      </c>
    </row>
    <row r="24719" spans="1:3" x14ac:dyDescent="0.25">
      <c r="A24719" t="s">
        <v>26861</v>
      </c>
      <c r="B24719" t="str">
        <f t="shared" si="386"/>
        <v>QC</v>
      </c>
      <c r="C24719" t="s">
        <v>24317</v>
      </c>
    </row>
    <row r="24720" spans="1:3" x14ac:dyDescent="0.25">
      <c r="A24720" t="s">
        <v>26793</v>
      </c>
      <c r="B24720" t="str">
        <f t="shared" si="386"/>
        <v>QC</v>
      </c>
      <c r="C24720" t="s">
        <v>24318</v>
      </c>
    </row>
    <row r="24721" spans="1:4" x14ac:dyDescent="0.25">
      <c r="A24721" t="s">
        <v>28178</v>
      </c>
      <c r="B24721" t="str">
        <f t="shared" si="386"/>
        <v>QC</v>
      </c>
      <c r="C24721" t="s">
        <v>24319</v>
      </c>
    </row>
    <row r="24722" spans="1:4" x14ac:dyDescent="0.25">
      <c r="A24722" t="s">
        <v>26860</v>
      </c>
      <c r="B24722" t="str">
        <f t="shared" si="386"/>
        <v>QC</v>
      </c>
      <c r="C24722" t="s">
        <v>24320</v>
      </c>
    </row>
    <row r="24723" spans="1:4" x14ac:dyDescent="0.25">
      <c r="A24723" t="s">
        <v>26889</v>
      </c>
      <c r="B24723" t="str">
        <f t="shared" si="386"/>
        <v>QC</v>
      </c>
      <c r="C24723" t="s">
        <v>24321</v>
      </c>
    </row>
    <row r="24724" spans="1:4" x14ac:dyDescent="0.25">
      <c r="A24724" t="s">
        <v>26808</v>
      </c>
      <c r="B24724" t="str">
        <f t="shared" si="386"/>
        <v>QC</v>
      </c>
      <c r="C24724" t="s">
        <v>24322</v>
      </c>
    </row>
    <row r="24725" spans="1:4" x14ac:dyDescent="0.25">
      <c r="A24725" t="s">
        <v>26780</v>
      </c>
      <c r="B24725" t="str">
        <f t="shared" si="386"/>
        <v>QC</v>
      </c>
      <c r="C24725" t="s">
        <v>24323</v>
      </c>
    </row>
    <row r="24726" spans="1:4" x14ac:dyDescent="0.25">
      <c r="A24726" t="s">
        <v>27417</v>
      </c>
      <c r="B24726" t="str">
        <f t="shared" si="386"/>
        <v>QC</v>
      </c>
      <c r="C24726" t="s">
        <v>24324</v>
      </c>
    </row>
    <row r="24727" spans="1:4" x14ac:dyDescent="0.25">
      <c r="A24727" t="s">
        <v>27423</v>
      </c>
      <c r="B24727" t="str">
        <f t="shared" si="386"/>
        <v>ON</v>
      </c>
      <c r="C24727" t="s">
        <v>24325</v>
      </c>
      <c r="D24727" t="s">
        <v>3</v>
      </c>
    </row>
    <row r="24728" spans="1:4" x14ac:dyDescent="0.25">
      <c r="A24728" t="s">
        <v>27170</v>
      </c>
      <c r="B24728" t="str">
        <f t="shared" si="386"/>
        <v>ON</v>
      </c>
      <c r="C24728" t="s">
        <v>24328</v>
      </c>
      <c r="D24728" t="s">
        <v>12</v>
      </c>
    </row>
    <row r="24729" spans="1:4" x14ac:dyDescent="0.25">
      <c r="A24729" t="s">
        <v>27170</v>
      </c>
      <c r="B24729" t="str">
        <f t="shared" si="386"/>
        <v>ON</v>
      </c>
      <c r="C24729" t="s">
        <v>24326</v>
      </c>
    </row>
    <row r="24730" spans="1:4" x14ac:dyDescent="0.25">
      <c r="A24730" t="s">
        <v>27170</v>
      </c>
      <c r="B24730" t="str">
        <f t="shared" si="386"/>
        <v>ON</v>
      </c>
      <c r="C24730" t="s">
        <v>24327</v>
      </c>
    </row>
    <row r="24731" spans="1:4" x14ac:dyDescent="0.25">
      <c r="A24731" t="s">
        <v>27595</v>
      </c>
      <c r="B24731" t="str">
        <f t="shared" si="386"/>
        <v>ON</v>
      </c>
      <c r="C24731" t="s">
        <v>24329</v>
      </c>
    </row>
    <row r="24732" spans="1:4" x14ac:dyDescent="0.25">
      <c r="A24732" t="s">
        <v>27595</v>
      </c>
      <c r="B24732" t="str">
        <f t="shared" si="386"/>
        <v>ON</v>
      </c>
      <c r="C24732" t="s">
        <v>24329</v>
      </c>
      <c r="D24732" t="s">
        <v>18</v>
      </c>
    </row>
    <row r="24733" spans="1:4" x14ac:dyDescent="0.25">
      <c r="A24733" t="s">
        <v>26771</v>
      </c>
      <c r="B24733" t="str">
        <f t="shared" si="386"/>
        <v>ON</v>
      </c>
      <c r="C24733" t="s">
        <v>24330</v>
      </c>
    </row>
    <row r="24734" spans="1:4" x14ac:dyDescent="0.25">
      <c r="A24734" t="s">
        <v>27633</v>
      </c>
      <c r="B24734" t="str">
        <f t="shared" si="386"/>
        <v>NS</v>
      </c>
      <c r="C24734" t="s">
        <v>24331</v>
      </c>
    </row>
    <row r="24735" spans="1:4" x14ac:dyDescent="0.25">
      <c r="A24735" t="s">
        <v>26850</v>
      </c>
      <c r="B24735" t="str">
        <f t="shared" si="386"/>
        <v>AB</v>
      </c>
      <c r="C24735" t="s">
        <v>24332</v>
      </c>
    </row>
    <row r="24736" spans="1:4" x14ac:dyDescent="0.25">
      <c r="A24736" t="s">
        <v>26931</v>
      </c>
      <c r="B24736" t="str">
        <f t="shared" si="386"/>
        <v>AB</v>
      </c>
      <c r="C24736" t="s">
        <v>24333</v>
      </c>
      <c r="D24736" t="s">
        <v>22</v>
      </c>
    </row>
    <row r="24737" spans="1:4" x14ac:dyDescent="0.25">
      <c r="A24737" t="s">
        <v>26774</v>
      </c>
      <c r="B24737" t="str">
        <f t="shared" si="386"/>
        <v>ON</v>
      </c>
      <c r="C24737" t="s">
        <v>24334</v>
      </c>
      <c r="D24737" t="s">
        <v>18</v>
      </c>
    </row>
    <row r="24738" spans="1:4" x14ac:dyDescent="0.25">
      <c r="A24738" t="s">
        <v>26774</v>
      </c>
      <c r="B24738" t="str">
        <f t="shared" si="386"/>
        <v>ON</v>
      </c>
      <c r="C24738" t="s">
        <v>24335</v>
      </c>
    </row>
    <row r="24739" spans="1:4" x14ac:dyDescent="0.25">
      <c r="A24739" t="s">
        <v>27598</v>
      </c>
      <c r="B24739" t="str">
        <f t="shared" si="386"/>
        <v>ON</v>
      </c>
      <c r="C24739" t="s">
        <v>24336</v>
      </c>
    </row>
    <row r="24740" spans="1:4" x14ac:dyDescent="0.25">
      <c r="A24740" t="s">
        <v>26789</v>
      </c>
      <c r="B24740" t="str">
        <f t="shared" si="386"/>
        <v>ON</v>
      </c>
      <c r="C24740" t="s">
        <v>24337</v>
      </c>
    </row>
    <row r="24741" spans="1:4" x14ac:dyDescent="0.25">
      <c r="A24741" t="s">
        <v>27094</v>
      </c>
      <c r="B24741" t="str">
        <f t="shared" si="386"/>
        <v>AB</v>
      </c>
      <c r="C24741" t="s">
        <v>24338</v>
      </c>
      <c r="D24741" t="s">
        <v>22</v>
      </c>
    </row>
    <row r="24742" spans="1:4" x14ac:dyDescent="0.25">
      <c r="A24742" t="s">
        <v>26828</v>
      </c>
      <c r="B24742" t="str">
        <f t="shared" si="386"/>
        <v>ON</v>
      </c>
      <c r="C24742" t="s">
        <v>24339</v>
      </c>
      <c r="D24742" t="s">
        <v>22</v>
      </c>
    </row>
    <row r="24743" spans="1:4" x14ac:dyDescent="0.25">
      <c r="A24743" t="s">
        <v>27630</v>
      </c>
      <c r="B24743" t="str">
        <f t="shared" si="386"/>
        <v>AB</v>
      </c>
      <c r="C24743" t="s">
        <v>24340</v>
      </c>
      <c r="D24743" t="s">
        <v>22</v>
      </c>
    </row>
    <row r="24744" spans="1:4" x14ac:dyDescent="0.25">
      <c r="A24744" t="s">
        <v>26853</v>
      </c>
      <c r="B24744" t="str">
        <f t="shared" si="386"/>
        <v>MB</v>
      </c>
      <c r="C24744" t="s">
        <v>24341</v>
      </c>
    </row>
    <row r="24745" spans="1:4" x14ac:dyDescent="0.25">
      <c r="A24745" t="s">
        <v>26825</v>
      </c>
      <c r="B24745" t="str">
        <f t="shared" si="386"/>
        <v>BC</v>
      </c>
      <c r="C24745" t="s">
        <v>24342</v>
      </c>
      <c r="D24745" t="s">
        <v>22</v>
      </c>
    </row>
    <row r="24746" spans="1:4" x14ac:dyDescent="0.25">
      <c r="A24746" t="s">
        <v>26931</v>
      </c>
      <c r="B24746" t="str">
        <f t="shared" si="386"/>
        <v>AB</v>
      </c>
      <c r="C24746" t="s">
        <v>24343</v>
      </c>
    </row>
    <row r="24747" spans="1:4" x14ac:dyDescent="0.25">
      <c r="A24747" t="s">
        <v>26779</v>
      </c>
      <c r="B24747" t="str">
        <f t="shared" si="386"/>
        <v>SK</v>
      </c>
      <c r="C24747" t="s">
        <v>24344</v>
      </c>
    </row>
    <row r="24748" spans="1:4" x14ac:dyDescent="0.25">
      <c r="A24748" t="s">
        <v>27529</v>
      </c>
      <c r="B24748" t="str">
        <f t="shared" si="386"/>
        <v>AB</v>
      </c>
      <c r="C24748" t="s">
        <v>24345</v>
      </c>
    </row>
    <row r="24749" spans="1:4" x14ac:dyDescent="0.25">
      <c r="A24749" t="s">
        <v>27529</v>
      </c>
      <c r="B24749" t="str">
        <f t="shared" si="386"/>
        <v>AB</v>
      </c>
      <c r="C24749" t="s">
        <v>24345</v>
      </c>
      <c r="D24749" t="s">
        <v>18</v>
      </c>
    </row>
    <row r="24750" spans="1:4" x14ac:dyDescent="0.25">
      <c r="A24750" t="s">
        <v>26866</v>
      </c>
      <c r="B24750" t="str">
        <f t="shared" si="386"/>
        <v>QC</v>
      </c>
      <c r="C24750" t="s">
        <v>24346</v>
      </c>
    </row>
    <row r="24751" spans="1:4" x14ac:dyDescent="0.25">
      <c r="A24751" t="s">
        <v>26795</v>
      </c>
      <c r="B24751" t="str">
        <f t="shared" si="386"/>
        <v>ON</v>
      </c>
      <c r="C24751" t="s">
        <v>24347</v>
      </c>
      <c r="D24751" t="s">
        <v>22</v>
      </c>
    </row>
    <row r="24752" spans="1:4" x14ac:dyDescent="0.25">
      <c r="A24752" t="s">
        <v>26910</v>
      </c>
      <c r="B24752" t="str">
        <f t="shared" si="386"/>
        <v>ON</v>
      </c>
      <c r="C24752" t="s">
        <v>24348</v>
      </c>
    </row>
    <row r="24753" spans="1:4" x14ac:dyDescent="0.25">
      <c r="A24753" t="s">
        <v>28499</v>
      </c>
      <c r="B24753" t="str">
        <f t="shared" si="386"/>
        <v>ON</v>
      </c>
      <c r="C24753" t="s">
        <v>24349</v>
      </c>
    </row>
    <row r="24754" spans="1:4" x14ac:dyDescent="0.25">
      <c r="A24754" t="s">
        <v>29476</v>
      </c>
      <c r="B24754" t="str">
        <f t="shared" si="386"/>
        <v>ON</v>
      </c>
      <c r="C24754" t="s">
        <v>24350</v>
      </c>
    </row>
    <row r="24755" spans="1:4" x14ac:dyDescent="0.25">
      <c r="A24755" t="s">
        <v>28499</v>
      </c>
      <c r="B24755" t="str">
        <f t="shared" si="386"/>
        <v>ON</v>
      </c>
      <c r="C24755" t="s">
        <v>24349</v>
      </c>
      <c r="D24755" t="s">
        <v>22</v>
      </c>
    </row>
    <row r="24756" spans="1:4" x14ac:dyDescent="0.25">
      <c r="A24756" t="s">
        <v>28812</v>
      </c>
      <c r="B24756" t="str">
        <f t="shared" si="386"/>
        <v>AB</v>
      </c>
      <c r="C24756" t="s">
        <v>24351</v>
      </c>
    </row>
    <row r="24757" spans="1:4" x14ac:dyDescent="0.25">
      <c r="A24757" t="s">
        <v>26771</v>
      </c>
      <c r="B24757" t="str">
        <f t="shared" si="386"/>
        <v>ON</v>
      </c>
      <c r="C24757" t="s">
        <v>24352</v>
      </c>
    </row>
    <row r="24758" spans="1:4" x14ac:dyDescent="0.25">
      <c r="A24758" t="s">
        <v>26786</v>
      </c>
      <c r="B24758" t="str">
        <f t="shared" si="386"/>
        <v>ON</v>
      </c>
      <c r="C24758" t="s">
        <v>24353</v>
      </c>
      <c r="D24758" t="s">
        <v>22</v>
      </c>
    </row>
    <row r="24759" spans="1:4" x14ac:dyDescent="0.25">
      <c r="A24759" t="s">
        <v>26825</v>
      </c>
      <c r="B24759" t="str">
        <f t="shared" si="386"/>
        <v>BC</v>
      </c>
      <c r="C24759" t="s">
        <v>24354</v>
      </c>
    </row>
    <row r="24760" spans="1:4" x14ac:dyDescent="0.25">
      <c r="A24760" t="s">
        <v>26786</v>
      </c>
      <c r="B24760" t="str">
        <f t="shared" si="386"/>
        <v>ON</v>
      </c>
      <c r="C24760" t="s">
        <v>24355</v>
      </c>
      <c r="D24760" t="s">
        <v>22</v>
      </c>
    </row>
    <row r="24761" spans="1:4" x14ac:dyDescent="0.25">
      <c r="A24761" t="s">
        <v>26920</v>
      </c>
      <c r="B24761" t="str">
        <f t="shared" si="386"/>
        <v>BC</v>
      </c>
      <c r="C24761" t="s">
        <v>24356</v>
      </c>
    </row>
    <row r="24762" spans="1:4" x14ac:dyDescent="0.25">
      <c r="A24762" t="s">
        <v>26853</v>
      </c>
      <c r="B24762" t="str">
        <f t="shared" si="386"/>
        <v>MB</v>
      </c>
      <c r="C24762" t="s">
        <v>24357</v>
      </c>
    </row>
    <row r="24763" spans="1:4" x14ac:dyDescent="0.25">
      <c r="A24763" t="s">
        <v>26771</v>
      </c>
      <c r="B24763" t="str">
        <f t="shared" si="386"/>
        <v>ON</v>
      </c>
      <c r="C24763" t="s">
        <v>24358</v>
      </c>
    </row>
    <row r="24764" spans="1:4" x14ac:dyDescent="0.25">
      <c r="A24764" t="s">
        <v>26822</v>
      </c>
      <c r="B24764" t="str">
        <f t="shared" si="386"/>
        <v>SK</v>
      </c>
      <c r="C24764" t="s">
        <v>24359</v>
      </c>
    </row>
    <row r="24765" spans="1:4" x14ac:dyDescent="0.25">
      <c r="A24765" t="s">
        <v>26822</v>
      </c>
      <c r="B24765" t="str">
        <f t="shared" si="386"/>
        <v>SK</v>
      </c>
      <c r="C24765" t="s">
        <v>24359</v>
      </c>
      <c r="D24765" t="s">
        <v>22</v>
      </c>
    </row>
    <row r="24766" spans="1:4" x14ac:dyDescent="0.25">
      <c r="A24766" t="s">
        <v>27608</v>
      </c>
      <c r="B24766" t="str">
        <f t="shared" si="386"/>
        <v>ON</v>
      </c>
      <c r="C24766" t="s">
        <v>24360</v>
      </c>
    </row>
    <row r="24767" spans="1:4" x14ac:dyDescent="0.25">
      <c r="A24767" t="s">
        <v>26771</v>
      </c>
      <c r="B24767" t="str">
        <f t="shared" si="386"/>
        <v>ON</v>
      </c>
      <c r="C24767" t="s">
        <v>24361</v>
      </c>
    </row>
    <row r="24768" spans="1:4" x14ac:dyDescent="0.25">
      <c r="A24768" t="s">
        <v>26771</v>
      </c>
      <c r="B24768" t="str">
        <f t="shared" si="386"/>
        <v>ON</v>
      </c>
      <c r="C24768" t="s">
        <v>24362</v>
      </c>
    </row>
    <row r="24769" spans="1:4" x14ac:dyDescent="0.25">
      <c r="A24769" t="s">
        <v>26795</v>
      </c>
      <c r="B24769" t="str">
        <f t="shared" si="386"/>
        <v>ON</v>
      </c>
      <c r="C24769" t="s">
        <v>24363</v>
      </c>
    </row>
    <row r="24770" spans="1:4" x14ac:dyDescent="0.25">
      <c r="A24770" t="s">
        <v>26782</v>
      </c>
      <c r="B24770" t="str">
        <f t="shared" si="386"/>
        <v>AB</v>
      </c>
      <c r="C24770" t="s">
        <v>24364</v>
      </c>
    </row>
    <row r="24771" spans="1:4" x14ac:dyDescent="0.25">
      <c r="A24771" t="s">
        <v>26794</v>
      </c>
      <c r="B24771" t="str">
        <f t="shared" ref="B24771:B24834" si="387">RIGHT(TRIM(C24771), 2)</f>
        <v>NS</v>
      </c>
      <c r="C24771" t="s">
        <v>24365</v>
      </c>
    </row>
    <row r="24772" spans="1:4" x14ac:dyDescent="0.25">
      <c r="A24772" t="s">
        <v>26774</v>
      </c>
      <c r="B24772" t="str">
        <f t="shared" si="387"/>
        <v>ON</v>
      </c>
      <c r="C24772" t="s">
        <v>24366</v>
      </c>
    </row>
    <row r="24773" spans="1:4" x14ac:dyDescent="0.25">
      <c r="A24773" t="s">
        <v>26853</v>
      </c>
      <c r="B24773" t="str">
        <f t="shared" si="387"/>
        <v>MB</v>
      </c>
      <c r="C24773" t="s">
        <v>24367</v>
      </c>
    </row>
    <row r="24774" spans="1:4" x14ac:dyDescent="0.25">
      <c r="A24774" t="s">
        <v>26771</v>
      </c>
      <c r="B24774" t="str">
        <f t="shared" si="387"/>
        <v>ON</v>
      </c>
      <c r="C24774" t="s">
        <v>24368</v>
      </c>
    </row>
    <row r="24775" spans="1:4" x14ac:dyDescent="0.25">
      <c r="A24775" t="s">
        <v>26791</v>
      </c>
      <c r="B24775" t="str">
        <f t="shared" si="387"/>
        <v>AB</v>
      </c>
      <c r="C24775" t="s">
        <v>24369</v>
      </c>
    </row>
    <row r="24776" spans="1:4" x14ac:dyDescent="0.25">
      <c r="A24776" t="s">
        <v>28106</v>
      </c>
      <c r="B24776" t="str">
        <f t="shared" si="387"/>
        <v>NL</v>
      </c>
      <c r="C24776" t="s">
        <v>24370</v>
      </c>
    </row>
    <row r="24777" spans="1:4" x14ac:dyDescent="0.25">
      <c r="A24777" t="s">
        <v>26946</v>
      </c>
      <c r="B24777" t="str">
        <f t="shared" si="387"/>
        <v>NL</v>
      </c>
      <c r="C24777" t="s">
        <v>24371</v>
      </c>
      <c r="D24777" t="s">
        <v>12</v>
      </c>
    </row>
    <row r="24778" spans="1:4" x14ac:dyDescent="0.25">
      <c r="A24778" t="s">
        <v>26946</v>
      </c>
      <c r="B24778" t="str">
        <f t="shared" si="387"/>
        <v>NL</v>
      </c>
      <c r="C24778" t="s">
        <v>24372</v>
      </c>
      <c r="D24778" t="s">
        <v>3</v>
      </c>
    </row>
    <row r="24779" spans="1:4" x14ac:dyDescent="0.25">
      <c r="A24779" t="s">
        <v>26799</v>
      </c>
      <c r="B24779" t="str">
        <f t="shared" si="387"/>
        <v>ON</v>
      </c>
      <c r="C24779" t="s">
        <v>24373</v>
      </c>
      <c r="D24779" t="s">
        <v>18</v>
      </c>
    </row>
    <row r="24780" spans="1:4" x14ac:dyDescent="0.25">
      <c r="A24780" t="s">
        <v>26771</v>
      </c>
      <c r="B24780" t="str">
        <f t="shared" si="387"/>
        <v>ON</v>
      </c>
      <c r="C24780" t="s">
        <v>24374</v>
      </c>
    </row>
    <row r="24781" spans="1:4" x14ac:dyDescent="0.25">
      <c r="A24781" t="s">
        <v>26771</v>
      </c>
      <c r="B24781" t="str">
        <f t="shared" si="387"/>
        <v>ON</v>
      </c>
      <c r="C24781" t="s">
        <v>24375</v>
      </c>
      <c r="D24781" t="s">
        <v>18</v>
      </c>
    </row>
    <row r="24782" spans="1:4" x14ac:dyDescent="0.25">
      <c r="A24782" t="s">
        <v>26771</v>
      </c>
      <c r="B24782" t="str">
        <f t="shared" si="387"/>
        <v>ON</v>
      </c>
      <c r="C24782" t="s">
        <v>24376</v>
      </c>
    </row>
    <row r="24783" spans="1:4" x14ac:dyDescent="0.25">
      <c r="A24783" t="s">
        <v>26827</v>
      </c>
      <c r="B24783" t="str">
        <f t="shared" si="387"/>
        <v>ON</v>
      </c>
      <c r="C24783" t="s">
        <v>24377</v>
      </c>
    </row>
    <row r="24784" spans="1:4" x14ac:dyDescent="0.25">
      <c r="A24784" t="s">
        <v>26771</v>
      </c>
      <c r="B24784" t="str">
        <f t="shared" si="387"/>
        <v>ON</v>
      </c>
      <c r="C24784" t="s">
        <v>24378</v>
      </c>
    </row>
    <row r="24785" spans="1:4" x14ac:dyDescent="0.25">
      <c r="A24785" t="s">
        <v>26771</v>
      </c>
      <c r="B24785" t="str">
        <f t="shared" si="387"/>
        <v>ON</v>
      </c>
      <c r="C24785" t="s">
        <v>24379</v>
      </c>
    </row>
    <row r="24786" spans="1:4" x14ac:dyDescent="0.25">
      <c r="A24786" t="s">
        <v>26771</v>
      </c>
      <c r="B24786" t="str">
        <f t="shared" si="387"/>
        <v>ON</v>
      </c>
      <c r="C24786" t="s">
        <v>24380</v>
      </c>
      <c r="D24786" t="s">
        <v>18</v>
      </c>
    </row>
    <row r="24787" spans="1:4" x14ac:dyDescent="0.25">
      <c r="A24787" t="s">
        <v>26771</v>
      </c>
      <c r="B24787" t="str">
        <f t="shared" si="387"/>
        <v>ON</v>
      </c>
      <c r="C24787" t="s">
        <v>24381</v>
      </c>
    </row>
    <row r="24788" spans="1:4" x14ac:dyDescent="0.25">
      <c r="A24788" t="s">
        <v>26771</v>
      </c>
      <c r="B24788" t="str">
        <f t="shared" si="387"/>
        <v>ON</v>
      </c>
      <c r="C24788" t="s">
        <v>24385</v>
      </c>
    </row>
    <row r="24789" spans="1:4" x14ac:dyDescent="0.25">
      <c r="A24789" t="s">
        <v>26771</v>
      </c>
      <c r="B24789" t="str">
        <f t="shared" si="387"/>
        <v>ON</v>
      </c>
      <c r="C24789" t="s">
        <v>24386</v>
      </c>
    </row>
    <row r="24790" spans="1:4" x14ac:dyDescent="0.25">
      <c r="A24790" t="s">
        <v>26771</v>
      </c>
      <c r="B24790" t="str">
        <f t="shared" si="387"/>
        <v>ON</v>
      </c>
      <c r="C24790" t="s">
        <v>24382</v>
      </c>
    </row>
    <row r="24791" spans="1:4" x14ac:dyDescent="0.25">
      <c r="A24791" t="s">
        <v>26771</v>
      </c>
      <c r="B24791" t="str">
        <f t="shared" si="387"/>
        <v>ON</v>
      </c>
      <c r="C24791" t="s">
        <v>24383</v>
      </c>
    </row>
    <row r="24792" spans="1:4" x14ac:dyDescent="0.25">
      <c r="A24792" t="s">
        <v>26771</v>
      </c>
      <c r="B24792" t="str">
        <f t="shared" si="387"/>
        <v>ON</v>
      </c>
      <c r="C24792" t="s">
        <v>24384</v>
      </c>
    </row>
    <row r="24793" spans="1:4" x14ac:dyDescent="0.25">
      <c r="A24793" t="s">
        <v>26826</v>
      </c>
      <c r="B24793" t="str">
        <f t="shared" si="387"/>
        <v>ON</v>
      </c>
      <c r="C24793" t="s">
        <v>24387</v>
      </c>
    </row>
    <row r="24794" spans="1:4" x14ac:dyDescent="0.25">
      <c r="A24794" t="s">
        <v>26771</v>
      </c>
      <c r="B24794" t="str">
        <f t="shared" si="387"/>
        <v>ON</v>
      </c>
      <c r="C24794" t="s">
        <v>24388</v>
      </c>
    </row>
    <row r="24795" spans="1:4" x14ac:dyDescent="0.25">
      <c r="A24795" t="s">
        <v>26771</v>
      </c>
      <c r="B24795" t="str">
        <f t="shared" si="387"/>
        <v>ON</v>
      </c>
      <c r="C24795" t="s">
        <v>24389</v>
      </c>
      <c r="D24795" t="s">
        <v>22</v>
      </c>
    </row>
    <row r="24796" spans="1:4" x14ac:dyDescent="0.25">
      <c r="A24796" t="s">
        <v>26771</v>
      </c>
      <c r="B24796" t="str">
        <f t="shared" si="387"/>
        <v>ON</v>
      </c>
      <c r="C24796" t="s">
        <v>24390</v>
      </c>
      <c r="D24796" t="s">
        <v>12</v>
      </c>
    </row>
    <row r="24797" spans="1:4" x14ac:dyDescent="0.25">
      <c r="A24797" t="s">
        <v>26772</v>
      </c>
      <c r="B24797" t="str">
        <f t="shared" si="387"/>
        <v>ON</v>
      </c>
      <c r="C24797" t="s">
        <v>24391</v>
      </c>
      <c r="D24797" t="s">
        <v>22</v>
      </c>
    </row>
    <row r="24798" spans="1:4" x14ac:dyDescent="0.25">
      <c r="A24798" t="s">
        <v>26775</v>
      </c>
      <c r="B24798" t="str">
        <f t="shared" si="387"/>
        <v>ON</v>
      </c>
      <c r="C24798" t="s">
        <v>24392</v>
      </c>
      <c r="D24798" t="s">
        <v>22</v>
      </c>
    </row>
    <row r="24799" spans="1:4" x14ac:dyDescent="0.25">
      <c r="A24799" t="s">
        <v>27567</v>
      </c>
      <c r="B24799" t="str">
        <f t="shared" si="387"/>
        <v>ON</v>
      </c>
      <c r="C24799" t="s">
        <v>24393</v>
      </c>
    </row>
    <row r="24800" spans="1:4" x14ac:dyDescent="0.25">
      <c r="A24800" t="s">
        <v>27420</v>
      </c>
      <c r="B24800" t="str">
        <f t="shared" si="387"/>
        <v>ON</v>
      </c>
      <c r="C24800" t="s">
        <v>24394</v>
      </c>
    </row>
    <row r="24801" spans="1:4" x14ac:dyDescent="0.25">
      <c r="A24801" t="s">
        <v>26786</v>
      </c>
      <c r="B24801" t="str">
        <f t="shared" si="387"/>
        <v>ON</v>
      </c>
      <c r="C24801" t="s">
        <v>24395</v>
      </c>
    </row>
    <row r="24802" spans="1:4" x14ac:dyDescent="0.25">
      <c r="A24802" t="s">
        <v>26772</v>
      </c>
      <c r="B24802" t="str">
        <f t="shared" si="387"/>
        <v>ON</v>
      </c>
      <c r="C24802" t="s">
        <v>24396</v>
      </c>
      <c r="D24802" t="s">
        <v>22</v>
      </c>
    </row>
    <row r="24803" spans="1:4" x14ac:dyDescent="0.25">
      <c r="A24803" t="s">
        <v>26785</v>
      </c>
      <c r="B24803" t="str">
        <f t="shared" si="387"/>
        <v>BC</v>
      </c>
      <c r="C24803" t="s">
        <v>24397</v>
      </c>
      <c r="D24803" t="s">
        <v>22</v>
      </c>
    </row>
    <row r="24804" spans="1:4" x14ac:dyDescent="0.25">
      <c r="A24804" t="s">
        <v>26806</v>
      </c>
      <c r="B24804" t="str">
        <f t="shared" si="387"/>
        <v>ON</v>
      </c>
      <c r="C24804" t="s">
        <v>24398</v>
      </c>
      <c r="D24804" t="s">
        <v>22</v>
      </c>
    </row>
    <row r="24805" spans="1:4" x14ac:dyDescent="0.25">
      <c r="A24805" t="s">
        <v>26806</v>
      </c>
      <c r="B24805" t="str">
        <f t="shared" si="387"/>
        <v>ON</v>
      </c>
      <c r="C24805" t="s">
        <v>24399</v>
      </c>
      <c r="D24805" t="s">
        <v>18</v>
      </c>
    </row>
    <row r="24806" spans="1:4" x14ac:dyDescent="0.25">
      <c r="A24806" t="s">
        <v>26786</v>
      </c>
      <c r="B24806" t="str">
        <f t="shared" si="387"/>
        <v>ON</v>
      </c>
      <c r="C24806" t="s">
        <v>24400</v>
      </c>
      <c r="D24806" t="s">
        <v>22</v>
      </c>
    </row>
    <row r="24807" spans="1:4" x14ac:dyDescent="0.25">
      <c r="A24807" t="s">
        <v>26783</v>
      </c>
      <c r="B24807" t="str">
        <f t="shared" si="387"/>
        <v>ON</v>
      </c>
      <c r="C24807" t="s">
        <v>24401</v>
      </c>
      <c r="D24807" t="s">
        <v>12</v>
      </c>
    </row>
    <row r="24808" spans="1:4" x14ac:dyDescent="0.25">
      <c r="A24808" t="s">
        <v>26916</v>
      </c>
      <c r="B24808" t="str">
        <f t="shared" si="387"/>
        <v>ON</v>
      </c>
      <c r="C24808" t="s">
        <v>24402</v>
      </c>
      <c r="D24808" t="s">
        <v>18</v>
      </c>
    </row>
    <row r="24809" spans="1:4" x14ac:dyDescent="0.25">
      <c r="A24809" t="s">
        <v>26772</v>
      </c>
      <c r="B24809" t="str">
        <f t="shared" si="387"/>
        <v>ON</v>
      </c>
      <c r="C24809" t="s">
        <v>24404</v>
      </c>
    </row>
    <row r="24810" spans="1:4" x14ac:dyDescent="0.25">
      <c r="A24810" t="s">
        <v>27075</v>
      </c>
      <c r="B24810" t="str">
        <f t="shared" si="387"/>
        <v>ON</v>
      </c>
      <c r="C24810" t="s">
        <v>24403</v>
      </c>
    </row>
    <row r="24811" spans="1:4" x14ac:dyDescent="0.25">
      <c r="A24811" t="s">
        <v>26795</v>
      </c>
      <c r="B24811" t="str">
        <f t="shared" si="387"/>
        <v>ON</v>
      </c>
      <c r="C24811" t="s">
        <v>24405</v>
      </c>
      <c r="D24811" t="s">
        <v>22</v>
      </c>
    </row>
    <row r="24812" spans="1:4" x14ac:dyDescent="0.25">
      <c r="A24812" t="s">
        <v>28207</v>
      </c>
      <c r="B24812" t="str">
        <f t="shared" si="387"/>
        <v>ON</v>
      </c>
      <c r="C24812" t="s">
        <v>24406</v>
      </c>
      <c r="D24812" t="s">
        <v>22</v>
      </c>
    </row>
    <row r="24813" spans="1:4" x14ac:dyDescent="0.25">
      <c r="A24813" t="s">
        <v>26786</v>
      </c>
      <c r="B24813" t="str">
        <f t="shared" si="387"/>
        <v>ON</v>
      </c>
      <c r="C24813" t="s">
        <v>24407</v>
      </c>
      <c r="D24813" t="s">
        <v>18</v>
      </c>
    </row>
    <row r="24814" spans="1:4" x14ac:dyDescent="0.25">
      <c r="A24814" t="s">
        <v>26786</v>
      </c>
      <c r="B24814" t="str">
        <f t="shared" si="387"/>
        <v>ON</v>
      </c>
      <c r="C24814" t="s">
        <v>24408</v>
      </c>
      <c r="D24814" t="s">
        <v>18</v>
      </c>
    </row>
    <row r="24815" spans="1:4" x14ac:dyDescent="0.25">
      <c r="A24815" t="s">
        <v>26796</v>
      </c>
      <c r="B24815" t="str">
        <f t="shared" si="387"/>
        <v>ON</v>
      </c>
      <c r="C24815" t="s">
        <v>24409</v>
      </c>
      <c r="D24815" t="s">
        <v>18</v>
      </c>
    </row>
    <row r="24816" spans="1:4" x14ac:dyDescent="0.25">
      <c r="A24816" t="s">
        <v>26945</v>
      </c>
      <c r="B24816" t="str">
        <f t="shared" si="387"/>
        <v>ON</v>
      </c>
      <c r="C24816" t="s">
        <v>24410</v>
      </c>
      <c r="D24816" t="s">
        <v>22</v>
      </c>
    </row>
    <row r="24817" spans="1:4" x14ac:dyDescent="0.25">
      <c r="A24817" t="s">
        <v>26828</v>
      </c>
      <c r="B24817" t="str">
        <f t="shared" si="387"/>
        <v>ON</v>
      </c>
      <c r="C24817" t="s">
        <v>24411</v>
      </c>
      <c r="D24817" t="s">
        <v>22</v>
      </c>
    </row>
    <row r="24818" spans="1:4" x14ac:dyDescent="0.25">
      <c r="A24818" t="s">
        <v>26800</v>
      </c>
      <c r="B24818" t="str">
        <f t="shared" si="387"/>
        <v>ON</v>
      </c>
      <c r="C24818" t="s">
        <v>24412</v>
      </c>
      <c r="D24818" t="s">
        <v>22</v>
      </c>
    </row>
    <row r="24819" spans="1:4" x14ac:dyDescent="0.25">
      <c r="A24819" t="s">
        <v>26795</v>
      </c>
      <c r="B24819" t="str">
        <f t="shared" si="387"/>
        <v>ON</v>
      </c>
      <c r="C24819" t="s">
        <v>24413</v>
      </c>
      <c r="D24819" t="s">
        <v>18</v>
      </c>
    </row>
    <row r="24820" spans="1:4" x14ac:dyDescent="0.25">
      <c r="A24820" t="s">
        <v>26786</v>
      </c>
      <c r="B24820" t="str">
        <f t="shared" si="387"/>
        <v>ON</v>
      </c>
      <c r="C24820" t="s">
        <v>24414</v>
      </c>
      <c r="D24820" t="s">
        <v>22</v>
      </c>
    </row>
    <row r="24821" spans="1:4" x14ac:dyDescent="0.25">
      <c r="A24821" t="s">
        <v>26772</v>
      </c>
      <c r="B24821" t="str">
        <f t="shared" si="387"/>
        <v>ON</v>
      </c>
      <c r="C24821" t="s">
        <v>24415</v>
      </c>
      <c r="D24821" t="s">
        <v>22</v>
      </c>
    </row>
    <row r="24822" spans="1:4" x14ac:dyDescent="0.25">
      <c r="A24822" t="s">
        <v>26795</v>
      </c>
      <c r="B24822" t="str">
        <f t="shared" si="387"/>
        <v>ON</v>
      </c>
      <c r="C24822" t="s">
        <v>24416</v>
      </c>
      <c r="D24822" t="s">
        <v>22</v>
      </c>
    </row>
    <row r="24823" spans="1:4" x14ac:dyDescent="0.25">
      <c r="A24823" t="s">
        <v>26828</v>
      </c>
      <c r="B24823" t="str">
        <f t="shared" si="387"/>
        <v>ON</v>
      </c>
      <c r="C24823" t="s">
        <v>24417</v>
      </c>
      <c r="D24823" t="s">
        <v>22</v>
      </c>
    </row>
    <row r="24824" spans="1:4" x14ac:dyDescent="0.25">
      <c r="A24824" t="s">
        <v>26806</v>
      </c>
      <c r="B24824" t="str">
        <f t="shared" si="387"/>
        <v>ON</v>
      </c>
      <c r="C24824" t="s">
        <v>24418</v>
      </c>
      <c r="D24824" t="s">
        <v>22</v>
      </c>
    </row>
    <row r="24825" spans="1:4" x14ac:dyDescent="0.25">
      <c r="A24825" t="s">
        <v>27433</v>
      </c>
      <c r="B24825" t="str">
        <f t="shared" si="387"/>
        <v>ON</v>
      </c>
      <c r="C24825" t="s">
        <v>24419</v>
      </c>
      <c r="D24825" t="s">
        <v>22</v>
      </c>
    </row>
    <row r="24826" spans="1:4" x14ac:dyDescent="0.25">
      <c r="A24826" t="s">
        <v>26929</v>
      </c>
      <c r="B24826" t="str">
        <f t="shared" si="387"/>
        <v>ON</v>
      </c>
      <c r="C24826" t="s">
        <v>24420</v>
      </c>
      <c r="D24826" t="s">
        <v>22</v>
      </c>
    </row>
    <row r="24827" spans="1:4" x14ac:dyDescent="0.25">
      <c r="A24827" t="s">
        <v>26771</v>
      </c>
      <c r="B24827" t="str">
        <f t="shared" si="387"/>
        <v>ON</v>
      </c>
      <c r="C24827" t="s">
        <v>24421</v>
      </c>
      <c r="D24827" t="s">
        <v>22</v>
      </c>
    </row>
    <row r="24828" spans="1:4" x14ac:dyDescent="0.25">
      <c r="A24828" t="s">
        <v>26981</v>
      </c>
      <c r="B24828" t="str">
        <f t="shared" si="387"/>
        <v>ON</v>
      </c>
      <c r="C24828" t="s">
        <v>24422</v>
      </c>
    </row>
    <row r="24829" spans="1:4" x14ac:dyDescent="0.25">
      <c r="A24829" t="s">
        <v>26795</v>
      </c>
      <c r="B24829" t="str">
        <f t="shared" si="387"/>
        <v>ON</v>
      </c>
      <c r="C24829" t="s">
        <v>24423</v>
      </c>
    </row>
    <row r="24830" spans="1:4" x14ac:dyDescent="0.25">
      <c r="A24830" t="s">
        <v>29581</v>
      </c>
      <c r="B24830" t="str">
        <f t="shared" si="387"/>
        <v>ON</v>
      </c>
      <c r="C24830" t="s">
        <v>24425</v>
      </c>
    </row>
    <row r="24831" spans="1:4" x14ac:dyDescent="0.25">
      <c r="A24831" t="s">
        <v>26990</v>
      </c>
      <c r="B24831" t="str">
        <f t="shared" si="387"/>
        <v>ON</v>
      </c>
      <c r="C24831" t="s">
        <v>24424</v>
      </c>
    </row>
    <row r="24832" spans="1:4" x14ac:dyDescent="0.25">
      <c r="A24832" t="s">
        <v>26830</v>
      </c>
      <c r="B24832" t="str">
        <f t="shared" si="387"/>
        <v>ON</v>
      </c>
      <c r="C24832" t="s">
        <v>24426</v>
      </c>
    </row>
    <row r="24833" spans="1:4" x14ac:dyDescent="0.25">
      <c r="A24833" t="s">
        <v>26990</v>
      </c>
      <c r="B24833" t="str">
        <f t="shared" si="387"/>
        <v>ON</v>
      </c>
      <c r="C24833" t="s">
        <v>24427</v>
      </c>
    </row>
    <row r="24834" spans="1:4" x14ac:dyDescent="0.25">
      <c r="A24834" t="s">
        <v>26853</v>
      </c>
      <c r="B24834" t="str">
        <f t="shared" si="387"/>
        <v>MB</v>
      </c>
      <c r="C24834" t="s">
        <v>24428</v>
      </c>
    </row>
    <row r="24835" spans="1:4" x14ac:dyDescent="0.25">
      <c r="A24835" t="s">
        <v>26853</v>
      </c>
      <c r="B24835" t="str">
        <f t="shared" ref="B24835:B24898" si="388">RIGHT(TRIM(C24835), 2)</f>
        <v>MB</v>
      </c>
      <c r="C24835" t="s">
        <v>24429</v>
      </c>
    </row>
    <row r="24836" spans="1:4" x14ac:dyDescent="0.25">
      <c r="A24836" t="s">
        <v>26919</v>
      </c>
      <c r="B24836" t="str">
        <f t="shared" si="388"/>
        <v>BC</v>
      </c>
      <c r="C24836" t="s">
        <v>24430</v>
      </c>
    </row>
    <row r="24837" spans="1:4" x14ac:dyDescent="0.25">
      <c r="A24837" t="s">
        <v>26980</v>
      </c>
      <c r="B24837" t="str">
        <f t="shared" si="388"/>
        <v>NB</v>
      </c>
      <c r="C24837" t="s">
        <v>24431</v>
      </c>
    </row>
    <row r="24838" spans="1:4" x14ac:dyDescent="0.25">
      <c r="A24838" t="s">
        <v>26919</v>
      </c>
      <c r="B24838" t="str">
        <f t="shared" si="388"/>
        <v>BC</v>
      </c>
      <c r="C24838" t="s">
        <v>24432</v>
      </c>
      <c r="D24838" t="s">
        <v>18</v>
      </c>
    </row>
    <row r="24839" spans="1:4" x14ac:dyDescent="0.25">
      <c r="A24839" t="s">
        <v>28569</v>
      </c>
      <c r="B24839" t="str">
        <f t="shared" si="388"/>
        <v>ON</v>
      </c>
      <c r="C24839" t="s">
        <v>24433</v>
      </c>
    </row>
    <row r="24840" spans="1:4" x14ac:dyDescent="0.25">
      <c r="A24840" t="s">
        <v>26791</v>
      </c>
      <c r="B24840" t="str">
        <f t="shared" si="388"/>
        <v>AB</v>
      </c>
      <c r="C24840" t="s">
        <v>24434</v>
      </c>
    </row>
    <row r="24841" spans="1:4" x14ac:dyDescent="0.25">
      <c r="A24841" t="s">
        <v>26857</v>
      </c>
      <c r="B24841" t="str">
        <f t="shared" si="388"/>
        <v>AB</v>
      </c>
      <c r="C24841" t="s">
        <v>24435</v>
      </c>
    </row>
    <row r="24842" spans="1:4" x14ac:dyDescent="0.25">
      <c r="A24842" t="s">
        <v>27208</v>
      </c>
      <c r="B24842" t="str">
        <f t="shared" si="388"/>
        <v>AB</v>
      </c>
      <c r="C24842" t="s">
        <v>24438</v>
      </c>
      <c r="D24842" t="s">
        <v>18</v>
      </c>
    </row>
    <row r="24843" spans="1:4" x14ac:dyDescent="0.25">
      <c r="A24843" t="s">
        <v>27421</v>
      </c>
      <c r="B24843" t="str">
        <f t="shared" si="388"/>
        <v>ON</v>
      </c>
      <c r="C24843" t="s">
        <v>24436</v>
      </c>
      <c r="D24843" t="s">
        <v>12</v>
      </c>
    </row>
    <row r="24844" spans="1:4" x14ac:dyDescent="0.25">
      <c r="A24844" t="s">
        <v>26920</v>
      </c>
      <c r="B24844" t="str">
        <f t="shared" si="388"/>
        <v>BC</v>
      </c>
      <c r="C24844" t="s">
        <v>24437</v>
      </c>
    </row>
    <row r="24845" spans="1:4" x14ac:dyDescent="0.25">
      <c r="A24845" t="s">
        <v>26923</v>
      </c>
      <c r="B24845" t="str">
        <f t="shared" si="388"/>
        <v>BC</v>
      </c>
      <c r="C24845" t="s">
        <v>24439</v>
      </c>
      <c r="D24845" t="s">
        <v>22</v>
      </c>
    </row>
    <row r="24846" spans="1:4" x14ac:dyDescent="0.25">
      <c r="A24846" t="s">
        <v>28704</v>
      </c>
      <c r="B24846" t="str">
        <f t="shared" si="388"/>
        <v>AB</v>
      </c>
      <c r="C24846" t="s">
        <v>24440</v>
      </c>
      <c r="D24846" t="s">
        <v>18</v>
      </c>
    </row>
    <row r="24847" spans="1:4" x14ac:dyDescent="0.25">
      <c r="A24847" t="s">
        <v>26801</v>
      </c>
      <c r="B24847" t="str">
        <f t="shared" si="388"/>
        <v>BC</v>
      </c>
      <c r="C24847" t="s">
        <v>24441</v>
      </c>
      <c r="D24847" t="s">
        <v>22</v>
      </c>
    </row>
    <row r="24848" spans="1:4" x14ac:dyDescent="0.25">
      <c r="A24848" t="s">
        <v>26916</v>
      </c>
      <c r="B24848" t="str">
        <f t="shared" si="388"/>
        <v>ON</v>
      </c>
      <c r="C24848" t="s">
        <v>24442</v>
      </c>
    </row>
    <row r="24849" spans="1:4" x14ac:dyDescent="0.25">
      <c r="A24849" t="s">
        <v>26975</v>
      </c>
      <c r="B24849" t="str">
        <f t="shared" si="388"/>
        <v>NS</v>
      </c>
      <c r="C24849" t="s">
        <v>24443</v>
      </c>
    </row>
    <row r="24850" spans="1:4" x14ac:dyDescent="0.25">
      <c r="A24850" t="s">
        <v>27639</v>
      </c>
      <c r="B24850" t="str">
        <f t="shared" si="388"/>
        <v>NS</v>
      </c>
      <c r="C24850" t="s">
        <v>24444</v>
      </c>
    </row>
    <row r="24851" spans="1:4" x14ac:dyDescent="0.25">
      <c r="A24851" t="s">
        <v>27540</v>
      </c>
      <c r="B24851" t="str">
        <f t="shared" si="388"/>
        <v>NL</v>
      </c>
      <c r="C24851" t="s">
        <v>24445</v>
      </c>
    </row>
    <row r="24852" spans="1:4" x14ac:dyDescent="0.25">
      <c r="A24852" t="s">
        <v>27633</v>
      </c>
      <c r="B24852" t="str">
        <f t="shared" si="388"/>
        <v>NS</v>
      </c>
      <c r="C24852" t="s">
        <v>24446</v>
      </c>
    </row>
    <row r="24853" spans="1:4" x14ac:dyDescent="0.25">
      <c r="A24853" t="s">
        <v>26994</v>
      </c>
      <c r="B24853" t="str">
        <f t="shared" si="388"/>
        <v>NB</v>
      </c>
      <c r="C24853" t="s">
        <v>24447</v>
      </c>
    </row>
    <row r="24854" spans="1:4" x14ac:dyDescent="0.25">
      <c r="A24854" t="s">
        <v>26980</v>
      </c>
      <c r="B24854" t="str">
        <f t="shared" si="388"/>
        <v>NB</v>
      </c>
      <c r="C24854" t="s">
        <v>24448</v>
      </c>
    </row>
    <row r="24855" spans="1:4" x14ac:dyDescent="0.25">
      <c r="A24855" t="s">
        <v>26946</v>
      </c>
      <c r="B24855" t="str">
        <f t="shared" si="388"/>
        <v>NL</v>
      </c>
      <c r="C24855" t="s">
        <v>24449</v>
      </c>
    </row>
    <row r="24856" spans="1:4" x14ac:dyDescent="0.25">
      <c r="A24856" t="s">
        <v>27638</v>
      </c>
      <c r="B24856" t="str">
        <f t="shared" si="388"/>
        <v>NB</v>
      </c>
      <c r="C24856" t="s">
        <v>24451</v>
      </c>
      <c r="D24856" t="s">
        <v>12</v>
      </c>
    </row>
    <row r="24857" spans="1:4" x14ac:dyDescent="0.25">
      <c r="A24857" t="s">
        <v>27793</v>
      </c>
      <c r="B24857" t="str">
        <f t="shared" si="388"/>
        <v>NB</v>
      </c>
      <c r="C24857" t="s">
        <v>24450</v>
      </c>
    </row>
    <row r="24858" spans="1:4" x14ac:dyDescent="0.25">
      <c r="A24858" t="s">
        <v>27793</v>
      </c>
      <c r="B24858" t="str">
        <f t="shared" si="388"/>
        <v>NB</v>
      </c>
      <c r="C24858" t="s">
        <v>24450</v>
      </c>
      <c r="D24858" t="s">
        <v>22</v>
      </c>
    </row>
    <row r="24859" spans="1:4" x14ac:dyDescent="0.25">
      <c r="A24859" t="s">
        <v>27638</v>
      </c>
      <c r="B24859" t="str">
        <f t="shared" si="388"/>
        <v>NB</v>
      </c>
      <c r="C24859" t="s">
        <v>24452</v>
      </c>
    </row>
    <row r="24860" spans="1:4" x14ac:dyDescent="0.25">
      <c r="A24860" t="s">
        <v>26782</v>
      </c>
      <c r="B24860" t="str">
        <f t="shared" si="388"/>
        <v>AB</v>
      </c>
      <c r="C24860" t="s">
        <v>24453</v>
      </c>
    </row>
    <row r="24861" spans="1:4" x14ac:dyDescent="0.25">
      <c r="A24861" t="s">
        <v>26924</v>
      </c>
      <c r="B24861" t="str">
        <f t="shared" si="388"/>
        <v>BC</v>
      </c>
      <c r="C24861" t="s">
        <v>24454</v>
      </c>
    </row>
    <row r="24862" spans="1:4" x14ac:dyDescent="0.25">
      <c r="A24862" t="s">
        <v>29582</v>
      </c>
      <c r="B24862" t="str">
        <f t="shared" si="388"/>
        <v>ON</v>
      </c>
      <c r="C24862" t="s">
        <v>24455</v>
      </c>
    </row>
    <row r="24863" spans="1:4" x14ac:dyDescent="0.25">
      <c r="A24863" t="s">
        <v>29583</v>
      </c>
      <c r="B24863" t="str">
        <f t="shared" si="388"/>
        <v>MB</v>
      </c>
      <c r="C24863" t="s">
        <v>24456</v>
      </c>
    </row>
    <row r="24864" spans="1:4" x14ac:dyDescent="0.25">
      <c r="A24864" t="s">
        <v>29584</v>
      </c>
      <c r="B24864" t="str">
        <f t="shared" si="388"/>
        <v>QC</v>
      </c>
      <c r="C24864" t="s">
        <v>24465</v>
      </c>
    </row>
    <row r="24865" spans="1:3" x14ac:dyDescent="0.25">
      <c r="A24865" t="s">
        <v>26809</v>
      </c>
      <c r="B24865" t="str">
        <f t="shared" si="388"/>
        <v>QC</v>
      </c>
      <c r="C24865" t="s">
        <v>24466</v>
      </c>
    </row>
    <row r="24866" spans="1:3" x14ac:dyDescent="0.25">
      <c r="A24866" t="s">
        <v>28371</v>
      </c>
      <c r="B24866" t="str">
        <f t="shared" si="388"/>
        <v>QC</v>
      </c>
      <c r="C24866" t="s">
        <v>24467</v>
      </c>
    </row>
    <row r="24867" spans="1:3" x14ac:dyDescent="0.25">
      <c r="A24867" t="s">
        <v>29585</v>
      </c>
      <c r="B24867" t="str">
        <f t="shared" si="388"/>
        <v>QC</v>
      </c>
      <c r="C24867" t="s">
        <v>24468</v>
      </c>
    </row>
    <row r="24868" spans="1:3" x14ac:dyDescent="0.25">
      <c r="A24868" t="s">
        <v>27706</v>
      </c>
      <c r="B24868" t="str">
        <f t="shared" si="388"/>
        <v>QC</v>
      </c>
      <c r="C24868" t="s">
        <v>24469</v>
      </c>
    </row>
    <row r="24869" spans="1:3" x14ac:dyDescent="0.25">
      <c r="A24869" t="s">
        <v>28344</v>
      </c>
      <c r="B24869" t="str">
        <f t="shared" si="388"/>
        <v>QC</v>
      </c>
      <c r="C24869" t="s">
        <v>24470</v>
      </c>
    </row>
    <row r="24870" spans="1:3" x14ac:dyDescent="0.25">
      <c r="A24870" t="s">
        <v>29586</v>
      </c>
      <c r="B24870" t="str">
        <f t="shared" si="388"/>
        <v>QC</v>
      </c>
      <c r="C24870" t="s">
        <v>24471</v>
      </c>
    </row>
    <row r="24871" spans="1:3" x14ac:dyDescent="0.25">
      <c r="A24871" t="s">
        <v>29587</v>
      </c>
      <c r="B24871" t="str">
        <f t="shared" si="388"/>
        <v>QC</v>
      </c>
      <c r="C24871" t="s">
        <v>24472</v>
      </c>
    </row>
    <row r="24872" spans="1:3" x14ac:dyDescent="0.25">
      <c r="A24872" t="s">
        <v>29588</v>
      </c>
      <c r="B24872" t="str">
        <f t="shared" si="388"/>
        <v>QC</v>
      </c>
      <c r="C24872" t="s">
        <v>24473</v>
      </c>
    </row>
    <row r="24873" spans="1:3" x14ac:dyDescent="0.25">
      <c r="A24873" t="s">
        <v>29589</v>
      </c>
      <c r="B24873" t="str">
        <f t="shared" si="388"/>
        <v>QC</v>
      </c>
      <c r="C24873" t="s">
        <v>24474</v>
      </c>
    </row>
    <row r="24874" spans="1:3" x14ac:dyDescent="0.25">
      <c r="A24874" t="s">
        <v>27475</v>
      </c>
      <c r="B24874" t="str">
        <f t="shared" si="388"/>
        <v>QC</v>
      </c>
      <c r="C24874" t="s">
        <v>24475</v>
      </c>
    </row>
    <row r="24875" spans="1:3" x14ac:dyDescent="0.25">
      <c r="A24875" t="s">
        <v>28337</v>
      </c>
      <c r="B24875" t="str">
        <f t="shared" si="388"/>
        <v>QC</v>
      </c>
      <c r="C24875" t="s">
        <v>24476</v>
      </c>
    </row>
    <row r="24876" spans="1:3" x14ac:dyDescent="0.25">
      <c r="A24876" t="s">
        <v>29590</v>
      </c>
      <c r="B24876" t="str">
        <f t="shared" si="388"/>
        <v>QC</v>
      </c>
      <c r="C24876" t="s">
        <v>24477</v>
      </c>
    </row>
    <row r="24877" spans="1:3" x14ac:dyDescent="0.25">
      <c r="A24877" t="s">
        <v>28309</v>
      </c>
      <c r="B24877" t="str">
        <f t="shared" si="388"/>
        <v>QC</v>
      </c>
      <c r="C24877" t="s">
        <v>24478</v>
      </c>
    </row>
    <row r="24878" spans="1:3" x14ac:dyDescent="0.25">
      <c r="A24878" t="s">
        <v>28357</v>
      </c>
      <c r="B24878" t="str">
        <f t="shared" si="388"/>
        <v>QC</v>
      </c>
      <c r="C24878" t="s">
        <v>24479</v>
      </c>
    </row>
    <row r="24879" spans="1:3" x14ac:dyDescent="0.25">
      <c r="A24879" t="s">
        <v>26809</v>
      </c>
      <c r="B24879" t="str">
        <f t="shared" si="388"/>
        <v>QC</v>
      </c>
      <c r="C24879" t="s">
        <v>24480</v>
      </c>
    </row>
    <row r="24880" spans="1:3" x14ac:dyDescent="0.25">
      <c r="A24880" t="s">
        <v>29591</v>
      </c>
      <c r="B24880" t="str">
        <f t="shared" si="388"/>
        <v>QC</v>
      </c>
      <c r="C24880" t="s">
        <v>24481</v>
      </c>
    </row>
    <row r="24881" spans="1:3" x14ac:dyDescent="0.25">
      <c r="A24881" t="s">
        <v>28912</v>
      </c>
      <c r="B24881" t="str">
        <f t="shared" si="388"/>
        <v>QC</v>
      </c>
      <c r="C24881" t="s">
        <v>24482</v>
      </c>
    </row>
    <row r="24882" spans="1:3" x14ac:dyDescent="0.25">
      <c r="A24882" t="s">
        <v>29592</v>
      </c>
      <c r="B24882" t="str">
        <f t="shared" si="388"/>
        <v>QC</v>
      </c>
      <c r="C24882" t="s">
        <v>24483</v>
      </c>
    </row>
    <row r="24883" spans="1:3" x14ac:dyDescent="0.25">
      <c r="A24883" t="s">
        <v>26938</v>
      </c>
      <c r="B24883" t="str">
        <f t="shared" si="388"/>
        <v>QC</v>
      </c>
      <c r="C24883" t="s">
        <v>24484</v>
      </c>
    </row>
    <row r="24884" spans="1:3" x14ac:dyDescent="0.25">
      <c r="A24884" t="s">
        <v>26870</v>
      </c>
      <c r="B24884" t="str">
        <f t="shared" si="388"/>
        <v>QC</v>
      </c>
      <c r="C24884" t="s">
        <v>24485</v>
      </c>
    </row>
    <row r="24885" spans="1:3" x14ac:dyDescent="0.25">
      <c r="A24885" t="s">
        <v>29593</v>
      </c>
      <c r="B24885" t="str">
        <f t="shared" si="388"/>
        <v>QC</v>
      </c>
      <c r="C24885" t="s">
        <v>24486</v>
      </c>
    </row>
    <row r="24886" spans="1:3" x14ac:dyDescent="0.25">
      <c r="A24886" t="s">
        <v>28999</v>
      </c>
      <c r="B24886" t="str">
        <f t="shared" si="388"/>
        <v>QC</v>
      </c>
      <c r="C24886" t="s">
        <v>24487</v>
      </c>
    </row>
    <row r="24887" spans="1:3" x14ac:dyDescent="0.25">
      <c r="A24887" t="s">
        <v>27733</v>
      </c>
      <c r="B24887" t="str">
        <f t="shared" si="388"/>
        <v>QC</v>
      </c>
      <c r="C24887" t="s">
        <v>24488</v>
      </c>
    </row>
    <row r="24888" spans="1:3" x14ac:dyDescent="0.25">
      <c r="A24888" t="s">
        <v>29424</v>
      </c>
      <c r="B24888" t="str">
        <f t="shared" si="388"/>
        <v>QC</v>
      </c>
      <c r="C24888" t="s">
        <v>24489</v>
      </c>
    </row>
    <row r="24889" spans="1:3" x14ac:dyDescent="0.25">
      <c r="A24889" t="s">
        <v>29594</v>
      </c>
      <c r="B24889" t="str">
        <f t="shared" si="388"/>
        <v>QC</v>
      </c>
      <c r="C24889" t="s">
        <v>24490</v>
      </c>
    </row>
    <row r="24890" spans="1:3" x14ac:dyDescent="0.25">
      <c r="A24890" t="s">
        <v>26802</v>
      </c>
      <c r="B24890" t="str">
        <f t="shared" si="388"/>
        <v>QC</v>
      </c>
      <c r="C24890" t="s">
        <v>24491</v>
      </c>
    </row>
    <row r="24891" spans="1:3" x14ac:dyDescent="0.25">
      <c r="A24891" t="s">
        <v>28366</v>
      </c>
      <c r="B24891" t="str">
        <f t="shared" si="388"/>
        <v>QC</v>
      </c>
      <c r="C24891" t="s">
        <v>24492</v>
      </c>
    </row>
    <row r="24892" spans="1:3" x14ac:dyDescent="0.25">
      <c r="A24892" t="s">
        <v>26809</v>
      </c>
      <c r="B24892" t="str">
        <f t="shared" si="388"/>
        <v>QC</v>
      </c>
      <c r="C24892" t="s">
        <v>24493</v>
      </c>
    </row>
    <row r="24893" spans="1:3" x14ac:dyDescent="0.25">
      <c r="A24893" t="s">
        <v>29595</v>
      </c>
      <c r="B24893" t="str">
        <f t="shared" si="388"/>
        <v>QC</v>
      </c>
      <c r="C24893" t="s">
        <v>24494</v>
      </c>
    </row>
    <row r="24894" spans="1:3" x14ac:dyDescent="0.25">
      <c r="A24894" t="s">
        <v>28995</v>
      </c>
      <c r="B24894" t="str">
        <f t="shared" si="388"/>
        <v>QC</v>
      </c>
      <c r="C24894" t="s">
        <v>24457</v>
      </c>
    </row>
    <row r="24895" spans="1:3" x14ac:dyDescent="0.25">
      <c r="A24895" t="s">
        <v>26858</v>
      </c>
      <c r="B24895" t="str">
        <f t="shared" si="388"/>
        <v>QC</v>
      </c>
      <c r="C24895" t="s">
        <v>24458</v>
      </c>
    </row>
    <row r="24896" spans="1:3" x14ac:dyDescent="0.25">
      <c r="A24896" t="s">
        <v>28249</v>
      </c>
      <c r="B24896" t="str">
        <f t="shared" si="388"/>
        <v>QC</v>
      </c>
      <c r="C24896" t="s">
        <v>24459</v>
      </c>
    </row>
    <row r="24897" spans="1:4" x14ac:dyDescent="0.25">
      <c r="A24897" t="s">
        <v>26809</v>
      </c>
      <c r="B24897" t="str">
        <f t="shared" si="388"/>
        <v>QC</v>
      </c>
      <c r="C24897" t="s">
        <v>24460</v>
      </c>
    </row>
    <row r="24898" spans="1:4" x14ac:dyDescent="0.25">
      <c r="A24898" t="s">
        <v>29453</v>
      </c>
      <c r="B24898" t="str">
        <f t="shared" si="388"/>
        <v>QC</v>
      </c>
      <c r="C24898" t="s">
        <v>24461</v>
      </c>
    </row>
    <row r="24899" spans="1:4" x14ac:dyDescent="0.25">
      <c r="A24899" t="s">
        <v>29418</v>
      </c>
      <c r="B24899" t="str">
        <f t="shared" ref="B24899:B24962" si="389">RIGHT(TRIM(C24899), 2)</f>
        <v>QC</v>
      </c>
      <c r="C24899" t="s">
        <v>24462</v>
      </c>
    </row>
    <row r="24900" spans="1:4" x14ac:dyDescent="0.25">
      <c r="A24900" t="s">
        <v>29596</v>
      </c>
      <c r="B24900" t="str">
        <f t="shared" si="389"/>
        <v>QC</v>
      </c>
      <c r="C24900" t="s">
        <v>24463</v>
      </c>
    </row>
    <row r="24901" spans="1:4" x14ac:dyDescent="0.25">
      <c r="A24901" t="s">
        <v>29597</v>
      </c>
      <c r="B24901" t="str">
        <f t="shared" si="389"/>
        <v>QC</v>
      </c>
      <c r="C24901" t="s">
        <v>24464</v>
      </c>
    </row>
    <row r="24902" spans="1:4" x14ac:dyDescent="0.25">
      <c r="A24902" t="s">
        <v>26806</v>
      </c>
      <c r="B24902" t="str">
        <f t="shared" si="389"/>
        <v>ON</v>
      </c>
      <c r="C24902" t="s">
        <v>24495</v>
      </c>
      <c r="D24902" t="s">
        <v>3</v>
      </c>
    </row>
    <row r="24903" spans="1:4" x14ac:dyDescent="0.25">
      <c r="A24903" t="s">
        <v>26806</v>
      </c>
      <c r="B24903" t="str">
        <f t="shared" si="389"/>
        <v>ON</v>
      </c>
      <c r="C24903" t="s">
        <v>24496</v>
      </c>
      <c r="D24903" t="s">
        <v>22</v>
      </c>
    </row>
    <row r="24904" spans="1:4" x14ac:dyDescent="0.25">
      <c r="A24904" t="s">
        <v>27531</v>
      </c>
      <c r="B24904" t="str">
        <f t="shared" si="389"/>
        <v>ON</v>
      </c>
      <c r="C24904" t="s">
        <v>24497</v>
      </c>
    </row>
    <row r="24905" spans="1:4" x14ac:dyDescent="0.25">
      <c r="A24905" t="s">
        <v>27236</v>
      </c>
      <c r="B24905" t="str">
        <f t="shared" si="389"/>
        <v>BC</v>
      </c>
      <c r="C24905" t="s">
        <v>24498</v>
      </c>
    </row>
    <row r="24906" spans="1:4" x14ac:dyDescent="0.25">
      <c r="A24906" t="s">
        <v>26785</v>
      </c>
      <c r="B24906" t="str">
        <f t="shared" si="389"/>
        <v>BC</v>
      </c>
      <c r="C24906" t="s">
        <v>24499</v>
      </c>
    </row>
    <row r="24907" spans="1:4" x14ac:dyDescent="0.25">
      <c r="A24907" t="s">
        <v>26927</v>
      </c>
      <c r="B24907" t="str">
        <f t="shared" si="389"/>
        <v>ON</v>
      </c>
      <c r="C24907" t="s">
        <v>24500</v>
      </c>
    </row>
    <row r="24908" spans="1:4" x14ac:dyDescent="0.25">
      <c r="A24908" t="s">
        <v>26791</v>
      </c>
      <c r="B24908" t="str">
        <f t="shared" si="389"/>
        <v>AB</v>
      </c>
      <c r="C24908" t="s">
        <v>24501</v>
      </c>
    </row>
    <row r="24909" spans="1:4" x14ac:dyDescent="0.25">
      <c r="A24909" t="s">
        <v>26791</v>
      </c>
      <c r="B24909" t="str">
        <f t="shared" si="389"/>
        <v>AB</v>
      </c>
      <c r="C24909" t="s">
        <v>24502</v>
      </c>
      <c r="D24909" t="s">
        <v>18</v>
      </c>
    </row>
    <row r="24910" spans="1:4" x14ac:dyDescent="0.25">
      <c r="A24910" t="s">
        <v>26856</v>
      </c>
      <c r="B24910" t="str">
        <f t="shared" si="389"/>
        <v>AB</v>
      </c>
      <c r="C24910" t="s">
        <v>24503</v>
      </c>
    </row>
    <row r="24911" spans="1:4" x14ac:dyDescent="0.25">
      <c r="A24911" t="s">
        <v>27064</v>
      </c>
      <c r="B24911" t="str">
        <f t="shared" si="389"/>
        <v>ON</v>
      </c>
      <c r="C24911" t="s">
        <v>24504</v>
      </c>
    </row>
    <row r="24912" spans="1:4" x14ac:dyDescent="0.25">
      <c r="A24912" t="s">
        <v>26853</v>
      </c>
      <c r="B24912" t="str">
        <f t="shared" si="389"/>
        <v>MB</v>
      </c>
      <c r="C24912" t="s">
        <v>24505</v>
      </c>
    </row>
    <row r="24913" spans="1:4" x14ac:dyDescent="0.25">
      <c r="A24913" t="s">
        <v>26853</v>
      </c>
      <c r="B24913" t="str">
        <f t="shared" si="389"/>
        <v>MB</v>
      </c>
      <c r="C24913" t="s">
        <v>24506</v>
      </c>
    </row>
    <row r="24914" spans="1:4" x14ac:dyDescent="0.25">
      <c r="A24914" t="s">
        <v>27060</v>
      </c>
      <c r="B24914" t="str">
        <f t="shared" si="389"/>
        <v>BC</v>
      </c>
      <c r="C24914" t="s">
        <v>24507</v>
      </c>
    </row>
    <row r="24915" spans="1:4" x14ac:dyDescent="0.25">
      <c r="A24915" t="s">
        <v>26771</v>
      </c>
      <c r="B24915" t="str">
        <f t="shared" si="389"/>
        <v>ON</v>
      </c>
      <c r="C24915" t="s">
        <v>24508</v>
      </c>
      <c r="D24915" t="s">
        <v>12</v>
      </c>
    </row>
    <row r="24916" spans="1:4" x14ac:dyDescent="0.25">
      <c r="A24916" t="s">
        <v>29598</v>
      </c>
      <c r="B24916" t="str">
        <f t="shared" si="389"/>
        <v>MB</v>
      </c>
      <c r="C24916" t="s">
        <v>24509</v>
      </c>
    </row>
    <row r="24917" spans="1:4" x14ac:dyDescent="0.25">
      <c r="A24917" t="s">
        <v>26825</v>
      </c>
      <c r="B24917" t="str">
        <f t="shared" si="389"/>
        <v>BC</v>
      </c>
      <c r="C24917" t="s">
        <v>24510</v>
      </c>
    </row>
    <row r="24918" spans="1:4" x14ac:dyDescent="0.25">
      <c r="A24918" t="s">
        <v>26771</v>
      </c>
      <c r="B24918" t="str">
        <f t="shared" si="389"/>
        <v>ON</v>
      </c>
      <c r="C24918" t="s">
        <v>24511</v>
      </c>
      <c r="D24918" t="s">
        <v>22</v>
      </c>
    </row>
    <row r="24919" spans="1:4" x14ac:dyDescent="0.25">
      <c r="A24919" t="s">
        <v>26771</v>
      </c>
      <c r="B24919" t="str">
        <f t="shared" si="389"/>
        <v>ON</v>
      </c>
      <c r="C24919" t="s">
        <v>24512</v>
      </c>
      <c r="D24919" t="s">
        <v>22</v>
      </c>
    </row>
    <row r="24920" spans="1:4" x14ac:dyDescent="0.25">
      <c r="A24920" t="s">
        <v>26788</v>
      </c>
      <c r="B24920" t="str">
        <f t="shared" si="389"/>
        <v>ON</v>
      </c>
      <c r="C24920" t="s">
        <v>24513</v>
      </c>
      <c r="D24920" t="s">
        <v>22</v>
      </c>
    </row>
    <row r="24921" spans="1:4" x14ac:dyDescent="0.25">
      <c r="A24921" t="s">
        <v>26795</v>
      </c>
      <c r="B24921" t="str">
        <f t="shared" si="389"/>
        <v>ON</v>
      </c>
      <c r="C24921" t="s">
        <v>24514</v>
      </c>
      <c r="D24921" t="s">
        <v>22</v>
      </c>
    </row>
    <row r="24922" spans="1:4" x14ac:dyDescent="0.25">
      <c r="A24922" t="s">
        <v>26908</v>
      </c>
      <c r="B24922" t="str">
        <f t="shared" si="389"/>
        <v>ON</v>
      </c>
      <c r="C24922" t="s">
        <v>24515</v>
      </c>
      <c r="D24922" t="s">
        <v>22</v>
      </c>
    </row>
    <row r="24923" spans="1:4" x14ac:dyDescent="0.25">
      <c r="A24923" t="s">
        <v>26790</v>
      </c>
      <c r="B24923" t="str">
        <f t="shared" si="389"/>
        <v>ON</v>
      </c>
      <c r="C24923" t="s">
        <v>24516</v>
      </c>
    </row>
    <row r="24924" spans="1:4" x14ac:dyDescent="0.25">
      <c r="A24924" t="s">
        <v>26771</v>
      </c>
      <c r="B24924" t="str">
        <f t="shared" si="389"/>
        <v>ON</v>
      </c>
      <c r="C24924" t="s">
        <v>24517</v>
      </c>
      <c r="D24924" t="s">
        <v>22</v>
      </c>
    </row>
    <row r="24925" spans="1:4" x14ac:dyDescent="0.25">
      <c r="A24925" t="s">
        <v>26786</v>
      </c>
      <c r="B24925" t="str">
        <f t="shared" si="389"/>
        <v>ON</v>
      </c>
      <c r="C24925" t="s">
        <v>24518</v>
      </c>
      <c r="D24925" t="s">
        <v>18</v>
      </c>
    </row>
    <row r="24926" spans="1:4" x14ac:dyDescent="0.25">
      <c r="A24926" t="s">
        <v>26825</v>
      </c>
      <c r="B24926" t="str">
        <f t="shared" si="389"/>
        <v>BC</v>
      </c>
      <c r="C24926" t="s">
        <v>24519</v>
      </c>
    </row>
    <row r="24927" spans="1:4" x14ac:dyDescent="0.25">
      <c r="A24927" t="s">
        <v>26825</v>
      </c>
      <c r="B24927" t="str">
        <f t="shared" si="389"/>
        <v>BC</v>
      </c>
      <c r="C24927" t="s">
        <v>24520</v>
      </c>
    </row>
    <row r="24928" spans="1:4" x14ac:dyDescent="0.25">
      <c r="A24928" t="s">
        <v>26898</v>
      </c>
      <c r="B24928" t="str">
        <f t="shared" si="389"/>
        <v>QC</v>
      </c>
      <c r="C24928" t="s">
        <v>24521</v>
      </c>
    </row>
    <row r="24929" spans="1:4" x14ac:dyDescent="0.25">
      <c r="A24929" t="s">
        <v>26809</v>
      </c>
      <c r="B24929" t="str">
        <f t="shared" si="389"/>
        <v>QC</v>
      </c>
      <c r="C24929" t="s">
        <v>24522</v>
      </c>
    </row>
    <row r="24930" spans="1:4" x14ac:dyDescent="0.25">
      <c r="A24930" t="s">
        <v>26972</v>
      </c>
      <c r="B24930" t="str">
        <f t="shared" si="389"/>
        <v>ON</v>
      </c>
      <c r="C24930" t="s">
        <v>24523</v>
      </c>
    </row>
    <row r="24931" spans="1:4" x14ac:dyDescent="0.25">
      <c r="A24931" t="s">
        <v>26972</v>
      </c>
      <c r="B24931" t="str">
        <f t="shared" si="389"/>
        <v>ON</v>
      </c>
      <c r="C24931" t="s">
        <v>24523</v>
      </c>
    </row>
    <row r="24932" spans="1:4" x14ac:dyDescent="0.25">
      <c r="A24932" t="s">
        <v>27627</v>
      </c>
      <c r="B24932" t="str">
        <f t="shared" si="389"/>
        <v>ON</v>
      </c>
      <c r="C24932" t="s">
        <v>24524</v>
      </c>
      <c r="D24932" t="s">
        <v>22</v>
      </c>
    </row>
    <row r="24933" spans="1:4" x14ac:dyDescent="0.25">
      <c r="A24933" t="s">
        <v>26800</v>
      </c>
      <c r="B24933" t="str">
        <f t="shared" si="389"/>
        <v>ON</v>
      </c>
      <c r="C24933" t="s">
        <v>24525</v>
      </c>
      <c r="D24933" t="s">
        <v>18</v>
      </c>
    </row>
    <row r="24934" spans="1:4" x14ac:dyDescent="0.25">
      <c r="A24934" t="s">
        <v>27532</v>
      </c>
      <c r="B24934" t="str">
        <f t="shared" si="389"/>
        <v>ON</v>
      </c>
      <c r="C24934" t="s">
        <v>24526</v>
      </c>
      <c r="D24934" t="s">
        <v>18</v>
      </c>
    </row>
    <row r="24935" spans="1:4" x14ac:dyDescent="0.25">
      <c r="A24935" t="s">
        <v>26990</v>
      </c>
      <c r="B24935" t="str">
        <f t="shared" si="389"/>
        <v>ON</v>
      </c>
      <c r="C24935" t="s">
        <v>24527</v>
      </c>
    </row>
    <row r="24936" spans="1:4" x14ac:dyDescent="0.25">
      <c r="A24936" t="s">
        <v>27526</v>
      </c>
      <c r="B24936" t="str">
        <f t="shared" si="389"/>
        <v>ON</v>
      </c>
      <c r="C24936" t="s">
        <v>24529</v>
      </c>
      <c r="D24936" t="s">
        <v>12</v>
      </c>
    </row>
    <row r="24937" spans="1:4" x14ac:dyDescent="0.25">
      <c r="A24937" t="s">
        <v>27526</v>
      </c>
      <c r="B24937" t="str">
        <f t="shared" si="389"/>
        <v>ON</v>
      </c>
      <c r="C24937" t="s">
        <v>24528</v>
      </c>
      <c r="D24937" t="s">
        <v>18</v>
      </c>
    </row>
    <row r="24938" spans="1:4" x14ac:dyDescent="0.25">
      <c r="A24938" t="s">
        <v>26853</v>
      </c>
      <c r="B24938" t="str">
        <f t="shared" si="389"/>
        <v>MB</v>
      </c>
      <c r="C24938" t="s">
        <v>24530</v>
      </c>
    </row>
    <row r="24939" spans="1:4" x14ac:dyDescent="0.25">
      <c r="A24939" t="s">
        <v>26825</v>
      </c>
      <c r="B24939" t="str">
        <f t="shared" si="389"/>
        <v>BC</v>
      </c>
      <c r="C24939" t="s">
        <v>24531</v>
      </c>
    </row>
    <row r="24940" spans="1:4" x14ac:dyDescent="0.25">
      <c r="A24940" t="s">
        <v>26992</v>
      </c>
      <c r="B24940" t="str">
        <f t="shared" si="389"/>
        <v>NT</v>
      </c>
      <c r="C24940" t="s">
        <v>24533</v>
      </c>
    </row>
    <row r="24941" spans="1:4" x14ac:dyDescent="0.25">
      <c r="A24941" t="s">
        <v>27164</v>
      </c>
      <c r="B24941" t="str">
        <f t="shared" si="389"/>
        <v>NB</v>
      </c>
      <c r="C24941" t="s">
        <v>24534</v>
      </c>
    </row>
    <row r="24942" spans="1:4" x14ac:dyDescent="0.25">
      <c r="A24942" t="s">
        <v>26992</v>
      </c>
      <c r="B24942" t="str">
        <f t="shared" si="389"/>
        <v>NT</v>
      </c>
      <c r="C24942" t="s">
        <v>24532</v>
      </c>
      <c r="D24942" t="s">
        <v>22</v>
      </c>
    </row>
    <row r="24943" spans="1:4" x14ac:dyDescent="0.25">
      <c r="A24943" t="s">
        <v>26923</v>
      </c>
      <c r="B24943" t="str">
        <f t="shared" si="389"/>
        <v>BC</v>
      </c>
      <c r="C24943" t="s">
        <v>24535</v>
      </c>
    </row>
    <row r="24944" spans="1:4" x14ac:dyDescent="0.25">
      <c r="A24944" t="s">
        <v>26987</v>
      </c>
      <c r="B24944" t="str">
        <f t="shared" si="389"/>
        <v>ON</v>
      </c>
      <c r="C24944" t="s">
        <v>24536</v>
      </c>
    </row>
    <row r="24945" spans="1:4" x14ac:dyDescent="0.25">
      <c r="A24945" t="s">
        <v>26987</v>
      </c>
      <c r="B24945" t="str">
        <f t="shared" si="389"/>
        <v>ON</v>
      </c>
      <c r="C24945" t="s">
        <v>24537</v>
      </c>
    </row>
    <row r="24946" spans="1:4" x14ac:dyDescent="0.25">
      <c r="A24946" t="s">
        <v>26771</v>
      </c>
      <c r="B24946" t="str">
        <f t="shared" si="389"/>
        <v>ON</v>
      </c>
      <c r="C24946" t="s">
        <v>24541</v>
      </c>
    </row>
    <row r="24947" spans="1:4" x14ac:dyDescent="0.25">
      <c r="A24947" t="s">
        <v>26786</v>
      </c>
      <c r="B24947" t="str">
        <f t="shared" si="389"/>
        <v>ON</v>
      </c>
      <c r="C24947" t="s">
        <v>24542</v>
      </c>
    </row>
    <row r="24948" spans="1:4" x14ac:dyDescent="0.25">
      <c r="A24948" t="s">
        <v>26806</v>
      </c>
      <c r="B24948" t="str">
        <f t="shared" si="389"/>
        <v>ON</v>
      </c>
      <c r="C24948" t="s">
        <v>24538</v>
      </c>
    </row>
    <row r="24949" spans="1:4" x14ac:dyDescent="0.25">
      <c r="A24949" t="s">
        <v>26771</v>
      </c>
      <c r="B24949" t="str">
        <f t="shared" si="389"/>
        <v>ON</v>
      </c>
      <c r="C24949" t="s">
        <v>24539</v>
      </c>
    </row>
    <row r="24950" spans="1:4" x14ac:dyDescent="0.25">
      <c r="A24950" t="s">
        <v>26790</v>
      </c>
      <c r="B24950" t="str">
        <f t="shared" si="389"/>
        <v>ON</v>
      </c>
      <c r="C24950" t="s">
        <v>24540</v>
      </c>
    </row>
    <row r="24951" spans="1:4" x14ac:dyDescent="0.25">
      <c r="A24951" t="s">
        <v>26771</v>
      </c>
      <c r="B24951" t="str">
        <f t="shared" si="389"/>
        <v>ON</v>
      </c>
      <c r="C24951" t="s">
        <v>24543</v>
      </c>
    </row>
    <row r="24952" spans="1:4" x14ac:dyDescent="0.25">
      <c r="A24952" t="s">
        <v>27061</v>
      </c>
      <c r="B24952" t="str">
        <f t="shared" si="389"/>
        <v>AB</v>
      </c>
      <c r="C24952" t="s">
        <v>24544</v>
      </c>
      <c r="D24952" t="s">
        <v>18</v>
      </c>
    </row>
    <row r="24953" spans="1:4" x14ac:dyDescent="0.25">
      <c r="A24953" t="s">
        <v>28468</v>
      </c>
      <c r="B24953" t="str">
        <f t="shared" si="389"/>
        <v>NL</v>
      </c>
      <c r="C24953" t="s">
        <v>24545</v>
      </c>
      <c r="D24953" t="s">
        <v>22</v>
      </c>
    </row>
    <row r="24954" spans="1:4" x14ac:dyDescent="0.25">
      <c r="A24954" t="s">
        <v>26772</v>
      </c>
      <c r="B24954" t="str">
        <f t="shared" si="389"/>
        <v>ON</v>
      </c>
      <c r="C24954" t="s">
        <v>24546</v>
      </c>
      <c r="D24954" t="s">
        <v>22</v>
      </c>
    </row>
    <row r="24955" spans="1:4" x14ac:dyDescent="0.25">
      <c r="A24955" t="s">
        <v>26771</v>
      </c>
      <c r="B24955" t="str">
        <f t="shared" si="389"/>
        <v>ON</v>
      </c>
      <c r="C24955" t="s">
        <v>24548</v>
      </c>
    </row>
    <row r="24956" spans="1:4" x14ac:dyDescent="0.25">
      <c r="A24956" t="s">
        <v>26799</v>
      </c>
      <c r="B24956" t="str">
        <f t="shared" si="389"/>
        <v>ON</v>
      </c>
      <c r="C24956" t="s">
        <v>24547</v>
      </c>
    </row>
    <row r="24957" spans="1:4" x14ac:dyDescent="0.25">
      <c r="A24957" t="s">
        <v>26771</v>
      </c>
      <c r="B24957" t="str">
        <f t="shared" si="389"/>
        <v>ON</v>
      </c>
      <c r="C24957" t="s">
        <v>24549</v>
      </c>
    </row>
    <row r="24958" spans="1:4" x14ac:dyDescent="0.25">
      <c r="A24958" t="s">
        <v>26771</v>
      </c>
      <c r="B24958" t="str">
        <f t="shared" si="389"/>
        <v>ON</v>
      </c>
      <c r="C24958" t="s">
        <v>24550</v>
      </c>
    </row>
    <row r="24959" spans="1:4" x14ac:dyDescent="0.25">
      <c r="A24959" t="s">
        <v>26786</v>
      </c>
      <c r="B24959" t="str">
        <f t="shared" si="389"/>
        <v>ON</v>
      </c>
      <c r="C24959" t="s">
        <v>24551</v>
      </c>
      <c r="D24959" t="s">
        <v>22</v>
      </c>
    </row>
    <row r="24960" spans="1:4" x14ac:dyDescent="0.25">
      <c r="A24960" t="s">
        <v>26798</v>
      </c>
      <c r="B24960" t="str">
        <f t="shared" si="389"/>
        <v>BC</v>
      </c>
      <c r="C24960" t="s">
        <v>24552</v>
      </c>
    </row>
    <row r="24961" spans="1:4" x14ac:dyDescent="0.25">
      <c r="A24961" t="s">
        <v>26991</v>
      </c>
      <c r="B24961" t="str">
        <f t="shared" si="389"/>
        <v>NB</v>
      </c>
      <c r="C24961" t="s">
        <v>24553</v>
      </c>
    </row>
    <row r="24962" spans="1:4" x14ac:dyDescent="0.25">
      <c r="A24962" t="s">
        <v>29599</v>
      </c>
      <c r="B24962" t="str">
        <f t="shared" si="389"/>
        <v>ON</v>
      </c>
      <c r="C24962" t="s">
        <v>24554</v>
      </c>
    </row>
    <row r="24963" spans="1:4" x14ac:dyDescent="0.25">
      <c r="A24963" t="s">
        <v>26771</v>
      </c>
      <c r="B24963" t="str">
        <f t="shared" ref="B24963:B25026" si="390">RIGHT(TRIM(C24963), 2)</f>
        <v>ON</v>
      </c>
      <c r="C24963" t="s">
        <v>24555</v>
      </c>
      <c r="D24963" t="s">
        <v>18</v>
      </c>
    </row>
    <row r="24964" spans="1:4" x14ac:dyDescent="0.25">
      <c r="A24964" t="s">
        <v>26935</v>
      </c>
      <c r="B24964" t="str">
        <f t="shared" si="390"/>
        <v>AB</v>
      </c>
      <c r="C24964" t="s">
        <v>24556</v>
      </c>
    </row>
    <row r="24965" spans="1:4" x14ac:dyDescent="0.25">
      <c r="A24965" t="s">
        <v>27421</v>
      </c>
      <c r="B24965" t="str">
        <f t="shared" si="390"/>
        <v>ON</v>
      </c>
      <c r="C24965" t="s">
        <v>24557</v>
      </c>
      <c r="D24965" t="s">
        <v>22</v>
      </c>
    </row>
    <row r="24966" spans="1:4" x14ac:dyDescent="0.25">
      <c r="A24966" t="s">
        <v>26918</v>
      </c>
      <c r="B24966" t="str">
        <f t="shared" si="390"/>
        <v>ON</v>
      </c>
      <c r="C24966" t="s">
        <v>24558</v>
      </c>
      <c r="D24966" t="s">
        <v>22</v>
      </c>
    </row>
    <row r="24967" spans="1:4" x14ac:dyDescent="0.25">
      <c r="A24967" t="s">
        <v>27231</v>
      </c>
      <c r="B24967" t="str">
        <f t="shared" si="390"/>
        <v>ON</v>
      </c>
      <c r="C24967" t="s">
        <v>24559</v>
      </c>
    </row>
    <row r="24968" spans="1:4" x14ac:dyDescent="0.25">
      <c r="A24968" t="s">
        <v>26991</v>
      </c>
      <c r="B24968" t="str">
        <f t="shared" si="390"/>
        <v>NB</v>
      </c>
      <c r="C24968" t="s">
        <v>24560</v>
      </c>
      <c r="D24968" t="s">
        <v>3</v>
      </c>
    </row>
    <row r="24969" spans="1:4" x14ac:dyDescent="0.25">
      <c r="A24969" t="s">
        <v>26913</v>
      </c>
      <c r="B24969" t="str">
        <f t="shared" si="390"/>
        <v>ON</v>
      </c>
      <c r="C24969" t="s">
        <v>24561</v>
      </c>
    </row>
    <row r="24970" spans="1:4" x14ac:dyDescent="0.25">
      <c r="A24970" t="s">
        <v>26786</v>
      </c>
      <c r="B24970" t="str">
        <f t="shared" si="390"/>
        <v>ON</v>
      </c>
      <c r="C24970" t="s">
        <v>24562</v>
      </c>
      <c r="D24970" t="s">
        <v>22</v>
      </c>
    </row>
    <row r="24971" spans="1:4" x14ac:dyDescent="0.25">
      <c r="A24971" t="s">
        <v>26798</v>
      </c>
      <c r="B24971" t="str">
        <f t="shared" si="390"/>
        <v>BC</v>
      </c>
      <c r="C24971" t="s">
        <v>24563</v>
      </c>
    </row>
    <row r="24972" spans="1:4" x14ac:dyDescent="0.25">
      <c r="A24972" t="s">
        <v>26798</v>
      </c>
      <c r="B24972" t="str">
        <f t="shared" si="390"/>
        <v>BC</v>
      </c>
      <c r="C24972" t="s">
        <v>24564</v>
      </c>
    </row>
    <row r="24973" spans="1:4" x14ac:dyDescent="0.25">
      <c r="A24973" t="s">
        <v>27123</v>
      </c>
      <c r="B24973" t="str">
        <f t="shared" si="390"/>
        <v>BC</v>
      </c>
      <c r="C24973" t="s">
        <v>24565</v>
      </c>
    </row>
    <row r="24974" spans="1:4" x14ac:dyDescent="0.25">
      <c r="A24974" t="s">
        <v>26795</v>
      </c>
      <c r="B24974" t="str">
        <f t="shared" si="390"/>
        <v>ON</v>
      </c>
      <c r="C24974" t="s">
        <v>24566</v>
      </c>
    </row>
    <row r="24975" spans="1:4" x14ac:dyDescent="0.25">
      <c r="A24975" t="s">
        <v>26861</v>
      </c>
      <c r="B24975" t="str">
        <f t="shared" si="390"/>
        <v>QC</v>
      </c>
      <c r="C24975" t="s">
        <v>24567</v>
      </c>
    </row>
    <row r="24976" spans="1:4" x14ac:dyDescent="0.25">
      <c r="A24976" t="s">
        <v>26771</v>
      </c>
      <c r="B24976" t="str">
        <f t="shared" si="390"/>
        <v>ON</v>
      </c>
      <c r="C24976" t="s">
        <v>24568</v>
      </c>
    </row>
    <row r="24977" spans="1:4" x14ac:dyDescent="0.25">
      <c r="A24977" t="s">
        <v>28694</v>
      </c>
      <c r="B24977" t="str">
        <f t="shared" si="390"/>
        <v>ON</v>
      </c>
      <c r="C24977" t="s">
        <v>24569</v>
      </c>
    </row>
    <row r="24978" spans="1:4" x14ac:dyDescent="0.25">
      <c r="A24978" t="s">
        <v>27583</v>
      </c>
      <c r="B24978" t="str">
        <f t="shared" si="390"/>
        <v>AB</v>
      </c>
      <c r="C24978" t="s">
        <v>24570</v>
      </c>
    </row>
    <row r="24979" spans="1:4" x14ac:dyDescent="0.25">
      <c r="A24979" t="s">
        <v>29299</v>
      </c>
      <c r="B24979" t="str">
        <f t="shared" si="390"/>
        <v>BC</v>
      </c>
      <c r="C24979" t="s">
        <v>24571</v>
      </c>
    </row>
    <row r="24980" spans="1:4" x14ac:dyDescent="0.25">
      <c r="A24980" t="s">
        <v>26853</v>
      </c>
      <c r="B24980" t="str">
        <f t="shared" si="390"/>
        <v>MB</v>
      </c>
      <c r="C24980" t="s">
        <v>24572</v>
      </c>
      <c r="D24980" t="s">
        <v>22</v>
      </c>
    </row>
    <row r="24981" spans="1:4" x14ac:dyDescent="0.25">
      <c r="A24981" t="s">
        <v>26866</v>
      </c>
      <c r="B24981" t="str">
        <f t="shared" si="390"/>
        <v>QC</v>
      </c>
      <c r="C24981" t="s">
        <v>24573</v>
      </c>
    </row>
    <row r="24982" spans="1:4" x14ac:dyDescent="0.25">
      <c r="A24982" t="s">
        <v>26928</v>
      </c>
      <c r="B24982" t="str">
        <f t="shared" si="390"/>
        <v>BC</v>
      </c>
      <c r="C24982" t="s">
        <v>24574</v>
      </c>
    </row>
    <row r="24983" spans="1:4" x14ac:dyDescent="0.25">
      <c r="A24983" t="s">
        <v>26828</v>
      </c>
      <c r="B24983" t="str">
        <f t="shared" si="390"/>
        <v>ON</v>
      </c>
      <c r="C24983" t="s">
        <v>24575</v>
      </c>
    </row>
    <row r="24984" spans="1:4" x14ac:dyDescent="0.25">
      <c r="A24984" t="s">
        <v>26853</v>
      </c>
      <c r="B24984" t="str">
        <f t="shared" si="390"/>
        <v>MB</v>
      </c>
      <c r="C24984" t="s">
        <v>24576</v>
      </c>
      <c r="D24984" t="s">
        <v>22</v>
      </c>
    </row>
    <row r="24985" spans="1:4" x14ac:dyDescent="0.25">
      <c r="A24985" t="s">
        <v>26825</v>
      </c>
      <c r="B24985" t="str">
        <f t="shared" si="390"/>
        <v>BC</v>
      </c>
      <c r="C24985" t="s">
        <v>24577</v>
      </c>
      <c r="D24985" t="s">
        <v>22</v>
      </c>
    </row>
    <row r="24986" spans="1:4" x14ac:dyDescent="0.25">
      <c r="A24986" t="s">
        <v>26791</v>
      </c>
      <c r="B24986" t="str">
        <f t="shared" si="390"/>
        <v>AB</v>
      </c>
      <c r="C24986" t="s">
        <v>24578</v>
      </c>
    </row>
    <row r="24987" spans="1:4" x14ac:dyDescent="0.25">
      <c r="A24987" t="s">
        <v>27081</v>
      </c>
      <c r="B24987" t="str">
        <f t="shared" si="390"/>
        <v>ON</v>
      </c>
      <c r="C24987" t="s">
        <v>24579</v>
      </c>
    </row>
    <row r="24988" spans="1:4" x14ac:dyDescent="0.25">
      <c r="A24988" t="s">
        <v>26945</v>
      </c>
      <c r="B24988" t="str">
        <f t="shared" si="390"/>
        <v>ON</v>
      </c>
      <c r="C24988" t="s">
        <v>24580</v>
      </c>
      <c r="D24988" t="s">
        <v>22</v>
      </c>
    </row>
    <row r="24989" spans="1:4" x14ac:dyDescent="0.25">
      <c r="A24989" t="s">
        <v>27421</v>
      </c>
      <c r="B24989" t="str">
        <f t="shared" si="390"/>
        <v>ON</v>
      </c>
      <c r="C24989" t="s">
        <v>24581</v>
      </c>
    </row>
    <row r="24990" spans="1:4" x14ac:dyDescent="0.25">
      <c r="A24990" t="s">
        <v>26912</v>
      </c>
      <c r="B24990" t="str">
        <f t="shared" si="390"/>
        <v>ON</v>
      </c>
      <c r="C24990" t="s">
        <v>24582</v>
      </c>
      <c r="D24990" t="s">
        <v>22</v>
      </c>
    </row>
    <row r="24991" spans="1:4" x14ac:dyDescent="0.25">
      <c r="A24991" t="s">
        <v>26918</v>
      </c>
      <c r="B24991" t="str">
        <f t="shared" si="390"/>
        <v>ON</v>
      </c>
      <c r="C24991" t="s">
        <v>24583</v>
      </c>
    </row>
    <row r="24992" spans="1:4" x14ac:dyDescent="0.25">
      <c r="A24992" t="s">
        <v>26818</v>
      </c>
      <c r="B24992" t="str">
        <f t="shared" si="390"/>
        <v>ON</v>
      </c>
      <c r="C24992" t="s">
        <v>24584</v>
      </c>
      <c r="D24992" t="s">
        <v>18</v>
      </c>
    </row>
    <row r="24993" spans="1:4" x14ac:dyDescent="0.25">
      <c r="A24993" t="s">
        <v>26772</v>
      </c>
      <c r="B24993" t="str">
        <f t="shared" si="390"/>
        <v>ON</v>
      </c>
      <c r="C24993" t="s">
        <v>24585</v>
      </c>
    </row>
    <row r="24994" spans="1:4" x14ac:dyDescent="0.25">
      <c r="A24994" t="s">
        <v>27639</v>
      </c>
      <c r="B24994" t="str">
        <f t="shared" si="390"/>
        <v>NS</v>
      </c>
      <c r="C24994" t="s">
        <v>24588</v>
      </c>
      <c r="D24994" t="s">
        <v>3</v>
      </c>
    </row>
    <row r="24995" spans="1:4" x14ac:dyDescent="0.25">
      <c r="A24995" t="s">
        <v>27639</v>
      </c>
      <c r="B24995" t="str">
        <f t="shared" si="390"/>
        <v>NS</v>
      </c>
      <c r="C24995" t="s">
        <v>24586</v>
      </c>
    </row>
    <row r="24996" spans="1:4" x14ac:dyDescent="0.25">
      <c r="A24996" t="s">
        <v>27639</v>
      </c>
      <c r="B24996" t="str">
        <f t="shared" si="390"/>
        <v>NS</v>
      </c>
      <c r="C24996" t="s">
        <v>24587</v>
      </c>
    </row>
    <row r="24997" spans="1:4" x14ac:dyDescent="0.25">
      <c r="A24997" t="s">
        <v>27639</v>
      </c>
      <c r="B24997" t="str">
        <f t="shared" si="390"/>
        <v>NS</v>
      </c>
      <c r="C24997" t="s">
        <v>24587</v>
      </c>
      <c r="D24997" t="s">
        <v>18</v>
      </c>
    </row>
    <row r="24998" spans="1:4" x14ac:dyDescent="0.25">
      <c r="A24998" t="s">
        <v>26934</v>
      </c>
      <c r="B24998" t="str">
        <f t="shared" si="390"/>
        <v>ON</v>
      </c>
      <c r="C24998" t="s">
        <v>24589</v>
      </c>
      <c r="D24998" t="s">
        <v>22</v>
      </c>
    </row>
    <row r="24999" spans="1:4" x14ac:dyDescent="0.25">
      <c r="A24999" t="s">
        <v>27075</v>
      </c>
      <c r="B24999" t="str">
        <f t="shared" si="390"/>
        <v>ON</v>
      </c>
      <c r="C24999" t="s">
        <v>24590</v>
      </c>
      <c r="D24999" t="s">
        <v>22</v>
      </c>
    </row>
    <row r="25000" spans="1:4" x14ac:dyDescent="0.25">
      <c r="A25000" t="s">
        <v>26795</v>
      </c>
      <c r="B25000" t="str">
        <f t="shared" si="390"/>
        <v>ON</v>
      </c>
      <c r="C25000" t="s">
        <v>24591</v>
      </c>
      <c r="D25000" t="s">
        <v>22</v>
      </c>
    </row>
    <row r="25001" spans="1:4" x14ac:dyDescent="0.25">
      <c r="A25001" t="s">
        <v>26795</v>
      </c>
      <c r="B25001" t="str">
        <f t="shared" si="390"/>
        <v>ON</v>
      </c>
      <c r="C25001" t="s">
        <v>24592</v>
      </c>
      <c r="D25001" t="s">
        <v>22</v>
      </c>
    </row>
    <row r="25002" spans="1:4" x14ac:dyDescent="0.25">
      <c r="A25002" t="s">
        <v>27621</v>
      </c>
      <c r="B25002" t="str">
        <f t="shared" si="390"/>
        <v>BC</v>
      </c>
      <c r="C25002" t="s">
        <v>24593</v>
      </c>
    </row>
    <row r="25003" spans="1:4" x14ac:dyDescent="0.25">
      <c r="A25003" t="s">
        <v>27323</v>
      </c>
      <c r="B25003" t="str">
        <f t="shared" si="390"/>
        <v>BC</v>
      </c>
      <c r="C25003" t="s">
        <v>24594</v>
      </c>
    </row>
    <row r="25004" spans="1:4" x14ac:dyDescent="0.25">
      <c r="A25004" t="s">
        <v>29600</v>
      </c>
      <c r="B25004" t="str">
        <f t="shared" si="390"/>
        <v>BC</v>
      </c>
      <c r="C25004" t="s">
        <v>24595</v>
      </c>
      <c r="D25004" t="s">
        <v>22</v>
      </c>
    </row>
    <row r="25005" spans="1:4" x14ac:dyDescent="0.25">
      <c r="A25005" t="s">
        <v>26910</v>
      </c>
      <c r="B25005" t="str">
        <f t="shared" si="390"/>
        <v>ON</v>
      </c>
      <c r="C25005" t="s">
        <v>24596</v>
      </c>
    </row>
    <row r="25006" spans="1:4" x14ac:dyDescent="0.25">
      <c r="A25006" t="s">
        <v>26946</v>
      </c>
      <c r="B25006" t="str">
        <f t="shared" si="390"/>
        <v>NL</v>
      </c>
      <c r="C25006" t="s">
        <v>24597</v>
      </c>
    </row>
    <row r="25007" spans="1:4" x14ac:dyDescent="0.25">
      <c r="A25007" t="s">
        <v>26828</v>
      </c>
      <c r="B25007" t="str">
        <f t="shared" si="390"/>
        <v>ON</v>
      </c>
      <c r="C25007" t="s">
        <v>24598</v>
      </c>
    </row>
    <row r="25008" spans="1:4" x14ac:dyDescent="0.25">
      <c r="A25008" t="s">
        <v>26771</v>
      </c>
      <c r="B25008" t="str">
        <f t="shared" si="390"/>
        <v>ON</v>
      </c>
      <c r="C25008" t="s">
        <v>24599</v>
      </c>
    </row>
    <row r="25009" spans="1:4" x14ac:dyDescent="0.25">
      <c r="A25009" t="s">
        <v>26771</v>
      </c>
      <c r="B25009" t="str">
        <f t="shared" si="390"/>
        <v>ON</v>
      </c>
      <c r="C25009" t="s">
        <v>24600</v>
      </c>
    </row>
    <row r="25010" spans="1:4" x14ac:dyDescent="0.25">
      <c r="A25010" t="s">
        <v>27629</v>
      </c>
      <c r="B25010" t="str">
        <f t="shared" si="390"/>
        <v>NB</v>
      </c>
      <c r="C25010" t="s">
        <v>24601</v>
      </c>
    </row>
    <row r="25011" spans="1:4" x14ac:dyDescent="0.25">
      <c r="A25011" t="s">
        <v>26771</v>
      </c>
      <c r="B25011" t="str">
        <f t="shared" si="390"/>
        <v>ON</v>
      </c>
      <c r="C25011" t="s">
        <v>24602</v>
      </c>
    </row>
    <row r="25012" spans="1:4" x14ac:dyDescent="0.25">
      <c r="A25012" t="s">
        <v>29515</v>
      </c>
      <c r="B25012" t="str">
        <f t="shared" si="390"/>
        <v>BC</v>
      </c>
      <c r="C25012" t="s">
        <v>24603</v>
      </c>
      <c r="D25012" t="s">
        <v>22</v>
      </c>
    </row>
    <row r="25013" spans="1:4" x14ac:dyDescent="0.25">
      <c r="A25013" t="s">
        <v>29204</v>
      </c>
      <c r="B25013" t="str">
        <f t="shared" si="390"/>
        <v>ON</v>
      </c>
      <c r="C25013" t="s">
        <v>24604</v>
      </c>
    </row>
    <row r="25014" spans="1:4" x14ac:dyDescent="0.25">
      <c r="A25014" t="s">
        <v>26792</v>
      </c>
      <c r="B25014" t="str">
        <f t="shared" si="390"/>
        <v>YT</v>
      </c>
      <c r="C25014" t="s">
        <v>24605</v>
      </c>
    </row>
    <row r="25015" spans="1:4" x14ac:dyDescent="0.25">
      <c r="A25015" t="s">
        <v>27053</v>
      </c>
      <c r="B25015" t="str">
        <f t="shared" si="390"/>
        <v>AB</v>
      </c>
      <c r="C25015" t="s">
        <v>24606</v>
      </c>
    </row>
    <row r="25016" spans="1:4" x14ac:dyDescent="0.25">
      <c r="A25016" t="s">
        <v>28784</v>
      </c>
      <c r="B25016" t="str">
        <f t="shared" si="390"/>
        <v>AB</v>
      </c>
      <c r="C25016" t="s">
        <v>24607</v>
      </c>
      <c r="D25016" t="s">
        <v>22</v>
      </c>
    </row>
    <row r="25017" spans="1:4" x14ac:dyDescent="0.25">
      <c r="A25017" t="s">
        <v>26791</v>
      </c>
      <c r="B25017" t="str">
        <f t="shared" si="390"/>
        <v>AB</v>
      </c>
      <c r="C25017" t="s">
        <v>24608</v>
      </c>
      <c r="D25017" t="s">
        <v>3</v>
      </c>
    </row>
    <row r="25018" spans="1:4" x14ac:dyDescent="0.25">
      <c r="A25018" t="s">
        <v>26778</v>
      </c>
      <c r="B25018" t="str">
        <f t="shared" si="390"/>
        <v>ON</v>
      </c>
      <c r="C25018" t="s">
        <v>24609</v>
      </c>
      <c r="D25018" t="s">
        <v>22</v>
      </c>
    </row>
    <row r="25019" spans="1:4" x14ac:dyDescent="0.25">
      <c r="A25019" t="s">
        <v>27230</v>
      </c>
      <c r="B25019" t="str">
        <f t="shared" si="390"/>
        <v>ON</v>
      </c>
      <c r="C25019" t="s">
        <v>24610</v>
      </c>
    </row>
    <row r="25020" spans="1:4" x14ac:dyDescent="0.25">
      <c r="A25020" t="s">
        <v>26772</v>
      </c>
      <c r="B25020" t="str">
        <f t="shared" si="390"/>
        <v>ON</v>
      </c>
      <c r="C25020" t="s">
        <v>24611</v>
      </c>
      <c r="D25020" t="s">
        <v>22</v>
      </c>
    </row>
    <row r="25021" spans="1:4" x14ac:dyDescent="0.25">
      <c r="A25021" t="s">
        <v>26853</v>
      </c>
      <c r="B25021" t="str">
        <f t="shared" si="390"/>
        <v>MB</v>
      </c>
      <c r="C25021" t="s">
        <v>24612</v>
      </c>
      <c r="D25021" t="s">
        <v>3</v>
      </c>
    </row>
    <row r="25022" spans="1:4" x14ac:dyDescent="0.25">
      <c r="A25022" t="s">
        <v>26853</v>
      </c>
      <c r="B25022" t="str">
        <f t="shared" si="390"/>
        <v>MB</v>
      </c>
      <c r="C25022" t="s">
        <v>24613</v>
      </c>
    </row>
    <row r="25023" spans="1:4" x14ac:dyDescent="0.25">
      <c r="A25023" t="s">
        <v>26786</v>
      </c>
      <c r="B25023" t="str">
        <f t="shared" si="390"/>
        <v>ON</v>
      </c>
      <c r="C25023" t="s">
        <v>24614</v>
      </c>
      <c r="D25023" t="s">
        <v>22</v>
      </c>
    </row>
    <row r="25024" spans="1:4" x14ac:dyDescent="0.25">
      <c r="A25024" t="s">
        <v>28706</v>
      </c>
      <c r="B25024" t="str">
        <f t="shared" si="390"/>
        <v>ON</v>
      </c>
      <c r="C25024" t="s">
        <v>24615</v>
      </c>
    </row>
    <row r="25025" spans="1:4" x14ac:dyDescent="0.25">
      <c r="A25025" t="s">
        <v>26782</v>
      </c>
      <c r="B25025" t="str">
        <f t="shared" si="390"/>
        <v>AB</v>
      </c>
      <c r="C25025" t="s">
        <v>24616</v>
      </c>
      <c r="D25025" t="s">
        <v>22</v>
      </c>
    </row>
    <row r="25026" spans="1:4" x14ac:dyDescent="0.25">
      <c r="A25026" t="s">
        <v>26918</v>
      </c>
      <c r="B25026" t="str">
        <f t="shared" si="390"/>
        <v>ON</v>
      </c>
      <c r="C25026" t="s">
        <v>24617</v>
      </c>
      <c r="D25026" t="s">
        <v>22</v>
      </c>
    </row>
    <row r="25027" spans="1:4" x14ac:dyDescent="0.25">
      <c r="A25027" t="s">
        <v>26791</v>
      </c>
      <c r="B25027" t="str">
        <f t="shared" ref="B25027:B25090" si="391">RIGHT(TRIM(C25027), 2)</f>
        <v>AB</v>
      </c>
      <c r="C25027" t="s">
        <v>24618</v>
      </c>
    </row>
    <row r="25028" spans="1:4" x14ac:dyDescent="0.25">
      <c r="A25028" t="s">
        <v>28798</v>
      </c>
      <c r="B25028" t="str">
        <f t="shared" si="391"/>
        <v>AB</v>
      </c>
      <c r="C25028" t="s">
        <v>24619</v>
      </c>
    </row>
    <row r="25029" spans="1:4" x14ac:dyDescent="0.25">
      <c r="A25029" t="s">
        <v>26994</v>
      </c>
      <c r="B25029" t="str">
        <f t="shared" si="391"/>
        <v>NB</v>
      </c>
      <c r="C25029" t="s">
        <v>24620</v>
      </c>
    </row>
    <row r="25030" spans="1:4" x14ac:dyDescent="0.25">
      <c r="A25030" t="s">
        <v>27325</v>
      </c>
      <c r="B25030" t="str">
        <f t="shared" si="391"/>
        <v>ON</v>
      </c>
      <c r="C25030" t="s">
        <v>24621</v>
      </c>
    </row>
    <row r="25031" spans="1:4" x14ac:dyDescent="0.25">
      <c r="A25031" t="s">
        <v>26916</v>
      </c>
      <c r="B25031" t="str">
        <f t="shared" si="391"/>
        <v>ON</v>
      </c>
      <c r="C25031" t="s">
        <v>24622</v>
      </c>
      <c r="D25031" t="s">
        <v>22</v>
      </c>
    </row>
    <row r="25032" spans="1:4" x14ac:dyDescent="0.25">
      <c r="A25032" t="s">
        <v>26976</v>
      </c>
      <c r="B25032" t="str">
        <f t="shared" si="391"/>
        <v>BC</v>
      </c>
      <c r="C25032" t="s">
        <v>24623</v>
      </c>
      <c r="D25032" t="s">
        <v>18</v>
      </c>
    </row>
    <row r="25033" spans="1:4" x14ac:dyDescent="0.25">
      <c r="A25033" t="s">
        <v>26830</v>
      </c>
      <c r="B25033" t="str">
        <f t="shared" si="391"/>
        <v>ON</v>
      </c>
      <c r="C25033" t="s">
        <v>24624</v>
      </c>
    </row>
    <row r="25034" spans="1:4" x14ac:dyDescent="0.25">
      <c r="A25034" t="s">
        <v>27102</v>
      </c>
      <c r="B25034" t="str">
        <f t="shared" si="391"/>
        <v>BC</v>
      </c>
      <c r="C25034" t="s">
        <v>24625</v>
      </c>
      <c r="D25034" t="s">
        <v>22</v>
      </c>
    </row>
    <row r="25035" spans="1:4" x14ac:dyDescent="0.25">
      <c r="A25035" t="s">
        <v>29601</v>
      </c>
      <c r="B25035" t="str">
        <f t="shared" si="391"/>
        <v>PE</v>
      </c>
      <c r="C25035" t="s">
        <v>24626</v>
      </c>
      <c r="D25035" t="s">
        <v>22</v>
      </c>
    </row>
    <row r="25036" spans="1:4" x14ac:dyDescent="0.25">
      <c r="A25036" t="s">
        <v>26791</v>
      </c>
      <c r="B25036" t="str">
        <f t="shared" si="391"/>
        <v>AB</v>
      </c>
      <c r="C25036" t="s">
        <v>24627</v>
      </c>
    </row>
    <row r="25037" spans="1:4" x14ac:dyDescent="0.25">
      <c r="A25037" t="s">
        <v>26782</v>
      </c>
      <c r="B25037" t="str">
        <f t="shared" si="391"/>
        <v>AB</v>
      </c>
      <c r="C25037" t="s">
        <v>24628</v>
      </c>
      <c r="D25037" t="s">
        <v>22</v>
      </c>
    </row>
    <row r="25038" spans="1:4" x14ac:dyDescent="0.25">
      <c r="A25038" t="s">
        <v>26791</v>
      </c>
      <c r="B25038" t="str">
        <f t="shared" si="391"/>
        <v>AB</v>
      </c>
      <c r="C25038" t="s">
        <v>24629</v>
      </c>
      <c r="D25038" t="s">
        <v>22</v>
      </c>
    </row>
    <row r="25039" spans="1:4" x14ac:dyDescent="0.25">
      <c r="A25039" t="s">
        <v>26927</v>
      </c>
      <c r="B25039" t="str">
        <f t="shared" si="391"/>
        <v>ON</v>
      </c>
      <c r="C25039" t="s">
        <v>24630</v>
      </c>
      <c r="D25039" t="s">
        <v>22</v>
      </c>
    </row>
    <row r="25040" spans="1:4" x14ac:dyDescent="0.25">
      <c r="A25040" t="s">
        <v>26785</v>
      </c>
      <c r="B25040" t="str">
        <f t="shared" si="391"/>
        <v>BC</v>
      </c>
      <c r="C25040" t="s">
        <v>24631</v>
      </c>
      <c r="D25040" t="s">
        <v>55</v>
      </c>
    </row>
    <row r="25041" spans="1:4" x14ac:dyDescent="0.25">
      <c r="A25041" t="s">
        <v>26825</v>
      </c>
      <c r="B25041" t="str">
        <f t="shared" si="391"/>
        <v>BC</v>
      </c>
      <c r="C25041" t="s">
        <v>24632</v>
      </c>
      <c r="D25041" t="s">
        <v>22</v>
      </c>
    </row>
    <row r="25042" spans="1:4" x14ac:dyDescent="0.25">
      <c r="A25042" t="s">
        <v>26830</v>
      </c>
      <c r="B25042" t="str">
        <f t="shared" si="391"/>
        <v>ON</v>
      </c>
      <c r="C25042" t="s">
        <v>24633</v>
      </c>
    </row>
    <row r="25043" spans="1:4" x14ac:dyDescent="0.25">
      <c r="A25043" t="s">
        <v>26795</v>
      </c>
      <c r="B25043" t="str">
        <f t="shared" si="391"/>
        <v>ON</v>
      </c>
      <c r="C25043" t="s">
        <v>24634</v>
      </c>
      <c r="D25043" t="s">
        <v>22</v>
      </c>
    </row>
    <row r="25044" spans="1:4" x14ac:dyDescent="0.25">
      <c r="A25044" t="s">
        <v>26828</v>
      </c>
      <c r="B25044" t="str">
        <f t="shared" si="391"/>
        <v>ON</v>
      </c>
      <c r="C25044" t="s">
        <v>24635</v>
      </c>
      <c r="D25044" t="s">
        <v>22</v>
      </c>
    </row>
    <row r="25045" spans="1:4" x14ac:dyDescent="0.25">
      <c r="A25045" t="s">
        <v>26918</v>
      </c>
      <c r="B25045" t="str">
        <f t="shared" si="391"/>
        <v>ON</v>
      </c>
      <c r="C25045" t="s">
        <v>24636</v>
      </c>
      <c r="D25045" t="s">
        <v>22</v>
      </c>
    </row>
    <row r="25046" spans="1:4" x14ac:dyDescent="0.25">
      <c r="A25046" t="s">
        <v>26830</v>
      </c>
      <c r="B25046" t="str">
        <f t="shared" si="391"/>
        <v>ON</v>
      </c>
      <c r="C25046" t="s">
        <v>24637</v>
      </c>
      <c r="D25046" t="s">
        <v>22</v>
      </c>
    </row>
    <row r="25047" spans="1:4" x14ac:dyDescent="0.25">
      <c r="A25047" t="s">
        <v>26830</v>
      </c>
      <c r="B25047" t="str">
        <f t="shared" si="391"/>
        <v>ON</v>
      </c>
      <c r="C25047" t="s">
        <v>24638</v>
      </c>
      <c r="D25047" t="s">
        <v>22</v>
      </c>
    </row>
    <row r="25048" spans="1:4" x14ac:dyDescent="0.25">
      <c r="A25048" t="s">
        <v>26772</v>
      </c>
      <c r="B25048" t="str">
        <f t="shared" si="391"/>
        <v>ON</v>
      </c>
      <c r="C25048" t="s">
        <v>24639</v>
      </c>
      <c r="D25048" t="s">
        <v>22</v>
      </c>
    </row>
    <row r="25049" spans="1:4" x14ac:dyDescent="0.25">
      <c r="A25049" t="s">
        <v>26799</v>
      </c>
      <c r="B25049" t="str">
        <f t="shared" si="391"/>
        <v>ON</v>
      </c>
      <c r="C25049" t="s">
        <v>24640</v>
      </c>
      <c r="D25049" t="s">
        <v>18</v>
      </c>
    </row>
    <row r="25050" spans="1:4" x14ac:dyDescent="0.25">
      <c r="A25050" t="s">
        <v>26771</v>
      </c>
      <c r="B25050" t="str">
        <f t="shared" si="391"/>
        <v>ON</v>
      </c>
      <c r="C25050" t="s">
        <v>24641</v>
      </c>
      <c r="D25050" t="s">
        <v>22</v>
      </c>
    </row>
    <row r="25051" spans="1:4" x14ac:dyDescent="0.25">
      <c r="A25051" t="s">
        <v>26790</v>
      </c>
      <c r="B25051" t="str">
        <f t="shared" si="391"/>
        <v>ON</v>
      </c>
      <c r="C25051" t="s">
        <v>24642</v>
      </c>
    </row>
    <row r="25052" spans="1:4" x14ac:dyDescent="0.25">
      <c r="A25052" t="s">
        <v>29410</v>
      </c>
      <c r="B25052" t="str">
        <f t="shared" si="391"/>
        <v>NL</v>
      </c>
      <c r="C25052" t="s">
        <v>24643</v>
      </c>
    </row>
    <row r="25053" spans="1:4" x14ac:dyDescent="0.25">
      <c r="A25053" t="s">
        <v>26825</v>
      </c>
      <c r="B25053" t="str">
        <f t="shared" si="391"/>
        <v>BC</v>
      </c>
      <c r="C25053" t="s">
        <v>24644</v>
      </c>
      <c r="D25053" t="s">
        <v>22</v>
      </c>
    </row>
    <row r="25054" spans="1:4" x14ac:dyDescent="0.25">
      <c r="A25054" t="s">
        <v>26853</v>
      </c>
      <c r="B25054" t="str">
        <f t="shared" si="391"/>
        <v>MB</v>
      </c>
      <c r="C25054" t="s">
        <v>24645</v>
      </c>
      <c r="D25054" t="s">
        <v>18</v>
      </c>
    </row>
    <row r="25055" spans="1:4" x14ac:dyDescent="0.25">
      <c r="A25055" t="s">
        <v>26794</v>
      </c>
      <c r="B25055" t="str">
        <f t="shared" si="391"/>
        <v>NS</v>
      </c>
      <c r="C25055" t="s">
        <v>24646</v>
      </c>
    </row>
    <row r="25056" spans="1:4" x14ac:dyDescent="0.25">
      <c r="A25056" t="s">
        <v>26946</v>
      </c>
      <c r="B25056" t="str">
        <f t="shared" si="391"/>
        <v>NL</v>
      </c>
      <c r="C25056" t="s">
        <v>24647</v>
      </c>
    </row>
    <row r="25057" spans="1:4" x14ac:dyDescent="0.25">
      <c r="A25057" t="s">
        <v>26771</v>
      </c>
      <c r="B25057" t="str">
        <f t="shared" si="391"/>
        <v>ON</v>
      </c>
      <c r="C25057" t="s">
        <v>24648</v>
      </c>
    </row>
    <row r="25058" spans="1:4" x14ac:dyDescent="0.25">
      <c r="A25058" t="s">
        <v>26775</v>
      </c>
      <c r="B25058" t="str">
        <f t="shared" si="391"/>
        <v>ON</v>
      </c>
      <c r="C25058" t="s">
        <v>24652</v>
      </c>
      <c r="D25058" t="s">
        <v>18</v>
      </c>
    </row>
    <row r="25059" spans="1:4" x14ac:dyDescent="0.25">
      <c r="A25059" t="s">
        <v>26773</v>
      </c>
      <c r="B25059" t="str">
        <f t="shared" si="391"/>
        <v>ON</v>
      </c>
      <c r="C25059" t="s">
        <v>24649</v>
      </c>
      <c r="D25059" t="s">
        <v>22</v>
      </c>
    </row>
    <row r="25060" spans="1:4" x14ac:dyDescent="0.25">
      <c r="A25060" t="s">
        <v>26775</v>
      </c>
      <c r="B25060" t="str">
        <f t="shared" si="391"/>
        <v>ON</v>
      </c>
      <c r="C25060" t="s">
        <v>24650</v>
      </c>
      <c r="D25060" t="s">
        <v>22</v>
      </c>
    </row>
    <row r="25061" spans="1:4" x14ac:dyDescent="0.25">
      <c r="A25061" t="s">
        <v>26773</v>
      </c>
      <c r="B25061" t="str">
        <f t="shared" si="391"/>
        <v>ON</v>
      </c>
      <c r="C25061" t="s">
        <v>24651</v>
      </c>
    </row>
    <row r="25062" spans="1:4" x14ac:dyDescent="0.25">
      <c r="A25062" t="s">
        <v>26793</v>
      </c>
      <c r="B25062" t="str">
        <f t="shared" si="391"/>
        <v>QC</v>
      </c>
      <c r="C25062" t="s">
        <v>24653</v>
      </c>
      <c r="D25062" t="s">
        <v>18</v>
      </c>
    </row>
    <row r="25063" spans="1:4" x14ac:dyDescent="0.25">
      <c r="A25063" t="s">
        <v>26809</v>
      </c>
      <c r="B25063" t="str">
        <f t="shared" si="391"/>
        <v>QC</v>
      </c>
      <c r="C25063" t="s">
        <v>24654</v>
      </c>
      <c r="D25063" t="s">
        <v>22</v>
      </c>
    </row>
    <row r="25064" spans="1:4" x14ac:dyDescent="0.25">
      <c r="A25064" t="s">
        <v>26877</v>
      </c>
      <c r="B25064" t="str">
        <f t="shared" si="391"/>
        <v>QC</v>
      </c>
      <c r="C25064" t="s">
        <v>24655</v>
      </c>
      <c r="D25064" t="s">
        <v>22</v>
      </c>
    </row>
    <row r="25065" spans="1:4" x14ac:dyDescent="0.25">
      <c r="A25065" t="s">
        <v>26809</v>
      </c>
      <c r="B25065" t="str">
        <f t="shared" si="391"/>
        <v>QC</v>
      </c>
      <c r="C25065" t="s">
        <v>24656</v>
      </c>
      <c r="D25065" t="s">
        <v>22</v>
      </c>
    </row>
    <row r="25066" spans="1:4" x14ac:dyDescent="0.25">
      <c r="A25066" t="s">
        <v>27737</v>
      </c>
      <c r="B25066" t="str">
        <f t="shared" si="391"/>
        <v>QC</v>
      </c>
      <c r="C25066" t="s">
        <v>24657</v>
      </c>
      <c r="D25066" t="s">
        <v>22</v>
      </c>
    </row>
    <row r="25067" spans="1:4" x14ac:dyDescent="0.25">
      <c r="A25067" t="s">
        <v>26878</v>
      </c>
      <c r="B25067" t="str">
        <f t="shared" si="391"/>
        <v>QC</v>
      </c>
      <c r="C25067" t="s">
        <v>24658</v>
      </c>
      <c r="D25067" t="s">
        <v>22</v>
      </c>
    </row>
    <row r="25068" spans="1:4" x14ac:dyDescent="0.25">
      <c r="A25068" t="s">
        <v>28067</v>
      </c>
      <c r="B25068" t="str">
        <f t="shared" si="391"/>
        <v>QC</v>
      </c>
      <c r="C25068" t="s">
        <v>24659</v>
      </c>
      <c r="D25068" t="s">
        <v>22</v>
      </c>
    </row>
    <row r="25069" spans="1:4" x14ac:dyDescent="0.25">
      <c r="A25069" t="s">
        <v>27521</v>
      </c>
      <c r="B25069" t="str">
        <f t="shared" si="391"/>
        <v>QC</v>
      </c>
      <c r="C25069" t="s">
        <v>24660</v>
      </c>
      <c r="D25069" t="s">
        <v>22</v>
      </c>
    </row>
    <row r="25070" spans="1:4" x14ac:dyDescent="0.25">
      <c r="A25070" t="s">
        <v>26878</v>
      </c>
      <c r="B25070" t="str">
        <f t="shared" si="391"/>
        <v>QC</v>
      </c>
      <c r="C25070" t="s">
        <v>24661</v>
      </c>
      <c r="D25070" t="s">
        <v>22</v>
      </c>
    </row>
    <row r="25071" spans="1:4" x14ac:dyDescent="0.25">
      <c r="A25071" t="s">
        <v>26878</v>
      </c>
      <c r="B25071" t="str">
        <f t="shared" si="391"/>
        <v>QC</v>
      </c>
      <c r="C25071" t="s">
        <v>24662</v>
      </c>
      <c r="D25071" t="s">
        <v>22</v>
      </c>
    </row>
    <row r="25072" spans="1:4" x14ac:dyDescent="0.25">
      <c r="A25072" t="s">
        <v>27034</v>
      </c>
      <c r="B25072" t="str">
        <f t="shared" si="391"/>
        <v>QC</v>
      </c>
      <c r="C25072" t="s">
        <v>24663</v>
      </c>
      <c r="D25072" t="s">
        <v>22</v>
      </c>
    </row>
    <row r="25073" spans="1:4" x14ac:dyDescent="0.25">
      <c r="A25073" t="s">
        <v>26867</v>
      </c>
      <c r="B25073" t="str">
        <f t="shared" si="391"/>
        <v>QC</v>
      </c>
      <c r="C25073" t="s">
        <v>24664</v>
      </c>
      <c r="D25073" t="s">
        <v>22</v>
      </c>
    </row>
    <row r="25074" spans="1:4" x14ac:dyDescent="0.25">
      <c r="A25074" t="s">
        <v>27043</v>
      </c>
      <c r="B25074" t="str">
        <f t="shared" si="391"/>
        <v>QC</v>
      </c>
      <c r="C25074" t="s">
        <v>24665</v>
      </c>
      <c r="D25074" t="s">
        <v>22</v>
      </c>
    </row>
    <row r="25075" spans="1:4" x14ac:dyDescent="0.25">
      <c r="A25075" t="s">
        <v>27057</v>
      </c>
      <c r="B25075" t="str">
        <f t="shared" si="391"/>
        <v>QC</v>
      </c>
      <c r="C25075" t="s">
        <v>24666</v>
      </c>
      <c r="D25075" t="s">
        <v>22</v>
      </c>
    </row>
    <row r="25076" spans="1:4" x14ac:dyDescent="0.25">
      <c r="A25076" t="s">
        <v>28170</v>
      </c>
      <c r="B25076" t="str">
        <f t="shared" si="391"/>
        <v>QC</v>
      </c>
      <c r="C25076" t="s">
        <v>24667</v>
      </c>
      <c r="D25076" t="s">
        <v>22</v>
      </c>
    </row>
    <row r="25077" spans="1:4" x14ac:dyDescent="0.25">
      <c r="A25077" t="s">
        <v>28173</v>
      </c>
      <c r="B25077" t="str">
        <f t="shared" si="391"/>
        <v>QC</v>
      </c>
      <c r="C25077" t="s">
        <v>24668</v>
      </c>
      <c r="D25077" t="s">
        <v>22</v>
      </c>
    </row>
    <row r="25078" spans="1:4" x14ac:dyDescent="0.25">
      <c r="A25078" t="s">
        <v>26809</v>
      </c>
      <c r="B25078" t="str">
        <f t="shared" si="391"/>
        <v>QC</v>
      </c>
      <c r="C25078" t="s">
        <v>24669</v>
      </c>
      <c r="D25078" t="s">
        <v>22</v>
      </c>
    </row>
    <row r="25079" spans="1:4" x14ac:dyDescent="0.25">
      <c r="A25079" t="s">
        <v>28134</v>
      </c>
      <c r="B25079" t="str">
        <f t="shared" si="391"/>
        <v>QC</v>
      </c>
      <c r="C25079" t="s">
        <v>24670</v>
      </c>
      <c r="D25079" t="s">
        <v>22</v>
      </c>
    </row>
    <row r="25080" spans="1:4" x14ac:dyDescent="0.25">
      <c r="A25080" t="s">
        <v>26776</v>
      </c>
      <c r="B25080" t="str">
        <f t="shared" si="391"/>
        <v>QC</v>
      </c>
      <c r="C25080" t="s">
        <v>24671</v>
      </c>
      <c r="D25080" t="s">
        <v>55</v>
      </c>
    </row>
    <row r="25081" spans="1:4" x14ac:dyDescent="0.25">
      <c r="A25081" t="s">
        <v>26911</v>
      </c>
      <c r="B25081" t="str">
        <f t="shared" si="391"/>
        <v>QC</v>
      </c>
      <c r="C25081" t="s">
        <v>24672</v>
      </c>
      <c r="D25081" t="s">
        <v>22</v>
      </c>
    </row>
    <row r="25082" spans="1:4" x14ac:dyDescent="0.25">
      <c r="A25082" t="s">
        <v>26776</v>
      </c>
      <c r="B25082" t="str">
        <f t="shared" si="391"/>
        <v>QC</v>
      </c>
      <c r="C25082" t="s">
        <v>24673</v>
      </c>
      <c r="D25082" t="s">
        <v>3</v>
      </c>
    </row>
    <row r="25083" spans="1:4" x14ac:dyDescent="0.25">
      <c r="A25083" t="s">
        <v>27477</v>
      </c>
      <c r="B25083" t="str">
        <f t="shared" si="391"/>
        <v>QC</v>
      </c>
      <c r="C25083" t="s">
        <v>24674</v>
      </c>
      <c r="D25083" t="s">
        <v>22</v>
      </c>
    </row>
    <row r="25084" spans="1:4" x14ac:dyDescent="0.25">
      <c r="A25084" t="s">
        <v>29029</v>
      </c>
      <c r="B25084" t="str">
        <f t="shared" si="391"/>
        <v>QC</v>
      </c>
      <c r="C25084" t="s">
        <v>24676</v>
      </c>
      <c r="D25084" t="s">
        <v>18</v>
      </c>
    </row>
    <row r="25085" spans="1:4" x14ac:dyDescent="0.25">
      <c r="A25085" t="s">
        <v>26876</v>
      </c>
      <c r="B25085" t="str">
        <f t="shared" si="391"/>
        <v>QC</v>
      </c>
      <c r="C25085" t="s">
        <v>24675</v>
      </c>
      <c r="D25085" t="s">
        <v>22</v>
      </c>
    </row>
    <row r="25086" spans="1:4" x14ac:dyDescent="0.25">
      <c r="A25086" t="s">
        <v>26809</v>
      </c>
      <c r="B25086" t="str">
        <f t="shared" si="391"/>
        <v>QC</v>
      </c>
      <c r="C25086" t="s">
        <v>24677</v>
      </c>
      <c r="D25086" t="s">
        <v>22</v>
      </c>
    </row>
    <row r="25087" spans="1:4" x14ac:dyDescent="0.25">
      <c r="A25087" t="s">
        <v>29559</v>
      </c>
      <c r="B25087" t="str">
        <f t="shared" si="391"/>
        <v>QC</v>
      </c>
      <c r="C25087" t="s">
        <v>24678</v>
      </c>
      <c r="D25087" t="s">
        <v>22</v>
      </c>
    </row>
    <row r="25088" spans="1:4" x14ac:dyDescent="0.25">
      <c r="A25088" t="s">
        <v>29602</v>
      </c>
      <c r="B25088" t="str">
        <f t="shared" si="391"/>
        <v>QC</v>
      </c>
      <c r="C25088" t="s">
        <v>24679</v>
      </c>
      <c r="D25088" t="s">
        <v>18</v>
      </c>
    </row>
    <row r="25089" spans="1:4" x14ac:dyDescent="0.25">
      <c r="A25089" t="s">
        <v>26809</v>
      </c>
      <c r="B25089" t="str">
        <f t="shared" si="391"/>
        <v>QC</v>
      </c>
      <c r="C25089" t="s">
        <v>24680</v>
      </c>
      <c r="D25089" t="s">
        <v>22</v>
      </c>
    </row>
    <row r="25090" spans="1:4" x14ac:dyDescent="0.25">
      <c r="A25090" t="s">
        <v>26870</v>
      </c>
      <c r="B25090" t="str">
        <f t="shared" si="391"/>
        <v>QC</v>
      </c>
      <c r="C25090" t="s">
        <v>24681</v>
      </c>
      <c r="D25090" t="s">
        <v>22</v>
      </c>
    </row>
    <row r="25091" spans="1:4" x14ac:dyDescent="0.25">
      <c r="A25091" t="s">
        <v>28330</v>
      </c>
      <c r="B25091" t="str">
        <f t="shared" ref="B25091:B25154" si="392">RIGHT(TRIM(C25091), 2)</f>
        <v>QC</v>
      </c>
      <c r="C25091" t="s">
        <v>24682</v>
      </c>
      <c r="D25091" t="s">
        <v>22</v>
      </c>
    </row>
    <row r="25092" spans="1:4" x14ac:dyDescent="0.25">
      <c r="A25092" t="s">
        <v>26900</v>
      </c>
      <c r="B25092" t="str">
        <f t="shared" si="392"/>
        <v>QC</v>
      </c>
      <c r="C25092" t="s">
        <v>24683</v>
      </c>
      <c r="D25092" t="s">
        <v>22</v>
      </c>
    </row>
    <row r="25093" spans="1:4" x14ac:dyDescent="0.25">
      <c r="A25093" t="s">
        <v>27043</v>
      </c>
      <c r="B25093" t="str">
        <f t="shared" si="392"/>
        <v>QC</v>
      </c>
      <c r="C25093" t="s">
        <v>24684</v>
      </c>
      <c r="D25093" t="s">
        <v>22</v>
      </c>
    </row>
    <row r="25094" spans="1:4" x14ac:dyDescent="0.25">
      <c r="A25094" t="s">
        <v>27043</v>
      </c>
      <c r="B25094" t="str">
        <f t="shared" si="392"/>
        <v>QC</v>
      </c>
      <c r="C25094" t="s">
        <v>24685</v>
      </c>
      <c r="D25094" t="s">
        <v>22</v>
      </c>
    </row>
    <row r="25095" spans="1:4" x14ac:dyDescent="0.25">
      <c r="A25095" t="s">
        <v>27467</v>
      </c>
      <c r="B25095" t="str">
        <f t="shared" si="392"/>
        <v>QC</v>
      </c>
      <c r="C25095" t="s">
        <v>24686</v>
      </c>
      <c r="D25095" t="s">
        <v>22</v>
      </c>
    </row>
    <row r="25096" spans="1:4" x14ac:dyDescent="0.25">
      <c r="A25096" t="s">
        <v>28312</v>
      </c>
      <c r="B25096" t="str">
        <f t="shared" si="392"/>
        <v>QC</v>
      </c>
      <c r="C25096" t="s">
        <v>24687</v>
      </c>
      <c r="D25096" t="s">
        <v>22</v>
      </c>
    </row>
    <row r="25097" spans="1:4" x14ac:dyDescent="0.25">
      <c r="A25097" t="s">
        <v>26867</v>
      </c>
      <c r="B25097" t="str">
        <f t="shared" si="392"/>
        <v>QC</v>
      </c>
      <c r="C25097" t="s">
        <v>24688</v>
      </c>
      <c r="D25097" t="s">
        <v>22</v>
      </c>
    </row>
    <row r="25098" spans="1:4" x14ac:dyDescent="0.25">
      <c r="A25098" t="s">
        <v>26776</v>
      </c>
      <c r="B25098" t="str">
        <f t="shared" si="392"/>
        <v>QC</v>
      </c>
      <c r="C25098" t="s">
        <v>24689</v>
      </c>
      <c r="D25098" t="s">
        <v>22</v>
      </c>
    </row>
    <row r="25099" spans="1:4" x14ac:dyDescent="0.25">
      <c r="A25099" t="s">
        <v>26879</v>
      </c>
      <c r="B25099" t="str">
        <f t="shared" si="392"/>
        <v>QC</v>
      </c>
      <c r="C25099" t="s">
        <v>24690</v>
      </c>
      <c r="D25099" t="s">
        <v>22</v>
      </c>
    </row>
    <row r="25100" spans="1:4" x14ac:dyDescent="0.25">
      <c r="A25100" t="s">
        <v>28312</v>
      </c>
      <c r="B25100" t="str">
        <f t="shared" si="392"/>
        <v>QC</v>
      </c>
      <c r="C25100" t="s">
        <v>24691</v>
      </c>
      <c r="D25100" t="s">
        <v>22</v>
      </c>
    </row>
    <row r="25101" spans="1:4" x14ac:dyDescent="0.25">
      <c r="A25101" t="s">
        <v>28995</v>
      </c>
      <c r="B25101" t="str">
        <f t="shared" si="392"/>
        <v>QC</v>
      </c>
      <c r="C25101" t="s">
        <v>24692</v>
      </c>
      <c r="D25101" t="s">
        <v>22</v>
      </c>
    </row>
    <row r="25102" spans="1:4" x14ac:dyDescent="0.25">
      <c r="A25102" t="s">
        <v>29398</v>
      </c>
      <c r="B25102" t="str">
        <f t="shared" si="392"/>
        <v>QC</v>
      </c>
      <c r="C25102" t="s">
        <v>24693</v>
      </c>
      <c r="D25102" t="s">
        <v>18</v>
      </c>
    </row>
    <row r="25103" spans="1:4" x14ac:dyDescent="0.25">
      <c r="A25103" t="s">
        <v>26933</v>
      </c>
      <c r="B25103" t="str">
        <f t="shared" si="392"/>
        <v>QC</v>
      </c>
      <c r="C25103" t="s">
        <v>24694</v>
      </c>
      <c r="D25103" t="s">
        <v>22</v>
      </c>
    </row>
    <row r="25104" spans="1:4" x14ac:dyDescent="0.25">
      <c r="A25104" t="s">
        <v>26776</v>
      </c>
      <c r="B25104" t="str">
        <f t="shared" si="392"/>
        <v>QC</v>
      </c>
      <c r="C25104" t="s">
        <v>24695</v>
      </c>
      <c r="D25104" t="s">
        <v>22</v>
      </c>
    </row>
    <row r="25105" spans="1:4" x14ac:dyDescent="0.25">
      <c r="A25105" t="s">
        <v>26809</v>
      </c>
      <c r="B25105" t="str">
        <f t="shared" si="392"/>
        <v>QC</v>
      </c>
      <c r="C25105" t="s">
        <v>24696</v>
      </c>
      <c r="D25105" t="s">
        <v>22</v>
      </c>
    </row>
    <row r="25106" spans="1:4" x14ac:dyDescent="0.25">
      <c r="A25106" t="s">
        <v>26875</v>
      </c>
      <c r="B25106" t="str">
        <f t="shared" si="392"/>
        <v>QC</v>
      </c>
      <c r="C25106" t="s">
        <v>24697</v>
      </c>
      <c r="D25106" t="s">
        <v>22</v>
      </c>
    </row>
    <row r="25107" spans="1:4" x14ac:dyDescent="0.25">
      <c r="A25107" t="s">
        <v>26780</v>
      </c>
      <c r="B25107" t="str">
        <f t="shared" si="392"/>
        <v>QC</v>
      </c>
      <c r="C25107" t="s">
        <v>24698</v>
      </c>
      <c r="D25107" t="s">
        <v>22</v>
      </c>
    </row>
    <row r="25108" spans="1:4" x14ac:dyDescent="0.25">
      <c r="A25108" t="s">
        <v>29584</v>
      </c>
      <c r="B25108" t="str">
        <f t="shared" si="392"/>
        <v>QC</v>
      </c>
      <c r="C25108" t="s">
        <v>24699</v>
      </c>
      <c r="D25108" t="s">
        <v>22</v>
      </c>
    </row>
    <row r="25109" spans="1:4" x14ac:dyDescent="0.25">
      <c r="A25109" t="s">
        <v>26954</v>
      </c>
      <c r="B25109" t="str">
        <f t="shared" si="392"/>
        <v>QC</v>
      </c>
      <c r="C25109" t="s">
        <v>24700</v>
      </c>
      <c r="D25109" t="s">
        <v>18</v>
      </c>
    </row>
    <row r="25110" spans="1:4" x14ac:dyDescent="0.25">
      <c r="A25110" t="s">
        <v>28173</v>
      </c>
      <c r="B25110" t="str">
        <f t="shared" si="392"/>
        <v>QC</v>
      </c>
      <c r="C25110" t="s">
        <v>24701</v>
      </c>
      <c r="D25110" t="s">
        <v>22</v>
      </c>
    </row>
    <row r="25111" spans="1:4" x14ac:dyDescent="0.25">
      <c r="A25111" t="s">
        <v>29389</v>
      </c>
      <c r="B25111" t="str">
        <f t="shared" si="392"/>
        <v>QC</v>
      </c>
      <c r="C25111" t="s">
        <v>24702</v>
      </c>
      <c r="D25111" t="s">
        <v>22</v>
      </c>
    </row>
    <row r="25112" spans="1:4" x14ac:dyDescent="0.25">
      <c r="A25112" t="s">
        <v>26776</v>
      </c>
      <c r="B25112" t="str">
        <f t="shared" si="392"/>
        <v>QC</v>
      </c>
      <c r="C25112" t="s">
        <v>24703</v>
      </c>
      <c r="D25112" t="s">
        <v>22</v>
      </c>
    </row>
    <row r="25113" spans="1:4" x14ac:dyDescent="0.25">
      <c r="A25113" t="s">
        <v>26776</v>
      </c>
      <c r="B25113" t="str">
        <f t="shared" si="392"/>
        <v>QC</v>
      </c>
      <c r="C25113" t="s">
        <v>24704</v>
      </c>
      <c r="D25113" t="s">
        <v>22</v>
      </c>
    </row>
    <row r="25114" spans="1:4" x14ac:dyDescent="0.25">
      <c r="A25114" t="s">
        <v>26776</v>
      </c>
      <c r="B25114" t="str">
        <f t="shared" si="392"/>
        <v>QC</v>
      </c>
      <c r="C25114" t="s">
        <v>24705</v>
      </c>
      <c r="D25114" t="s">
        <v>22</v>
      </c>
    </row>
    <row r="25115" spans="1:4" x14ac:dyDescent="0.25">
      <c r="A25115" t="s">
        <v>26776</v>
      </c>
      <c r="B25115" t="str">
        <f t="shared" si="392"/>
        <v>QC</v>
      </c>
      <c r="C25115" t="s">
        <v>24706</v>
      </c>
      <c r="D25115" t="s">
        <v>22</v>
      </c>
    </row>
    <row r="25116" spans="1:4" x14ac:dyDescent="0.25">
      <c r="A25116" t="s">
        <v>27450</v>
      </c>
      <c r="B25116" t="str">
        <f t="shared" si="392"/>
        <v>QC</v>
      </c>
      <c r="C25116" t="s">
        <v>24707</v>
      </c>
      <c r="D25116" t="s">
        <v>22</v>
      </c>
    </row>
    <row r="25117" spans="1:4" x14ac:dyDescent="0.25">
      <c r="A25117" t="s">
        <v>26802</v>
      </c>
      <c r="B25117" t="str">
        <f t="shared" si="392"/>
        <v>QC</v>
      </c>
      <c r="C25117" t="s">
        <v>24708</v>
      </c>
      <c r="D25117" t="s">
        <v>22</v>
      </c>
    </row>
    <row r="25118" spans="1:4" x14ac:dyDescent="0.25">
      <c r="A25118" t="s">
        <v>28245</v>
      </c>
      <c r="B25118" t="str">
        <f t="shared" si="392"/>
        <v>QC</v>
      </c>
      <c r="C25118" t="s">
        <v>24709</v>
      </c>
      <c r="D25118" t="s">
        <v>22</v>
      </c>
    </row>
    <row r="25119" spans="1:4" x14ac:dyDescent="0.25">
      <c r="A25119" t="s">
        <v>26832</v>
      </c>
      <c r="B25119" t="str">
        <f t="shared" si="392"/>
        <v>QC</v>
      </c>
      <c r="C25119" t="s">
        <v>24710</v>
      </c>
      <c r="D25119" t="s">
        <v>22</v>
      </c>
    </row>
    <row r="25120" spans="1:4" x14ac:dyDescent="0.25">
      <c r="A25120" t="s">
        <v>26809</v>
      </c>
      <c r="B25120" t="str">
        <f t="shared" si="392"/>
        <v>QC</v>
      </c>
      <c r="C25120" t="s">
        <v>24711</v>
      </c>
      <c r="D25120" t="s">
        <v>22</v>
      </c>
    </row>
    <row r="25121" spans="1:4" x14ac:dyDescent="0.25">
      <c r="A25121" t="s">
        <v>28087</v>
      </c>
      <c r="B25121" t="str">
        <f t="shared" si="392"/>
        <v>QC</v>
      </c>
      <c r="C25121" t="s">
        <v>24712</v>
      </c>
      <c r="D25121" t="s">
        <v>22</v>
      </c>
    </row>
    <row r="25122" spans="1:4" x14ac:dyDescent="0.25">
      <c r="A25122" t="s">
        <v>28272</v>
      </c>
      <c r="B25122" t="str">
        <f t="shared" si="392"/>
        <v>QC</v>
      </c>
      <c r="C25122" t="s">
        <v>24713</v>
      </c>
      <c r="D25122" t="s">
        <v>22</v>
      </c>
    </row>
    <row r="25123" spans="1:4" x14ac:dyDescent="0.25">
      <c r="A25123" t="s">
        <v>29603</v>
      </c>
      <c r="B25123" t="str">
        <f t="shared" si="392"/>
        <v>QC</v>
      </c>
      <c r="C25123" t="s">
        <v>24714</v>
      </c>
      <c r="D25123" t="s">
        <v>22</v>
      </c>
    </row>
    <row r="25124" spans="1:4" x14ac:dyDescent="0.25">
      <c r="A25124" t="s">
        <v>26860</v>
      </c>
      <c r="B25124" t="str">
        <f t="shared" si="392"/>
        <v>QC</v>
      </c>
      <c r="C25124" t="s">
        <v>24715</v>
      </c>
      <c r="D25124" t="s">
        <v>22</v>
      </c>
    </row>
    <row r="25125" spans="1:4" x14ac:dyDescent="0.25">
      <c r="A25125" t="s">
        <v>27448</v>
      </c>
      <c r="B25125" t="str">
        <f t="shared" si="392"/>
        <v>QC</v>
      </c>
      <c r="C25125" t="s">
        <v>24716</v>
      </c>
      <c r="D25125" t="s">
        <v>22</v>
      </c>
    </row>
    <row r="25126" spans="1:4" x14ac:dyDescent="0.25">
      <c r="A25126" t="s">
        <v>29398</v>
      </c>
      <c r="B25126" t="str">
        <f t="shared" si="392"/>
        <v>QC</v>
      </c>
      <c r="C25126" t="s">
        <v>24717</v>
      </c>
      <c r="D25126" t="s">
        <v>22</v>
      </c>
    </row>
    <row r="25127" spans="1:4" x14ac:dyDescent="0.25">
      <c r="A25127" t="s">
        <v>26809</v>
      </c>
      <c r="B25127" t="str">
        <f t="shared" si="392"/>
        <v>QC</v>
      </c>
      <c r="C25127" t="s">
        <v>24718</v>
      </c>
      <c r="D25127" t="s">
        <v>22</v>
      </c>
    </row>
    <row r="25128" spans="1:4" x14ac:dyDescent="0.25">
      <c r="A25128" t="s">
        <v>26809</v>
      </c>
      <c r="B25128" t="str">
        <f t="shared" si="392"/>
        <v>QC</v>
      </c>
      <c r="C25128" t="s">
        <v>24719</v>
      </c>
      <c r="D25128" t="s">
        <v>22</v>
      </c>
    </row>
    <row r="25129" spans="1:4" x14ac:dyDescent="0.25">
      <c r="A25129" t="s">
        <v>26776</v>
      </c>
      <c r="B25129" t="str">
        <f t="shared" si="392"/>
        <v>QC</v>
      </c>
      <c r="C25129" t="s">
        <v>24720</v>
      </c>
      <c r="D25129" t="s">
        <v>22</v>
      </c>
    </row>
    <row r="25130" spans="1:4" x14ac:dyDescent="0.25">
      <c r="A25130" t="s">
        <v>26809</v>
      </c>
      <c r="B25130" t="str">
        <f t="shared" si="392"/>
        <v>QC</v>
      </c>
      <c r="C25130" t="s">
        <v>24721</v>
      </c>
      <c r="D25130" t="s">
        <v>22</v>
      </c>
    </row>
    <row r="25131" spans="1:4" x14ac:dyDescent="0.25">
      <c r="A25131" t="s">
        <v>26956</v>
      </c>
      <c r="B25131" t="str">
        <f t="shared" si="392"/>
        <v>QC</v>
      </c>
      <c r="C25131" t="s">
        <v>24722</v>
      </c>
      <c r="D25131" t="s">
        <v>22</v>
      </c>
    </row>
    <row r="25132" spans="1:4" x14ac:dyDescent="0.25">
      <c r="A25132" t="s">
        <v>26809</v>
      </c>
      <c r="B25132" t="str">
        <f t="shared" si="392"/>
        <v>QC</v>
      </c>
      <c r="C25132" t="s">
        <v>24723</v>
      </c>
      <c r="D25132" t="s">
        <v>22</v>
      </c>
    </row>
    <row r="25133" spans="1:4" x14ac:dyDescent="0.25">
      <c r="A25133" t="s">
        <v>26776</v>
      </c>
      <c r="B25133" t="str">
        <f t="shared" si="392"/>
        <v>QC</v>
      </c>
      <c r="C25133" t="s">
        <v>24724</v>
      </c>
      <c r="D25133" t="s">
        <v>22</v>
      </c>
    </row>
    <row r="25134" spans="1:4" x14ac:dyDescent="0.25">
      <c r="A25134" t="s">
        <v>26809</v>
      </c>
      <c r="B25134" t="str">
        <f t="shared" si="392"/>
        <v>QC</v>
      </c>
      <c r="C25134" t="s">
        <v>24725</v>
      </c>
      <c r="D25134" t="s">
        <v>22</v>
      </c>
    </row>
    <row r="25135" spans="1:4" x14ac:dyDescent="0.25">
      <c r="A25135" t="s">
        <v>26870</v>
      </c>
      <c r="B25135" t="str">
        <f t="shared" si="392"/>
        <v>QC</v>
      </c>
      <c r="C25135" t="s">
        <v>24726</v>
      </c>
      <c r="D25135" t="s">
        <v>22</v>
      </c>
    </row>
    <row r="25136" spans="1:4" x14ac:dyDescent="0.25">
      <c r="A25136" t="s">
        <v>27694</v>
      </c>
      <c r="B25136" t="str">
        <f t="shared" si="392"/>
        <v>QC</v>
      </c>
      <c r="C25136" t="s">
        <v>24727</v>
      </c>
      <c r="D25136" t="s">
        <v>22</v>
      </c>
    </row>
    <row r="25137" spans="1:4" x14ac:dyDescent="0.25">
      <c r="A25137" t="s">
        <v>29604</v>
      </c>
      <c r="B25137" t="str">
        <f t="shared" si="392"/>
        <v>QC</v>
      </c>
      <c r="C25137" t="s">
        <v>24728</v>
      </c>
      <c r="D25137" t="s">
        <v>22</v>
      </c>
    </row>
    <row r="25138" spans="1:4" x14ac:dyDescent="0.25">
      <c r="A25138" t="s">
        <v>26862</v>
      </c>
      <c r="B25138" t="str">
        <f t="shared" si="392"/>
        <v>QC</v>
      </c>
      <c r="C25138" t="s">
        <v>24729</v>
      </c>
      <c r="D25138" t="s">
        <v>18</v>
      </c>
    </row>
    <row r="25139" spans="1:4" x14ac:dyDescent="0.25">
      <c r="A25139" t="s">
        <v>27593</v>
      </c>
      <c r="B25139" t="str">
        <f t="shared" si="392"/>
        <v>QC</v>
      </c>
      <c r="C25139" t="s">
        <v>24730</v>
      </c>
      <c r="D25139" t="s">
        <v>22</v>
      </c>
    </row>
    <row r="25140" spans="1:4" x14ac:dyDescent="0.25">
      <c r="A25140" t="s">
        <v>28279</v>
      </c>
      <c r="B25140" t="str">
        <f t="shared" si="392"/>
        <v>QC</v>
      </c>
      <c r="C25140" t="s">
        <v>24731</v>
      </c>
      <c r="D25140" t="s">
        <v>22</v>
      </c>
    </row>
    <row r="25141" spans="1:4" x14ac:dyDescent="0.25">
      <c r="A25141" t="s">
        <v>27623</v>
      </c>
      <c r="B25141" t="str">
        <f t="shared" si="392"/>
        <v>QC</v>
      </c>
      <c r="C25141" t="s">
        <v>24732</v>
      </c>
      <c r="D25141" t="s">
        <v>18</v>
      </c>
    </row>
    <row r="25142" spans="1:4" x14ac:dyDescent="0.25">
      <c r="A25142" t="s">
        <v>26780</v>
      </c>
      <c r="B25142" t="str">
        <f t="shared" si="392"/>
        <v>QC</v>
      </c>
      <c r="C25142" t="s">
        <v>24733</v>
      </c>
      <c r="D25142" t="s">
        <v>22</v>
      </c>
    </row>
    <row r="25143" spans="1:4" x14ac:dyDescent="0.25">
      <c r="A25143" t="s">
        <v>29605</v>
      </c>
      <c r="B25143" t="str">
        <f t="shared" si="392"/>
        <v>QC</v>
      </c>
      <c r="C25143" t="s">
        <v>24734</v>
      </c>
      <c r="D25143" t="s">
        <v>22</v>
      </c>
    </row>
    <row r="25144" spans="1:4" x14ac:dyDescent="0.25">
      <c r="A25144" t="s">
        <v>26809</v>
      </c>
      <c r="B25144" t="str">
        <f t="shared" si="392"/>
        <v>QC</v>
      </c>
      <c r="C25144" t="s">
        <v>24735</v>
      </c>
      <c r="D25144" t="s">
        <v>22</v>
      </c>
    </row>
    <row r="25145" spans="1:4" x14ac:dyDescent="0.25">
      <c r="A25145" t="s">
        <v>26878</v>
      </c>
      <c r="B25145" t="str">
        <f t="shared" si="392"/>
        <v>QC</v>
      </c>
      <c r="C25145" t="s">
        <v>24736</v>
      </c>
      <c r="D25145" t="s">
        <v>22</v>
      </c>
    </row>
    <row r="25146" spans="1:4" x14ac:dyDescent="0.25">
      <c r="A25146" t="s">
        <v>26776</v>
      </c>
      <c r="B25146" t="str">
        <f t="shared" si="392"/>
        <v>QC</v>
      </c>
      <c r="C25146" t="s">
        <v>24737</v>
      </c>
      <c r="D25146" t="s">
        <v>22</v>
      </c>
    </row>
    <row r="25147" spans="1:4" x14ac:dyDescent="0.25">
      <c r="A25147" t="s">
        <v>29067</v>
      </c>
      <c r="B25147" t="str">
        <f t="shared" si="392"/>
        <v>QC</v>
      </c>
      <c r="C25147" t="s">
        <v>24738</v>
      </c>
      <c r="D25147" t="s">
        <v>22</v>
      </c>
    </row>
    <row r="25148" spans="1:4" x14ac:dyDescent="0.25">
      <c r="A25148" t="s">
        <v>29606</v>
      </c>
      <c r="B25148" t="str">
        <f t="shared" si="392"/>
        <v>QC</v>
      </c>
      <c r="C25148" t="s">
        <v>24739</v>
      </c>
      <c r="D25148" t="s">
        <v>22</v>
      </c>
    </row>
    <row r="25149" spans="1:4" x14ac:dyDescent="0.25">
      <c r="A25149" t="s">
        <v>26878</v>
      </c>
      <c r="B25149" t="str">
        <f t="shared" si="392"/>
        <v>QC</v>
      </c>
      <c r="C25149" t="s">
        <v>24740</v>
      </c>
      <c r="D25149" t="s">
        <v>22</v>
      </c>
    </row>
    <row r="25150" spans="1:4" x14ac:dyDescent="0.25">
      <c r="A25150" t="s">
        <v>26809</v>
      </c>
      <c r="B25150" t="str">
        <f t="shared" si="392"/>
        <v>QC</v>
      </c>
      <c r="C25150" t="s">
        <v>24741</v>
      </c>
      <c r="D25150" t="s">
        <v>22</v>
      </c>
    </row>
    <row r="25151" spans="1:4" x14ac:dyDescent="0.25">
      <c r="A25151" t="s">
        <v>27043</v>
      </c>
      <c r="B25151" t="str">
        <f t="shared" si="392"/>
        <v>QC</v>
      </c>
      <c r="C25151" t="s">
        <v>24742</v>
      </c>
      <c r="D25151" t="s">
        <v>22</v>
      </c>
    </row>
    <row r="25152" spans="1:4" x14ac:dyDescent="0.25">
      <c r="A25152" t="s">
        <v>26878</v>
      </c>
      <c r="B25152" t="str">
        <f t="shared" si="392"/>
        <v>QC</v>
      </c>
      <c r="C25152" t="s">
        <v>24743</v>
      </c>
      <c r="D25152" t="s">
        <v>18</v>
      </c>
    </row>
    <row r="25153" spans="1:4" x14ac:dyDescent="0.25">
      <c r="A25153" t="s">
        <v>27521</v>
      </c>
      <c r="B25153" t="str">
        <f t="shared" si="392"/>
        <v>QC</v>
      </c>
      <c r="C25153" t="s">
        <v>24745</v>
      </c>
      <c r="D25153" t="s">
        <v>3</v>
      </c>
    </row>
    <row r="25154" spans="1:4" x14ac:dyDescent="0.25">
      <c r="A25154" t="s">
        <v>26809</v>
      </c>
      <c r="B25154" t="str">
        <f t="shared" si="392"/>
        <v>QC</v>
      </c>
      <c r="C25154" t="s">
        <v>24744</v>
      </c>
      <c r="D25154" t="s">
        <v>22</v>
      </c>
    </row>
    <row r="25155" spans="1:4" x14ac:dyDescent="0.25">
      <c r="A25155" t="s">
        <v>26809</v>
      </c>
      <c r="B25155" t="str">
        <f t="shared" ref="B25155:B25218" si="393">RIGHT(TRIM(C25155), 2)</f>
        <v>QC</v>
      </c>
      <c r="C25155" t="s">
        <v>24746</v>
      </c>
      <c r="D25155" t="s">
        <v>22</v>
      </c>
    </row>
    <row r="25156" spans="1:4" x14ac:dyDescent="0.25">
      <c r="A25156" t="s">
        <v>27035</v>
      </c>
      <c r="B25156" t="str">
        <f t="shared" si="393"/>
        <v>QC</v>
      </c>
      <c r="C25156" t="s">
        <v>24747</v>
      </c>
      <c r="D25156" t="s">
        <v>22</v>
      </c>
    </row>
    <row r="25157" spans="1:4" x14ac:dyDescent="0.25">
      <c r="A25157" t="s">
        <v>29607</v>
      </c>
      <c r="B25157" t="str">
        <f t="shared" si="393"/>
        <v>QC</v>
      </c>
      <c r="C25157" t="s">
        <v>24748</v>
      </c>
      <c r="D25157" t="s">
        <v>22</v>
      </c>
    </row>
    <row r="25158" spans="1:4" x14ac:dyDescent="0.25">
      <c r="A25158" t="s">
        <v>27359</v>
      </c>
      <c r="B25158" t="str">
        <f t="shared" si="393"/>
        <v>QC</v>
      </c>
      <c r="C25158" t="s">
        <v>24749</v>
      </c>
      <c r="D25158" t="s">
        <v>22</v>
      </c>
    </row>
    <row r="25159" spans="1:4" x14ac:dyDescent="0.25">
      <c r="A25159" t="s">
        <v>26882</v>
      </c>
      <c r="B25159" t="str">
        <f t="shared" si="393"/>
        <v>QC</v>
      </c>
      <c r="C25159" t="s">
        <v>24750</v>
      </c>
      <c r="D25159" t="s">
        <v>22</v>
      </c>
    </row>
    <row r="25160" spans="1:4" x14ac:dyDescent="0.25">
      <c r="A25160" t="s">
        <v>27541</v>
      </c>
      <c r="B25160" t="str">
        <f t="shared" si="393"/>
        <v>QC</v>
      </c>
      <c r="C25160" t="s">
        <v>24751</v>
      </c>
      <c r="D25160" t="s">
        <v>22</v>
      </c>
    </row>
    <row r="25161" spans="1:4" x14ac:dyDescent="0.25">
      <c r="A25161" t="s">
        <v>26959</v>
      </c>
      <c r="B25161" t="str">
        <f t="shared" si="393"/>
        <v>QC</v>
      </c>
      <c r="C25161" t="s">
        <v>24752</v>
      </c>
      <c r="D25161" t="s">
        <v>22</v>
      </c>
    </row>
    <row r="25162" spans="1:4" x14ac:dyDescent="0.25">
      <c r="A25162" t="s">
        <v>28000</v>
      </c>
      <c r="B25162" t="str">
        <f t="shared" si="393"/>
        <v>QC</v>
      </c>
      <c r="C25162" t="s">
        <v>24753</v>
      </c>
      <c r="D25162" t="s">
        <v>22</v>
      </c>
    </row>
    <row r="25163" spans="1:4" x14ac:dyDescent="0.25">
      <c r="A25163" t="s">
        <v>27477</v>
      </c>
      <c r="B25163" t="str">
        <f t="shared" si="393"/>
        <v>QC</v>
      </c>
      <c r="C25163" t="s">
        <v>24754</v>
      </c>
      <c r="D25163" t="s">
        <v>18</v>
      </c>
    </row>
    <row r="25164" spans="1:4" x14ac:dyDescent="0.25">
      <c r="A25164" t="s">
        <v>26808</v>
      </c>
      <c r="B25164" t="str">
        <f t="shared" si="393"/>
        <v>QC</v>
      </c>
      <c r="C25164" t="s">
        <v>24755</v>
      </c>
      <c r="D25164" t="s">
        <v>22</v>
      </c>
    </row>
    <row r="25165" spans="1:4" x14ac:dyDescent="0.25">
      <c r="A25165" t="s">
        <v>26874</v>
      </c>
      <c r="B25165" t="str">
        <f t="shared" si="393"/>
        <v>QC</v>
      </c>
      <c r="C25165" t="s">
        <v>24756</v>
      </c>
      <c r="D25165" t="s">
        <v>22</v>
      </c>
    </row>
    <row r="25166" spans="1:4" x14ac:dyDescent="0.25">
      <c r="A25166" t="s">
        <v>29446</v>
      </c>
      <c r="B25166" t="str">
        <f t="shared" si="393"/>
        <v>QC</v>
      </c>
      <c r="C25166" t="s">
        <v>24757</v>
      </c>
      <c r="D25166" t="s">
        <v>22</v>
      </c>
    </row>
    <row r="25167" spans="1:4" x14ac:dyDescent="0.25">
      <c r="A25167" t="s">
        <v>27464</v>
      </c>
      <c r="B25167" t="str">
        <f t="shared" si="393"/>
        <v>QC</v>
      </c>
      <c r="C25167" t="s">
        <v>24758</v>
      </c>
      <c r="D25167" t="s">
        <v>22</v>
      </c>
    </row>
    <row r="25168" spans="1:4" x14ac:dyDescent="0.25">
      <c r="A25168" t="s">
        <v>28253</v>
      </c>
      <c r="B25168" t="str">
        <f t="shared" si="393"/>
        <v>QC</v>
      </c>
      <c r="C25168" t="s">
        <v>24759</v>
      </c>
      <c r="D25168" t="s">
        <v>22</v>
      </c>
    </row>
    <row r="25169" spans="1:4" x14ac:dyDescent="0.25">
      <c r="A25169" t="s">
        <v>26809</v>
      </c>
      <c r="B25169" t="str">
        <f t="shared" si="393"/>
        <v>QC</v>
      </c>
      <c r="C25169" t="s">
        <v>24760</v>
      </c>
      <c r="D25169" t="s">
        <v>22</v>
      </c>
    </row>
    <row r="25170" spans="1:4" x14ac:dyDescent="0.25">
      <c r="A25170" t="s">
        <v>29608</v>
      </c>
      <c r="B25170" t="str">
        <f t="shared" si="393"/>
        <v>QC</v>
      </c>
      <c r="C25170" t="s">
        <v>24761</v>
      </c>
      <c r="D25170" t="s">
        <v>22</v>
      </c>
    </row>
    <row r="25171" spans="1:4" x14ac:dyDescent="0.25">
      <c r="A25171" t="s">
        <v>26809</v>
      </c>
      <c r="B25171" t="str">
        <f t="shared" si="393"/>
        <v>QC</v>
      </c>
      <c r="C25171" t="s">
        <v>24762</v>
      </c>
      <c r="D25171" t="s">
        <v>22</v>
      </c>
    </row>
    <row r="25172" spans="1:4" x14ac:dyDescent="0.25">
      <c r="A25172" t="s">
        <v>26890</v>
      </c>
      <c r="B25172" t="str">
        <f t="shared" si="393"/>
        <v>QC</v>
      </c>
      <c r="C25172" t="s">
        <v>24763</v>
      </c>
      <c r="D25172" t="s">
        <v>22</v>
      </c>
    </row>
    <row r="25173" spans="1:4" x14ac:dyDescent="0.25">
      <c r="A25173" t="s">
        <v>29609</v>
      </c>
      <c r="B25173" t="str">
        <f t="shared" si="393"/>
        <v>QC</v>
      </c>
      <c r="C25173" t="s">
        <v>24764</v>
      </c>
      <c r="D25173" t="s">
        <v>18</v>
      </c>
    </row>
    <row r="25174" spans="1:4" x14ac:dyDescent="0.25">
      <c r="A25174" t="s">
        <v>26776</v>
      </c>
      <c r="B25174" t="str">
        <f t="shared" si="393"/>
        <v>QC</v>
      </c>
      <c r="C25174" t="s">
        <v>24765</v>
      </c>
      <c r="D25174" t="s">
        <v>22</v>
      </c>
    </row>
    <row r="25175" spans="1:4" x14ac:dyDescent="0.25">
      <c r="A25175" t="s">
        <v>27469</v>
      </c>
      <c r="B25175" t="str">
        <f t="shared" si="393"/>
        <v>QC</v>
      </c>
      <c r="C25175" t="s">
        <v>24766</v>
      </c>
      <c r="D25175" t="s">
        <v>22</v>
      </c>
    </row>
    <row r="25176" spans="1:4" x14ac:dyDescent="0.25">
      <c r="A25176" t="s">
        <v>26865</v>
      </c>
      <c r="B25176" t="str">
        <f t="shared" si="393"/>
        <v>QC</v>
      </c>
      <c r="C25176" t="s">
        <v>24767</v>
      </c>
      <c r="D25176" t="s">
        <v>22</v>
      </c>
    </row>
    <row r="25177" spans="1:4" x14ac:dyDescent="0.25">
      <c r="A25177" t="s">
        <v>26776</v>
      </c>
      <c r="B25177" t="str">
        <f t="shared" si="393"/>
        <v>QC</v>
      </c>
      <c r="C25177" t="s">
        <v>24768</v>
      </c>
      <c r="D25177" t="s">
        <v>22</v>
      </c>
    </row>
    <row r="25178" spans="1:4" x14ac:dyDescent="0.25">
      <c r="A25178" t="s">
        <v>26824</v>
      </c>
      <c r="B25178" t="str">
        <f t="shared" si="393"/>
        <v>QC</v>
      </c>
      <c r="C25178" t="s">
        <v>24769</v>
      </c>
      <c r="D25178" t="s">
        <v>22</v>
      </c>
    </row>
    <row r="25179" spans="1:4" x14ac:dyDescent="0.25">
      <c r="A25179" t="s">
        <v>26804</v>
      </c>
      <c r="B25179" t="str">
        <f t="shared" si="393"/>
        <v>QC</v>
      </c>
      <c r="C25179" t="s">
        <v>24770</v>
      </c>
      <c r="D25179" t="s">
        <v>22</v>
      </c>
    </row>
    <row r="25180" spans="1:4" x14ac:dyDescent="0.25">
      <c r="A25180" t="s">
        <v>26851</v>
      </c>
      <c r="B25180" t="str">
        <f t="shared" si="393"/>
        <v>QC</v>
      </c>
      <c r="C25180" t="s">
        <v>24771</v>
      </c>
      <c r="D25180" t="s">
        <v>22</v>
      </c>
    </row>
    <row r="25181" spans="1:4" x14ac:dyDescent="0.25">
      <c r="A25181" t="s">
        <v>27460</v>
      </c>
      <c r="B25181" t="str">
        <f t="shared" si="393"/>
        <v>QC</v>
      </c>
      <c r="C25181" t="s">
        <v>24772</v>
      </c>
      <c r="D25181" t="s">
        <v>12</v>
      </c>
    </row>
    <row r="25182" spans="1:4" x14ac:dyDescent="0.25">
      <c r="A25182" t="s">
        <v>26809</v>
      </c>
      <c r="B25182" t="str">
        <f t="shared" si="393"/>
        <v>QC</v>
      </c>
      <c r="C25182" t="s">
        <v>24773</v>
      </c>
      <c r="D25182" t="s">
        <v>22</v>
      </c>
    </row>
    <row r="25183" spans="1:4" x14ac:dyDescent="0.25">
      <c r="A25183" t="s">
        <v>27484</v>
      </c>
      <c r="B25183" t="str">
        <f t="shared" si="393"/>
        <v>QC</v>
      </c>
      <c r="C25183" t="s">
        <v>24774</v>
      </c>
      <c r="D25183" t="s">
        <v>22</v>
      </c>
    </row>
    <row r="25184" spans="1:4" x14ac:dyDescent="0.25">
      <c r="A25184" t="s">
        <v>26780</v>
      </c>
      <c r="B25184" t="str">
        <f t="shared" si="393"/>
        <v>QC</v>
      </c>
      <c r="C25184" t="s">
        <v>24775</v>
      </c>
      <c r="D25184" t="s">
        <v>22</v>
      </c>
    </row>
    <row r="25185" spans="1:4" x14ac:dyDescent="0.25">
      <c r="A25185" t="s">
        <v>26878</v>
      </c>
      <c r="B25185" t="str">
        <f t="shared" si="393"/>
        <v>QC</v>
      </c>
      <c r="C25185" t="s">
        <v>24776</v>
      </c>
      <c r="D25185" t="s">
        <v>22</v>
      </c>
    </row>
    <row r="25186" spans="1:4" x14ac:dyDescent="0.25">
      <c r="A25186" t="s">
        <v>26897</v>
      </c>
      <c r="B25186" t="str">
        <f t="shared" si="393"/>
        <v>QC</v>
      </c>
      <c r="C25186" t="s">
        <v>24777</v>
      </c>
      <c r="D25186" t="s">
        <v>18</v>
      </c>
    </row>
    <row r="25187" spans="1:4" x14ac:dyDescent="0.25">
      <c r="A25187" t="s">
        <v>26874</v>
      </c>
      <c r="B25187" t="str">
        <f t="shared" si="393"/>
        <v>QC</v>
      </c>
      <c r="C25187" t="s">
        <v>24778</v>
      </c>
      <c r="D25187" t="s">
        <v>22</v>
      </c>
    </row>
    <row r="25188" spans="1:4" x14ac:dyDescent="0.25">
      <c r="A25188" t="s">
        <v>26876</v>
      </c>
      <c r="B25188" t="str">
        <f t="shared" si="393"/>
        <v>QC</v>
      </c>
      <c r="C25188" t="s">
        <v>24779</v>
      </c>
      <c r="D25188" t="s">
        <v>18</v>
      </c>
    </row>
    <row r="25189" spans="1:4" x14ac:dyDescent="0.25">
      <c r="A25189" t="s">
        <v>26911</v>
      </c>
      <c r="B25189" t="str">
        <f t="shared" si="393"/>
        <v>QC</v>
      </c>
      <c r="C25189" t="s">
        <v>24780</v>
      </c>
      <c r="D25189" t="s">
        <v>22</v>
      </c>
    </row>
    <row r="25190" spans="1:4" x14ac:dyDescent="0.25">
      <c r="A25190" t="s">
        <v>26875</v>
      </c>
      <c r="B25190" t="str">
        <f t="shared" si="393"/>
        <v>QC</v>
      </c>
      <c r="C25190" t="s">
        <v>24781</v>
      </c>
      <c r="D25190" t="s">
        <v>3</v>
      </c>
    </row>
    <row r="25191" spans="1:4" x14ac:dyDescent="0.25">
      <c r="A25191" t="s">
        <v>27592</v>
      </c>
      <c r="B25191" t="str">
        <f t="shared" si="393"/>
        <v>QC</v>
      </c>
      <c r="C25191" t="s">
        <v>24782</v>
      </c>
      <c r="D25191" t="s">
        <v>18</v>
      </c>
    </row>
    <row r="25192" spans="1:4" x14ac:dyDescent="0.25">
      <c r="A25192" t="s">
        <v>27043</v>
      </c>
      <c r="B25192" t="str">
        <f t="shared" si="393"/>
        <v>QC</v>
      </c>
      <c r="C25192" t="s">
        <v>24783</v>
      </c>
      <c r="D25192" t="s">
        <v>22</v>
      </c>
    </row>
    <row r="25193" spans="1:4" x14ac:dyDescent="0.25">
      <c r="A25193" t="s">
        <v>27237</v>
      </c>
      <c r="B25193" t="str">
        <f t="shared" si="393"/>
        <v>QC</v>
      </c>
      <c r="C25193" t="s">
        <v>24785</v>
      </c>
      <c r="D25193" t="s">
        <v>18</v>
      </c>
    </row>
    <row r="25194" spans="1:4" x14ac:dyDescent="0.25">
      <c r="A25194" t="s">
        <v>28265</v>
      </c>
      <c r="B25194" t="str">
        <f t="shared" si="393"/>
        <v>QC</v>
      </c>
      <c r="C25194" t="s">
        <v>24784</v>
      </c>
      <c r="D25194" t="s">
        <v>22</v>
      </c>
    </row>
    <row r="25195" spans="1:4" x14ac:dyDescent="0.25">
      <c r="A25195" t="s">
        <v>26878</v>
      </c>
      <c r="B25195" t="str">
        <f t="shared" si="393"/>
        <v>QC</v>
      </c>
      <c r="C25195" t="s">
        <v>24786</v>
      </c>
      <c r="D25195" t="s">
        <v>22</v>
      </c>
    </row>
    <row r="25196" spans="1:4" x14ac:dyDescent="0.25">
      <c r="A25196" t="s">
        <v>29610</v>
      </c>
      <c r="B25196" t="str">
        <f t="shared" si="393"/>
        <v>QC</v>
      </c>
      <c r="C25196" t="s">
        <v>24787</v>
      </c>
      <c r="D25196" t="s">
        <v>18</v>
      </c>
    </row>
    <row r="25197" spans="1:4" x14ac:dyDescent="0.25">
      <c r="A25197" t="s">
        <v>26816</v>
      </c>
      <c r="B25197" t="str">
        <f t="shared" si="393"/>
        <v>QC</v>
      </c>
      <c r="C25197" t="s">
        <v>24788</v>
      </c>
      <c r="D25197" t="s">
        <v>18</v>
      </c>
    </row>
    <row r="25198" spans="1:4" x14ac:dyDescent="0.25">
      <c r="A25198" t="s">
        <v>28808</v>
      </c>
      <c r="B25198" t="str">
        <f t="shared" si="393"/>
        <v>QC</v>
      </c>
      <c r="C25198" t="s">
        <v>24789</v>
      </c>
      <c r="D25198" t="s">
        <v>22</v>
      </c>
    </row>
    <row r="25199" spans="1:4" x14ac:dyDescent="0.25">
      <c r="A25199" t="s">
        <v>28173</v>
      </c>
      <c r="B25199" t="str">
        <f t="shared" si="393"/>
        <v>QC</v>
      </c>
      <c r="C25199" t="s">
        <v>24790</v>
      </c>
      <c r="D25199" t="s">
        <v>18</v>
      </c>
    </row>
    <row r="25200" spans="1:4" x14ac:dyDescent="0.25">
      <c r="A25200" t="s">
        <v>26793</v>
      </c>
      <c r="B25200" t="str">
        <f t="shared" si="393"/>
        <v>QC</v>
      </c>
      <c r="C25200" t="s">
        <v>24791</v>
      </c>
      <c r="D25200" t="s">
        <v>3</v>
      </c>
    </row>
    <row r="25201" spans="1:4" x14ac:dyDescent="0.25">
      <c r="A25201" t="s">
        <v>29611</v>
      </c>
      <c r="B25201" t="str">
        <f t="shared" si="393"/>
        <v>QC</v>
      </c>
      <c r="C25201" t="s">
        <v>24792</v>
      </c>
      <c r="D25201" t="s">
        <v>22</v>
      </c>
    </row>
    <row r="25202" spans="1:4" x14ac:dyDescent="0.25">
      <c r="A25202" t="s">
        <v>29389</v>
      </c>
      <c r="B25202" t="str">
        <f t="shared" si="393"/>
        <v>QC</v>
      </c>
      <c r="C25202" t="s">
        <v>24793</v>
      </c>
      <c r="D25202" t="s">
        <v>18</v>
      </c>
    </row>
    <row r="25203" spans="1:4" x14ac:dyDescent="0.25">
      <c r="A25203" t="s">
        <v>26949</v>
      </c>
      <c r="B25203" t="str">
        <f t="shared" si="393"/>
        <v>QC</v>
      </c>
      <c r="C25203" t="s">
        <v>24794</v>
      </c>
      <c r="D25203" t="s">
        <v>22</v>
      </c>
    </row>
    <row r="25204" spans="1:4" x14ac:dyDescent="0.25">
      <c r="A25204" t="s">
        <v>26911</v>
      </c>
      <c r="B25204" t="str">
        <f t="shared" si="393"/>
        <v>QC</v>
      </c>
      <c r="C25204" t="s">
        <v>24795</v>
      </c>
      <c r="D25204" t="s">
        <v>18</v>
      </c>
    </row>
    <row r="25205" spans="1:4" x14ac:dyDescent="0.25">
      <c r="A25205" t="s">
        <v>26878</v>
      </c>
      <c r="B25205" t="str">
        <f t="shared" si="393"/>
        <v>QC</v>
      </c>
      <c r="C25205" t="s">
        <v>24796</v>
      </c>
      <c r="D25205" t="s">
        <v>22</v>
      </c>
    </row>
    <row r="25206" spans="1:4" x14ac:dyDescent="0.25">
      <c r="A25206" t="s">
        <v>26809</v>
      </c>
      <c r="B25206" t="str">
        <f t="shared" si="393"/>
        <v>QC</v>
      </c>
      <c r="C25206" t="s">
        <v>24797</v>
      </c>
      <c r="D25206" t="s">
        <v>22</v>
      </c>
    </row>
    <row r="25207" spans="1:4" x14ac:dyDescent="0.25">
      <c r="A25207" t="s">
        <v>28331</v>
      </c>
      <c r="B25207" t="str">
        <f t="shared" si="393"/>
        <v>QC</v>
      </c>
      <c r="C25207" t="s">
        <v>24798</v>
      </c>
      <c r="D25207" t="s">
        <v>18</v>
      </c>
    </row>
    <row r="25208" spans="1:4" x14ac:dyDescent="0.25">
      <c r="A25208" t="s">
        <v>26874</v>
      </c>
      <c r="B25208" t="str">
        <f t="shared" si="393"/>
        <v>QC</v>
      </c>
      <c r="C25208" t="s">
        <v>24799</v>
      </c>
      <c r="D25208" t="s">
        <v>3</v>
      </c>
    </row>
    <row r="25209" spans="1:4" x14ac:dyDescent="0.25">
      <c r="A25209" t="s">
        <v>28302</v>
      </c>
      <c r="B25209" t="str">
        <f t="shared" si="393"/>
        <v>QC</v>
      </c>
      <c r="C25209" t="s">
        <v>24802</v>
      </c>
      <c r="D25209" t="s">
        <v>18</v>
      </c>
    </row>
    <row r="25210" spans="1:4" x14ac:dyDescent="0.25">
      <c r="A25210" t="s">
        <v>26776</v>
      </c>
      <c r="B25210" t="str">
        <f t="shared" si="393"/>
        <v>QC</v>
      </c>
      <c r="C25210" t="s">
        <v>24801</v>
      </c>
      <c r="D25210" t="s">
        <v>22</v>
      </c>
    </row>
    <row r="25211" spans="1:4" x14ac:dyDescent="0.25">
      <c r="A25211" t="s">
        <v>29612</v>
      </c>
      <c r="B25211" t="str">
        <f t="shared" si="393"/>
        <v>QC</v>
      </c>
      <c r="C25211" t="s">
        <v>24800</v>
      </c>
      <c r="D25211" t="s">
        <v>18</v>
      </c>
    </row>
    <row r="25212" spans="1:4" x14ac:dyDescent="0.25">
      <c r="A25212" t="s">
        <v>26870</v>
      </c>
      <c r="B25212" t="str">
        <f t="shared" si="393"/>
        <v>QC</v>
      </c>
      <c r="C25212" t="s">
        <v>24803</v>
      </c>
      <c r="D25212" t="s">
        <v>22</v>
      </c>
    </row>
    <row r="25213" spans="1:4" x14ac:dyDescent="0.25">
      <c r="A25213" t="s">
        <v>26959</v>
      </c>
      <c r="B25213" t="str">
        <f t="shared" si="393"/>
        <v>QC</v>
      </c>
      <c r="C25213" t="s">
        <v>24804</v>
      </c>
      <c r="D25213" t="s">
        <v>22</v>
      </c>
    </row>
    <row r="25214" spans="1:4" x14ac:dyDescent="0.25">
      <c r="A25214" t="s">
        <v>26780</v>
      </c>
      <c r="B25214" t="str">
        <f t="shared" si="393"/>
        <v>QC</v>
      </c>
      <c r="C25214" t="s">
        <v>24805</v>
      </c>
      <c r="D25214" t="s">
        <v>3</v>
      </c>
    </row>
    <row r="25215" spans="1:4" x14ac:dyDescent="0.25">
      <c r="A25215" t="s">
        <v>27593</v>
      </c>
      <c r="B25215" t="str">
        <f t="shared" si="393"/>
        <v>QC</v>
      </c>
      <c r="C25215" t="s">
        <v>24806</v>
      </c>
      <c r="D25215" t="s">
        <v>3</v>
      </c>
    </row>
    <row r="25216" spans="1:4" x14ac:dyDescent="0.25">
      <c r="A25216" t="s">
        <v>26866</v>
      </c>
      <c r="B25216" t="str">
        <f t="shared" si="393"/>
        <v>QC</v>
      </c>
      <c r="C25216" t="s">
        <v>24807</v>
      </c>
      <c r="D25216" t="s">
        <v>22</v>
      </c>
    </row>
    <row r="25217" spans="1:4" x14ac:dyDescent="0.25">
      <c r="A25217" t="s">
        <v>28170</v>
      </c>
      <c r="B25217" t="str">
        <f t="shared" si="393"/>
        <v>QC</v>
      </c>
      <c r="C25217" t="s">
        <v>24808</v>
      </c>
      <c r="D25217" t="s">
        <v>22</v>
      </c>
    </row>
    <row r="25218" spans="1:4" x14ac:dyDescent="0.25">
      <c r="A25218" t="s">
        <v>27466</v>
      </c>
      <c r="B25218" t="str">
        <f t="shared" si="393"/>
        <v>QC</v>
      </c>
      <c r="C25218" t="s">
        <v>24809</v>
      </c>
      <c r="D25218" t="s">
        <v>22</v>
      </c>
    </row>
    <row r="25219" spans="1:4" x14ac:dyDescent="0.25">
      <c r="A25219" t="s">
        <v>27580</v>
      </c>
      <c r="B25219" t="str">
        <f t="shared" ref="B25219:B25282" si="394">RIGHT(TRIM(C25219), 2)</f>
        <v>QC</v>
      </c>
      <c r="C25219" t="s">
        <v>24810</v>
      </c>
      <c r="D25219" t="s">
        <v>18</v>
      </c>
    </row>
    <row r="25220" spans="1:4" x14ac:dyDescent="0.25">
      <c r="A25220" t="s">
        <v>29396</v>
      </c>
      <c r="B25220" t="str">
        <f t="shared" si="394"/>
        <v>QC</v>
      </c>
      <c r="C25220" t="s">
        <v>24811</v>
      </c>
      <c r="D25220" t="s">
        <v>12</v>
      </c>
    </row>
    <row r="25221" spans="1:4" x14ac:dyDescent="0.25">
      <c r="A25221" t="s">
        <v>26817</v>
      </c>
      <c r="B25221" t="str">
        <f t="shared" si="394"/>
        <v>QC</v>
      </c>
      <c r="C25221" t="s">
        <v>24812</v>
      </c>
      <c r="D25221" t="s">
        <v>3</v>
      </c>
    </row>
    <row r="25222" spans="1:4" x14ac:dyDescent="0.25">
      <c r="A25222" t="s">
        <v>28918</v>
      </c>
      <c r="B25222" t="str">
        <f t="shared" si="394"/>
        <v>QC</v>
      </c>
      <c r="C25222" t="s">
        <v>24813</v>
      </c>
      <c r="D25222" t="s">
        <v>18</v>
      </c>
    </row>
    <row r="25223" spans="1:4" x14ac:dyDescent="0.25">
      <c r="A25223" t="s">
        <v>26809</v>
      </c>
      <c r="B25223" t="str">
        <f t="shared" si="394"/>
        <v>QC</v>
      </c>
      <c r="C25223" t="s">
        <v>24814</v>
      </c>
      <c r="D25223" t="s">
        <v>12</v>
      </c>
    </row>
    <row r="25224" spans="1:4" x14ac:dyDescent="0.25">
      <c r="A25224" t="s">
        <v>27456</v>
      </c>
      <c r="B25224" t="str">
        <f t="shared" si="394"/>
        <v>QC</v>
      </c>
      <c r="C25224" t="s">
        <v>24815</v>
      </c>
      <c r="D25224" t="s">
        <v>22</v>
      </c>
    </row>
    <row r="25225" spans="1:4" x14ac:dyDescent="0.25">
      <c r="A25225" t="s">
        <v>27600</v>
      </c>
      <c r="B25225" t="str">
        <f t="shared" si="394"/>
        <v>QC</v>
      </c>
      <c r="C25225" t="s">
        <v>24816</v>
      </c>
      <c r="D25225" t="s">
        <v>22</v>
      </c>
    </row>
    <row r="25226" spans="1:4" x14ac:dyDescent="0.25">
      <c r="A25226" t="s">
        <v>26902</v>
      </c>
      <c r="B25226" t="str">
        <f t="shared" si="394"/>
        <v>QC</v>
      </c>
      <c r="C25226" t="s">
        <v>24817</v>
      </c>
      <c r="D25226" t="s">
        <v>3</v>
      </c>
    </row>
    <row r="25227" spans="1:4" x14ac:dyDescent="0.25">
      <c r="A25227" t="s">
        <v>27035</v>
      </c>
      <c r="B25227" t="str">
        <f t="shared" si="394"/>
        <v>QC</v>
      </c>
      <c r="C25227" t="s">
        <v>24818</v>
      </c>
      <c r="D25227" t="s">
        <v>3</v>
      </c>
    </row>
    <row r="25228" spans="1:4" x14ac:dyDescent="0.25">
      <c r="A25228" t="s">
        <v>26855</v>
      </c>
      <c r="B25228" t="str">
        <f t="shared" si="394"/>
        <v>QC</v>
      </c>
      <c r="C25228" t="s">
        <v>24819</v>
      </c>
      <c r="D25228" t="s">
        <v>18</v>
      </c>
    </row>
    <row r="25229" spans="1:4" x14ac:dyDescent="0.25">
      <c r="A25229" t="s">
        <v>29393</v>
      </c>
      <c r="B25229" t="str">
        <f t="shared" si="394"/>
        <v>QC</v>
      </c>
      <c r="C25229" t="s">
        <v>24820</v>
      </c>
      <c r="D25229" t="s">
        <v>18</v>
      </c>
    </row>
    <row r="25230" spans="1:4" x14ac:dyDescent="0.25">
      <c r="A25230" t="s">
        <v>26878</v>
      </c>
      <c r="B25230" t="str">
        <f t="shared" si="394"/>
        <v>QC</v>
      </c>
      <c r="C25230" t="s">
        <v>24821</v>
      </c>
      <c r="D25230" t="s">
        <v>22</v>
      </c>
    </row>
    <row r="25231" spans="1:4" x14ac:dyDescent="0.25">
      <c r="A25231" t="s">
        <v>27610</v>
      </c>
      <c r="B25231" t="str">
        <f t="shared" si="394"/>
        <v>QC</v>
      </c>
      <c r="C25231" t="s">
        <v>24822</v>
      </c>
      <c r="D25231" t="s">
        <v>22</v>
      </c>
    </row>
    <row r="25232" spans="1:4" x14ac:dyDescent="0.25">
      <c r="A25232" t="s">
        <v>26885</v>
      </c>
      <c r="B25232" t="str">
        <f t="shared" si="394"/>
        <v>QC</v>
      </c>
      <c r="C25232" t="s">
        <v>24823</v>
      </c>
      <c r="D25232" t="s">
        <v>18</v>
      </c>
    </row>
    <row r="25233" spans="1:4" x14ac:dyDescent="0.25">
      <c r="A25233" t="s">
        <v>27069</v>
      </c>
      <c r="B25233" t="str">
        <f t="shared" si="394"/>
        <v>QC</v>
      </c>
      <c r="C25233" t="s">
        <v>24824</v>
      </c>
      <c r="D25233" t="s">
        <v>18</v>
      </c>
    </row>
    <row r="25234" spans="1:4" x14ac:dyDescent="0.25">
      <c r="A25234" t="s">
        <v>26950</v>
      </c>
      <c r="B25234" t="str">
        <f t="shared" si="394"/>
        <v>QC</v>
      </c>
      <c r="C25234" t="s">
        <v>24825</v>
      </c>
      <c r="D25234" t="s">
        <v>22</v>
      </c>
    </row>
    <row r="25235" spans="1:4" x14ac:dyDescent="0.25">
      <c r="A25235" t="s">
        <v>26832</v>
      </c>
      <c r="B25235" t="str">
        <f t="shared" si="394"/>
        <v>QC</v>
      </c>
      <c r="C25235" t="s">
        <v>24826</v>
      </c>
      <c r="D25235" t="s">
        <v>22</v>
      </c>
    </row>
    <row r="25236" spans="1:4" x14ac:dyDescent="0.25">
      <c r="A25236" t="s">
        <v>28146</v>
      </c>
      <c r="B25236" t="str">
        <f t="shared" si="394"/>
        <v>QC</v>
      </c>
      <c r="C25236" t="s">
        <v>24827</v>
      </c>
      <c r="D25236" t="s">
        <v>22</v>
      </c>
    </row>
    <row r="25237" spans="1:4" x14ac:dyDescent="0.25">
      <c r="A25237" t="s">
        <v>29074</v>
      </c>
      <c r="B25237" t="str">
        <f t="shared" si="394"/>
        <v>QC</v>
      </c>
      <c r="C25237" t="s">
        <v>24828</v>
      </c>
      <c r="D25237" t="s">
        <v>18</v>
      </c>
    </row>
    <row r="25238" spans="1:4" x14ac:dyDescent="0.25">
      <c r="A25238" t="s">
        <v>29613</v>
      </c>
      <c r="B25238" t="str">
        <f t="shared" si="394"/>
        <v>QC</v>
      </c>
      <c r="C25238" t="s">
        <v>24829</v>
      </c>
      <c r="D25238" t="s">
        <v>22</v>
      </c>
    </row>
    <row r="25239" spans="1:4" x14ac:dyDescent="0.25">
      <c r="A25239" t="s">
        <v>26870</v>
      </c>
      <c r="B25239" t="str">
        <f t="shared" si="394"/>
        <v>QC</v>
      </c>
      <c r="C25239" t="s">
        <v>24830</v>
      </c>
      <c r="D25239" t="s">
        <v>22</v>
      </c>
    </row>
    <row r="25240" spans="1:4" x14ac:dyDescent="0.25">
      <c r="A25240" t="s">
        <v>26874</v>
      </c>
      <c r="B25240" t="str">
        <f t="shared" si="394"/>
        <v>QC</v>
      </c>
      <c r="C25240" t="s">
        <v>24831</v>
      </c>
      <c r="D25240" t="s">
        <v>22</v>
      </c>
    </row>
    <row r="25241" spans="1:4" x14ac:dyDescent="0.25">
      <c r="A25241" t="s">
        <v>26805</v>
      </c>
      <c r="B25241" t="str">
        <f t="shared" si="394"/>
        <v>QC</v>
      </c>
      <c r="C25241" t="s">
        <v>24832</v>
      </c>
      <c r="D25241" t="s">
        <v>18</v>
      </c>
    </row>
    <row r="25242" spans="1:4" x14ac:dyDescent="0.25">
      <c r="A25242" t="s">
        <v>26776</v>
      </c>
      <c r="B25242" t="str">
        <f t="shared" si="394"/>
        <v>QC</v>
      </c>
      <c r="C25242" t="s">
        <v>24833</v>
      </c>
      <c r="D25242" t="s">
        <v>18</v>
      </c>
    </row>
    <row r="25243" spans="1:4" x14ac:dyDescent="0.25">
      <c r="A25243" t="s">
        <v>27477</v>
      </c>
      <c r="B25243" t="str">
        <f t="shared" si="394"/>
        <v>QC</v>
      </c>
      <c r="C25243" t="s">
        <v>24834</v>
      </c>
      <c r="D25243" t="s">
        <v>18</v>
      </c>
    </row>
    <row r="25244" spans="1:4" x14ac:dyDescent="0.25">
      <c r="A25244" t="s">
        <v>27494</v>
      </c>
      <c r="B25244" t="str">
        <f t="shared" si="394"/>
        <v>QC</v>
      </c>
      <c r="C25244" t="s">
        <v>24835</v>
      </c>
      <c r="D25244" t="s">
        <v>3</v>
      </c>
    </row>
    <row r="25245" spans="1:4" x14ac:dyDescent="0.25">
      <c r="A25245" t="s">
        <v>28300</v>
      </c>
      <c r="B25245" t="str">
        <f t="shared" si="394"/>
        <v>QC</v>
      </c>
      <c r="C25245" t="s">
        <v>24836</v>
      </c>
      <c r="D25245" t="s">
        <v>18</v>
      </c>
    </row>
    <row r="25246" spans="1:4" x14ac:dyDescent="0.25">
      <c r="A25246" t="s">
        <v>26776</v>
      </c>
      <c r="B25246" t="str">
        <f t="shared" si="394"/>
        <v>QC</v>
      </c>
      <c r="C25246" t="s">
        <v>24837</v>
      </c>
      <c r="D25246" t="s">
        <v>18</v>
      </c>
    </row>
    <row r="25247" spans="1:4" x14ac:dyDescent="0.25">
      <c r="A25247" t="s">
        <v>26833</v>
      </c>
      <c r="B25247" t="str">
        <f t="shared" si="394"/>
        <v>QC</v>
      </c>
      <c r="C25247" t="s">
        <v>24838</v>
      </c>
      <c r="D25247" t="s">
        <v>22</v>
      </c>
    </row>
    <row r="25248" spans="1:4" x14ac:dyDescent="0.25">
      <c r="A25248" t="s">
        <v>27477</v>
      </c>
      <c r="B25248" t="str">
        <f t="shared" si="394"/>
        <v>QC</v>
      </c>
      <c r="C25248" t="s">
        <v>24839</v>
      </c>
      <c r="D25248" t="s">
        <v>12</v>
      </c>
    </row>
    <row r="25249" spans="1:4" x14ac:dyDescent="0.25">
      <c r="A25249" t="s">
        <v>29061</v>
      </c>
      <c r="B25249" t="str">
        <f t="shared" si="394"/>
        <v>QC</v>
      </c>
      <c r="C25249" t="s">
        <v>24840</v>
      </c>
      <c r="D25249" t="s">
        <v>22</v>
      </c>
    </row>
    <row r="25250" spans="1:4" x14ac:dyDescent="0.25">
      <c r="A25250" t="s">
        <v>27035</v>
      </c>
      <c r="B25250" t="str">
        <f t="shared" si="394"/>
        <v>QC</v>
      </c>
      <c r="C25250" t="s">
        <v>24841</v>
      </c>
      <c r="D25250" t="s">
        <v>18</v>
      </c>
    </row>
    <row r="25251" spans="1:4" x14ac:dyDescent="0.25">
      <c r="A25251" t="s">
        <v>27467</v>
      </c>
      <c r="B25251" t="str">
        <f t="shared" si="394"/>
        <v>QC</v>
      </c>
      <c r="C25251" t="s">
        <v>24842</v>
      </c>
      <c r="D25251" t="s">
        <v>22</v>
      </c>
    </row>
    <row r="25252" spans="1:4" x14ac:dyDescent="0.25">
      <c r="A25252" t="s">
        <v>27149</v>
      </c>
      <c r="B25252" t="str">
        <f t="shared" si="394"/>
        <v>QC</v>
      </c>
      <c r="C25252" t="s">
        <v>24843</v>
      </c>
      <c r="D25252" t="s">
        <v>22</v>
      </c>
    </row>
    <row r="25253" spans="1:4" x14ac:dyDescent="0.25">
      <c r="A25253" t="s">
        <v>26882</v>
      </c>
      <c r="B25253" t="str">
        <f t="shared" si="394"/>
        <v>QC</v>
      </c>
      <c r="C25253" t="s">
        <v>24844</v>
      </c>
      <c r="D25253" t="s">
        <v>18</v>
      </c>
    </row>
    <row r="25254" spans="1:4" x14ac:dyDescent="0.25">
      <c r="A25254" t="s">
        <v>27043</v>
      </c>
      <c r="B25254" t="str">
        <f t="shared" si="394"/>
        <v>QC</v>
      </c>
      <c r="C25254" t="s">
        <v>24845</v>
      </c>
      <c r="D25254" t="s">
        <v>22</v>
      </c>
    </row>
    <row r="25255" spans="1:4" x14ac:dyDescent="0.25">
      <c r="A25255" t="s">
        <v>26878</v>
      </c>
      <c r="B25255" t="str">
        <f t="shared" si="394"/>
        <v>QC</v>
      </c>
      <c r="C25255" t="s">
        <v>24846</v>
      </c>
      <c r="D25255" t="s">
        <v>22</v>
      </c>
    </row>
    <row r="25256" spans="1:4" x14ac:dyDescent="0.25">
      <c r="A25256" t="s">
        <v>26861</v>
      </c>
      <c r="B25256" t="str">
        <f t="shared" si="394"/>
        <v>QC</v>
      </c>
      <c r="C25256" t="s">
        <v>24847</v>
      </c>
      <c r="D25256" t="s">
        <v>18</v>
      </c>
    </row>
    <row r="25257" spans="1:4" x14ac:dyDescent="0.25">
      <c r="A25257" t="s">
        <v>29595</v>
      </c>
      <c r="B25257" t="str">
        <f t="shared" si="394"/>
        <v>QC</v>
      </c>
      <c r="C25257" t="s">
        <v>24848</v>
      </c>
      <c r="D25257" t="s">
        <v>22</v>
      </c>
    </row>
    <row r="25258" spans="1:4" x14ac:dyDescent="0.25">
      <c r="A25258" t="s">
        <v>28093</v>
      </c>
      <c r="B25258" t="str">
        <f t="shared" si="394"/>
        <v>QC</v>
      </c>
      <c r="C25258" t="s">
        <v>24849</v>
      </c>
      <c r="D25258" t="s">
        <v>3</v>
      </c>
    </row>
    <row r="25259" spans="1:4" x14ac:dyDescent="0.25">
      <c r="A25259" t="s">
        <v>27043</v>
      </c>
      <c r="B25259" t="str">
        <f t="shared" si="394"/>
        <v>QC</v>
      </c>
      <c r="C25259" t="s">
        <v>24850</v>
      </c>
      <c r="D25259" t="s">
        <v>12</v>
      </c>
    </row>
    <row r="25260" spans="1:4" x14ac:dyDescent="0.25">
      <c r="A25260" t="s">
        <v>27457</v>
      </c>
      <c r="B25260" t="str">
        <f t="shared" si="394"/>
        <v>QC</v>
      </c>
      <c r="C25260" t="s">
        <v>24851</v>
      </c>
      <c r="D25260" t="s">
        <v>22</v>
      </c>
    </row>
    <row r="25261" spans="1:4" x14ac:dyDescent="0.25">
      <c r="A25261" t="s">
        <v>26817</v>
      </c>
      <c r="B25261" t="str">
        <f t="shared" si="394"/>
        <v>QC</v>
      </c>
      <c r="C25261" t="s">
        <v>24852</v>
      </c>
      <c r="D25261" t="s">
        <v>3</v>
      </c>
    </row>
    <row r="25262" spans="1:4" x14ac:dyDescent="0.25">
      <c r="A25262" t="s">
        <v>27998</v>
      </c>
      <c r="B25262" t="str">
        <f t="shared" si="394"/>
        <v>QC</v>
      </c>
      <c r="C25262" t="s">
        <v>24853</v>
      </c>
      <c r="D25262" t="s">
        <v>22</v>
      </c>
    </row>
    <row r="25263" spans="1:4" x14ac:dyDescent="0.25">
      <c r="A25263" t="s">
        <v>27411</v>
      </c>
      <c r="B25263" t="str">
        <f t="shared" si="394"/>
        <v>QC</v>
      </c>
      <c r="C25263" t="s">
        <v>24854</v>
      </c>
      <c r="D25263" t="s">
        <v>18</v>
      </c>
    </row>
    <row r="25264" spans="1:4" x14ac:dyDescent="0.25">
      <c r="A25264" t="s">
        <v>27616</v>
      </c>
      <c r="B25264" t="str">
        <f t="shared" si="394"/>
        <v>QC</v>
      </c>
      <c r="C25264" t="s">
        <v>24855</v>
      </c>
      <c r="D25264" t="s">
        <v>3</v>
      </c>
    </row>
    <row r="25265" spans="1:4" x14ac:dyDescent="0.25">
      <c r="A25265" t="s">
        <v>26911</v>
      </c>
      <c r="B25265" t="str">
        <f t="shared" si="394"/>
        <v>QC</v>
      </c>
      <c r="C25265" t="s">
        <v>24856</v>
      </c>
      <c r="D25265" t="s">
        <v>22</v>
      </c>
    </row>
    <row r="25266" spans="1:4" x14ac:dyDescent="0.25">
      <c r="A25266" t="s">
        <v>26867</v>
      </c>
      <c r="B25266" t="str">
        <f t="shared" si="394"/>
        <v>QC</v>
      </c>
      <c r="C25266" t="s">
        <v>24857</v>
      </c>
      <c r="D25266" t="s">
        <v>12</v>
      </c>
    </row>
    <row r="25267" spans="1:4" x14ac:dyDescent="0.25">
      <c r="A25267" t="s">
        <v>26933</v>
      </c>
      <c r="B25267" t="str">
        <f t="shared" si="394"/>
        <v>QC</v>
      </c>
      <c r="C25267" t="s">
        <v>24858</v>
      </c>
      <c r="D25267" t="s">
        <v>18</v>
      </c>
    </row>
    <row r="25268" spans="1:4" x14ac:dyDescent="0.25">
      <c r="A25268" t="s">
        <v>28272</v>
      </c>
      <c r="B25268" t="str">
        <f t="shared" si="394"/>
        <v>QC</v>
      </c>
      <c r="C25268" t="s">
        <v>24859</v>
      </c>
      <c r="D25268" t="s">
        <v>3</v>
      </c>
    </row>
    <row r="25269" spans="1:4" x14ac:dyDescent="0.25">
      <c r="A25269" t="s">
        <v>27456</v>
      </c>
      <c r="B25269" t="str">
        <f t="shared" si="394"/>
        <v>QC</v>
      </c>
      <c r="C25269" t="s">
        <v>24860</v>
      </c>
      <c r="D25269" t="s">
        <v>18</v>
      </c>
    </row>
    <row r="25270" spans="1:4" x14ac:dyDescent="0.25">
      <c r="A25270" t="s">
        <v>26809</v>
      </c>
      <c r="B25270" t="str">
        <f t="shared" si="394"/>
        <v>QC</v>
      </c>
      <c r="C25270" t="s">
        <v>24861</v>
      </c>
      <c r="D25270" t="s">
        <v>22</v>
      </c>
    </row>
    <row r="25271" spans="1:4" x14ac:dyDescent="0.25">
      <c r="A25271" t="s">
        <v>26793</v>
      </c>
      <c r="B25271" t="str">
        <f t="shared" si="394"/>
        <v>QC</v>
      </c>
      <c r="C25271" t="s">
        <v>24862</v>
      </c>
      <c r="D25271" t="s">
        <v>18</v>
      </c>
    </row>
    <row r="25272" spans="1:4" x14ac:dyDescent="0.25">
      <c r="A25272" t="s">
        <v>26889</v>
      </c>
      <c r="B25272" t="str">
        <f t="shared" si="394"/>
        <v>QC</v>
      </c>
      <c r="C25272" t="s">
        <v>24863</v>
      </c>
      <c r="D25272" t="s">
        <v>3</v>
      </c>
    </row>
    <row r="25273" spans="1:4" x14ac:dyDescent="0.25">
      <c r="A25273" t="s">
        <v>26802</v>
      </c>
      <c r="B25273" t="str">
        <f t="shared" si="394"/>
        <v>QC</v>
      </c>
      <c r="C25273" t="s">
        <v>24864</v>
      </c>
      <c r="D25273" t="s">
        <v>22</v>
      </c>
    </row>
    <row r="25274" spans="1:4" x14ac:dyDescent="0.25">
      <c r="A25274" t="s">
        <v>26821</v>
      </c>
      <c r="B25274" t="str">
        <f t="shared" si="394"/>
        <v>QC</v>
      </c>
      <c r="C25274" t="s">
        <v>24865</v>
      </c>
      <c r="D25274" t="s">
        <v>22</v>
      </c>
    </row>
    <row r="25275" spans="1:4" x14ac:dyDescent="0.25">
      <c r="A25275" t="s">
        <v>26896</v>
      </c>
      <c r="B25275" t="str">
        <f t="shared" si="394"/>
        <v>QC</v>
      </c>
      <c r="C25275" t="s">
        <v>24866</v>
      </c>
      <c r="D25275" t="s">
        <v>18</v>
      </c>
    </row>
    <row r="25276" spans="1:4" x14ac:dyDescent="0.25">
      <c r="A25276" t="s">
        <v>26889</v>
      </c>
      <c r="B25276" t="str">
        <f t="shared" si="394"/>
        <v>QC</v>
      </c>
      <c r="C25276" t="s">
        <v>24867</v>
      </c>
      <c r="D25276" t="s">
        <v>22</v>
      </c>
    </row>
    <row r="25277" spans="1:4" x14ac:dyDescent="0.25">
      <c r="A25277" t="s">
        <v>26878</v>
      </c>
      <c r="B25277" t="str">
        <f t="shared" si="394"/>
        <v>QC</v>
      </c>
      <c r="C25277" t="s">
        <v>24868</v>
      </c>
      <c r="D25277" t="s">
        <v>22</v>
      </c>
    </row>
    <row r="25278" spans="1:4" x14ac:dyDescent="0.25">
      <c r="A25278" t="s">
        <v>26878</v>
      </c>
      <c r="B25278" t="str">
        <f t="shared" si="394"/>
        <v>QC</v>
      </c>
      <c r="C25278" t="s">
        <v>24869</v>
      </c>
      <c r="D25278" t="s">
        <v>22</v>
      </c>
    </row>
    <row r="25279" spans="1:4" x14ac:dyDescent="0.25">
      <c r="A25279" t="s">
        <v>26889</v>
      </c>
      <c r="B25279" t="str">
        <f t="shared" si="394"/>
        <v>QC</v>
      </c>
      <c r="C25279" t="s">
        <v>24870</v>
      </c>
      <c r="D25279" t="s">
        <v>22</v>
      </c>
    </row>
    <row r="25280" spans="1:4" x14ac:dyDescent="0.25">
      <c r="A25280" t="s">
        <v>28297</v>
      </c>
      <c r="B25280" t="str">
        <f t="shared" si="394"/>
        <v>QC</v>
      </c>
      <c r="C25280" t="s">
        <v>24871</v>
      </c>
      <c r="D25280" t="s">
        <v>18</v>
      </c>
    </row>
    <row r="25281" spans="1:4" x14ac:dyDescent="0.25">
      <c r="A25281" t="s">
        <v>27695</v>
      </c>
      <c r="B25281" t="str">
        <f t="shared" si="394"/>
        <v>QC</v>
      </c>
      <c r="C25281" t="s">
        <v>24872</v>
      </c>
      <c r="D25281" t="s">
        <v>18</v>
      </c>
    </row>
    <row r="25282" spans="1:4" x14ac:dyDescent="0.25">
      <c r="A25282" t="s">
        <v>27442</v>
      </c>
      <c r="B25282" t="str">
        <f t="shared" si="394"/>
        <v>QC</v>
      </c>
      <c r="C25282" t="s">
        <v>24873</v>
      </c>
      <c r="D25282" t="s">
        <v>3</v>
      </c>
    </row>
    <row r="25283" spans="1:4" x14ac:dyDescent="0.25">
      <c r="A25283" t="s">
        <v>27745</v>
      </c>
      <c r="B25283" t="str">
        <f t="shared" ref="B25283:B25346" si="395">RIGHT(TRIM(C25283), 2)</f>
        <v>QC</v>
      </c>
      <c r="C25283" t="s">
        <v>24874</v>
      </c>
      <c r="D25283" t="s">
        <v>18</v>
      </c>
    </row>
    <row r="25284" spans="1:4" x14ac:dyDescent="0.25">
      <c r="A25284" t="s">
        <v>26933</v>
      </c>
      <c r="B25284" t="str">
        <f t="shared" si="395"/>
        <v>QC</v>
      </c>
      <c r="C25284" t="s">
        <v>24875</v>
      </c>
      <c r="D25284" t="s">
        <v>22</v>
      </c>
    </row>
    <row r="25285" spans="1:4" x14ac:dyDescent="0.25">
      <c r="A25285" t="s">
        <v>26851</v>
      </c>
      <c r="B25285" t="str">
        <f t="shared" si="395"/>
        <v>QC</v>
      </c>
      <c r="C25285" t="s">
        <v>24876</v>
      </c>
      <c r="D25285" t="s">
        <v>22</v>
      </c>
    </row>
    <row r="25286" spans="1:4" x14ac:dyDescent="0.25">
      <c r="A25286" t="s">
        <v>27150</v>
      </c>
      <c r="B25286" t="str">
        <f t="shared" si="395"/>
        <v>QC</v>
      </c>
      <c r="C25286" t="s">
        <v>24877</v>
      </c>
      <c r="D25286" t="s">
        <v>18</v>
      </c>
    </row>
    <row r="25287" spans="1:4" x14ac:dyDescent="0.25">
      <c r="A25287" t="s">
        <v>27712</v>
      </c>
      <c r="B25287" t="str">
        <f t="shared" si="395"/>
        <v>QC</v>
      </c>
      <c r="C25287" t="s">
        <v>24878</v>
      </c>
      <c r="D25287" t="s">
        <v>22</v>
      </c>
    </row>
    <row r="25288" spans="1:4" x14ac:dyDescent="0.25">
      <c r="A25288" t="s">
        <v>26864</v>
      </c>
      <c r="B25288" t="str">
        <f t="shared" si="395"/>
        <v>QC</v>
      </c>
      <c r="C25288" t="s">
        <v>24879</v>
      </c>
      <c r="D25288" t="s">
        <v>18</v>
      </c>
    </row>
    <row r="25289" spans="1:4" x14ac:dyDescent="0.25">
      <c r="A25289" t="s">
        <v>26864</v>
      </c>
      <c r="B25289" t="str">
        <f t="shared" si="395"/>
        <v>QC</v>
      </c>
      <c r="C25289" t="s">
        <v>24880</v>
      </c>
      <c r="D25289" t="s">
        <v>22</v>
      </c>
    </row>
    <row r="25290" spans="1:4" x14ac:dyDescent="0.25">
      <c r="A25290" t="s">
        <v>26865</v>
      </c>
      <c r="B25290" t="str">
        <f t="shared" si="395"/>
        <v>QC</v>
      </c>
      <c r="C25290" t="s">
        <v>24881</v>
      </c>
      <c r="D25290" t="s">
        <v>22</v>
      </c>
    </row>
    <row r="25291" spans="1:4" x14ac:dyDescent="0.25">
      <c r="A25291" t="s">
        <v>26816</v>
      </c>
      <c r="B25291" t="str">
        <f t="shared" si="395"/>
        <v>QC</v>
      </c>
      <c r="C25291" t="s">
        <v>24882</v>
      </c>
      <c r="D25291" t="s">
        <v>22</v>
      </c>
    </row>
    <row r="25292" spans="1:4" x14ac:dyDescent="0.25">
      <c r="A25292" t="s">
        <v>26796</v>
      </c>
      <c r="B25292" t="str">
        <f t="shared" si="395"/>
        <v>QC</v>
      </c>
      <c r="C25292" t="s">
        <v>24883</v>
      </c>
      <c r="D25292" t="s">
        <v>22</v>
      </c>
    </row>
    <row r="25293" spans="1:4" x14ac:dyDescent="0.25">
      <c r="A25293" t="s">
        <v>29614</v>
      </c>
      <c r="B25293" t="str">
        <f t="shared" si="395"/>
        <v>QC</v>
      </c>
      <c r="C25293" t="s">
        <v>24884</v>
      </c>
      <c r="D25293" t="s">
        <v>22</v>
      </c>
    </row>
    <row r="25294" spans="1:4" x14ac:dyDescent="0.25">
      <c r="A25294" t="s">
        <v>26809</v>
      </c>
      <c r="B25294" t="str">
        <f t="shared" si="395"/>
        <v>QC</v>
      </c>
      <c r="C25294" t="s">
        <v>24886</v>
      </c>
      <c r="D25294" t="s">
        <v>22</v>
      </c>
    </row>
    <row r="25295" spans="1:4" x14ac:dyDescent="0.25">
      <c r="A25295" t="s">
        <v>26809</v>
      </c>
      <c r="B25295" t="str">
        <f t="shared" si="395"/>
        <v>QC</v>
      </c>
      <c r="C25295" t="s">
        <v>24885</v>
      </c>
      <c r="D25295" t="s">
        <v>22</v>
      </c>
    </row>
    <row r="25296" spans="1:4" x14ac:dyDescent="0.25">
      <c r="A25296" t="s">
        <v>26809</v>
      </c>
      <c r="B25296" t="str">
        <f t="shared" si="395"/>
        <v>QC</v>
      </c>
      <c r="C25296" t="s">
        <v>24887</v>
      </c>
      <c r="D25296" t="s">
        <v>22</v>
      </c>
    </row>
    <row r="25297" spans="1:4" x14ac:dyDescent="0.25">
      <c r="A25297" t="s">
        <v>26890</v>
      </c>
      <c r="B25297" t="str">
        <f t="shared" si="395"/>
        <v>QC</v>
      </c>
      <c r="C25297" t="s">
        <v>24888</v>
      </c>
      <c r="D25297" t="s">
        <v>22</v>
      </c>
    </row>
    <row r="25298" spans="1:4" x14ac:dyDescent="0.25">
      <c r="A25298" t="s">
        <v>28101</v>
      </c>
      <c r="B25298" t="str">
        <f t="shared" si="395"/>
        <v>QC</v>
      </c>
      <c r="C25298" t="s">
        <v>24889</v>
      </c>
      <c r="D25298" t="s">
        <v>18</v>
      </c>
    </row>
    <row r="25299" spans="1:4" x14ac:dyDescent="0.25">
      <c r="A25299" t="s">
        <v>27717</v>
      </c>
      <c r="B25299" t="str">
        <f t="shared" si="395"/>
        <v>QC</v>
      </c>
      <c r="C25299" t="s">
        <v>24890</v>
      </c>
      <c r="D25299" t="s">
        <v>18</v>
      </c>
    </row>
    <row r="25300" spans="1:4" x14ac:dyDescent="0.25">
      <c r="A25300" t="s">
        <v>28272</v>
      </c>
      <c r="B25300" t="str">
        <f t="shared" si="395"/>
        <v>QC</v>
      </c>
      <c r="C25300" t="s">
        <v>24891</v>
      </c>
      <c r="D25300" t="s">
        <v>18</v>
      </c>
    </row>
    <row r="25301" spans="1:4" x14ac:dyDescent="0.25">
      <c r="A25301" t="s">
        <v>26776</v>
      </c>
      <c r="B25301" t="str">
        <f t="shared" si="395"/>
        <v>QC</v>
      </c>
      <c r="C25301" t="s">
        <v>24892</v>
      </c>
      <c r="D25301" t="s">
        <v>22</v>
      </c>
    </row>
    <row r="25302" spans="1:4" x14ac:dyDescent="0.25">
      <c r="A25302" t="s">
        <v>26878</v>
      </c>
      <c r="B25302" t="str">
        <f t="shared" si="395"/>
        <v>QC</v>
      </c>
      <c r="C25302" t="s">
        <v>24893</v>
      </c>
      <c r="D25302" t="s">
        <v>22</v>
      </c>
    </row>
    <row r="25303" spans="1:4" x14ac:dyDescent="0.25">
      <c r="A25303" t="s">
        <v>26849</v>
      </c>
      <c r="B25303" t="str">
        <f t="shared" si="395"/>
        <v>QC</v>
      </c>
      <c r="C25303" t="s">
        <v>24894</v>
      </c>
      <c r="D25303" t="s">
        <v>22</v>
      </c>
    </row>
    <row r="25304" spans="1:4" x14ac:dyDescent="0.25">
      <c r="A25304" t="s">
        <v>27461</v>
      </c>
      <c r="B25304" t="str">
        <f t="shared" si="395"/>
        <v>QC</v>
      </c>
      <c r="C25304" t="s">
        <v>24895</v>
      </c>
      <c r="D25304" t="s">
        <v>22</v>
      </c>
    </row>
    <row r="25305" spans="1:4" x14ac:dyDescent="0.25">
      <c r="A25305" t="s">
        <v>27477</v>
      </c>
      <c r="B25305" t="str">
        <f t="shared" si="395"/>
        <v>QC</v>
      </c>
      <c r="C25305" t="s">
        <v>24896</v>
      </c>
      <c r="D25305" t="s">
        <v>3</v>
      </c>
    </row>
    <row r="25306" spans="1:4" x14ac:dyDescent="0.25">
      <c r="A25306" t="s">
        <v>27034</v>
      </c>
      <c r="B25306" t="str">
        <f t="shared" si="395"/>
        <v>QC</v>
      </c>
      <c r="C25306" t="s">
        <v>24897</v>
      </c>
      <c r="D25306" t="s">
        <v>22</v>
      </c>
    </row>
    <row r="25307" spans="1:4" x14ac:dyDescent="0.25">
      <c r="A25307" t="s">
        <v>26780</v>
      </c>
      <c r="B25307" t="str">
        <f t="shared" si="395"/>
        <v>QC</v>
      </c>
      <c r="C25307" t="s">
        <v>24898</v>
      </c>
      <c r="D25307" t="s">
        <v>12</v>
      </c>
    </row>
    <row r="25308" spans="1:4" x14ac:dyDescent="0.25">
      <c r="A25308" t="s">
        <v>29615</v>
      </c>
      <c r="B25308" t="str">
        <f t="shared" si="395"/>
        <v>QC</v>
      </c>
      <c r="C25308" t="s">
        <v>24899</v>
      </c>
      <c r="D25308" t="s">
        <v>22</v>
      </c>
    </row>
    <row r="25309" spans="1:4" x14ac:dyDescent="0.25">
      <c r="A25309" t="s">
        <v>26878</v>
      </c>
      <c r="B25309" t="str">
        <f t="shared" si="395"/>
        <v>QC</v>
      </c>
      <c r="C25309" t="s">
        <v>24900</v>
      </c>
      <c r="D25309" t="s">
        <v>18</v>
      </c>
    </row>
    <row r="25310" spans="1:4" x14ac:dyDescent="0.25">
      <c r="A25310" t="s">
        <v>27464</v>
      </c>
      <c r="B25310" t="str">
        <f t="shared" si="395"/>
        <v>QC</v>
      </c>
      <c r="C25310" t="s">
        <v>24901</v>
      </c>
      <c r="D25310" t="s">
        <v>3</v>
      </c>
    </row>
    <row r="25311" spans="1:4" x14ac:dyDescent="0.25">
      <c r="A25311" t="s">
        <v>28167</v>
      </c>
      <c r="B25311" t="str">
        <f t="shared" si="395"/>
        <v>QC</v>
      </c>
      <c r="C25311" t="s">
        <v>24902</v>
      </c>
      <c r="D25311" t="s">
        <v>18</v>
      </c>
    </row>
    <row r="25312" spans="1:4" x14ac:dyDescent="0.25">
      <c r="A25312" t="s">
        <v>29616</v>
      </c>
      <c r="B25312" t="str">
        <f t="shared" si="395"/>
        <v>QC</v>
      </c>
      <c r="C25312" t="s">
        <v>24903</v>
      </c>
      <c r="D25312" t="s">
        <v>22</v>
      </c>
    </row>
    <row r="25313" spans="1:4" x14ac:dyDescent="0.25">
      <c r="A25313" t="s">
        <v>27541</v>
      </c>
      <c r="B25313" t="str">
        <f t="shared" si="395"/>
        <v>QC</v>
      </c>
      <c r="C25313" t="s">
        <v>24904</v>
      </c>
      <c r="D25313" t="s">
        <v>18</v>
      </c>
    </row>
    <row r="25314" spans="1:4" x14ac:dyDescent="0.25">
      <c r="A25314" t="s">
        <v>27034</v>
      </c>
      <c r="B25314" t="str">
        <f t="shared" si="395"/>
        <v>QC</v>
      </c>
      <c r="C25314" t="s">
        <v>24905</v>
      </c>
      <c r="D25314" t="s">
        <v>22</v>
      </c>
    </row>
    <row r="25315" spans="1:4" x14ac:dyDescent="0.25">
      <c r="A25315" t="s">
        <v>27707</v>
      </c>
      <c r="B25315" t="str">
        <f t="shared" si="395"/>
        <v>QC</v>
      </c>
      <c r="C25315" t="s">
        <v>24906</v>
      </c>
      <c r="D25315" t="s">
        <v>12</v>
      </c>
    </row>
    <row r="25316" spans="1:4" x14ac:dyDescent="0.25">
      <c r="A25316" t="s">
        <v>26861</v>
      </c>
      <c r="B25316" t="str">
        <f t="shared" si="395"/>
        <v>QC</v>
      </c>
      <c r="C25316" t="s">
        <v>24910</v>
      </c>
      <c r="D25316" t="s">
        <v>12</v>
      </c>
    </row>
    <row r="25317" spans="1:4" x14ac:dyDescent="0.25">
      <c r="A25317" t="s">
        <v>26861</v>
      </c>
      <c r="B25317" t="str">
        <f t="shared" si="395"/>
        <v>QC</v>
      </c>
      <c r="C25317" t="s">
        <v>24908</v>
      </c>
      <c r="D25317" t="s">
        <v>18</v>
      </c>
    </row>
    <row r="25318" spans="1:4" x14ac:dyDescent="0.25">
      <c r="A25318" t="s">
        <v>26861</v>
      </c>
      <c r="B25318" t="str">
        <f t="shared" si="395"/>
        <v>QC</v>
      </c>
      <c r="C25318" t="s">
        <v>24909</v>
      </c>
      <c r="D25318" t="s">
        <v>18</v>
      </c>
    </row>
    <row r="25319" spans="1:4" x14ac:dyDescent="0.25">
      <c r="A25319" t="s">
        <v>26861</v>
      </c>
      <c r="B25319" t="str">
        <f t="shared" si="395"/>
        <v>QC</v>
      </c>
      <c r="C25319" t="s">
        <v>24907</v>
      </c>
      <c r="D25319" t="s">
        <v>22</v>
      </c>
    </row>
    <row r="25320" spans="1:4" x14ac:dyDescent="0.25">
      <c r="A25320" t="s">
        <v>26809</v>
      </c>
      <c r="B25320" t="str">
        <f t="shared" si="395"/>
        <v>QC</v>
      </c>
      <c r="C25320" t="s">
        <v>24911</v>
      </c>
      <c r="D25320" t="s">
        <v>22</v>
      </c>
    </row>
    <row r="25321" spans="1:4" x14ac:dyDescent="0.25">
      <c r="A25321" t="s">
        <v>26805</v>
      </c>
      <c r="B25321" t="str">
        <f t="shared" si="395"/>
        <v>QC</v>
      </c>
      <c r="C25321" t="s">
        <v>24912</v>
      </c>
      <c r="D25321" t="s">
        <v>12</v>
      </c>
    </row>
    <row r="25322" spans="1:4" x14ac:dyDescent="0.25">
      <c r="A25322" t="s">
        <v>26780</v>
      </c>
      <c r="B25322" t="str">
        <f t="shared" si="395"/>
        <v>QC</v>
      </c>
      <c r="C25322" t="s">
        <v>24914</v>
      </c>
      <c r="D25322" t="s">
        <v>3</v>
      </c>
    </row>
    <row r="25323" spans="1:4" x14ac:dyDescent="0.25">
      <c r="A25323" t="s">
        <v>26780</v>
      </c>
      <c r="B25323" t="str">
        <f t="shared" si="395"/>
        <v>QC</v>
      </c>
      <c r="C25323" t="s">
        <v>24913</v>
      </c>
      <c r="D25323" t="s">
        <v>18</v>
      </c>
    </row>
    <row r="25324" spans="1:4" x14ac:dyDescent="0.25">
      <c r="A25324" t="s">
        <v>26878</v>
      </c>
      <c r="B25324" t="str">
        <f t="shared" si="395"/>
        <v>QC</v>
      </c>
      <c r="C25324" t="s">
        <v>24915</v>
      </c>
      <c r="D25324" t="s">
        <v>22</v>
      </c>
    </row>
    <row r="25325" spans="1:4" x14ac:dyDescent="0.25">
      <c r="A25325" t="s">
        <v>26776</v>
      </c>
      <c r="B25325" t="str">
        <f t="shared" si="395"/>
        <v>QC</v>
      </c>
      <c r="C25325" t="s">
        <v>24916</v>
      </c>
      <c r="D25325" t="s">
        <v>22</v>
      </c>
    </row>
    <row r="25326" spans="1:4" x14ac:dyDescent="0.25">
      <c r="A25326" t="s">
        <v>29073</v>
      </c>
      <c r="B25326" t="str">
        <f t="shared" si="395"/>
        <v>QC</v>
      </c>
      <c r="C25326" t="s">
        <v>24917</v>
      </c>
      <c r="D25326" t="s">
        <v>3</v>
      </c>
    </row>
    <row r="25327" spans="1:4" x14ac:dyDescent="0.25">
      <c r="A25327" t="s">
        <v>26776</v>
      </c>
      <c r="B25327" t="str">
        <f t="shared" si="395"/>
        <v>QC</v>
      </c>
      <c r="C25327" t="s">
        <v>24918</v>
      </c>
      <c r="D25327" t="s">
        <v>22</v>
      </c>
    </row>
    <row r="25328" spans="1:4" x14ac:dyDescent="0.25">
      <c r="A25328" t="s">
        <v>26793</v>
      </c>
      <c r="B25328" t="str">
        <f t="shared" si="395"/>
        <v>QC</v>
      </c>
      <c r="C25328" t="s">
        <v>24919</v>
      </c>
      <c r="D25328" t="s">
        <v>18</v>
      </c>
    </row>
    <row r="25329" spans="1:4" x14ac:dyDescent="0.25">
      <c r="A25329" t="s">
        <v>26933</v>
      </c>
      <c r="B25329" t="str">
        <f t="shared" si="395"/>
        <v>QC</v>
      </c>
      <c r="C25329" t="s">
        <v>24920</v>
      </c>
      <c r="D25329" t="s">
        <v>3</v>
      </c>
    </row>
    <row r="25330" spans="1:4" x14ac:dyDescent="0.25">
      <c r="A25330" t="s">
        <v>28164</v>
      </c>
      <c r="B25330" t="str">
        <f t="shared" si="395"/>
        <v>QC</v>
      </c>
      <c r="C25330" t="s">
        <v>24921</v>
      </c>
      <c r="D25330" t="s">
        <v>12</v>
      </c>
    </row>
    <row r="25331" spans="1:4" x14ac:dyDescent="0.25">
      <c r="A25331" t="s">
        <v>27704</v>
      </c>
      <c r="B25331" t="str">
        <f t="shared" si="395"/>
        <v>QC</v>
      </c>
      <c r="C25331" t="s">
        <v>24922</v>
      </c>
      <c r="D25331" t="s">
        <v>22</v>
      </c>
    </row>
    <row r="25332" spans="1:4" x14ac:dyDescent="0.25">
      <c r="A25332" t="s">
        <v>26878</v>
      </c>
      <c r="B25332" t="str">
        <f t="shared" si="395"/>
        <v>QC</v>
      </c>
      <c r="C25332" t="s">
        <v>24923</v>
      </c>
      <c r="D25332" t="s">
        <v>18</v>
      </c>
    </row>
    <row r="25333" spans="1:4" x14ac:dyDescent="0.25">
      <c r="A25333" t="s">
        <v>28102</v>
      </c>
      <c r="B25333" t="str">
        <f t="shared" si="395"/>
        <v>QC</v>
      </c>
      <c r="C25333" t="s">
        <v>24924</v>
      </c>
      <c r="D25333" t="s">
        <v>3</v>
      </c>
    </row>
    <row r="25334" spans="1:4" x14ac:dyDescent="0.25">
      <c r="A25334" t="s">
        <v>27458</v>
      </c>
      <c r="B25334" t="str">
        <f t="shared" si="395"/>
        <v>QC</v>
      </c>
      <c r="C25334" t="s">
        <v>24925</v>
      </c>
      <c r="D25334" t="s">
        <v>3</v>
      </c>
    </row>
    <row r="25335" spans="1:4" x14ac:dyDescent="0.25">
      <c r="A25335" t="s">
        <v>29413</v>
      </c>
      <c r="B25335" t="str">
        <f t="shared" si="395"/>
        <v>QC</v>
      </c>
      <c r="C25335" t="s">
        <v>24926</v>
      </c>
      <c r="D25335" t="s">
        <v>22</v>
      </c>
    </row>
    <row r="25336" spans="1:4" x14ac:dyDescent="0.25">
      <c r="A25336" t="s">
        <v>28087</v>
      </c>
      <c r="B25336" t="str">
        <f t="shared" si="395"/>
        <v>QC</v>
      </c>
      <c r="C25336" t="s">
        <v>24927</v>
      </c>
      <c r="D25336" t="s">
        <v>3</v>
      </c>
    </row>
    <row r="25337" spans="1:4" x14ac:dyDescent="0.25">
      <c r="A25337" t="s">
        <v>26956</v>
      </c>
      <c r="B25337" t="str">
        <f t="shared" si="395"/>
        <v>QC</v>
      </c>
      <c r="C25337" t="s">
        <v>24929</v>
      </c>
      <c r="D25337" t="s">
        <v>18</v>
      </c>
    </row>
    <row r="25338" spans="1:4" x14ac:dyDescent="0.25">
      <c r="A25338" t="s">
        <v>26809</v>
      </c>
      <c r="B25338" t="str">
        <f t="shared" si="395"/>
        <v>QC</v>
      </c>
      <c r="C25338" t="s">
        <v>24928</v>
      </c>
      <c r="D25338" t="s">
        <v>22</v>
      </c>
    </row>
    <row r="25339" spans="1:4" x14ac:dyDescent="0.25">
      <c r="A25339" t="s">
        <v>27227</v>
      </c>
      <c r="B25339" t="str">
        <f t="shared" si="395"/>
        <v>QC</v>
      </c>
      <c r="C25339" t="s">
        <v>24930</v>
      </c>
      <c r="D25339" t="s">
        <v>18</v>
      </c>
    </row>
    <row r="25340" spans="1:4" x14ac:dyDescent="0.25">
      <c r="A25340" t="s">
        <v>26776</v>
      </c>
      <c r="B25340" t="str">
        <f t="shared" si="395"/>
        <v>QC</v>
      </c>
      <c r="C25340" t="s">
        <v>24931</v>
      </c>
      <c r="D25340" t="s">
        <v>22</v>
      </c>
    </row>
    <row r="25341" spans="1:4" x14ac:dyDescent="0.25">
      <c r="A25341" t="s">
        <v>26882</v>
      </c>
      <c r="B25341" t="str">
        <f t="shared" si="395"/>
        <v>QC</v>
      </c>
      <c r="C25341" t="s">
        <v>24932</v>
      </c>
      <c r="D25341" t="s">
        <v>12</v>
      </c>
    </row>
    <row r="25342" spans="1:4" x14ac:dyDescent="0.25">
      <c r="A25342" t="s">
        <v>28329</v>
      </c>
      <c r="B25342" t="str">
        <f t="shared" si="395"/>
        <v>QC</v>
      </c>
      <c r="C25342" t="s">
        <v>24933</v>
      </c>
      <c r="D25342" t="s">
        <v>22</v>
      </c>
    </row>
    <row r="25343" spans="1:4" x14ac:dyDescent="0.25">
      <c r="A25343" t="s">
        <v>26807</v>
      </c>
      <c r="B25343" t="str">
        <f t="shared" si="395"/>
        <v>QC</v>
      </c>
      <c r="C25343" t="s">
        <v>24934</v>
      </c>
      <c r="D25343" t="s">
        <v>22</v>
      </c>
    </row>
    <row r="25344" spans="1:4" x14ac:dyDescent="0.25">
      <c r="A25344" t="s">
        <v>27713</v>
      </c>
      <c r="B25344" t="str">
        <f t="shared" si="395"/>
        <v>QC</v>
      </c>
      <c r="C25344" t="s">
        <v>24935</v>
      </c>
      <c r="D25344" t="s">
        <v>3</v>
      </c>
    </row>
    <row r="25345" spans="1:4" x14ac:dyDescent="0.25">
      <c r="A25345" t="s">
        <v>26809</v>
      </c>
      <c r="B25345" t="str">
        <f t="shared" si="395"/>
        <v>QC</v>
      </c>
      <c r="C25345" t="s">
        <v>24936</v>
      </c>
      <c r="D25345" t="s">
        <v>3</v>
      </c>
    </row>
    <row r="25346" spans="1:4" x14ac:dyDescent="0.25">
      <c r="A25346" t="s">
        <v>28323</v>
      </c>
      <c r="B25346" t="str">
        <f t="shared" si="395"/>
        <v>QC</v>
      </c>
      <c r="C25346" t="s">
        <v>24937</v>
      </c>
      <c r="D25346" t="s">
        <v>22</v>
      </c>
    </row>
    <row r="25347" spans="1:4" x14ac:dyDescent="0.25">
      <c r="A25347" t="s">
        <v>27450</v>
      </c>
      <c r="B25347" t="str">
        <f t="shared" ref="B25347:B25410" si="396">RIGHT(TRIM(C25347), 2)</f>
        <v>QC</v>
      </c>
      <c r="C25347" t="s">
        <v>24938</v>
      </c>
      <c r="D25347" t="s">
        <v>18</v>
      </c>
    </row>
    <row r="25348" spans="1:4" x14ac:dyDescent="0.25">
      <c r="A25348" t="s">
        <v>29617</v>
      </c>
      <c r="B25348" t="str">
        <f t="shared" si="396"/>
        <v>QC</v>
      </c>
      <c r="C25348" t="s">
        <v>24939</v>
      </c>
      <c r="D25348" t="s">
        <v>18</v>
      </c>
    </row>
    <row r="25349" spans="1:4" x14ac:dyDescent="0.25">
      <c r="A25349" t="s">
        <v>26867</v>
      </c>
      <c r="B25349" t="str">
        <f t="shared" si="396"/>
        <v>QC</v>
      </c>
      <c r="C25349" t="s">
        <v>24940</v>
      </c>
      <c r="D25349" t="s">
        <v>18</v>
      </c>
    </row>
    <row r="25350" spans="1:4" x14ac:dyDescent="0.25">
      <c r="A25350" t="s">
        <v>26952</v>
      </c>
      <c r="B25350" t="str">
        <f t="shared" si="396"/>
        <v>QC</v>
      </c>
      <c r="C25350" t="s">
        <v>24941</v>
      </c>
      <c r="D25350" t="s">
        <v>18</v>
      </c>
    </row>
    <row r="25351" spans="1:4" x14ac:dyDescent="0.25">
      <c r="A25351" t="s">
        <v>26879</v>
      </c>
      <c r="B25351" t="str">
        <f t="shared" si="396"/>
        <v>QC</v>
      </c>
      <c r="C25351" t="s">
        <v>24942</v>
      </c>
      <c r="D25351" t="s">
        <v>3</v>
      </c>
    </row>
    <row r="25352" spans="1:4" x14ac:dyDescent="0.25">
      <c r="A25352" t="s">
        <v>26776</v>
      </c>
      <c r="B25352" t="str">
        <f t="shared" si="396"/>
        <v>QC</v>
      </c>
      <c r="C25352" t="s">
        <v>24943</v>
      </c>
      <c r="D25352" t="s">
        <v>22</v>
      </c>
    </row>
    <row r="25353" spans="1:4" x14ac:dyDescent="0.25">
      <c r="A25353" t="s">
        <v>26776</v>
      </c>
      <c r="B25353" t="str">
        <f t="shared" si="396"/>
        <v>QC</v>
      </c>
      <c r="C25353" t="s">
        <v>24944</v>
      </c>
      <c r="D25353" t="s">
        <v>22</v>
      </c>
    </row>
    <row r="25354" spans="1:4" x14ac:dyDescent="0.25">
      <c r="A25354" t="s">
        <v>26780</v>
      </c>
      <c r="B25354" t="str">
        <f t="shared" si="396"/>
        <v>QC</v>
      </c>
      <c r="C25354" t="s">
        <v>24945</v>
      </c>
      <c r="D25354" t="s">
        <v>3</v>
      </c>
    </row>
    <row r="25355" spans="1:4" x14ac:dyDescent="0.25">
      <c r="A25355" t="s">
        <v>26780</v>
      </c>
      <c r="B25355" t="str">
        <f t="shared" si="396"/>
        <v>QC</v>
      </c>
      <c r="C25355" t="s">
        <v>24946</v>
      </c>
      <c r="D25355" t="s">
        <v>3</v>
      </c>
    </row>
    <row r="25356" spans="1:4" x14ac:dyDescent="0.25">
      <c r="A25356" t="s">
        <v>26802</v>
      </c>
      <c r="B25356" t="str">
        <f t="shared" si="396"/>
        <v>QC</v>
      </c>
      <c r="C25356" t="s">
        <v>24947</v>
      </c>
      <c r="D25356" t="s">
        <v>22</v>
      </c>
    </row>
    <row r="25357" spans="1:4" x14ac:dyDescent="0.25">
      <c r="A25357" t="s">
        <v>26832</v>
      </c>
      <c r="B25357" t="str">
        <f t="shared" si="396"/>
        <v>QC</v>
      </c>
      <c r="C25357" t="s">
        <v>24950</v>
      </c>
      <c r="D25357" t="s">
        <v>18</v>
      </c>
    </row>
    <row r="25358" spans="1:4" x14ac:dyDescent="0.25">
      <c r="A25358" t="s">
        <v>26809</v>
      </c>
      <c r="B25358" t="str">
        <f t="shared" si="396"/>
        <v>QC</v>
      </c>
      <c r="C25358" t="s">
        <v>24948</v>
      </c>
      <c r="D25358" t="s">
        <v>22</v>
      </c>
    </row>
    <row r="25359" spans="1:4" x14ac:dyDescent="0.25">
      <c r="A25359" t="s">
        <v>26832</v>
      </c>
      <c r="B25359" t="str">
        <f t="shared" si="396"/>
        <v>QC</v>
      </c>
      <c r="C25359" t="s">
        <v>24949</v>
      </c>
      <c r="D25359" t="s">
        <v>22</v>
      </c>
    </row>
    <row r="25360" spans="1:4" x14ac:dyDescent="0.25">
      <c r="A25360" t="s">
        <v>27057</v>
      </c>
      <c r="B25360" t="str">
        <f t="shared" si="396"/>
        <v>QC</v>
      </c>
      <c r="C25360" t="s">
        <v>24951</v>
      </c>
      <c r="D25360" t="s">
        <v>3</v>
      </c>
    </row>
    <row r="25361" spans="1:4" x14ac:dyDescent="0.25">
      <c r="A25361" t="s">
        <v>27718</v>
      </c>
      <c r="B25361" t="str">
        <f t="shared" si="396"/>
        <v>QC</v>
      </c>
      <c r="C25361" t="s">
        <v>24952</v>
      </c>
      <c r="D25361" t="s">
        <v>18</v>
      </c>
    </row>
    <row r="25362" spans="1:4" x14ac:dyDescent="0.25">
      <c r="A25362" t="s">
        <v>27373</v>
      </c>
      <c r="B25362" t="str">
        <f t="shared" si="396"/>
        <v>QC</v>
      </c>
      <c r="C25362" t="s">
        <v>24953</v>
      </c>
      <c r="D25362" t="s">
        <v>3</v>
      </c>
    </row>
    <row r="25363" spans="1:4" x14ac:dyDescent="0.25">
      <c r="A25363" t="s">
        <v>28019</v>
      </c>
      <c r="B25363" t="str">
        <f t="shared" si="396"/>
        <v>QC</v>
      </c>
      <c r="C25363" t="s">
        <v>24954</v>
      </c>
      <c r="D25363" t="s">
        <v>18</v>
      </c>
    </row>
    <row r="25364" spans="1:4" x14ac:dyDescent="0.25">
      <c r="A25364" t="s">
        <v>26866</v>
      </c>
      <c r="B25364" t="str">
        <f t="shared" si="396"/>
        <v>QC</v>
      </c>
      <c r="C25364" t="s">
        <v>24955</v>
      </c>
      <c r="D25364" t="s">
        <v>22</v>
      </c>
    </row>
    <row r="25365" spans="1:4" x14ac:dyDescent="0.25">
      <c r="A25365" t="s">
        <v>26802</v>
      </c>
      <c r="B25365" t="str">
        <f t="shared" si="396"/>
        <v>QC</v>
      </c>
      <c r="C25365" t="s">
        <v>24956</v>
      </c>
      <c r="D25365" t="s">
        <v>22</v>
      </c>
    </row>
    <row r="25366" spans="1:4" x14ac:dyDescent="0.25">
      <c r="A25366" t="s">
        <v>27446</v>
      </c>
      <c r="B25366" t="str">
        <f t="shared" si="396"/>
        <v>QC</v>
      </c>
      <c r="C25366" t="s">
        <v>24957</v>
      </c>
      <c r="D25366" t="s">
        <v>18</v>
      </c>
    </row>
    <row r="25367" spans="1:4" x14ac:dyDescent="0.25">
      <c r="A25367" t="s">
        <v>26809</v>
      </c>
      <c r="B25367" t="str">
        <f t="shared" si="396"/>
        <v>QC</v>
      </c>
      <c r="C25367" t="s">
        <v>24958</v>
      </c>
      <c r="D25367" t="s">
        <v>22</v>
      </c>
    </row>
    <row r="25368" spans="1:4" x14ac:dyDescent="0.25">
      <c r="A25368" t="s">
        <v>26809</v>
      </c>
      <c r="B25368" t="str">
        <f t="shared" si="396"/>
        <v>QC</v>
      </c>
      <c r="C25368" t="s">
        <v>24959</v>
      </c>
      <c r="D25368" t="s">
        <v>22</v>
      </c>
    </row>
    <row r="25369" spans="1:4" x14ac:dyDescent="0.25">
      <c r="A25369" t="s">
        <v>26851</v>
      </c>
      <c r="B25369" t="str">
        <f t="shared" si="396"/>
        <v>QC</v>
      </c>
      <c r="C25369" t="s">
        <v>24960</v>
      </c>
      <c r="D25369" t="s">
        <v>22</v>
      </c>
    </row>
    <row r="25370" spans="1:4" x14ac:dyDescent="0.25">
      <c r="A25370" t="s">
        <v>27069</v>
      </c>
      <c r="B25370" t="str">
        <f t="shared" si="396"/>
        <v>QC</v>
      </c>
      <c r="C25370" t="s">
        <v>24961</v>
      </c>
      <c r="D25370" t="s">
        <v>18</v>
      </c>
    </row>
    <row r="25371" spans="1:4" x14ac:dyDescent="0.25">
      <c r="A25371" t="s">
        <v>26878</v>
      </c>
      <c r="B25371" t="str">
        <f t="shared" si="396"/>
        <v>QC</v>
      </c>
      <c r="C25371" t="s">
        <v>24962</v>
      </c>
      <c r="D25371" t="s">
        <v>22</v>
      </c>
    </row>
    <row r="25372" spans="1:4" x14ac:dyDescent="0.25">
      <c r="A25372" t="s">
        <v>26809</v>
      </c>
      <c r="B25372" t="str">
        <f t="shared" si="396"/>
        <v>QC</v>
      </c>
      <c r="C25372" t="s">
        <v>24963</v>
      </c>
      <c r="D25372" t="s">
        <v>22</v>
      </c>
    </row>
    <row r="25373" spans="1:4" x14ac:dyDescent="0.25">
      <c r="A25373" t="s">
        <v>29539</v>
      </c>
      <c r="B25373" t="str">
        <f t="shared" si="396"/>
        <v>QC</v>
      </c>
      <c r="C25373" t="s">
        <v>24964</v>
      </c>
      <c r="D25373" t="s">
        <v>3</v>
      </c>
    </row>
    <row r="25374" spans="1:4" x14ac:dyDescent="0.25">
      <c r="A25374" t="s">
        <v>26776</v>
      </c>
      <c r="B25374" t="str">
        <f t="shared" si="396"/>
        <v>QC</v>
      </c>
      <c r="C25374" t="s">
        <v>24965</v>
      </c>
      <c r="D25374" t="s">
        <v>18</v>
      </c>
    </row>
    <row r="25375" spans="1:4" x14ac:dyDescent="0.25">
      <c r="A25375" t="s">
        <v>29389</v>
      </c>
      <c r="B25375" t="str">
        <f t="shared" si="396"/>
        <v>QC</v>
      </c>
      <c r="C25375" t="s">
        <v>24966</v>
      </c>
      <c r="D25375" t="s">
        <v>18</v>
      </c>
    </row>
    <row r="25376" spans="1:4" x14ac:dyDescent="0.25">
      <c r="A25376" t="s">
        <v>26959</v>
      </c>
      <c r="B25376" t="str">
        <f t="shared" si="396"/>
        <v>QC</v>
      </c>
      <c r="C25376" t="s">
        <v>24967</v>
      </c>
      <c r="D25376" t="s">
        <v>22</v>
      </c>
    </row>
    <row r="25377" spans="1:4" x14ac:dyDescent="0.25">
      <c r="A25377" t="s">
        <v>26772</v>
      </c>
      <c r="B25377" t="str">
        <f t="shared" si="396"/>
        <v>ON</v>
      </c>
      <c r="C25377" t="s">
        <v>24968</v>
      </c>
      <c r="D25377" t="s">
        <v>22</v>
      </c>
    </row>
    <row r="25378" spans="1:4" x14ac:dyDescent="0.25">
      <c r="A25378" t="s">
        <v>26828</v>
      </c>
      <c r="B25378" t="str">
        <f t="shared" si="396"/>
        <v>ON</v>
      </c>
      <c r="C25378" t="s">
        <v>24969</v>
      </c>
    </row>
    <row r="25379" spans="1:4" x14ac:dyDescent="0.25">
      <c r="A25379" t="s">
        <v>26827</v>
      </c>
      <c r="B25379" t="str">
        <f t="shared" si="396"/>
        <v>ON</v>
      </c>
      <c r="C25379" t="s">
        <v>24970</v>
      </c>
    </row>
    <row r="25380" spans="1:4" x14ac:dyDescent="0.25">
      <c r="A25380" t="s">
        <v>26830</v>
      </c>
      <c r="B25380" t="str">
        <f t="shared" si="396"/>
        <v>ON</v>
      </c>
      <c r="C25380" t="s">
        <v>24971</v>
      </c>
      <c r="D25380" t="s">
        <v>22</v>
      </c>
    </row>
    <row r="25381" spans="1:4" x14ac:dyDescent="0.25">
      <c r="A25381" t="s">
        <v>26795</v>
      </c>
      <c r="B25381" t="str">
        <f t="shared" si="396"/>
        <v>ON</v>
      </c>
      <c r="C25381" t="s">
        <v>24972</v>
      </c>
      <c r="D25381" t="s">
        <v>22</v>
      </c>
    </row>
    <row r="25382" spans="1:4" x14ac:dyDescent="0.25">
      <c r="A25382" t="s">
        <v>26788</v>
      </c>
      <c r="B25382" t="str">
        <f t="shared" si="396"/>
        <v>ON</v>
      </c>
      <c r="C25382" t="s">
        <v>24973</v>
      </c>
    </row>
    <row r="25383" spans="1:4" x14ac:dyDescent="0.25">
      <c r="A25383" t="s">
        <v>26791</v>
      </c>
      <c r="B25383" t="str">
        <f t="shared" si="396"/>
        <v>AB</v>
      </c>
      <c r="C25383" t="s">
        <v>24974</v>
      </c>
      <c r="D25383" t="s">
        <v>22</v>
      </c>
    </row>
    <row r="25384" spans="1:4" x14ac:dyDescent="0.25">
      <c r="A25384" t="s">
        <v>28180</v>
      </c>
      <c r="B25384" t="str">
        <f t="shared" si="396"/>
        <v>AB</v>
      </c>
      <c r="C25384" t="s">
        <v>24975</v>
      </c>
      <c r="D25384" t="s">
        <v>22</v>
      </c>
    </row>
    <row r="25385" spans="1:4" x14ac:dyDescent="0.25">
      <c r="A25385" t="s">
        <v>26791</v>
      </c>
      <c r="B25385" t="str">
        <f t="shared" si="396"/>
        <v>AB</v>
      </c>
      <c r="C25385" t="s">
        <v>24976</v>
      </c>
      <c r="D25385" t="s">
        <v>22</v>
      </c>
    </row>
    <row r="25386" spans="1:4" x14ac:dyDescent="0.25">
      <c r="A25386" t="s">
        <v>26791</v>
      </c>
      <c r="B25386" t="str">
        <f t="shared" si="396"/>
        <v>AB</v>
      </c>
      <c r="C25386" t="s">
        <v>24977</v>
      </c>
      <c r="D25386" t="s">
        <v>22</v>
      </c>
    </row>
    <row r="25387" spans="1:4" x14ac:dyDescent="0.25">
      <c r="A25387" t="s">
        <v>26791</v>
      </c>
      <c r="B25387" t="str">
        <f t="shared" si="396"/>
        <v>AB</v>
      </c>
      <c r="C25387" t="s">
        <v>24978</v>
      </c>
      <c r="D25387" t="s">
        <v>22</v>
      </c>
    </row>
    <row r="25388" spans="1:4" x14ac:dyDescent="0.25">
      <c r="A25388" t="s">
        <v>26791</v>
      </c>
      <c r="B25388" t="str">
        <f t="shared" si="396"/>
        <v>AB</v>
      </c>
      <c r="C25388" t="s">
        <v>24979</v>
      </c>
      <c r="D25388" t="s">
        <v>22</v>
      </c>
    </row>
    <row r="25389" spans="1:4" x14ac:dyDescent="0.25">
      <c r="A25389" t="s">
        <v>27509</v>
      </c>
      <c r="B25389" t="str">
        <f t="shared" si="396"/>
        <v>BC</v>
      </c>
      <c r="C25389" t="s">
        <v>24980</v>
      </c>
    </row>
    <row r="25390" spans="1:4" x14ac:dyDescent="0.25">
      <c r="A25390" t="s">
        <v>26785</v>
      </c>
      <c r="B25390" t="str">
        <f t="shared" si="396"/>
        <v>BC</v>
      </c>
      <c r="C25390" t="s">
        <v>24981</v>
      </c>
      <c r="D25390" t="s">
        <v>22</v>
      </c>
    </row>
    <row r="25391" spans="1:4" x14ac:dyDescent="0.25">
      <c r="A25391" t="s">
        <v>26771</v>
      </c>
      <c r="B25391" t="str">
        <f t="shared" si="396"/>
        <v>ON</v>
      </c>
      <c r="C25391" t="s">
        <v>24982</v>
      </c>
      <c r="D25391" t="s">
        <v>22</v>
      </c>
    </row>
    <row r="25392" spans="1:4" ht="30" x14ac:dyDescent="0.25">
      <c r="A25392" t="s">
        <v>26776</v>
      </c>
      <c r="B25392" t="str">
        <f t="shared" si="396"/>
        <v>QC</v>
      </c>
      <c r="C25392" s="1" t="s">
        <v>24984</v>
      </c>
    </row>
    <row r="25393" spans="1:4" ht="30" x14ac:dyDescent="0.25">
      <c r="A25393" t="s">
        <v>26809</v>
      </c>
      <c r="B25393" t="str">
        <f t="shared" si="396"/>
        <v>QC</v>
      </c>
      <c r="C25393" s="1" t="s">
        <v>24985</v>
      </c>
    </row>
    <row r="25394" spans="1:4" ht="30" x14ac:dyDescent="0.25">
      <c r="A25394" t="s">
        <v>28073</v>
      </c>
      <c r="B25394" t="str">
        <f t="shared" si="396"/>
        <v>QC</v>
      </c>
      <c r="C25394" s="1" t="s">
        <v>24986</v>
      </c>
    </row>
    <row r="25395" spans="1:4" x14ac:dyDescent="0.25">
      <c r="A25395" t="s">
        <v>26851</v>
      </c>
      <c r="B25395" t="str">
        <f t="shared" si="396"/>
        <v>QC</v>
      </c>
      <c r="C25395" t="s">
        <v>24987</v>
      </c>
    </row>
    <row r="25396" spans="1:4" x14ac:dyDescent="0.25">
      <c r="A25396" t="s">
        <v>26858</v>
      </c>
      <c r="B25396" t="str">
        <f t="shared" si="396"/>
        <v>QC</v>
      </c>
      <c r="C25396" t="s">
        <v>24988</v>
      </c>
    </row>
    <row r="25397" spans="1:4" x14ac:dyDescent="0.25">
      <c r="A25397" t="s">
        <v>28370</v>
      </c>
      <c r="B25397" t="str">
        <f t="shared" si="396"/>
        <v>QC</v>
      </c>
      <c r="C25397" t="s">
        <v>24989</v>
      </c>
    </row>
    <row r="25398" spans="1:4" x14ac:dyDescent="0.25">
      <c r="A25398" t="s">
        <v>28020</v>
      </c>
      <c r="B25398" t="str">
        <f t="shared" si="396"/>
        <v>QC</v>
      </c>
      <c r="C25398" t="s">
        <v>24990</v>
      </c>
    </row>
    <row r="25399" spans="1:4" x14ac:dyDescent="0.25">
      <c r="A25399" t="s">
        <v>26933</v>
      </c>
      <c r="B25399" t="str">
        <f t="shared" si="396"/>
        <v>QC</v>
      </c>
      <c r="C25399" t="s">
        <v>24983</v>
      </c>
    </row>
    <row r="25400" spans="1:4" x14ac:dyDescent="0.25">
      <c r="A25400" t="s">
        <v>27583</v>
      </c>
      <c r="B25400" t="str">
        <f t="shared" si="396"/>
        <v>AB</v>
      </c>
      <c r="C25400" t="s">
        <v>24991</v>
      </c>
      <c r="D25400" t="s">
        <v>18</v>
      </c>
    </row>
    <row r="25401" spans="1:4" x14ac:dyDescent="0.25">
      <c r="A25401" t="s">
        <v>27138</v>
      </c>
      <c r="B25401" t="str">
        <f t="shared" si="396"/>
        <v>PE</v>
      </c>
      <c r="C25401" t="s">
        <v>24992</v>
      </c>
      <c r="D25401" t="s">
        <v>18</v>
      </c>
    </row>
    <row r="25402" spans="1:4" x14ac:dyDescent="0.25">
      <c r="A25402" t="s">
        <v>26853</v>
      </c>
      <c r="B25402" t="str">
        <f t="shared" si="396"/>
        <v>MB</v>
      </c>
      <c r="C25402" t="s">
        <v>24993</v>
      </c>
      <c r="D25402" t="s">
        <v>22</v>
      </c>
    </row>
    <row r="25403" spans="1:4" x14ac:dyDescent="0.25">
      <c r="A25403" t="s">
        <v>26791</v>
      </c>
      <c r="B25403" t="str">
        <f t="shared" si="396"/>
        <v>AB</v>
      </c>
      <c r="C25403" t="s">
        <v>24994</v>
      </c>
    </row>
    <row r="25404" spans="1:4" x14ac:dyDescent="0.25">
      <c r="A25404" t="s">
        <v>26796</v>
      </c>
      <c r="B25404" t="str">
        <f t="shared" si="396"/>
        <v>ON</v>
      </c>
      <c r="C25404" t="s">
        <v>24995</v>
      </c>
      <c r="D25404" t="s">
        <v>18</v>
      </c>
    </row>
    <row r="25405" spans="1:4" x14ac:dyDescent="0.25">
      <c r="A25405" t="s">
        <v>26779</v>
      </c>
      <c r="B25405" t="str">
        <f t="shared" si="396"/>
        <v>SK</v>
      </c>
      <c r="C25405" t="s">
        <v>24996</v>
      </c>
      <c r="D25405" t="s">
        <v>3</v>
      </c>
    </row>
    <row r="25406" spans="1:4" x14ac:dyDescent="0.25">
      <c r="A25406" t="s">
        <v>26828</v>
      </c>
      <c r="B25406" t="str">
        <f t="shared" si="396"/>
        <v>ON</v>
      </c>
      <c r="C25406" t="s">
        <v>24997</v>
      </c>
      <c r="D25406" t="s">
        <v>22</v>
      </c>
    </row>
    <row r="25407" spans="1:4" x14ac:dyDescent="0.25">
      <c r="A25407" t="s">
        <v>26918</v>
      </c>
      <c r="B25407" t="str">
        <f t="shared" si="396"/>
        <v>ON</v>
      </c>
      <c r="C25407" t="s">
        <v>24998</v>
      </c>
      <c r="D25407" t="s">
        <v>18</v>
      </c>
    </row>
    <row r="25408" spans="1:4" x14ac:dyDescent="0.25">
      <c r="A25408" t="s">
        <v>26825</v>
      </c>
      <c r="B25408" t="str">
        <f t="shared" si="396"/>
        <v>BC</v>
      </c>
      <c r="C25408" t="s">
        <v>24999</v>
      </c>
      <c r="D25408" t="s">
        <v>22</v>
      </c>
    </row>
    <row r="25409" spans="1:4" x14ac:dyDescent="0.25">
      <c r="A25409" t="s">
        <v>26853</v>
      </c>
      <c r="B25409" t="str">
        <f t="shared" si="396"/>
        <v>MB</v>
      </c>
      <c r="C25409" t="s">
        <v>25000</v>
      </c>
    </row>
    <row r="25410" spans="1:4" x14ac:dyDescent="0.25">
      <c r="A25410" t="s">
        <v>26910</v>
      </c>
      <c r="B25410" t="str">
        <f t="shared" si="396"/>
        <v>ON</v>
      </c>
      <c r="C25410" t="s">
        <v>25001</v>
      </c>
    </row>
    <row r="25411" spans="1:4" x14ac:dyDescent="0.25">
      <c r="A25411" t="s">
        <v>26788</v>
      </c>
      <c r="B25411" t="str">
        <f t="shared" ref="B25411:B25474" si="397">RIGHT(TRIM(C25411), 2)</f>
        <v>ON</v>
      </c>
      <c r="C25411" t="s">
        <v>25002</v>
      </c>
      <c r="D25411" t="s">
        <v>22</v>
      </c>
    </row>
    <row r="25412" spans="1:4" x14ac:dyDescent="0.25">
      <c r="A25412" t="s">
        <v>26796</v>
      </c>
      <c r="B25412" t="str">
        <f t="shared" si="397"/>
        <v>ON</v>
      </c>
      <c r="C25412" t="s">
        <v>25003</v>
      </c>
      <c r="D25412" t="s">
        <v>22</v>
      </c>
    </row>
    <row r="25413" spans="1:4" x14ac:dyDescent="0.25">
      <c r="A25413" t="s">
        <v>26794</v>
      </c>
      <c r="B25413" t="str">
        <f t="shared" si="397"/>
        <v>NS</v>
      </c>
      <c r="C25413" t="s">
        <v>25004</v>
      </c>
    </row>
    <row r="25414" spans="1:4" x14ac:dyDescent="0.25">
      <c r="A25414" t="s">
        <v>27336</v>
      </c>
      <c r="B25414" t="str">
        <f t="shared" si="397"/>
        <v>ON</v>
      </c>
      <c r="C25414" t="s">
        <v>25005</v>
      </c>
      <c r="D25414" t="s">
        <v>3</v>
      </c>
    </row>
    <row r="25415" spans="1:4" x14ac:dyDescent="0.25">
      <c r="A25415" t="s">
        <v>26771</v>
      </c>
      <c r="B25415" t="str">
        <f t="shared" si="397"/>
        <v>ON</v>
      </c>
      <c r="C25415" t="s">
        <v>25006</v>
      </c>
    </row>
    <row r="25416" spans="1:4" x14ac:dyDescent="0.25">
      <c r="A25416" t="s">
        <v>26927</v>
      </c>
      <c r="B25416" t="str">
        <f t="shared" si="397"/>
        <v>ON</v>
      </c>
      <c r="C25416" t="s">
        <v>25007</v>
      </c>
      <c r="D25416" t="s">
        <v>18</v>
      </c>
    </row>
    <row r="25417" spans="1:4" x14ac:dyDescent="0.25">
      <c r="A25417" t="s">
        <v>27205</v>
      </c>
      <c r="B25417" t="str">
        <f t="shared" si="397"/>
        <v>BC</v>
      </c>
      <c r="C25417" t="s">
        <v>25008</v>
      </c>
      <c r="D25417" t="s">
        <v>18</v>
      </c>
    </row>
    <row r="25418" spans="1:4" x14ac:dyDescent="0.25">
      <c r="A25418" t="s">
        <v>26782</v>
      </c>
      <c r="B25418" t="str">
        <f t="shared" si="397"/>
        <v>AB</v>
      </c>
      <c r="C25418" t="s">
        <v>25009</v>
      </c>
    </row>
    <row r="25419" spans="1:4" x14ac:dyDescent="0.25">
      <c r="A25419" t="s">
        <v>26806</v>
      </c>
      <c r="B25419" t="str">
        <f t="shared" si="397"/>
        <v>ON</v>
      </c>
      <c r="C25419" t="s">
        <v>25010</v>
      </c>
    </row>
    <row r="25420" spans="1:4" x14ac:dyDescent="0.25">
      <c r="A25420" t="s">
        <v>26799</v>
      </c>
      <c r="B25420" t="str">
        <f t="shared" si="397"/>
        <v>ON</v>
      </c>
      <c r="C25420" t="s">
        <v>25011</v>
      </c>
    </row>
    <row r="25421" spans="1:4" x14ac:dyDescent="0.25">
      <c r="A25421" t="s">
        <v>27609</v>
      </c>
      <c r="B25421" t="str">
        <f t="shared" si="397"/>
        <v>BC</v>
      </c>
      <c r="C25421" t="s">
        <v>25012</v>
      </c>
    </row>
    <row r="25422" spans="1:4" x14ac:dyDescent="0.25">
      <c r="A25422" t="s">
        <v>26916</v>
      </c>
      <c r="B25422" t="str">
        <f t="shared" si="397"/>
        <v>ON</v>
      </c>
      <c r="C25422" t="s">
        <v>25013</v>
      </c>
      <c r="D25422" t="s">
        <v>22</v>
      </c>
    </row>
    <row r="25423" spans="1:4" x14ac:dyDescent="0.25">
      <c r="A25423" t="s">
        <v>26783</v>
      </c>
      <c r="B25423" t="str">
        <f t="shared" si="397"/>
        <v>ON</v>
      </c>
      <c r="C25423" t="s">
        <v>25014</v>
      </c>
    </row>
    <row r="25424" spans="1:4" x14ac:dyDescent="0.25">
      <c r="A25424" t="s">
        <v>26783</v>
      </c>
      <c r="B25424" t="str">
        <f t="shared" si="397"/>
        <v>ON</v>
      </c>
      <c r="C25424" t="s">
        <v>25015</v>
      </c>
    </row>
    <row r="25425" spans="1:4" x14ac:dyDescent="0.25">
      <c r="A25425" t="s">
        <v>26783</v>
      </c>
      <c r="B25425" t="str">
        <f t="shared" si="397"/>
        <v>ON</v>
      </c>
      <c r="C25425" t="s">
        <v>25016</v>
      </c>
      <c r="D25425" t="s">
        <v>22</v>
      </c>
    </row>
    <row r="25426" spans="1:4" x14ac:dyDescent="0.25">
      <c r="A25426" t="s">
        <v>28484</v>
      </c>
      <c r="B25426" t="str">
        <f t="shared" si="397"/>
        <v>ON</v>
      </c>
      <c r="C25426" t="s">
        <v>25017</v>
      </c>
    </row>
    <row r="25427" spans="1:4" x14ac:dyDescent="0.25">
      <c r="A25427" t="s">
        <v>26795</v>
      </c>
      <c r="B25427" t="str">
        <f t="shared" si="397"/>
        <v>ON</v>
      </c>
      <c r="C25427" t="s">
        <v>25018</v>
      </c>
      <c r="D25427" t="s">
        <v>22</v>
      </c>
    </row>
    <row r="25428" spans="1:4" x14ac:dyDescent="0.25">
      <c r="A25428" t="s">
        <v>26795</v>
      </c>
      <c r="B25428" t="str">
        <f t="shared" si="397"/>
        <v>ON</v>
      </c>
      <c r="C25428" t="s">
        <v>25019</v>
      </c>
      <c r="D25428" t="s">
        <v>3</v>
      </c>
    </row>
    <row r="25429" spans="1:4" x14ac:dyDescent="0.25">
      <c r="A25429" t="s">
        <v>26795</v>
      </c>
      <c r="B25429" t="str">
        <f t="shared" si="397"/>
        <v>ON</v>
      </c>
      <c r="C25429" t="s">
        <v>25020</v>
      </c>
      <c r="D25429" t="s">
        <v>3</v>
      </c>
    </row>
    <row r="25430" spans="1:4" x14ac:dyDescent="0.25">
      <c r="A25430" t="s">
        <v>26795</v>
      </c>
      <c r="B25430" t="str">
        <f t="shared" si="397"/>
        <v>ON</v>
      </c>
      <c r="C25430" t="s">
        <v>25021</v>
      </c>
    </row>
    <row r="25431" spans="1:4" x14ac:dyDescent="0.25">
      <c r="A25431" t="s">
        <v>26806</v>
      </c>
      <c r="B25431" t="str">
        <f t="shared" si="397"/>
        <v>ON</v>
      </c>
      <c r="C25431" t="s">
        <v>25022</v>
      </c>
      <c r="D25431" t="s">
        <v>18</v>
      </c>
    </row>
    <row r="25432" spans="1:4" x14ac:dyDescent="0.25">
      <c r="A25432" t="s">
        <v>26795</v>
      </c>
      <c r="B25432" t="str">
        <f t="shared" si="397"/>
        <v>ON</v>
      </c>
      <c r="C25432" t="s">
        <v>25023</v>
      </c>
      <c r="D25432" t="s">
        <v>3</v>
      </c>
    </row>
    <row r="25433" spans="1:4" x14ac:dyDescent="0.25">
      <c r="A25433" t="s">
        <v>26795</v>
      </c>
      <c r="B25433" t="str">
        <f t="shared" si="397"/>
        <v>ON</v>
      </c>
      <c r="C25433" t="s">
        <v>25024</v>
      </c>
    </row>
    <row r="25434" spans="1:4" x14ac:dyDescent="0.25">
      <c r="A25434" t="s">
        <v>26795</v>
      </c>
      <c r="B25434" t="str">
        <f t="shared" si="397"/>
        <v>ON</v>
      </c>
      <c r="C25434" t="s">
        <v>25025</v>
      </c>
      <c r="D25434" t="s">
        <v>22</v>
      </c>
    </row>
    <row r="25435" spans="1:4" x14ac:dyDescent="0.25">
      <c r="A25435" t="s">
        <v>26795</v>
      </c>
      <c r="B25435" t="str">
        <f t="shared" si="397"/>
        <v>ON</v>
      </c>
      <c r="C25435" t="s">
        <v>25026</v>
      </c>
      <c r="D25435" t="s">
        <v>18</v>
      </c>
    </row>
    <row r="25436" spans="1:4" x14ac:dyDescent="0.25">
      <c r="A25436" t="s">
        <v>26795</v>
      </c>
      <c r="B25436" t="str">
        <f t="shared" si="397"/>
        <v>ON</v>
      </c>
      <c r="C25436" t="s">
        <v>25027</v>
      </c>
      <c r="D25436" t="s">
        <v>3</v>
      </c>
    </row>
    <row r="25437" spans="1:4" x14ac:dyDescent="0.25">
      <c r="A25437" t="s">
        <v>29618</v>
      </c>
      <c r="B25437" t="str">
        <f t="shared" si="397"/>
        <v>NS</v>
      </c>
      <c r="C25437" t="s">
        <v>25028</v>
      </c>
    </row>
    <row r="25438" spans="1:4" x14ac:dyDescent="0.25">
      <c r="A25438" t="s">
        <v>26795</v>
      </c>
      <c r="B25438" t="str">
        <f t="shared" si="397"/>
        <v>ON</v>
      </c>
      <c r="C25438" t="s">
        <v>25029</v>
      </c>
      <c r="D25438" t="s">
        <v>3</v>
      </c>
    </row>
    <row r="25439" spans="1:4" x14ac:dyDescent="0.25">
      <c r="A25439" t="s">
        <v>26919</v>
      </c>
      <c r="B25439" t="str">
        <f t="shared" si="397"/>
        <v>BC</v>
      </c>
      <c r="C25439" t="s">
        <v>25031</v>
      </c>
      <c r="D25439" t="s">
        <v>22</v>
      </c>
    </row>
    <row r="25440" spans="1:4" x14ac:dyDescent="0.25">
      <c r="A25440" t="s">
        <v>26790</v>
      </c>
      <c r="B25440" t="str">
        <f t="shared" si="397"/>
        <v>ON</v>
      </c>
      <c r="C25440" t="s">
        <v>25030</v>
      </c>
      <c r="D25440" t="s">
        <v>22</v>
      </c>
    </row>
    <row r="25441" spans="1:4" x14ac:dyDescent="0.25">
      <c r="A25441" t="s">
        <v>26920</v>
      </c>
      <c r="B25441" t="str">
        <f t="shared" si="397"/>
        <v>BC</v>
      </c>
      <c r="C25441" t="s">
        <v>25032</v>
      </c>
      <c r="D25441" t="s">
        <v>18</v>
      </c>
    </row>
    <row r="25442" spans="1:4" x14ac:dyDescent="0.25">
      <c r="A25442" t="s">
        <v>27811</v>
      </c>
      <c r="B25442" t="str">
        <f t="shared" si="397"/>
        <v>BC</v>
      </c>
      <c r="C25442" t="s">
        <v>25033</v>
      </c>
      <c r="D25442" t="s">
        <v>22</v>
      </c>
    </row>
    <row r="25443" spans="1:4" x14ac:dyDescent="0.25">
      <c r="A25443" t="s">
        <v>26775</v>
      </c>
      <c r="B25443" t="str">
        <f t="shared" si="397"/>
        <v>ON</v>
      </c>
      <c r="C25443" t="s">
        <v>25034</v>
      </c>
      <c r="D25443" t="s">
        <v>22</v>
      </c>
    </row>
    <row r="25444" spans="1:4" x14ac:dyDescent="0.25">
      <c r="A25444" t="s">
        <v>26806</v>
      </c>
      <c r="B25444" t="str">
        <f t="shared" si="397"/>
        <v>ON</v>
      </c>
      <c r="C25444" t="s">
        <v>25035</v>
      </c>
      <c r="D25444" t="s">
        <v>22</v>
      </c>
    </row>
    <row r="25445" spans="1:4" x14ac:dyDescent="0.25">
      <c r="A25445" t="s">
        <v>26918</v>
      </c>
      <c r="B25445" t="str">
        <f t="shared" si="397"/>
        <v>ON</v>
      </c>
      <c r="C25445" t="s">
        <v>25036</v>
      </c>
    </row>
    <row r="25446" spans="1:4" x14ac:dyDescent="0.25">
      <c r="A25446" t="s">
        <v>26918</v>
      </c>
      <c r="B25446" t="str">
        <f t="shared" si="397"/>
        <v>ON</v>
      </c>
      <c r="C25446" t="s">
        <v>25037</v>
      </c>
    </row>
    <row r="25447" spans="1:4" x14ac:dyDescent="0.25">
      <c r="A25447" t="s">
        <v>26842</v>
      </c>
      <c r="B25447" t="str">
        <f t="shared" si="397"/>
        <v>AB</v>
      </c>
      <c r="C25447" t="s">
        <v>25038</v>
      </c>
      <c r="D25447" t="s">
        <v>3</v>
      </c>
    </row>
    <row r="25448" spans="1:4" x14ac:dyDescent="0.25">
      <c r="A25448" t="s">
        <v>26771</v>
      </c>
      <c r="B25448" t="str">
        <f t="shared" si="397"/>
        <v>ON</v>
      </c>
      <c r="C25448" t="s">
        <v>25039</v>
      </c>
    </row>
    <row r="25449" spans="1:4" x14ac:dyDescent="0.25">
      <c r="A25449" t="s">
        <v>26771</v>
      </c>
      <c r="B25449" t="str">
        <f t="shared" si="397"/>
        <v>ON</v>
      </c>
      <c r="C25449" t="s">
        <v>25040</v>
      </c>
      <c r="D25449" t="s">
        <v>22</v>
      </c>
    </row>
    <row r="25450" spans="1:4" x14ac:dyDescent="0.25">
      <c r="A25450" t="s">
        <v>26825</v>
      </c>
      <c r="B25450" t="str">
        <f t="shared" si="397"/>
        <v>BC</v>
      </c>
      <c r="C25450" t="s">
        <v>25041</v>
      </c>
      <c r="D25450" t="s">
        <v>22</v>
      </c>
    </row>
    <row r="25451" spans="1:4" x14ac:dyDescent="0.25">
      <c r="A25451" t="s">
        <v>26825</v>
      </c>
      <c r="B25451" t="str">
        <f t="shared" si="397"/>
        <v>BC</v>
      </c>
      <c r="C25451" t="s">
        <v>25042</v>
      </c>
    </row>
    <row r="25452" spans="1:4" x14ac:dyDescent="0.25">
      <c r="A25452" t="s">
        <v>26825</v>
      </c>
      <c r="B25452" t="str">
        <f t="shared" si="397"/>
        <v>BC</v>
      </c>
      <c r="C25452" t="s">
        <v>25043</v>
      </c>
    </row>
    <row r="25453" spans="1:4" x14ac:dyDescent="0.25">
      <c r="A25453" t="s">
        <v>26825</v>
      </c>
      <c r="B25453" t="str">
        <f t="shared" si="397"/>
        <v>BC</v>
      </c>
      <c r="C25453" t="s">
        <v>25045</v>
      </c>
    </row>
    <row r="25454" spans="1:4" x14ac:dyDescent="0.25">
      <c r="A25454" t="s">
        <v>27096</v>
      </c>
      <c r="B25454" t="str">
        <f t="shared" si="397"/>
        <v>BC</v>
      </c>
      <c r="C25454" t="s">
        <v>25046</v>
      </c>
    </row>
    <row r="25455" spans="1:4" x14ac:dyDescent="0.25">
      <c r="A25455" t="s">
        <v>26825</v>
      </c>
      <c r="B25455" t="str">
        <f t="shared" si="397"/>
        <v>BC</v>
      </c>
      <c r="C25455" t="s">
        <v>25047</v>
      </c>
    </row>
    <row r="25456" spans="1:4" x14ac:dyDescent="0.25">
      <c r="A25456" t="s">
        <v>26825</v>
      </c>
      <c r="B25456" t="str">
        <f t="shared" si="397"/>
        <v>BC</v>
      </c>
      <c r="C25456" t="s">
        <v>25044</v>
      </c>
      <c r="D25456" t="s">
        <v>22</v>
      </c>
    </row>
    <row r="25457" spans="1:4" x14ac:dyDescent="0.25">
      <c r="A25457" t="s">
        <v>28435</v>
      </c>
      <c r="B25457" t="str">
        <f t="shared" si="397"/>
        <v>ON</v>
      </c>
      <c r="C25457" t="s">
        <v>25048</v>
      </c>
    </row>
    <row r="25458" spans="1:4" x14ac:dyDescent="0.25">
      <c r="A25458" t="s">
        <v>26920</v>
      </c>
      <c r="B25458" t="str">
        <f t="shared" si="397"/>
        <v>BC</v>
      </c>
      <c r="C25458" t="s">
        <v>25049</v>
      </c>
    </row>
    <row r="25459" spans="1:4" x14ac:dyDescent="0.25">
      <c r="A25459" t="s">
        <v>26825</v>
      </c>
      <c r="B25459" t="str">
        <f t="shared" si="397"/>
        <v>BC</v>
      </c>
      <c r="C25459" t="s">
        <v>25050</v>
      </c>
    </row>
    <row r="25460" spans="1:4" x14ac:dyDescent="0.25">
      <c r="A25460" t="s">
        <v>27228</v>
      </c>
      <c r="B25460" t="str">
        <f t="shared" si="397"/>
        <v>NL</v>
      </c>
      <c r="C25460" t="s">
        <v>25051</v>
      </c>
    </row>
    <row r="25461" spans="1:4" x14ac:dyDescent="0.25">
      <c r="A25461" t="s">
        <v>26786</v>
      </c>
      <c r="B25461" t="str">
        <f t="shared" si="397"/>
        <v>ON</v>
      </c>
      <c r="C25461" t="s">
        <v>25052</v>
      </c>
      <c r="D25461" t="s">
        <v>22</v>
      </c>
    </row>
    <row r="25462" spans="1:4" x14ac:dyDescent="0.25">
      <c r="A25462" t="s">
        <v>26853</v>
      </c>
      <c r="B25462" t="str">
        <f t="shared" si="397"/>
        <v>MB</v>
      </c>
      <c r="C25462" t="s">
        <v>25053</v>
      </c>
    </row>
    <row r="25463" spans="1:4" x14ac:dyDescent="0.25">
      <c r="A25463" t="s">
        <v>26985</v>
      </c>
      <c r="B25463" t="str">
        <f t="shared" si="397"/>
        <v>ON</v>
      </c>
      <c r="C25463" t="s">
        <v>25054</v>
      </c>
      <c r="D25463" t="s">
        <v>22</v>
      </c>
    </row>
    <row r="25464" spans="1:4" x14ac:dyDescent="0.25">
      <c r="A25464" t="s">
        <v>26880</v>
      </c>
      <c r="B25464" t="str">
        <f t="shared" si="397"/>
        <v>NL</v>
      </c>
      <c r="C25464" t="s">
        <v>25055</v>
      </c>
    </row>
    <row r="25465" spans="1:4" x14ac:dyDescent="0.25">
      <c r="A25465" t="s">
        <v>27640</v>
      </c>
      <c r="B25465" t="str">
        <f t="shared" si="397"/>
        <v>ON</v>
      </c>
      <c r="C25465" t="s">
        <v>25058</v>
      </c>
      <c r="D25465" t="s">
        <v>3</v>
      </c>
    </row>
    <row r="25466" spans="1:4" x14ac:dyDescent="0.25">
      <c r="A25466" t="s">
        <v>26981</v>
      </c>
      <c r="B25466" t="str">
        <f t="shared" si="397"/>
        <v>ON</v>
      </c>
      <c r="C25466" t="s">
        <v>25056</v>
      </c>
    </row>
    <row r="25467" spans="1:4" x14ac:dyDescent="0.25">
      <c r="A25467" t="s">
        <v>27640</v>
      </c>
      <c r="B25467" t="str">
        <f t="shared" si="397"/>
        <v>ON</v>
      </c>
      <c r="C25467" t="s">
        <v>25057</v>
      </c>
    </row>
    <row r="25468" spans="1:4" x14ac:dyDescent="0.25">
      <c r="A25468" t="s">
        <v>26774</v>
      </c>
      <c r="B25468" t="str">
        <f t="shared" si="397"/>
        <v>ON</v>
      </c>
      <c r="C25468" t="s">
        <v>25059</v>
      </c>
      <c r="D25468" t="s">
        <v>22</v>
      </c>
    </row>
    <row r="25469" spans="1:4" x14ac:dyDescent="0.25">
      <c r="A25469" t="s">
        <v>26853</v>
      </c>
      <c r="B25469" t="str">
        <f t="shared" si="397"/>
        <v>MB</v>
      </c>
      <c r="C25469" t="s">
        <v>25060</v>
      </c>
    </row>
    <row r="25470" spans="1:4" x14ac:dyDescent="0.25">
      <c r="A25470" t="s">
        <v>26936</v>
      </c>
      <c r="B25470" t="str">
        <f t="shared" si="397"/>
        <v>ON</v>
      </c>
      <c r="C25470" t="s">
        <v>25061</v>
      </c>
    </row>
    <row r="25471" spans="1:4" x14ac:dyDescent="0.25">
      <c r="A25471" t="s">
        <v>27432</v>
      </c>
      <c r="B25471" t="str">
        <f t="shared" si="397"/>
        <v>ON</v>
      </c>
      <c r="C25471" t="s">
        <v>25062</v>
      </c>
    </row>
    <row r="25472" spans="1:4" x14ac:dyDescent="0.25">
      <c r="A25472" t="s">
        <v>28917</v>
      </c>
      <c r="B25472" t="str">
        <f t="shared" si="397"/>
        <v>ON</v>
      </c>
      <c r="C25472" t="s">
        <v>25064</v>
      </c>
    </row>
    <row r="25473" spans="1:4" x14ac:dyDescent="0.25">
      <c r="A25473" t="s">
        <v>27569</v>
      </c>
      <c r="B25473" t="str">
        <f t="shared" si="397"/>
        <v>ON</v>
      </c>
      <c r="C25473" t="s">
        <v>25065</v>
      </c>
    </row>
    <row r="25474" spans="1:4" x14ac:dyDescent="0.25">
      <c r="A25474" t="s">
        <v>28499</v>
      </c>
      <c r="B25474" t="str">
        <f t="shared" si="397"/>
        <v>ON</v>
      </c>
      <c r="C25474" t="s">
        <v>25063</v>
      </c>
    </row>
    <row r="25475" spans="1:4" x14ac:dyDescent="0.25">
      <c r="A25475" t="s">
        <v>27595</v>
      </c>
      <c r="B25475" t="str">
        <f t="shared" ref="B25475:B25538" si="398">RIGHT(TRIM(C25475), 2)</f>
        <v>ON</v>
      </c>
      <c r="C25475" t="s">
        <v>25066</v>
      </c>
    </row>
    <row r="25476" spans="1:4" x14ac:dyDescent="0.25">
      <c r="A25476" t="s">
        <v>26791</v>
      </c>
      <c r="B25476" t="str">
        <f t="shared" si="398"/>
        <v>AB</v>
      </c>
      <c r="C25476" t="s">
        <v>25067</v>
      </c>
    </row>
    <row r="25477" spans="1:4" x14ac:dyDescent="0.25">
      <c r="A25477" t="s">
        <v>26771</v>
      </c>
      <c r="B25477" t="str">
        <f t="shared" si="398"/>
        <v>ON</v>
      </c>
      <c r="C25477" t="s">
        <v>25068</v>
      </c>
    </row>
    <row r="25478" spans="1:4" x14ac:dyDescent="0.25">
      <c r="A25478" t="s">
        <v>27569</v>
      </c>
      <c r="B25478" t="str">
        <f t="shared" si="398"/>
        <v>ON</v>
      </c>
      <c r="C25478" t="s">
        <v>25069</v>
      </c>
      <c r="D25478" t="s">
        <v>18</v>
      </c>
    </row>
    <row r="25479" spans="1:4" x14ac:dyDescent="0.25">
      <c r="A25479" t="s">
        <v>28799</v>
      </c>
      <c r="B25479" t="str">
        <f t="shared" si="398"/>
        <v>BC</v>
      </c>
      <c r="C25479" t="s">
        <v>25071</v>
      </c>
    </row>
    <row r="25480" spans="1:4" x14ac:dyDescent="0.25">
      <c r="A25480" t="s">
        <v>28799</v>
      </c>
      <c r="B25480" t="str">
        <f t="shared" si="398"/>
        <v>BC</v>
      </c>
      <c r="C25480" t="s">
        <v>25070</v>
      </c>
    </row>
    <row r="25481" spans="1:4" x14ac:dyDescent="0.25">
      <c r="A25481" t="s">
        <v>27007</v>
      </c>
      <c r="B25481" t="str">
        <f t="shared" si="398"/>
        <v>BC</v>
      </c>
      <c r="C25481" t="s">
        <v>25072</v>
      </c>
    </row>
    <row r="25482" spans="1:4" x14ac:dyDescent="0.25">
      <c r="A25482" t="s">
        <v>27535</v>
      </c>
      <c r="B25482" t="str">
        <f t="shared" si="398"/>
        <v>BC</v>
      </c>
      <c r="C25482" t="s">
        <v>25073</v>
      </c>
    </row>
    <row r="25483" spans="1:4" x14ac:dyDescent="0.25">
      <c r="A25483" t="s">
        <v>26825</v>
      </c>
      <c r="B25483" t="str">
        <f t="shared" si="398"/>
        <v>BC</v>
      </c>
      <c r="C25483" t="s">
        <v>25074</v>
      </c>
    </row>
    <row r="25484" spans="1:4" x14ac:dyDescent="0.25">
      <c r="A25484" t="s">
        <v>26801</v>
      </c>
      <c r="B25484" t="str">
        <f t="shared" si="398"/>
        <v>BC</v>
      </c>
      <c r="C25484" t="s">
        <v>25075</v>
      </c>
      <c r="D25484" t="s">
        <v>22</v>
      </c>
    </row>
    <row r="25485" spans="1:4" x14ac:dyDescent="0.25">
      <c r="A25485" t="s">
        <v>26801</v>
      </c>
      <c r="B25485" t="str">
        <f t="shared" si="398"/>
        <v>BC</v>
      </c>
      <c r="C25485" t="s">
        <v>25076</v>
      </c>
      <c r="D25485" t="s">
        <v>22</v>
      </c>
    </row>
    <row r="25486" spans="1:4" x14ac:dyDescent="0.25">
      <c r="A25486" t="s">
        <v>27166</v>
      </c>
      <c r="B25486" t="str">
        <f t="shared" si="398"/>
        <v>NS</v>
      </c>
      <c r="C25486" t="s">
        <v>25077</v>
      </c>
    </row>
    <row r="25487" spans="1:4" x14ac:dyDescent="0.25">
      <c r="A25487" t="s">
        <v>28750</v>
      </c>
      <c r="B25487" t="str">
        <f t="shared" si="398"/>
        <v>ON</v>
      </c>
      <c r="C25487" t="s">
        <v>25078</v>
      </c>
      <c r="D25487" t="s">
        <v>18</v>
      </c>
    </row>
    <row r="25488" spans="1:4" x14ac:dyDescent="0.25">
      <c r="A25488" t="s">
        <v>27421</v>
      </c>
      <c r="B25488" t="str">
        <f t="shared" si="398"/>
        <v>ON</v>
      </c>
      <c r="C25488" t="s">
        <v>25079</v>
      </c>
      <c r="D25488" t="s">
        <v>22</v>
      </c>
    </row>
    <row r="25489" spans="1:4" x14ac:dyDescent="0.25">
      <c r="A25489" t="s">
        <v>27456</v>
      </c>
      <c r="B25489" t="str">
        <f t="shared" si="398"/>
        <v>QC</v>
      </c>
      <c r="C25489" t="s">
        <v>25080</v>
      </c>
      <c r="D25489" t="s">
        <v>12</v>
      </c>
    </row>
    <row r="25490" spans="1:4" x14ac:dyDescent="0.25">
      <c r="A25490" t="s">
        <v>26924</v>
      </c>
      <c r="B25490" t="str">
        <f t="shared" si="398"/>
        <v>BC</v>
      </c>
      <c r="C25490" t="s">
        <v>25081</v>
      </c>
      <c r="D25490" t="s">
        <v>3</v>
      </c>
    </row>
    <row r="25491" spans="1:4" x14ac:dyDescent="0.25">
      <c r="A25491" t="s">
        <v>26809</v>
      </c>
      <c r="B25491" t="str">
        <f t="shared" si="398"/>
        <v>QC</v>
      </c>
      <c r="C25491" t="s">
        <v>25084</v>
      </c>
    </row>
    <row r="25492" spans="1:4" x14ac:dyDescent="0.25">
      <c r="A25492" t="s">
        <v>26809</v>
      </c>
      <c r="B25492" t="str">
        <f t="shared" si="398"/>
        <v>QC</v>
      </c>
      <c r="C25492" t="s">
        <v>25086</v>
      </c>
    </row>
    <row r="25493" spans="1:4" x14ac:dyDescent="0.25">
      <c r="A25493" t="s">
        <v>27477</v>
      </c>
      <c r="B25493" t="str">
        <f t="shared" si="398"/>
        <v>QC</v>
      </c>
      <c r="C25493" t="s">
        <v>25082</v>
      </c>
    </row>
    <row r="25494" spans="1:4" x14ac:dyDescent="0.25">
      <c r="A25494" t="s">
        <v>26809</v>
      </c>
      <c r="B25494" t="str">
        <f t="shared" si="398"/>
        <v>QC</v>
      </c>
      <c r="C25494" t="s">
        <v>25083</v>
      </c>
    </row>
    <row r="25495" spans="1:4" x14ac:dyDescent="0.25">
      <c r="A25495" t="s">
        <v>26809</v>
      </c>
      <c r="B25495" t="str">
        <f t="shared" si="398"/>
        <v>QC</v>
      </c>
      <c r="C25495" t="s">
        <v>25085</v>
      </c>
    </row>
    <row r="25496" spans="1:4" x14ac:dyDescent="0.25">
      <c r="A25496" t="s">
        <v>27227</v>
      </c>
      <c r="B25496" t="str">
        <f t="shared" si="398"/>
        <v>QC</v>
      </c>
      <c r="C25496" t="s">
        <v>25087</v>
      </c>
    </row>
    <row r="25497" spans="1:4" x14ac:dyDescent="0.25">
      <c r="A25497" t="s">
        <v>26918</v>
      </c>
      <c r="B25497" t="str">
        <f t="shared" si="398"/>
        <v>ON</v>
      </c>
      <c r="C25497" t="s">
        <v>25088</v>
      </c>
      <c r="D25497" t="s">
        <v>22</v>
      </c>
    </row>
    <row r="25498" spans="1:4" x14ac:dyDescent="0.25">
      <c r="A25498" t="s">
        <v>27513</v>
      </c>
      <c r="B25498" t="str">
        <f t="shared" si="398"/>
        <v>BC</v>
      </c>
      <c r="C25498" t="s">
        <v>25089</v>
      </c>
    </row>
    <row r="25499" spans="1:4" x14ac:dyDescent="0.25">
      <c r="A25499" t="s">
        <v>27529</v>
      </c>
      <c r="B25499" t="str">
        <f t="shared" si="398"/>
        <v>AB</v>
      </c>
      <c r="C25499" t="s">
        <v>25090</v>
      </c>
      <c r="D25499" t="s">
        <v>18</v>
      </c>
    </row>
    <row r="25500" spans="1:4" x14ac:dyDescent="0.25">
      <c r="A25500" t="s">
        <v>27025</v>
      </c>
      <c r="B25500" t="str">
        <f t="shared" si="398"/>
        <v>AB</v>
      </c>
      <c r="C25500" t="s">
        <v>25091</v>
      </c>
      <c r="D25500" t="s">
        <v>18</v>
      </c>
    </row>
    <row r="25501" spans="1:4" x14ac:dyDescent="0.25">
      <c r="A25501" t="s">
        <v>27993</v>
      </c>
      <c r="B25501" t="str">
        <f t="shared" si="398"/>
        <v>AB</v>
      </c>
      <c r="C25501" t="s">
        <v>25092</v>
      </c>
      <c r="D25501" t="s">
        <v>22</v>
      </c>
    </row>
    <row r="25502" spans="1:4" x14ac:dyDescent="0.25">
      <c r="A25502" t="s">
        <v>26801</v>
      </c>
      <c r="B25502" t="str">
        <f t="shared" si="398"/>
        <v>BC</v>
      </c>
      <c r="C25502" t="s">
        <v>25093</v>
      </c>
      <c r="D25502" t="s">
        <v>22</v>
      </c>
    </row>
    <row r="25503" spans="1:4" x14ac:dyDescent="0.25">
      <c r="A25503" t="s">
        <v>27061</v>
      </c>
      <c r="B25503" t="str">
        <f t="shared" si="398"/>
        <v>AB</v>
      </c>
      <c r="C25503" t="s">
        <v>25094</v>
      </c>
      <c r="D25503" t="s">
        <v>22</v>
      </c>
    </row>
    <row r="25504" spans="1:4" x14ac:dyDescent="0.25">
      <c r="A25504" t="s">
        <v>27655</v>
      </c>
      <c r="B25504" t="str">
        <f t="shared" si="398"/>
        <v>AB</v>
      </c>
      <c r="C25504" t="s">
        <v>25095</v>
      </c>
      <c r="D25504" t="s">
        <v>22</v>
      </c>
    </row>
    <row r="25505" spans="1:4" x14ac:dyDescent="0.25">
      <c r="A25505" t="s">
        <v>26782</v>
      </c>
      <c r="B25505" t="str">
        <f t="shared" si="398"/>
        <v>AB</v>
      </c>
      <c r="C25505" t="s">
        <v>25096</v>
      </c>
      <c r="D25505" t="s">
        <v>22</v>
      </c>
    </row>
    <row r="25506" spans="1:4" x14ac:dyDescent="0.25">
      <c r="A25506" t="s">
        <v>27937</v>
      </c>
      <c r="B25506" t="str">
        <f t="shared" si="398"/>
        <v>AB</v>
      </c>
      <c r="C25506" t="s">
        <v>25097</v>
      </c>
      <c r="D25506" t="s">
        <v>22</v>
      </c>
    </row>
    <row r="25507" spans="1:4" x14ac:dyDescent="0.25">
      <c r="A25507" t="s">
        <v>27017</v>
      </c>
      <c r="B25507" t="str">
        <f t="shared" si="398"/>
        <v>AB</v>
      </c>
      <c r="C25507" t="s">
        <v>25098</v>
      </c>
      <c r="D25507" t="s">
        <v>22</v>
      </c>
    </row>
    <row r="25508" spans="1:4" x14ac:dyDescent="0.25">
      <c r="A25508" t="s">
        <v>26782</v>
      </c>
      <c r="B25508" t="str">
        <f t="shared" si="398"/>
        <v>AB</v>
      </c>
      <c r="C25508" t="s">
        <v>25099</v>
      </c>
      <c r="D25508" t="s">
        <v>3</v>
      </c>
    </row>
    <row r="25509" spans="1:4" x14ac:dyDescent="0.25">
      <c r="A25509" t="s">
        <v>28395</v>
      </c>
      <c r="B25509" t="str">
        <f t="shared" si="398"/>
        <v>AB</v>
      </c>
      <c r="C25509" t="s">
        <v>25100</v>
      </c>
      <c r="D25509" t="s">
        <v>22</v>
      </c>
    </row>
    <row r="25510" spans="1:4" x14ac:dyDescent="0.25">
      <c r="A25510" t="s">
        <v>28180</v>
      </c>
      <c r="B25510" t="str">
        <f t="shared" si="398"/>
        <v>AB</v>
      </c>
      <c r="C25510" t="s">
        <v>25101</v>
      </c>
      <c r="D25510" t="s">
        <v>18</v>
      </c>
    </row>
    <row r="25511" spans="1:4" x14ac:dyDescent="0.25">
      <c r="A25511" t="s">
        <v>28187</v>
      </c>
      <c r="B25511" t="str">
        <f t="shared" si="398"/>
        <v>AB</v>
      </c>
      <c r="C25511" t="s">
        <v>25102</v>
      </c>
      <c r="D25511" t="s">
        <v>3</v>
      </c>
    </row>
    <row r="25512" spans="1:4" x14ac:dyDescent="0.25">
      <c r="A25512" t="s">
        <v>29293</v>
      </c>
      <c r="B25512" t="str">
        <f t="shared" si="398"/>
        <v>AB</v>
      </c>
      <c r="C25512" t="s">
        <v>25103</v>
      </c>
      <c r="D25512" t="s">
        <v>18</v>
      </c>
    </row>
    <row r="25513" spans="1:4" x14ac:dyDescent="0.25">
      <c r="A25513" t="s">
        <v>26848</v>
      </c>
      <c r="B25513" t="str">
        <f t="shared" si="398"/>
        <v>AB</v>
      </c>
      <c r="C25513" t="s">
        <v>25104</v>
      </c>
      <c r="D25513" t="s">
        <v>22</v>
      </c>
    </row>
    <row r="25514" spans="1:4" x14ac:dyDescent="0.25">
      <c r="A25514" t="s">
        <v>27087</v>
      </c>
      <c r="B25514" t="str">
        <f t="shared" si="398"/>
        <v>BC</v>
      </c>
      <c r="C25514" t="s">
        <v>25105</v>
      </c>
      <c r="D25514" t="s">
        <v>22</v>
      </c>
    </row>
    <row r="25515" spans="1:4" x14ac:dyDescent="0.25">
      <c r="A25515" t="s">
        <v>26988</v>
      </c>
      <c r="B25515" t="str">
        <f t="shared" si="398"/>
        <v>AB</v>
      </c>
      <c r="C25515" t="s">
        <v>25106</v>
      </c>
      <c r="D25515" t="s">
        <v>22</v>
      </c>
    </row>
    <row r="25516" spans="1:4" x14ac:dyDescent="0.25">
      <c r="A25516" t="s">
        <v>27435</v>
      </c>
      <c r="B25516" t="str">
        <f t="shared" si="398"/>
        <v>AB</v>
      </c>
      <c r="C25516" t="s">
        <v>25107</v>
      </c>
      <c r="D25516" t="s">
        <v>22</v>
      </c>
    </row>
    <row r="25517" spans="1:4" x14ac:dyDescent="0.25">
      <c r="A25517" t="s">
        <v>28893</v>
      </c>
      <c r="B25517" t="str">
        <f t="shared" si="398"/>
        <v>AB</v>
      </c>
      <c r="C25517" t="s">
        <v>25108</v>
      </c>
      <c r="D25517" t="s">
        <v>18</v>
      </c>
    </row>
    <row r="25518" spans="1:4" x14ac:dyDescent="0.25">
      <c r="A25518" t="s">
        <v>27989</v>
      </c>
      <c r="B25518" t="str">
        <f t="shared" si="398"/>
        <v>AB</v>
      </c>
      <c r="C25518" t="s">
        <v>25109</v>
      </c>
      <c r="D25518" t="s">
        <v>18</v>
      </c>
    </row>
    <row r="25519" spans="1:4" x14ac:dyDescent="0.25">
      <c r="A25519" t="s">
        <v>27617</v>
      </c>
      <c r="B25519" t="str">
        <f t="shared" si="398"/>
        <v>AB</v>
      </c>
      <c r="C25519" t="s">
        <v>25110</v>
      </c>
      <c r="D25519" t="s">
        <v>22</v>
      </c>
    </row>
    <row r="25520" spans="1:4" x14ac:dyDescent="0.25">
      <c r="A25520" t="s">
        <v>27001</v>
      </c>
      <c r="B25520" t="str">
        <f t="shared" si="398"/>
        <v>AB</v>
      </c>
      <c r="C25520" t="s">
        <v>25111</v>
      </c>
      <c r="D25520" t="s">
        <v>22</v>
      </c>
    </row>
    <row r="25521" spans="1:4" x14ac:dyDescent="0.25">
      <c r="A25521" t="s">
        <v>27254</v>
      </c>
      <c r="B25521" t="str">
        <f t="shared" si="398"/>
        <v>AB</v>
      </c>
      <c r="C25521" t="s">
        <v>25112</v>
      </c>
      <c r="D25521" t="s">
        <v>3</v>
      </c>
    </row>
    <row r="25522" spans="1:4" x14ac:dyDescent="0.25">
      <c r="A25522" t="s">
        <v>27550</v>
      </c>
      <c r="B25522" t="str">
        <f t="shared" si="398"/>
        <v>AB</v>
      </c>
      <c r="C25522" t="s">
        <v>25113</v>
      </c>
      <c r="D25522" t="s">
        <v>3</v>
      </c>
    </row>
    <row r="25523" spans="1:4" x14ac:dyDescent="0.25">
      <c r="A25523" t="s">
        <v>27630</v>
      </c>
      <c r="B25523" t="str">
        <f t="shared" si="398"/>
        <v>AB</v>
      </c>
      <c r="C25523" t="s">
        <v>25114</v>
      </c>
      <c r="D25523" t="s">
        <v>3</v>
      </c>
    </row>
    <row r="25524" spans="1:4" x14ac:dyDescent="0.25">
      <c r="A25524" t="s">
        <v>26852</v>
      </c>
      <c r="B25524" t="str">
        <f t="shared" si="398"/>
        <v>AB</v>
      </c>
      <c r="C25524" t="s">
        <v>25115</v>
      </c>
      <c r="D25524" t="s">
        <v>18</v>
      </c>
    </row>
    <row r="25525" spans="1:4" x14ac:dyDescent="0.25">
      <c r="A25525" t="s">
        <v>26853</v>
      </c>
      <c r="B25525" t="str">
        <f t="shared" si="398"/>
        <v>MB</v>
      </c>
      <c r="C25525" t="s">
        <v>25116</v>
      </c>
      <c r="D25525" t="s">
        <v>18</v>
      </c>
    </row>
    <row r="25526" spans="1:4" x14ac:dyDescent="0.25">
      <c r="A25526" t="s">
        <v>26772</v>
      </c>
      <c r="B25526" t="str">
        <f t="shared" si="398"/>
        <v>ON</v>
      </c>
      <c r="C25526" t="s">
        <v>25117</v>
      </c>
      <c r="D25526" t="s">
        <v>22</v>
      </c>
    </row>
    <row r="25527" spans="1:4" x14ac:dyDescent="0.25">
      <c r="A25527" t="s">
        <v>26772</v>
      </c>
      <c r="B25527" t="str">
        <f t="shared" si="398"/>
        <v>ON</v>
      </c>
      <c r="C25527" t="s">
        <v>25118</v>
      </c>
      <c r="D25527" t="s">
        <v>22</v>
      </c>
    </row>
    <row r="25528" spans="1:4" x14ac:dyDescent="0.25">
      <c r="A25528" t="s">
        <v>26771</v>
      </c>
      <c r="B25528" t="str">
        <f t="shared" si="398"/>
        <v>ON</v>
      </c>
      <c r="C25528" t="s">
        <v>25119</v>
      </c>
    </row>
    <row r="25529" spans="1:4" x14ac:dyDescent="0.25">
      <c r="A25529" t="s">
        <v>26791</v>
      </c>
      <c r="B25529" t="str">
        <f t="shared" si="398"/>
        <v>AB</v>
      </c>
      <c r="C25529" t="s">
        <v>25120</v>
      </c>
    </row>
    <row r="25530" spans="1:4" x14ac:dyDescent="0.25">
      <c r="A25530" t="s">
        <v>26809</v>
      </c>
      <c r="B25530" t="str">
        <f t="shared" si="398"/>
        <v>QC</v>
      </c>
      <c r="C25530" t="s">
        <v>25121</v>
      </c>
      <c r="D25530" t="s">
        <v>3</v>
      </c>
    </row>
    <row r="25531" spans="1:4" x14ac:dyDescent="0.25">
      <c r="A25531" t="s">
        <v>26971</v>
      </c>
      <c r="B25531" t="str">
        <f t="shared" si="398"/>
        <v>ON</v>
      </c>
      <c r="C25531" t="s">
        <v>25122</v>
      </c>
      <c r="D25531" t="s">
        <v>3</v>
      </c>
    </row>
    <row r="25532" spans="1:4" x14ac:dyDescent="0.25">
      <c r="A25532" t="s">
        <v>26825</v>
      </c>
      <c r="B25532" t="str">
        <f t="shared" si="398"/>
        <v>BC</v>
      </c>
      <c r="C25532" t="s">
        <v>25123</v>
      </c>
    </row>
    <row r="25533" spans="1:4" x14ac:dyDescent="0.25">
      <c r="A25533" t="s">
        <v>27081</v>
      </c>
      <c r="B25533" t="str">
        <f t="shared" si="398"/>
        <v>ON</v>
      </c>
      <c r="C25533" t="s">
        <v>25124</v>
      </c>
    </row>
    <row r="25534" spans="1:4" x14ac:dyDescent="0.25">
      <c r="A25534" t="s">
        <v>27075</v>
      </c>
      <c r="B25534" t="str">
        <f t="shared" si="398"/>
        <v>ON</v>
      </c>
      <c r="C25534" t="s">
        <v>25125</v>
      </c>
    </row>
    <row r="25535" spans="1:4" x14ac:dyDescent="0.25">
      <c r="A25535" t="s">
        <v>29619</v>
      </c>
      <c r="B25535" t="str">
        <f t="shared" si="398"/>
        <v>BC</v>
      </c>
      <c r="C25535" t="s">
        <v>25126</v>
      </c>
    </row>
    <row r="25536" spans="1:4" x14ac:dyDescent="0.25">
      <c r="A25536" t="s">
        <v>26825</v>
      </c>
      <c r="B25536" t="str">
        <f t="shared" si="398"/>
        <v>BC</v>
      </c>
      <c r="C25536" t="s">
        <v>25127</v>
      </c>
    </row>
    <row r="25537" spans="1:4" x14ac:dyDescent="0.25">
      <c r="A25537" t="s">
        <v>26825</v>
      </c>
      <c r="B25537" t="str">
        <f t="shared" si="398"/>
        <v>BC</v>
      </c>
      <c r="C25537" t="s">
        <v>25128</v>
      </c>
      <c r="D25537" t="s">
        <v>18</v>
      </c>
    </row>
    <row r="25538" spans="1:4" x14ac:dyDescent="0.25">
      <c r="A25538" t="s">
        <v>28028</v>
      </c>
      <c r="B25538" t="str">
        <f t="shared" si="398"/>
        <v>BC</v>
      </c>
      <c r="C25538" t="s">
        <v>25129</v>
      </c>
    </row>
    <row r="25539" spans="1:4" x14ac:dyDescent="0.25">
      <c r="A25539" t="s">
        <v>26798</v>
      </c>
      <c r="B25539" t="str">
        <f t="shared" ref="B25539:B25602" si="399">RIGHT(TRIM(C25539), 2)</f>
        <v>BC</v>
      </c>
      <c r="C25539" t="s">
        <v>25130</v>
      </c>
    </row>
    <row r="25540" spans="1:4" x14ac:dyDescent="0.25">
      <c r="A25540" t="s">
        <v>26825</v>
      </c>
      <c r="B25540" t="str">
        <f t="shared" si="399"/>
        <v>BC</v>
      </c>
      <c r="C25540" t="s">
        <v>25131</v>
      </c>
    </row>
    <row r="25541" spans="1:4" x14ac:dyDescent="0.25">
      <c r="A25541" t="s">
        <v>26825</v>
      </c>
      <c r="B25541" t="str">
        <f t="shared" si="399"/>
        <v>BC</v>
      </c>
      <c r="C25541" t="s">
        <v>25132</v>
      </c>
    </row>
    <row r="25542" spans="1:4" x14ac:dyDescent="0.25">
      <c r="A25542" t="s">
        <v>26825</v>
      </c>
      <c r="B25542" t="str">
        <f t="shared" si="399"/>
        <v>BC</v>
      </c>
      <c r="C25542" t="s">
        <v>25133</v>
      </c>
    </row>
    <row r="25543" spans="1:4" x14ac:dyDescent="0.25">
      <c r="A25543" t="s">
        <v>26825</v>
      </c>
      <c r="B25543" t="str">
        <f t="shared" si="399"/>
        <v>BC</v>
      </c>
      <c r="C25543" t="s">
        <v>25134</v>
      </c>
      <c r="D25543" t="s">
        <v>22</v>
      </c>
    </row>
    <row r="25544" spans="1:4" x14ac:dyDescent="0.25">
      <c r="A25544" t="s">
        <v>26825</v>
      </c>
      <c r="B25544" t="str">
        <f t="shared" si="399"/>
        <v>BC</v>
      </c>
      <c r="C25544" t="s">
        <v>25135</v>
      </c>
    </row>
    <row r="25545" spans="1:4" x14ac:dyDescent="0.25">
      <c r="A25545" t="s">
        <v>26825</v>
      </c>
      <c r="B25545" t="str">
        <f t="shared" si="399"/>
        <v>BC</v>
      </c>
      <c r="C25545" t="s">
        <v>25136</v>
      </c>
    </row>
    <row r="25546" spans="1:4" x14ac:dyDescent="0.25">
      <c r="A25546" t="s">
        <v>26825</v>
      </c>
      <c r="B25546" t="str">
        <f t="shared" si="399"/>
        <v>BC</v>
      </c>
      <c r="C25546" t="s">
        <v>25137</v>
      </c>
    </row>
    <row r="25547" spans="1:4" x14ac:dyDescent="0.25">
      <c r="A25547" t="s">
        <v>26825</v>
      </c>
      <c r="B25547" t="str">
        <f t="shared" si="399"/>
        <v>BC</v>
      </c>
      <c r="C25547" t="s">
        <v>25137</v>
      </c>
    </row>
    <row r="25548" spans="1:4" x14ac:dyDescent="0.25">
      <c r="A25548" t="s">
        <v>26771</v>
      </c>
      <c r="B25548" t="str">
        <f t="shared" si="399"/>
        <v>ON</v>
      </c>
      <c r="C25548" t="s">
        <v>25138</v>
      </c>
    </row>
    <row r="25549" spans="1:4" x14ac:dyDescent="0.25">
      <c r="A25549" t="s">
        <v>26908</v>
      </c>
      <c r="B25549" t="str">
        <f t="shared" si="399"/>
        <v>ON</v>
      </c>
      <c r="C25549" t="s">
        <v>25139</v>
      </c>
    </row>
    <row r="25550" spans="1:4" x14ac:dyDescent="0.25">
      <c r="A25550" t="s">
        <v>27221</v>
      </c>
      <c r="B25550" t="str">
        <f t="shared" si="399"/>
        <v>QC</v>
      </c>
      <c r="C25550" t="s">
        <v>25140</v>
      </c>
      <c r="D25550" t="s">
        <v>3</v>
      </c>
    </row>
    <row r="25551" spans="1:4" x14ac:dyDescent="0.25">
      <c r="A25551" t="s">
        <v>28894</v>
      </c>
      <c r="B25551" t="str">
        <f t="shared" si="399"/>
        <v>ON</v>
      </c>
      <c r="C25551" t="s">
        <v>25141</v>
      </c>
    </row>
    <row r="25552" spans="1:4" x14ac:dyDescent="0.25">
      <c r="A25552" t="s">
        <v>26799</v>
      </c>
      <c r="B25552" t="str">
        <f t="shared" si="399"/>
        <v>ON</v>
      </c>
      <c r="C25552" t="s">
        <v>25142</v>
      </c>
      <c r="D25552" t="s">
        <v>18</v>
      </c>
    </row>
    <row r="25553" spans="1:4" x14ac:dyDescent="0.25">
      <c r="A25553" t="s">
        <v>26806</v>
      </c>
      <c r="B25553" t="str">
        <f t="shared" si="399"/>
        <v>ON</v>
      </c>
      <c r="C25553" t="s">
        <v>25143</v>
      </c>
    </row>
    <row r="25554" spans="1:4" x14ac:dyDescent="0.25">
      <c r="A25554" t="s">
        <v>26843</v>
      </c>
      <c r="B25554" t="str">
        <f t="shared" si="399"/>
        <v>AB</v>
      </c>
      <c r="C25554" t="s">
        <v>25144</v>
      </c>
    </row>
    <row r="25555" spans="1:4" x14ac:dyDescent="0.25">
      <c r="A25555" t="s">
        <v>27737</v>
      </c>
      <c r="B25555" t="str">
        <f t="shared" si="399"/>
        <v>QC</v>
      </c>
      <c r="C25555" t="s">
        <v>25145</v>
      </c>
      <c r="D25555" t="s">
        <v>18</v>
      </c>
    </row>
    <row r="25556" spans="1:4" x14ac:dyDescent="0.25">
      <c r="A25556" t="s">
        <v>29620</v>
      </c>
      <c r="B25556" t="str">
        <f t="shared" si="399"/>
        <v>MB</v>
      </c>
      <c r="C25556" t="s">
        <v>25146</v>
      </c>
    </row>
    <row r="25557" spans="1:4" x14ac:dyDescent="0.25">
      <c r="A25557" t="s">
        <v>26955</v>
      </c>
      <c r="B25557" t="str">
        <f t="shared" si="399"/>
        <v>QC</v>
      </c>
      <c r="C25557" t="s">
        <v>25147</v>
      </c>
    </row>
    <row r="25558" spans="1:4" x14ac:dyDescent="0.25">
      <c r="A25558" t="s">
        <v>26955</v>
      </c>
      <c r="B25558" t="str">
        <f t="shared" si="399"/>
        <v>QC</v>
      </c>
      <c r="C25558" t="s">
        <v>25148</v>
      </c>
      <c r="D25558" t="s">
        <v>3</v>
      </c>
    </row>
    <row r="25559" spans="1:4" x14ac:dyDescent="0.25">
      <c r="A25559" t="s">
        <v>26778</v>
      </c>
      <c r="B25559" t="str">
        <f t="shared" si="399"/>
        <v>ON</v>
      </c>
      <c r="C25559" t="s">
        <v>25149</v>
      </c>
      <c r="D25559" t="s">
        <v>22</v>
      </c>
    </row>
    <row r="25560" spans="1:4" x14ac:dyDescent="0.25">
      <c r="A25560" t="s">
        <v>26991</v>
      </c>
      <c r="B25560" t="str">
        <f t="shared" si="399"/>
        <v>NB</v>
      </c>
      <c r="C25560" t="s">
        <v>25150</v>
      </c>
      <c r="D25560" t="s">
        <v>18</v>
      </c>
    </row>
    <row r="25561" spans="1:4" x14ac:dyDescent="0.25">
      <c r="A25561" t="s">
        <v>26941</v>
      </c>
      <c r="B25561" t="str">
        <f t="shared" si="399"/>
        <v>ON</v>
      </c>
      <c r="C25561" t="s">
        <v>25151</v>
      </c>
      <c r="D25561" t="s">
        <v>22</v>
      </c>
    </row>
    <row r="25562" spans="1:4" x14ac:dyDescent="0.25">
      <c r="A25562" t="s">
        <v>26768</v>
      </c>
      <c r="B25562" t="str">
        <f t="shared" si="399"/>
        <v>ON</v>
      </c>
      <c r="C25562" t="s">
        <v>25152</v>
      </c>
    </row>
    <row r="25563" spans="1:4" x14ac:dyDescent="0.25">
      <c r="A25563" t="s">
        <v>26768</v>
      </c>
      <c r="B25563" t="str">
        <f t="shared" si="399"/>
        <v>ON</v>
      </c>
      <c r="C25563" t="s">
        <v>25154</v>
      </c>
    </row>
    <row r="25564" spans="1:4" x14ac:dyDescent="0.25">
      <c r="A25564" t="s">
        <v>26768</v>
      </c>
      <c r="B25564" t="str">
        <f t="shared" si="399"/>
        <v>ON</v>
      </c>
      <c r="C25564" t="s">
        <v>25155</v>
      </c>
    </row>
    <row r="25565" spans="1:4" x14ac:dyDescent="0.25">
      <c r="A25565" t="s">
        <v>26768</v>
      </c>
      <c r="B25565" t="str">
        <f t="shared" si="399"/>
        <v>ON</v>
      </c>
      <c r="C25565" t="s">
        <v>25153</v>
      </c>
      <c r="D25565" t="s">
        <v>22</v>
      </c>
    </row>
    <row r="25566" spans="1:4" x14ac:dyDescent="0.25">
      <c r="A25566" t="s">
        <v>26827</v>
      </c>
      <c r="B25566" t="str">
        <f t="shared" si="399"/>
        <v>ON</v>
      </c>
      <c r="C25566" t="s">
        <v>25156</v>
      </c>
    </row>
    <row r="25567" spans="1:4" x14ac:dyDescent="0.25">
      <c r="A25567" t="s">
        <v>27141</v>
      </c>
      <c r="B25567" t="str">
        <f t="shared" si="399"/>
        <v>ON</v>
      </c>
      <c r="C25567" t="s">
        <v>25157</v>
      </c>
    </row>
    <row r="25568" spans="1:4" x14ac:dyDescent="0.25">
      <c r="A25568" t="s">
        <v>29621</v>
      </c>
      <c r="B25568" t="str">
        <f t="shared" si="399"/>
        <v>SK</v>
      </c>
      <c r="C25568" t="s">
        <v>25158</v>
      </c>
    </row>
    <row r="25569" spans="1:4" x14ac:dyDescent="0.25">
      <c r="A25569" t="s">
        <v>26853</v>
      </c>
      <c r="B25569" t="str">
        <f t="shared" si="399"/>
        <v>MB</v>
      </c>
      <c r="C25569" t="s">
        <v>25159</v>
      </c>
      <c r="D25569" t="s">
        <v>55</v>
      </c>
    </row>
    <row r="25570" spans="1:4" x14ac:dyDescent="0.25">
      <c r="A25570" t="s">
        <v>26775</v>
      </c>
      <c r="B25570" t="str">
        <f t="shared" si="399"/>
        <v>ON</v>
      </c>
      <c r="C25570" t="s">
        <v>25160</v>
      </c>
    </row>
    <row r="25571" spans="1:4" x14ac:dyDescent="0.25">
      <c r="A25571" t="s">
        <v>26782</v>
      </c>
      <c r="B25571" t="str">
        <f t="shared" si="399"/>
        <v>AB</v>
      </c>
      <c r="C25571" t="s">
        <v>25161</v>
      </c>
    </row>
    <row r="25572" spans="1:4" x14ac:dyDescent="0.25">
      <c r="A25572" t="s">
        <v>27067</v>
      </c>
      <c r="B25572" t="str">
        <f t="shared" si="399"/>
        <v>BC</v>
      </c>
      <c r="C25572" t="s">
        <v>25162</v>
      </c>
      <c r="D25572" t="s">
        <v>12</v>
      </c>
    </row>
    <row r="25573" spans="1:4" x14ac:dyDescent="0.25">
      <c r="A25573" t="s">
        <v>27067</v>
      </c>
      <c r="B25573" t="str">
        <f t="shared" si="399"/>
        <v>BC</v>
      </c>
      <c r="C25573" t="s">
        <v>25163</v>
      </c>
      <c r="D25573" t="s">
        <v>18</v>
      </c>
    </row>
    <row r="25574" spans="1:4" x14ac:dyDescent="0.25">
      <c r="A25574" t="s">
        <v>27540</v>
      </c>
      <c r="B25574" t="str">
        <f t="shared" si="399"/>
        <v>NL</v>
      </c>
      <c r="C25574" t="s">
        <v>25164</v>
      </c>
    </row>
    <row r="25575" spans="1:4" x14ac:dyDescent="0.25">
      <c r="A25575" t="s">
        <v>26809</v>
      </c>
      <c r="B25575" t="str">
        <f t="shared" si="399"/>
        <v>QC</v>
      </c>
      <c r="C25575" t="s">
        <v>25165</v>
      </c>
      <c r="D25575" t="s">
        <v>3</v>
      </c>
    </row>
    <row r="25576" spans="1:4" x14ac:dyDescent="0.25">
      <c r="A25576" t="s">
        <v>27141</v>
      </c>
      <c r="B25576" t="str">
        <f t="shared" si="399"/>
        <v>ON</v>
      </c>
      <c r="C25576" t="s">
        <v>25166</v>
      </c>
      <c r="D25576" t="s">
        <v>22</v>
      </c>
    </row>
    <row r="25577" spans="1:4" x14ac:dyDescent="0.25">
      <c r="A25577" t="s">
        <v>27141</v>
      </c>
      <c r="B25577" t="str">
        <f t="shared" si="399"/>
        <v>ON</v>
      </c>
      <c r="C25577" t="s">
        <v>25167</v>
      </c>
    </row>
    <row r="25578" spans="1:4" x14ac:dyDescent="0.25">
      <c r="A25578" t="s">
        <v>27285</v>
      </c>
      <c r="B25578" t="str">
        <f t="shared" si="399"/>
        <v>SK</v>
      </c>
      <c r="C25578" t="s">
        <v>25168</v>
      </c>
    </row>
    <row r="25579" spans="1:4" x14ac:dyDescent="0.25">
      <c r="A25579" t="s">
        <v>27260</v>
      </c>
      <c r="B25579" t="str">
        <f t="shared" si="399"/>
        <v>SK</v>
      </c>
      <c r="C25579" t="s">
        <v>25169</v>
      </c>
    </row>
    <row r="25580" spans="1:4" x14ac:dyDescent="0.25">
      <c r="A25580" t="s">
        <v>26779</v>
      </c>
      <c r="B25580" t="str">
        <f t="shared" si="399"/>
        <v>SK</v>
      </c>
      <c r="C25580" t="s">
        <v>25170</v>
      </c>
    </row>
    <row r="25581" spans="1:4" x14ac:dyDescent="0.25">
      <c r="A25581" t="s">
        <v>27982</v>
      </c>
      <c r="B25581" t="str">
        <f t="shared" si="399"/>
        <v>SK</v>
      </c>
      <c r="C25581" t="s">
        <v>25171</v>
      </c>
    </row>
    <row r="25582" spans="1:4" x14ac:dyDescent="0.25">
      <c r="A25582" t="s">
        <v>27986</v>
      </c>
      <c r="B25582" t="str">
        <f t="shared" si="399"/>
        <v>SK</v>
      </c>
      <c r="C25582" t="s">
        <v>25172</v>
      </c>
    </row>
    <row r="25583" spans="1:4" x14ac:dyDescent="0.25">
      <c r="A25583" t="s">
        <v>27914</v>
      </c>
      <c r="B25583" t="str">
        <f t="shared" si="399"/>
        <v>SK</v>
      </c>
      <c r="C25583" t="s">
        <v>25173</v>
      </c>
    </row>
    <row r="25584" spans="1:4" x14ac:dyDescent="0.25">
      <c r="A25584" t="s">
        <v>27852</v>
      </c>
      <c r="B25584" t="str">
        <f t="shared" si="399"/>
        <v>SK</v>
      </c>
      <c r="C25584" t="s">
        <v>25174</v>
      </c>
    </row>
    <row r="25585" spans="1:4" x14ac:dyDescent="0.25">
      <c r="A25585" t="s">
        <v>26779</v>
      </c>
      <c r="B25585" t="str">
        <f t="shared" si="399"/>
        <v>SK</v>
      </c>
      <c r="C25585" t="s">
        <v>25175</v>
      </c>
    </row>
    <row r="25586" spans="1:4" x14ac:dyDescent="0.25">
      <c r="A25586" t="s">
        <v>26779</v>
      </c>
      <c r="B25586" t="str">
        <f t="shared" si="399"/>
        <v>SK</v>
      </c>
      <c r="C25586" t="s">
        <v>25176</v>
      </c>
    </row>
    <row r="25587" spans="1:4" x14ac:dyDescent="0.25">
      <c r="A25587" t="s">
        <v>27987</v>
      </c>
      <c r="B25587" t="str">
        <f t="shared" si="399"/>
        <v>SK</v>
      </c>
      <c r="C25587" t="s">
        <v>25177</v>
      </c>
    </row>
    <row r="25588" spans="1:4" x14ac:dyDescent="0.25">
      <c r="A25588" t="s">
        <v>29281</v>
      </c>
      <c r="B25588" t="str">
        <f t="shared" si="399"/>
        <v>SK</v>
      </c>
      <c r="C25588" t="s">
        <v>25178</v>
      </c>
    </row>
    <row r="25589" spans="1:4" x14ac:dyDescent="0.25">
      <c r="A25589" t="s">
        <v>26779</v>
      </c>
      <c r="B25589" t="str">
        <f t="shared" si="399"/>
        <v>SK</v>
      </c>
      <c r="C25589" t="s">
        <v>25179</v>
      </c>
    </row>
    <row r="25590" spans="1:4" x14ac:dyDescent="0.25">
      <c r="A25590" t="s">
        <v>28639</v>
      </c>
      <c r="B25590" t="str">
        <f t="shared" si="399"/>
        <v>SK</v>
      </c>
      <c r="C25590" t="s">
        <v>25180</v>
      </c>
    </row>
    <row r="25591" spans="1:4" x14ac:dyDescent="0.25">
      <c r="A25591" t="s">
        <v>27862</v>
      </c>
      <c r="B25591" t="str">
        <f t="shared" si="399"/>
        <v>SK</v>
      </c>
      <c r="C25591" t="s">
        <v>25181</v>
      </c>
    </row>
    <row r="25592" spans="1:4" x14ac:dyDescent="0.25">
      <c r="A25592" t="s">
        <v>27918</v>
      </c>
      <c r="B25592" t="str">
        <f t="shared" si="399"/>
        <v>SK</v>
      </c>
      <c r="C25592" t="s">
        <v>25182</v>
      </c>
    </row>
    <row r="25593" spans="1:4" x14ac:dyDescent="0.25">
      <c r="A25593" t="s">
        <v>26779</v>
      </c>
      <c r="B25593" t="str">
        <f t="shared" si="399"/>
        <v>SK</v>
      </c>
      <c r="C25593" t="s">
        <v>25183</v>
      </c>
    </row>
    <row r="25594" spans="1:4" x14ac:dyDescent="0.25">
      <c r="A25594" t="s">
        <v>27269</v>
      </c>
      <c r="B25594" t="str">
        <f t="shared" si="399"/>
        <v>SK</v>
      </c>
      <c r="C25594" t="s">
        <v>25184</v>
      </c>
    </row>
    <row r="25595" spans="1:4" x14ac:dyDescent="0.25">
      <c r="A25595" t="s">
        <v>27991</v>
      </c>
      <c r="B25595" t="str">
        <f t="shared" si="399"/>
        <v>SK</v>
      </c>
      <c r="C25595" t="s">
        <v>25185</v>
      </c>
    </row>
    <row r="25596" spans="1:4" x14ac:dyDescent="0.25">
      <c r="A25596" t="s">
        <v>26814</v>
      </c>
      <c r="B25596" t="str">
        <f t="shared" si="399"/>
        <v>SK</v>
      </c>
      <c r="C25596" t="s">
        <v>25186</v>
      </c>
    </row>
    <row r="25597" spans="1:4" x14ac:dyDescent="0.25">
      <c r="A25597" t="s">
        <v>26809</v>
      </c>
      <c r="B25597" t="str">
        <f t="shared" si="399"/>
        <v>QC</v>
      </c>
      <c r="C25597" t="s">
        <v>25187</v>
      </c>
      <c r="D25597" t="s">
        <v>18</v>
      </c>
    </row>
    <row r="25598" spans="1:4" x14ac:dyDescent="0.25">
      <c r="A25598" t="s">
        <v>27989</v>
      </c>
      <c r="B25598" t="str">
        <f t="shared" si="399"/>
        <v>AB</v>
      </c>
      <c r="C25598" t="s">
        <v>25188</v>
      </c>
      <c r="D25598" t="s">
        <v>18</v>
      </c>
    </row>
    <row r="25599" spans="1:4" x14ac:dyDescent="0.25">
      <c r="A25599" t="s">
        <v>26853</v>
      </c>
      <c r="B25599" t="str">
        <f t="shared" si="399"/>
        <v>MB</v>
      </c>
      <c r="C25599" t="s">
        <v>25189</v>
      </c>
      <c r="D25599" t="s">
        <v>22</v>
      </c>
    </row>
    <row r="25600" spans="1:4" x14ac:dyDescent="0.25">
      <c r="A25600" t="s">
        <v>27165</v>
      </c>
      <c r="B25600" t="str">
        <f t="shared" si="399"/>
        <v>BC</v>
      </c>
      <c r="C25600" t="s">
        <v>25193</v>
      </c>
      <c r="D25600" t="s">
        <v>18</v>
      </c>
    </row>
    <row r="25601" spans="1:4" x14ac:dyDescent="0.25">
      <c r="A25601" t="s">
        <v>27165</v>
      </c>
      <c r="B25601" t="str">
        <f t="shared" si="399"/>
        <v>BC</v>
      </c>
      <c r="C25601" t="s">
        <v>25190</v>
      </c>
    </row>
    <row r="25602" spans="1:4" x14ac:dyDescent="0.25">
      <c r="A25602" t="s">
        <v>27165</v>
      </c>
      <c r="B25602" t="str">
        <f t="shared" si="399"/>
        <v>BC</v>
      </c>
      <c r="C25602" t="s">
        <v>25191</v>
      </c>
    </row>
    <row r="25603" spans="1:4" x14ac:dyDescent="0.25">
      <c r="A25603" t="s">
        <v>27165</v>
      </c>
      <c r="B25603" t="str">
        <f t="shared" ref="B25603:B25666" si="400">RIGHT(TRIM(C25603), 2)</f>
        <v>BC</v>
      </c>
      <c r="C25603" t="s">
        <v>25192</v>
      </c>
      <c r="D25603" t="s">
        <v>18</v>
      </c>
    </row>
    <row r="25604" spans="1:4" x14ac:dyDescent="0.25">
      <c r="A25604" t="s">
        <v>26809</v>
      </c>
      <c r="B25604" t="str">
        <f t="shared" si="400"/>
        <v>QC</v>
      </c>
      <c r="C25604" t="s">
        <v>25194</v>
      </c>
      <c r="D25604" t="s">
        <v>18</v>
      </c>
    </row>
    <row r="25605" spans="1:4" x14ac:dyDescent="0.25">
      <c r="A25605" t="s">
        <v>28669</v>
      </c>
      <c r="B25605" t="str">
        <f t="shared" si="400"/>
        <v>ON</v>
      </c>
      <c r="C25605" t="s">
        <v>25195</v>
      </c>
      <c r="D25605" t="s">
        <v>12</v>
      </c>
    </row>
    <row r="25606" spans="1:4" x14ac:dyDescent="0.25">
      <c r="A25606" t="s">
        <v>29622</v>
      </c>
      <c r="B25606" t="str">
        <f t="shared" si="400"/>
        <v>AB</v>
      </c>
      <c r="C25606" t="s">
        <v>25196</v>
      </c>
    </row>
    <row r="25607" spans="1:4" x14ac:dyDescent="0.25">
      <c r="A25607" t="s">
        <v>27070</v>
      </c>
      <c r="B25607" t="str">
        <f t="shared" si="400"/>
        <v>QC</v>
      </c>
      <c r="C25607" t="s">
        <v>25197</v>
      </c>
    </row>
    <row r="25608" spans="1:4" x14ac:dyDescent="0.25">
      <c r="A25608" t="s">
        <v>26809</v>
      </c>
      <c r="B25608" t="str">
        <f t="shared" si="400"/>
        <v>QC</v>
      </c>
      <c r="C25608" t="s">
        <v>25198</v>
      </c>
      <c r="D25608" t="s">
        <v>18</v>
      </c>
    </row>
    <row r="25609" spans="1:4" x14ac:dyDescent="0.25">
      <c r="A25609" t="s">
        <v>26791</v>
      </c>
      <c r="B25609" t="str">
        <f t="shared" si="400"/>
        <v>AB</v>
      </c>
      <c r="C25609" t="s">
        <v>25199</v>
      </c>
      <c r="D25609" t="s">
        <v>22</v>
      </c>
    </row>
    <row r="25610" spans="1:4" x14ac:dyDescent="0.25">
      <c r="A25610" t="s">
        <v>26782</v>
      </c>
      <c r="B25610" t="str">
        <f t="shared" si="400"/>
        <v>AB</v>
      </c>
      <c r="C25610" t="s">
        <v>25200</v>
      </c>
      <c r="D25610" t="s">
        <v>22</v>
      </c>
    </row>
    <row r="25611" spans="1:4" x14ac:dyDescent="0.25">
      <c r="A25611" t="s">
        <v>29623</v>
      </c>
      <c r="B25611" t="str">
        <f t="shared" si="400"/>
        <v>SK</v>
      </c>
      <c r="C25611" t="s">
        <v>25201</v>
      </c>
    </row>
    <row r="25612" spans="1:4" x14ac:dyDescent="0.25">
      <c r="A25612" t="s">
        <v>26771</v>
      </c>
      <c r="B25612" t="str">
        <f t="shared" si="400"/>
        <v>ON</v>
      </c>
      <c r="C25612" t="s">
        <v>25202</v>
      </c>
      <c r="D25612" t="s">
        <v>18</v>
      </c>
    </row>
    <row r="25613" spans="1:4" x14ac:dyDescent="0.25">
      <c r="A25613" t="s">
        <v>27076</v>
      </c>
      <c r="B25613" t="str">
        <f t="shared" si="400"/>
        <v>MB</v>
      </c>
      <c r="C25613" t="s">
        <v>25203</v>
      </c>
      <c r="D25613" t="s">
        <v>3</v>
      </c>
    </row>
    <row r="25614" spans="1:4" x14ac:dyDescent="0.25">
      <c r="A25614" t="s">
        <v>26772</v>
      </c>
      <c r="B25614" t="str">
        <f t="shared" si="400"/>
        <v>ON</v>
      </c>
      <c r="C25614" t="s">
        <v>25204</v>
      </c>
      <c r="D25614" t="s">
        <v>22</v>
      </c>
    </row>
    <row r="25615" spans="1:4" x14ac:dyDescent="0.25">
      <c r="A25615" t="s">
        <v>26920</v>
      </c>
      <c r="B25615" t="str">
        <f t="shared" si="400"/>
        <v>BC</v>
      </c>
      <c r="C25615" t="s">
        <v>25205</v>
      </c>
      <c r="D25615" t="s">
        <v>22</v>
      </c>
    </row>
    <row r="25616" spans="1:4" x14ac:dyDescent="0.25">
      <c r="A25616" t="s">
        <v>26920</v>
      </c>
      <c r="B25616" t="str">
        <f t="shared" si="400"/>
        <v>BC</v>
      </c>
      <c r="C25616" t="s">
        <v>25206</v>
      </c>
    </row>
    <row r="25617" spans="1:4" x14ac:dyDescent="0.25">
      <c r="A25617" t="s">
        <v>26920</v>
      </c>
      <c r="B25617" t="str">
        <f t="shared" si="400"/>
        <v>BC</v>
      </c>
      <c r="C25617" t="s">
        <v>25207</v>
      </c>
    </row>
    <row r="25618" spans="1:4" x14ac:dyDescent="0.25">
      <c r="A25618" t="s">
        <v>26920</v>
      </c>
      <c r="B25618" t="str">
        <f t="shared" si="400"/>
        <v>BC</v>
      </c>
      <c r="C25618" t="s">
        <v>25208</v>
      </c>
    </row>
    <row r="25619" spans="1:4" x14ac:dyDescent="0.25">
      <c r="A25619" t="s">
        <v>26853</v>
      </c>
      <c r="B25619" t="str">
        <f t="shared" si="400"/>
        <v>MB</v>
      </c>
      <c r="C25619" t="s">
        <v>25209</v>
      </c>
      <c r="D25619" t="s">
        <v>22</v>
      </c>
    </row>
    <row r="25620" spans="1:4" x14ac:dyDescent="0.25">
      <c r="A25620" t="s">
        <v>27421</v>
      </c>
      <c r="B25620" t="str">
        <f t="shared" si="400"/>
        <v>ON</v>
      </c>
      <c r="C25620" t="s">
        <v>25210</v>
      </c>
      <c r="D25620" t="s">
        <v>18</v>
      </c>
    </row>
    <row r="25621" spans="1:4" x14ac:dyDescent="0.25">
      <c r="A25621" t="s">
        <v>27509</v>
      </c>
      <c r="B25621" t="str">
        <f t="shared" si="400"/>
        <v>BC</v>
      </c>
      <c r="C25621" t="s">
        <v>25211</v>
      </c>
    </row>
    <row r="25622" spans="1:4" x14ac:dyDescent="0.25">
      <c r="A25622" t="s">
        <v>26822</v>
      </c>
      <c r="B25622" t="str">
        <f t="shared" si="400"/>
        <v>SK</v>
      </c>
      <c r="C25622" t="s">
        <v>25213</v>
      </c>
      <c r="D25622" t="s">
        <v>12</v>
      </c>
    </row>
    <row r="25623" spans="1:4" x14ac:dyDescent="0.25">
      <c r="A25623" t="s">
        <v>26803</v>
      </c>
      <c r="B25623" t="str">
        <f t="shared" si="400"/>
        <v>SK</v>
      </c>
      <c r="C25623" t="s">
        <v>25212</v>
      </c>
    </row>
    <row r="25624" spans="1:4" x14ac:dyDescent="0.25">
      <c r="A25624" t="s">
        <v>26989</v>
      </c>
      <c r="B25624" t="str">
        <f t="shared" si="400"/>
        <v>ON</v>
      </c>
      <c r="C25624" t="s">
        <v>25214</v>
      </c>
      <c r="D25624" t="s">
        <v>18</v>
      </c>
    </row>
    <row r="25625" spans="1:4" x14ac:dyDescent="0.25">
      <c r="A25625" t="s">
        <v>26908</v>
      </c>
      <c r="B25625" t="str">
        <f t="shared" si="400"/>
        <v>ON</v>
      </c>
      <c r="C25625" t="s">
        <v>25215</v>
      </c>
    </row>
    <row r="25626" spans="1:4" x14ac:dyDescent="0.25">
      <c r="A25626" t="s">
        <v>26828</v>
      </c>
      <c r="B25626" t="str">
        <f t="shared" si="400"/>
        <v>ON</v>
      </c>
      <c r="C25626" t="s">
        <v>25216</v>
      </c>
      <c r="D25626" t="s">
        <v>22</v>
      </c>
    </row>
    <row r="25627" spans="1:4" x14ac:dyDescent="0.25">
      <c r="A25627" t="s">
        <v>26782</v>
      </c>
      <c r="B25627" t="str">
        <f t="shared" si="400"/>
        <v>AB</v>
      </c>
      <c r="C25627" t="s">
        <v>25217</v>
      </c>
    </row>
    <row r="25628" spans="1:4" x14ac:dyDescent="0.25">
      <c r="A25628" t="s">
        <v>26935</v>
      </c>
      <c r="B25628" t="str">
        <f t="shared" si="400"/>
        <v>AB</v>
      </c>
      <c r="C25628" t="s">
        <v>25218</v>
      </c>
    </row>
    <row r="25629" spans="1:4" x14ac:dyDescent="0.25">
      <c r="A25629" t="s">
        <v>26771</v>
      </c>
      <c r="B25629" t="str">
        <f t="shared" si="400"/>
        <v>ON</v>
      </c>
      <c r="C25629" t="s">
        <v>25219</v>
      </c>
      <c r="D25629" t="s">
        <v>22</v>
      </c>
    </row>
    <row r="25630" spans="1:4" x14ac:dyDescent="0.25">
      <c r="A25630" t="s">
        <v>26929</v>
      </c>
      <c r="B25630" t="str">
        <f t="shared" si="400"/>
        <v>ON</v>
      </c>
      <c r="C25630" t="s">
        <v>25220</v>
      </c>
    </row>
    <row r="25631" spans="1:4" x14ac:dyDescent="0.25">
      <c r="A25631" t="s">
        <v>26908</v>
      </c>
      <c r="B25631" t="str">
        <f t="shared" si="400"/>
        <v>ON</v>
      </c>
      <c r="C25631" t="s">
        <v>25221</v>
      </c>
      <c r="D25631" t="s">
        <v>22</v>
      </c>
    </row>
    <row r="25632" spans="1:4" x14ac:dyDescent="0.25">
      <c r="A25632" t="s">
        <v>27458</v>
      </c>
      <c r="B25632" t="str">
        <f t="shared" si="400"/>
        <v>QC</v>
      </c>
      <c r="C25632" t="s">
        <v>25222</v>
      </c>
      <c r="D25632" t="s">
        <v>3</v>
      </c>
    </row>
    <row r="25633" spans="1:4" x14ac:dyDescent="0.25">
      <c r="A25633" t="s">
        <v>26853</v>
      </c>
      <c r="B25633" t="str">
        <f t="shared" si="400"/>
        <v>MB</v>
      </c>
      <c r="C25633" t="s">
        <v>25223</v>
      </c>
    </row>
    <row r="25634" spans="1:4" x14ac:dyDescent="0.25">
      <c r="A25634" t="s">
        <v>26782</v>
      </c>
      <c r="B25634" t="str">
        <f t="shared" si="400"/>
        <v>AB</v>
      </c>
      <c r="C25634" t="s">
        <v>25224</v>
      </c>
      <c r="D25634" t="s">
        <v>22</v>
      </c>
    </row>
    <row r="25635" spans="1:4" x14ac:dyDescent="0.25">
      <c r="A25635" t="s">
        <v>26786</v>
      </c>
      <c r="B25635" t="str">
        <f t="shared" si="400"/>
        <v>ON</v>
      </c>
      <c r="C25635" t="s">
        <v>25225</v>
      </c>
      <c r="D25635" t="s">
        <v>22</v>
      </c>
    </row>
    <row r="25636" spans="1:4" x14ac:dyDescent="0.25">
      <c r="A25636" t="s">
        <v>27099</v>
      </c>
      <c r="B25636" t="str">
        <f t="shared" si="400"/>
        <v>ON</v>
      </c>
      <c r="C25636" t="s">
        <v>25226</v>
      </c>
      <c r="D25636" t="s">
        <v>22</v>
      </c>
    </row>
    <row r="25637" spans="1:4" x14ac:dyDescent="0.25">
      <c r="A25637" t="s">
        <v>26853</v>
      </c>
      <c r="B25637" t="str">
        <f t="shared" si="400"/>
        <v>MB</v>
      </c>
      <c r="C25637" t="s">
        <v>25227</v>
      </c>
      <c r="D25637" t="s">
        <v>22</v>
      </c>
    </row>
    <row r="25638" spans="1:4" x14ac:dyDescent="0.25">
      <c r="A25638" t="s">
        <v>26791</v>
      </c>
      <c r="B25638" t="str">
        <f t="shared" si="400"/>
        <v>AB</v>
      </c>
      <c r="C25638" t="s">
        <v>25228</v>
      </c>
      <c r="D25638" t="s">
        <v>22</v>
      </c>
    </row>
    <row r="25639" spans="1:4" x14ac:dyDescent="0.25">
      <c r="A25639" t="s">
        <v>27540</v>
      </c>
      <c r="B25639" t="str">
        <f t="shared" si="400"/>
        <v>NL</v>
      </c>
      <c r="C25639" t="s">
        <v>25229</v>
      </c>
    </row>
    <row r="25640" spans="1:4" x14ac:dyDescent="0.25">
      <c r="A25640" t="s">
        <v>26933</v>
      </c>
      <c r="B25640" t="str">
        <f t="shared" si="400"/>
        <v>QC</v>
      </c>
      <c r="C25640" t="s">
        <v>25230</v>
      </c>
      <c r="D25640" t="s">
        <v>18</v>
      </c>
    </row>
    <row r="25641" spans="1:4" x14ac:dyDescent="0.25">
      <c r="A25641" t="s">
        <v>26920</v>
      </c>
      <c r="B25641" t="str">
        <f t="shared" si="400"/>
        <v>BC</v>
      </c>
      <c r="C25641" t="s">
        <v>25231</v>
      </c>
    </row>
    <row r="25642" spans="1:4" x14ac:dyDescent="0.25">
      <c r="A25642" t="s">
        <v>26912</v>
      </c>
      <c r="B25642" t="str">
        <f t="shared" si="400"/>
        <v>ON</v>
      </c>
      <c r="C25642" t="s">
        <v>25232</v>
      </c>
    </row>
    <row r="25643" spans="1:4" x14ac:dyDescent="0.25">
      <c r="A25643" t="s">
        <v>27096</v>
      </c>
      <c r="B25643" t="str">
        <f t="shared" si="400"/>
        <v>BC</v>
      </c>
      <c r="C25643" t="s">
        <v>25233</v>
      </c>
    </row>
    <row r="25644" spans="1:4" x14ac:dyDescent="0.25">
      <c r="A25644" t="s">
        <v>26791</v>
      </c>
      <c r="B25644" t="str">
        <f t="shared" si="400"/>
        <v>AB</v>
      </c>
      <c r="C25644" t="s">
        <v>25234</v>
      </c>
    </row>
    <row r="25645" spans="1:4" x14ac:dyDescent="0.25">
      <c r="A25645" t="s">
        <v>26828</v>
      </c>
      <c r="B25645" t="str">
        <f t="shared" si="400"/>
        <v>ON</v>
      </c>
      <c r="C25645" t="s">
        <v>25235</v>
      </c>
    </row>
    <row r="25646" spans="1:4" x14ac:dyDescent="0.25">
      <c r="A25646" t="s">
        <v>26786</v>
      </c>
      <c r="B25646" t="str">
        <f t="shared" si="400"/>
        <v>ON</v>
      </c>
      <c r="C25646" t="s">
        <v>25236</v>
      </c>
    </row>
    <row r="25647" spans="1:4" x14ac:dyDescent="0.25">
      <c r="A25647" t="s">
        <v>26920</v>
      </c>
      <c r="B25647" t="str">
        <f t="shared" si="400"/>
        <v>BC</v>
      </c>
      <c r="C25647" t="s">
        <v>25237</v>
      </c>
    </row>
    <row r="25648" spans="1:4" x14ac:dyDescent="0.25">
      <c r="A25648" t="s">
        <v>26794</v>
      </c>
      <c r="B25648" t="str">
        <f t="shared" si="400"/>
        <v>NS</v>
      </c>
      <c r="C25648" t="s">
        <v>25238</v>
      </c>
    </row>
    <row r="25649" spans="1:4" x14ac:dyDescent="0.25">
      <c r="A25649" t="s">
        <v>26825</v>
      </c>
      <c r="B25649" t="str">
        <f t="shared" si="400"/>
        <v>BC</v>
      </c>
      <c r="C25649" t="s">
        <v>25239</v>
      </c>
    </row>
    <row r="25650" spans="1:4" x14ac:dyDescent="0.25">
      <c r="A25650" t="s">
        <v>26782</v>
      </c>
      <c r="B25650" t="str">
        <f t="shared" si="400"/>
        <v>AB</v>
      </c>
      <c r="C25650" t="s">
        <v>25240</v>
      </c>
    </row>
    <row r="25651" spans="1:4" x14ac:dyDescent="0.25">
      <c r="A25651" t="s">
        <v>26770</v>
      </c>
      <c r="B25651" t="str">
        <f t="shared" si="400"/>
        <v>BC</v>
      </c>
      <c r="C25651" t="s">
        <v>25241</v>
      </c>
    </row>
    <row r="25652" spans="1:4" x14ac:dyDescent="0.25">
      <c r="A25652" t="s">
        <v>26910</v>
      </c>
      <c r="B25652" t="str">
        <f t="shared" si="400"/>
        <v>ON</v>
      </c>
      <c r="C25652" t="s">
        <v>25242</v>
      </c>
    </row>
    <row r="25653" spans="1:4" x14ac:dyDescent="0.25">
      <c r="A25653" t="s">
        <v>29295</v>
      </c>
      <c r="B25653" t="str">
        <f t="shared" si="400"/>
        <v>AB</v>
      </c>
      <c r="C25653" t="s">
        <v>25243</v>
      </c>
    </row>
    <row r="25654" spans="1:4" x14ac:dyDescent="0.25">
      <c r="A25654" t="s">
        <v>28896</v>
      </c>
      <c r="B25654" t="str">
        <f t="shared" si="400"/>
        <v>NL</v>
      </c>
      <c r="C25654" t="s">
        <v>25244</v>
      </c>
      <c r="D25654" t="s">
        <v>3</v>
      </c>
    </row>
    <row r="25655" spans="1:4" x14ac:dyDescent="0.25">
      <c r="A25655" t="s">
        <v>27031</v>
      </c>
      <c r="B25655" t="str">
        <f t="shared" si="400"/>
        <v>NL</v>
      </c>
      <c r="C25655" t="s">
        <v>25245</v>
      </c>
    </row>
    <row r="25656" spans="1:4" x14ac:dyDescent="0.25">
      <c r="A25656" t="s">
        <v>27141</v>
      </c>
      <c r="B25656" t="str">
        <f t="shared" si="400"/>
        <v>ON</v>
      </c>
      <c r="C25656" t="s">
        <v>25246</v>
      </c>
      <c r="D25656" t="s">
        <v>18</v>
      </c>
    </row>
    <row r="25657" spans="1:4" x14ac:dyDescent="0.25">
      <c r="A25657" t="s">
        <v>26786</v>
      </c>
      <c r="B25657" t="str">
        <f t="shared" si="400"/>
        <v>ON</v>
      </c>
      <c r="C25657" t="s">
        <v>25267</v>
      </c>
    </row>
    <row r="25658" spans="1:4" x14ac:dyDescent="0.25">
      <c r="A25658" t="s">
        <v>26768</v>
      </c>
      <c r="B25658" t="str">
        <f t="shared" si="400"/>
        <v>ON</v>
      </c>
      <c r="C25658" t="s">
        <v>25247</v>
      </c>
    </row>
    <row r="25659" spans="1:4" x14ac:dyDescent="0.25">
      <c r="A25659" t="s">
        <v>28236</v>
      </c>
      <c r="B25659" t="str">
        <f t="shared" si="400"/>
        <v>BC</v>
      </c>
      <c r="C25659" t="s">
        <v>25248</v>
      </c>
    </row>
    <row r="25660" spans="1:4" x14ac:dyDescent="0.25">
      <c r="A25660" t="s">
        <v>27165</v>
      </c>
      <c r="B25660" t="str">
        <f t="shared" si="400"/>
        <v>BC</v>
      </c>
      <c r="C25660" t="s">
        <v>25249</v>
      </c>
    </row>
    <row r="25661" spans="1:4" x14ac:dyDescent="0.25">
      <c r="A25661" t="s">
        <v>26913</v>
      </c>
      <c r="B25661" t="str">
        <f t="shared" si="400"/>
        <v>ON</v>
      </c>
      <c r="C25661" t="s">
        <v>25250</v>
      </c>
      <c r="D25661" t="s">
        <v>22</v>
      </c>
    </row>
    <row r="25662" spans="1:4" x14ac:dyDescent="0.25">
      <c r="A25662" t="s">
        <v>26775</v>
      </c>
      <c r="B25662" t="str">
        <f t="shared" si="400"/>
        <v>ON</v>
      </c>
      <c r="C25662" t="s">
        <v>25251</v>
      </c>
    </row>
    <row r="25663" spans="1:4" x14ac:dyDescent="0.25">
      <c r="A25663" t="s">
        <v>26979</v>
      </c>
      <c r="B25663" t="str">
        <f t="shared" si="400"/>
        <v>AB</v>
      </c>
      <c r="C25663" t="s">
        <v>25252</v>
      </c>
      <c r="D25663" t="s">
        <v>12</v>
      </c>
    </row>
    <row r="25664" spans="1:4" x14ac:dyDescent="0.25">
      <c r="A25664" t="s">
        <v>26850</v>
      </c>
      <c r="B25664" t="str">
        <f t="shared" si="400"/>
        <v>AB</v>
      </c>
      <c r="C25664" t="s">
        <v>25253</v>
      </c>
      <c r="D25664" t="s">
        <v>3</v>
      </c>
    </row>
    <row r="25665" spans="1:4" x14ac:dyDescent="0.25">
      <c r="A25665" t="s">
        <v>29624</v>
      </c>
      <c r="B25665" t="str">
        <f t="shared" si="400"/>
        <v>AB</v>
      </c>
      <c r="C25665" t="s">
        <v>25255</v>
      </c>
    </row>
    <row r="25666" spans="1:4" x14ac:dyDescent="0.25">
      <c r="A25666" t="s">
        <v>27424</v>
      </c>
      <c r="B25666" t="str">
        <f t="shared" si="400"/>
        <v>AB</v>
      </c>
      <c r="C25666" t="s">
        <v>25256</v>
      </c>
    </row>
    <row r="25667" spans="1:4" x14ac:dyDescent="0.25">
      <c r="A25667" t="s">
        <v>26771</v>
      </c>
      <c r="B25667" t="str">
        <f t="shared" ref="B25667:B25730" si="401">RIGHT(TRIM(C25667), 2)</f>
        <v>ON</v>
      </c>
      <c r="C25667" t="s">
        <v>25257</v>
      </c>
    </row>
    <row r="25668" spans="1:4" x14ac:dyDescent="0.25">
      <c r="A25668" t="s">
        <v>26829</v>
      </c>
      <c r="B25668" t="str">
        <f t="shared" si="401"/>
        <v>ON</v>
      </c>
      <c r="C25668" t="s">
        <v>25254</v>
      </c>
    </row>
    <row r="25669" spans="1:4" x14ac:dyDescent="0.25">
      <c r="A25669" t="s">
        <v>26853</v>
      </c>
      <c r="B25669" t="str">
        <f t="shared" si="401"/>
        <v>MB</v>
      </c>
      <c r="C25669" t="s">
        <v>25258</v>
      </c>
    </row>
    <row r="25670" spans="1:4" x14ac:dyDescent="0.25">
      <c r="A25670" t="s">
        <v>26798</v>
      </c>
      <c r="B25670" t="str">
        <f t="shared" si="401"/>
        <v>BC</v>
      </c>
      <c r="C25670" t="s">
        <v>25259</v>
      </c>
      <c r="D25670" t="s">
        <v>22</v>
      </c>
    </row>
    <row r="25671" spans="1:4" x14ac:dyDescent="0.25">
      <c r="A25671" t="s">
        <v>26774</v>
      </c>
      <c r="B25671" t="str">
        <f t="shared" si="401"/>
        <v>ON</v>
      </c>
      <c r="C25671" t="s">
        <v>25261</v>
      </c>
      <c r="D25671" t="s">
        <v>22</v>
      </c>
    </row>
    <row r="25672" spans="1:4" x14ac:dyDescent="0.25">
      <c r="A25672" t="s">
        <v>27174</v>
      </c>
      <c r="B25672" t="str">
        <f t="shared" si="401"/>
        <v>ON</v>
      </c>
      <c r="C25672" t="s">
        <v>25262</v>
      </c>
      <c r="D25672" t="s">
        <v>22</v>
      </c>
    </row>
    <row r="25673" spans="1:4" x14ac:dyDescent="0.25">
      <c r="A25673" t="s">
        <v>26919</v>
      </c>
      <c r="B25673" t="str">
        <f t="shared" si="401"/>
        <v>BC</v>
      </c>
      <c r="C25673" t="s">
        <v>25263</v>
      </c>
      <c r="D25673" t="s">
        <v>22</v>
      </c>
    </row>
    <row r="25674" spans="1:4" x14ac:dyDescent="0.25">
      <c r="A25674" t="s">
        <v>28475</v>
      </c>
      <c r="B25674" t="str">
        <f t="shared" si="401"/>
        <v>ON</v>
      </c>
      <c r="C25674" t="s">
        <v>25260</v>
      </c>
      <c r="D25674" t="s">
        <v>18</v>
      </c>
    </row>
    <row r="25675" spans="1:4" x14ac:dyDescent="0.25">
      <c r="A25675" t="s">
        <v>26798</v>
      </c>
      <c r="B25675" t="str">
        <f t="shared" si="401"/>
        <v>BC</v>
      </c>
      <c r="C25675" t="s">
        <v>25264</v>
      </c>
    </row>
    <row r="25676" spans="1:4" x14ac:dyDescent="0.25">
      <c r="A25676" t="s">
        <v>28040</v>
      </c>
      <c r="B25676" t="str">
        <f t="shared" si="401"/>
        <v>BC</v>
      </c>
      <c r="C25676" t="s">
        <v>25265</v>
      </c>
      <c r="D25676" t="s">
        <v>22</v>
      </c>
    </row>
    <row r="25677" spans="1:4" x14ac:dyDescent="0.25">
      <c r="A25677" t="s">
        <v>26791</v>
      </c>
      <c r="B25677" t="str">
        <f t="shared" si="401"/>
        <v>AB</v>
      </c>
      <c r="C25677" t="s">
        <v>25266</v>
      </c>
    </row>
    <row r="25678" spans="1:4" x14ac:dyDescent="0.25">
      <c r="A25678" t="s">
        <v>27673</v>
      </c>
      <c r="B25678" t="str">
        <f t="shared" si="401"/>
        <v>QC</v>
      </c>
      <c r="C25678" t="s">
        <v>25268</v>
      </c>
      <c r="D25678" t="s">
        <v>3</v>
      </c>
    </row>
    <row r="25679" spans="1:4" x14ac:dyDescent="0.25">
      <c r="A25679" t="s">
        <v>29296</v>
      </c>
      <c r="B25679" t="str">
        <f t="shared" si="401"/>
        <v>AB</v>
      </c>
      <c r="C25679" t="s">
        <v>25269</v>
      </c>
    </row>
    <row r="25680" spans="1:4" x14ac:dyDescent="0.25">
      <c r="A25680" t="s">
        <v>26776</v>
      </c>
      <c r="B25680" t="str">
        <f t="shared" si="401"/>
        <v>QC</v>
      </c>
      <c r="C25680" t="s">
        <v>25270</v>
      </c>
      <c r="D25680" t="s">
        <v>12</v>
      </c>
    </row>
    <row r="25681" spans="1:4" x14ac:dyDescent="0.25">
      <c r="A25681" t="s">
        <v>26771</v>
      </c>
      <c r="B25681" t="str">
        <f t="shared" si="401"/>
        <v>ON</v>
      </c>
      <c r="C25681" t="s">
        <v>25271</v>
      </c>
      <c r="D25681" t="s">
        <v>22</v>
      </c>
    </row>
    <row r="25682" spans="1:4" x14ac:dyDescent="0.25">
      <c r="A25682" t="s">
        <v>26771</v>
      </c>
      <c r="B25682" t="str">
        <f t="shared" si="401"/>
        <v>ON</v>
      </c>
      <c r="C25682" t="s">
        <v>25272</v>
      </c>
      <c r="D25682" t="s">
        <v>22</v>
      </c>
    </row>
    <row r="25683" spans="1:4" x14ac:dyDescent="0.25">
      <c r="A25683" t="s">
        <v>26825</v>
      </c>
      <c r="B25683" t="str">
        <f t="shared" si="401"/>
        <v>BC</v>
      </c>
      <c r="C25683" t="s">
        <v>25273</v>
      </c>
      <c r="D25683" t="s">
        <v>22</v>
      </c>
    </row>
    <row r="25684" spans="1:4" x14ac:dyDescent="0.25">
      <c r="A25684" t="s">
        <v>29625</v>
      </c>
      <c r="B25684" t="str">
        <f t="shared" si="401"/>
        <v>QC</v>
      </c>
      <c r="C25684" t="s">
        <v>25274</v>
      </c>
      <c r="D25684" t="s">
        <v>22</v>
      </c>
    </row>
    <row r="25685" spans="1:4" x14ac:dyDescent="0.25">
      <c r="A25685" t="s">
        <v>26774</v>
      </c>
      <c r="B25685" t="str">
        <f t="shared" si="401"/>
        <v>ON</v>
      </c>
      <c r="C25685" t="s">
        <v>25275</v>
      </c>
    </row>
    <row r="25686" spans="1:4" x14ac:dyDescent="0.25">
      <c r="A25686" t="s">
        <v>26796</v>
      </c>
      <c r="B25686" t="str">
        <f t="shared" si="401"/>
        <v>ON</v>
      </c>
      <c r="C25686" t="s">
        <v>25276</v>
      </c>
    </row>
    <row r="25687" spans="1:4" x14ac:dyDescent="0.25">
      <c r="A25687" t="s">
        <v>29512</v>
      </c>
      <c r="B25687" t="str">
        <f t="shared" si="401"/>
        <v>ON</v>
      </c>
      <c r="C25687" t="s">
        <v>25277</v>
      </c>
    </row>
    <row r="25688" spans="1:4" x14ac:dyDescent="0.25">
      <c r="A25688" t="s">
        <v>27640</v>
      </c>
      <c r="B25688" t="str">
        <f t="shared" si="401"/>
        <v>ON</v>
      </c>
      <c r="C25688" t="s">
        <v>25278</v>
      </c>
    </row>
    <row r="25689" spans="1:4" x14ac:dyDescent="0.25">
      <c r="A25689" t="s">
        <v>28569</v>
      </c>
      <c r="B25689" t="str">
        <f t="shared" si="401"/>
        <v>ON</v>
      </c>
      <c r="C25689" t="s">
        <v>25279</v>
      </c>
    </row>
    <row r="25690" spans="1:4" x14ac:dyDescent="0.25">
      <c r="A25690" t="s">
        <v>26783</v>
      </c>
      <c r="B25690" t="str">
        <f t="shared" si="401"/>
        <v>ON</v>
      </c>
      <c r="C25690" t="s">
        <v>25280</v>
      </c>
    </row>
    <row r="25691" spans="1:4" x14ac:dyDescent="0.25">
      <c r="A25691" t="s">
        <v>26768</v>
      </c>
      <c r="B25691" t="str">
        <f t="shared" si="401"/>
        <v>ON</v>
      </c>
      <c r="C25691" t="s">
        <v>25281</v>
      </c>
    </row>
    <row r="25692" spans="1:4" x14ac:dyDescent="0.25">
      <c r="A25692" t="s">
        <v>26768</v>
      </c>
      <c r="B25692" t="str">
        <f t="shared" si="401"/>
        <v>ON</v>
      </c>
      <c r="C25692" t="s">
        <v>25281</v>
      </c>
    </row>
    <row r="25693" spans="1:4" x14ac:dyDescent="0.25">
      <c r="A25693" t="s">
        <v>26853</v>
      </c>
      <c r="B25693" t="str">
        <f t="shared" si="401"/>
        <v>MB</v>
      </c>
      <c r="C25693" t="s">
        <v>25282</v>
      </c>
    </row>
    <row r="25694" spans="1:4" x14ac:dyDescent="0.25">
      <c r="A25694" t="s">
        <v>28526</v>
      </c>
      <c r="B25694" t="str">
        <f t="shared" si="401"/>
        <v>ON</v>
      </c>
      <c r="C25694" t="s">
        <v>25283</v>
      </c>
    </row>
    <row r="25695" spans="1:4" x14ac:dyDescent="0.25">
      <c r="A25695" t="s">
        <v>26791</v>
      </c>
      <c r="B25695" t="str">
        <f t="shared" si="401"/>
        <v>AB</v>
      </c>
      <c r="C25695" t="s">
        <v>25284</v>
      </c>
    </row>
    <row r="25696" spans="1:4" x14ac:dyDescent="0.25">
      <c r="A25696" t="s">
        <v>27309</v>
      </c>
      <c r="B25696" t="str">
        <f t="shared" si="401"/>
        <v>ON</v>
      </c>
      <c r="C25696" t="s">
        <v>25285</v>
      </c>
      <c r="D25696" t="s">
        <v>22</v>
      </c>
    </row>
    <row r="25697" spans="1:4" x14ac:dyDescent="0.25">
      <c r="A25697" t="s">
        <v>26785</v>
      </c>
      <c r="B25697" t="str">
        <f t="shared" si="401"/>
        <v>BC</v>
      </c>
      <c r="C25697" t="s">
        <v>25286</v>
      </c>
    </row>
    <row r="25698" spans="1:4" x14ac:dyDescent="0.25">
      <c r="A25698" t="s">
        <v>26771</v>
      </c>
      <c r="B25698" t="str">
        <f t="shared" si="401"/>
        <v>ON</v>
      </c>
      <c r="C25698" t="s">
        <v>25287</v>
      </c>
    </row>
    <row r="25699" spans="1:4" x14ac:dyDescent="0.25">
      <c r="A25699" t="s">
        <v>26782</v>
      </c>
      <c r="B25699" t="str">
        <f t="shared" si="401"/>
        <v>AB</v>
      </c>
      <c r="C25699" t="s">
        <v>25288</v>
      </c>
    </row>
    <row r="25700" spans="1:4" x14ac:dyDescent="0.25">
      <c r="A25700" t="s">
        <v>28038</v>
      </c>
      <c r="B25700" t="str">
        <f t="shared" si="401"/>
        <v>ON</v>
      </c>
      <c r="C25700" t="s">
        <v>25289</v>
      </c>
    </row>
    <row r="25701" spans="1:4" x14ac:dyDescent="0.25">
      <c r="A25701" t="s">
        <v>26830</v>
      </c>
      <c r="B25701" t="str">
        <f t="shared" si="401"/>
        <v>ON</v>
      </c>
      <c r="C25701" t="s">
        <v>25290</v>
      </c>
      <c r="D25701" t="s">
        <v>22</v>
      </c>
    </row>
    <row r="25702" spans="1:4" x14ac:dyDescent="0.25">
      <c r="A25702" t="s">
        <v>26791</v>
      </c>
      <c r="B25702" t="str">
        <f t="shared" si="401"/>
        <v>AB</v>
      </c>
      <c r="C25702" t="s">
        <v>25291</v>
      </c>
    </row>
    <row r="25703" spans="1:4" x14ac:dyDescent="0.25">
      <c r="A25703" t="s">
        <v>26853</v>
      </c>
      <c r="B25703" t="str">
        <f t="shared" si="401"/>
        <v>MB</v>
      </c>
      <c r="C25703" t="s">
        <v>25292</v>
      </c>
    </row>
    <row r="25704" spans="1:4" x14ac:dyDescent="0.25">
      <c r="A25704" t="s">
        <v>26771</v>
      </c>
      <c r="B25704" t="str">
        <f t="shared" si="401"/>
        <v>ON</v>
      </c>
      <c r="C25704" t="s">
        <v>25293</v>
      </c>
      <c r="D25704" t="s">
        <v>22</v>
      </c>
    </row>
    <row r="25705" spans="1:4" x14ac:dyDescent="0.25">
      <c r="A25705" t="s">
        <v>26825</v>
      </c>
      <c r="B25705" t="str">
        <f t="shared" si="401"/>
        <v>BC</v>
      </c>
      <c r="C25705" t="s">
        <v>25294</v>
      </c>
      <c r="D25705" t="s">
        <v>22</v>
      </c>
    </row>
    <row r="25706" spans="1:4" x14ac:dyDescent="0.25">
      <c r="A25706" t="s">
        <v>26996</v>
      </c>
      <c r="B25706" t="str">
        <f t="shared" si="401"/>
        <v>ON</v>
      </c>
      <c r="C25706" t="s">
        <v>25295</v>
      </c>
      <c r="D25706" t="s">
        <v>22</v>
      </c>
    </row>
    <row r="25707" spans="1:4" x14ac:dyDescent="0.25">
      <c r="A25707" t="s">
        <v>26996</v>
      </c>
      <c r="B25707" t="str">
        <f t="shared" si="401"/>
        <v>ON</v>
      </c>
      <c r="C25707" t="s">
        <v>25296</v>
      </c>
      <c r="D25707" t="s">
        <v>22</v>
      </c>
    </row>
    <row r="25708" spans="1:4" x14ac:dyDescent="0.25">
      <c r="A25708" t="s">
        <v>26771</v>
      </c>
      <c r="B25708" t="str">
        <f t="shared" si="401"/>
        <v>ON</v>
      </c>
      <c r="C25708" t="s">
        <v>25297</v>
      </c>
    </row>
    <row r="25709" spans="1:4" x14ac:dyDescent="0.25">
      <c r="A25709" t="s">
        <v>26919</v>
      </c>
      <c r="B25709" t="str">
        <f t="shared" si="401"/>
        <v>BC</v>
      </c>
      <c r="C25709" t="s">
        <v>25298</v>
      </c>
    </row>
    <row r="25710" spans="1:4" x14ac:dyDescent="0.25">
      <c r="A25710" t="s">
        <v>26923</v>
      </c>
      <c r="B25710" t="str">
        <f t="shared" si="401"/>
        <v>BC</v>
      </c>
      <c r="C25710" t="s">
        <v>25299</v>
      </c>
    </row>
    <row r="25711" spans="1:4" x14ac:dyDescent="0.25">
      <c r="A25711" t="s">
        <v>26786</v>
      </c>
      <c r="B25711" t="str">
        <f t="shared" si="401"/>
        <v>ON</v>
      </c>
      <c r="C25711" t="s">
        <v>25300</v>
      </c>
      <c r="D25711" t="s">
        <v>22</v>
      </c>
    </row>
    <row r="25712" spans="1:4" x14ac:dyDescent="0.25">
      <c r="A25712" t="s">
        <v>27336</v>
      </c>
      <c r="B25712" t="str">
        <f t="shared" si="401"/>
        <v>ON</v>
      </c>
      <c r="C25712" t="s">
        <v>25301</v>
      </c>
    </row>
    <row r="25713" spans="1:4" x14ac:dyDescent="0.25">
      <c r="A25713" t="s">
        <v>26791</v>
      </c>
      <c r="B25713" t="str">
        <f t="shared" si="401"/>
        <v>AB</v>
      </c>
      <c r="C25713" t="s">
        <v>25302</v>
      </c>
    </row>
    <row r="25714" spans="1:4" x14ac:dyDescent="0.25">
      <c r="A25714" t="s">
        <v>26771</v>
      </c>
      <c r="B25714" t="str">
        <f t="shared" si="401"/>
        <v>ON</v>
      </c>
      <c r="C25714" t="s">
        <v>25303</v>
      </c>
    </row>
    <row r="25715" spans="1:4" x14ac:dyDescent="0.25">
      <c r="A25715" t="s">
        <v>26774</v>
      </c>
      <c r="B25715" t="str">
        <f t="shared" si="401"/>
        <v>ON</v>
      </c>
      <c r="C25715" t="s">
        <v>25304</v>
      </c>
      <c r="D25715" t="s">
        <v>22</v>
      </c>
    </row>
    <row r="25716" spans="1:4" x14ac:dyDescent="0.25">
      <c r="A25716" t="s">
        <v>26785</v>
      </c>
      <c r="B25716" t="str">
        <f t="shared" si="401"/>
        <v>BC</v>
      </c>
      <c r="C25716" t="s">
        <v>25305</v>
      </c>
      <c r="D25716" t="s">
        <v>22</v>
      </c>
    </row>
    <row r="25717" spans="1:4" x14ac:dyDescent="0.25">
      <c r="A25717" t="s">
        <v>27323</v>
      </c>
      <c r="B25717" t="str">
        <f t="shared" si="401"/>
        <v>BC</v>
      </c>
      <c r="C25717" t="s">
        <v>25306</v>
      </c>
      <c r="D25717" t="s">
        <v>22</v>
      </c>
    </row>
    <row r="25718" spans="1:4" x14ac:dyDescent="0.25">
      <c r="A25718" t="s">
        <v>26771</v>
      </c>
      <c r="B25718" t="str">
        <f t="shared" si="401"/>
        <v>ON</v>
      </c>
      <c r="C25718" t="s">
        <v>25307</v>
      </c>
      <c r="D25718" t="s">
        <v>22</v>
      </c>
    </row>
    <row r="25719" spans="1:4" x14ac:dyDescent="0.25">
      <c r="A25719" t="s">
        <v>26786</v>
      </c>
      <c r="B25719" t="str">
        <f t="shared" si="401"/>
        <v>ON</v>
      </c>
      <c r="C25719" t="s">
        <v>25308</v>
      </c>
      <c r="D25719" t="s">
        <v>22</v>
      </c>
    </row>
    <row r="25720" spans="1:4" x14ac:dyDescent="0.25">
      <c r="A25720" t="s">
        <v>26774</v>
      </c>
      <c r="B25720" t="str">
        <f t="shared" si="401"/>
        <v>ON</v>
      </c>
      <c r="C25720" t="s">
        <v>25309</v>
      </c>
    </row>
    <row r="25721" spans="1:4" x14ac:dyDescent="0.25">
      <c r="A25721" t="s">
        <v>26799</v>
      </c>
      <c r="B25721" t="str">
        <f t="shared" si="401"/>
        <v>ON</v>
      </c>
      <c r="C25721" t="s">
        <v>25310</v>
      </c>
      <c r="D25721" t="s">
        <v>22</v>
      </c>
    </row>
    <row r="25722" spans="1:4" x14ac:dyDescent="0.25">
      <c r="A25722" t="s">
        <v>26796</v>
      </c>
      <c r="B25722" t="str">
        <f t="shared" si="401"/>
        <v>ON</v>
      </c>
      <c r="C25722" t="s">
        <v>25311</v>
      </c>
    </row>
    <row r="25723" spans="1:4" x14ac:dyDescent="0.25">
      <c r="A25723" t="s">
        <v>27611</v>
      </c>
      <c r="B25723" t="str">
        <f t="shared" si="401"/>
        <v>ON</v>
      </c>
      <c r="C25723" t="s">
        <v>25312</v>
      </c>
    </row>
    <row r="25724" spans="1:4" x14ac:dyDescent="0.25">
      <c r="A25724" t="s">
        <v>27611</v>
      </c>
      <c r="B25724" t="str">
        <f t="shared" si="401"/>
        <v>ON</v>
      </c>
      <c r="C25724" t="s">
        <v>25312</v>
      </c>
    </row>
    <row r="25725" spans="1:4" x14ac:dyDescent="0.25">
      <c r="A25725" t="s">
        <v>26809</v>
      </c>
      <c r="B25725" t="str">
        <f t="shared" si="401"/>
        <v>QC</v>
      </c>
      <c r="C25725" t="s">
        <v>25313</v>
      </c>
    </row>
    <row r="25726" spans="1:4" x14ac:dyDescent="0.25">
      <c r="A25726" t="s">
        <v>26786</v>
      </c>
      <c r="B25726" t="str">
        <f t="shared" si="401"/>
        <v>ON</v>
      </c>
      <c r="C25726" t="s">
        <v>25314</v>
      </c>
    </row>
    <row r="25727" spans="1:4" x14ac:dyDescent="0.25">
      <c r="A25727" t="s">
        <v>26919</v>
      </c>
      <c r="B25727" t="str">
        <f t="shared" si="401"/>
        <v>BC</v>
      </c>
      <c r="C25727" t="s">
        <v>25315</v>
      </c>
      <c r="D25727" t="s">
        <v>22</v>
      </c>
    </row>
    <row r="25728" spans="1:4" x14ac:dyDescent="0.25">
      <c r="A25728" t="s">
        <v>28379</v>
      </c>
      <c r="B25728" t="str">
        <f t="shared" si="401"/>
        <v>MB</v>
      </c>
      <c r="C25728" t="s">
        <v>25316</v>
      </c>
    </row>
    <row r="25729" spans="1:4" x14ac:dyDescent="0.25">
      <c r="A25729" t="s">
        <v>26782</v>
      </c>
      <c r="B25729" t="str">
        <f t="shared" si="401"/>
        <v>AB</v>
      </c>
      <c r="C25729" t="s">
        <v>25317</v>
      </c>
      <c r="D25729" t="s">
        <v>12</v>
      </c>
    </row>
    <row r="25730" spans="1:4" x14ac:dyDescent="0.25">
      <c r="A25730" t="s">
        <v>26852</v>
      </c>
      <c r="B25730" t="str">
        <f t="shared" si="401"/>
        <v>AB</v>
      </c>
      <c r="C25730" t="s">
        <v>25318</v>
      </c>
      <c r="D25730" t="s">
        <v>22</v>
      </c>
    </row>
    <row r="25731" spans="1:4" x14ac:dyDescent="0.25">
      <c r="A25731" t="s">
        <v>26852</v>
      </c>
      <c r="B25731" t="str">
        <f t="shared" ref="B25731:B25794" si="402">RIGHT(TRIM(C25731), 2)</f>
        <v>AB</v>
      </c>
      <c r="C25731" t="s">
        <v>25319</v>
      </c>
    </row>
    <row r="25732" spans="1:4" x14ac:dyDescent="0.25">
      <c r="A25732" t="s">
        <v>26852</v>
      </c>
      <c r="B25732" t="str">
        <f t="shared" si="402"/>
        <v>AB</v>
      </c>
      <c r="C25732" t="s">
        <v>25320</v>
      </c>
      <c r="D25732" t="s">
        <v>18</v>
      </c>
    </row>
    <row r="25733" spans="1:4" x14ac:dyDescent="0.25">
      <c r="A25733" t="s">
        <v>26929</v>
      </c>
      <c r="B25733" t="str">
        <f t="shared" si="402"/>
        <v>ON</v>
      </c>
      <c r="C25733" t="s">
        <v>25386</v>
      </c>
      <c r="D25733" t="s">
        <v>18</v>
      </c>
    </row>
    <row r="25734" spans="1:4" x14ac:dyDescent="0.25">
      <c r="A25734" t="s">
        <v>26931</v>
      </c>
      <c r="B25734" t="str">
        <f t="shared" si="402"/>
        <v>AB</v>
      </c>
      <c r="C25734" t="s">
        <v>25390</v>
      </c>
      <c r="D25734" t="s">
        <v>18</v>
      </c>
    </row>
    <row r="25735" spans="1:4" x14ac:dyDescent="0.25">
      <c r="A25735" t="s">
        <v>27576</v>
      </c>
      <c r="B25735" t="str">
        <f t="shared" si="402"/>
        <v>ON</v>
      </c>
      <c r="C25735" t="s">
        <v>25392</v>
      </c>
      <c r="D25735" t="s">
        <v>18</v>
      </c>
    </row>
    <row r="25736" spans="1:4" x14ac:dyDescent="0.25">
      <c r="A25736" t="s">
        <v>26992</v>
      </c>
      <c r="B25736" t="str">
        <f t="shared" si="402"/>
        <v>NT</v>
      </c>
      <c r="C25736" t="s">
        <v>25393</v>
      </c>
      <c r="D25736" t="s">
        <v>18</v>
      </c>
    </row>
    <row r="25737" spans="1:4" x14ac:dyDescent="0.25">
      <c r="A25737" t="s">
        <v>27589</v>
      </c>
      <c r="B25737" t="str">
        <f t="shared" si="402"/>
        <v>BC</v>
      </c>
      <c r="C25737" t="s">
        <v>25383</v>
      </c>
      <c r="D25737" t="s">
        <v>22</v>
      </c>
    </row>
    <row r="25738" spans="1:4" x14ac:dyDescent="0.25">
      <c r="A25738" t="s">
        <v>27318</v>
      </c>
      <c r="B25738" t="str">
        <f t="shared" si="402"/>
        <v>BC</v>
      </c>
      <c r="C25738" t="s">
        <v>25384</v>
      </c>
      <c r="D25738" t="s">
        <v>22</v>
      </c>
    </row>
    <row r="25739" spans="1:4" x14ac:dyDescent="0.25">
      <c r="A25739" t="s">
        <v>27643</v>
      </c>
      <c r="B25739" t="str">
        <f t="shared" si="402"/>
        <v>SK</v>
      </c>
      <c r="C25739" t="s">
        <v>25385</v>
      </c>
      <c r="D25739" t="s">
        <v>22</v>
      </c>
    </row>
    <row r="25740" spans="1:4" x14ac:dyDescent="0.25">
      <c r="A25740" t="s">
        <v>27563</v>
      </c>
      <c r="B25740" t="str">
        <f t="shared" si="402"/>
        <v>ON</v>
      </c>
      <c r="C25740" t="s">
        <v>25387</v>
      </c>
      <c r="D25740" t="s">
        <v>22</v>
      </c>
    </row>
    <row r="25741" spans="1:4" x14ac:dyDescent="0.25">
      <c r="A25741" t="s">
        <v>27543</v>
      </c>
      <c r="B25741" t="str">
        <f t="shared" si="402"/>
        <v>MB</v>
      </c>
      <c r="C25741" t="s">
        <v>25388</v>
      </c>
      <c r="D25741" t="s">
        <v>22</v>
      </c>
    </row>
    <row r="25742" spans="1:4" x14ac:dyDescent="0.25">
      <c r="A25742" t="s">
        <v>27550</v>
      </c>
      <c r="B25742" t="str">
        <f t="shared" si="402"/>
        <v>AB</v>
      </c>
      <c r="C25742" t="s">
        <v>25389</v>
      </c>
      <c r="D25742" t="s">
        <v>22</v>
      </c>
    </row>
    <row r="25743" spans="1:4" x14ac:dyDescent="0.25">
      <c r="A25743" t="s">
        <v>27561</v>
      </c>
      <c r="B25743" t="str">
        <f t="shared" si="402"/>
        <v>MB</v>
      </c>
      <c r="C25743" t="s">
        <v>25391</v>
      </c>
      <c r="D25743" t="s">
        <v>22</v>
      </c>
    </row>
    <row r="25744" spans="1:4" x14ac:dyDescent="0.25">
      <c r="A25744" t="s">
        <v>27626</v>
      </c>
      <c r="B25744" t="str">
        <f t="shared" si="402"/>
        <v>BC</v>
      </c>
      <c r="C25744" t="s">
        <v>25394</v>
      </c>
      <c r="D25744" t="s">
        <v>22</v>
      </c>
    </row>
    <row r="25745" spans="1:4" x14ac:dyDescent="0.25">
      <c r="A25745" t="s">
        <v>26834</v>
      </c>
      <c r="B25745" t="str">
        <f t="shared" si="402"/>
        <v>AB</v>
      </c>
      <c r="C25745" t="s">
        <v>25395</v>
      </c>
      <c r="D25745" t="s">
        <v>22</v>
      </c>
    </row>
    <row r="25746" spans="1:4" x14ac:dyDescent="0.25">
      <c r="A25746" t="s">
        <v>28168</v>
      </c>
      <c r="B25746" t="str">
        <f t="shared" si="402"/>
        <v>BC</v>
      </c>
      <c r="C25746" t="s">
        <v>25396</v>
      </c>
      <c r="D25746" t="s">
        <v>22</v>
      </c>
    </row>
    <row r="25747" spans="1:4" x14ac:dyDescent="0.25">
      <c r="A25747" t="s">
        <v>27982</v>
      </c>
      <c r="B25747" t="str">
        <f t="shared" si="402"/>
        <v>SK</v>
      </c>
      <c r="C25747" t="s">
        <v>25397</v>
      </c>
      <c r="D25747" t="s">
        <v>22</v>
      </c>
    </row>
    <row r="25748" spans="1:4" x14ac:dyDescent="0.25">
      <c r="A25748" t="s">
        <v>27613</v>
      </c>
      <c r="B25748" t="str">
        <f t="shared" si="402"/>
        <v>BC</v>
      </c>
      <c r="C25748" t="s">
        <v>25398</v>
      </c>
      <c r="D25748" t="s">
        <v>22</v>
      </c>
    </row>
    <row r="25749" spans="1:4" x14ac:dyDescent="0.25">
      <c r="A25749" t="s">
        <v>27572</v>
      </c>
      <c r="B25749" t="str">
        <f t="shared" si="402"/>
        <v>AB</v>
      </c>
      <c r="C25749" t="s">
        <v>25399</v>
      </c>
      <c r="D25749" t="s">
        <v>22</v>
      </c>
    </row>
    <row r="25750" spans="1:4" x14ac:dyDescent="0.25">
      <c r="A25750" t="s">
        <v>26976</v>
      </c>
      <c r="B25750" t="str">
        <f t="shared" si="402"/>
        <v>BC</v>
      </c>
      <c r="C25750" t="s">
        <v>25332</v>
      </c>
    </row>
    <row r="25751" spans="1:4" x14ac:dyDescent="0.25">
      <c r="A25751" t="s">
        <v>26779</v>
      </c>
      <c r="B25751" t="str">
        <f t="shared" si="402"/>
        <v>SK</v>
      </c>
      <c r="C25751" t="s">
        <v>25342</v>
      </c>
      <c r="D25751" t="s">
        <v>12</v>
      </c>
    </row>
    <row r="25752" spans="1:4" x14ac:dyDescent="0.25">
      <c r="A25752" t="s">
        <v>26856</v>
      </c>
      <c r="B25752" t="str">
        <f t="shared" si="402"/>
        <v>AB</v>
      </c>
      <c r="C25752" t="s">
        <v>25338</v>
      </c>
      <c r="D25752" t="s">
        <v>3</v>
      </c>
    </row>
    <row r="25753" spans="1:4" x14ac:dyDescent="0.25">
      <c r="A25753" t="s">
        <v>27165</v>
      </c>
      <c r="B25753" t="str">
        <f t="shared" si="402"/>
        <v>BC</v>
      </c>
      <c r="C25753" t="s">
        <v>25341</v>
      </c>
      <c r="D25753" t="s">
        <v>3</v>
      </c>
    </row>
    <row r="25754" spans="1:4" x14ac:dyDescent="0.25">
      <c r="A25754" t="s">
        <v>26920</v>
      </c>
      <c r="B25754" t="str">
        <f t="shared" si="402"/>
        <v>BC</v>
      </c>
      <c r="C25754" t="s">
        <v>25353</v>
      </c>
      <c r="D25754" t="s">
        <v>3</v>
      </c>
    </row>
    <row r="25755" spans="1:4" x14ac:dyDescent="0.25">
      <c r="A25755" t="s">
        <v>26822</v>
      </c>
      <c r="B25755" t="str">
        <f t="shared" si="402"/>
        <v>SK</v>
      </c>
      <c r="C25755" t="s">
        <v>25360</v>
      </c>
      <c r="D25755" t="s">
        <v>3</v>
      </c>
    </row>
    <row r="25756" spans="1:4" x14ac:dyDescent="0.25">
      <c r="A25756" t="s">
        <v>26791</v>
      </c>
      <c r="B25756" t="str">
        <f t="shared" si="402"/>
        <v>AB</v>
      </c>
      <c r="C25756" t="s">
        <v>25364</v>
      </c>
      <c r="D25756" t="s">
        <v>3</v>
      </c>
    </row>
    <row r="25757" spans="1:4" x14ac:dyDescent="0.25">
      <c r="A25757" t="s">
        <v>26841</v>
      </c>
      <c r="B25757" t="str">
        <f t="shared" si="402"/>
        <v>AB</v>
      </c>
      <c r="C25757" t="s">
        <v>25368</v>
      </c>
      <c r="D25757" t="s">
        <v>3</v>
      </c>
    </row>
    <row r="25758" spans="1:4" x14ac:dyDescent="0.25">
      <c r="A25758" t="s">
        <v>26791</v>
      </c>
      <c r="B25758" t="str">
        <f t="shared" si="402"/>
        <v>AB</v>
      </c>
      <c r="C25758" t="s">
        <v>25322</v>
      </c>
      <c r="D25758" t="s">
        <v>18</v>
      </c>
    </row>
    <row r="25759" spans="1:4" x14ac:dyDescent="0.25">
      <c r="A25759" t="s">
        <v>26853</v>
      </c>
      <c r="B25759" t="str">
        <f t="shared" si="402"/>
        <v>MB</v>
      </c>
      <c r="C25759" t="s">
        <v>25323</v>
      </c>
      <c r="D25759" t="s">
        <v>18</v>
      </c>
    </row>
    <row r="25760" spans="1:4" x14ac:dyDescent="0.25">
      <c r="A25760" t="s">
        <v>26782</v>
      </c>
      <c r="B25760" t="str">
        <f t="shared" si="402"/>
        <v>AB</v>
      </c>
      <c r="C25760" t="s">
        <v>25324</v>
      </c>
      <c r="D25760" t="s">
        <v>18</v>
      </c>
    </row>
    <row r="25761" spans="1:4" x14ac:dyDescent="0.25">
      <c r="A25761" t="s">
        <v>26791</v>
      </c>
      <c r="B25761" t="str">
        <f t="shared" si="402"/>
        <v>AB</v>
      </c>
      <c r="C25761" t="s">
        <v>25326</v>
      </c>
      <c r="D25761" t="s">
        <v>18</v>
      </c>
    </row>
    <row r="25762" spans="1:4" x14ac:dyDescent="0.25">
      <c r="A25762" t="s">
        <v>26782</v>
      </c>
      <c r="B25762" t="str">
        <f t="shared" si="402"/>
        <v>AB</v>
      </c>
      <c r="C25762" t="s">
        <v>25327</v>
      </c>
      <c r="D25762" t="s">
        <v>18</v>
      </c>
    </row>
    <row r="25763" spans="1:4" x14ac:dyDescent="0.25">
      <c r="A25763" t="s">
        <v>26791</v>
      </c>
      <c r="B25763" t="str">
        <f t="shared" si="402"/>
        <v>AB</v>
      </c>
      <c r="C25763" t="s">
        <v>25329</v>
      </c>
      <c r="D25763" t="s">
        <v>18</v>
      </c>
    </row>
    <row r="25764" spans="1:4" x14ac:dyDescent="0.25">
      <c r="A25764" t="s">
        <v>26782</v>
      </c>
      <c r="B25764" t="str">
        <f t="shared" si="402"/>
        <v>AB</v>
      </c>
      <c r="C25764" t="s">
        <v>25331</v>
      </c>
      <c r="D25764" t="s">
        <v>18</v>
      </c>
    </row>
    <row r="25765" spans="1:4" x14ac:dyDescent="0.25">
      <c r="A25765" t="s">
        <v>26976</v>
      </c>
      <c r="B25765" t="str">
        <f t="shared" si="402"/>
        <v>BC</v>
      </c>
      <c r="C25765" t="s">
        <v>25332</v>
      </c>
      <c r="D25765" t="s">
        <v>18</v>
      </c>
    </row>
    <row r="25766" spans="1:4" x14ac:dyDescent="0.25">
      <c r="A25766" t="s">
        <v>27096</v>
      </c>
      <c r="B25766" t="str">
        <f t="shared" si="402"/>
        <v>BC</v>
      </c>
      <c r="C25766" t="s">
        <v>25333</v>
      </c>
      <c r="D25766" t="s">
        <v>18</v>
      </c>
    </row>
    <row r="25767" spans="1:4" x14ac:dyDescent="0.25">
      <c r="A25767" t="s">
        <v>26782</v>
      </c>
      <c r="B25767" t="str">
        <f t="shared" si="402"/>
        <v>AB</v>
      </c>
      <c r="C25767" t="s">
        <v>25334</v>
      </c>
      <c r="D25767" t="s">
        <v>18</v>
      </c>
    </row>
    <row r="25768" spans="1:4" x14ac:dyDescent="0.25">
      <c r="A25768" t="s">
        <v>26782</v>
      </c>
      <c r="B25768" t="str">
        <f t="shared" si="402"/>
        <v>AB</v>
      </c>
      <c r="C25768" t="s">
        <v>25336</v>
      </c>
      <c r="D25768" t="s">
        <v>18</v>
      </c>
    </row>
    <row r="25769" spans="1:4" x14ac:dyDescent="0.25">
      <c r="A25769" t="s">
        <v>26782</v>
      </c>
      <c r="B25769" t="str">
        <f t="shared" si="402"/>
        <v>AB</v>
      </c>
      <c r="C25769" t="s">
        <v>25337</v>
      </c>
      <c r="D25769" t="s">
        <v>18</v>
      </c>
    </row>
    <row r="25770" spans="1:4" x14ac:dyDescent="0.25">
      <c r="A25770" t="s">
        <v>27542</v>
      </c>
      <c r="B25770" t="str">
        <f t="shared" si="402"/>
        <v>BC</v>
      </c>
      <c r="C25770" t="s">
        <v>25339</v>
      </c>
      <c r="D25770" t="s">
        <v>18</v>
      </c>
    </row>
    <row r="25771" spans="1:4" x14ac:dyDescent="0.25">
      <c r="A25771" t="s">
        <v>27506</v>
      </c>
      <c r="B25771" t="str">
        <f t="shared" si="402"/>
        <v>BC</v>
      </c>
      <c r="C25771" t="s">
        <v>25340</v>
      </c>
      <c r="D25771" t="s">
        <v>18</v>
      </c>
    </row>
    <row r="25772" spans="1:4" x14ac:dyDescent="0.25">
      <c r="A25772" t="s">
        <v>27693</v>
      </c>
      <c r="B25772" t="str">
        <f t="shared" si="402"/>
        <v>BC</v>
      </c>
      <c r="C25772" t="s">
        <v>25344</v>
      </c>
      <c r="D25772" t="s">
        <v>18</v>
      </c>
    </row>
    <row r="25773" spans="1:4" x14ac:dyDescent="0.25">
      <c r="A25773" t="s">
        <v>27649</v>
      </c>
      <c r="B25773" t="str">
        <f t="shared" si="402"/>
        <v>SK</v>
      </c>
      <c r="C25773" t="s">
        <v>25345</v>
      </c>
      <c r="D25773" t="s">
        <v>18</v>
      </c>
    </row>
    <row r="25774" spans="1:4" x14ac:dyDescent="0.25">
      <c r="A25774" t="s">
        <v>26791</v>
      </c>
      <c r="B25774" t="str">
        <f t="shared" si="402"/>
        <v>AB</v>
      </c>
      <c r="C25774" t="s">
        <v>25346</v>
      </c>
      <c r="D25774" t="s">
        <v>18</v>
      </c>
    </row>
    <row r="25775" spans="1:4" x14ac:dyDescent="0.25">
      <c r="A25775" t="s">
        <v>26857</v>
      </c>
      <c r="B25775" t="str">
        <f t="shared" si="402"/>
        <v>AB</v>
      </c>
      <c r="C25775" t="s">
        <v>25347</v>
      </c>
      <c r="D25775" t="s">
        <v>18</v>
      </c>
    </row>
    <row r="25776" spans="1:4" x14ac:dyDescent="0.25">
      <c r="A25776" t="s">
        <v>27552</v>
      </c>
      <c r="B25776" t="str">
        <f t="shared" si="402"/>
        <v>BC</v>
      </c>
      <c r="C25776" t="s">
        <v>25349</v>
      </c>
      <c r="D25776" t="s">
        <v>18</v>
      </c>
    </row>
    <row r="25777" spans="1:4" x14ac:dyDescent="0.25">
      <c r="A25777" t="s">
        <v>26779</v>
      </c>
      <c r="B25777" t="str">
        <f t="shared" si="402"/>
        <v>SK</v>
      </c>
      <c r="C25777" t="s">
        <v>25350</v>
      </c>
      <c r="D25777" t="s">
        <v>18</v>
      </c>
    </row>
    <row r="25778" spans="1:4" x14ac:dyDescent="0.25">
      <c r="A25778" t="s">
        <v>26791</v>
      </c>
      <c r="B25778" t="str">
        <f t="shared" si="402"/>
        <v>AB</v>
      </c>
      <c r="C25778" t="s">
        <v>25354</v>
      </c>
      <c r="D25778" t="s">
        <v>18</v>
      </c>
    </row>
    <row r="25779" spans="1:4" x14ac:dyDescent="0.25">
      <c r="A25779" t="s">
        <v>27583</v>
      </c>
      <c r="B25779" t="str">
        <f t="shared" si="402"/>
        <v>AB</v>
      </c>
      <c r="C25779" t="s">
        <v>25357</v>
      </c>
      <c r="D25779" t="s">
        <v>18</v>
      </c>
    </row>
    <row r="25780" spans="1:4" x14ac:dyDescent="0.25">
      <c r="A25780" t="s">
        <v>26791</v>
      </c>
      <c r="B25780" t="str">
        <f t="shared" si="402"/>
        <v>AB</v>
      </c>
      <c r="C25780" t="s">
        <v>25358</v>
      </c>
      <c r="D25780" t="s">
        <v>18</v>
      </c>
    </row>
    <row r="25781" spans="1:4" x14ac:dyDescent="0.25">
      <c r="A25781" t="s">
        <v>26811</v>
      </c>
      <c r="B25781" t="str">
        <f t="shared" si="402"/>
        <v>AB</v>
      </c>
      <c r="C25781" t="s">
        <v>25361</v>
      </c>
      <c r="D25781" t="s">
        <v>18</v>
      </c>
    </row>
    <row r="25782" spans="1:4" x14ac:dyDescent="0.25">
      <c r="A25782" t="s">
        <v>26822</v>
      </c>
      <c r="B25782" t="str">
        <f t="shared" si="402"/>
        <v>SK</v>
      </c>
      <c r="C25782" t="s">
        <v>25362</v>
      </c>
      <c r="D25782" t="s">
        <v>18</v>
      </c>
    </row>
    <row r="25783" spans="1:4" x14ac:dyDescent="0.25">
      <c r="A25783" t="s">
        <v>27061</v>
      </c>
      <c r="B25783" t="str">
        <f t="shared" si="402"/>
        <v>AB</v>
      </c>
      <c r="C25783" t="s">
        <v>25363</v>
      </c>
      <c r="D25783" t="s">
        <v>18</v>
      </c>
    </row>
    <row r="25784" spans="1:4" x14ac:dyDescent="0.25">
      <c r="A25784" t="s">
        <v>26782</v>
      </c>
      <c r="B25784" t="str">
        <f t="shared" si="402"/>
        <v>AB</v>
      </c>
      <c r="C25784" t="s">
        <v>25366</v>
      </c>
      <c r="D25784" t="s">
        <v>18</v>
      </c>
    </row>
    <row r="25785" spans="1:4" x14ac:dyDescent="0.25">
      <c r="A25785" t="s">
        <v>26791</v>
      </c>
      <c r="B25785" t="str">
        <f t="shared" si="402"/>
        <v>AB</v>
      </c>
      <c r="C25785" t="s">
        <v>25367</v>
      </c>
      <c r="D25785" t="s">
        <v>18</v>
      </c>
    </row>
    <row r="25786" spans="1:4" x14ac:dyDescent="0.25">
      <c r="A25786" t="s">
        <v>26782</v>
      </c>
      <c r="B25786" t="str">
        <f t="shared" si="402"/>
        <v>AB</v>
      </c>
      <c r="C25786" t="s">
        <v>25369</v>
      </c>
      <c r="D25786" t="s">
        <v>18</v>
      </c>
    </row>
    <row r="25787" spans="1:4" x14ac:dyDescent="0.25">
      <c r="A25787" t="s">
        <v>27208</v>
      </c>
      <c r="B25787" t="str">
        <f t="shared" si="402"/>
        <v>AB</v>
      </c>
      <c r="C25787" t="s">
        <v>25371</v>
      </c>
      <c r="D25787" t="s">
        <v>18</v>
      </c>
    </row>
    <row r="25788" spans="1:4" x14ac:dyDescent="0.25">
      <c r="A25788" t="s">
        <v>26979</v>
      </c>
      <c r="B25788" t="str">
        <f t="shared" si="402"/>
        <v>AB</v>
      </c>
      <c r="C25788" t="s">
        <v>25374</v>
      </c>
      <c r="D25788" t="s">
        <v>18</v>
      </c>
    </row>
    <row r="25789" spans="1:4" x14ac:dyDescent="0.25">
      <c r="A25789" t="s">
        <v>26782</v>
      </c>
      <c r="B25789" t="str">
        <f t="shared" si="402"/>
        <v>AB</v>
      </c>
      <c r="C25789" t="s">
        <v>25375</v>
      </c>
      <c r="D25789" t="s">
        <v>18</v>
      </c>
    </row>
    <row r="25790" spans="1:4" x14ac:dyDescent="0.25">
      <c r="A25790" t="s">
        <v>27067</v>
      </c>
      <c r="B25790" t="str">
        <f t="shared" si="402"/>
        <v>BC</v>
      </c>
      <c r="C25790" t="s">
        <v>25377</v>
      </c>
      <c r="D25790" t="s">
        <v>18</v>
      </c>
    </row>
    <row r="25791" spans="1:4" x14ac:dyDescent="0.25">
      <c r="A25791" t="s">
        <v>26791</v>
      </c>
      <c r="B25791" t="str">
        <f t="shared" si="402"/>
        <v>AB</v>
      </c>
      <c r="C25791" t="s">
        <v>25378</v>
      </c>
      <c r="D25791" t="s">
        <v>18</v>
      </c>
    </row>
    <row r="25792" spans="1:4" x14ac:dyDescent="0.25">
      <c r="A25792" t="s">
        <v>26782</v>
      </c>
      <c r="B25792" t="str">
        <f t="shared" si="402"/>
        <v>AB</v>
      </c>
      <c r="C25792" t="s">
        <v>25379</v>
      </c>
      <c r="D25792" t="s">
        <v>18</v>
      </c>
    </row>
    <row r="25793" spans="1:4" x14ac:dyDescent="0.25">
      <c r="A25793" t="s">
        <v>26978</v>
      </c>
      <c r="B25793" t="str">
        <f t="shared" si="402"/>
        <v>AB</v>
      </c>
      <c r="C25793" t="s">
        <v>25380</v>
      </c>
      <c r="D25793" t="s">
        <v>18</v>
      </c>
    </row>
    <row r="25794" spans="1:4" x14ac:dyDescent="0.25">
      <c r="A25794" t="s">
        <v>26791</v>
      </c>
      <c r="B25794" t="str">
        <f t="shared" si="402"/>
        <v>AB</v>
      </c>
      <c r="C25794" t="s">
        <v>25381</v>
      </c>
      <c r="D25794" t="s">
        <v>18</v>
      </c>
    </row>
    <row r="25795" spans="1:4" x14ac:dyDescent="0.25">
      <c r="A25795" t="s">
        <v>26782</v>
      </c>
      <c r="B25795" t="str">
        <f t="shared" ref="B25795:B25858" si="403">RIGHT(TRIM(C25795), 2)</f>
        <v>AB</v>
      </c>
      <c r="C25795" t="s">
        <v>25321</v>
      </c>
      <c r="D25795" t="s">
        <v>22</v>
      </c>
    </row>
    <row r="25796" spans="1:4" x14ac:dyDescent="0.25">
      <c r="A25796" t="s">
        <v>27881</v>
      </c>
      <c r="B25796" t="str">
        <f t="shared" si="403"/>
        <v>AB</v>
      </c>
      <c r="C25796" t="s">
        <v>25325</v>
      </c>
      <c r="D25796" t="s">
        <v>22</v>
      </c>
    </row>
    <row r="25797" spans="1:4" x14ac:dyDescent="0.25">
      <c r="A25797" t="s">
        <v>27645</v>
      </c>
      <c r="B25797" t="str">
        <f t="shared" si="403"/>
        <v>BC</v>
      </c>
      <c r="C25797" t="s">
        <v>25328</v>
      </c>
      <c r="D25797" t="s">
        <v>22</v>
      </c>
    </row>
    <row r="25798" spans="1:4" x14ac:dyDescent="0.25">
      <c r="A25798" t="s">
        <v>26785</v>
      </c>
      <c r="B25798" t="str">
        <f t="shared" si="403"/>
        <v>BC</v>
      </c>
      <c r="C25798" t="s">
        <v>25330</v>
      </c>
      <c r="D25798" t="s">
        <v>22</v>
      </c>
    </row>
    <row r="25799" spans="1:4" x14ac:dyDescent="0.25">
      <c r="A25799" t="s">
        <v>26853</v>
      </c>
      <c r="B25799" t="str">
        <f t="shared" si="403"/>
        <v>MB</v>
      </c>
      <c r="C25799" t="s">
        <v>25335</v>
      </c>
      <c r="D25799" t="s">
        <v>22</v>
      </c>
    </row>
    <row r="25800" spans="1:4" x14ac:dyDescent="0.25">
      <c r="A25800" t="s">
        <v>27612</v>
      </c>
      <c r="B25800" t="str">
        <f t="shared" si="403"/>
        <v>MB</v>
      </c>
      <c r="C25800" t="s">
        <v>25343</v>
      </c>
      <c r="D25800" t="s">
        <v>22</v>
      </c>
    </row>
    <row r="25801" spans="1:4" x14ac:dyDescent="0.25">
      <c r="A25801" t="s">
        <v>26852</v>
      </c>
      <c r="B25801" t="str">
        <f t="shared" si="403"/>
        <v>AB</v>
      </c>
      <c r="C25801" t="s">
        <v>25348</v>
      </c>
      <c r="D25801" t="s">
        <v>22</v>
      </c>
    </row>
    <row r="25802" spans="1:4" x14ac:dyDescent="0.25">
      <c r="A25802" t="s">
        <v>27583</v>
      </c>
      <c r="B25802" t="str">
        <f t="shared" si="403"/>
        <v>AB</v>
      </c>
      <c r="C25802" t="s">
        <v>25351</v>
      </c>
      <c r="D25802" t="s">
        <v>22</v>
      </c>
    </row>
    <row r="25803" spans="1:4" x14ac:dyDescent="0.25">
      <c r="A25803" t="s">
        <v>27634</v>
      </c>
      <c r="B25803" t="str">
        <f t="shared" si="403"/>
        <v>AB</v>
      </c>
      <c r="C25803" t="s">
        <v>25352</v>
      </c>
      <c r="D25803" t="s">
        <v>22</v>
      </c>
    </row>
    <row r="25804" spans="1:4" x14ac:dyDescent="0.25">
      <c r="A25804" t="s">
        <v>26825</v>
      </c>
      <c r="B25804" t="str">
        <f t="shared" si="403"/>
        <v>BC</v>
      </c>
      <c r="C25804" t="s">
        <v>25355</v>
      </c>
      <c r="D25804" t="s">
        <v>22</v>
      </c>
    </row>
    <row r="25805" spans="1:4" x14ac:dyDescent="0.25">
      <c r="A25805" t="s">
        <v>27127</v>
      </c>
      <c r="B25805" t="str">
        <f t="shared" si="403"/>
        <v>AB</v>
      </c>
      <c r="C25805" t="s">
        <v>25356</v>
      </c>
      <c r="D25805" t="s">
        <v>22</v>
      </c>
    </row>
    <row r="25806" spans="1:4" x14ac:dyDescent="0.25">
      <c r="A25806" t="s">
        <v>26782</v>
      </c>
      <c r="B25806" t="str">
        <f t="shared" si="403"/>
        <v>AB</v>
      </c>
      <c r="C25806" t="s">
        <v>25359</v>
      </c>
      <c r="D25806" t="s">
        <v>22</v>
      </c>
    </row>
    <row r="25807" spans="1:4" x14ac:dyDescent="0.25">
      <c r="A25807" t="s">
        <v>27604</v>
      </c>
      <c r="B25807" t="str">
        <f t="shared" si="403"/>
        <v>AB</v>
      </c>
      <c r="C25807" t="s">
        <v>25365</v>
      </c>
      <c r="D25807" t="s">
        <v>22</v>
      </c>
    </row>
    <row r="25808" spans="1:4" x14ac:dyDescent="0.25">
      <c r="A25808" t="s">
        <v>27509</v>
      </c>
      <c r="B25808" t="str">
        <f t="shared" si="403"/>
        <v>BC</v>
      </c>
      <c r="C25808" t="s">
        <v>25370</v>
      </c>
      <c r="D25808" t="s">
        <v>22</v>
      </c>
    </row>
    <row r="25809" spans="1:4" x14ac:dyDescent="0.25">
      <c r="A25809" t="s">
        <v>26988</v>
      </c>
      <c r="B25809" t="str">
        <f t="shared" si="403"/>
        <v>AB</v>
      </c>
      <c r="C25809" t="s">
        <v>25372</v>
      </c>
      <c r="D25809" t="s">
        <v>22</v>
      </c>
    </row>
    <row r="25810" spans="1:4" x14ac:dyDescent="0.25">
      <c r="A25810" t="s">
        <v>26842</v>
      </c>
      <c r="B25810" t="str">
        <f t="shared" si="403"/>
        <v>AB</v>
      </c>
      <c r="C25810" t="s">
        <v>25373</v>
      </c>
      <c r="D25810" t="s">
        <v>22</v>
      </c>
    </row>
    <row r="25811" spans="1:4" x14ac:dyDescent="0.25">
      <c r="A25811" t="s">
        <v>26791</v>
      </c>
      <c r="B25811" t="str">
        <f t="shared" si="403"/>
        <v>AB</v>
      </c>
      <c r="C25811" t="s">
        <v>25376</v>
      </c>
      <c r="D25811" t="s">
        <v>22</v>
      </c>
    </row>
    <row r="25812" spans="1:4" x14ac:dyDescent="0.25">
      <c r="A25812" t="s">
        <v>27254</v>
      </c>
      <c r="B25812" t="str">
        <f t="shared" si="403"/>
        <v>AB</v>
      </c>
      <c r="C25812" t="s">
        <v>25382</v>
      </c>
      <c r="D25812" t="s">
        <v>22</v>
      </c>
    </row>
    <row r="25813" spans="1:4" x14ac:dyDescent="0.25">
      <c r="A25813" t="s">
        <v>26791</v>
      </c>
      <c r="B25813" t="str">
        <f t="shared" si="403"/>
        <v>AB</v>
      </c>
      <c r="C25813" t="s">
        <v>25400</v>
      </c>
      <c r="D25813" t="s">
        <v>22</v>
      </c>
    </row>
    <row r="25814" spans="1:4" x14ac:dyDescent="0.25">
      <c r="A25814" t="s">
        <v>29277</v>
      </c>
      <c r="B25814" t="str">
        <f t="shared" si="403"/>
        <v>SK</v>
      </c>
      <c r="C25814" t="s">
        <v>25401</v>
      </c>
    </row>
    <row r="25815" spans="1:4" x14ac:dyDescent="0.25">
      <c r="A25815" t="s">
        <v>27834</v>
      </c>
      <c r="B25815" t="str">
        <f t="shared" si="403"/>
        <v>SK</v>
      </c>
      <c r="C25815" t="s">
        <v>25402</v>
      </c>
    </row>
    <row r="25816" spans="1:4" x14ac:dyDescent="0.25">
      <c r="A25816" t="s">
        <v>26916</v>
      </c>
      <c r="B25816" t="str">
        <f t="shared" si="403"/>
        <v>ON</v>
      </c>
      <c r="C25816" t="s">
        <v>25403</v>
      </c>
      <c r="D25816" t="s">
        <v>18</v>
      </c>
    </row>
    <row r="25817" spans="1:4" x14ac:dyDescent="0.25">
      <c r="A25817" t="s">
        <v>26918</v>
      </c>
      <c r="B25817" t="str">
        <f t="shared" si="403"/>
        <v>ON</v>
      </c>
      <c r="C25817" t="s">
        <v>25404</v>
      </c>
    </row>
    <row r="25818" spans="1:4" x14ac:dyDescent="0.25">
      <c r="A25818" t="s">
        <v>26918</v>
      </c>
      <c r="B25818" t="str">
        <f t="shared" si="403"/>
        <v>ON</v>
      </c>
      <c r="C25818" t="s">
        <v>25404</v>
      </c>
      <c r="D25818" t="s">
        <v>18</v>
      </c>
    </row>
    <row r="25819" spans="1:4" x14ac:dyDescent="0.25">
      <c r="A25819" t="s">
        <v>26916</v>
      </c>
      <c r="B25819" t="str">
        <f t="shared" si="403"/>
        <v>ON</v>
      </c>
      <c r="C25819" t="s">
        <v>25405</v>
      </c>
    </row>
    <row r="25820" spans="1:4" x14ac:dyDescent="0.25">
      <c r="A25820" t="s">
        <v>26916</v>
      </c>
      <c r="B25820" t="str">
        <f t="shared" si="403"/>
        <v>ON</v>
      </c>
      <c r="C25820" t="s">
        <v>25406</v>
      </c>
      <c r="D25820" t="s">
        <v>22</v>
      </c>
    </row>
    <row r="25821" spans="1:4" x14ac:dyDescent="0.25">
      <c r="A25821" t="s">
        <v>26788</v>
      </c>
      <c r="B25821" t="str">
        <f t="shared" si="403"/>
        <v>ON</v>
      </c>
      <c r="C25821" t="s">
        <v>25407</v>
      </c>
    </row>
    <row r="25822" spans="1:4" x14ac:dyDescent="0.25">
      <c r="A25822" t="s">
        <v>26788</v>
      </c>
      <c r="B25822" t="str">
        <f t="shared" si="403"/>
        <v>ON</v>
      </c>
      <c r="C25822" t="s">
        <v>25407</v>
      </c>
      <c r="D25822" t="s">
        <v>3</v>
      </c>
    </row>
    <row r="25823" spans="1:4" x14ac:dyDescent="0.25">
      <c r="A25823" t="s">
        <v>26918</v>
      </c>
      <c r="B25823" t="str">
        <f t="shared" si="403"/>
        <v>ON</v>
      </c>
      <c r="C25823" t="s">
        <v>25408</v>
      </c>
      <c r="D25823" t="s">
        <v>22</v>
      </c>
    </row>
    <row r="25824" spans="1:4" x14ac:dyDescent="0.25">
      <c r="A25824" t="s">
        <v>28802</v>
      </c>
      <c r="B25824" t="str">
        <f t="shared" si="403"/>
        <v>ON</v>
      </c>
      <c r="C25824" t="s">
        <v>25409</v>
      </c>
    </row>
    <row r="25825" spans="1:4" x14ac:dyDescent="0.25">
      <c r="A25825" t="s">
        <v>28802</v>
      </c>
      <c r="B25825" t="str">
        <f t="shared" si="403"/>
        <v>ON</v>
      </c>
      <c r="C25825" t="s">
        <v>25409</v>
      </c>
    </row>
    <row r="25826" spans="1:4" x14ac:dyDescent="0.25">
      <c r="A25826" t="s">
        <v>27585</v>
      </c>
      <c r="B25826" t="str">
        <f t="shared" si="403"/>
        <v>ON</v>
      </c>
      <c r="C25826" t="s">
        <v>25410</v>
      </c>
      <c r="D25826" t="s">
        <v>3</v>
      </c>
    </row>
    <row r="25827" spans="1:4" x14ac:dyDescent="0.25">
      <c r="A25827" t="s">
        <v>27189</v>
      </c>
      <c r="B25827" t="str">
        <f t="shared" si="403"/>
        <v>NL</v>
      </c>
      <c r="C25827" t="s">
        <v>25906</v>
      </c>
      <c r="D25827" t="s">
        <v>3</v>
      </c>
    </row>
    <row r="25828" spans="1:4" x14ac:dyDescent="0.25">
      <c r="A25828" t="s">
        <v>26888</v>
      </c>
      <c r="B25828" t="str">
        <f t="shared" si="403"/>
        <v>QC</v>
      </c>
      <c r="C25828" t="s">
        <v>25897</v>
      </c>
      <c r="D25828" t="s">
        <v>18</v>
      </c>
    </row>
    <row r="25829" spans="1:4" x14ac:dyDescent="0.25">
      <c r="A25829" t="s">
        <v>27539</v>
      </c>
      <c r="B25829" t="str">
        <f t="shared" si="403"/>
        <v>NL</v>
      </c>
      <c r="C25829" t="s">
        <v>25898</v>
      </c>
      <c r="D25829" t="s">
        <v>18</v>
      </c>
    </row>
    <row r="25830" spans="1:4" x14ac:dyDescent="0.25">
      <c r="A25830" t="s">
        <v>27196</v>
      </c>
      <c r="B25830" t="str">
        <f t="shared" si="403"/>
        <v>NL</v>
      </c>
      <c r="C25830" t="s">
        <v>25900</v>
      </c>
      <c r="D25830" t="s">
        <v>18</v>
      </c>
    </row>
    <row r="25831" spans="1:4" x14ac:dyDescent="0.25">
      <c r="A25831" t="s">
        <v>26771</v>
      </c>
      <c r="B25831" t="str">
        <f t="shared" si="403"/>
        <v>ON</v>
      </c>
      <c r="C25831" t="s">
        <v>25902</v>
      </c>
      <c r="D25831" t="s">
        <v>18</v>
      </c>
    </row>
    <row r="25832" spans="1:4" x14ac:dyDescent="0.25">
      <c r="A25832" t="s">
        <v>27540</v>
      </c>
      <c r="B25832" t="str">
        <f t="shared" si="403"/>
        <v>NL</v>
      </c>
      <c r="C25832" t="s">
        <v>25904</v>
      </c>
      <c r="D25832" t="s">
        <v>18</v>
      </c>
    </row>
    <row r="25833" spans="1:4" x14ac:dyDescent="0.25">
      <c r="A25833" t="s">
        <v>26910</v>
      </c>
      <c r="B25833" t="str">
        <f t="shared" si="403"/>
        <v>ON</v>
      </c>
      <c r="C25833" t="s">
        <v>25907</v>
      </c>
      <c r="D25833" t="s">
        <v>18</v>
      </c>
    </row>
    <row r="25834" spans="1:4" x14ac:dyDescent="0.25">
      <c r="A25834" t="s">
        <v>27144</v>
      </c>
      <c r="B25834" t="str">
        <f t="shared" si="403"/>
        <v>NL</v>
      </c>
      <c r="C25834" t="s">
        <v>25908</v>
      </c>
      <c r="D25834" t="s">
        <v>18</v>
      </c>
    </row>
    <row r="25835" spans="1:4" x14ac:dyDescent="0.25">
      <c r="A25835" t="s">
        <v>27533</v>
      </c>
      <c r="B25835" t="str">
        <f t="shared" si="403"/>
        <v>QC</v>
      </c>
      <c r="C25835" t="s">
        <v>25909</v>
      </c>
      <c r="D25835" t="s">
        <v>18</v>
      </c>
    </row>
    <row r="25836" spans="1:4" x14ac:dyDescent="0.25">
      <c r="A25836" t="s">
        <v>26771</v>
      </c>
      <c r="B25836" t="str">
        <f t="shared" si="403"/>
        <v>ON</v>
      </c>
      <c r="C25836" t="s">
        <v>25912</v>
      </c>
      <c r="D25836" t="s">
        <v>18</v>
      </c>
    </row>
    <row r="25837" spans="1:4" x14ac:dyDescent="0.25">
      <c r="A25837" t="s">
        <v>27193</v>
      </c>
      <c r="B25837" t="str">
        <f t="shared" si="403"/>
        <v>NL</v>
      </c>
      <c r="C25837" t="s">
        <v>25914</v>
      </c>
      <c r="D25837" t="s">
        <v>18</v>
      </c>
    </row>
    <row r="25838" spans="1:4" x14ac:dyDescent="0.25">
      <c r="A25838" t="s">
        <v>26910</v>
      </c>
      <c r="B25838" t="str">
        <f t="shared" si="403"/>
        <v>ON</v>
      </c>
      <c r="C25838" t="s">
        <v>25920</v>
      </c>
      <c r="D25838" t="s">
        <v>18</v>
      </c>
    </row>
    <row r="25839" spans="1:4" x14ac:dyDescent="0.25">
      <c r="A25839" t="s">
        <v>27178</v>
      </c>
      <c r="B25839" t="str">
        <f t="shared" si="403"/>
        <v>QC</v>
      </c>
      <c r="C25839" t="s">
        <v>25924</v>
      </c>
      <c r="D25839" t="s">
        <v>18</v>
      </c>
    </row>
    <row r="25840" spans="1:4" x14ac:dyDescent="0.25">
      <c r="A25840" t="s">
        <v>26771</v>
      </c>
      <c r="B25840" t="str">
        <f t="shared" si="403"/>
        <v>ON</v>
      </c>
      <c r="C25840" t="s">
        <v>25896</v>
      </c>
      <c r="D25840" t="s">
        <v>22</v>
      </c>
    </row>
    <row r="25841" spans="1:4" x14ac:dyDescent="0.25">
      <c r="A25841" t="s">
        <v>26783</v>
      </c>
      <c r="B25841" t="str">
        <f t="shared" si="403"/>
        <v>ON</v>
      </c>
      <c r="C25841" t="s">
        <v>25899</v>
      </c>
      <c r="D25841" t="s">
        <v>22</v>
      </c>
    </row>
    <row r="25842" spans="1:4" x14ac:dyDescent="0.25">
      <c r="A25842" t="s">
        <v>26830</v>
      </c>
      <c r="B25842" t="str">
        <f t="shared" si="403"/>
        <v>ON</v>
      </c>
      <c r="C25842" t="s">
        <v>25901</v>
      </c>
      <c r="D25842" t="s">
        <v>22</v>
      </c>
    </row>
    <row r="25843" spans="1:4" x14ac:dyDescent="0.25">
      <c r="A25843" t="s">
        <v>26892</v>
      </c>
      <c r="B25843" t="str">
        <f t="shared" si="403"/>
        <v>QC</v>
      </c>
      <c r="C25843" t="s">
        <v>25903</v>
      </c>
      <c r="D25843" t="s">
        <v>22</v>
      </c>
    </row>
    <row r="25844" spans="1:4" x14ac:dyDescent="0.25">
      <c r="A25844" t="s">
        <v>26771</v>
      </c>
      <c r="B25844" t="str">
        <f t="shared" si="403"/>
        <v>ON</v>
      </c>
      <c r="C25844" t="s">
        <v>25905</v>
      </c>
      <c r="D25844" t="s">
        <v>22</v>
      </c>
    </row>
    <row r="25845" spans="1:4" x14ac:dyDescent="0.25">
      <c r="A25845" t="s">
        <v>26937</v>
      </c>
      <c r="B25845" t="str">
        <f t="shared" si="403"/>
        <v>QC</v>
      </c>
      <c r="C25845" t="s">
        <v>25910</v>
      </c>
      <c r="D25845" t="s">
        <v>22</v>
      </c>
    </row>
    <row r="25846" spans="1:4" x14ac:dyDescent="0.25">
      <c r="A25846" t="s">
        <v>27575</v>
      </c>
      <c r="B25846" t="str">
        <f t="shared" si="403"/>
        <v>ON</v>
      </c>
      <c r="C25846" t="s">
        <v>25911</v>
      </c>
      <c r="D25846" t="s">
        <v>22</v>
      </c>
    </row>
    <row r="25847" spans="1:4" x14ac:dyDescent="0.25">
      <c r="A25847" t="s">
        <v>26900</v>
      </c>
      <c r="B25847" t="str">
        <f t="shared" si="403"/>
        <v>QC</v>
      </c>
      <c r="C25847" t="s">
        <v>25913</v>
      </c>
      <c r="D25847" t="s">
        <v>22</v>
      </c>
    </row>
    <row r="25848" spans="1:4" x14ac:dyDescent="0.25">
      <c r="A25848" t="s">
        <v>26934</v>
      </c>
      <c r="B25848" t="str">
        <f t="shared" si="403"/>
        <v>NB</v>
      </c>
      <c r="C25848" t="s">
        <v>25915</v>
      </c>
      <c r="D25848" t="s">
        <v>22</v>
      </c>
    </row>
    <row r="25849" spans="1:4" x14ac:dyDescent="0.25">
      <c r="A25849" t="s">
        <v>27194</v>
      </c>
      <c r="B25849" t="str">
        <f t="shared" si="403"/>
        <v>NS</v>
      </c>
      <c r="C25849" t="s">
        <v>25916</v>
      </c>
      <c r="D25849" t="s">
        <v>22</v>
      </c>
    </row>
    <row r="25850" spans="1:4" x14ac:dyDescent="0.25">
      <c r="A25850" t="s">
        <v>27547</v>
      </c>
      <c r="B25850" t="str">
        <f t="shared" si="403"/>
        <v>NS</v>
      </c>
      <c r="C25850" t="s">
        <v>25917</v>
      </c>
      <c r="D25850" t="s">
        <v>22</v>
      </c>
    </row>
    <row r="25851" spans="1:4" x14ac:dyDescent="0.25">
      <c r="A25851" t="s">
        <v>27189</v>
      </c>
      <c r="B25851" t="str">
        <f t="shared" si="403"/>
        <v>NB</v>
      </c>
      <c r="C25851" t="s">
        <v>25918</v>
      </c>
      <c r="D25851" t="s">
        <v>22</v>
      </c>
    </row>
    <row r="25852" spans="1:4" x14ac:dyDescent="0.25">
      <c r="A25852" t="s">
        <v>26820</v>
      </c>
      <c r="B25852" t="str">
        <f t="shared" si="403"/>
        <v>NS</v>
      </c>
      <c r="C25852" t="s">
        <v>25919</v>
      </c>
      <c r="D25852" t="s">
        <v>22</v>
      </c>
    </row>
    <row r="25853" spans="1:4" x14ac:dyDescent="0.25">
      <c r="A25853" t="s">
        <v>27032</v>
      </c>
      <c r="B25853" t="str">
        <f t="shared" si="403"/>
        <v>NL</v>
      </c>
      <c r="C25853" t="s">
        <v>25921</v>
      </c>
      <c r="D25853" t="s">
        <v>22</v>
      </c>
    </row>
    <row r="25854" spans="1:4" x14ac:dyDescent="0.25">
      <c r="A25854" t="s">
        <v>27640</v>
      </c>
      <c r="B25854" t="str">
        <f t="shared" si="403"/>
        <v>ON</v>
      </c>
      <c r="C25854" t="s">
        <v>25922</v>
      </c>
      <c r="D25854" t="s">
        <v>22</v>
      </c>
    </row>
    <row r="25855" spans="1:4" x14ac:dyDescent="0.25">
      <c r="A25855" t="s">
        <v>27585</v>
      </c>
      <c r="B25855" t="str">
        <f t="shared" si="403"/>
        <v>ON</v>
      </c>
      <c r="C25855" t="s">
        <v>25923</v>
      </c>
      <c r="D25855" t="s">
        <v>22</v>
      </c>
    </row>
    <row r="25856" spans="1:4" x14ac:dyDescent="0.25">
      <c r="A25856" t="s">
        <v>27192</v>
      </c>
      <c r="B25856" t="str">
        <f t="shared" si="403"/>
        <v>NB</v>
      </c>
      <c r="C25856" t="s">
        <v>25925</v>
      </c>
      <c r="D25856" t="s">
        <v>22</v>
      </c>
    </row>
    <row r="25857" spans="1:3" x14ac:dyDescent="0.25">
      <c r="A25857" t="s">
        <v>26853</v>
      </c>
      <c r="B25857" t="str">
        <f t="shared" si="403"/>
        <v>MB</v>
      </c>
      <c r="C25857" t="s">
        <v>25411</v>
      </c>
    </row>
    <row r="25858" spans="1:3" x14ac:dyDescent="0.25">
      <c r="A25858" t="s">
        <v>26791</v>
      </c>
      <c r="B25858" t="str">
        <f t="shared" si="403"/>
        <v>AB</v>
      </c>
      <c r="C25858" t="s">
        <v>25412</v>
      </c>
    </row>
    <row r="25859" spans="1:3" x14ac:dyDescent="0.25">
      <c r="A25859" t="s">
        <v>26910</v>
      </c>
      <c r="B25859" t="str">
        <f t="shared" ref="B25859:B25922" si="404">RIGHT(TRIM(C25859), 2)</f>
        <v>ON</v>
      </c>
      <c r="C25859" t="s">
        <v>25413</v>
      </c>
    </row>
    <row r="25860" spans="1:3" x14ac:dyDescent="0.25">
      <c r="A25860" t="s">
        <v>26805</v>
      </c>
      <c r="B25860" t="str">
        <f t="shared" si="404"/>
        <v>QC</v>
      </c>
      <c r="C25860" t="s">
        <v>25414</v>
      </c>
    </row>
    <row r="25861" spans="1:3" x14ac:dyDescent="0.25">
      <c r="A25861" t="s">
        <v>29626</v>
      </c>
      <c r="B25861" t="str">
        <f t="shared" si="404"/>
        <v>QC</v>
      </c>
      <c r="C25861" t="s">
        <v>25415</v>
      </c>
    </row>
    <row r="25862" spans="1:3" x14ac:dyDescent="0.25">
      <c r="A25862" t="s">
        <v>26908</v>
      </c>
      <c r="B25862" t="str">
        <f t="shared" si="404"/>
        <v>ON</v>
      </c>
      <c r="C25862" t="s">
        <v>25416</v>
      </c>
    </row>
    <row r="25863" spans="1:3" x14ac:dyDescent="0.25">
      <c r="A25863" t="s">
        <v>28587</v>
      </c>
      <c r="B25863" t="str">
        <f t="shared" si="404"/>
        <v>BC</v>
      </c>
      <c r="C25863" t="s">
        <v>25417</v>
      </c>
    </row>
    <row r="25864" spans="1:3" x14ac:dyDescent="0.25">
      <c r="A25864" t="s">
        <v>26853</v>
      </c>
      <c r="B25864" t="str">
        <f t="shared" si="404"/>
        <v>MB</v>
      </c>
      <c r="C25864" t="s">
        <v>25418</v>
      </c>
    </row>
    <row r="25865" spans="1:3" x14ac:dyDescent="0.25">
      <c r="A25865" t="s">
        <v>26853</v>
      </c>
      <c r="B25865" t="str">
        <f t="shared" si="404"/>
        <v>MB</v>
      </c>
      <c r="C25865" t="s">
        <v>25419</v>
      </c>
    </row>
    <row r="25866" spans="1:3" x14ac:dyDescent="0.25">
      <c r="A25866" t="s">
        <v>28020</v>
      </c>
      <c r="B25866" t="str">
        <f t="shared" si="404"/>
        <v>QC</v>
      </c>
      <c r="C25866" t="s">
        <v>25420</v>
      </c>
    </row>
    <row r="25867" spans="1:3" x14ac:dyDescent="0.25">
      <c r="A25867" t="s">
        <v>26990</v>
      </c>
      <c r="B25867" t="str">
        <f t="shared" si="404"/>
        <v>ON</v>
      </c>
      <c r="C25867" t="s">
        <v>25421</v>
      </c>
    </row>
    <row r="25868" spans="1:3" x14ac:dyDescent="0.25">
      <c r="A25868" t="s">
        <v>26768</v>
      </c>
      <c r="B25868" t="str">
        <f t="shared" si="404"/>
        <v>ON</v>
      </c>
      <c r="C25868" t="s">
        <v>25422</v>
      </c>
    </row>
    <row r="25869" spans="1:3" x14ac:dyDescent="0.25">
      <c r="A25869" t="s">
        <v>27622</v>
      </c>
      <c r="B25869" t="str">
        <f t="shared" si="404"/>
        <v>MB</v>
      </c>
      <c r="C25869" t="s">
        <v>25423</v>
      </c>
    </row>
    <row r="25870" spans="1:3" x14ac:dyDescent="0.25">
      <c r="A25870" t="s">
        <v>27309</v>
      </c>
      <c r="B25870" t="str">
        <f t="shared" si="404"/>
        <v>ON</v>
      </c>
      <c r="C25870" t="s">
        <v>25424</v>
      </c>
    </row>
    <row r="25871" spans="1:3" x14ac:dyDescent="0.25">
      <c r="A25871" t="s">
        <v>27215</v>
      </c>
      <c r="B25871" t="str">
        <f t="shared" si="404"/>
        <v>ON</v>
      </c>
      <c r="C25871" t="s">
        <v>25425</v>
      </c>
    </row>
    <row r="25872" spans="1:3" x14ac:dyDescent="0.25">
      <c r="A25872" t="s">
        <v>27075</v>
      </c>
      <c r="B25872" t="str">
        <f t="shared" si="404"/>
        <v>ON</v>
      </c>
      <c r="C25872" t="s">
        <v>25426</v>
      </c>
    </row>
    <row r="25873" spans="1:3" x14ac:dyDescent="0.25">
      <c r="A25873" t="s">
        <v>26924</v>
      </c>
      <c r="B25873" t="str">
        <f t="shared" si="404"/>
        <v>BC</v>
      </c>
      <c r="C25873" t="s">
        <v>25427</v>
      </c>
    </row>
    <row r="25874" spans="1:3" x14ac:dyDescent="0.25">
      <c r="A25874" t="s">
        <v>27504</v>
      </c>
      <c r="B25874" t="str">
        <f t="shared" si="404"/>
        <v>ON</v>
      </c>
      <c r="C25874" t="s">
        <v>25428</v>
      </c>
    </row>
    <row r="25875" spans="1:3" x14ac:dyDescent="0.25">
      <c r="A25875" t="s">
        <v>26774</v>
      </c>
      <c r="B25875" t="str">
        <f t="shared" si="404"/>
        <v>ON</v>
      </c>
      <c r="C25875" t="s">
        <v>25429</v>
      </c>
    </row>
    <row r="25876" spans="1:3" x14ac:dyDescent="0.25">
      <c r="A25876" t="s">
        <v>26927</v>
      </c>
      <c r="B25876" t="str">
        <f t="shared" si="404"/>
        <v>ON</v>
      </c>
      <c r="C25876" t="s">
        <v>25430</v>
      </c>
    </row>
    <row r="25877" spans="1:3" x14ac:dyDescent="0.25">
      <c r="A25877" t="s">
        <v>26830</v>
      </c>
      <c r="B25877" t="str">
        <f t="shared" si="404"/>
        <v>ON</v>
      </c>
      <c r="C25877" t="s">
        <v>25431</v>
      </c>
    </row>
    <row r="25878" spans="1:3" x14ac:dyDescent="0.25">
      <c r="A25878" t="s">
        <v>26935</v>
      </c>
      <c r="B25878" t="str">
        <f t="shared" si="404"/>
        <v>AB</v>
      </c>
      <c r="C25878" t="s">
        <v>25432</v>
      </c>
    </row>
    <row r="25879" spans="1:3" x14ac:dyDescent="0.25">
      <c r="A25879" t="s">
        <v>26791</v>
      </c>
      <c r="B25879" t="str">
        <f t="shared" si="404"/>
        <v>AB</v>
      </c>
      <c r="C25879" t="s">
        <v>25433</v>
      </c>
    </row>
    <row r="25880" spans="1:3" x14ac:dyDescent="0.25">
      <c r="A25880" t="s">
        <v>27081</v>
      </c>
      <c r="B25880" t="str">
        <f t="shared" si="404"/>
        <v>ON</v>
      </c>
      <c r="C25880" t="s">
        <v>25434</v>
      </c>
    </row>
    <row r="25881" spans="1:3" x14ac:dyDescent="0.25">
      <c r="A25881" t="s">
        <v>27079</v>
      </c>
      <c r="B25881" t="str">
        <f t="shared" si="404"/>
        <v>ON</v>
      </c>
      <c r="C25881" t="s">
        <v>25435</v>
      </c>
    </row>
    <row r="25882" spans="1:3" x14ac:dyDescent="0.25">
      <c r="A25882" t="s">
        <v>26770</v>
      </c>
      <c r="B25882" t="str">
        <f t="shared" si="404"/>
        <v>BC</v>
      </c>
      <c r="C25882" t="s">
        <v>25436</v>
      </c>
    </row>
    <row r="25883" spans="1:3" x14ac:dyDescent="0.25">
      <c r="A25883" t="s">
        <v>26874</v>
      </c>
      <c r="B25883" t="str">
        <f t="shared" si="404"/>
        <v>QC</v>
      </c>
      <c r="C25883" t="s">
        <v>25437</v>
      </c>
    </row>
    <row r="25884" spans="1:3" x14ac:dyDescent="0.25">
      <c r="A25884" t="s">
        <v>26782</v>
      </c>
      <c r="B25884" t="str">
        <f t="shared" si="404"/>
        <v>AB</v>
      </c>
      <c r="C25884" t="s">
        <v>25438</v>
      </c>
    </row>
    <row r="25885" spans="1:3" x14ac:dyDescent="0.25">
      <c r="A25885" t="s">
        <v>27043</v>
      </c>
      <c r="B25885" t="str">
        <f t="shared" si="404"/>
        <v>QC</v>
      </c>
      <c r="C25885" t="s">
        <v>25439</v>
      </c>
    </row>
    <row r="25886" spans="1:3" x14ac:dyDescent="0.25">
      <c r="A25886" t="s">
        <v>26994</v>
      </c>
      <c r="B25886" t="str">
        <f t="shared" si="404"/>
        <v>NB</v>
      </c>
      <c r="C25886" t="s">
        <v>25440</v>
      </c>
    </row>
    <row r="25887" spans="1:3" x14ac:dyDescent="0.25">
      <c r="A25887" t="s">
        <v>26945</v>
      </c>
      <c r="B25887" t="str">
        <f t="shared" si="404"/>
        <v>ON</v>
      </c>
      <c r="C25887" t="s">
        <v>25441</v>
      </c>
    </row>
    <row r="25888" spans="1:3" x14ac:dyDescent="0.25">
      <c r="A25888" t="s">
        <v>26849</v>
      </c>
      <c r="B25888" t="str">
        <f t="shared" si="404"/>
        <v>QC</v>
      </c>
      <c r="C25888" t="s">
        <v>25442</v>
      </c>
    </row>
    <row r="25889" spans="1:3" x14ac:dyDescent="0.25">
      <c r="A25889" t="s">
        <v>26996</v>
      </c>
      <c r="B25889" t="str">
        <f t="shared" si="404"/>
        <v>ON</v>
      </c>
      <c r="C25889" t="s">
        <v>25443</v>
      </c>
    </row>
    <row r="25890" spans="1:3" x14ac:dyDescent="0.25">
      <c r="A25890" t="s">
        <v>27064</v>
      </c>
      <c r="B25890" t="str">
        <f t="shared" si="404"/>
        <v>ON</v>
      </c>
      <c r="C25890" t="s">
        <v>25444</v>
      </c>
    </row>
    <row r="25891" spans="1:3" x14ac:dyDescent="0.25">
      <c r="A25891" t="s">
        <v>26782</v>
      </c>
      <c r="B25891" t="str">
        <f t="shared" si="404"/>
        <v>AB</v>
      </c>
      <c r="C25891" t="s">
        <v>25445</v>
      </c>
    </row>
    <row r="25892" spans="1:3" x14ac:dyDescent="0.25">
      <c r="A25892" t="s">
        <v>26910</v>
      </c>
      <c r="B25892" t="str">
        <f t="shared" si="404"/>
        <v>ON</v>
      </c>
      <c r="C25892" t="s">
        <v>25446</v>
      </c>
    </row>
    <row r="25893" spans="1:3" x14ac:dyDescent="0.25">
      <c r="A25893" t="s">
        <v>26994</v>
      </c>
      <c r="B25893" t="str">
        <f t="shared" si="404"/>
        <v>NB</v>
      </c>
      <c r="C25893" t="s">
        <v>25447</v>
      </c>
    </row>
    <row r="25894" spans="1:3" x14ac:dyDescent="0.25">
      <c r="A25894" t="s">
        <v>26819</v>
      </c>
      <c r="B25894" t="str">
        <f t="shared" si="404"/>
        <v>NS</v>
      </c>
      <c r="C25894" t="s">
        <v>25448</v>
      </c>
    </row>
    <row r="25895" spans="1:3" x14ac:dyDescent="0.25">
      <c r="A25895" t="s">
        <v>27099</v>
      </c>
      <c r="B25895" t="str">
        <f t="shared" si="404"/>
        <v>ON</v>
      </c>
      <c r="C25895" t="s">
        <v>25449</v>
      </c>
    </row>
    <row r="25896" spans="1:3" x14ac:dyDescent="0.25">
      <c r="A25896" t="s">
        <v>27619</v>
      </c>
      <c r="B25896" t="str">
        <f t="shared" si="404"/>
        <v>QC</v>
      </c>
      <c r="C25896" t="s">
        <v>25450</v>
      </c>
    </row>
    <row r="25897" spans="1:3" x14ac:dyDescent="0.25">
      <c r="A25897" t="s">
        <v>26981</v>
      </c>
      <c r="B25897" t="str">
        <f t="shared" si="404"/>
        <v>ON</v>
      </c>
      <c r="C25897" t="s">
        <v>25451</v>
      </c>
    </row>
    <row r="25898" spans="1:3" x14ac:dyDescent="0.25">
      <c r="A25898" t="s">
        <v>27151</v>
      </c>
      <c r="B25898" t="str">
        <f t="shared" si="404"/>
        <v>QC</v>
      </c>
      <c r="C25898" t="s">
        <v>25452</v>
      </c>
    </row>
    <row r="25899" spans="1:3" x14ac:dyDescent="0.25">
      <c r="A25899" t="s">
        <v>26848</v>
      </c>
      <c r="B25899" t="str">
        <f t="shared" si="404"/>
        <v>AB</v>
      </c>
      <c r="C25899" t="s">
        <v>25453</v>
      </c>
    </row>
    <row r="25900" spans="1:3" x14ac:dyDescent="0.25">
      <c r="A25900" t="s">
        <v>26799</v>
      </c>
      <c r="B25900" t="str">
        <f t="shared" si="404"/>
        <v>ON</v>
      </c>
      <c r="C25900" t="s">
        <v>25454</v>
      </c>
    </row>
    <row r="25901" spans="1:3" x14ac:dyDescent="0.25">
      <c r="A25901" t="s">
        <v>26973</v>
      </c>
      <c r="B25901" t="str">
        <f t="shared" si="404"/>
        <v>ON</v>
      </c>
      <c r="C25901" t="s">
        <v>25455</v>
      </c>
    </row>
    <row r="25902" spans="1:3" x14ac:dyDescent="0.25">
      <c r="A25902" t="s">
        <v>27039</v>
      </c>
      <c r="B25902" t="str">
        <f t="shared" si="404"/>
        <v>ON</v>
      </c>
      <c r="C25902" t="s">
        <v>25456</v>
      </c>
    </row>
    <row r="25903" spans="1:3" x14ac:dyDescent="0.25">
      <c r="A25903" t="s">
        <v>26786</v>
      </c>
      <c r="B25903" t="str">
        <f t="shared" si="404"/>
        <v>ON</v>
      </c>
      <c r="C25903" t="s">
        <v>25457</v>
      </c>
    </row>
    <row r="25904" spans="1:3" x14ac:dyDescent="0.25">
      <c r="A25904" t="s">
        <v>26855</v>
      </c>
      <c r="B25904" t="str">
        <f t="shared" si="404"/>
        <v>QC</v>
      </c>
      <c r="C25904" t="s">
        <v>25458</v>
      </c>
    </row>
    <row r="25905" spans="1:3" x14ac:dyDescent="0.25">
      <c r="A25905" t="s">
        <v>27096</v>
      </c>
      <c r="B25905" t="str">
        <f t="shared" si="404"/>
        <v>BC</v>
      </c>
      <c r="C25905" t="s">
        <v>25459</v>
      </c>
    </row>
    <row r="25906" spans="1:3" x14ac:dyDescent="0.25">
      <c r="A25906" t="s">
        <v>26853</v>
      </c>
      <c r="B25906" t="str">
        <f t="shared" si="404"/>
        <v>MB</v>
      </c>
      <c r="C25906" t="s">
        <v>25460</v>
      </c>
    </row>
    <row r="25907" spans="1:3" x14ac:dyDescent="0.25">
      <c r="A25907" t="s">
        <v>26853</v>
      </c>
      <c r="B25907" t="str">
        <f t="shared" si="404"/>
        <v>MB</v>
      </c>
      <c r="C25907" t="s">
        <v>25461</v>
      </c>
    </row>
    <row r="25908" spans="1:3" x14ac:dyDescent="0.25">
      <c r="A25908" t="s">
        <v>26782</v>
      </c>
      <c r="B25908" t="str">
        <f t="shared" si="404"/>
        <v>AB</v>
      </c>
      <c r="C25908" t="s">
        <v>25462</v>
      </c>
    </row>
    <row r="25909" spans="1:3" x14ac:dyDescent="0.25">
      <c r="A25909" t="s">
        <v>26878</v>
      </c>
      <c r="B25909" t="str">
        <f t="shared" si="404"/>
        <v>QC</v>
      </c>
      <c r="C25909" t="s">
        <v>25463</v>
      </c>
    </row>
    <row r="25910" spans="1:3" x14ac:dyDescent="0.25">
      <c r="A25910" t="s">
        <v>26779</v>
      </c>
      <c r="B25910" t="str">
        <f t="shared" si="404"/>
        <v>SK</v>
      </c>
      <c r="C25910" t="s">
        <v>25464</v>
      </c>
    </row>
    <row r="25911" spans="1:3" x14ac:dyDescent="0.25">
      <c r="A25911" t="s">
        <v>27240</v>
      </c>
      <c r="B25911" t="str">
        <f t="shared" si="404"/>
        <v>ON</v>
      </c>
      <c r="C25911" t="s">
        <v>25465</v>
      </c>
    </row>
    <row r="25912" spans="1:3" x14ac:dyDescent="0.25">
      <c r="A25912" t="s">
        <v>26927</v>
      </c>
      <c r="B25912" t="str">
        <f t="shared" si="404"/>
        <v>ON</v>
      </c>
      <c r="C25912" t="s">
        <v>25466</v>
      </c>
    </row>
    <row r="25913" spans="1:3" x14ac:dyDescent="0.25">
      <c r="A25913" t="s">
        <v>26783</v>
      </c>
      <c r="B25913" t="str">
        <f t="shared" si="404"/>
        <v>ON</v>
      </c>
      <c r="C25913" t="s">
        <v>25467</v>
      </c>
    </row>
    <row r="25914" spans="1:3" x14ac:dyDescent="0.25">
      <c r="A25914" t="s">
        <v>26782</v>
      </c>
      <c r="B25914" t="str">
        <f t="shared" si="404"/>
        <v>AB</v>
      </c>
      <c r="C25914" t="s">
        <v>25468</v>
      </c>
    </row>
    <row r="25915" spans="1:3" x14ac:dyDescent="0.25">
      <c r="A25915" t="s">
        <v>27055</v>
      </c>
      <c r="B25915" t="str">
        <f t="shared" si="404"/>
        <v>ON</v>
      </c>
      <c r="C25915" t="s">
        <v>25469</v>
      </c>
    </row>
    <row r="25916" spans="1:3" x14ac:dyDescent="0.25">
      <c r="A25916" t="s">
        <v>26771</v>
      </c>
      <c r="B25916" t="str">
        <f t="shared" si="404"/>
        <v>ON</v>
      </c>
      <c r="C25916" t="s">
        <v>25470</v>
      </c>
    </row>
    <row r="25917" spans="1:3" x14ac:dyDescent="0.25">
      <c r="A25917" t="s">
        <v>26768</v>
      </c>
      <c r="B25917" t="str">
        <f t="shared" si="404"/>
        <v>ON</v>
      </c>
      <c r="C25917" t="s">
        <v>25471</v>
      </c>
    </row>
    <row r="25918" spans="1:3" x14ac:dyDescent="0.25">
      <c r="A25918" t="s">
        <v>26777</v>
      </c>
      <c r="B25918" t="str">
        <f t="shared" si="404"/>
        <v>ON</v>
      </c>
      <c r="C25918" t="s">
        <v>25472</v>
      </c>
    </row>
    <row r="25919" spans="1:3" x14ac:dyDescent="0.25">
      <c r="A25919" t="s">
        <v>26933</v>
      </c>
      <c r="B25919" t="str">
        <f t="shared" si="404"/>
        <v>QC</v>
      </c>
      <c r="C25919" t="s">
        <v>25473</v>
      </c>
    </row>
    <row r="25920" spans="1:3" x14ac:dyDescent="0.25">
      <c r="A25920" t="s">
        <v>26850</v>
      </c>
      <c r="B25920" t="str">
        <f t="shared" si="404"/>
        <v>AB</v>
      </c>
      <c r="C25920" t="s">
        <v>25474</v>
      </c>
    </row>
    <row r="25921" spans="1:3" x14ac:dyDescent="0.25">
      <c r="A25921" t="s">
        <v>26801</v>
      </c>
      <c r="B25921" t="str">
        <f t="shared" si="404"/>
        <v>BC</v>
      </c>
      <c r="C25921" t="s">
        <v>25475</v>
      </c>
    </row>
    <row r="25922" spans="1:3" x14ac:dyDescent="0.25">
      <c r="A25922" t="s">
        <v>26916</v>
      </c>
      <c r="B25922" t="str">
        <f t="shared" si="404"/>
        <v>ON</v>
      </c>
      <c r="C25922" t="s">
        <v>25476</v>
      </c>
    </row>
    <row r="25923" spans="1:3" x14ac:dyDescent="0.25">
      <c r="A25923" t="s">
        <v>26776</v>
      </c>
      <c r="B25923" t="str">
        <f t="shared" ref="B25923:B25986" si="405">RIGHT(TRIM(C25923), 2)</f>
        <v>QC</v>
      </c>
      <c r="C25923" t="s">
        <v>25477</v>
      </c>
    </row>
    <row r="25924" spans="1:3" x14ac:dyDescent="0.25">
      <c r="A25924" t="s">
        <v>27324</v>
      </c>
      <c r="B25924" t="str">
        <f t="shared" si="405"/>
        <v>BC</v>
      </c>
      <c r="C25924" t="s">
        <v>25478</v>
      </c>
    </row>
    <row r="25925" spans="1:3" x14ac:dyDescent="0.25">
      <c r="A25925" t="s">
        <v>26822</v>
      </c>
      <c r="B25925" t="str">
        <f t="shared" si="405"/>
        <v>SK</v>
      </c>
      <c r="C25925" t="s">
        <v>25479</v>
      </c>
    </row>
    <row r="25926" spans="1:3" x14ac:dyDescent="0.25">
      <c r="A25926" t="s">
        <v>27506</v>
      </c>
      <c r="B25926" t="str">
        <f t="shared" si="405"/>
        <v>BC</v>
      </c>
      <c r="C25926" t="s">
        <v>25480</v>
      </c>
    </row>
    <row r="25927" spans="1:3" x14ac:dyDescent="0.25">
      <c r="A25927" t="s">
        <v>26795</v>
      </c>
      <c r="B25927" t="str">
        <f t="shared" si="405"/>
        <v>ON</v>
      </c>
      <c r="C25927" t="s">
        <v>25481</v>
      </c>
    </row>
    <row r="25928" spans="1:3" x14ac:dyDescent="0.25">
      <c r="A25928" t="s">
        <v>26987</v>
      </c>
      <c r="B25928" t="str">
        <f t="shared" si="405"/>
        <v>ON</v>
      </c>
      <c r="C25928" t="s">
        <v>25482</v>
      </c>
    </row>
    <row r="25929" spans="1:3" x14ac:dyDescent="0.25">
      <c r="A25929" t="s">
        <v>26794</v>
      </c>
      <c r="B25929" t="str">
        <f t="shared" si="405"/>
        <v>NS</v>
      </c>
      <c r="C25929" t="s">
        <v>25483</v>
      </c>
    </row>
    <row r="25930" spans="1:3" x14ac:dyDescent="0.25">
      <c r="A25930" t="s">
        <v>26910</v>
      </c>
      <c r="B25930" t="str">
        <f t="shared" si="405"/>
        <v>ON</v>
      </c>
      <c r="C25930" t="s">
        <v>25484</v>
      </c>
    </row>
    <row r="25931" spans="1:3" x14ac:dyDescent="0.25">
      <c r="A25931" t="s">
        <v>27220</v>
      </c>
      <c r="B25931" t="str">
        <f t="shared" si="405"/>
        <v>QC</v>
      </c>
      <c r="C25931" t="s">
        <v>25485</v>
      </c>
    </row>
    <row r="25932" spans="1:3" x14ac:dyDescent="0.25">
      <c r="A25932" t="s">
        <v>26910</v>
      </c>
      <c r="B25932" t="str">
        <f t="shared" si="405"/>
        <v>ON</v>
      </c>
      <c r="C25932" t="s">
        <v>25486</v>
      </c>
    </row>
    <row r="25933" spans="1:3" x14ac:dyDescent="0.25">
      <c r="A25933" t="s">
        <v>26779</v>
      </c>
      <c r="B25933" t="str">
        <f t="shared" si="405"/>
        <v>SK</v>
      </c>
      <c r="C25933" t="s">
        <v>25487</v>
      </c>
    </row>
    <row r="25934" spans="1:3" x14ac:dyDescent="0.25">
      <c r="A25934" t="s">
        <v>27128</v>
      </c>
      <c r="B25934" t="str">
        <f t="shared" si="405"/>
        <v>ON</v>
      </c>
      <c r="C25934" t="s">
        <v>25488</v>
      </c>
    </row>
    <row r="25935" spans="1:3" x14ac:dyDescent="0.25">
      <c r="A25935" t="s">
        <v>26806</v>
      </c>
      <c r="B25935" t="str">
        <f t="shared" si="405"/>
        <v>ON</v>
      </c>
      <c r="C25935" t="s">
        <v>25489</v>
      </c>
    </row>
    <row r="25936" spans="1:3" x14ac:dyDescent="0.25">
      <c r="A25936" t="s">
        <v>27693</v>
      </c>
      <c r="B25936" t="str">
        <f t="shared" si="405"/>
        <v>BC</v>
      </c>
      <c r="C25936" t="s">
        <v>25490</v>
      </c>
    </row>
    <row r="25937" spans="1:3" x14ac:dyDescent="0.25">
      <c r="A25937" t="s">
        <v>27106</v>
      </c>
      <c r="B25937" t="str">
        <f t="shared" si="405"/>
        <v>ON</v>
      </c>
      <c r="C25937" t="s">
        <v>25491</v>
      </c>
    </row>
    <row r="25938" spans="1:3" x14ac:dyDescent="0.25">
      <c r="A25938" t="s">
        <v>26853</v>
      </c>
      <c r="B25938" t="str">
        <f t="shared" si="405"/>
        <v>MB</v>
      </c>
      <c r="C25938" t="s">
        <v>25492</v>
      </c>
    </row>
    <row r="25939" spans="1:3" x14ac:dyDescent="0.25">
      <c r="A25939" t="s">
        <v>26996</v>
      </c>
      <c r="B25939" t="str">
        <f t="shared" si="405"/>
        <v>ON</v>
      </c>
      <c r="C25939" t="s">
        <v>25493</v>
      </c>
    </row>
    <row r="25940" spans="1:3" x14ac:dyDescent="0.25">
      <c r="A25940" t="s">
        <v>26991</v>
      </c>
      <c r="B25940" t="str">
        <f t="shared" si="405"/>
        <v>NB</v>
      </c>
      <c r="C25940" t="s">
        <v>25494</v>
      </c>
    </row>
    <row r="25941" spans="1:3" x14ac:dyDescent="0.25">
      <c r="A25941" t="s">
        <v>26896</v>
      </c>
      <c r="B25941" t="str">
        <f t="shared" si="405"/>
        <v>QC</v>
      </c>
      <c r="C25941" t="s">
        <v>25495</v>
      </c>
    </row>
    <row r="25942" spans="1:3" x14ac:dyDescent="0.25">
      <c r="A25942" t="s">
        <v>26771</v>
      </c>
      <c r="B25942" t="str">
        <f t="shared" si="405"/>
        <v>ON</v>
      </c>
      <c r="C25942" t="s">
        <v>25496</v>
      </c>
    </row>
    <row r="25943" spans="1:3" x14ac:dyDescent="0.25">
      <c r="A25943" t="s">
        <v>26791</v>
      </c>
      <c r="B25943" t="str">
        <f t="shared" si="405"/>
        <v>AB</v>
      </c>
      <c r="C25943" t="s">
        <v>25497</v>
      </c>
    </row>
    <row r="25944" spans="1:3" x14ac:dyDescent="0.25">
      <c r="A25944" t="s">
        <v>26774</v>
      </c>
      <c r="B25944" t="str">
        <f t="shared" si="405"/>
        <v>ON</v>
      </c>
      <c r="C25944" t="s">
        <v>25498</v>
      </c>
    </row>
    <row r="25945" spans="1:3" x14ac:dyDescent="0.25">
      <c r="A25945" t="s">
        <v>27033</v>
      </c>
      <c r="B25945" t="str">
        <f t="shared" si="405"/>
        <v>ON</v>
      </c>
      <c r="C25945" t="s">
        <v>25499</v>
      </c>
    </row>
    <row r="25946" spans="1:3" x14ac:dyDescent="0.25">
      <c r="A25946" t="s">
        <v>27174</v>
      </c>
      <c r="B25946" t="str">
        <f t="shared" si="405"/>
        <v>ON</v>
      </c>
      <c r="C25946" t="s">
        <v>25500</v>
      </c>
    </row>
    <row r="25947" spans="1:3" x14ac:dyDescent="0.25">
      <c r="A25947" t="s">
        <v>26857</v>
      </c>
      <c r="B25947" t="str">
        <f t="shared" si="405"/>
        <v>AB</v>
      </c>
      <c r="C25947" t="s">
        <v>25501</v>
      </c>
    </row>
    <row r="25948" spans="1:3" x14ac:dyDescent="0.25">
      <c r="A25948" t="s">
        <v>26852</v>
      </c>
      <c r="B25948" t="str">
        <f t="shared" si="405"/>
        <v>AB</v>
      </c>
      <c r="C25948" t="s">
        <v>25502</v>
      </c>
    </row>
    <row r="25949" spans="1:3" x14ac:dyDescent="0.25">
      <c r="A25949" t="s">
        <v>26923</v>
      </c>
      <c r="B25949" t="str">
        <f t="shared" si="405"/>
        <v>BC</v>
      </c>
      <c r="C25949" t="s">
        <v>25503</v>
      </c>
    </row>
    <row r="25950" spans="1:3" x14ac:dyDescent="0.25">
      <c r="A25950" t="s">
        <v>27123</v>
      </c>
      <c r="B25950" t="str">
        <f t="shared" si="405"/>
        <v>BC</v>
      </c>
      <c r="C25950" t="s">
        <v>25504</v>
      </c>
    </row>
    <row r="25951" spans="1:3" x14ac:dyDescent="0.25">
      <c r="A25951" t="s">
        <v>26799</v>
      </c>
      <c r="B25951" t="str">
        <f t="shared" si="405"/>
        <v>ON</v>
      </c>
      <c r="C25951" t="s">
        <v>25505</v>
      </c>
    </row>
    <row r="25952" spans="1:3" x14ac:dyDescent="0.25">
      <c r="A25952" t="s">
        <v>27059</v>
      </c>
      <c r="B25952" t="str">
        <f t="shared" si="405"/>
        <v>ON</v>
      </c>
      <c r="C25952" t="s">
        <v>25506</v>
      </c>
    </row>
    <row r="25953" spans="1:3" x14ac:dyDescent="0.25">
      <c r="A25953" t="s">
        <v>27163</v>
      </c>
      <c r="B25953" t="str">
        <f t="shared" si="405"/>
        <v>ON</v>
      </c>
      <c r="C25953" t="s">
        <v>25507</v>
      </c>
    </row>
    <row r="25954" spans="1:3" x14ac:dyDescent="0.25">
      <c r="A25954" t="s">
        <v>26948</v>
      </c>
      <c r="B25954" t="str">
        <f t="shared" si="405"/>
        <v>ON</v>
      </c>
      <c r="C25954" t="s">
        <v>25508</v>
      </c>
    </row>
    <row r="25955" spans="1:3" x14ac:dyDescent="0.25">
      <c r="A25955" t="s">
        <v>27552</v>
      </c>
      <c r="B25955" t="str">
        <f t="shared" si="405"/>
        <v>BC</v>
      </c>
      <c r="C25955" t="s">
        <v>25509</v>
      </c>
    </row>
    <row r="25956" spans="1:3" x14ac:dyDescent="0.25">
      <c r="A25956" t="s">
        <v>26779</v>
      </c>
      <c r="B25956" t="str">
        <f t="shared" si="405"/>
        <v>SK</v>
      </c>
      <c r="C25956" t="s">
        <v>25510</v>
      </c>
    </row>
    <row r="25957" spans="1:3" x14ac:dyDescent="0.25">
      <c r="A25957" t="s">
        <v>26955</v>
      </c>
      <c r="B25957" t="str">
        <f t="shared" si="405"/>
        <v>QC</v>
      </c>
      <c r="C25957" t="s">
        <v>25511</v>
      </c>
    </row>
    <row r="25958" spans="1:3" x14ac:dyDescent="0.25">
      <c r="A25958" t="s">
        <v>26786</v>
      </c>
      <c r="B25958" t="str">
        <f t="shared" si="405"/>
        <v>ON</v>
      </c>
      <c r="C25958" t="s">
        <v>25512</v>
      </c>
    </row>
    <row r="25959" spans="1:3" x14ac:dyDescent="0.25">
      <c r="A25959" t="s">
        <v>27591</v>
      </c>
      <c r="B25959" t="str">
        <f t="shared" si="405"/>
        <v>BC</v>
      </c>
      <c r="C25959" t="s">
        <v>25513</v>
      </c>
    </row>
    <row r="25960" spans="1:3" x14ac:dyDescent="0.25">
      <c r="A25960" t="s">
        <v>27162</v>
      </c>
      <c r="B25960" t="str">
        <f t="shared" si="405"/>
        <v>BC</v>
      </c>
      <c r="C25960" t="s">
        <v>25514</v>
      </c>
    </row>
    <row r="25961" spans="1:3" x14ac:dyDescent="0.25">
      <c r="A25961" t="s">
        <v>26830</v>
      </c>
      <c r="B25961" t="str">
        <f t="shared" si="405"/>
        <v>ON</v>
      </c>
      <c r="C25961" t="s">
        <v>25515</v>
      </c>
    </row>
    <row r="25962" spans="1:3" x14ac:dyDescent="0.25">
      <c r="A25962" t="s">
        <v>27102</v>
      </c>
      <c r="B25962" t="str">
        <f t="shared" si="405"/>
        <v>BC</v>
      </c>
      <c r="C25962" t="s">
        <v>25516</v>
      </c>
    </row>
    <row r="25963" spans="1:3" x14ac:dyDescent="0.25">
      <c r="A25963" t="s">
        <v>26920</v>
      </c>
      <c r="B25963" t="str">
        <f t="shared" si="405"/>
        <v>BC</v>
      </c>
      <c r="C25963" t="s">
        <v>25517</v>
      </c>
    </row>
    <row r="25964" spans="1:3" x14ac:dyDescent="0.25">
      <c r="A25964" t="s">
        <v>27573</v>
      </c>
      <c r="B25964" t="str">
        <f t="shared" si="405"/>
        <v>QC</v>
      </c>
      <c r="C25964" t="s">
        <v>25518</v>
      </c>
    </row>
    <row r="25965" spans="1:3" x14ac:dyDescent="0.25">
      <c r="A25965" t="s">
        <v>26912</v>
      </c>
      <c r="B25965" t="str">
        <f t="shared" si="405"/>
        <v>ON</v>
      </c>
      <c r="C25965" t="s">
        <v>25519</v>
      </c>
    </row>
    <row r="25966" spans="1:3" x14ac:dyDescent="0.25">
      <c r="A25966" t="s">
        <v>26791</v>
      </c>
      <c r="B25966" t="str">
        <f t="shared" si="405"/>
        <v>AB</v>
      </c>
      <c r="C25966" t="s">
        <v>25520</v>
      </c>
    </row>
    <row r="25967" spans="1:3" x14ac:dyDescent="0.25">
      <c r="A25967" t="s">
        <v>26825</v>
      </c>
      <c r="B25967" t="str">
        <f t="shared" si="405"/>
        <v>BC</v>
      </c>
      <c r="C25967" t="s">
        <v>25521</v>
      </c>
    </row>
    <row r="25968" spans="1:3" x14ac:dyDescent="0.25">
      <c r="A25968" t="s">
        <v>26768</v>
      </c>
      <c r="B25968" t="str">
        <f t="shared" si="405"/>
        <v>ON</v>
      </c>
      <c r="C25968" t="s">
        <v>25522</v>
      </c>
    </row>
    <row r="25969" spans="1:3" x14ac:dyDescent="0.25">
      <c r="A25969" t="s">
        <v>26910</v>
      </c>
      <c r="B25969" t="str">
        <f t="shared" si="405"/>
        <v>ON</v>
      </c>
      <c r="C25969" t="s">
        <v>25523</v>
      </c>
    </row>
    <row r="25970" spans="1:3" x14ac:dyDescent="0.25">
      <c r="A25970" t="s">
        <v>27583</v>
      </c>
      <c r="B25970" t="str">
        <f t="shared" si="405"/>
        <v>AB</v>
      </c>
      <c r="C25970" t="s">
        <v>25524</v>
      </c>
    </row>
    <row r="25971" spans="1:3" x14ac:dyDescent="0.25">
      <c r="A25971" t="s">
        <v>26791</v>
      </c>
      <c r="B25971" t="str">
        <f t="shared" si="405"/>
        <v>AB</v>
      </c>
      <c r="C25971" t="s">
        <v>25525</v>
      </c>
    </row>
    <row r="25972" spans="1:3" x14ac:dyDescent="0.25">
      <c r="A25972" t="s">
        <v>26910</v>
      </c>
      <c r="B25972" t="str">
        <f t="shared" si="405"/>
        <v>ON</v>
      </c>
      <c r="C25972" t="s">
        <v>25526</v>
      </c>
    </row>
    <row r="25973" spans="1:3" x14ac:dyDescent="0.25">
      <c r="A25973" t="s">
        <v>26932</v>
      </c>
      <c r="B25973" t="str">
        <f t="shared" si="405"/>
        <v>AB</v>
      </c>
      <c r="C25973" t="s">
        <v>25527</v>
      </c>
    </row>
    <row r="25974" spans="1:3" x14ac:dyDescent="0.25">
      <c r="A25974" t="s">
        <v>26793</v>
      </c>
      <c r="B25974" t="str">
        <f t="shared" si="405"/>
        <v>QC</v>
      </c>
      <c r="C25974" t="s">
        <v>25528</v>
      </c>
    </row>
    <row r="25975" spans="1:3" x14ac:dyDescent="0.25">
      <c r="A25975" t="s">
        <v>26986</v>
      </c>
      <c r="B25975" t="str">
        <f t="shared" si="405"/>
        <v>ON</v>
      </c>
      <c r="C25975" t="s">
        <v>25529</v>
      </c>
    </row>
    <row r="25976" spans="1:3" x14ac:dyDescent="0.25">
      <c r="A25976" t="s">
        <v>26837</v>
      </c>
      <c r="B25976" t="str">
        <f t="shared" si="405"/>
        <v>ON</v>
      </c>
      <c r="C25976" t="s">
        <v>25530</v>
      </c>
    </row>
    <row r="25977" spans="1:3" x14ac:dyDescent="0.25">
      <c r="A25977" t="s">
        <v>26811</v>
      </c>
      <c r="B25977" t="str">
        <f t="shared" si="405"/>
        <v>AB</v>
      </c>
      <c r="C25977" t="s">
        <v>25531</v>
      </c>
    </row>
    <row r="25978" spans="1:3" x14ac:dyDescent="0.25">
      <c r="A25978" t="s">
        <v>26912</v>
      </c>
      <c r="B25978" t="str">
        <f t="shared" si="405"/>
        <v>ON</v>
      </c>
      <c r="C25978" t="s">
        <v>25532</v>
      </c>
    </row>
    <row r="25979" spans="1:3" x14ac:dyDescent="0.25">
      <c r="A25979" t="s">
        <v>27171</v>
      </c>
      <c r="B25979" t="str">
        <f t="shared" si="405"/>
        <v>ON</v>
      </c>
      <c r="C25979" t="s">
        <v>25533</v>
      </c>
    </row>
    <row r="25980" spans="1:3" x14ac:dyDescent="0.25">
      <c r="A25980" t="s">
        <v>26910</v>
      </c>
      <c r="B25980" t="str">
        <f t="shared" si="405"/>
        <v>ON</v>
      </c>
      <c r="C25980" t="s">
        <v>25534</v>
      </c>
    </row>
    <row r="25981" spans="1:3" x14ac:dyDescent="0.25">
      <c r="A25981" t="s">
        <v>26980</v>
      </c>
      <c r="B25981" t="str">
        <f t="shared" si="405"/>
        <v>NB</v>
      </c>
      <c r="C25981" t="s">
        <v>25535</v>
      </c>
    </row>
    <row r="25982" spans="1:3" x14ac:dyDescent="0.25">
      <c r="A25982" t="s">
        <v>26822</v>
      </c>
      <c r="B25982" t="str">
        <f t="shared" si="405"/>
        <v>SK</v>
      </c>
      <c r="C25982" t="s">
        <v>25536</v>
      </c>
    </row>
    <row r="25983" spans="1:3" x14ac:dyDescent="0.25">
      <c r="A25983" t="s">
        <v>26916</v>
      </c>
      <c r="B25983" t="str">
        <f t="shared" si="405"/>
        <v>ON</v>
      </c>
      <c r="C25983" t="s">
        <v>25537</v>
      </c>
    </row>
    <row r="25984" spans="1:3" x14ac:dyDescent="0.25">
      <c r="A25984" t="s">
        <v>28021</v>
      </c>
      <c r="B25984" t="str">
        <f t="shared" si="405"/>
        <v>QC</v>
      </c>
      <c r="C25984" t="s">
        <v>25538</v>
      </c>
    </row>
    <row r="25985" spans="1:3" x14ac:dyDescent="0.25">
      <c r="A25985" t="s">
        <v>26919</v>
      </c>
      <c r="B25985" t="str">
        <f t="shared" si="405"/>
        <v>BC</v>
      </c>
      <c r="C25985" t="s">
        <v>25539</v>
      </c>
    </row>
    <row r="25986" spans="1:3" x14ac:dyDescent="0.25">
      <c r="A25986" t="s">
        <v>27526</v>
      </c>
      <c r="B25986" t="str">
        <f t="shared" si="405"/>
        <v>ON</v>
      </c>
      <c r="C25986" t="s">
        <v>25540</v>
      </c>
    </row>
    <row r="25987" spans="1:3" x14ac:dyDescent="0.25">
      <c r="A25987" t="s">
        <v>26791</v>
      </c>
      <c r="B25987" t="str">
        <f t="shared" ref="B25987:B26050" si="406">RIGHT(TRIM(C25987), 2)</f>
        <v>AB</v>
      </c>
      <c r="C25987" t="s">
        <v>25541</v>
      </c>
    </row>
    <row r="25988" spans="1:3" x14ac:dyDescent="0.25">
      <c r="A25988" t="s">
        <v>26991</v>
      </c>
      <c r="B25988" t="str">
        <f t="shared" si="406"/>
        <v>NB</v>
      </c>
      <c r="C25988" t="s">
        <v>25542</v>
      </c>
    </row>
    <row r="25989" spans="1:3" x14ac:dyDescent="0.25">
      <c r="A25989" t="s">
        <v>26934</v>
      </c>
      <c r="B25989" t="str">
        <f t="shared" si="406"/>
        <v>ON</v>
      </c>
      <c r="C25989" t="s">
        <v>25543</v>
      </c>
    </row>
    <row r="25990" spans="1:3" x14ac:dyDescent="0.25">
      <c r="A25990" t="s">
        <v>26799</v>
      </c>
      <c r="B25990" t="str">
        <f t="shared" si="406"/>
        <v>ON</v>
      </c>
      <c r="C25990" t="s">
        <v>25544</v>
      </c>
    </row>
    <row r="25991" spans="1:3" x14ac:dyDescent="0.25">
      <c r="A25991" t="s">
        <v>27604</v>
      </c>
      <c r="B25991" t="str">
        <f t="shared" si="406"/>
        <v>AB</v>
      </c>
      <c r="C25991" t="s">
        <v>25545</v>
      </c>
    </row>
    <row r="25992" spans="1:3" x14ac:dyDescent="0.25">
      <c r="A25992" t="s">
        <v>26775</v>
      </c>
      <c r="B25992" t="str">
        <f t="shared" si="406"/>
        <v>ON</v>
      </c>
      <c r="C25992" t="s">
        <v>25546</v>
      </c>
    </row>
    <row r="25993" spans="1:3" x14ac:dyDescent="0.25">
      <c r="A25993" t="s">
        <v>26910</v>
      </c>
      <c r="B25993" t="str">
        <f t="shared" si="406"/>
        <v>ON</v>
      </c>
      <c r="C25993" t="s">
        <v>25547</v>
      </c>
    </row>
    <row r="25994" spans="1:3" x14ac:dyDescent="0.25">
      <c r="A25994" t="s">
        <v>26782</v>
      </c>
      <c r="B25994" t="str">
        <f t="shared" si="406"/>
        <v>AB</v>
      </c>
      <c r="C25994" t="s">
        <v>25548</v>
      </c>
    </row>
    <row r="25995" spans="1:3" x14ac:dyDescent="0.25">
      <c r="A25995" t="s">
        <v>26799</v>
      </c>
      <c r="B25995" t="str">
        <f t="shared" si="406"/>
        <v>ON</v>
      </c>
      <c r="C25995" t="s">
        <v>25549</v>
      </c>
    </row>
    <row r="25996" spans="1:3" x14ac:dyDescent="0.25">
      <c r="A25996" t="s">
        <v>26780</v>
      </c>
      <c r="B25996" t="str">
        <f t="shared" si="406"/>
        <v>QC</v>
      </c>
      <c r="C25996" t="s">
        <v>25550</v>
      </c>
    </row>
    <row r="25997" spans="1:3" x14ac:dyDescent="0.25">
      <c r="A25997" t="s">
        <v>26795</v>
      </c>
      <c r="B25997" t="str">
        <f t="shared" si="406"/>
        <v>ON</v>
      </c>
      <c r="C25997" t="s">
        <v>25551</v>
      </c>
    </row>
    <row r="25998" spans="1:3" x14ac:dyDescent="0.25">
      <c r="A25998" t="s">
        <v>26786</v>
      </c>
      <c r="B25998" t="str">
        <f t="shared" si="406"/>
        <v>ON</v>
      </c>
      <c r="C25998" t="s">
        <v>25552</v>
      </c>
    </row>
    <row r="25999" spans="1:3" x14ac:dyDescent="0.25">
      <c r="A25999" t="s">
        <v>28165</v>
      </c>
      <c r="B25999" t="str">
        <f t="shared" si="406"/>
        <v>BC</v>
      </c>
      <c r="C25999" t="s">
        <v>25553</v>
      </c>
    </row>
    <row r="26000" spans="1:3" x14ac:dyDescent="0.25">
      <c r="A26000" t="s">
        <v>26841</v>
      </c>
      <c r="B26000" t="str">
        <f t="shared" si="406"/>
        <v>AB</v>
      </c>
      <c r="C26000" t="s">
        <v>25554</v>
      </c>
    </row>
    <row r="26001" spans="1:3" x14ac:dyDescent="0.25">
      <c r="A26001" t="s">
        <v>26910</v>
      </c>
      <c r="B26001" t="str">
        <f t="shared" si="406"/>
        <v>ON</v>
      </c>
      <c r="C26001" t="s">
        <v>25555</v>
      </c>
    </row>
    <row r="26002" spans="1:3" x14ac:dyDescent="0.25">
      <c r="A26002" t="s">
        <v>27331</v>
      </c>
      <c r="B26002" t="str">
        <f t="shared" si="406"/>
        <v>ON</v>
      </c>
      <c r="C26002" t="s">
        <v>25556</v>
      </c>
    </row>
    <row r="26003" spans="1:3" x14ac:dyDescent="0.25">
      <c r="A26003" t="s">
        <v>27808</v>
      </c>
      <c r="B26003" t="str">
        <f t="shared" si="406"/>
        <v>NL</v>
      </c>
      <c r="C26003" t="s">
        <v>25557</v>
      </c>
    </row>
    <row r="26004" spans="1:3" x14ac:dyDescent="0.25">
      <c r="A26004" t="s">
        <v>26782</v>
      </c>
      <c r="B26004" t="str">
        <f t="shared" si="406"/>
        <v>AB</v>
      </c>
      <c r="C26004" t="s">
        <v>25558</v>
      </c>
    </row>
    <row r="26005" spans="1:3" x14ac:dyDescent="0.25">
      <c r="A26005" t="s">
        <v>26780</v>
      </c>
      <c r="B26005" t="str">
        <f t="shared" si="406"/>
        <v>QC</v>
      </c>
      <c r="C26005" t="s">
        <v>25559</v>
      </c>
    </row>
    <row r="26006" spans="1:3" x14ac:dyDescent="0.25">
      <c r="A26006" t="s">
        <v>29564</v>
      </c>
      <c r="B26006" t="str">
        <f t="shared" si="406"/>
        <v>NS</v>
      </c>
      <c r="C26006" t="s">
        <v>25560</v>
      </c>
    </row>
    <row r="26007" spans="1:3" x14ac:dyDescent="0.25">
      <c r="A26007" t="s">
        <v>26795</v>
      </c>
      <c r="B26007" t="str">
        <f t="shared" si="406"/>
        <v>ON</v>
      </c>
      <c r="C26007" t="s">
        <v>25561</v>
      </c>
    </row>
    <row r="26008" spans="1:3" x14ac:dyDescent="0.25">
      <c r="A26008" t="s">
        <v>26802</v>
      </c>
      <c r="B26008" t="str">
        <f t="shared" si="406"/>
        <v>QC</v>
      </c>
      <c r="C26008" t="s">
        <v>25562</v>
      </c>
    </row>
    <row r="26009" spans="1:3" x14ac:dyDescent="0.25">
      <c r="A26009" t="s">
        <v>26981</v>
      </c>
      <c r="B26009" t="str">
        <f t="shared" si="406"/>
        <v>ON</v>
      </c>
      <c r="C26009" t="s">
        <v>25563</v>
      </c>
    </row>
    <row r="26010" spans="1:3" x14ac:dyDescent="0.25">
      <c r="A26010" t="s">
        <v>27208</v>
      </c>
      <c r="B26010" t="str">
        <f t="shared" si="406"/>
        <v>AB</v>
      </c>
      <c r="C26010" t="s">
        <v>25564</v>
      </c>
    </row>
    <row r="26011" spans="1:3" x14ac:dyDescent="0.25">
      <c r="A26011" t="s">
        <v>26842</v>
      </c>
      <c r="B26011" t="str">
        <f t="shared" si="406"/>
        <v>AB</v>
      </c>
      <c r="C26011" t="s">
        <v>25565</v>
      </c>
    </row>
    <row r="26012" spans="1:3" x14ac:dyDescent="0.25">
      <c r="A26012" t="s">
        <v>26794</v>
      </c>
      <c r="B26012" t="str">
        <f t="shared" si="406"/>
        <v>NS</v>
      </c>
      <c r="C26012" t="s">
        <v>25566</v>
      </c>
    </row>
    <row r="26013" spans="1:3" x14ac:dyDescent="0.25">
      <c r="A26013" t="s">
        <v>26768</v>
      </c>
      <c r="B26013" t="str">
        <f t="shared" si="406"/>
        <v>ON</v>
      </c>
      <c r="C26013" t="s">
        <v>25567</v>
      </c>
    </row>
    <row r="26014" spans="1:3" x14ac:dyDescent="0.25">
      <c r="A26014" t="s">
        <v>26979</v>
      </c>
      <c r="B26014" t="str">
        <f t="shared" si="406"/>
        <v>AB</v>
      </c>
      <c r="C26014" t="s">
        <v>25568</v>
      </c>
    </row>
    <row r="26015" spans="1:3" x14ac:dyDescent="0.25">
      <c r="A26015" t="s">
        <v>26918</v>
      </c>
      <c r="B26015" t="str">
        <f t="shared" si="406"/>
        <v>ON</v>
      </c>
      <c r="C26015" t="s">
        <v>25569</v>
      </c>
    </row>
    <row r="26016" spans="1:3" x14ac:dyDescent="0.25">
      <c r="A26016" t="s">
        <v>27323</v>
      </c>
      <c r="B26016" t="str">
        <f t="shared" si="406"/>
        <v>BC</v>
      </c>
      <c r="C26016" t="s">
        <v>25570</v>
      </c>
    </row>
    <row r="26017" spans="1:3" x14ac:dyDescent="0.25">
      <c r="A26017" t="s">
        <v>27421</v>
      </c>
      <c r="B26017" t="str">
        <f t="shared" si="406"/>
        <v>ON</v>
      </c>
      <c r="C26017" t="s">
        <v>25571</v>
      </c>
    </row>
    <row r="26018" spans="1:3" x14ac:dyDescent="0.25">
      <c r="A26018" t="s">
        <v>27228</v>
      </c>
      <c r="B26018" t="str">
        <f t="shared" si="406"/>
        <v>NL</v>
      </c>
      <c r="C26018" t="s">
        <v>25572</v>
      </c>
    </row>
    <row r="26019" spans="1:3" x14ac:dyDescent="0.25">
      <c r="A26019" t="s">
        <v>26832</v>
      </c>
      <c r="B26019" t="str">
        <f t="shared" si="406"/>
        <v>QC</v>
      </c>
      <c r="C26019" t="s">
        <v>25573</v>
      </c>
    </row>
    <row r="26020" spans="1:3" x14ac:dyDescent="0.25">
      <c r="A26020" t="s">
        <v>26782</v>
      </c>
      <c r="B26020" t="str">
        <f t="shared" si="406"/>
        <v>AB</v>
      </c>
      <c r="C26020" t="s">
        <v>25574</v>
      </c>
    </row>
    <row r="26021" spans="1:3" x14ac:dyDescent="0.25">
      <c r="A26021" t="s">
        <v>26929</v>
      </c>
      <c r="B26021" t="str">
        <f t="shared" si="406"/>
        <v>ON</v>
      </c>
      <c r="C26021" t="s">
        <v>25575</v>
      </c>
    </row>
    <row r="26022" spans="1:3" x14ac:dyDescent="0.25">
      <c r="A26022" t="s">
        <v>26791</v>
      </c>
      <c r="B26022" t="str">
        <f t="shared" si="406"/>
        <v>AB</v>
      </c>
      <c r="C26022" t="s">
        <v>25576</v>
      </c>
    </row>
    <row r="26023" spans="1:3" x14ac:dyDescent="0.25">
      <c r="A26023" t="s">
        <v>26771</v>
      </c>
      <c r="B26023" t="str">
        <f t="shared" si="406"/>
        <v>ON</v>
      </c>
      <c r="C26023" t="s">
        <v>25577</v>
      </c>
    </row>
    <row r="26024" spans="1:3" x14ac:dyDescent="0.25">
      <c r="A26024" t="s">
        <v>27138</v>
      </c>
      <c r="B26024" t="str">
        <f t="shared" si="406"/>
        <v>PE</v>
      </c>
      <c r="C26024" t="s">
        <v>25578</v>
      </c>
    </row>
    <row r="26025" spans="1:3" x14ac:dyDescent="0.25">
      <c r="A26025" t="s">
        <v>27633</v>
      </c>
      <c r="B26025" t="str">
        <f t="shared" si="406"/>
        <v>NS</v>
      </c>
      <c r="C26025" t="s">
        <v>25579</v>
      </c>
    </row>
    <row r="26026" spans="1:3" x14ac:dyDescent="0.25">
      <c r="A26026" t="s">
        <v>26786</v>
      </c>
      <c r="B26026" t="str">
        <f t="shared" si="406"/>
        <v>ON</v>
      </c>
      <c r="C26026" t="s">
        <v>25580</v>
      </c>
    </row>
    <row r="26027" spans="1:3" x14ac:dyDescent="0.25">
      <c r="A26027" t="s">
        <v>27236</v>
      </c>
      <c r="B26027" t="str">
        <f t="shared" si="406"/>
        <v>BC</v>
      </c>
      <c r="C26027" t="s">
        <v>25581</v>
      </c>
    </row>
    <row r="26028" spans="1:3" x14ac:dyDescent="0.25">
      <c r="A26028" t="s">
        <v>26768</v>
      </c>
      <c r="B26028" t="str">
        <f t="shared" si="406"/>
        <v>ON</v>
      </c>
      <c r="C26028" t="s">
        <v>25582</v>
      </c>
    </row>
    <row r="26029" spans="1:3" x14ac:dyDescent="0.25">
      <c r="A26029" t="s">
        <v>27058</v>
      </c>
      <c r="B26029" t="str">
        <f t="shared" si="406"/>
        <v>ON</v>
      </c>
      <c r="C26029" t="s">
        <v>25583</v>
      </c>
    </row>
    <row r="26030" spans="1:3" x14ac:dyDescent="0.25">
      <c r="A26030" t="s">
        <v>27125</v>
      </c>
      <c r="B26030" t="str">
        <f t="shared" si="406"/>
        <v>ON</v>
      </c>
      <c r="C26030" t="s">
        <v>25584</v>
      </c>
    </row>
    <row r="26031" spans="1:3" x14ac:dyDescent="0.25">
      <c r="A26031" t="s">
        <v>27228</v>
      </c>
      <c r="B26031" t="str">
        <f t="shared" si="406"/>
        <v>NL</v>
      </c>
      <c r="C26031" t="s">
        <v>25585</v>
      </c>
    </row>
    <row r="26032" spans="1:3" x14ac:dyDescent="0.25">
      <c r="A26032" t="s">
        <v>27053</v>
      </c>
      <c r="B26032" t="str">
        <f t="shared" si="406"/>
        <v>AB</v>
      </c>
      <c r="C26032" t="s">
        <v>25586</v>
      </c>
    </row>
    <row r="26033" spans="1:3" x14ac:dyDescent="0.25">
      <c r="A26033" t="s">
        <v>27030</v>
      </c>
      <c r="B26033" t="str">
        <f t="shared" si="406"/>
        <v>ON</v>
      </c>
      <c r="C26033" t="s">
        <v>25587</v>
      </c>
    </row>
    <row r="26034" spans="1:3" x14ac:dyDescent="0.25">
      <c r="A26034" t="s">
        <v>27041</v>
      </c>
      <c r="B26034" t="str">
        <f t="shared" si="406"/>
        <v>NS</v>
      </c>
      <c r="C26034" t="s">
        <v>25588</v>
      </c>
    </row>
    <row r="26035" spans="1:3" x14ac:dyDescent="0.25">
      <c r="A26035" t="s">
        <v>26771</v>
      </c>
      <c r="B26035" t="str">
        <f t="shared" si="406"/>
        <v>ON</v>
      </c>
      <c r="C26035" t="s">
        <v>25589</v>
      </c>
    </row>
    <row r="26036" spans="1:3" x14ac:dyDescent="0.25">
      <c r="A26036" t="s">
        <v>27076</v>
      </c>
      <c r="B26036" t="str">
        <f t="shared" si="406"/>
        <v>MB</v>
      </c>
      <c r="C26036" t="s">
        <v>25590</v>
      </c>
    </row>
    <row r="26037" spans="1:3" x14ac:dyDescent="0.25">
      <c r="A26037" t="s">
        <v>27603</v>
      </c>
      <c r="B26037" t="str">
        <f t="shared" si="406"/>
        <v>BC</v>
      </c>
      <c r="C26037" t="s">
        <v>25591</v>
      </c>
    </row>
    <row r="26038" spans="1:3" x14ac:dyDescent="0.25">
      <c r="A26038" t="s">
        <v>26799</v>
      </c>
      <c r="B26038" t="str">
        <f t="shared" si="406"/>
        <v>ON</v>
      </c>
      <c r="C26038" t="s">
        <v>25592</v>
      </c>
    </row>
    <row r="26039" spans="1:3" x14ac:dyDescent="0.25">
      <c r="A26039" t="s">
        <v>27311</v>
      </c>
      <c r="B26039" t="str">
        <f t="shared" si="406"/>
        <v>ON</v>
      </c>
      <c r="C26039" t="s">
        <v>25593</v>
      </c>
    </row>
    <row r="26040" spans="1:3" x14ac:dyDescent="0.25">
      <c r="A26040" t="s">
        <v>26978</v>
      </c>
      <c r="B26040" t="str">
        <f t="shared" si="406"/>
        <v>AB</v>
      </c>
      <c r="C26040" t="s">
        <v>25594</v>
      </c>
    </row>
    <row r="26041" spans="1:3" x14ac:dyDescent="0.25">
      <c r="A26041" t="s">
        <v>26771</v>
      </c>
      <c r="B26041" t="str">
        <f t="shared" si="406"/>
        <v>ON</v>
      </c>
      <c r="C26041" t="s">
        <v>25595</v>
      </c>
    </row>
    <row r="26042" spans="1:3" x14ac:dyDescent="0.25">
      <c r="A26042" t="s">
        <v>26809</v>
      </c>
      <c r="B26042" t="str">
        <f t="shared" si="406"/>
        <v>QC</v>
      </c>
      <c r="C26042" t="s">
        <v>25596</v>
      </c>
    </row>
    <row r="26043" spans="1:3" x14ac:dyDescent="0.25">
      <c r="A26043" t="s">
        <v>26771</v>
      </c>
      <c r="B26043" t="str">
        <f t="shared" si="406"/>
        <v>ON</v>
      </c>
      <c r="C26043" t="s">
        <v>25597</v>
      </c>
    </row>
    <row r="26044" spans="1:3" x14ac:dyDescent="0.25">
      <c r="A26044" t="s">
        <v>26771</v>
      </c>
      <c r="B26044" t="str">
        <f t="shared" si="406"/>
        <v>ON</v>
      </c>
      <c r="C26044" t="s">
        <v>25598</v>
      </c>
    </row>
    <row r="26045" spans="1:3" x14ac:dyDescent="0.25">
      <c r="A26045" t="s">
        <v>26771</v>
      </c>
      <c r="B26045" t="str">
        <f t="shared" si="406"/>
        <v>ON</v>
      </c>
      <c r="C26045" t="s">
        <v>25599</v>
      </c>
    </row>
    <row r="26046" spans="1:3" x14ac:dyDescent="0.25">
      <c r="A26046" t="s">
        <v>26771</v>
      </c>
      <c r="B26046" t="str">
        <f t="shared" si="406"/>
        <v>ON</v>
      </c>
      <c r="C26046" t="s">
        <v>25600</v>
      </c>
    </row>
    <row r="26047" spans="1:3" x14ac:dyDescent="0.25">
      <c r="A26047" t="s">
        <v>26771</v>
      </c>
      <c r="B26047" t="str">
        <f t="shared" si="406"/>
        <v>ON</v>
      </c>
      <c r="C26047" t="s">
        <v>25601</v>
      </c>
    </row>
    <row r="26048" spans="1:3" x14ac:dyDescent="0.25">
      <c r="A26048" t="s">
        <v>26771</v>
      </c>
      <c r="B26048" t="str">
        <f t="shared" si="406"/>
        <v>ON</v>
      </c>
      <c r="C26048" t="s">
        <v>25602</v>
      </c>
    </row>
    <row r="26049" spans="1:4" x14ac:dyDescent="0.25">
      <c r="A26049" t="s">
        <v>26771</v>
      </c>
      <c r="B26049" t="str">
        <f t="shared" si="406"/>
        <v>ON</v>
      </c>
      <c r="C26049" t="s">
        <v>25603</v>
      </c>
    </row>
    <row r="26050" spans="1:4" x14ac:dyDescent="0.25">
      <c r="A26050" t="s">
        <v>26771</v>
      </c>
      <c r="B26050" t="str">
        <f t="shared" si="406"/>
        <v>ON</v>
      </c>
      <c r="C26050" t="s">
        <v>25604</v>
      </c>
    </row>
    <row r="26051" spans="1:4" x14ac:dyDescent="0.25">
      <c r="A26051" t="s">
        <v>26771</v>
      </c>
      <c r="B26051" t="str">
        <f t="shared" ref="B26051:B26114" si="407">RIGHT(TRIM(C26051), 2)</f>
        <v>ON</v>
      </c>
      <c r="C26051" t="s">
        <v>25605</v>
      </c>
    </row>
    <row r="26052" spans="1:4" x14ac:dyDescent="0.25">
      <c r="A26052" t="s">
        <v>26771</v>
      </c>
      <c r="B26052" t="str">
        <f t="shared" si="407"/>
        <v>ON</v>
      </c>
      <c r="C26052" t="s">
        <v>25606</v>
      </c>
    </row>
    <row r="26053" spans="1:4" x14ac:dyDescent="0.25">
      <c r="A26053" t="s">
        <v>26806</v>
      </c>
      <c r="B26053" t="str">
        <f t="shared" si="407"/>
        <v>ON</v>
      </c>
      <c r="C26053" t="s">
        <v>25607</v>
      </c>
    </row>
    <row r="26054" spans="1:4" x14ac:dyDescent="0.25">
      <c r="A26054" t="s">
        <v>26771</v>
      </c>
      <c r="B26054" t="str">
        <f t="shared" si="407"/>
        <v>ON</v>
      </c>
      <c r="C26054" t="s">
        <v>25608</v>
      </c>
    </row>
    <row r="26055" spans="1:4" x14ac:dyDescent="0.25">
      <c r="A26055" t="s">
        <v>26786</v>
      </c>
      <c r="B26055" t="str">
        <f t="shared" si="407"/>
        <v>ON</v>
      </c>
      <c r="C26055" t="s">
        <v>25609</v>
      </c>
    </row>
    <row r="26056" spans="1:4" x14ac:dyDescent="0.25">
      <c r="A26056" t="s">
        <v>26771</v>
      </c>
      <c r="B26056" t="str">
        <f t="shared" si="407"/>
        <v>ON</v>
      </c>
      <c r="C26056" t="s">
        <v>25610</v>
      </c>
    </row>
    <row r="26057" spans="1:4" x14ac:dyDescent="0.25">
      <c r="A26057" t="s">
        <v>26837</v>
      </c>
      <c r="B26057" t="str">
        <f t="shared" si="407"/>
        <v>ON</v>
      </c>
      <c r="C26057" t="s">
        <v>25614</v>
      </c>
    </row>
    <row r="26058" spans="1:4" x14ac:dyDescent="0.25">
      <c r="A26058" t="s">
        <v>26910</v>
      </c>
      <c r="B26058" t="str">
        <f t="shared" si="407"/>
        <v>ON</v>
      </c>
      <c r="C26058" t="s">
        <v>25611</v>
      </c>
      <c r="D26058" t="s">
        <v>18</v>
      </c>
    </row>
    <row r="26059" spans="1:4" x14ac:dyDescent="0.25">
      <c r="A26059" t="s">
        <v>26927</v>
      </c>
      <c r="B26059" t="str">
        <f t="shared" si="407"/>
        <v>ON</v>
      </c>
      <c r="C26059" t="s">
        <v>25612</v>
      </c>
      <c r="D26059" t="s">
        <v>22</v>
      </c>
    </row>
    <row r="26060" spans="1:4" x14ac:dyDescent="0.25">
      <c r="A26060" t="s">
        <v>27190</v>
      </c>
      <c r="B26060" t="str">
        <f t="shared" si="407"/>
        <v>NB</v>
      </c>
      <c r="C26060" t="s">
        <v>25613</v>
      </c>
      <c r="D26060" t="s">
        <v>22</v>
      </c>
    </row>
    <row r="26061" spans="1:4" x14ac:dyDescent="0.25">
      <c r="A26061" t="s">
        <v>26837</v>
      </c>
      <c r="B26061" t="str">
        <f t="shared" si="407"/>
        <v>ON</v>
      </c>
      <c r="C26061" t="s">
        <v>25614</v>
      </c>
      <c r="D26061" t="s">
        <v>22</v>
      </c>
    </row>
    <row r="26062" spans="1:4" x14ac:dyDescent="0.25">
      <c r="A26062" t="s">
        <v>26910</v>
      </c>
      <c r="B26062" t="str">
        <f t="shared" si="407"/>
        <v>ON</v>
      </c>
      <c r="C26062" t="s">
        <v>25615</v>
      </c>
      <c r="D26062" t="s">
        <v>22</v>
      </c>
    </row>
    <row r="26063" spans="1:4" x14ac:dyDescent="0.25">
      <c r="A26063" t="s">
        <v>26809</v>
      </c>
      <c r="B26063" t="str">
        <f t="shared" si="407"/>
        <v>QC</v>
      </c>
      <c r="C26063" t="s">
        <v>25821</v>
      </c>
    </row>
    <row r="26064" spans="1:4" x14ac:dyDescent="0.25">
      <c r="A26064" t="s">
        <v>29626</v>
      </c>
      <c r="B26064" t="str">
        <f t="shared" si="407"/>
        <v>QC</v>
      </c>
      <c r="C26064" t="s">
        <v>25625</v>
      </c>
      <c r="D26064" t="s">
        <v>3</v>
      </c>
    </row>
    <row r="26065" spans="1:4" x14ac:dyDescent="0.25">
      <c r="A26065" t="s">
        <v>26785</v>
      </c>
      <c r="B26065" t="str">
        <f t="shared" si="407"/>
        <v>BC</v>
      </c>
      <c r="C26065" t="s">
        <v>25630</v>
      </c>
      <c r="D26065" t="s">
        <v>3</v>
      </c>
    </row>
    <row r="26066" spans="1:4" x14ac:dyDescent="0.25">
      <c r="A26066" t="s">
        <v>26864</v>
      </c>
      <c r="B26066" t="str">
        <f t="shared" si="407"/>
        <v>QC</v>
      </c>
      <c r="C26066" t="s">
        <v>25673</v>
      </c>
      <c r="D26066" t="s">
        <v>3</v>
      </c>
    </row>
    <row r="26067" spans="1:4" x14ac:dyDescent="0.25">
      <c r="A26067" t="s">
        <v>26957</v>
      </c>
      <c r="B26067" t="str">
        <f t="shared" si="407"/>
        <v>ON</v>
      </c>
      <c r="C26067" t="s">
        <v>25682</v>
      </c>
      <c r="D26067" t="s">
        <v>3</v>
      </c>
    </row>
    <row r="26068" spans="1:4" x14ac:dyDescent="0.25">
      <c r="A26068" t="s">
        <v>27570</v>
      </c>
      <c r="B26068" t="str">
        <f t="shared" si="407"/>
        <v>ON</v>
      </c>
      <c r="C26068" t="s">
        <v>25687</v>
      </c>
      <c r="D26068" t="s">
        <v>3</v>
      </c>
    </row>
    <row r="26069" spans="1:4" x14ac:dyDescent="0.25">
      <c r="A26069" t="s">
        <v>26853</v>
      </c>
      <c r="B26069" t="str">
        <f t="shared" si="407"/>
        <v>MB</v>
      </c>
      <c r="C26069" t="s">
        <v>25734</v>
      </c>
      <c r="D26069" t="s">
        <v>3</v>
      </c>
    </row>
    <row r="26070" spans="1:4" x14ac:dyDescent="0.25">
      <c r="A26070" t="s">
        <v>27609</v>
      </c>
      <c r="B26070" t="str">
        <f t="shared" si="407"/>
        <v>BC</v>
      </c>
      <c r="C26070" t="s">
        <v>25744</v>
      </c>
      <c r="D26070" t="s">
        <v>3</v>
      </c>
    </row>
    <row r="26071" spans="1:4" x14ac:dyDescent="0.25">
      <c r="A26071" t="s">
        <v>26923</v>
      </c>
      <c r="B26071" t="str">
        <f t="shared" si="407"/>
        <v>BC</v>
      </c>
      <c r="C26071" t="s">
        <v>25746</v>
      </c>
      <c r="D26071" t="s">
        <v>3</v>
      </c>
    </row>
    <row r="26072" spans="1:4" x14ac:dyDescent="0.25">
      <c r="A26072" t="s">
        <v>26912</v>
      </c>
      <c r="B26072" t="str">
        <f t="shared" si="407"/>
        <v>ON</v>
      </c>
      <c r="C26072" t="s">
        <v>25769</v>
      </c>
      <c r="D26072" t="s">
        <v>3</v>
      </c>
    </row>
    <row r="26073" spans="1:4" x14ac:dyDescent="0.25">
      <c r="A26073" t="s">
        <v>26836</v>
      </c>
      <c r="B26073" t="str">
        <f t="shared" si="407"/>
        <v>ON</v>
      </c>
      <c r="C26073" t="s">
        <v>25787</v>
      </c>
      <c r="D26073" t="s">
        <v>3</v>
      </c>
    </row>
    <row r="26074" spans="1:4" x14ac:dyDescent="0.25">
      <c r="A26074" t="s">
        <v>27236</v>
      </c>
      <c r="B26074" t="str">
        <f t="shared" si="407"/>
        <v>BC</v>
      </c>
      <c r="C26074" t="s">
        <v>25868</v>
      </c>
      <c r="D26074" t="s">
        <v>3</v>
      </c>
    </row>
    <row r="26075" spans="1:4" x14ac:dyDescent="0.25">
      <c r="A26075" t="s">
        <v>26853</v>
      </c>
      <c r="B26075" t="str">
        <f t="shared" si="407"/>
        <v>MB</v>
      </c>
      <c r="C26075" t="s">
        <v>25620</v>
      </c>
      <c r="D26075" t="s">
        <v>18</v>
      </c>
    </row>
    <row r="26076" spans="1:4" x14ac:dyDescent="0.25">
      <c r="A26076" t="s">
        <v>26785</v>
      </c>
      <c r="B26076" t="str">
        <f t="shared" si="407"/>
        <v>BC</v>
      </c>
      <c r="C26076" t="s">
        <v>25635</v>
      </c>
      <c r="D26076" t="s">
        <v>18</v>
      </c>
    </row>
    <row r="26077" spans="1:4" x14ac:dyDescent="0.25">
      <c r="A26077" t="s">
        <v>26929</v>
      </c>
      <c r="B26077" t="str">
        <f t="shared" si="407"/>
        <v>ON</v>
      </c>
      <c r="C26077" t="s">
        <v>25638</v>
      </c>
      <c r="D26077" t="s">
        <v>18</v>
      </c>
    </row>
    <row r="26078" spans="1:4" x14ac:dyDescent="0.25">
      <c r="A26078" t="s">
        <v>27458</v>
      </c>
      <c r="B26078" t="str">
        <f t="shared" si="407"/>
        <v>QC</v>
      </c>
      <c r="C26078" t="s">
        <v>25648</v>
      </c>
      <c r="D26078" t="s">
        <v>18</v>
      </c>
    </row>
    <row r="26079" spans="1:4" x14ac:dyDescent="0.25">
      <c r="A26079" t="s">
        <v>26770</v>
      </c>
      <c r="B26079" t="str">
        <f t="shared" si="407"/>
        <v>BC</v>
      </c>
      <c r="C26079" t="s">
        <v>25657</v>
      </c>
      <c r="D26079" t="s">
        <v>18</v>
      </c>
    </row>
    <row r="26080" spans="1:4" x14ac:dyDescent="0.25">
      <c r="A26080" t="s">
        <v>27043</v>
      </c>
      <c r="B26080" t="str">
        <f t="shared" si="407"/>
        <v>QC</v>
      </c>
      <c r="C26080" t="s">
        <v>25659</v>
      </c>
      <c r="D26080" t="s">
        <v>18</v>
      </c>
    </row>
    <row r="26081" spans="1:4" x14ac:dyDescent="0.25">
      <c r="A26081" t="s">
        <v>26973</v>
      </c>
      <c r="B26081" t="str">
        <f t="shared" si="407"/>
        <v>ON</v>
      </c>
      <c r="C26081" t="s">
        <v>25679</v>
      </c>
      <c r="D26081" t="s">
        <v>18</v>
      </c>
    </row>
    <row r="26082" spans="1:4" x14ac:dyDescent="0.25">
      <c r="A26082" t="s">
        <v>27411</v>
      </c>
      <c r="B26082" t="str">
        <f t="shared" si="407"/>
        <v>QC</v>
      </c>
      <c r="C26082" t="s">
        <v>25684</v>
      </c>
      <c r="D26082" t="s">
        <v>18</v>
      </c>
    </row>
    <row r="26083" spans="1:4" x14ac:dyDescent="0.25">
      <c r="A26083" t="s">
        <v>27625</v>
      </c>
      <c r="B26083" t="str">
        <f t="shared" si="407"/>
        <v>ON</v>
      </c>
      <c r="C26083" t="s">
        <v>25689</v>
      </c>
      <c r="D26083" t="s">
        <v>18</v>
      </c>
    </row>
    <row r="26084" spans="1:4" x14ac:dyDescent="0.25">
      <c r="A26084" t="s">
        <v>27057</v>
      </c>
      <c r="B26084" t="str">
        <f t="shared" si="407"/>
        <v>QC</v>
      </c>
      <c r="C26084" t="s">
        <v>25694</v>
      </c>
      <c r="D26084" t="s">
        <v>18</v>
      </c>
    </row>
    <row r="26085" spans="1:4" x14ac:dyDescent="0.25">
      <c r="A26085" t="s">
        <v>26853</v>
      </c>
      <c r="B26085" t="str">
        <f t="shared" si="407"/>
        <v>MB</v>
      </c>
      <c r="C26085" t="s">
        <v>25695</v>
      </c>
      <c r="D26085" t="s">
        <v>18</v>
      </c>
    </row>
    <row r="26086" spans="1:4" x14ac:dyDescent="0.25">
      <c r="A26086" t="s">
        <v>27170</v>
      </c>
      <c r="B26086" t="str">
        <f t="shared" si="407"/>
        <v>ON</v>
      </c>
      <c r="C26086" t="s">
        <v>25697</v>
      </c>
      <c r="D26086" t="s">
        <v>18</v>
      </c>
    </row>
    <row r="26087" spans="1:4" x14ac:dyDescent="0.25">
      <c r="A26087" t="s">
        <v>26779</v>
      </c>
      <c r="B26087" t="str">
        <f t="shared" si="407"/>
        <v>SK</v>
      </c>
      <c r="C26087" t="s">
        <v>25700</v>
      </c>
      <c r="D26087" t="s">
        <v>18</v>
      </c>
    </row>
    <row r="26088" spans="1:4" x14ac:dyDescent="0.25">
      <c r="A26088" t="s">
        <v>27632</v>
      </c>
      <c r="B26088" t="str">
        <f t="shared" si="407"/>
        <v>SK</v>
      </c>
      <c r="C26088" t="s">
        <v>25704</v>
      </c>
      <c r="D26088" t="s">
        <v>18</v>
      </c>
    </row>
    <row r="26089" spans="1:4" x14ac:dyDescent="0.25">
      <c r="A26089" t="s">
        <v>26921</v>
      </c>
      <c r="B26089" t="str">
        <f t="shared" si="407"/>
        <v>BC</v>
      </c>
      <c r="C26089" t="s">
        <v>25705</v>
      </c>
      <c r="D26089" t="s">
        <v>18</v>
      </c>
    </row>
    <row r="26090" spans="1:4" x14ac:dyDescent="0.25">
      <c r="A26090" t="s">
        <v>26860</v>
      </c>
      <c r="B26090" t="str">
        <f t="shared" si="407"/>
        <v>QC</v>
      </c>
      <c r="C26090" t="s">
        <v>25707</v>
      </c>
      <c r="D26090" t="s">
        <v>18</v>
      </c>
    </row>
    <row r="26091" spans="1:4" x14ac:dyDescent="0.25">
      <c r="A26091" t="s">
        <v>27630</v>
      </c>
      <c r="B26091" t="str">
        <f t="shared" si="407"/>
        <v>AB</v>
      </c>
      <c r="C26091" t="s">
        <v>25715</v>
      </c>
      <c r="D26091" t="s">
        <v>18</v>
      </c>
    </row>
    <row r="26092" spans="1:4" x14ac:dyDescent="0.25">
      <c r="A26092" t="s">
        <v>26801</v>
      </c>
      <c r="B26092" t="str">
        <f t="shared" si="407"/>
        <v>BC</v>
      </c>
      <c r="C26092" t="s">
        <v>25718</v>
      </c>
      <c r="D26092" t="s">
        <v>18</v>
      </c>
    </row>
    <row r="26093" spans="1:4" x14ac:dyDescent="0.25">
      <c r="A26093" t="s">
        <v>26858</v>
      </c>
      <c r="B26093" t="str">
        <f t="shared" si="407"/>
        <v>QC</v>
      </c>
      <c r="C26093" t="s">
        <v>25719</v>
      </c>
      <c r="D26093" t="s">
        <v>18</v>
      </c>
    </row>
    <row r="26094" spans="1:4" x14ac:dyDescent="0.25">
      <c r="A26094" t="s">
        <v>26776</v>
      </c>
      <c r="B26094" t="str">
        <f t="shared" si="407"/>
        <v>QC</v>
      </c>
      <c r="C26094" t="s">
        <v>25721</v>
      </c>
      <c r="D26094" t="s">
        <v>18</v>
      </c>
    </row>
    <row r="26095" spans="1:4" x14ac:dyDescent="0.25">
      <c r="A26095" t="s">
        <v>27324</v>
      </c>
      <c r="B26095" t="str">
        <f t="shared" si="407"/>
        <v>BC</v>
      </c>
      <c r="C26095" t="s">
        <v>25722</v>
      </c>
      <c r="D26095" t="s">
        <v>18</v>
      </c>
    </row>
    <row r="26096" spans="1:4" x14ac:dyDescent="0.25">
      <c r="A26096" t="s">
        <v>26822</v>
      </c>
      <c r="B26096" t="str">
        <f t="shared" si="407"/>
        <v>SK</v>
      </c>
      <c r="C26096" t="s">
        <v>25723</v>
      </c>
      <c r="D26096" t="s">
        <v>18</v>
      </c>
    </row>
    <row r="26097" spans="1:4" x14ac:dyDescent="0.25">
      <c r="A26097" t="s">
        <v>26932</v>
      </c>
      <c r="B26097" t="str">
        <f t="shared" si="407"/>
        <v>AB</v>
      </c>
      <c r="C26097" t="s">
        <v>25735</v>
      </c>
      <c r="D26097" t="s">
        <v>18</v>
      </c>
    </row>
    <row r="26098" spans="1:4" x14ac:dyDescent="0.25">
      <c r="A26098" t="s">
        <v>26908</v>
      </c>
      <c r="B26098" t="str">
        <f t="shared" si="407"/>
        <v>ON</v>
      </c>
      <c r="C26098" t="s">
        <v>25747</v>
      </c>
      <c r="D26098" t="s">
        <v>18</v>
      </c>
    </row>
    <row r="26099" spans="1:4" x14ac:dyDescent="0.25">
      <c r="A26099" t="s">
        <v>27123</v>
      </c>
      <c r="B26099" t="str">
        <f t="shared" si="407"/>
        <v>BC</v>
      </c>
      <c r="C26099" t="s">
        <v>25748</v>
      </c>
      <c r="D26099" t="s">
        <v>18</v>
      </c>
    </row>
    <row r="26100" spans="1:4" x14ac:dyDescent="0.25">
      <c r="A26100" t="s">
        <v>26771</v>
      </c>
      <c r="B26100" t="str">
        <f t="shared" si="407"/>
        <v>ON</v>
      </c>
      <c r="C26100" t="s">
        <v>25751</v>
      </c>
      <c r="D26100" t="s">
        <v>18</v>
      </c>
    </row>
    <row r="26101" spans="1:4" x14ac:dyDescent="0.25">
      <c r="A26101" t="s">
        <v>27059</v>
      </c>
      <c r="B26101" t="str">
        <f t="shared" si="407"/>
        <v>ON</v>
      </c>
      <c r="C26101" t="s">
        <v>25752</v>
      </c>
      <c r="D26101" t="s">
        <v>18</v>
      </c>
    </row>
    <row r="26102" spans="1:4" x14ac:dyDescent="0.25">
      <c r="A26102" t="s">
        <v>26921</v>
      </c>
      <c r="B26102" t="str">
        <f t="shared" si="407"/>
        <v>BC</v>
      </c>
      <c r="C26102" t="s">
        <v>25759</v>
      </c>
      <c r="D26102" t="s">
        <v>18</v>
      </c>
    </row>
    <row r="26103" spans="1:4" x14ac:dyDescent="0.25">
      <c r="A26103" t="s">
        <v>27162</v>
      </c>
      <c r="B26103" t="str">
        <f t="shared" si="407"/>
        <v>BC</v>
      </c>
      <c r="C26103" t="s">
        <v>25763</v>
      </c>
      <c r="D26103" t="s">
        <v>18</v>
      </c>
    </row>
    <row r="26104" spans="1:4" x14ac:dyDescent="0.25">
      <c r="A26104" t="s">
        <v>27573</v>
      </c>
      <c r="B26104" t="str">
        <f t="shared" si="407"/>
        <v>QC</v>
      </c>
      <c r="C26104" t="s">
        <v>25767</v>
      </c>
      <c r="D26104" t="s">
        <v>18</v>
      </c>
    </row>
    <row r="26105" spans="1:4" x14ac:dyDescent="0.25">
      <c r="A26105" t="s">
        <v>26853</v>
      </c>
      <c r="B26105" t="str">
        <f t="shared" si="407"/>
        <v>MB</v>
      </c>
      <c r="C26105" t="s">
        <v>25768</v>
      </c>
      <c r="D26105" t="s">
        <v>18</v>
      </c>
    </row>
    <row r="26106" spans="1:4" x14ac:dyDescent="0.25">
      <c r="A26106" t="s">
        <v>27565</v>
      </c>
      <c r="B26106" t="str">
        <f t="shared" si="407"/>
        <v>ON</v>
      </c>
      <c r="C26106" t="s">
        <v>25770</v>
      </c>
      <c r="D26106" t="s">
        <v>18</v>
      </c>
    </row>
    <row r="26107" spans="1:4" x14ac:dyDescent="0.25">
      <c r="A26107" t="s">
        <v>26853</v>
      </c>
      <c r="B26107" t="str">
        <f t="shared" si="407"/>
        <v>MB</v>
      </c>
      <c r="C26107" t="s">
        <v>25773</v>
      </c>
      <c r="D26107" t="s">
        <v>18</v>
      </c>
    </row>
    <row r="26108" spans="1:4" x14ac:dyDescent="0.25">
      <c r="A26108" t="s">
        <v>26932</v>
      </c>
      <c r="B26108" t="str">
        <f t="shared" si="407"/>
        <v>AB</v>
      </c>
      <c r="C26108" t="s">
        <v>25779</v>
      </c>
      <c r="D26108" t="s">
        <v>18</v>
      </c>
    </row>
    <row r="26109" spans="1:4" x14ac:dyDescent="0.25">
      <c r="A26109" t="s">
        <v>26810</v>
      </c>
      <c r="B26109" t="str">
        <f t="shared" si="407"/>
        <v>SK</v>
      </c>
      <c r="C26109" t="s">
        <v>25785</v>
      </c>
      <c r="D26109" t="s">
        <v>18</v>
      </c>
    </row>
    <row r="26110" spans="1:4" x14ac:dyDescent="0.25">
      <c r="A26110" t="s">
        <v>26817</v>
      </c>
      <c r="B26110" t="str">
        <f t="shared" si="407"/>
        <v>QC</v>
      </c>
      <c r="C26110" t="s">
        <v>25786</v>
      </c>
      <c r="D26110" t="s">
        <v>18</v>
      </c>
    </row>
    <row r="26111" spans="1:4" x14ac:dyDescent="0.25">
      <c r="A26111" t="s">
        <v>26919</v>
      </c>
      <c r="B26111" t="str">
        <f t="shared" si="407"/>
        <v>BC</v>
      </c>
      <c r="C26111" t="s">
        <v>25798</v>
      </c>
      <c r="D26111" t="s">
        <v>18</v>
      </c>
    </row>
    <row r="26112" spans="1:4" x14ac:dyDescent="0.25">
      <c r="A26112" t="s">
        <v>27142</v>
      </c>
      <c r="B26112" t="str">
        <f t="shared" si="407"/>
        <v>QC</v>
      </c>
      <c r="C26112" t="s">
        <v>25803</v>
      </c>
      <c r="D26112" t="s">
        <v>18</v>
      </c>
    </row>
    <row r="26113" spans="1:4" x14ac:dyDescent="0.25">
      <c r="A26113" t="s">
        <v>26775</v>
      </c>
      <c r="B26113" t="str">
        <f t="shared" si="407"/>
        <v>ON</v>
      </c>
      <c r="C26113" t="s">
        <v>25808</v>
      </c>
      <c r="D26113" t="s">
        <v>18</v>
      </c>
    </row>
    <row r="26114" spans="1:4" x14ac:dyDescent="0.25">
      <c r="A26114" t="s">
        <v>27631</v>
      </c>
      <c r="B26114" t="str">
        <f t="shared" si="407"/>
        <v>PE</v>
      </c>
      <c r="C26114" t="s">
        <v>25814</v>
      </c>
      <c r="D26114" t="s">
        <v>18</v>
      </c>
    </row>
    <row r="26115" spans="1:4" x14ac:dyDescent="0.25">
      <c r="A26115" t="s">
        <v>27549</v>
      </c>
      <c r="B26115" t="str">
        <f t="shared" ref="B26115:B26178" si="408">RIGHT(TRIM(C26115), 2)</f>
        <v>AB</v>
      </c>
      <c r="C26115" t="s">
        <v>25818</v>
      </c>
      <c r="D26115" t="s">
        <v>18</v>
      </c>
    </row>
    <row r="26116" spans="1:4" x14ac:dyDescent="0.25">
      <c r="A26116" t="s">
        <v>27564</v>
      </c>
      <c r="B26116" t="str">
        <f t="shared" si="408"/>
        <v>NL</v>
      </c>
      <c r="C26116" t="s">
        <v>25823</v>
      </c>
      <c r="D26116" t="s">
        <v>18</v>
      </c>
    </row>
    <row r="26117" spans="1:4" x14ac:dyDescent="0.25">
      <c r="A26117" t="s">
        <v>26813</v>
      </c>
      <c r="B26117" t="str">
        <f t="shared" si="408"/>
        <v>SK</v>
      </c>
      <c r="C26117" t="s">
        <v>25825</v>
      </c>
      <c r="D26117" t="s">
        <v>18</v>
      </c>
    </row>
    <row r="26118" spans="1:4" x14ac:dyDescent="0.25">
      <c r="A26118" t="s">
        <v>27310</v>
      </c>
      <c r="B26118" t="str">
        <f t="shared" si="408"/>
        <v>NS</v>
      </c>
      <c r="C26118" t="s">
        <v>25831</v>
      </c>
      <c r="D26118" t="s">
        <v>18</v>
      </c>
    </row>
    <row r="26119" spans="1:4" x14ac:dyDescent="0.25">
      <c r="A26119" t="s">
        <v>26814</v>
      </c>
      <c r="B26119" t="str">
        <f t="shared" si="408"/>
        <v>SK</v>
      </c>
      <c r="C26119" t="s">
        <v>25832</v>
      </c>
      <c r="D26119" t="s">
        <v>18</v>
      </c>
    </row>
    <row r="26120" spans="1:4" x14ac:dyDescent="0.25">
      <c r="A26120" t="s">
        <v>27551</v>
      </c>
      <c r="B26120" t="str">
        <f t="shared" si="408"/>
        <v>ON</v>
      </c>
      <c r="C26120" t="s">
        <v>25835</v>
      </c>
      <c r="D26120" t="s">
        <v>18</v>
      </c>
    </row>
    <row r="26121" spans="1:4" x14ac:dyDescent="0.25">
      <c r="A26121" t="s">
        <v>26850</v>
      </c>
      <c r="B26121" t="str">
        <f t="shared" si="408"/>
        <v>AB</v>
      </c>
      <c r="C26121" t="s">
        <v>25836</v>
      </c>
      <c r="D26121" t="s">
        <v>18</v>
      </c>
    </row>
    <row r="26122" spans="1:4" x14ac:dyDescent="0.25">
      <c r="A26122" t="s">
        <v>26780</v>
      </c>
      <c r="B26122" t="str">
        <f t="shared" si="408"/>
        <v>QC</v>
      </c>
      <c r="C26122" t="s">
        <v>25837</v>
      </c>
      <c r="D26122" t="s">
        <v>18</v>
      </c>
    </row>
    <row r="26123" spans="1:4" x14ac:dyDescent="0.25">
      <c r="A26123" t="s">
        <v>26889</v>
      </c>
      <c r="B26123" t="str">
        <f t="shared" si="408"/>
        <v>QC</v>
      </c>
      <c r="C26123" t="s">
        <v>25856</v>
      </c>
      <c r="D26123" t="s">
        <v>18</v>
      </c>
    </row>
    <row r="26124" spans="1:4" x14ac:dyDescent="0.25">
      <c r="A26124" t="s">
        <v>26920</v>
      </c>
      <c r="B26124" t="str">
        <f t="shared" si="408"/>
        <v>BC</v>
      </c>
      <c r="C26124" t="s">
        <v>25871</v>
      </c>
      <c r="D26124" t="s">
        <v>18</v>
      </c>
    </row>
    <row r="26125" spans="1:4" x14ac:dyDescent="0.25">
      <c r="A26125" t="s">
        <v>27053</v>
      </c>
      <c r="B26125" t="str">
        <f t="shared" si="408"/>
        <v>AB</v>
      </c>
      <c r="C26125" t="s">
        <v>25877</v>
      </c>
      <c r="D26125" t="s">
        <v>18</v>
      </c>
    </row>
    <row r="26126" spans="1:4" x14ac:dyDescent="0.25">
      <c r="A26126" t="s">
        <v>26792</v>
      </c>
      <c r="B26126" t="str">
        <f t="shared" si="408"/>
        <v>YT</v>
      </c>
      <c r="C26126" t="s">
        <v>25883</v>
      </c>
      <c r="D26126" t="s">
        <v>18</v>
      </c>
    </row>
    <row r="26127" spans="1:4" x14ac:dyDescent="0.25">
      <c r="A26127" t="s">
        <v>27076</v>
      </c>
      <c r="B26127" t="str">
        <f t="shared" si="408"/>
        <v>MB</v>
      </c>
      <c r="C26127" t="s">
        <v>25884</v>
      </c>
      <c r="D26127" t="s">
        <v>18</v>
      </c>
    </row>
    <row r="26128" spans="1:4" x14ac:dyDescent="0.25">
      <c r="A26128" t="s">
        <v>26798</v>
      </c>
      <c r="B26128" t="str">
        <f t="shared" si="408"/>
        <v>BC</v>
      </c>
      <c r="C26128" t="s">
        <v>25887</v>
      </c>
      <c r="D26128" t="s">
        <v>18</v>
      </c>
    </row>
    <row r="26129" spans="1:4" x14ac:dyDescent="0.25">
      <c r="A26129" t="s">
        <v>26919</v>
      </c>
      <c r="B26129" t="str">
        <f t="shared" si="408"/>
        <v>BC</v>
      </c>
      <c r="C26129" t="s">
        <v>25893</v>
      </c>
      <c r="D26129" t="s">
        <v>18</v>
      </c>
    </row>
    <row r="26130" spans="1:4" x14ac:dyDescent="0.25">
      <c r="A26130" t="s">
        <v>27544</v>
      </c>
      <c r="B26130" t="str">
        <f t="shared" si="408"/>
        <v>BC</v>
      </c>
      <c r="C26130" t="s">
        <v>25621</v>
      </c>
      <c r="D26130" t="s">
        <v>22</v>
      </c>
    </row>
    <row r="26131" spans="1:4" x14ac:dyDescent="0.25">
      <c r="A26131" t="s">
        <v>26805</v>
      </c>
      <c r="B26131" t="str">
        <f t="shared" si="408"/>
        <v>QC</v>
      </c>
      <c r="C26131" t="s">
        <v>25624</v>
      </c>
      <c r="D26131" t="s">
        <v>22</v>
      </c>
    </row>
    <row r="26132" spans="1:4" x14ac:dyDescent="0.25">
      <c r="A26132" t="s">
        <v>26898</v>
      </c>
      <c r="B26132" t="str">
        <f t="shared" si="408"/>
        <v>QC</v>
      </c>
      <c r="C26132" t="s">
        <v>25627</v>
      </c>
      <c r="D26132" t="s">
        <v>22</v>
      </c>
    </row>
    <row r="26133" spans="1:4" x14ac:dyDescent="0.25">
      <c r="A26133" t="s">
        <v>27646</v>
      </c>
      <c r="B26133" t="str">
        <f t="shared" si="408"/>
        <v>MB</v>
      </c>
      <c r="C26133" t="s">
        <v>25631</v>
      </c>
      <c r="D26133" t="s">
        <v>22</v>
      </c>
    </row>
    <row r="26134" spans="1:4" x14ac:dyDescent="0.25">
      <c r="A26134" t="s">
        <v>26853</v>
      </c>
      <c r="B26134" t="str">
        <f t="shared" si="408"/>
        <v>MB</v>
      </c>
      <c r="C26134" t="s">
        <v>25632</v>
      </c>
      <c r="D26134" t="s">
        <v>22</v>
      </c>
    </row>
    <row r="26135" spans="1:4" x14ac:dyDescent="0.25">
      <c r="A26135" t="s">
        <v>28020</v>
      </c>
      <c r="B26135" t="str">
        <f t="shared" si="408"/>
        <v>QC</v>
      </c>
      <c r="C26135" t="s">
        <v>25633</v>
      </c>
      <c r="D26135" t="s">
        <v>22</v>
      </c>
    </row>
    <row r="26136" spans="1:4" x14ac:dyDescent="0.25">
      <c r="A26136" t="s">
        <v>27622</v>
      </c>
      <c r="B26136" t="str">
        <f t="shared" si="408"/>
        <v>MB</v>
      </c>
      <c r="C26136" t="s">
        <v>25636</v>
      </c>
      <c r="D26136" t="s">
        <v>22</v>
      </c>
    </row>
    <row r="26137" spans="1:4" x14ac:dyDescent="0.25">
      <c r="A26137" t="s">
        <v>26891</v>
      </c>
      <c r="B26137" t="str">
        <f t="shared" si="408"/>
        <v>QC</v>
      </c>
      <c r="C26137" t="s">
        <v>25639</v>
      </c>
      <c r="D26137" t="s">
        <v>22</v>
      </c>
    </row>
    <row r="26138" spans="1:4" x14ac:dyDescent="0.25">
      <c r="A26138" t="s">
        <v>26867</v>
      </c>
      <c r="B26138" t="str">
        <f t="shared" si="408"/>
        <v>QC</v>
      </c>
      <c r="C26138" t="s">
        <v>25640</v>
      </c>
      <c r="D26138" t="s">
        <v>22</v>
      </c>
    </row>
    <row r="26139" spans="1:4" x14ac:dyDescent="0.25">
      <c r="A26139" t="s">
        <v>27647</v>
      </c>
      <c r="B26139" t="str">
        <f t="shared" si="408"/>
        <v>NS</v>
      </c>
      <c r="C26139" t="s">
        <v>25646</v>
      </c>
      <c r="D26139" t="s">
        <v>22</v>
      </c>
    </row>
    <row r="26140" spans="1:4" x14ac:dyDescent="0.25">
      <c r="A26140" t="s">
        <v>26795</v>
      </c>
      <c r="B26140" t="str">
        <f t="shared" si="408"/>
        <v>ON</v>
      </c>
      <c r="C26140" t="s">
        <v>25654</v>
      </c>
      <c r="D26140" t="s">
        <v>22</v>
      </c>
    </row>
    <row r="26141" spans="1:4" x14ac:dyDescent="0.25">
      <c r="A26141" t="s">
        <v>26874</v>
      </c>
      <c r="B26141" t="str">
        <f t="shared" si="408"/>
        <v>QC</v>
      </c>
      <c r="C26141" t="s">
        <v>25658</v>
      </c>
      <c r="D26141" t="s">
        <v>22</v>
      </c>
    </row>
    <row r="26142" spans="1:4" x14ac:dyDescent="0.25">
      <c r="A26142" t="s">
        <v>26849</v>
      </c>
      <c r="B26142" t="str">
        <f t="shared" si="408"/>
        <v>QC</v>
      </c>
      <c r="C26142" t="s">
        <v>25664</v>
      </c>
      <c r="D26142" t="s">
        <v>22</v>
      </c>
    </row>
    <row r="26143" spans="1:4" x14ac:dyDescent="0.25">
      <c r="A26143" t="s">
        <v>27639</v>
      </c>
      <c r="B26143" t="str">
        <f t="shared" si="408"/>
        <v>NS</v>
      </c>
      <c r="C26143" t="s">
        <v>25669</v>
      </c>
      <c r="D26143" t="s">
        <v>22</v>
      </c>
    </row>
    <row r="26144" spans="1:4" x14ac:dyDescent="0.25">
      <c r="A26144" t="s">
        <v>26819</v>
      </c>
      <c r="B26144" t="str">
        <f t="shared" si="408"/>
        <v>NS</v>
      </c>
      <c r="C26144" t="s">
        <v>25671</v>
      </c>
      <c r="D26144" t="s">
        <v>22</v>
      </c>
    </row>
    <row r="26145" spans="1:4" x14ac:dyDescent="0.25">
      <c r="A26145" t="s">
        <v>27619</v>
      </c>
      <c r="B26145" t="str">
        <f t="shared" si="408"/>
        <v>QC</v>
      </c>
      <c r="C26145" t="s">
        <v>25674</v>
      </c>
      <c r="D26145" t="s">
        <v>22</v>
      </c>
    </row>
    <row r="26146" spans="1:4" x14ac:dyDescent="0.25">
      <c r="A26146" t="s">
        <v>27151</v>
      </c>
      <c r="B26146" t="str">
        <f t="shared" si="408"/>
        <v>QC</v>
      </c>
      <c r="C26146" t="s">
        <v>25676</v>
      </c>
      <c r="D26146" t="s">
        <v>22</v>
      </c>
    </row>
    <row r="26147" spans="1:4" x14ac:dyDescent="0.25">
      <c r="A26147" t="s">
        <v>26848</v>
      </c>
      <c r="B26147" t="str">
        <f t="shared" si="408"/>
        <v>AB</v>
      </c>
      <c r="C26147" t="s">
        <v>25677</v>
      </c>
      <c r="D26147" t="s">
        <v>22</v>
      </c>
    </row>
    <row r="26148" spans="1:4" x14ac:dyDescent="0.25">
      <c r="A26148" t="s">
        <v>26799</v>
      </c>
      <c r="B26148" t="str">
        <f t="shared" si="408"/>
        <v>ON</v>
      </c>
      <c r="C26148" t="s">
        <v>25678</v>
      </c>
      <c r="D26148" t="s">
        <v>22</v>
      </c>
    </row>
    <row r="26149" spans="1:4" x14ac:dyDescent="0.25">
      <c r="A26149" t="s">
        <v>27094</v>
      </c>
      <c r="B26149" t="str">
        <f t="shared" si="408"/>
        <v>AB</v>
      </c>
      <c r="C26149" t="s">
        <v>25683</v>
      </c>
      <c r="D26149" t="s">
        <v>22</v>
      </c>
    </row>
    <row r="26150" spans="1:4" x14ac:dyDescent="0.25">
      <c r="A26150" t="s">
        <v>26855</v>
      </c>
      <c r="B26150" t="str">
        <f t="shared" si="408"/>
        <v>QC</v>
      </c>
      <c r="C26150" t="s">
        <v>25686</v>
      </c>
      <c r="D26150" t="s">
        <v>22</v>
      </c>
    </row>
    <row r="26151" spans="1:4" x14ac:dyDescent="0.25">
      <c r="A26151" t="s">
        <v>26882</v>
      </c>
      <c r="B26151" t="str">
        <f t="shared" si="408"/>
        <v>QC</v>
      </c>
      <c r="C26151" t="s">
        <v>25690</v>
      </c>
      <c r="D26151" t="s">
        <v>22</v>
      </c>
    </row>
    <row r="26152" spans="1:4" x14ac:dyDescent="0.25">
      <c r="A26152" t="s">
        <v>26926</v>
      </c>
      <c r="B26152" t="str">
        <f t="shared" si="408"/>
        <v>BC</v>
      </c>
      <c r="C26152" t="s">
        <v>25691</v>
      </c>
      <c r="D26152" t="s">
        <v>22</v>
      </c>
    </row>
    <row r="26153" spans="1:4" x14ac:dyDescent="0.25">
      <c r="A26153" t="s">
        <v>26920</v>
      </c>
      <c r="B26153" t="str">
        <f t="shared" si="408"/>
        <v>BC</v>
      </c>
      <c r="C26153" t="s">
        <v>25692</v>
      </c>
      <c r="D26153" t="s">
        <v>22</v>
      </c>
    </row>
    <row r="26154" spans="1:4" x14ac:dyDescent="0.25">
      <c r="A26154" t="s">
        <v>26771</v>
      </c>
      <c r="B26154" t="str">
        <f t="shared" si="408"/>
        <v>ON</v>
      </c>
      <c r="C26154" t="s">
        <v>25693</v>
      </c>
      <c r="D26154" t="s">
        <v>22</v>
      </c>
    </row>
    <row r="26155" spans="1:4" x14ac:dyDescent="0.25">
      <c r="A26155" t="s">
        <v>26878</v>
      </c>
      <c r="B26155" t="str">
        <f t="shared" si="408"/>
        <v>QC</v>
      </c>
      <c r="C26155" t="s">
        <v>25698</v>
      </c>
      <c r="D26155" t="s">
        <v>22</v>
      </c>
    </row>
    <row r="26156" spans="1:4" x14ac:dyDescent="0.25">
      <c r="A26156" t="s">
        <v>26875</v>
      </c>
      <c r="B26156" t="str">
        <f t="shared" si="408"/>
        <v>QC</v>
      </c>
      <c r="C26156" t="s">
        <v>25699</v>
      </c>
      <c r="D26156" t="s">
        <v>22</v>
      </c>
    </row>
    <row r="26157" spans="1:4" x14ac:dyDescent="0.25">
      <c r="A26157" t="s">
        <v>27541</v>
      </c>
      <c r="B26157" t="str">
        <f t="shared" si="408"/>
        <v>QC</v>
      </c>
      <c r="C26157" t="s">
        <v>25702</v>
      </c>
      <c r="D26157" t="s">
        <v>22</v>
      </c>
    </row>
    <row r="26158" spans="1:4" x14ac:dyDescent="0.25">
      <c r="A26158" t="s">
        <v>27427</v>
      </c>
      <c r="B26158" t="str">
        <f t="shared" si="408"/>
        <v>MB</v>
      </c>
      <c r="C26158" t="s">
        <v>25706</v>
      </c>
      <c r="D26158" t="s">
        <v>22</v>
      </c>
    </row>
    <row r="26159" spans="1:4" x14ac:dyDescent="0.25">
      <c r="A26159" t="s">
        <v>27150</v>
      </c>
      <c r="B26159" t="str">
        <f t="shared" si="408"/>
        <v>QC</v>
      </c>
      <c r="C26159" t="s">
        <v>25711</v>
      </c>
      <c r="D26159" t="s">
        <v>22</v>
      </c>
    </row>
    <row r="26160" spans="1:4" x14ac:dyDescent="0.25">
      <c r="A26160" t="s">
        <v>26956</v>
      </c>
      <c r="B26160" t="str">
        <f t="shared" si="408"/>
        <v>QC</v>
      </c>
      <c r="C26160" t="s">
        <v>25713</v>
      </c>
      <c r="D26160" t="s">
        <v>22</v>
      </c>
    </row>
    <row r="26161" spans="1:4" x14ac:dyDescent="0.25">
      <c r="A26161" t="s">
        <v>27637</v>
      </c>
      <c r="B26161" t="str">
        <f t="shared" si="408"/>
        <v>MB</v>
      </c>
      <c r="C26161" t="s">
        <v>25714</v>
      </c>
      <c r="D26161" t="s">
        <v>22</v>
      </c>
    </row>
    <row r="26162" spans="1:4" x14ac:dyDescent="0.25">
      <c r="A26162" t="s">
        <v>26885</v>
      </c>
      <c r="B26162" t="str">
        <f t="shared" si="408"/>
        <v>QC</v>
      </c>
      <c r="C26162" t="s">
        <v>25716</v>
      </c>
      <c r="D26162" t="s">
        <v>22</v>
      </c>
    </row>
    <row r="26163" spans="1:4" x14ac:dyDescent="0.25">
      <c r="A26163" t="s">
        <v>26850</v>
      </c>
      <c r="B26163" t="str">
        <f t="shared" si="408"/>
        <v>AB</v>
      </c>
      <c r="C26163" t="s">
        <v>25717</v>
      </c>
      <c r="D26163" t="s">
        <v>22</v>
      </c>
    </row>
    <row r="26164" spans="1:4" x14ac:dyDescent="0.25">
      <c r="A26164" t="s">
        <v>26794</v>
      </c>
      <c r="B26164" t="str">
        <f t="shared" si="408"/>
        <v>NS</v>
      </c>
      <c r="C26164" t="s">
        <v>25727</v>
      </c>
      <c r="D26164" t="s">
        <v>22</v>
      </c>
    </row>
    <row r="26165" spans="1:4" x14ac:dyDescent="0.25">
      <c r="A26165" t="s">
        <v>27220</v>
      </c>
      <c r="B26165" t="str">
        <f t="shared" si="408"/>
        <v>QC</v>
      </c>
      <c r="C26165" t="s">
        <v>25729</v>
      </c>
      <c r="D26165" t="s">
        <v>22</v>
      </c>
    </row>
    <row r="26166" spans="1:4" x14ac:dyDescent="0.25">
      <c r="A26166" t="s">
        <v>26991</v>
      </c>
      <c r="B26166" t="str">
        <f t="shared" si="408"/>
        <v>NB</v>
      </c>
      <c r="C26166" t="s">
        <v>25737</v>
      </c>
      <c r="D26166" t="s">
        <v>22</v>
      </c>
    </row>
    <row r="26167" spans="1:4" x14ac:dyDescent="0.25">
      <c r="A26167" t="s">
        <v>26896</v>
      </c>
      <c r="B26167" t="str">
        <f t="shared" si="408"/>
        <v>QC</v>
      </c>
      <c r="C26167" t="s">
        <v>25738</v>
      </c>
      <c r="D26167" t="s">
        <v>22</v>
      </c>
    </row>
    <row r="26168" spans="1:4" x14ac:dyDescent="0.25">
      <c r="A26168" t="s">
        <v>27619</v>
      </c>
      <c r="B26168" t="str">
        <f t="shared" si="408"/>
        <v>QC</v>
      </c>
      <c r="C26168" t="s">
        <v>25742</v>
      </c>
      <c r="D26168" t="s">
        <v>22</v>
      </c>
    </row>
    <row r="26169" spans="1:4" x14ac:dyDescent="0.25">
      <c r="A26169" t="s">
        <v>27484</v>
      </c>
      <c r="B26169" t="str">
        <f t="shared" si="408"/>
        <v>QC</v>
      </c>
      <c r="C26169" t="s">
        <v>25745</v>
      </c>
      <c r="D26169" t="s">
        <v>22</v>
      </c>
    </row>
    <row r="26170" spans="1:4" x14ac:dyDescent="0.25">
      <c r="A26170" t="s">
        <v>26955</v>
      </c>
      <c r="B26170" t="str">
        <f t="shared" si="408"/>
        <v>QC</v>
      </c>
      <c r="C26170" t="s">
        <v>25757</v>
      </c>
      <c r="D26170" t="s">
        <v>22</v>
      </c>
    </row>
    <row r="26171" spans="1:4" x14ac:dyDescent="0.25">
      <c r="A26171" t="s">
        <v>27591</v>
      </c>
      <c r="B26171" t="str">
        <f t="shared" si="408"/>
        <v>BC</v>
      </c>
      <c r="C26171" t="s">
        <v>25762</v>
      </c>
      <c r="D26171" t="s">
        <v>22</v>
      </c>
    </row>
    <row r="26172" spans="1:4" x14ac:dyDescent="0.25">
      <c r="A26172" t="s">
        <v>26796</v>
      </c>
      <c r="B26172" t="str">
        <f t="shared" si="408"/>
        <v>ON</v>
      </c>
      <c r="C26172" t="s">
        <v>25765</v>
      </c>
      <c r="D26172" t="s">
        <v>22</v>
      </c>
    </row>
    <row r="26173" spans="1:4" x14ac:dyDescent="0.25">
      <c r="A26173" t="s">
        <v>26771</v>
      </c>
      <c r="B26173" t="str">
        <f t="shared" si="408"/>
        <v>ON</v>
      </c>
      <c r="C26173" t="s">
        <v>25774</v>
      </c>
      <c r="D26173" t="s">
        <v>22</v>
      </c>
    </row>
    <row r="26174" spans="1:4" x14ac:dyDescent="0.25">
      <c r="A26174" t="s">
        <v>26879</v>
      </c>
      <c r="B26174" t="str">
        <f t="shared" si="408"/>
        <v>QC</v>
      </c>
      <c r="C26174" t="s">
        <v>25775</v>
      </c>
      <c r="D26174" t="s">
        <v>22</v>
      </c>
    </row>
    <row r="26175" spans="1:4" x14ac:dyDescent="0.25">
      <c r="A26175" t="s">
        <v>27132</v>
      </c>
      <c r="B26175" t="str">
        <f t="shared" si="408"/>
        <v>NB</v>
      </c>
      <c r="C26175" t="s">
        <v>25777</v>
      </c>
      <c r="D26175" t="s">
        <v>22</v>
      </c>
    </row>
    <row r="26176" spans="1:4" x14ac:dyDescent="0.25">
      <c r="A26176" t="s">
        <v>27409</v>
      </c>
      <c r="B26176" t="str">
        <f t="shared" si="408"/>
        <v>QC</v>
      </c>
      <c r="C26176" t="s">
        <v>25780</v>
      </c>
      <c r="D26176" t="s">
        <v>22</v>
      </c>
    </row>
    <row r="26177" spans="1:4" x14ac:dyDescent="0.25">
      <c r="A26177" t="s">
        <v>26821</v>
      </c>
      <c r="B26177" t="str">
        <f t="shared" si="408"/>
        <v>QC</v>
      </c>
      <c r="C26177" t="s">
        <v>25782</v>
      </c>
      <c r="D26177" t="s">
        <v>22</v>
      </c>
    </row>
    <row r="26178" spans="1:4" x14ac:dyDescent="0.25">
      <c r="A26178" t="s">
        <v>27573</v>
      </c>
      <c r="B26178" t="str">
        <f t="shared" si="408"/>
        <v>QC</v>
      </c>
      <c r="C26178" t="s">
        <v>25789</v>
      </c>
      <c r="D26178" t="s">
        <v>22</v>
      </c>
    </row>
    <row r="26179" spans="1:4" x14ac:dyDescent="0.25">
      <c r="A26179" t="s">
        <v>27636</v>
      </c>
      <c r="B26179" t="str">
        <f t="shared" ref="B26179:B26242" si="409">RIGHT(TRIM(C26179), 2)</f>
        <v>BC</v>
      </c>
      <c r="C26179" t="s">
        <v>25790</v>
      </c>
      <c r="D26179" t="s">
        <v>22</v>
      </c>
    </row>
    <row r="26180" spans="1:4" x14ac:dyDescent="0.25">
      <c r="A26180" t="s">
        <v>27071</v>
      </c>
      <c r="B26180" t="str">
        <f t="shared" si="409"/>
        <v>NS</v>
      </c>
      <c r="C26180" t="s">
        <v>25799</v>
      </c>
      <c r="D26180" t="s">
        <v>22</v>
      </c>
    </row>
    <row r="26181" spans="1:4" x14ac:dyDescent="0.25">
      <c r="A26181" t="s">
        <v>27095</v>
      </c>
      <c r="B26181" t="str">
        <f t="shared" si="409"/>
        <v>AB</v>
      </c>
      <c r="C26181" t="s">
        <v>25801</v>
      </c>
      <c r="D26181" t="s">
        <v>22</v>
      </c>
    </row>
    <row r="26182" spans="1:4" x14ac:dyDescent="0.25">
      <c r="A26182" t="s">
        <v>26991</v>
      </c>
      <c r="B26182" t="str">
        <f t="shared" si="409"/>
        <v>NB</v>
      </c>
      <c r="C26182" t="s">
        <v>25802</v>
      </c>
      <c r="D26182" t="s">
        <v>22</v>
      </c>
    </row>
    <row r="26183" spans="1:4" x14ac:dyDescent="0.25">
      <c r="A26183" t="s">
        <v>26886</v>
      </c>
      <c r="B26183" t="str">
        <f t="shared" si="409"/>
        <v>QC</v>
      </c>
      <c r="C26183" t="s">
        <v>25807</v>
      </c>
      <c r="D26183" t="s">
        <v>22</v>
      </c>
    </row>
    <row r="26184" spans="1:4" x14ac:dyDescent="0.25">
      <c r="A26184" t="s">
        <v>26844</v>
      </c>
      <c r="B26184" t="str">
        <f t="shared" si="409"/>
        <v>AB</v>
      </c>
      <c r="C26184" t="s">
        <v>25809</v>
      </c>
      <c r="D26184" t="s">
        <v>22</v>
      </c>
    </row>
    <row r="26185" spans="1:4" x14ac:dyDescent="0.25">
      <c r="A26185" t="s">
        <v>28165</v>
      </c>
      <c r="B26185" t="str">
        <f t="shared" si="409"/>
        <v>BC</v>
      </c>
      <c r="C26185" t="s">
        <v>25816</v>
      </c>
      <c r="D26185" t="s">
        <v>22</v>
      </c>
    </row>
    <row r="26186" spans="1:4" x14ac:dyDescent="0.25">
      <c r="A26186" t="s">
        <v>26776</v>
      </c>
      <c r="B26186" t="str">
        <f t="shared" si="409"/>
        <v>QC</v>
      </c>
      <c r="C26186" t="s">
        <v>25817</v>
      </c>
      <c r="D26186" t="s">
        <v>22</v>
      </c>
    </row>
    <row r="26187" spans="1:4" x14ac:dyDescent="0.25">
      <c r="A26187" t="s">
        <v>26809</v>
      </c>
      <c r="B26187" t="str">
        <f t="shared" si="409"/>
        <v>QC</v>
      </c>
      <c r="C26187" t="s">
        <v>25821</v>
      </c>
      <c r="D26187" t="s">
        <v>22</v>
      </c>
    </row>
    <row r="26188" spans="1:4" x14ac:dyDescent="0.25">
      <c r="A26188" t="s">
        <v>26878</v>
      </c>
      <c r="B26188" t="str">
        <f t="shared" si="409"/>
        <v>QC</v>
      </c>
      <c r="C26188" t="s">
        <v>25824</v>
      </c>
      <c r="D26188" t="s">
        <v>22</v>
      </c>
    </row>
    <row r="26189" spans="1:4" x14ac:dyDescent="0.25">
      <c r="A26189" t="s">
        <v>27085</v>
      </c>
      <c r="B26189" t="str">
        <f t="shared" si="409"/>
        <v>AB</v>
      </c>
      <c r="C26189" t="s">
        <v>25826</v>
      </c>
      <c r="D26189" t="s">
        <v>22</v>
      </c>
    </row>
    <row r="26190" spans="1:4" x14ac:dyDescent="0.25">
      <c r="A26190" t="s">
        <v>29627</v>
      </c>
      <c r="B26190" t="str">
        <f t="shared" si="409"/>
        <v>QC</v>
      </c>
      <c r="C26190" t="s">
        <v>25827</v>
      </c>
      <c r="D26190" t="s">
        <v>22</v>
      </c>
    </row>
    <row r="26191" spans="1:4" x14ac:dyDescent="0.25">
      <c r="A26191" t="s">
        <v>27236</v>
      </c>
      <c r="B26191" t="str">
        <f t="shared" si="409"/>
        <v>BC</v>
      </c>
      <c r="C26191" t="s">
        <v>25833</v>
      </c>
      <c r="D26191" t="s">
        <v>22</v>
      </c>
    </row>
    <row r="26192" spans="1:4" x14ac:dyDescent="0.25">
      <c r="A26192" t="s">
        <v>26870</v>
      </c>
      <c r="B26192" t="str">
        <f t="shared" si="409"/>
        <v>QC</v>
      </c>
      <c r="C26192" t="s">
        <v>25834</v>
      </c>
      <c r="D26192" t="s">
        <v>22</v>
      </c>
    </row>
    <row r="26193" spans="1:4" x14ac:dyDescent="0.25">
      <c r="A26193" t="s">
        <v>26802</v>
      </c>
      <c r="B26193" t="str">
        <f t="shared" si="409"/>
        <v>QC</v>
      </c>
      <c r="C26193" t="s">
        <v>25840</v>
      </c>
      <c r="D26193" t="s">
        <v>22</v>
      </c>
    </row>
    <row r="26194" spans="1:4" x14ac:dyDescent="0.25">
      <c r="A26194" t="s">
        <v>27205</v>
      </c>
      <c r="B26194" t="str">
        <f t="shared" si="409"/>
        <v>BC</v>
      </c>
      <c r="C26194" t="s">
        <v>25842</v>
      </c>
      <c r="D26194" t="s">
        <v>22</v>
      </c>
    </row>
    <row r="26195" spans="1:4" x14ac:dyDescent="0.25">
      <c r="A26195" t="s">
        <v>26794</v>
      </c>
      <c r="B26195" t="str">
        <f t="shared" si="409"/>
        <v>NS</v>
      </c>
      <c r="C26195" t="s">
        <v>25843</v>
      </c>
      <c r="D26195" t="s">
        <v>22</v>
      </c>
    </row>
    <row r="26196" spans="1:4" x14ac:dyDescent="0.25">
      <c r="A26196" t="s">
        <v>26796</v>
      </c>
      <c r="B26196" t="str">
        <f t="shared" si="409"/>
        <v>ON</v>
      </c>
      <c r="C26196" t="s">
        <v>25844</v>
      </c>
      <c r="D26196" t="s">
        <v>22</v>
      </c>
    </row>
    <row r="26197" spans="1:4" x14ac:dyDescent="0.25">
      <c r="A26197" t="s">
        <v>27149</v>
      </c>
      <c r="B26197" t="str">
        <f t="shared" si="409"/>
        <v>QC</v>
      </c>
      <c r="C26197" t="s">
        <v>25847</v>
      </c>
      <c r="D26197" t="s">
        <v>22</v>
      </c>
    </row>
    <row r="26198" spans="1:4" x14ac:dyDescent="0.25">
      <c r="A26198" t="s">
        <v>26776</v>
      </c>
      <c r="B26198" t="str">
        <f t="shared" si="409"/>
        <v>QC</v>
      </c>
      <c r="C26198" t="s">
        <v>25848</v>
      </c>
      <c r="D26198" t="s">
        <v>22</v>
      </c>
    </row>
    <row r="26199" spans="1:4" x14ac:dyDescent="0.25">
      <c r="A26199" t="s">
        <v>26975</v>
      </c>
      <c r="B26199" t="str">
        <f t="shared" si="409"/>
        <v>NS</v>
      </c>
      <c r="C26199" t="s">
        <v>25850</v>
      </c>
      <c r="D26199" t="s">
        <v>22</v>
      </c>
    </row>
    <row r="26200" spans="1:4" x14ac:dyDescent="0.25">
      <c r="A26200" t="s">
        <v>27323</v>
      </c>
      <c r="B26200" t="str">
        <f t="shared" si="409"/>
        <v>BC</v>
      </c>
      <c r="C26200" t="s">
        <v>25851</v>
      </c>
      <c r="D26200" t="s">
        <v>22</v>
      </c>
    </row>
    <row r="26201" spans="1:4" x14ac:dyDescent="0.25">
      <c r="A26201" t="s">
        <v>26832</v>
      </c>
      <c r="B26201" t="str">
        <f t="shared" si="409"/>
        <v>QC</v>
      </c>
      <c r="C26201" t="s">
        <v>25853</v>
      </c>
      <c r="D26201" t="s">
        <v>22</v>
      </c>
    </row>
    <row r="26202" spans="1:4" x14ac:dyDescent="0.25">
      <c r="A26202" t="s">
        <v>28714</v>
      </c>
      <c r="B26202" t="str">
        <f t="shared" si="409"/>
        <v>QC</v>
      </c>
      <c r="C26202" t="s">
        <v>25858</v>
      </c>
      <c r="D26202" t="s">
        <v>22</v>
      </c>
    </row>
    <row r="26203" spans="1:4" x14ac:dyDescent="0.25">
      <c r="A26203" t="s">
        <v>26832</v>
      </c>
      <c r="B26203" t="str">
        <f t="shared" si="409"/>
        <v>QC</v>
      </c>
      <c r="C26203" t="s">
        <v>25859</v>
      </c>
      <c r="D26203" t="s">
        <v>22</v>
      </c>
    </row>
    <row r="26204" spans="1:4" x14ac:dyDescent="0.25">
      <c r="A26204" t="s">
        <v>26954</v>
      </c>
      <c r="B26204" t="str">
        <f t="shared" si="409"/>
        <v>QC</v>
      </c>
      <c r="C26204" t="s">
        <v>25860</v>
      </c>
      <c r="D26204" t="s">
        <v>22</v>
      </c>
    </row>
    <row r="26205" spans="1:4" x14ac:dyDescent="0.25">
      <c r="A26205" t="s">
        <v>26803</v>
      </c>
      <c r="B26205" t="str">
        <f t="shared" si="409"/>
        <v>SK</v>
      </c>
      <c r="C26205" t="s">
        <v>25865</v>
      </c>
      <c r="D26205" t="s">
        <v>22</v>
      </c>
    </row>
    <row r="26206" spans="1:4" x14ac:dyDescent="0.25">
      <c r="A26206" t="s">
        <v>27137</v>
      </c>
      <c r="B26206" t="str">
        <f t="shared" si="409"/>
        <v>NB</v>
      </c>
      <c r="C26206" t="s">
        <v>25869</v>
      </c>
      <c r="D26206" t="s">
        <v>22</v>
      </c>
    </row>
    <row r="26207" spans="1:4" x14ac:dyDescent="0.25">
      <c r="A26207" t="s">
        <v>27597</v>
      </c>
      <c r="B26207" t="str">
        <f t="shared" si="409"/>
        <v>ON</v>
      </c>
      <c r="C26207" t="s">
        <v>25873</v>
      </c>
      <c r="D26207" t="s">
        <v>22</v>
      </c>
    </row>
    <row r="26208" spans="1:4" x14ac:dyDescent="0.25">
      <c r="A26208" t="s">
        <v>27009</v>
      </c>
      <c r="B26208" t="str">
        <f t="shared" si="409"/>
        <v>BC</v>
      </c>
      <c r="C26208" t="s">
        <v>25874</v>
      </c>
      <c r="D26208" t="s">
        <v>22</v>
      </c>
    </row>
    <row r="26209" spans="1:4" x14ac:dyDescent="0.25">
      <c r="A26209" t="s">
        <v>27041</v>
      </c>
      <c r="B26209" t="str">
        <f t="shared" si="409"/>
        <v>NS</v>
      </c>
      <c r="C26209" t="s">
        <v>25879</v>
      </c>
      <c r="D26209" t="s">
        <v>22</v>
      </c>
    </row>
    <row r="26210" spans="1:4" x14ac:dyDescent="0.25">
      <c r="A26210" t="s">
        <v>27114</v>
      </c>
      <c r="B26210" t="str">
        <f t="shared" si="409"/>
        <v>NB</v>
      </c>
      <c r="C26210" t="s">
        <v>25881</v>
      </c>
      <c r="D26210" t="s">
        <v>22</v>
      </c>
    </row>
    <row r="26211" spans="1:4" x14ac:dyDescent="0.25">
      <c r="A26211" t="s">
        <v>27068</v>
      </c>
      <c r="B26211" t="str">
        <f t="shared" si="409"/>
        <v>BC</v>
      </c>
      <c r="C26211" t="s">
        <v>25882</v>
      </c>
      <c r="D26211" t="s">
        <v>22</v>
      </c>
    </row>
    <row r="26212" spans="1:4" x14ac:dyDescent="0.25">
      <c r="A26212" t="s">
        <v>27599</v>
      </c>
      <c r="B26212" t="str">
        <f t="shared" si="409"/>
        <v>NS</v>
      </c>
      <c r="C26212" t="s">
        <v>25885</v>
      </c>
      <c r="D26212" t="s">
        <v>22</v>
      </c>
    </row>
    <row r="26213" spans="1:4" x14ac:dyDescent="0.25">
      <c r="A26213" t="s">
        <v>27438</v>
      </c>
      <c r="B26213" t="str">
        <f t="shared" si="409"/>
        <v>AB</v>
      </c>
      <c r="C26213" t="s">
        <v>25886</v>
      </c>
      <c r="D26213" t="s">
        <v>22</v>
      </c>
    </row>
    <row r="26214" spans="1:4" x14ac:dyDescent="0.25">
      <c r="A26214" t="s">
        <v>26769</v>
      </c>
      <c r="B26214" t="str">
        <f t="shared" si="409"/>
        <v>BC</v>
      </c>
      <c r="C26214" t="s">
        <v>25888</v>
      </c>
      <c r="D26214" t="s">
        <v>22</v>
      </c>
    </row>
    <row r="26215" spans="1:4" x14ac:dyDescent="0.25">
      <c r="A26215" t="s">
        <v>26990</v>
      </c>
      <c r="B26215" t="str">
        <f t="shared" si="409"/>
        <v>ON</v>
      </c>
      <c r="C26215" t="s">
        <v>25891</v>
      </c>
      <c r="D26215" t="s">
        <v>22</v>
      </c>
    </row>
    <row r="26216" spans="1:4" x14ac:dyDescent="0.25">
      <c r="A26216" t="s">
        <v>27608</v>
      </c>
      <c r="B26216" t="str">
        <f t="shared" si="409"/>
        <v>ON</v>
      </c>
      <c r="C26216" t="s">
        <v>25652</v>
      </c>
      <c r="D26216" t="s">
        <v>3</v>
      </c>
    </row>
    <row r="26217" spans="1:4" x14ac:dyDescent="0.25">
      <c r="A26217" t="s">
        <v>27081</v>
      </c>
      <c r="B26217" t="str">
        <f t="shared" si="409"/>
        <v>ON</v>
      </c>
      <c r="C26217" t="s">
        <v>25655</v>
      </c>
      <c r="D26217" t="s">
        <v>3</v>
      </c>
    </row>
    <row r="26218" spans="1:4" x14ac:dyDescent="0.25">
      <c r="A26218" t="s">
        <v>26981</v>
      </c>
      <c r="B26218" t="str">
        <f t="shared" si="409"/>
        <v>ON</v>
      </c>
      <c r="C26218" t="s">
        <v>25675</v>
      </c>
      <c r="D26218" t="s">
        <v>3</v>
      </c>
    </row>
    <row r="26219" spans="1:4" x14ac:dyDescent="0.25">
      <c r="A26219" t="s">
        <v>26905</v>
      </c>
      <c r="B26219" t="str">
        <f t="shared" si="409"/>
        <v>ON</v>
      </c>
      <c r="C26219" t="s">
        <v>25688</v>
      </c>
      <c r="D26219" t="s">
        <v>3</v>
      </c>
    </row>
    <row r="26220" spans="1:4" x14ac:dyDescent="0.25">
      <c r="A26220" t="s">
        <v>26925</v>
      </c>
      <c r="B26220" t="str">
        <f t="shared" si="409"/>
        <v>ON</v>
      </c>
      <c r="C26220" t="s">
        <v>25696</v>
      </c>
      <c r="D26220" t="s">
        <v>3</v>
      </c>
    </row>
    <row r="26221" spans="1:4" x14ac:dyDescent="0.25">
      <c r="A26221" t="s">
        <v>26777</v>
      </c>
      <c r="B26221" t="str">
        <f t="shared" si="409"/>
        <v>ON</v>
      </c>
      <c r="C26221" t="s">
        <v>25712</v>
      </c>
      <c r="D26221" t="s">
        <v>3</v>
      </c>
    </row>
    <row r="26222" spans="1:4" x14ac:dyDescent="0.25">
      <c r="A26222" t="s">
        <v>26987</v>
      </c>
      <c r="B26222" t="str">
        <f t="shared" si="409"/>
        <v>ON</v>
      </c>
      <c r="C26222" t="s">
        <v>25726</v>
      </c>
      <c r="D26222" t="s">
        <v>3</v>
      </c>
    </row>
    <row r="26223" spans="1:4" x14ac:dyDescent="0.25">
      <c r="A26223" t="s">
        <v>27128</v>
      </c>
      <c r="B26223" t="str">
        <f t="shared" si="409"/>
        <v>ON</v>
      </c>
      <c r="C26223" t="s">
        <v>25731</v>
      </c>
      <c r="D26223" t="s">
        <v>3</v>
      </c>
    </row>
    <row r="26224" spans="1:4" x14ac:dyDescent="0.25">
      <c r="A26224" t="s">
        <v>27106</v>
      </c>
      <c r="B26224" t="str">
        <f t="shared" si="409"/>
        <v>ON</v>
      </c>
      <c r="C26224" t="s">
        <v>25733</v>
      </c>
      <c r="D26224" t="s">
        <v>3</v>
      </c>
    </row>
    <row r="26225" spans="1:4" x14ac:dyDescent="0.25">
      <c r="A26225" t="s">
        <v>27174</v>
      </c>
      <c r="B26225" t="str">
        <f t="shared" si="409"/>
        <v>ON</v>
      </c>
      <c r="C26225" t="s">
        <v>25743</v>
      </c>
      <c r="D26225" t="s">
        <v>3</v>
      </c>
    </row>
    <row r="26226" spans="1:4" x14ac:dyDescent="0.25">
      <c r="A26226" t="s">
        <v>26830</v>
      </c>
      <c r="B26226" t="str">
        <f t="shared" si="409"/>
        <v>ON</v>
      </c>
      <c r="C26226" t="s">
        <v>25764</v>
      </c>
      <c r="D26226" t="s">
        <v>3</v>
      </c>
    </row>
    <row r="26227" spans="1:4" x14ac:dyDescent="0.25">
      <c r="A26227" t="s">
        <v>26910</v>
      </c>
      <c r="B26227" t="str">
        <f t="shared" si="409"/>
        <v>ON</v>
      </c>
      <c r="C26227" t="s">
        <v>25772</v>
      </c>
      <c r="D26227" t="s">
        <v>3</v>
      </c>
    </row>
    <row r="26228" spans="1:4" x14ac:dyDescent="0.25">
      <c r="A26228" t="s">
        <v>26910</v>
      </c>
      <c r="B26228" t="str">
        <f t="shared" si="409"/>
        <v>ON</v>
      </c>
      <c r="C26228" t="s">
        <v>25776</v>
      </c>
      <c r="D26228" t="s">
        <v>3</v>
      </c>
    </row>
    <row r="26229" spans="1:4" x14ac:dyDescent="0.25">
      <c r="A26229" t="s">
        <v>26912</v>
      </c>
      <c r="B26229" t="str">
        <f t="shared" si="409"/>
        <v>ON</v>
      </c>
      <c r="C26229" t="s">
        <v>25792</v>
      </c>
      <c r="D26229" t="s">
        <v>3</v>
      </c>
    </row>
    <row r="26230" spans="1:4" x14ac:dyDescent="0.25">
      <c r="A26230" t="s">
        <v>27526</v>
      </c>
      <c r="B26230" t="str">
        <f t="shared" si="409"/>
        <v>ON</v>
      </c>
      <c r="C26230" t="s">
        <v>25800</v>
      </c>
      <c r="D26230" t="s">
        <v>3</v>
      </c>
    </row>
    <row r="26231" spans="1:4" x14ac:dyDescent="0.25">
      <c r="A26231" t="s">
        <v>26934</v>
      </c>
      <c r="B26231" t="str">
        <f t="shared" si="409"/>
        <v>ON</v>
      </c>
      <c r="C26231" t="s">
        <v>25804</v>
      </c>
      <c r="D26231" t="s">
        <v>3</v>
      </c>
    </row>
    <row r="26232" spans="1:4" x14ac:dyDescent="0.25">
      <c r="A26232" t="s">
        <v>27808</v>
      </c>
      <c r="B26232" t="str">
        <f t="shared" si="409"/>
        <v>NL</v>
      </c>
      <c r="C26232" t="s">
        <v>25830</v>
      </c>
      <c r="D26232" t="s">
        <v>3</v>
      </c>
    </row>
    <row r="26233" spans="1:4" x14ac:dyDescent="0.25">
      <c r="A26233" t="s">
        <v>27335</v>
      </c>
      <c r="B26233" t="str">
        <f t="shared" si="409"/>
        <v>ON</v>
      </c>
      <c r="C26233" t="s">
        <v>25852</v>
      </c>
      <c r="D26233" t="s">
        <v>3</v>
      </c>
    </row>
    <row r="26234" spans="1:4" x14ac:dyDescent="0.25">
      <c r="A26234" t="s">
        <v>27421</v>
      </c>
      <c r="B26234" t="str">
        <f t="shared" si="409"/>
        <v>ON</v>
      </c>
      <c r="C26234" t="s">
        <v>25854</v>
      </c>
      <c r="D26234" t="s">
        <v>3</v>
      </c>
    </row>
    <row r="26235" spans="1:4" x14ac:dyDescent="0.25">
      <c r="A26235" t="s">
        <v>27228</v>
      </c>
      <c r="B26235" t="str">
        <f t="shared" si="409"/>
        <v>NL</v>
      </c>
      <c r="C26235" t="s">
        <v>25855</v>
      </c>
      <c r="D26235" t="s">
        <v>3</v>
      </c>
    </row>
    <row r="26236" spans="1:4" x14ac:dyDescent="0.25">
      <c r="A26236" t="s">
        <v>27615</v>
      </c>
      <c r="B26236" t="str">
        <f t="shared" si="409"/>
        <v>ON</v>
      </c>
      <c r="C26236" t="s">
        <v>25892</v>
      </c>
      <c r="D26236" t="s">
        <v>3</v>
      </c>
    </row>
    <row r="26237" spans="1:4" x14ac:dyDescent="0.25">
      <c r="A26237" t="s">
        <v>27248</v>
      </c>
      <c r="B26237" t="str">
        <f t="shared" si="409"/>
        <v>ON</v>
      </c>
      <c r="C26237" t="s">
        <v>25622</v>
      </c>
      <c r="D26237" t="s">
        <v>18</v>
      </c>
    </row>
    <row r="26238" spans="1:4" x14ac:dyDescent="0.25">
      <c r="A26238" t="s">
        <v>26829</v>
      </c>
      <c r="B26238" t="str">
        <f t="shared" si="409"/>
        <v>ON</v>
      </c>
      <c r="C26238" t="s">
        <v>25623</v>
      </c>
      <c r="D26238" t="s">
        <v>18</v>
      </c>
    </row>
    <row r="26239" spans="1:4" x14ac:dyDescent="0.25">
      <c r="A26239" t="s">
        <v>26786</v>
      </c>
      <c r="B26239" t="str">
        <f t="shared" si="409"/>
        <v>ON</v>
      </c>
      <c r="C26239" t="s">
        <v>25626</v>
      </c>
      <c r="D26239" t="s">
        <v>18</v>
      </c>
    </row>
    <row r="26240" spans="1:4" x14ac:dyDescent="0.25">
      <c r="A26240" t="s">
        <v>27334</v>
      </c>
      <c r="B26240" t="str">
        <f t="shared" si="409"/>
        <v>ON</v>
      </c>
      <c r="C26240" t="s">
        <v>25628</v>
      </c>
      <c r="D26240" t="s">
        <v>18</v>
      </c>
    </row>
    <row r="26241" spans="1:4" x14ac:dyDescent="0.25">
      <c r="A26241" t="s">
        <v>26990</v>
      </c>
      <c r="B26241" t="str">
        <f t="shared" si="409"/>
        <v>ON</v>
      </c>
      <c r="C26241" t="s">
        <v>25634</v>
      </c>
      <c r="D26241" t="s">
        <v>18</v>
      </c>
    </row>
    <row r="26242" spans="1:4" x14ac:dyDescent="0.25">
      <c r="A26242" t="s">
        <v>27309</v>
      </c>
      <c r="B26242" t="str">
        <f t="shared" si="409"/>
        <v>ON</v>
      </c>
      <c r="C26242" t="s">
        <v>25637</v>
      </c>
      <c r="D26242" t="s">
        <v>18</v>
      </c>
    </row>
    <row r="26243" spans="1:4" x14ac:dyDescent="0.25">
      <c r="A26243" t="s">
        <v>27215</v>
      </c>
      <c r="B26243" t="str">
        <f t="shared" ref="B26243:B26306" si="410">RIGHT(TRIM(C26243), 2)</f>
        <v>ON</v>
      </c>
      <c r="C26243" t="s">
        <v>25641</v>
      </c>
      <c r="D26243" t="s">
        <v>18</v>
      </c>
    </row>
    <row r="26244" spans="1:4" x14ac:dyDescent="0.25">
      <c r="A26244" t="s">
        <v>27075</v>
      </c>
      <c r="B26244" t="str">
        <f t="shared" si="410"/>
        <v>ON</v>
      </c>
      <c r="C26244" t="s">
        <v>25642</v>
      </c>
      <c r="D26244" t="s">
        <v>18</v>
      </c>
    </row>
    <row r="26245" spans="1:4" x14ac:dyDescent="0.25">
      <c r="A26245" t="s">
        <v>26924</v>
      </c>
      <c r="B26245" t="str">
        <f t="shared" si="410"/>
        <v>BC</v>
      </c>
      <c r="C26245" t="s">
        <v>25643</v>
      </c>
      <c r="D26245" t="s">
        <v>18</v>
      </c>
    </row>
    <row r="26246" spans="1:4" x14ac:dyDescent="0.25">
      <c r="A26246" t="s">
        <v>27504</v>
      </c>
      <c r="B26246" t="str">
        <f t="shared" si="410"/>
        <v>ON</v>
      </c>
      <c r="C26246" t="s">
        <v>25644</v>
      </c>
      <c r="D26246" t="s">
        <v>18</v>
      </c>
    </row>
    <row r="26247" spans="1:4" x14ac:dyDescent="0.25">
      <c r="A26247" t="s">
        <v>26774</v>
      </c>
      <c r="B26247" t="str">
        <f t="shared" si="410"/>
        <v>ON</v>
      </c>
      <c r="C26247" t="s">
        <v>25645</v>
      </c>
      <c r="D26247" t="s">
        <v>18</v>
      </c>
    </row>
    <row r="26248" spans="1:4" x14ac:dyDescent="0.25">
      <c r="A26248" t="s">
        <v>26927</v>
      </c>
      <c r="B26248" t="str">
        <f t="shared" si="410"/>
        <v>ON</v>
      </c>
      <c r="C26248" t="s">
        <v>25647</v>
      </c>
      <c r="D26248" t="s">
        <v>18</v>
      </c>
    </row>
    <row r="26249" spans="1:4" x14ac:dyDescent="0.25">
      <c r="A26249" t="s">
        <v>26830</v>
      </c>
      <c r="B26249" t="str">
        <f t="shared" si="410"/>
        <v>ON</v>
      </c>
      <c r="C26249" t="s">
        <v>25650</v>
      </c>
      <c r="D26249" t="s">
        <v>18</v>
      </c>
    </row>
    <row r="26250" spans="1:4" x14ac:dyDescent="0.25">
      <c r="A26250" t="s">
        <v>26935</v>
      </c>
      <c r="B26250" t="str">
        <f t="shared" si="410"/>
        <v>AB</v>
      </c>
      <c r="C26250" t="s">
        <v>25651</v>
      </c>
      <c r="D26250" t="s">
        <v>18</v>
      </c>
    </row>
    <row r="26251" spans="1:4" x14ac:dyDescent="0.25">
      <c r="A26251" t="s">
        <v>27574</v>
      </c>
      <c r="B26251" t="str">
        <f t="shared" si="410"/>
        <v>ON</v>
      </c>
      <c r="C26251" t="s">
        <v>25653</v>
      </c>
      <c r="D26251" t="s">
        <v>18</v>
      </c>
    </row>
    <row r="26252" spans="1:4" x14ac:dyDescent="0.25">
      <c r="A26252" t="s">
        <v>27079</v>
      </c>
      <c r="B26252" t="str">
        <f t="shared" si="410"/>
        <v>ON</v>
      </c>
      <c r="C26252" t="s">
        <v>25656</v>
      </c>
      <c r="D26252" t="s">
        <v>18</v>
      </c>
    </row>
    <row r="26253" spans="1:4" x14ac:dyDescent="0.25">
      <c r="A26253" t="s">
        <v>26830</v>
      </c>
      <c r="B26253" t="str">
        <f t="shared" si="410"/>
        <v>ON</v>
      </c>
      <c r="C26253" t="s">
        <v>25661</v>
      </c>
      <c r="D26253" t="s">
        <v>18</v>
      </c>
    </row>
    <row r="26254" spans="1:4" x14ac:dyDescent="0.25">
      <c r="A26254" t="s">
        <v>26945</v>
      </c>
      <c r="B26254" t="str">
        <f t="shared" si="410"/>
        <v>ON</v>
      </c>
      <c r="C26254" t="s">
        <v>25662</v>
      </c>
      <c r="D26254" t="s">
        <v>18</v>
      </c>
    </row>
    <row r="26255" spans="1:4" x14ac:dyDescent="0.25">
      <c r="A26255" t="s">
        <v>26996</v>
      </c>
      <c r="B26255" t="str">
        <f t="shared" si="410"/>
        <v>ON</v>
      </c>
      <c r="C26255" t="s">
        <v>25665</v>
      </c>
      <c r="D26255" t="s">
        <v>18</v>
      </c>
    </row>
    <row r="26256" spans="1:4" x14ac:dyDescent="0.25">
      <c r="A26256" t="s">
        <v>27064</v>
      </c>
      <c r="B26256" t="str">
        <f t="shared" si="410"/>
        <v>ON</v>
      </c>
      <c r="C26256" t="s">
        <v>25666</v>
      </c>
      <c r="D26256" t="s">
        <v>18</v>
      </c>
    </row>
    <row r="26257" spans="1:4" x14ac:dyDescent="0.25">
      <c r="A26257" t="s">
        <v>26910</v>
      </c>
      <c r="B26257" t="str">
        <f t="shared" si="410"/>
        <v>ON</v>
      </c>
      <c r="C26257" t="s">
        <v>25667</v>
      </c>
      <c r="D26257" t="s">
        <v>18</v>
      </c>
    </row>
    <row r="26258" spans="1:4" x14ac:dyDescent="0.25">
      <c r="A26258" t="s">
        <v>26908</v>
      </c>
      <c r="B26258" t="str">
        <f t="shared" si="410"/>
        <v>ON</v>
      </c>
      <c r="C26258" t="s">
        <v>25670</v>
      </c>
      <c r="D26258" t="s">
        <v>18</v>
      </c>
    </row>
    <row r="26259" spans="1:4" x14ac:dyDescent="0.25">
      <c r="A26259" t="s">
        <v>27099</v>
      </c>
      <c r="B26259" t="str">
        <f t="shared" si="410"/>
        <v>ON</v>
      </c>
      <c r="C26259" t="s">
        <v>25672</v>
      </c>
      <c r="D26259" t="s">
        <v>18</v>
      </c>
    </row>
    <row r="26260" spans="1:4" x14ac:dyDescent="0.25">
      <c r="A26260" t="s">
        <v>27240</v>
      </c>
      <c r="B26260" t="str">
        <f t="shared" si="410"/>
        <v>ON</v>
      </c>
      <c r="C26260" t="s">
        <v>25701</v>
      </c>
      <c r="D26260" t="s">
        <v>18</v>
      </c>
    </row>
    <row r="26261" spans="1:4" x14ac:dyDescent="0.25">
      <c r="A26261" t="s">
        <v>26783</v>
      </c>
      <c r="B26261" t="str">
        <f t="shared" si="410"/>
        <v>ON</v>
      </c>
      <c r="C26261" t="s">
        <v>25703</v>
      </c>
      <c r="D26261" t="s">
        <v>18</v>
      </c>
    </row>
    <row r="26262" spans="1:4" x14ac:dyDescent="0.25">
      <c r="A26262" t="s">
        <v>26789</v>
      </c>
      <c r="B26262" t="str">
        <f t="shared" si="410"/>
        <v>ON</v>
      </c>
      <c r="C26262" t="s">
        <v>25708</v>
      </c>
      <c r="D26262" t="s">
        <v>18</v>
      </c>
    </row>
    <row r="26263" spans="1:4" x14ac:dyDescent="0.25">
      <c r="A26263" t="s">
        <v>27055</v>
      </c>
      <c r="B26263" t="str">
        <f t="shared" si="410"/>
        <v>ON</v>
      </c>
      <c r="C26263" t="s">
        <v>25709</v>
      </c>
      <c r="D26263" t="s">
        <v>18</v>
      </c>
    </row>
    <row r="26264" spans="1:4" x14ac:dyDescent="0.25">
      <c r="A26264" t="s">
        <v>26768</v>
      </c>
      <c r="B26264" t="str">
        <f t="shared" si="410"/>
        <v>ON</v>
      </c>
      <c r="C26264" t="s">
        <v>25710</v>
      </c>
      <c r="D26264" t="s">
        <v>18</v>
      </c>
    </row>
    <row r="26265" spans="1:4" x14ac:dyDescent="0.25">
      <c r="A26265" t="s">
        <v>26916</v>
      </c>
      <c r="B26265" t="str">
        <f t="shared" si="410"/>
        <v>ON</v>
      </c>
      <c r="C26265" t="s">
        <v>25720</v>
      </c>
      <c r="D26265" t="s">
        <v>18</v>
      </c>
    </row>
    <row r="26266" spans="1:4" x14ac:dyDescent="0.25">
      <c r="A26266" t="s">
        <v>26786</v>
      </c>
      <c r="B26266" t="str">
        <f t="shared" si="410"/>
        <v>ON</v>
      </c>
      <c r="C26266" t="s">
        <v>25724</v>
      </c>
      <c r="D26266" t="s">
        <v>18</v>
      </c>
    </row>
    <row r="26267" spans="1:4" x14ac:dyDescent="0.25">
      <c r="A26267" t="s">
        <v>26795</v>
      </c>
      <c r="B26267" t="str">
        <f t="shared" si="410"/>
        <v>ON</v>
      </c>
      <c r="C26267" t="s">
        <v>25725</v>
      </c>
      <c r="D26267" t="s">
        <v>18</v>
      </c>
    </row>
    <row r="26268" spans="1:4" x14ac:dyDescent="0.25">
      <c r="A26268" t="s">
        <v>26910</v>
      </c>
      <c r="B26268" t="str">
        <f t="shared" si="410"/>
        <v>ON</v>
      </c>
      <c r="C26268" t="s">
        <v>25728</v>
      </c>
      <c r="D26268" t="s">
        <v>18</v>
      </c>
    </row>
    <row r="26269" spans="1:4" x14ac:dyDescent="0.25">
      <c r="A26269" t="s">
        <v>26806</v>
      </c>
      <c r="B26269" t="str">
        <f t="shared" si="410"/>
        <v>ON</v>
      </c>
      <c r="C26269" t="s">
        <v>25732</v>
      </c>
      <c r="D26269" t="s">
        <v>18</v>
      </c>
    </row>
    <row r="26270" spans="1:4" x14ac:dyDescent="0.25">
      <c r="A26270" t="s">
        <v>26996</v>
      </c>
      <c r="B26270" t="str">
        <f t="shared" si="410"/>
        <v>ON</v>
      </c>
      <c r="C26270" t="s">
        <v>25736</v>
      </c>
      <c r="D26270" t="s">
        <v>18</v>
      </c>
    </row>
    <row r="26271" spans="1:4" x14ac:dyDescent="0.25">
      <c r="A26271" t="s">
        <v>26771</v>
      </c>
      <c r="B26271" t="str">
        <f t="shared" si="410"/>
        <v>ON</v>
      </c>
      <c r="C26271" t="s">
        <v>25739</v>
      </c>
      <c r="D26271" t="s">
        <v>18</v>
      </c>
    </row>
    <row r="26272" spans="1:4" x14ac:dyDescent="0.25">
      <c r="A26272" t="s">
        <v>26774</v>
      </c>
      <c r="B26272" t="str">
        <f t="shared" si="410"/>
        <v>ON</v>
      </c>
      <c r="C26272" t="s">
        <v>25740</v>
      </c>
      <c r="D26272" t="s">
        <v>18</v>
      </c>
    </row>
    <row r="26273" spans="1:4" x14ac:dyDescent="0.25">
      <c r="A26273" t="s">
        <v>27033</v>
      </c>
      <c r="B26273" t="str">
        <f t="shared" si="410"/>
        <v>ON</v>
      </c>
      <c r="C26273" t="s">
        <v>25741</v>
      </c>
      <c r="D26273" t="s">
        <v>18</v>
      </c>
    </row>
    <row r="26274" spans="1:4" x14ac:dyDescent="0.25">
      <c r="A26274" t="s">
        <v>26799</v>
      </c>
      <c r="B26274" t="str">
        <f t="shared" si="410"/>
        <v>ON</v>
      </c>
      <c r="C26274" t="s">
        <v>25749</v>
      </c>
      <c r="D26274" t="s">
        <v>18</v>
      </c>
    </row>
    <row r="26275" spans="1:4" x14ac:dyDescent="0.25">
      <c r="A26275" t="s">
        <v>26977</v>
      </c>
      <c r="B26275" t="str">
        <f t="shared" si="410"/>
        <v>ON</v>
      </c>
      <c r="C26275" t="s">
        <v>25750</v>
      </c>
      <c r="D26275" t="s">
        <v>18</v>
      </c>
    </row>
    <row r="26276" spans="1:4" x14ac:dyDescent="0.25">
      <c r="A26276" t="s">
        <v>26788</v>
      </c>
      <c r="B26276" t="str">
        <f t="shared" si="410"/>
        <v>ON</v>
      </c>
      <c r="C26276" t="s">
        <v>25753</v>
      </c>
      <c r="D26276" t="s">
        <v>18</v>
      </c>
    </row>
    <row r="26277" spans="1:4" x14ac:dyDescent="0.25">
      <c r="A26277" t="s">
        <v>27163</v>
      </c>
      <c r="B26277" t="str">
        <f t="shared" si="410"/>
        <v>ON</v>
      </c>
      <c r="C26277" t="s">
        <v>25754</v>
      </c>
      <c r="D26277" t="s">
        <v>18</v>
      </c>
    </row>
    <row r="26278" spans="1:4" x14ac:dyDescent="0.25">
      <c r="A26278" t="s">
        <v>26948</v>
      </c>
      <c r="B26278" t="str">
        <f t="shared" si="410"/>
        <v>ON</v>
      </c>
      <c r="C26278" t="s">
        <v>25755</v>
      </c>
      <c r="D26278" t="s">
        <v>18</v>
      </c>
    </row>
    <row r="26279" spans="1:4" x14ac:dyDescent="0.25">
      <c r="A26279" t="s">
        <v>26771</v>
      </c>
      <c r="B26279" t="str">
        <f t="shared" si="410"/>
        <v>ON</v>
      </c>
      <c r="C26279" t="s">
        <v>25760</v>
      </c>
      <c r="D26279" t="s">
        <v>18</v>
      </c>
    </row>
    <row r="26280" spans="1:4" x14ac:dyDescent="0.25">
      <c r="A26280" t="s">
        <v>26786</v>
      </c>
      <c r="B26280" t="str">
        <f t="shared" si="410"/>
        <v>ON</v>
      </c>
      <c r="C26280" t="s">
        <v>25761</v>
      </c>
      <c r="D26280" t="s">
        <v>18</v>
      </c>
    </row>
    <row r="26281" spans="1:4" x14ac:dyDescent="0.25">
      <c r="A26281" t="s">
        <v>26768</v>
      </c>
      <c r="B26281" t="str">
        <f t="shared" si="410"/>
        <v>ON</v>
      </c>
      <c r="C26281" t="s">
        <v>25771</v>
      </c>
      <c r="D26281" t="s">
        <v>18</v>
      </c>
    </row>
    <row r="26282" spans="1:4" x14ac:dyDescent="0.25">
      <c r="A26282" t="s">
        <v>26986</v>
      </c>
      <c r="B26282" t="str">
        <f t="shared" si="410"/>
        <v>ON</v>
      </c>
      <c r="C26282" t="s">
        <v>25784</v>
      </c>
      <c r="D26282" t="s">
        <v>18</v>
      </c>
    </row>
    <row r="26283" spans="1:4" x14ac:dyDescent="0.25">
      <c r="A26283" t="s">
        <v>26837</v>
      </c>
      <c r="B26283" t="str">
        <f t="shared" si="410"/>
        <v>ON</v>
      </c>
      <c r="C26283" t="s">
        <v>25788</v>
      </c>
      <c r="D26283" t="s">
        <v>18</v>
      </c>
    </row>
    <row r="26284" spans="1:4" x14ac:dyDescent="0.25">
      <c r="A26284" t="s">
        <v>26818</v>
      </c>
      <c r="B26284" t="str">
        <f t="shared" si="410"/>
        <v>ON</v>
      </c>
      <c r="C26284" t="s">
        <v>25791</v>
      </c>
      <c r="D26284" t="s">
        <v>18</v>
      </c>
    </row>
    <row r="26285" spans="1:4" x14ac:dyDescent="0.25">
      <c r="A26285" t="s">
        <v>26910</v>
      </c>
      <c r="B26285" t="str">
        <f t="shared" si="410"/>
        <v>ON</v>
      </c>
      <c r="C26285" t="s">
        <v>25794</v>
      </c>
      <c r="D26285" t="s">
        <v>18</v>
      </c>
    </row>
    <row r="26286" spans="1:4" x14ac:dyDescent="0.25">
      <c r="A26286" t="s">
        <v>26916</v>
      </c>
      <c r="B26286" t="str">
        <f t="shared" si="410"/>
        <v>ON</v>
      </c>
      <c r="C26286" t="s">
        <v>25796</v>
      </c>
      <c r="D26286" t="s">
        <v>18</v>
      </c>
    </row>
    <row r="26287" spans="1:4" x14ac:dyDescent="0.25">
      <c r="A26287" t="s">
        <v>26799</v>
      </c>
      <c r="B26287" t="str">
        <f t="shared" si="410"/>
        <v>ON</v>
      </c>
      <c r="C26287" t="s">
        <v>25805</v>
      </c>
      <c r="D26287" t="s">
        <v>18</v>
      </c>
    </row>
    <row r="26288" spans="1:4" x14ac:dyDescent="0.25">
      <c r="A26288" t="s">
        <v>26795</v>
      </c>
      <c r="B26288" t="str">
        <f t="shared" si="410"/>
        <v>ON</v>
      </c>
      <c r="C26288" t="s">
        <v>25812</v>
      </c>
      <c r="D26288" t="s">
        <v>18</v>
      </c>
    </row>
    <row r="26289" spans="1:4" x14ac:dyDescent="0.25">
      <c r="A26289" t="s">
        <v>26837</v>
      </c>
      <c r="B26289" t="str">
        <f t="shared" si="410"/>
        <v>ON</v>
      </c>
      <c r="C26289" t="s">
        <v>25819</v>
      </c>
      <c r="D26289" t="s">
        <v>18</v>
      </c>
    </row>
    <row r="26290" spans="1:4" x14ac:dyDescent="0.25">
      <c r="A26290" t="s">
        <v>26910</v>
      </c>
      <c r="B26290" t="str">
        <f t="shared" si="410"/>
        <v>ON</v>
      </c>
      <c r="C26290" t="s">
        <v>25820</v>
      </c>
      <c r="D26290" t="s">
        <v>18</v>
      </c>
    </row>
    <row r="26291" spans="1:4" x14ac:dyDescent="0.25">
      <c r="A26291" t="s">
        <v>27331</v>
      </c>
      <c r="B26291" t="str">
        <f t="shared" si="410"/>
        <v>ON</v>
      </c>
      <c r="C26291" t="s">
        <v>25822</v>
      </c>
      <c r="D26291" t="s">
        <v>18</v>
      </c>
    </row>
    <row r="26292" spans="1:4" x14ac:dyDescent="0.25">
      <c r="A26292" t="s">
        <v>26771</v>
      </c>
      <c r="B26292" t="str">
        <f t="shared" si="410"/>
        <v>ON</v>
      </c>
      <c r="C26292" t="s">
        <v>25828</v>
      </c>
      <c r="D26292" t="s">
        <v>18</v>
      </c>
    </row>
    <row r="26293" spans="1:4" x14ac:dyDescent="0.25">
      <c r="A26293" t="s">
        <v>26795</v>
      </c>
      <c r="B26293" t="str">
        <f t="shared" si="410"/>
        <v>ON</v>
      </c>
      <c r="C26293" t="s">
        <v>25839</v>
      </c>
      <c r="D26293" t="s">
        <v>18</v>
      </c>
    </row>
    <row r="26294" spans="1:4" x14ac:dyDescent="0.25">
      <c r="A26294" t="s">
        <v>26981</v>
      </c>
      <c r="B26294" t="str">
        <f t="shared" si="410"/>
        <v>ON</v>
      </c>
      <c r="C26294" t="s">
        <v>25841</v>
      </c>
      <c r="D26294" t="s">
        <v>18</v>
      </c>
    </row>
    <row r="26295" spans="1:4" x14ac:dyDescent="0.25">
      <c r="A26295" t="s">
        <v>26768</v>
      </c>
      <c r="B26295" t="str">
        <f t="shared" si="410"/>
        <v>ON</v>
      </c>
      <c r="C26295" t="s">
        <v>25846</v>
      </c>
      <c r="D26295" t="s">
        <v>18</v>
      </c>
    </row>
    <row r="26296" spans="1:4" x14ac:dyDescent="0.25">
      <c r="A26296" t="s">
        <v>27147</v>
      </c>
      <c r="B26296" t="str">
        <f t="shared" si="410"/>
        <v>ON</v>
      </c>
      <c r="C26296" t="s">
        <v>25857</v>
      </c>
      <c r="D26296" t="s">
        <v>18</v>
      </c>
    </row>
    <row r="26297" spans="1:4" x14ac:dyDescent="0.25">
      <c r="A26297" t="s">
        <v>26929</v>
      </c>
      <c r="B26297" t="str">
        <f t="shared" si="410"/>
        <v>ON</v>
      </c>
      <c r="C26297" t="s">
        <v>25861</v>
      </c>
      <c r="D26297" t="s">
        <v>18</v>
      </c>
    </row>
    <row r="26298" spans="1:4" x14ac:dyDescent="0.25">
      <c r="A26298" t="s">
        <v>26771</v>
      </c>
      <c r="B26298" t="str">
        <f t="shared" si="410"/>
        <v>ON</v>
      </c>
      <c r="C26298" t="s">
        <v>25862</v>
      </c>
      <c r="D26298" t="s">
        <v>18</v>
      </c>
    </row>
    <row r="26299" spans="1:4" x14ac:dyDescent="0.25">
      <c r="A26299" t="s">
        <v>26768</v>
      </c>
      <c r="B26299" t="str">
        <f t="shared" si="410"/>
        <v>ON</v>
      </c>
      <c r="C26299" t="s">
        <v>25870</v>
      </c>
      <c r="D26299" t="s">
        <v>18</v>
      </c>
    </row>
    <row r="26300" spans="1:4" x14ac:dyDescent="0.25">
      <c r="A26300" t="s">
        <v>27228</v>
      </c>
      <c r="B26300" t="str">
        <f t="shared" si="410"/>
        <v>NL</v>
      </c>
      <c r="C26300" t="s">
        <v>25876</v>
      </c>
      <c r="D26300" t="s">
        <v>18</v>
      </c>
    </row>
    <row r="26301" spans="1:4" x14ac:dyDescent="0.25">
      <c r="A26301" t="s">
        <v>27030</v>
      </c>
      <c r="B26301" t="str">
        <f t="shared" si="410"/>
        <v>ON</v>
      </c>
      <c r="C26301" t="s">
        <v>25878</v>
      </c>
      <c r="D26301" t="s">
        <v>18</v>
      </c>
    </row>
    <row r="26302" spans="1:4" x14ac:dyDescent="0.25">
      <c r="A26302" t="s">
        <v>26771</v>
      </c>
      <c r="B26302" t="str">
        <f t="shared" si="410"/>
        <v>ON</v>
      </c>
      <c r="C26302" t="s">
        <v>25880</v>
      </c>
      <c r="D26302" t="s">
        <v>18</v>
      </c>
    </row>
    <row r="26303" spans="1:4" x14ac:dyDescent="0.25">
      <c r="A26303" t="s">
        <v>26799</v>
      </c>
      <c r="B26303" t="str">
        <f t="shared" si="410"/>
        <v>ON</v>
      </c>
      <c r="C26303" t="s">
        <v>25889</v>
      </c>
      <c r="D26303" t="s">
        <v>18</v>
      </c>
    </row>
    <row r="26304" spans="1:4" x14ac:dyDescent="0.25">
      <c r="A26304" t="s">
        <v>27311</v>
      </c>
      <c r="B26304" t="str">
        <f t="shared" si="410"/>
        <v>ON</v>
      </c>
      <c r="C26304" t="s">
        <v>25890</v>
      </c>
      <c r="D26304" t="s">
        <v>18</v>
      </c>
    </row>
    <row r="26305" spans="1:4" x14ac:dyDescent="0.25">
      <c r="A26305" t="s">
        <v>26908</v>
      </c>
      <c r="B26305" t="str">
        <f t="shared" si="410"/>
        <v>ON</v>
      </c>
      <c r="C26305" t="s">
        <v>25629</v>
      </c>
      <c r="D26305" t="s">
        <v>22</v>
      </c>
    </row>
    <row r="26306" spans="1:4" x14ac:dyDescent="0.25">
      <c r="A26306" t="s">
        <v>26787</v>
      </c>
      <c r="B26306" t="str">
        <f t="shared" si="410"/>
        <v>ON</v>
      </c>
      <c r="C26306" t="s">
        <v>25649</v>
      </c>
      <c r="D26306" t="s">
        <v>22</v>
      </c>
    </row>
    <row r="26307" spans="1:4" x14ac:dyDescent="0.25">
      <c r="A26307" t="s">
        <v>26994</v>
      </c>
      <c r="B26307" t="str">
        <f t="shared" ref="B26307:B26370" si="411">RIGHT(TRIM(C26307), 2)</f>
        <v>NB</v>
      </c>
      <c r="C26307" t="s">
        <v>25660</v>
      </c>
      <c r="D26307" t="s">
        <v>22</v>
      </c>
    </row>
    <row r="26308" spans="1:4" x14ac:dyDescent="0.25">
      <c r="A26308" t="s">
        <v>27598</v>
      </c>
      <c r="B26308" t="str">
        <f t="shared" si="411"/>
        <v>ON</v>
      </c>
      <c r="C26308" t="s">
        <v>25663</v>
      </c>
      <c r="D26308" t="s">
        <v>22</v>
      </c>
    </row>
    <row r="26309" spans="1:4" x14ac:dyDescent="0.25">
      <c r="A26309" t="s">
        <v>26994</v>
      </c>
      <c r="B26309" t="str">
        <f t="shared" si="411"/>
        <v>NB</v>
      </c>
      <c r="C26309" t="s">
        <v>25668</v>
      </c>
      <c r="D26309" t="s">
        <v>22</v>
      </c>
    </row>
    <row r="26310" spans="1:4" x14ac:dyDescent="0.25">
      <c r="A26310" t="s">
        <v>27039</v>
      </c>
      <c r="B26310" t="str">
        <f t="shared" si="411"/>
        <v>ON</v>
      </c>
      <c r="C26310" t="s">
        <v>25680</v>
      </c>
      <c r="D26310" t="s">
        <v>22</v>
      </c>
    </row>
    <row r="26311" spans="1:4" x14ac:dyDescent="0.25">
      <c r="A26311" t="s">
        <v>26786</v>
      </c>
      <c r="B26311" t="str">
        <f t="shared" si="411"/>
        <v>ON</v>
      </c>
      <c r="C26311" t="s">
        <v>25681</v>
      </c>
      <c r="D26311" t="s">
        <v>22</v>
      </c>
    </row>
    <row r="26312" spans="1:4" x14ac:dyDescent="0.25">
      <c r="A26312" t="s">
        <v>27611</v>
      </c>
      <c r="B26312" t="str">
        <f t="shared" si="411"/>
        <v>ON</v>
      </c>
      <c r="C26312" t="s">
        <v>25685</v>
      </c>
      <c r="D26312" t="s">
        <v>22</v>
      </c>
    </row>
    <row r="26313" spans="1:4" x14ac:dyDescent="0.25">
      <c r="A26313" t="s">
        <v>26771</v>
      </c>
      <c r="B26313" t="str">
        <f t="shared" si="411"/>
        <v>ON</v>
      </c>
      <c r="C26313" t="s">
        <v>25730</v>
      </c>
      <c r="D26313" t="s">
        <v>22</v>
      </c>
    </row>
    <row r="26314" spans="1:4" x14ac:dyDescent="0.25">
      <c r="A26314" t="s">
        <v>27582</v>
      </c>
      <c r="B26314" t="str">
        <f t="shared" si="411"/>
        <v>ON</v>
      </c>
      <c r="C26314" t="s">
        <v>25756</v>
      </c>
      <c r="D26314" t="s">
        <v>22</v>
      </c>
    </row>
    <row r="26315" spans="1:4" x14ac:dyDescent="0.25">
      <c r="A26315" t="s">
        <v>26918</v>
      </c>
      <c r="B26315" t="str">
        <f t="shared" si="411"/>
        <v>ON</v>
      </c>
      <c r="C26315" t="s">
        <v>25758</v>
      </c>
      <c r="D26315" t="s">
        <v>22</v>
      </c>
    </row>
    <row r="26316" spans="1:4" x14ac:dyDescent="0.25">
      <c r="A26316" t="s">
        <v>27102</v>
      </c>
      <c r="B26316" t="str">
        <f t="shared" si="411"/>
        <v>BC</v>
      </c>
      <c r="C26316" t="s">
        <v>25766</v>
      </c>
      <c r="D26316" t="s">
        <v>22</v>
      </c>
    </row>
    <row r="26317" spans="1:4" x14ac:dyDescent="0.25">
      <c r="A26317" t="s">
        <v>27420</v>
      </c>
      <c r="B26317" t="str">
        <f t="shared" si="411"/>
        <v>ON</v>
      </c>
      <c r="C26317" t="s">
        <v>25778</v>
      </c>
      <c r="D26317" t="s">
        <v>22</v>
      </c>
    </row>
    <row r="26318" spans="1:4" x14ac:dyDescent="0.25">
      <c r="A26318" t="s">
        <v>27072</v>
      </c>
      <c r="B26318" t="str">
        <f t="shared" si="411"/>
        <v>ON</v>
      </c>
      <c r="C26318" t="s">
        <v>25781</v>
      </c>
      <c r="D26318" t="s">
        <v>22</v>
      </c>
    </row>
    <row r="26319" spans="1:4" x14ac:dyDescent="0.25">
      <c r="A26319" t="s">
        <v>26793</v>
      </c>
      <c r="B26319" t="str">
        <f t="shared" si="411"/>
        <v>QC</v>
      </c>
      <c r="C26319" t="s">
        <v>25783</v>
      </c>
      <c r="D26319" t="s">
        <v>22</v>
      </c>
    </row>
    <row r="26320" spans="1:4" x14ac:dyDescent="0.25">
      <c r="A26320" t="s">
        <v>27171</v>
      </c>
      <c r="B26320" t="str">
        <f t="shared" si="411"/>
        <v>ON</v>
      </c>
      <c r="C26320" t="s">
        <v>25793</v>
      </c>
      <c r="D26320" t="s">
        <v>22</v>
      </c>
    </row>
    <row r="26321" spans="1:4" x14ac:dyDescent="0.25">
      <c r="A26321" t="s">
        <v>26980</v>
      </c>
      <c r="B26321" t="str">
        <f t="shared" si="411"/>
        <v>NB</v>
      </c>
      <c r="C26321" t="s">
        <v>25795</v>
      </c>
      <c r="D26321" t="s">
        <v>22</v>
      </c>
    </row>
    <row r="26322" spans="1:4" x14ac:dyDescent="0.25">
      <c r="A26322" t="s">
        <v>28021</v>
      </c>
      <c r="B26322" t="str">
        <f t="shared" si="411"/>
        <v>QC</v>
      </c>
      <c r="C26322" t="s">
        <v>25797</v>
      </c>
      <c r="D26322" t="s">
        <v>22</v>
      </c>
    </row>
    <row r="26323" spans="1:4" x14ac:dyDescent="0.25">
      <c r="A26323" t="s">
        <v>26775</v>
      </c>
      <c r="B26323" t="str">
        <f t="shared" si="411"/>
        <v>ON</v>
      </c>
      <c r="C26323" t="s">
        <v>25806</v>
      </c>
      <c r="D26323" t="s">
        <v>22</v>
      </c>
    </row>
    <row r="26324" spans="1:4" x14ac:dyDescent="0.25">
      <c r="A26324" t="s">
        <v>26799</v>
      </c>
      <c r="B26324" t="str">
        <f t="shared" si="411"/>
        <v>ON</v>
      </c>
      <c r="C26324" t="s">
        <v>25810</v>
      </c>
      <c r="D26324" t="s">
        <v>22</v>
      </c>
    </row>
    <row r="26325" spans="1:4" x14ac:dyDescent="0.25">
      <c r="A26325" t="s">
        <v>26780</v>
      </c>
      <c r="B26325" t="str">
        <f t="shared" si="411"/>
        <v>QC</v>
      </c>
      <c r="C26325" t="s">
        <v>25811</v>
      </c>
      <c r="D26325" t="s">
        <v>22</v>
      </c>
    </row>
    <row r="26326" spans="1:4" x14ac:dyDescent="0.25">
      <c r="A26326" t="s">
        <v>26786</v>
      </c>
      <c r="B26326" t="str">
        <f t="shared" si="411"/>
        <v>ON</v>
      </c>
      <c r="C26326" t="s">
        <v>25813</v>
      </c>
      <c r="D26326" t="s">
        <v>22</v>
      </c>
    </row>
    <row r="26327" spans="1:4" x14ac:dyDescent="0.25">
      <c r="A26327" t="s">
        <v>26781</v>
      </c>
      <c r="B26327" t="str">
        <f t="shared" si="411"/>
        <v>ON</v>
      </c>
      <c r="C26327" t="s">
        <v>25815</v>
      </c>
      <c r="D26327" t="s">
        <v>22</v>
      </c>
    </row>
    <row r="26328" spans="1:4" x14ac:dyDescent="0.25">
      <c r="A26328" t="s">
        <v>27641</v>
      </c>
      <c r="B26328" t="str">
        <f t="shared" si="411"/>
        <v>ON</v>
      </c>
      <c r="C26328" t="s">
        <v>25829</v>
      </c>
      <c r="D26328" t="s">
        <v>22</v>
      </c>
    </row>
    <row r="26329" spans="1:4" x14ac:dyDescent="0.25">
      <c r="A26329" t="s">
        <v>29564</v>
      </c>
      <c r="B26329" t="str">
        <f t="shared" si="411"/>
        <v>NS</v>
      </c>
      <c r="C26329" t="s">
        <v>25838</v>
      </c>
      <c r="D26329" t="s">
        <v>22</v>
      </c>
    </row>
    <row r="26330" spans="1:4" x14ac:dyDescent="0.25">
      <c r="A26330" t="s">
        <v>26768</v>
      </c>
      <c r="B26330" t="str">
        <f t="shared" si="411"/>
        <v>ON</v>
      </c>
      <c r="C26330" t="s">
        <v>25845</v>
      </c>
      <c r="D26330" t="s">
        <v>22</v>
      </c>
    </row>
    <row r="26331" spans="1:4" x14ac:dyDescent="0.25">
      <c r="A26331" t="s">
        <v>26918</v>
      </c>
      <c r="B26331" t="str">
        <f t="shared" si="411"/>
        <v>ON</v>
      </c>
      <c r="C26331" t="s">
        <v>25849</v>
      </c>
      <c r="D26331" t="s">
        <v>22</v>
      </c>
    </row>
    <row r="26332" spans="1:4" x14ac:dyDescent="0.25">
      <c r="A26332" t="s">
        <v>27138</v>
      </c>
      <c r="B26332" t="str">
        <f t="shared" si="411"/>
        <v>PE</v>
      </c>
      <c r="C26332" t="s">
        <v>25863</v>
      </c>
      <c r="D26332" t="s">
        <v>22</v>
      </c>
    </row>
    <row r="26333" spans="1:4" x14ac:dyDescent="0.25">
      <c r="A26333" t="s">
        <v>27633</v>
      </c>
      <c r="B26333" t="str">
        <f t="shared" si="411"/>
        <v>NS</v>
      </c>
      <c r="C26333" t="s">
        <v>25864</v>
      </c>
      <c r="D26333" t="s">
        <v>22</v>
      </c>
    </row>
    <row r="26334" spans="1:4" x14ac:dyDescent="0.25">
      <c r="A26334" t="s">
        <v>26786</v>
      </c>
      <c r="B26334" t="str">
        <f t="shared" si="411"/>
        <v>ON</v>
      </c>
      <c r="C26334" t="s">
        <v>25866</v>
      </c>
      <c r="D26334" t="s">
        <v>22</v>
      </c>
    </row>
    <row r="26335" spans="1:4" x14ac:dyDescent="0.25">
      <c r="A26335" t="s">
        <v>27197</v>
      </c>
      <c r="B26335" t="str">
        <f t="shared" si="411"/>
        <v>ON</v>
      </c>
      <c r="C26335" t="s">
        <v>25867</v>
      </c>
      <c r="D26335" t="s">
        <v>22</v>
      </c>
    </row>
    <row r="26336" spans="1:4" x14ac:dyDescent="0.25">
      <c r="A26336" t="s">
        <v>27058</v>
      </c>
      <c r="B26336" t="str">
        <f t="shared" si="411"/>
        <v>ON</v>
      </c>
      <c r="C26336" t="s">
        <v>25872</v>
      </c>
      <c r="D26336" t="s">
        <v>22</v>
      </c>
    </row>
    <row r="26337" spans="1:4" x14ac:dyDescent="0.25">
      <c r="A26337" t="s">
        <v>27125</v>
      </c>
      <c r="B26337" t="str">
        <f t="shared" si="411"/>
        <v>ON</v>
      </c>
      <c r="C26337" t="s">
        <v>25875</v>
      </c>
      <c r="D26337" t="s">
        <v>22</v>
      </c>
    </row>
    <row r="26338" spans="1:4" x14ac:dyDescent="0.25">
      <c r="A26338" t="s">
        <v>26771</v>
      </c>
      <c r="B26338" t="str">
        <f t="shared" si="411"/>
        <v>ON</v>
      </c>
      <c r="C26338" t="s">
        <v>25616</v>
      </c>
      <c r="D26338" t="s">
        <v>18</v>
      </c>
    </row>
    <row r="26339" spans="1:4" x14ac:dyDescent="0.25">
      <c r="A26339" t="s">
        <v>26851</v>
      </c>
      <c r="B26339" t="str">
        <f t="shared" si="411"/>
        <v>QC</v>
      </c>
      <c r="C26339" t="s">
        <v>25617</v>
      </c>
      <c r="D26339" t="s">
        <v>22</v>
      </c>
    </row>
    <row r="26340" spans="1:4" x14ac:dyDescent="0.25">
      <c r="A26340" t="s">
        <v>26933</v>
      </c>
      <c r="B26340" t="str">
        <f t="shared" si="411"/>
        <v>QC</v>
      </c>
      <c r="C26340" t="s">
        <v>25618</v>
      </c>
      <c r="D26340" t="s">
        <v>18</v>
      </c>
    </row>
    <row r="26341" spans="1:4" x14ac:dyDescent="0.25">
      <c r="A26341" t="s">
        <v>26809</v>
      </c>
      <c r="B26341" t="str">
        <f t="shared" si="411"/>
        <v>QC</v>
      </c>
      <c r="C26341" t="s">
        <v>25619</v>
      </c>
      <c r="D26341" t="s">
        <v>22</v>
      </c>
    </row>
    <row r="26342" spans="1:4" x14ac:dyDescent="0.25">
      <c r="A26342" t="s">
        <v>27608</v>
      </c>
      <c r="B26342" t="str">
        <f t="shared" si="411"/>
        <v>ON</v>
      </c>
      <c r="C26342" t="s">
        <v>25894</v>
      </c>
    </row>
    <row r="26343" spans="1:4" x14ac:dyDescent="0.25">
      <c r="A26343" t="s">
        <v>26771</v>
      </c>
      <c r="B26343" t="str">
        <f t="shared" si="411"/>
        <v>ON</v>
      </c>
      <c r="C26343" t="s">
        <v>25895</v>
      </c>
    </row>
    <row r="26344" spans="1:4" x14ac:dyDescent="0.25">
      <c r="A26344" t="s">
        <v>26771</v>
      </c>
      <c r="B26344" t="str">
        <f t="shared" si="411"/>
        <v>ON</v>
      </c>
      <c r="C26344" t="s">
        <v>25926</v>
      </c>
      <c r="D26344" t="s">
        <v>3</v>
      </c>
    </row>
    <row r="26345" spans="1:4" x14ac:dyDescent="0.25">
      <c r="A26345" t="s">
        <v>26929</v>
      </c>
      <c r="B26345" t="str">
        <f t="shared" si="411"/>
        <v>ON</v>
      </c>
      <c r="C26345" t="s">
        <v>25927</v>
      </c>
    </row>
    <row r="26346" spans="1:4" x14ac:dyDescent="0.25">
      <c r="A26346" t="s">
        <v>27096</v>
      </c>
      <c r="B26346" t="str">
        <f t="shared" si="411"/>
        <v>BC</v>
      </c>
      <c r="C26346" t="s">
        <v>25928</v>
      </c>
    </row>
    <row r="26347" spans="1:4" x14ac:dyDescent="0.25">
      <c r="A26347" t="s">
        <v>26782</v>
      </c>
      <c r="B26347" t="str">
        <f t="shared" si="411"/>
        <v>AB</v>
      </c>
      <c r="C26347" t="s">
        <v>25929</v>
      </c>
    </row>
    <row r="26348" spans="1:4" x14ac:dyDescent="0.25">
      <c r="A26348" t="s">
        <v>26827</v>
      </c>
      <c r="B26348" t="str">
        <f t="shared" si="411"/>
        <v>ON</v>
      </c>
      <c r="C26348" t="s">
        <v>25930</v>
      </c>
    </row>
    <row r="26349" spans="1:4" x14ac:dyDescent="0.25">
      <c r="A26349" t="s">
        <v>26981</v>
      </c>
      <c r="B26349" t="str">
        <f t="shared" si="411"/>
        <v>ON</v>
      </c>
      <c r="C26349" t="s">
        <v>25931</v>
      </c>
      <c r="D26349" t="s">
        <v>22</v>
      </c>
    </row>
    <row r="26350" spans="1:4" x14ac:dyDescent="0.25">
      <c r="A26350" t="s">
        <v>26981</v>
      </c>
      <c r="B26350" t="str">
        <f t="shared" si="411"/>
        <v>ON</v>
      </c>
      <c r="C26350" t="s">
        <v>25932</v>
      </c>
      <c r="D26350" t="s">
        <v>22</v>
      </c>
    </row>
    <row r="26351" spans="1:4" x14ac:dyDescent="0.25">
      <c r="A26351" t="s">
        <v>26786</v>
      </c>
      <c r="B26351" t="str">
        <f t="shared" si="411"/>
        <v>ON</v>
      </c>
      <c r="C26351" t="s">
        <v>25933</v>
      </c>
    </row>
    <row r="26352" spans="1:4" x14ac:dyDescent="0.25">
      <c r="A26352" t="s">
        <v>26935</v>
      </c>
      <c r="B26352" t="str">
        <f t="shared" si="411"/>
        <v>AB</v>
      </c>
      <c r="C26352" t="s">
        <v>25934</v>
      </c>
      <c r="D26352" t="s">
        <v>3</v>
      </c>
    </row>
    <row r="26353" spans="1:4" x14ac:dyDescent="0.25">
      <c r="A26353" t="s">
        <v>29628</v>
      </c>
      <c r="B26353" t="str">
        <f t="shared" si="411"/>
        <v>AB</v>
      </c>
      <c r="C26353" t="s">
        <v>25935</v>
      </c>
      <c r="D26353" t="s">
        <v>22</v>
      </c>
    </row>
    <row r="26354" spans="1:4" x14ac:dyDescent="0.25">
      <c r="A26354" t="s">
        <v>29628</v>
      </c>
      <c r="B26354" t="str">
        <f t="shared" si="411"/>
        <v>AB</v>
      </c>
      <c r="C26354" t="s">
        <v>25936</v>
      </c>
    </row>
    <row r="26355" spans="1:4" x14ac:dyDescent="0.25">
      <c r="A26355" t="s">
        <v>26772</v>
      </c>
      <c r="B26355" t="str">
        <f t="shared" si="411"/>
        <v>ON</v>
      </c>
      <c r="C26355" t="s">
        <v>25937</v>
      </c>
      <c r="D26355" t="s">
        <v>3</v>
      </c>
    </row>
    <row r="26356" spans="1:4" x14ac:dyDescent="0.25">
      <c r="A26356" t="s">
        <v>26775</v>
      </c>
      <c r="B26356" t="str">
        <f t="shared" si="411"/>
        <v>ON</v>
      </c>
      <c r="C26356" t="s">
        <v>25938</v>
      </c>
      <c r="D26356" t="s">
        <v>18</v>
      </c>
    </row>
    <row r="26357" spans="1:4" x14ac:dyDescent="0.25">
      <c r="A26357" t="s">
        <v>26772</v>
      </c>
      <c r="B26357" t="str">
        <f t="shared" si="411"/>
        <v>ON</v>
      </c>
      <c r="C26357" t="s">
        <v>25939</v>
      </c>
      <c r="D26357" t="s">
        <v>22</v>
      </c>
    </row>
    <row r="26358" spans="1:4" x14ac:dyDescent="0.25">
      <c r="A26358" t="s">
        <v>27952</v>
      </c>
      <c r="B26358" t="str">
        <f t="shared" si="411"/>
        <v>SK</v>
      </c>
      <c r="C26358" t="s">
        <v>25941</v>
      </c>
    </row>
    <row r="26359" spans="1:4" x14ac:dyDescent="0.25">
      <c r="A26359" t="s">
        <v>27952</v>
      </c>
      <c r="B26359" t="str">
        <f t="shared" si="411"/>
        <v>SK</v>
      </c>
      <c r="C26359" t="s">
        <v>25940</v>
      </c>
    </row>
    <row r="26360" spans="1:4" x14ac:dyDescent="0.25">
      <c r="A26360" t="s">
        <v>29629</v>
      </c>
      <c r="B26360" t="str">
        <f t="shared" si="411"/>
        <v>AB</v>
      </c>
      <c r="C26360" t="s">
        <v>25942</v>
      </c>
    </row>
    <row r="26361" spans="1:4" x14ac:dyDescent="0.25">
      <c r="A26361" t="s">
        <v>28570</v>
      </c>
      <c r="B26361" t="str">
        <f t="shared" si="411"/>
        <v>NL</v>
      </c>
      <c r="C26361" t="s">
        <v>25943</v>
      </c>
    </row>
    <row r="26362" spans="1:4" x14ac:dyDescent="0.25">
      <c r="A26362" t="s">
        <v>29252</v>
      </c>
      <c r="B26362" t="str">
        <f t="shared" si="411"/>
        <v>NL</v>
      </c>
      <c r="C26362" t="s">
        <v>25944</v>
      </c>
      <c r="D26362" t="s">
        <v>3</v>
      </c>
    </row>
    <row r="26363" spans="1:4" x14ac:dyDescent="0.25">
      <c r="A26363" t="s">
        <v>27334</v>
      </c>
      <c r="B26363" t="str">
        <f t="shared" si="411"/>
        <v>ON</v>
      </c>
      <c r="C26363" t="s">
        <v>25947</v>
      </c>
      <c r="D26363" t="s">
        <v>3</v>
      </c>
    </row>
    <row r="26364" spans="1:4" x14ac:dyDescent="0.25">
      <c r="A26364" t="s">
        <v>27334</v>
      </c>
      <c r="B26364" t="str">
        <f t="shared" si="411"/>
        <v>ON</v>
      </c>
      <c r="C26364" t="s">
        <v>25945</v>
      </c>
      <c r="D26364" t="s">
        <v>3</v>
      </c>
    </row>
    <row r="26365" spans="1:4" x14ac:dyDescent="0.25">
      <c r="A26365" t="s">
        <v>27334</v>
      </c>
      <c r="B26365" t="str">
        <f t="shared" si="411"/>
        <v>ON</v>
      </c>
      <c r="C26365" t="s">
        <v>25946</v>
      </c>
    </row>
    <row r="26366" spans="1:4" x14ac:dyDescent="0.25">
      <c r="A26366" t="s">
        <v>27334</v>
      </c>
      <c r="B26366" t="str">
        <f t="shared" si="411"/>
        <v>ON</v>
      </c>
      <c r="C26366" t="s">
        <v>25946</v>
      </c>
      <c r="D26366" t="s">
        <v>18</v>
      </c>
    </row>
    <row r="26367" spans="1:4" x14ac:dyDescent="0.25">
      <c r="A26367" t="s">
        <v>27334</v>
      </c>
      <c r="B26367" t="str">
        <f t="shared" si="411"/>
        <v>ON</v>
      </c>
      <c r="C26367" t="s">
        <v>25948</v>
      </c>
      <c r="D26367" t="s">
        <v>22</v>
      </c>
    </row>
    <row r="26368" spans="1:4" x14ac:dyDescent="0.25">
      <c r="A26368" t="s">
        <v>26822</v>
      </c>
      <c r="B26368" t="str">
        <f t="shared" si="411"/>
        <v>SK</v>
      </c>
      <c r="C26368" t="s">
        <v>25949</v>
      </c>
    </row>
    <row r="26369" spans="1:4" x14ac:dyDescent="0.25">
      <c r="A26369" t="s">
        <v>26910</v>
      </c>
      <c r="B26369" t="str">
        <f t="shared" si="411"/>
        <v>ON</v>
      </c>
      <c r="C26369" t="s">
        <v>25950</v>
      </c>
    </row>
    <row r="26370" spans="1:4" x14ac:dyDescent="0.25">
      <c r="A26370" t="s">
        <v>26987</v>
      </c>
      <c r="B26370" t="str">
        <f t="shared" si="411"/>
        <v>ON</v>
      </c>
      <c r="C26370" t="s">
        <v>25951</v>
      </c>
      <c r="D26370" t="s">
        <v>22</v>
      </c>
    </row>
    <row r="26371" spans="1:4" x14ac:dyDescent="0.25">
      <c r="A26371" t="s">
        <v>27030</v>
      </c>
      <c r="B26371" t="str">
        <f t="shared" ref="B26371:B26434" si="412">RIGHT(TRIM(C26371), 2)</f>
        <v>ON</v>
      </c>
      <c r="C26371" t="s">
        <v>25954</v>
      </c>
      <c r="D26371" t="s">
        <v>12</v>
      </c>
    </row>
    <row r="26372" spans="1:4" x14ac:dyDescent="0.25">
      <c r="A26372" t="s">
        <v>27030</v>
      </c>
      <c r="B26372" t="str">
        <f t="shared" si="412"/>
        <v>ON</v>
      </c>
      <c r="C26372" t="s">
        <v>25952</v>
      </c>
    </row>
    <row r="26373" spans="1:4" x14ac:dyDescent="0.25">
      <c r="A26373" t="s">
        <v>27030</v>
      </c>
      <c r="B26373" t="str">
        <f t="shared" si="412"/>
        <v>ON</v>
      </c>
      <c r="C26373" t="s">
        <v>25953</v>
      </c>
      <c r="D26373" t="s">
        <v>22</v>
      </c>
    </row>
    <row r="26374" spans="1:4" x14ac:dyDescent="0.25">
      <c r="A26374" t="s">
        <v>28553</v>
      </c>
      <c r="B26374" t="str">
        <f t="shared" si="412"/>
        <v>ON</v>
      </c>
      <c r="C26374" t="s">
        <v>25955</v>
      </c>
      <c r="D26374" t="s">
        <v>18</v>
      </c>
    </row>
    <row r="26375" spans="1:4" x14ac:dyDescent="0.25">
      <c r="A26375" t="s">
        <v>26825</v>
      </c>
      <c r="B26375" t="str">
        <f t="shared" si="412"/>
        <v>BC</v>
      </c>
      <c r="C26375" t="s">
        <v>25956</v>
      </c>
      <c r="D26375" t="s">
        <v>22</v>
      </c>
    </row>
    <row r="26376" spans="1:4" x14ac:dyDescent="0.25">
      <c r="A26376" t="s">
        <v>26790</v>
      </c>
      <c r="B26376" t="str">
        <f t="shared" si="412"/>
        <v>ON</v>
      </c>
      <c r="C26376" t="s">
        <v>25957</v>
      </c>
    </row>
    <row r="26377" spans="1:4" x14ac:dyDescent="0.25">
      <c r="A26377" t="s">
        <v>29630</v>
      </c>
      <c r="B26377" t="str">
        <f t="shared" si="412"/>
        <v>MB</v>
      </c>
      <c r="C26377" t="s">
        <v>25958</v>
      </c>
    </row>
    <row r="26378" spans="1:4" x14ac:dyDescent="0.25">
      <c r="A26378" t="s">
        <v>26796</v>
      </c>
      <c r="B26378" t="str">
        <f t="shared" si="412"/>
        <v>ON</v>
      </c>
      <c r="C26378" t="s">
        <v>25959</v>
      </c>
      <c r="D26378" t="s">
        <v>3</v>
      </c>
    </row>
    <row r="26379" spans="1:4" x14ac:dyDescent="0.25">
      <c r="A26379" t="s">
        <v>26796</v>
      </c>
      <c r="B26379" t="str">
        <f t="shared" si="412"/>
        <v>ON</v>
      </c>
      <c r="C26379" t="s">
        <v>25960</v>
      </c>
    </row>
    <row r="26380" spans="1:4" x14ac:dyDescent="0.25">
      <c r="A26380" t="s">
        <v>26796</v>
      </c>
      <c r="B26380" t="str">
        <f t="shared" si="412"/>
        <v>ON</v>
      </c>
      <c r="C26380" t="s">
        <v>25961</v>
      </c>
      <c r="D26380" t="s">
        <v>18</v>
      </c>
    </row>
    <row r="26381" spans="1:4" x14ac:dyDescent="0.25">
      <c r="A26381" t="s">
        <v>26830</v>
      </c>
      <c r="B26381" t="str">
        <f t="shared" si="412"/>
        <v>ON</v>
      </c>
      <c r="C26381" t="s">
        <v>25962</v>
      </c>
      <c r="D26381" t="s">
        <v>18</v>
      </c>
    </row>
    <row r="26382" spans="1:4" x14ac:dyDescent="0.25">
      <c r="A26382" t="s">
        <v>26771</v>
      </c>
      <c r="B26382" t="str">
        <f t="shared" si="412"/>
        <v>ON</v>
      </c>
      <c r="C26382" t="s">
        <v>25963</v>
      </c>
      <c r="D26382" t="s">
        <v>22</v>
      </c>
    </row>
    <row r="26383" spans="1:4" x14ac:dyDescent="0.25">
      <c r="A26383" t="s">
        <v>29631</v>
      </c>
      <c r="B26383" t="str">
        <f t="shared" si="412"/>
        <v>NB</v>
      </c>
      <c r="C26383" t="s">
        <v>25964</v>
      </c>
    </row>
    <row r="26384" spans="1:4" x14ac:dyDescent="0.25">
      <c r="A26384" t="s">
        <v>29211</v>
      </c>
      <c r="B26384" t="str">
        <f t="shared" si="412"/>
        <v>YT</v>
      </c>
      <c r="C26384" t="s">
        <v>25965</v>
      </c>
    </row>
    <row r="26385" spans="1:4" x14ac:dyDescent="0.25">
      <c r="A26385" t="s">
        <v>27165</v>
      </c>
      <c r="B26385" t="str">
        <f t="shared" si="412"/>
        <v>BC</v>
      </c>
      <c r="C26385" t="s">
        <v>25966</v>
      </c>
    </row>
    <row r="26386" spans="1:4" x14ac:dyDescent="0.25">
      <c r="A26386" t="s">
        <v>26910</v>
      </c>
      <c r="B26386" t="str">
        <f t="shared" si="412"/>
        <v>ON</v>
      </c>
      <c r="C26386" t="s">
        <v>25968</v>
      </c>
      <c r="D26386" t="s">
        <v>18</v>
      </c>
    </row>
    <row r="26387" spans="1:4" x14ac:dyDescent="0.25">
      <c r="A26387" t="s">
        <v>26910</v>
      </c>
      <c r="B26387" t="str">
        <f t="shared" si="412"/>
        <v>ON</v>
      </c>
      <c r="C26387" t="s">
        <v>25967</v>
      </c>
      <c r="D26387" t="s">
        <v>3</v>
      </c>
    </row>
    <row r="26388" spans="1:4" x14ac:dyDescent="0.25">
      <c r="A26388" t="s">
        <v>27096</v>
      </c>
      <c r="B26388" t="str">
        <f t="shared" si="412"/>
        <v>BC</v>
      </c>
      <c r="C26388" t="s">
        <v>25969</v>
      </c>
    </row>
    <row r="26389" spans="1:4" x14ac:dyDescent="0.25">
      <c r="A26389" t="s">
        <v>27041</v>
      </c>
      <c r="B26389" t="str">
        <f t="shared" si="412"/>
        <v>NS</v>
      </c>
      <c r="C26389" t="s">
        <v>25970</v>
      </c>
    </row>
    <row r="26390" spans="1:4" x14ac:dyDescent="0.25">
      <c r="A26390" t="s">
        <v>27642</v>
      </c>
      <c r="B26390" t="str">
        <f t="shared" si="412"/>
        <v>ON</v>
      </c>
      <c r="C26390" t="s">
        <v>25971</v>
      </c>
      <c r="D26390" t="s">
        <v>22</v>
      </c>
    </row>
    <row r="26391" spans="1:4" x14ac:dyDescent="0.25">
      <c r="A26391" t="s">
        <v>27205</v>
      </c>
      <c r="B26391" t="str">
        <f t="shared" si="412"/>
        <v>BC</v>
      </c>
      <c r="C26391" t="s">
        <v>25972</v>
      </c>
    </row>
    <row r="26392" spans="1:4" x14ac:dyDescent="0.25">
      <c r="A26392" t="s">
        <v>26986</v>
      </c>
      <c r="B26392" t="str">
        <f t="shared" si="412"/>
        <v>ON</v>
      </c>
      <c r="C26392" t="s">
        <v>25973</v>
      </c>
      <c r="D26392" t="s">
        <v>22</v>
      </c>
    </row>
    <row r="26393" spans="1:4" x14ac:dyDescent="0.25">
      <c r="A26393" t="s">
        <v>26791</v>
      </c>
      <c r="B26393" t="str">
        <f t="shared" si="412"/>
        <v>AB</v>
      </c>
      <c r="C26393" t="s">
        <v>25974</v>
      </c>
    </row>
    <row r="26394" spans="1:4" x14ac:dyDescent="0.25">
      <c r="A26394" t="s">
        <v>29217</v>
      </c>
      <c r="B26394" t="str">
        <f t="shared" si="412"/>
        <v>BC</v>
      </c>
      <c r="C26394" t="s">
        <v>25975</v>
      </c>
    </row>
    <row r="26395" spans="1:4" x14ac:dyDescent="0.25">
      <c r="A26395" t="s">
        <v>26782</v>
      </c>
      <c r="B26395" t="str">
        <f t="shared" si="412"/>
        <v>AB</v>
      </c>
      <c r="C26395" t="s">
        <v>25976</v>
      </c>
    </row>
    <row r="26396" spans="1:4" x14ac:dyDescent="0.25">
      <c r="A26396" t="s">
        <v>29632</v>
      </c>
      <c r="B26396" t="str">
        <f t="shared" si="412"/>
        <v>MB</v>
      </c>
      <c r="C26396" t="s">
        <v>25977</v>
      </c>
    </row>
    <row r="26397" spans="1:4" x14ac:dyDescent="0.25">
      <c r="A26397" t="s">
        <v>26786</v>
      </c>
      <c r="B26397" t="str">
        <f t="shared" si="412"/>
        <v>ON</v>
      </c>
      <c r="C26397" t="s">
        <v>25982</v>
      </c>
      <c r="D26397" t="s">
        <v>22</v>
      </c>
    </row>
    <row r="26398" spans="1:4" x14ac:dyDescent="0.25">
      <c r="A26398" t="s">
        <v>26785</v>
      </c>
      <c r="B26398" t="str">
        <f t="shared" si="412"/>
        <v>BC</v>
      </c>
      <c r="C26398" t="s">
        <v>25978</v>
      </c>
      <c r="D26398" t="s">
        <v>22</v>
      </c>
    </row>
    <row r="26399" spans="1:4" x14ac:dyDescent="0.25">
      <c r="A26399" t="s">
        <v>26919</v>
      </c>
      <c r="B26399" t="str">
        <f t="shared" si="412"/>
        <v>BC</v>
      </c>
      <c r="C26399" t="s">
        <v>25979</v>
      </c>
      <c r="D26399" t="s">
        <v>22</v>
      </c>
    </row>
    <row r="26400" spans="1:4" x14ac:dyDescent="0.25">
      <c r="A26400" t="s">
        <v>26918</v>
      </c>
      <c r="B26400" t="str">
        <f t="shared" si="412"/>
        <v>ON</v>
      </c>
      <c r="C26400" t="s">
        <v>25980</v>
      </c>
      <c r="D26400" t="s">
        <v>12</v>
      </c>
    </row>
    <row r="26401" spans="1:4" x14ac:dyDescent="0.25">
      <c r="A26401" t="s">
        <v>26918</v>
      </c>
      <c r="B26401" t="str">
        <f t="shared" si="412"/>
        <v>ON</v>
      </c>
      <c r="C26401" t="s">
        <v>25981</v>
      </c>
      <c r="D26401" t="s">
        <v>18</v>
      </c>
    </row>
    <row r="26402" spans="1:4" x14ac:dyDescent="0.25">
      <c r="A26402" t="s">
        <v>26801</v>
      </c>
      <c r="B26402" t="str">
        <f t="shared" si="412"/>
        <v>BC</v>
      </c>
      <c r="C26402" t="s">
        <v>25983</v>
      </c>
      <c r="D26402" t="s">
        <v>22</v>
      </c>
    </row>
    <row r="26403" spans="1:4" x14ac:dyDescent="0.25">
      <c r="A26403" t="s">
        <v>26920</v>
      </c>
      <c r="B26403" t="str">
        <f t="shared" si="412"/>
        <v>BC</v>
      </c>
      <c r="C26403" t="s">
        <v>25984</v>
      </c>
    </row>
    <row r="26404" spans="1:4" x14ac:dyDescent="0.25">
      <c r="A26404" t="s">
        <v>26794</v>
      </c>
      <c r="B26404" t="str">
        <f t="shared" si="412"/>
        <v>NS</v>
      </c>
      <c r="C26404" t="s">
        <v>25985</v>
      </c>
    </row>
    <row r="26405" spans="1:4" x14ac:dyDescent="0.25">
      <c r="A26405" t="s">
        <v>26908</v>
      </c>
      <c r="B26405" t="str">
        <f t="shared" si="412"/>
        <v>ON</v>
      </c>
      <c r="C26405" t="s">
        <v>25986</v>
      </c>
      <c r="D26405" t="s">
        <v>3</v>
      </c>
    </row>
    <row r="26406" spans="1:4" x14ac:dyDescent="0.25">
      <c r="A26406" t="s">
        <v>26850</v>
      </c>
      <c r="B26406" t="str">
        <f t="shared" si="412"/>
        <v>AB</v>
      </c>
      <c r="C26406" t="s">
        <v>25987</v>
      </c>
    </row>
    <row r="26407" spans="1:4" x14ac:dyDescent="0.25">
      <c r="A26407" t="s">
        <v>26790</v>
      </c>
      <c r="B26407" t="str">
        <f t="shared" si="412"/>
        <v>ON</v>
      </c>
      <c r="C26407" t="s">
        <v>25988</v>
      </c>
    </row>
    <row r="26408" spans="1:4" x14ac:dyDescent="0.25">
      <c r="A26408" t="s">
        <v>26791</v>
      </c>
      <c r="B26408" t="str">
        <f t="shared" si="412"/>
        <v>AB</v>
      </c>
      <c r="C26408" t="s">
        <v>25989</v>
      </c>
    </row>
    <row r="26409" spans="1:4" x14ac:dyDescent="0.25">
      <c r="A26409" t="s">
        <v>26826</v>
      </c>
      <c r="B26409" t="str">
        <f t="shared" si="412"/>
        <v>ON</v>
      </c>
      <c r="C26409" t="s">
        <v>25991</v>
      </c>
    </row>
    <row r="26410" spans="1:4" x14ac:dyDescent="0.25">
      <c r="A26410" t="s">
        <v>27128</v>
      </c>
      <c r="B26410" t="str">
        <f t="shared" si="412"/>
        <v>ON</v>
      </c>
      <c r="C26410" t="s">
        <v>25990</v>
      </c>
    </row>
    <row r="26411" spans="1:4" x14ac:dyDescent="0.25">
      <c r="A26411" t="s">
        <v>27433</v>
      </c>
      <c r="B26411" t="str">
        <f t="shared" si="412"/>
        <v>ON</v>
      </c>
      <c r="C26411" t="s">
        <v>25992</v>
      </c>
      <c r="D26411" t="s">
        <v>22</v>
      </c>
    </row>
    <row r="26412" spans="1:4" x14ac:dyDescent="0.25">
      <c r="A26412" t="s">
        <v>26919</v>
      </c>
      <c r="B26412" t="str">
        <f t="shared" si="412"/>
        <v>BC</v>
      </c>
      <c r="C26412" t="s">
        <v>25993</v>
      </c>
      <c r="D26412" t="s">
        <v>22</v>
      </c>
    </row>
    <row r="26413" spans="1:4" x14ac:dyDescent="0.25">
      <c r="A26413" t="s">
        <v>26782</v>
      </c>
      <c r="B26413" t="str">
        <f t="shared" si="412"/>
        <v>AB</v>
      </c>
      <c r="C26413" t="s">
        <v>25994</v>
      </c>
      <c r="D26413" t="s">
        <v>22</v>
      </c>
    </row>
    <row r="26414" spans="1:4" x14ac:dyDescent="0.25">
      <c r="A26414" t="s">
        <v>28569</v>
      </c>
      <c r="B26414" t="str">
        <f t="shared" si="412"/>
        <v>ON</v>
      </c>
      <c r="C26414" t="s">
        <v>25995</v>
      </c>
      <c r="D26414" t="s">
        <v>22</v>
      </c>
    </row>
    <row r="26415" spans="1:4" x14ac:dyDescent="0.25">
      <c r="A26415" t="s">
        <v>27215</v>
      </c>
      <c r="B26415" t="str">
        <f t="shared" si="412"/>
        <v>ON</v>
      </c>
      <c r="C26415" t="s">
        <v>25996</v>
      </c>
      <c r="D26415" t="s">
        <v>22</v>
      </c>
    </row>
    <row r="26416" spans="1:4" x14ac:dyDescent="0.25">
      <c r="A26416" t="s">
        <v>26794</v>
      </c>
      <c r="B26416" t="str">
        <f t="shared" si="412"/>
        <v>NS</v>
      </c>
      <c r="C26416" t="s">
        <v>25997</v>
      </c>
    </row>
    <row r="26417" spans="1:4" x14ac:dyDescent="0.25">
      <c r="A26417" t="s">
        <v>26786</v>
      </c>
      <c r="B26417" t="str">
        <f t="shared" si="412"/>
        <v>ON</v>
      </c>
      <c r="C26417" t="s">
        <v>25998</v>
      </c>
      <c r="D26417" t="s">
        <v>22</v>
      </c>
    </row>
    <row r="26418" spans="1:4" x14ac:dyDescent="0.25">
      <c r="A26418" t="s">
        <v>27309</v>
      </c>
      <c r="B26418" t="str">
        <f t="shared" si="412"/>
        <v>ON</v>
      </c>
      <c r="C26418" t="s">
        <v>26001</v>
      </c>
      <c r="D26418" t="s">
        <v>3</v>
      </c>
    </row>
    <row r="26419" spans="1:4" x14ac:dyDescent="0.25">
      <c r="A26419" t="s">
        <v>27309</v>
      </c>
      <c r="B26419" t="str">
        <f t="shared" si="412"/>
        <v>ON</v>
      </c>
      <c r="C26419" t="s">
        <v>25999</v>
      </c>
      <c r="D26419" t="s">
        <v>22</v>
      </c>
    </row>
    <row r="26420" spans="1:4" x14ac:dyDescent="0.25">
      <c r="A26420" t="s">
        <v>27309</v>
      </c>
      <c r="B26420" t="str">
        <f t="shared" si="412"/>
        <v>ON</v>
      </c>
      <c r="C26420" t="s">
        <v>26000</v>
      </c>
      <c r="D26420" t="s">
        <v>18</v>
      </c>
    </row>
    <row r="26421" spans="1:4" x14ac:dyDescent="0.25">
      <c r="A26421" t="s">
        <v>27226</v>
      </c>
      <c r="B26421" t="str">
        <f t="shared" si="412"/>
        <v>ON</v>
      </c>
      <c r="C26421" t="s">
        <v>26002</v>
      </c>
    </row>
    <row r="26422" spans="1:4" x14ac:dyDescent="0.25">
      <c r="A26422" t="s">
        <v>26920</v>
      </c>
      <c r="B26422" t="str">
        <f t="shared" si="412"/>
        <v>BC</v>
      </c>
      <c r="C26422" t="s">
        <v>26003</v>
      </c>
    </row>
    <row r="26423" spans="1:4" x14ac:dyDescent="0.25">
      <c r="A26423" t="s">
        <v>26771</v>
      </c>
      <c r="B26423" t="str">
        <f t="shared" si="412"/>
        <v>ON</v>
      </c>
      <c r="C26423" t="s">
        <v>26004</v>
      </c>
      <c r="D26423" t="s">
        <v>18</v>
      </c>
    </row>
    <row r="26424" spans="1:4" x14ac:dyDescent="0.25">
      <c r="A26424" t="s">
        <v>26799</v>
      </c>
      <c r="B26424" t="str">
        <f t="shared" si="412"/>
        <v>ON</v>
      </c>
      <c r="C26424" t="s">
        <v>26005</v>
      </c>
      <c r="D26424" t="s">
        <v>18</v>
      </c>
    </row>
    <row r="26425" spans="1:4" x14ac:dyDescent="0.25">
      <c r="A26425" t="s">
        <v>27141</v>
      </c>
      <c r="B26425" t="str">
        <f t="shared" si="412"/>
        <v>ON</v>
      </c>
      <c r="C26425" t="s">
        <v>26006</v>
      </c>
      <c r="D26425" t="s">
        <v>18</v>
      </c>
    </row>
    <row r="26426" spans="1:4" x14ac:dyDescent="0.25">
      <c r="A26426" t="s">
        <v>27323</v>
      </c>
      <c r="B26426" t="str">
        <f t="shared" si="412"/>
        <v>BC</v>
      </c>
      <c r="C26426" t="s">
        <v>26007</v>
      </c>
      <c r="D26426" t="s">
        <v>22</v>
      </c>
    </row>
    <row r="26427" spans="1:4" x14ac:dyDescent="0.25">
      <c r="A26427" t="s">
        <v>26828</v>
      </c>
      <c r="B26427" t="str">
        <f t="shared" si="412"/>
        <v>ON</v>
      </c>
      <c r="C26427" t="s">
        <v>26008</v>
      </c>
      <c r="D26427" t="s">
        <v>3</v>
      </c>
    </row>
    <row r="26428" spans="1:4" x14ac:dyDescent="0.25">
      <c r="A26428" t="s">
        <v>26809</v>
      </c>
      <c r="B26428" t="str">
        <f t="shared" si="412"/>
        <v>QC</v>
      </c>
      <c r="C26428" t="s">
        <v>26009</v>
      </c>
      <c r="D26428" t="s">
        <v>22</v>
      </c>
    </row>
    <row r="26429" spans="1:4" x14ac:dyDescent="0.25">
      <c r="A26429" t="s">
        <v>26910</v>
      </c>
      <c r="B26429" t="str">
        <f t="shared" si="412"/>
        <v>ON</v>
      </c>
      <c r="C26429" t="s">
        <v>26010</v>
      </c>
      <c r="D26429" t="s">
        <v>22</v>
      </c>
    </row>
    <row r="26430" spans="1:4" x14ac:dyDescent="0.25">
      <c r="A26430" t="s">
        <v>26782</v>
      </c>
      <c r="B26430" t="str">
        <f t="shared" si="412"/>
        <v>AB</v>
      </c>
      <c r="C26430" t="s">
        <v>26011</v>
      </c>
      <c r="D26430" t="s">
        <v>22</v>
      </c>
    </row>
    <row r="26431" spans="1:4" x14ac:dyDescent="0.25">
      <c r="A26431" t="s">
        <v>27787</v>
      </c>
      <c r="B26431" t="str">
        <f t="shared" si="412"/>
        <v>ON</v>
      </c>
      <c r="C26431" t="s">
        <v>26012</v>
      </c>
    </row>
    <row r="26432" spans="1:4" x14ac:dyDescent="0.25">
      <c r="A26432" t="s">
        <v>26927</v>
      </c>
      <c r="B26432" t="str">
        <f t="shared" si="412"/>
        <v>ON</v>
      </c>
      <c r="C26432" t="s">
        <v>26013</v>
      </c>
    </row>
    <row r="26433" spans="1:4" x14ac:dyDescent="0.25">
      <c r="A26433" t="s">
        <v>26912</v>
      </c>
      <c r="B26433" t="str">
        <f t="shared" si="412"/>
        <v>ON</v>
      </c>
      <c r="C26433" t="s">
        <v>26014</v>
      </c>
      <c r="D26433" t="s">
        <v>22</v>
      </c>
    </row>
    <row r="26434" spans="1:4" x14ac:dyDescent="0.25">
      <c r="A26434" t="s">
        <v>26795</v>
      </c>
      <c r="B26434" t="str">
        <f t="shared" si="412"/>
        <v>ON</v>
      </c>
      <c r="C26434" t="s">
        <v>26015</v>
      </c>
      <c r="D26434" t="s">
        <v>22</v>
      </c>
    </row>
    <row r="26435" spans="1:4" x14ac:dyDescent="0.25">
      <c r="A26435" t="s">
        <v>26771</v>
      </c>
      <c r="B26435" t="str">
        <f t="shared" ref="B26435:B26498" si="413">RIGHT(TRIM(C26435), 2)</f>
        <v>ON</v>
      </c>
      <c r="C26435" t="s">
        <v>26016</v>
      </c>
      <c r="D26435" t="s">
        <v>22</v>
      </c>
    </row>
    <row r="26436" spans="1:4" x14ac:dyDescent="0.25">
      <c r="A26436" t="s">
        <v>26795</v>
      </c>
      <c r="B26436" t="str">
        <f t="shared" si="413"/>
        <v>ON</v>
      </c>
      <c r="C26436" t="s">
        <v>26017</v>
      </c>
      <c r="D26436" t="s">
        <v>22</v>
      </c>
    </row>
    <row r="26437" spans="1:4" x14ac:dyDescent="0.25">
      <c r="A26437" t="s">
        <v>26799</v>
      </c>
      <c r="B26437" t="str">
        <f t="shared" si="413"/>
        <v>ON</v>
      </c>
      <c r="C26437" t="s">
        <v>26019</v>
      </c>
      <c r="D26437" t="s">
        <v>22</v>
      </c>
    </row>
    <row r="26438" spans="1:4" x14ac:dyDescent="0.25">
      <c r="A26438" t="s">
        <v>27141</v>
      </c>
      <c r="B26438" t="str">
        <f t="shared" si="413"/>
        <v>ON</v>
      </c>
      <c r="C26438" t="s">
        <v>26018</v>
      </c>
      <c r="D26438" t="s">
        <v>22</v>
      </c>
    </row>
    <row r="26439" spans="1:4" x14ac:dyDescent="0.25">
      <c r="A26439" t="s">
        <v>26790</v>
      </c>
      <c r="B26439" t="str">
        <f t="shared" si="413"/>
        <v>ON</v>
      </c>
      <c r="C26439" t="s">
        <v>26020</v>
      </c>
      <c r="D26439" t="s">
        <v>22</v>
      </c>
    </row>
    <row r="26440" spans="1:4" x14ac:dyDescent="0.25">
      <c r="A26440" t="s">
        <v>26795</v>
      </c>
      <c r="B26440" t="str">
        <f t="shared" si="413"/>
        <v>ON</v>
      </c>
      <c r="C26440" t="s">
        <v>26021</v>
      </c>
    </row>
    <row r="26441" spans="1:4" x14ac:dyDescent="0.25">
      <c r="A26441" t="s">
        <v>27064</v>
      </c>
      <c r="B26441" t="str">
        <f t="shared" si="413"/>
        <v>ON</v>
      </c>
      <c r="C26441" t="s">
        <v>26022</v>
      </c>
      <c r="D26441" t="s">
        <v>22</v>
      </c>
    </row>
    <row r="26442" spans="1:4" x14ac:dyDescent="0.25">
      <c r="A26442" t="s">
        <v>26782</v>
      </c>
      <c r="B26442" t="str">
        <f t="shared" si="413"/>
        <v>AB</v>
      </c>
      <c r="C26442" t="s">
        <v>26023</v>
      </c>
      <c r="D26442" t="s">
        <v>22</v>
      </c>
    </row>
    <row r="26443" spans="1:4" x14ac:dyDescent="0.25">
      <c r="A26443" t="s">
        <v>26786</v>
      </c>
      <c r="B26443" t="str">
        <f t="shared" si="413"/>
        <v>ON</v>
      </c>
      <c r="C26443" t="s">
        <v>26024</v>
      </c>
      <c r="D26443" t="s">
        <v>22</v>
      </c>
    </row>
    <row r="26444" spans="1:4" x14ac:dyDescent="0.25">
      <c r="A26444" t="s">
        <v>26853</v>
      </c>
      <c r="B26444" t="str">
        <f t="shared" si="413"/>
        <v>MB</v>
      </c>
      <c r="C26444" t="s">
        <v>26025</v>
      </c>
    </row>
    <row r="26445" spans="1:4" x14ac:dyDescent="0.25">
      <c r="A26445" t="s">
        <v>26786</v>
      </c>
      <c r="B26445" t="str">
        <f t="shared" si="413"/>
        <v>ON</v>
      </c>
      <c r="C26445" t="s">
        <v>26036</v>
      </c>
      <c r="D26445" t="s">
        <v>22</v>
      </c>
    </row>
    <row r="26446" spans="1:4" x14ac:dyDescent="0.25">
      <c r="A26446" t="s">
        <v>26825</v>
      </c>
      <c r="B26446" t="str">
        <f t="shared" si="413"/>
        <v>BC</v>
      </c>
      <c r="C26446" t="s">
        <v>26026</v>
      </c>
      <c r="D26446" t="s">
        <v>3</v>
      </c>
    </row>
    <row r="26447" spans="1:4" x14ac:dyDescent="0.25">
      <c r="A26447" t="s">
        <v>26801</v>
      </c>
      <c r="B26447" t="str">
        <f t="shared" si="413"/>
        <v>BC</v>
      </c>
      <c r="C26447" t="s">
        <v>26027</v>
      </c>
      <c r="D26447" t="s">
        <v>18</v>
      </c>
    </row>
    <row r="26448" spans="1:4" x14ac:dyDescent="0.25">
      <c r="A26448" t="s">
        <v>26785</v>
      </c>
      <c r="B26448" t="str">
        <f t="shared" si="413"/>
        <v>BC</v>
      </c>
      <c r="C26448" t="s">
        <v>26028</v>
      </c>
      <c r="D26448" t="s">
        <v>22</v>
      </c>
    </row>
    <row r="26449" spans="1:4" x14ac:dyDescent="0.25">
      <c r="A26449" t="s">
        <v>26769</v>
      </c>
      <c r="B26449" t="str">
        <f t="shared" si="413"/>
        <v>BC</v>
      </c>
      <c r="C26449" t="s">
        <v>26029</v>
      </c>
      <c r="D26449" t="s">
        <v>22</v>
      </c>
    </row>
    <row r="26450" spans="1:4" x14ac:dyDescent="0.25">
      <c r="A26450" t="s">
        <v>26825</v>
      </c>
      <c r="B26450" t="str">
        <f t="shared" si="413"/>
        <v>BC</v>
      </c>
      <c r="C26450" t="s">
        <v>26030</v>
      </c>
      <c r="D26450" t="s">
        <v>22</v>
      </c>
    </row>
    <row r="26451" spans="1:4" x14ac:dyDescent="0.25">
      <c r="A26451" t="s">
        <v>27181</v>
      </c>
      <c r="B26451" t="str">
        <f t="shared" si="413"/>
        <v>BC</v>
      </c>
      <c r="C26451" t="s">
        <v>26031</v>
      </c>
      <c r="D26451" t="s">
        <v>22</v>
      </c>
    </row>
    <row r="26452" spans="1:4" x14ac:dyDescent="0.25">
      <c r="A26452" t="s">
        <v>26825</v>
      </c>
      <c r="B26452" t="str">
        <f t="shared" si="413"/>
        <v>BC</v>
      </c>
      <c r="C26452" t="s">
        <v>26032</v>
      </c>
      <c r="D26452" t="s">
        <v>22</v>
      </c>
    </row>
    <row r="26453" spans="1:4" x14ac:dyDescent="0.25">
      <c r="A26453" t="s">
        <v>26921</v>
      </c>
      <c r="B26453" t="str">
        <f t="shared" si="413"/>
        <v>BC</v>
      </c>
      <c r="C26453" t="s">
        <v>26033</v>
      </c>
      <c r="D26453" t="s">
        <v>22</v>
      </c>
    </row>
    <row r="26454" spans="1:4" x14ac:dyDescent="0.25">
      <c r="A26454" t="s">
        <v>27067</v>
      </c>
      <c r="B26454" t="str">
        <f t="shared" si="413"/>
        <v>BC</v>
      </c>
      <c r="C26454" t="s">
        <v>26034</v>
      </c>
      <c r="D26454" t="s">
        <v>22</v>
      </c>
    </row>
    <row r="26455" spans="1:4" x14ac:dyDescent="0.25">
      <c r="A26455" t="s">
        <v>26785</v>
      </c>
      <c r="B26455" t="str">
        <f t="shared" si="413"/>
        <v>BC</v>
      </c>
      <c r="C26455" t="s">
        <v>26035</v>
      </c>
      <c r="D26455" t="s">
        <v>22</v>
      </c>
    </row>
    <row r="26456" spans="1:4" x14ac:dyDescent="0.25">
      <c r="A26456" t="s">
        <v>26799</v>
      </c>
      <c r="B26456" t="str">
        <f t="shared" si="413"/>
        <v>ON</v>
      </c>
      <c r="C26456" t="s">
        <v>26037</v>
      </c>
    </row>
    <row r="26457" spans="1:4" x14ac:dyDescent="0.25">
      <c r="A26457" t="s">
        <v>26790</v>
      </c>
      <c r="B26457" t="str">
        <f t="shared" si="413"/>
        <v>ON</v>
      </c>
      <c r="C26457" t="s">
        <v>26038</v>
      </c>
    </row>
    <row r="26458" spans="1:4" x14ac:dyDescent="0.25">
      <c r="A26458" t="s">
        <v>26799</v>
      </c>
      <c r="B26458" t="str">
        <f t="shared" si="413"/>
        <v>ON</v>
      </c>
      <c r="C26458" t="s">
        <v>26039</v>
      </c>
    </row>
    <row r="26459" spans="1:4" x14ac:dyDescent="0.25">
      <c r="A26459" t="s">
        <v>26772</v>
      </c>
      <c r="B26459" t="str">
        <f t="shared" si="413"/>
        <v>ON</v>
      </c>
      <c r="C26459" t="s">
        <v>26040</v>
      </c>
      <c r="D26459" t="s">
        <v>22</v>
      </c>
    </row>
    <row r="26460" spans="1:4" x14ac:dyDescent="0.25">
      <c r="A26460" t="s">
        <v>26795</v>
      </c>
      <c r="B26460" t="str">
        <f t="shared" si="413"/>
        <v>ON</v>
      </c>
      <c r="C26460" t="s">
        <v>26041</v>
      </c>
      <c r="D26460" t="s">
        <v>22</v>
      </c>
    </row>
    <row r="26461" spans="1:4" x14ac:dyDescent="0.25">
      <c r="A26461" t="s">
        <v>26771</v>
      </c>
      <c r="B26461" t="str">
        <f t="shared" si="413"/>
        <v>ON</v>
      </c>
      <c r="C26461" t="s">
        <v>26042</v>
      </c>
      <c r="D26461" t="s">
        <v>22</v>
      </c>
    </row>
    <row r="26462" spans="1:4" x14ac:dyDescent="0.25">
      <c r="A26462" t="s">
        <v>26830</v>
      </c>
      <c r="B26462" t="str">
        <f t="shared" si="413"/>
        <v>ON</v>
      </c>
      <c r="C26462" t="s">
        <v>26043</v>
      </c>
      <c r="D26462" t="s">
        <v>12</v>
      </c>
    </row>
    <row r="26463" spans="1:4" x14ac:dyDescent="0.25">
      <c r="A26463" t="s">
        <v>26825</v>
      </c>
      <c r="B26463" t="str">
        <f t="shared" si="413"/>
        <v>BC</v>
      </c>
      <c r="C26463" t="s">
        <v>26044</v>
      </c>
    </row>
    <row r="26464" spans="1:4" x14ac:dyDescent="0.25">
      <c r="A26464" t="s">
        <v>26771</v>
      </c>
      <c r="B26464" t="str">
        <f t="shared" si="413"/>
        <v>ON</v>
      </c>
      <c r="C26464" t="s">
        <v>26045</v>
      </c>
    </row>
    <row r="26465" spans="1:4" x14ac:dyDescent="0.25">
      <c r="A26465" t="s">
        <v>26822</v>
      </c>
      <c r="B26465" t="str">
        <f t="shared" si="413"/>
        <v>SK</v>
      </c>
      <c r="C26465" t="s">
        <v>26046</v>
      </c>
    </row>
    <row r="26466" spans="1:4" x14ac:dyDescent="0.25">
      <c r="A26466" t="s">
        <v>29633</v>
      </c>
      <c r="B26466" t="str">
        <f t="shared" si="413"/>
        <v>NL</v>
      </c>
      <c r="C26466" t="s">
        <v>26047</v>
      </c>
      <c r="D26466" t="s">
        <v>22</v>
      </c>
    </row>
    <row r="26467" spans="1:4" x14ac:dyDescent="0.25">
      <c r="A26467" t="s">
        <v>27076</v>
      </c>
      <c r="B26467" t="str">
        <f t="shared" si="413"/>
        <v>MB</v>
      </c>
      <c r="C26467" t="s">
        <v>26048</v>
      </c>
    </row>
    <row r="26468" spans="1:4" x14ac:dyDescent="0.25">
      <c r="A26468" t="s">
        <v>26825</v>
      </c>
      <c r="B26468" t="str">
        <f t="shared" si="413"/>
        <v>BC</v>
      </c>
      <c r="C26468" t="s">
        <v>26049</v>
      </c>
    </row>
    <row r="26469" spans="1:4" x14ac:dyDescent="0.25">
      <c r="A26469" t="s">
        <v>29634</v>
      </c>
      <c r="B26469" t="str">
        <f t="shared" si="413"/>
        <v>MB</v>
      </c>
      <c r="C26469" t="s">
        <v>26050</v>
      </c>
    </row>
    <row r="26470" spans="1:4" x14ac:dyDescent="0.25">
      <c r="A26470" t="s">
        <v>26782</v>
      </c>
      <c r="B26470" t="str">
        <f t="shared" si="413"/>
        <v>AB</v>
      </c>
      <c r="C26470" t="s">
        <v>26051</v>
      </c>
    </row>
    <row r="26471" spans="1:4" x14ac:dyDescent="0.25">
      <c r="A26471" t="s">
        <v>26825</v>
      </c>
      <c r="B26471" t="str">
        <f t="shared" si="413"/>
        <v>BC</v>
      </c>
      <c r="C26471" t="s">
        <v>26052</v>
      </c>
      <c r="D26471" t="s">
        <v>22</v>
      </c>
    </row>
    <row r="26472" spans="1:4" x14ac:dyDescent="0.25">
      <c r="A26472" t="s">
        <v>27323</v>
      </c>
      <c r="B26472" t="str">
        <f t="shared" si="413"/>
        <v>BC</v>
      </c>
      <c r="C26472" t="s">
        <v>26053</v>
      </c>
      <c r="D26472" t="s">
        <v>22</v>
      </c>
    </row>
    <row r="26473" spans="1:4" x14ac:dyDescent="0.25">
      <c r="A26473" t="s">
        <v>26825</v>
      </c>
      <c r="B26473" t="str">
        <f t="shared" si="413"/>
        <v>BC</v>
      </c>
      <c r="C26473" t="s">
        <v>26054</v>
      </c>
    </row>
    <row r="26474" spans="1:4" x14ac:dyDescent="0.25">
      <c r="A26474" t="s">
        <v>26825</v>
      </c>
      <c r="B26474" t="str">
        <f t="shared" si="413"/>
        <v>BC</v>
      </c>
      <c r="C26474" t="s">
        <v>26055</v>
      </c>
    </row>
    <row r="26475" spans="1:4" x14ac:dyDescent="0.25">
      <c r="A26475" t="s">
        <v>29333</v>
      </c>
      <c r="B26475" t="str">
        <f t="shared" si="413"/>
        <v>ON</v>
      </c>
      <c r="C26475" t="s">
        <v>26056</v>
      </c>
    </row>
    <row r="26476" spans="1:4" x14ac:dyDescent="0.25">
      <c r="A26476" t="s">
        <v>27540</v>
      </c>
      <c r="B26476" t="str">
        <f t="shared" si="413"/>
        <v>NL</v>
      </c>
      <c r="C26476" t="s">
        <v>26057</v>
      </c>
    </row>
    <row r="26477" spans="1:4" x14ac:dyDescent="0.25">
      <c r="A26477" t="s">
        <v>26769</v>
      </c>
      <c r="B26477" t="str">
        <f t="shared" si="413"/>
        <v>BC</v>
      </c>
      <c r="C26477" t="s">
        <v>26058</v>
      </c>
    </row>
    <row r="26478" spans="1:4" x14ac:dyDescent="0.25">
      <c r="A26478" t="s">
        <v>26782</v>
      </c>
      <c r="B26478" t="str">
        <f t="shared" si="413"/>
        <v>AB</v>
      </c>
      <c r="C26478" t="s">
        <v>26060</v>
      </c>
    </row>
    <row r="26479" spans="1:4" x14ac:dyDescent="0.25">
      <c r="A26479" t="s">
        <v>26782</v>
      </c>
      <c r="B26479" t="str">
        <f t="shared" si="413"/>
        <v>AB</v>
      </c>
      <c r="C26479" t="s">
        <v>26061</v>
      </c>
    </row>
    <row r="26480" spans="1:4" x14ac:dyDescent="0.25">
      <c r="A26480" t="s">
        <v>26782</v>
      </c>
      <c r="B26480" t="str">
        <f t="shared" si="413"/>
        <v>AB</v>
      </c>
      <c r="C26480" t="s">
        <v>26059</v>
      </c>
    </row>
    <row r="26481" spans="1:4" x14ac:dyDescent="0.25">
      <c r="A26481" t="s">
        <v>26794</v>
      </c>
      <c r="B26481" t="str">
        <f t="shared" si="413"/>
        <v>NS</v>
      </c>
      <c r="C26481" t="s">
        <v>26062</v>
      </c>
      <c r="D26481" t="s">
        <v>18</v>
      </c>
    </row>
    <row r="26482" spans="1:4" x14ac:dyDescent="0.25">
      <c r="A26482" t="s">
        <v>26791</v>
      </c>
      <c r="B26482" t="str">
        <f t="shared" si="413"/>
        <v>AB</v>
      </c>
      <c r="C26482" t="s">
        <v>26063</v>
      </c>
      <c r="D26482" t="s">
        <v>22</v>
      </c>
    </row>
    <row r="26483" spans="1:4" x14ac:dyDescent="0.25">
      <c r="A26483" t="s">
        <v>26795</v>
      </c>
      <c r="B26483" t="str">
        <f t="shared" si="413"/>
        <v>ON</v>
      </c>
      <c r="C26483" t="s">
        <v>26064</v>
      </c>
      <c r="D26483" t="s">
        <v>22</v>
      </c>
    </row>
    <row r="26484" spans="1:4" x14ac:dyDescent="0.25">
      <c r="A26484" t="s">
        <v>26786</v>
      </c>
      <c r="B26484" t="str">
        <f t="shared" si="413"/>
        <v>ON</v>
      </c>
      <c r="C26484" t="s">
        <v>26065</v>
      </c>
    </row>
    <row r="26485" spans="1:4" x14ac:dyDescent="0.25">
      <c r="A26485" t="s">
        <v>26795</v>
      </c>
      <c r="B26485" t="str">
        <f t="shared" si="413"/>
        <v>ON</v>
      </c>
      <c r="C26485" t="s">
        <v>26066</v>
      </c>
    </row>
    <row r="26486" spans="1:4" x14ac:dyDescent="0.25">
      <c r="A26486" t="s">
        <v>26825</v>
      </c>
      <c r="B26486" t="str">
        <f t="shared" si="413"/>
        <v>BC</v>
      </c>
      <c r="C26486" t="s">
        <v>26067</v>
      </c>
    </row>
    <row r="26487" spans="1:4" x14ac:dyDescent="0.25">
      <c r="A26487" t="s">
        <v>26795</v>
      </c>
      <c r="B26487" t="str">
        <f t="shared" si="413"/>
        <v>ON</v>
      </c>
      <c r="C26487" t="s">
        <v>26068</v>
      </c>
    </row>
    <row r="26488" spans="1:4" x14ac:dyDescent="0.25">
      <c r="A26488" t="s">
        <v>29229</v>
      </c>
      <c r="B26488" t="str">
        <f t="shared" si="413"/>
        <v>NS</v>
      </c>
      <c r="C26488" t="s">
        <v>26069</v>
      </c>
    </row>
    <row r="26489" spans="1:4" x14ac:dyDescent="0.25">
      <c r="A26489" t="s">
        <v>26782</v>
      </c>
      <c r="B26489" t="str">
        <f t="shared" si="413"/>
        <v>AB</v>
      </c>
      <c r="C26489" t="s">
        <v>26070</v>
      </c>
      <c r="D26489" t="s">
        <v>22</v>
      </c>
    </row>
    <row r="26490" spans="1:4" x14ac:dyDescent="0.25">
      <c r="A26490" t="s">
        <v>26782</v>
      </c>
      <c r="B26490" t="str">
        <f t="shared" si="413"/>
        <v>AB</v>
      </c>
      <c r="C26490" t="s">
        <v>26071</v>
      </c>
      <c r="D26490" t="s">
        <v>18</v>
      </c>
    </row>
    <row r="26491" spans="1:4" x14ac:dyDescent="0.25">
      <c r="A26491" t="s">
        <v>26831</v>
      </c>
      <c r="B26491" t="str">
        <f t="shared" si="413"/>
        <v>BC</v>
      </c>
      <c r="C26491" t="s">
        <v>26073</v>
      </c>
      <c r="D26491" t="s">
        <v>18</v>
      </c>
    </row>
    <row r="26492" spans="1:4" x14ac:dyDescent="0.25">
      <c r="A26492" t="s">
        <v>26831</v>
      </c>
      <c r="B26492" t="str">
        <f t="shared" si="413"/>
        <v>BC</v>
      </c>
      <c r="C26492" t="s">
        <v>26072</v>
      </c>
      <c r="D26492" t="s">
        <v>18</v>
      </c>
    </row>
    <row r="26493" spans="1:4" x14ac:dyDescent="0.25">
      <c r="A26493" t="s">
        <v>26853</v>
      </c>
      <c r="B26493" t="str">
        <f t="shared" si="413"/>
        <v>MB</v>
      </c>
      <c r="C26493" t="s">
        <v>26074</v>
      </c>
      <c r="D26493" t="s">
        <v>22</v>
      </c>
    </row>
    <row r="26494" spans="1:4" x14ac:dyDescent="0.25">
      <c r="A26494" t="s">
        <v>27081</v>
      </c>
      <c r="B26494" t="str">
        <f t="shared" si="413"/>
        <v>ON</v>
      </c>
      <c r="C26494" t="s">
        <v>26075</v>
      </c>
    </row>
    <row r="26495" spans="1:4" x14ac:dyDescent="0.25">
      <c r="A26495" t="s">
        <v>27181</v>
      </c>
      <c r="B26495" t="str">
        <f t="shared" si="413"/>
        <v>BC</v>
      </c>
      <c r="C26495" t="s">
        <v>26076</v>
      </c>
      <c r="D26495" t="s">
        <v>22</v>
      </c>
    </row>
    <row r="26496" spans="1:4" x14ac:dyDescent="0.25">
      <c r="A26496" t="s">
        <v>27309</v>
      </c>
      <c r="B26496" t="str">
        <f t="shared" si="413"/>
        <v>ON</v>
      </c>
      <c r="C26496" t="s">
        <v>26077</v>
      </c>
      <c r="D26496" t="s">
        <v>22</v>
      </c>
    </row>
    <row r="26497" spans="1:4" x14ac:dyDescent="0.25">
      <c r="A26497" t="s">
        <v>27027</v>
      </c>
      <c r="B26497" t="str">
        <f t="shared" si="413"/>
        <v>ON</v>
      </c>
      <c r="C26497" t="s">
        <v>26079</v>
      </c>
    </row>
    <row r="26498" spans="1:4" x14ac:dyDescent="0.25">
      <c r="A26498" t="s">
        <v>26971</v>
      </c>
      <c r="B26498" t="str">
        <f t="shared" si="413"/>
        <v>ON</v>
      </c>
      <c r="C26498" t="s">
        <v>26078</v>
      </c>
    </row>
    <row r="26499" spans="1:4" x14ac:dyDescent="0.25">
      <c r="A26499" t="s">
        <v>26916</v>
      </c>
      <c r="B26499" t="str">
        <f t="shared" ref="B26499:B26562" si="414">RIGHT(TRIM(C26499), 2)</f>
        <v>ON</v>
      </c>
      <c r="C26499" t="s">
        <v>26080</v>
      </c>
      <c r="D26499" t="s">
        <v>22</v>
      </c>
    </row>
    <row r="26500" spans="1:4" x14ac:dyDescent="0.25">
      <c r="A26500" t="s">
        <v>26782</v>
      </c>
      <c r="B26500" t="str">
        <f t="shared" si="414"/>
        <v>AB</v>
      </c>
      <c r="C26500" t="s">
        <v>26081</v>
      </c>
    </row>
    <row r="26501" spans="1:4" x14ac:dyDescent="0.25">
      <c r="A26501" t="s">
        <v>27138</v>
      </c>
      <c r="B26501" t="str">
        <f t="shared" si="414"/>
        <v>PE</v>
      </c>
      <c r="C26501" t="s">
        <v>26083</v>
      </c>
      <c r="D26501" t="s">
        <v>18</v>
      </c>
    </row>
    <row r="26502" spans="1:4" x14ac:dyDescent="0.25">
      <c r="A26502" t="s">
        <v>27138</v>
      </c>
      <c r="B26502" t="str">
        <f t="shared" si="414"/>
        <v>PE</v>
      </c>
      <c r="C26502" t="s">
        <v>26082</v>
      </c>
    </row>
    <row r="26503" spans="1:4" x14ac:dyDescent="0.25">
      <c r="A26503" t="s">
        <v>27138</v>
      </c>
      <c r="B26503" t="str">
        <f t="shared" si="414"/>
        <v>PE</v>
      </c>
      <c r="C26503" t="s">
        <v>26082</v>
      </c>
      <c r="D26503" t="s">
        <v>22</v>
      </c>
    </row>
    <row r="26504" spans="1:4" x14ac:dyDescent="0.25">
      <c r="A26504" t="s">
        <v>27212</v>
      </c>
      <c r="B26504" t="str">
        <f t="shared" si="414"/>
        <v>BC</v>
      </c>
      <c r="C26504" t="s">
        <v>26084</v>
      </c>
      <c r="D26504" t="s">
        <v>22</v>
      </c>
    </row>
    <row r="26505" spans="1:4" x14ac:dyDescent="0.25">
      <c r="A26505" t="s">
        <v>26920</v>
      </c>
      <c r="B26505" t="str">
        <f t="shared" si="414"/>
        <v>BC</v>
      </c>
      <c r="C26505" t="s">
        <v>26086</v>
      </c>
    </row>
    <row r="26506" spans="1:4" x14ac:dyDescent="0.25">
      <c r="A26506" t="s">
        <v>27748</v>
      </c>
      <c r="B26506" t="str">
        <f t="shared" si="414"/>
        <v>ON</v>
      </c>
      <c r="C26506" t="s">
        <v>26085</v>
      </c>
    </row>
    <row r="26507" spans="1:4" x14ac:dyDescent="0.25">
      <c r="A26507" t="s">
        <v>27433</v>
      </c>
      <c r="B26507" t="str">
        <f t="shared" si="414"/>
        <v>ON</v>
      </c>
      <c r="C26507" t="s">
        <v>26087</v>
      </c>
      <c r="D26507" t="s">
        <v>22</v>
      </c>
    </row>
    <row r="26508" spans="1:4" x14ac:dyDescent="0.25">
      <c r="A26508" t="s">
        <v>26791</v>
      </c>
      <c r="B26508" t="str">
        <f t="shared" si="414"/>
        <v>AB</v>
      </c>
      <c r="C26508" t="s">
        <v>26088</v>
      </c>
      <c r="D26508" t="s">
        <v>3</v>
      </c>
    </row>
    <row r="26509" spans="1:4" x14ac:dyDescent="0.25">
      <c r="A26509" t="s">
        <v>26788</v>
      </c>
      <c r="B26509" t="str">
        <f t="shared" si="414"/>
        <v>ON</v>
      </c>
      <c r="C26509" t="s">
        <v>26089</v>
      </c>
      <c r="D26509" t="s">
        <v>18</v>
      </c>
    </row>
    <row r="26510" spans="1:4" x14ac:dyDescent="0.25">
      <c r="A26510" t="s">
        <v>26928</v>
      </c>
      <c r="B26510" t="str">
        <f t="shared" si="414"/>
        <v>BC</v>
      </c>
      <c r="C26510" t="s">
        <v>26090</v>
      </c>
    </row>
    <row r="26511" spans="1:4" x14ac:dyDescent="0.25">
      <c r="A26511" t="s">
        <v>26928</v>
      </c>
      <c r="B26511" t="str">
        <f t="shared" si="414"/>
        <v>BC</v>
      </c>
      <c r="C26511" t="s">
        <v>26091</v>
      </c>
    </row>
    <row r="26512" spans="1:4" x14ac:dyDescent="0.25">
      <c r="A26512" t="s">
        <v>26928</v>
      </c>
      <c r="B26512" t="str">
        <f t="shared" si="414"/>
        <v>BC</v>
      </c>
      <c r="C26512" t="s">
        <v>26091</v>
      </c>
    </row>
    <row r="26513" spans="1:4" x14ac:dyDescent="0.25">
      <c r="A26513" t="s">
        <v>27583</v>
      </c>
      <c r="B26513" t="str">
        <f t="shared" si="414"/>
        <v>AB</v>
      </c>
      <c r="C26513" t="s">
        <v>26092</v>
      </c>
      <c r="D26513" t="s">
        <v>3</v>
      </c>
    </row>
    <row r="26514" spans="1:4" x14ac:dyDescent="0.25">
      <c r="A26514" t="s">
        <v>26910</v>
      </c>
      <c r="B26514" t="str">
        <f t="shared" si="414"/>
        <v>ON</v>
      </c>
      <c r="C26514" t="s">
        <v>26094</v>
      </c>
      <c r="D26514" t="s">
        <v>3</v>
      </c>
    </row>
    <row r="26515" spans="1:4" x14ac:dyDescent="0.25">
      <c r="A26515" t="s">
        <v>26910</v>
      </c>
      <c r="B26515" t="str">
        <f t="shared" si="414"/>
        <v>ON</v>
      </c>
      <c r="C26515" t="s">
        <v>26093</v>
      </c>
    </row>
    <row r="26516" spans="1:4" x14ac:dyDescent="0.25">
      <c r="A26516" t="s">
        <v>26910</v>
      </c>
      <c r="B26516" t="str">
        <f t="shared" si="414"/>
        <v>ON</v>
      </c>
      <c r="C26516" t="s">
        <v>26093</v>
      </c>
      <c r="D26516" t="s">
        <v>18</v>
      </c>
    </row>
    <row r="26517" spans="1:4" x14ac:dyDescent="0.25">
      <c r="A26517" t="s">
        <v>26799</v>
      </c>
      <c r="B26517" t="str">
        <f t="shared" si="414"/>
        <v>ON</v>
      </c>
      <c r="C26517" t="s">
        <v>26095</v>
      </c>
      <c r="D26517" t="s">
        <v>22</v>
      </c>
    </row>
    <row r="26518" spans="1:4" x14ac:dyDescent="0.25">
      <c r="A26518" t="s">
        <v>26791</v>
      </c>
      <c r="B26518" t="str">
        <f t="shared" si="414"/>
        <v>AB</v>
      </c>
      <c r="C26518" t="s">
        <v>26098</v>
      </c>
      <c r="D26518" t="s">
        <v>18</v>
      </c>
    </row>
    <row r="26519" spans="1:4" x14ac:dyDescent="0.25">
      <c r="A26519" t="s">
        <v>26853</v>
      </c>
      <c r="B26519" t="str">
        <f t="shared" si="414"/>
        <v>MB</v>
      </c>
      <c r="C26519" t="s">
        <v>26096</v>
      </c>
      <c r="D26519" t="s">
        <v>3</v>
      </c>
    </row>
    <row r="26520" spans="1:4" x14ac:dyDescent="0.25">
      <c r="A26520" t="s">
        <v>26791</v>
      </c>
      <c r="B26520" t="str">
        <f t="shared" si="414"/>
        <v>AB</v>
      </c>
      <c r="C26520" t="s">
        <v>26097</v>
      </c>
    </row>
    <row r="26521" spans="1:4" x14ac:dyDescent="0.25">
      <c r="A26521" t="s">
        <v>26795</v>
      </c>
      <c r="B26521" t="str">
        <f t="shared" si="414"/>
        <v>ON</v>
      </c>
      <c r="C26521" t="s">
        <v>26099</v>
      </c>
      <c r="D26521" t="s">
        <v>22</v>
      </c>
    </row>
    <row r="26522" spans="1:4" x14ac:dyDescent="0.25">
      <c r="A26522" t="s">
        <v>26795</v>
      </c>
      <c r="B26522" t="str">
        <f t="shared" si="414"/>
        <v>ON</v>
      </c>
      <c r="C26522" t="s">
        <v>26102</v>
      </c>
      <c r="D26522" t="s">
        <v>18</v>
      </c>
    </row>
    <row r="26523" spans="1:4" x14ac:dyDescent="0.25">
      <c r="A26523" t="s">
        <v>26795</v>
      </c>
      <c r="B26523" t="str">
        <f t="shared" si="414"/>
        <v>ON</v>
      </c>
      <c r="C26523" t="s">
        <v>26100</v>
      </c>
      <c r="D26523" t="s">
        <v>22</v>
      </c>
    </row>
    <row r="26524" spans="1:4" x14ac:dyDescent="0.25">
      <c r="A26524" t="s">
        <v>26795</v>
      </c>
      <c r="B26524" t="str">
        <f t="shared" si="414"/>
        <v>ON</v>
      </c>
      <c r="C26524" t="s">
        <v>26101</v>
      </c>
      <c r="D26524" t="s">
        <v>22</v>
      </c>
    </row>
    <row r="26525" spans="1:4" x14ac:dyDescent="0.25">
      <c r="A26525" t="s">
        <v>26795</v>
      </c>
      <c r="B26525" t="str">
        <f t="shared" si="414"/>
        <v>ON</v>
      </c>
      <c r="C26525" t="s">
        <v>26103</v>
      </c>
    </row>
    <row r="26526" spans="1:4" x14ac:dyDescent="0.25">
      <c r="A26526" t="s">
        <v>26853</v>
      </c>
      <c r="B26526" t="str">
        <f t="shared" si="414"/>
        <v>MB</v>
      </c>
      <c r="C26526" t="s">
        <v>26104</v>
      </c>
      <c r="D26526" t="s">
        <v>22</v>
      </c>
    </row>
    <row r="26527" spans="1:4" x14ac:dyDescent="0.25">
      <c r="A26527" t="s">
        <v>28236</v>
      </c>
      <c r="B26527" t="str">
        <f t="shared" si="414"/>
        <v>BC</v>
      </c>
      <c r="C26527" t="s">
        <v>26105</v>
      </c>
    </row>
    <row r="26528" spans="1:4" x14ac:dyDescent="0.25">
      <c r="A26528" t="s">
        <v>26830</v>
      </c>
      <c r="B26528" t="str">
        <f t="shared" si="414"/>
        <v>ON</v>
      </c>
      <c r="C26528" t="s">
        <v>26106</v>
      </c>
      <c r="D26528" t="s">
        <v>18</v>
      </c>
    </row>
    <row r="26529" spans="1:4" x14ac:dyDescent="0.25">
      <c r="A26529" t="s">
        <v>27540</v>
      </c>
      <c r="B26529" t="str">
        <f t="shared" si="414"/>
        <v>NL</v>
      </c>
      <c r="C26529" t="s">
        <v>26107</v>
      </c>
    </row>
    <row r="26530" spans="1:4" x14ac:dyDescent="0.25">
      <c r="A26530" t="s">
        <v>26782</v>
      </c>
      <c r="B26530" t="str">
        <f t="shared" si="414"/>
        <v>AB</v>
      </c>
      <c r="C26530" t="s">
        <v>26108</v>
      </c>
      <c r="D26530" t="s">
        <v>22</v>
      </c>
    </row>
    <row r="26531" spans="1:4" x14ac:dyDescent="0.25">
      <c r="A26531" t="s">
        <v>27076</v>
      </c>
      <c r="B26531" t="str">
        <f t="shared" si="414"/>
        <v>MB</v>
      </c>
      <c r="C26531" t="s">
        <v>26109</v>
      </c>
    </row>
    <row r="26532" spans="1:4" x14ac:dyDescent="0.25">
      <c r="A26532" t="s">
        <v>26929</v>
      </c>
      <c r="B26532" t="str">
        <f t="shared" si="414"/>
        <v>ON</v>
      </c>
      <c r="C26532" t="s">
        <v>26110</v>
      </c>
    </row>
    <row r="26533" spans="1:4" x14ac:dyDescent="0.25">
      <c r="A26533" t="s">
        <v>26770</v>
      </c>
      <c r="B26533" t="str">
        <f t="shared" si="414"/>
        <v>BC</v>
      </c>
      <c r="C26533" t="s">
        <v>26114</v>
      </c>
      <c r="D26533" t="s">
        <v>18</v>
      </c>
    </row>
    <row r="26534" spans="1:4" x14ac:dyDescent="0.25">
      <c r="A26534" t="s">
        <v>26779</v>
      </c>
      <c r="B26534" t="str">
        <f t="shared" si="414"/>
        <v>SK</v>
      </c>
      <c r="C26534" t="s">
        <v>26112</v>
      </c>
      <c r="D26534" t="s">
        <v>12</v>
      </c>
    </row>
    <row r="26535" spans="1:4" x14ac:dyDescent="0.25">
      <c r="A26535" t="s">
        <v>26987</v>
      </c>
      <c r="B26535" t="str">
        <f t="shared" si="414"/>
        <v>ON</v>
      </c>
      <c r="C26535" t="s">
        <v>26111</v>
      </c>
      <c r="D26535" t="s">
        <v>18</v>
      </c>
    </row>
    <row r="26536" spans="1:4" x14ac:dyDescent="0.25">
      <c r="A26536" t="s">
        <v>26910</v>
      </c>
      <c r="B26536" t="str">
        <f t="shared" si="414"/>
        <v>ON</v>
      </c>
      <c r="C26536" t="s">
        <v>26113</v>
      </c>
      <c r="D26536" t="s">
        <v>12</v>
      </c>
    </row>
    <row r="26537" spans="1:4" x14ac:dyDescent="0.25">
      <c r="A26537" t="s">
        <v>26908</v>
      </c>
      <c r="B26537" t="str">
        <f t="shared" si="414"/>
        <v>ON</v>
      </c>
      <c r="C26537" t="s">
        <v>26115</v>
      </c>
      <c r="D26537" t="s">
        <v>22</v>
      </c>
    </row>
    <row r="26538" spans="1:4" x14ac:dyDescent="0.25">
      <c r="A26538" t="s">
        <v>26791</v>
      </c>
      <c r="B26538" t="str">
        <f t="shared" si="414"/>
        <v>AB</v>
      </c>
      <c r="C26538" t="s">
        <v>26116</v>
      </c>
      <c r="D26538" t="s">
        <v>3</v>
      </c>
    </row>
    <row r="26539" spans="1:4" x14ac:dyDescent="0.25">
      <c r="A26539" t="s">
        <v>26825</v>
      </c>
      <c r="B26539" t="str">
        <f t="shared" si="414"/>
        <v>BC</v>
      </c>
      <c r="C26539" t="s">
        <v>26117</v>
      </c>
      <c r="D26539" t="s">
        <v>22</v>
      </c>
    </row>
    <row r="26540" spans="1:4" x14ac:dyDescent="0.25">
      <c r="A26540" t="s">
        <v>26779</v>
      </c>
      <c r="B26540" t="str">
        <f t="shared" si="414"/>
        <v>SK</v>
      </c>
      <c r="C26540" t="s">
        <v>26118</v>
      </c>
    </row>
    <row r="26541" spans="1:4" x14ac:dyDescent="0.25">
      <c r="A26541" t="s">
        <v>27053</v>
      </c>
      <c r="B26541" t="str">
        <f t="shared" si="414"/>
        <v>AB</v>
      </c>
      <c r="C26541" t="s">
        <v>26119</v>
      </c>
      <c r="D26541" t="s">
        <v>3</v>
      </c>
    </row>
    <row r="26542" spans="1:4" x14ac:dyDescent="0.25">
      <c r="A26542" t="s">
        <v>28430</v>
      </c>
      <c r="B26542" t="str">
        <f t="shared" si="414"/>
        <v>AB</v>
      </c>
      <c r="C26542" t="s">
        <v>26121</v>
      </c>
      <c r="D26542" t="s">
        <v>18</v>
      </c>
    </row>
    <row r="26543" spans="1:4" x14ac:dyDescent="0.25">
      <c r="A26543" t="s">
        <v>28430</v>
      </c>
      <c r="B26543" t="str">
        <f t="shared" si="414"/>
        <v>AB</v>
      </c>
      <c r="C26543" t="s">
        <v>26120</v>
      </c>
      <c r="D26543" t="s">
        <v>22</v>
      </c>
    </row>
    <row r="26544" spans="1:4" x14ac:dyDescent="0.25">
      <c r="A26544" t="s">
        <v>27076</v>
      </c>
      <c r="B26544" t="str">
        <f t="shared" si="414"/>
        <v>MB</v>
      </c>
      <c r="C26544" t="s">
        <v>26122</v>
      </c>
    </row>
    <row r="26545" spans="1:4" x14ac:dyDescent="0.25">
      <c r="A26545" t="s">
        <v>26790</v>
      </c>
      <c r="B26545" t="str">
        <f t="shared" si="414"/>
        <v>ON</v>
      </c>
      <c r="C26545" t="s">
        <v>26123</v>
      </c>
      <c r="D26545" t="s">
        <v>22</v>
      </c>
    </row>
    <row r="26546" spans="1:4" x14ac:dyDescent="0.25">
      <c r="A26546" t="s">
        <v>26980</v>
      </c>
      <c r="B26546" t="str">
        <f t="shared" si="414"/>
        <v>NB</v>
      </c>
      <c r="C26546" t="s">
        <v>26124</v>
      </c>
      <c r="D26546" t="s">
        <v>12</v>
      </c>
    </row>
    <row r="26547" spans="1:4" x14ac:dyDescent="0.25">
      <c r="A26547" t="s">
        <v>27240</v>
      </c>
      <c r="B26547" t="str">
        <f t="shared" si="414"/>
        <v>ON</v>
      </c>
      <c r="C26547" t="s">
        <v>26125</v>
      </c>
      <c r="D26547" t="s">
        <v>12</v>
      </c>
    </row>
    <row r="26548" spans="1:4" x14ac:dyDescent="0.25">
      <c r="A26548" t="s">
        <v>26782</v>
      </c>
      <c r="B26548" t="str">
        <f t="shared" si="414"/>
        <v>AB</v>
      </c>
      <c r="C26548" t="s">
        <v>26126</v>
      </c>
      <c r="D26548" t="s">
        <v>18</v>
      </c>
    </row>
    <row r="26549" spans="1:4" x14ac:dyDescent="0.25">
      <c r="A26549" t="s">
        <v>26990</v>
      </c>
      <c r="B26549" t="str">
        <f t="shared" si="414"/>
        <v>ON</v>
      </c>
      <c r="C26549" t="s">
        <v>26127</v>
      </c>
      <c r="D26549" t="s">
        <v>3</v>
      </c>
    </row>
    <row r="26550" spans="1:4" x14ac:dyDescent="0.25">
      <c r="A26550" t="s">
        <v>26795</v>
      </c>
      <c r="B26550" t="str">
        <f t="shared" si="414"/>
        <v>ON</v>
      </c>
      <c r="C26550" t="s">
        <v>26129</v>
      </c>
      <c r="D26550" t="s">
        <v>3</v>
      </c>
    </row>
    <row r="26551" spans="1:4" x14ac:dyDescent="0.25">
      <c r="A26551" t="s">
        <v>27604</v>
      </c>
      <c r="B26551" t="str">
        <f t="shared" si="414"/>
        <v>AB</v>
      </c>
      <c r="C26551" t="s">
        <v>26128</v>
      </c>
      <c r="D26551" t="s">
        <v>22</v>
      </c>
    </row>
    <row r="26552" spans="1:4" x14ac:dyDescent="0.25">
      <c r="A26552" t="s">
        <v>26795</v>
      </c>
      <c r="B26552" t="str">
        <f t="shared" si="414"/>
        <v>ON</v>
      </c>
      <c r="C26552" t="s">
        <v>26130</v>
      </c>
    </row>
    <row r="26553" spans="1:4" x14ac:dyDescent="0.25">
      <c r="A26553" t="s">
        <v>26795</v>
      </c>
      <c r="B26553" t="str">
        <f t="shared" si="414"/>
        <v>ON</v>
      </c>
      <c r="C26553" t="s">
        <v>26131</v>
      </c>
    </row>
    <row r="26554" spans="1:4" x14ac:dyDescent="0.25">
      <c r="A26554" t="s">
        <v>27033</v>
      </c>
      <c r="B26554" t="str">
        <f t="shared" si="414"/>
        <v>ON</v>
      </c>
      <c r="C26554" t="s">
        <v>26132</v>
      </c>
      <c r="D26554" t="s">
        <v>18</v>
      </c>
    </row>
    <row r="26555" spans="1:4" x14ac:dyDescent="0.25">
      <c r="A26555" t="s">
        <v>27033</v>
      </c>
      <c r="B26555" t="str">
        <f t="shared" si="414"/>
        <v>ON</v>
      </c>
      <c r="C26555" t="s">
        <v>26133</v>
      </c>
      <c r="D26555" t="s">
        <v>18</v>
      </c>
    </row>
    <row r="26556" spans="1:4" x14ac:dyDescent="0.25">
      <c r="A26556" t="s">
        <v>27033</v>
      </c>
      <c r="B26556" t="str">
        <f t="shared" si="414"/>
        <v>ON</v>
      </c>
      <c r="C26556" t="s">
        <v>26134</v>
      </c>
      <c r="D26556" t="s">
        <v>12</v>
      </c>
    </row>
    <row r="26557" spans="1:4" x14ac:dyDescent="0.25">
      <c r="A26557" t="s">
        <v>26768</v>
      </c>
      <c r="B26557" t="str">
        <f t="shared" si="414"/>
        <v>ON</v>
      </c>
      <c r="C26557" t="s">
        <v>26147</v>
      </c>
    </row>
    <row r="26558" spans="1:4" x14ac:dyDescent="0.25">
      <c r="A26558" t="s">
        <v>26771</v>
      </c>
      <c r="B26558" t="str">
        <f t="shared" si="414"/>
        <v>ON</v>
      </c>
      <c r="C26558" t="s">
        <v>26135</v>
      </c>
      <c r="D26558" t="s">
        <v>3</v>
      </c>
    </row>
    <row r="26559" spans="1:4" x14ac:dyDescent="0.25">
      <c r="A26559" t="s">
        <v>26768</v>
      </c>
      <c r="B26559" t="str">
        <f t="shared" si="414"/>
        <v>ON</v>
      </c>
      <c r="C26559" t="s">
        <v>26136</v>
      </c>
      <c r="D26559" t="s">
        <v>18</v>
      </c>
    </row>
    <row r="26560" spans="1:4" x14ac:dyDescent="0.25">
      <c r="A26560" t="s">
        <v>26768</v>
      </c>
      <c r="B26560" t="str">
        <f t="shared" si="414"/>
        <v>ON</v>
      </c>
      <c r="C26560" t="s">
        <v>26137</v>
      </c>
      <c r="D26560" t="s">
        <v>18</v>
      </c>
    </row>
    <row r="26561" spans="1:4" x14ac:dyDescent="0.25">
      <c r="A26561" t="s">
        <v>26828</v>
      </c>
      <c r="B26561" t="str">
        <f t="shared" si="414"/>
        <v>ON</v>
      </c>
      <c r="C26561" t="s">
        <v>26138</v>
      </c>
      <c r="D26561" t="s">
        <v>22</v>
      </c>
    </row>
    <row r="26562" spans="1:4" x14ac:dyDescent="0.25">
      <c r="A26562" t="s">
        <v>26828</v>
      </c>
      <c r="B26562" t="str">
        <f t="shared" si="414"/>
        <v>ON</v>
      </c>
      <c r="C26562" t="s">
        <v>26139</v>
      </c>
      <c r="D26562" t="s">
        <v>22</v>
      </c>
    </row>
    <row r="26563" spans="1:4" x14ac:dyDescent="0.25">
      <c r="A26563" t="s">
        <v>27433</v>
      </c>
      <c r="B26563" t="str">
        <f t="shared" ref="B26563:B26626" si="415">RIGHT(TRIM(C26563), 2)</f>
        <v>ON</v>
      </c>
      <c r="C26563" t="s">
        <v>26140</v>
      </c>
      <c r="D26563" t="s">
        <v>22</v>
      </c>
    </row>
    <row r="26564" spans="1:4" x14ac:dyDescent="0.25">
      <c r="A26564" t="s">
        <v>27433</v>
      </c>
      <c r="B26564" t="str">
        <f t="shared" si="415"/>
        <v>ON</v>
      </c>
      <c r="C26564" t="s">
        <v>26141</v>
      </c>
      <c r="D26564" t="s">
        <v>22</v>
      </c>
    </row>
    <row r="26565" spans="1:4" x14ac:dyDescent="0.25">
      <c r="A26565" t="s">
        <v>27141</v>
      </c>
      <c r="B26565" t="str">
        <f t="shared" si="415"/>
        <v>ON</v>
      </c>
      <c r="C26565" t="s">
        <v>26143</v>
      </c>
      <c r="D26565" t="s">
        <v>18</v>
      </c>
    </row>
    <row r="26566" spans="1:4" x14ac:dyDescent="0.25">
      <c r="A26566" t="s">
        <v>27141</v>
      </c>
      <c r="B26566" t="str">
        <f t="shared" si="415"/>
        <v>ON</v>
      </c>
      <c r="C26566" t="s">
        <v>26142</v>
      </c>
      <c r="D26566" t="s">
        <v>22</v>
      </c>
    </row>
    <row r="26567" spans="1:4" x14ac:dyDescent="0.25">
      <c r="A26567" t="s">
        <v>26771</v>
      </c>
      <c r="B26567" t="str">
        <f t="shared" si="415"/>
        <v>ON</v>
      </c>
      <c r="C26567" t="s">
        <v>26144</v>
      </c>
    </row>
    <row r="26568" spans="1:4" x14ac:dyDescent="0.25">
      <c r="A26568" t="s">
        <v>26771</v>
      </c>
      <c r="B26568" t="str">
        <f t="shared" si="415"/>
        <v>ON</v>
      </c>
      <c r="C26568" t="s">
        <v>26144</v>
      </c>
    </row>
    <row r="26569" spans="1:4" x14ac:dyDescent="0.25">
      <c r="A26569" t="s">
        <v>27141</v>
      </c>
      <c r="B26569" t="str">
        <f t="shared" si="415"/>
        <v>ON</v>
      </c>
      <c r="C26569" t="s">
        <v>26145</v>
      </c>
      <c r="D26569" t="s">
        <v>22</v>
      </c>
    </row>
    <row r="26570" spans="1:4" x14ac:dyDescent="0.25">
      <c r="A26570" t="s">
        <v>27141</v>
      </c>
      <c r="B26570" t="str">
        <f t="shared" si="415"/>
        <v>ON</v>
      </c>
      <c r="C26570" t="s">
        <v>26146</v>
      </c>
      <c r="D26570" t="s">
        <v>18</v>
      </c>
    </row>
    <row r="26571" spans="1:4" x14ac:dyDescent="0.25">
      <c r="A26571" t="s">
        <v>26918</v>
      </c>
      <c r="B26571" t="str">
        <f t="shared" si="415"/>
        <v>ON</v>
      </c>
      <c r="C26571" t="s">
        <v>26149</v>
      </c>
      <c r="D26571" t="s">
        <v>18</v>
      </c>
    </row>
    <row r="26572" spans="1:4" x14ac:dyDescent="0.25">
      <c r="A26572" t="s">
        <v>26790</v>
      </c>
      <c r="B26572" t="str">
        <f t="shared" si="415"/>
        <v>ON</v>
      </c>
      <c r="C26572" t="s">
        <v>26148</v>
      </c>
      <c r="D26572" t="s">
        <v>22</v>
      </c>
    </row>
    <row r="26573" spans="1:4" x14ac:dyDescent="0.25">
      <c r="A26573" t="s">
        <v>26978</v>
      </c>
      <c r="B26573" t="str">
        <f t="shared" si="415"/>
        <v>AB</v>
      </c>
      <c r="C26573" t="s">
        <v>26150</v>
      </c>
      <c r="D26573" t="s">
        <v>22</v>
      </c>
    </row>
    <row r="26574" spans="1:4" x14ac:dyDescent="0.25">
      <c r="A26574" t="s">
        <v>27041</v>
      </c>
      <c r="B26574" t="str">
        <f t="shared" si="415"/>
        <v>NS</v>
      </c>
      <c r="C26574" t="s">
        <v>26151</v>
      </c>
      <c r="D26574" t="s">
        <v>22</v>
      </c>
    </row>
    <row r="26575" spans="1:4" x14ac:dyDescent="0.25">
      <c r="A26575" t="s">
        <v>27105</v>
      </c>
      <c r="B26575" t="str">
        <f t="shared" si="415"/>
        <v>BC</v>
      </c>
      <c r="C26575" t="s">
        <v>26152</v>
      </c>
    </row>
    <row r="26576" spans="1:4" x14ac:dyDescent="0.25">
      <c r="A26576" t="s">
        <v>28138</v>
      </c>
      <c r="B26576" t="str">
        <f t="shared" si="415"/>
        <v>BC</v>
      </c>
      <c r="C26576" t="s">
        <v>26153</v>
      </c>
      <c r="D26576" t="s">
        <v>3</v>
      </c>
    </row>
    <row r="26577" spans="1:4" x14ac:dyDescent="0.25">
      <c r="A26577" t="s">
        <v>26796</v>
      </c>
      <c r="B26577" t="str">
        <f t="shared" si="415"/>
        <v>ON</v>
      </c>
      <c r="C26577" t="s">
        <v>26154</v>
      </c>
      <c r="D26577" t="s">
        <v>3</v>
      </c>
    </row>
    <row r="26578" spans="1:4" x14ac:dyDescent="0.25">
      <c r="A26578" t="s">
        <v>26831</v>
      </c>
      <c r="B26578" t="str">
        <f t="shared" si="415"/>
        <v>BC</v>
      </c>
      <c r="C26578" t="s">
        <v>26156</v>
      </c>
    </row>
    <row r="26579" spans="1:4" x14ac:dyDescent="0.25">
      <c r="A26579" t="s">
        <v>26831</v>
      </c>
      <c r="B26579" t="str">
        <f t="shared" si="415"/>
        <v>BC</v>
      </c>
      <c r="C26579" t="s">
        <v>26155</v>
      </c>
    </row>
    <row r="26580" spans="1:4" x14ac:dyDescent="0.25">
      <c r="A26580" t="s">
        <v>26791</v>
      </c>
      <c r="B26580" t="str">
        <f t="shared" si="415"/>
        <v>AB</v>
      </c>
      <c r="C26580" t="s">
        <v>26157</v>
      </c>
    </row>
    <row r="26581" spans="1:4" x14ac:dyDescent="0.25">
      <c r="A26581" t="s">
        <v>27613</v>
      </c>
      <c r="B26581" t="str">
        <f t="shared" si="415"/>
        <v>BC</v>
      </c>
      <c r="C26581" t="s">
        <v>26158</v>
      </c>
      <c r="D26581" t="s">
        <v>22</v>
      </c>
    </row>
    <row r="26582" spans="1:4" x14ac:dyDescent="0.25">
      <c r="A26582" t="s">
        <v>26790</v>
      </c>
      <c r="B26582" t="str">
        <f t="shared" si="415"/>
        <v>ON</v>
      </c>
      <c r="C26582" t="s">
        <v>26159</v>
      </c>
      <c r="D26582" t="s">
        <v>3</v>
      </c>
    </row>
    <row r="26583" spans="1:4" x14ac:dyDescent="0.25">
      <c r="A26583" t="s">
        <v>26791</v>
      </c>
      <c r="B26583" t="str">
        <f t="shared" si="415"/>
        <v>AB</v>
      </c>
      <c r="C26583" t="s">
        <v>26160</v>
      </c>
    </row>
    <row r="26584" spans="1:4" x14ac:dyDescent="0.25">
      <c r="A26584" t="s">
        <v>26791</v>
      </c>
      <c r="B26584" t="str">
        <f t="shared" si="415"/>
        <v>AB</v>
      </c>
      <c r="C26584" t="s">
        <v>26161</v>
      </c>
      <c r="D26584" t="s">
        <v>22</v>
      </c>
    </row>
    <row r="26585" spans="1:4" x14ac:dyDescent="0.25">
      <c r="A26585" t="s">
        <v>26916</v>
      </c>
      <c r="B26585" t="str">
        <f t="shared" si="415"/>
        <v>ON</v>
      </c>
      <c r="C26585" t="s">
        <v>26162</v>
      </c>
      <c r="D26585" t="s">
        <v>18</v>
      </c>
    </row>
    <row r="26586" spans="1:4" x14ac:dyDescent="0.25">
      <c r="A26586" t="s">
        <v>26786</v>
      </c>
      <c r="B26586" t="str">
        <f t="shared" si="415"/>
        <v>ON</v>
      </c>
      <c r="C26586" t="s">
        <v>26163</v>
      </c>
      <c r="D26586" t="s">
        <v>3</v>
      </c>
    </row>
    <row r="26587" spans="1:4" x14ac:dyDescent="0.25">
      <c r="A26587" t="s">
        <v>26853</v>
      </c>
      <c r="B26587" t="str">
        <f t="shared" si="415"/>
        <v>MB</v>
      </c>
      <c r="C26587" t="s">
        <v>26164</v>
      </c>
      <c r="D26587" t="s">
        <v>3</v>
      </c>
    </row>
    <row r="26588" spans="1:4" x14ac:dyDescent="0.25">
      <c r="A26588" t="s">
        <v>27324</v>
      </c>
      <c r="B26588" t="str">
        <f t="shared" si="415"/>
        <v>BC</v>
      </c>
      <c r="C26588" t="s">
        <v>26165</v>
      </c>
      <c r="D26588" t="s">
        <v>22</v>
      </c>
    </row>
    <row r="26589" spans="1:4" x14ac:dyDescent="0.25">
      <c r="A26589" t="s">
        <v>26782</v>
      </c>
      <c r="B26589" t="str">
        <f t="shared" si="415"/>
        <v>AB</v>
      </c>
      <c r="C26589" t="s">
        <v>26166</v>
      </c>
      <c r="D26589" t="s">
        <v>22</v>
      </c>
    </row>
    <row r="26590" spans="1:4" x14ac:dyDescent="0.25">
      <c r="A26590" t="s">
        <v>27324</v>
      </c>
      <c r="B26590" t="str">
        <f t="shared" si="415"/>
        <v>BC</v>
      </c>
      <c r="C26590" t="s">
        <v>26167</v>
      </c>
    </row>
    <row r="26591" spans="1:4" x14ac:dyDescent="0.25">
      <c r="A26591" t="s">
        <v>26923</v>
      </c>
      <c r="B26591" t="str">
        <f t="shared" si="415"/>
        <v>BC</v>
      </c>
      <c r="C26591" t="s">
        <v>26168</v>
      </c>
      <c r="D26591" t="s">
        <v>22</v>
      </c>
    </row>
    <row r="26592" spans="1:4" x14ac:dyDescent="0.25">
      <c r="A26592" t="s">
        <v>26830</v>
      </c>
      <c r="B26592" t="str">
        <f t="shared" si="415"/>
        <v>ON</v>
      </c>
      <c r="C26592" t="s">
        <v>26169</v>
      </c>
    </row>
    <row r="26593" spans="1:4" x14ac:dyDescent="0.25">
      <c r="A26593" t="s">
        <v>26853</v>
      </c>
      <c r="B26593" t="str">
        <f t="shared" si="415"/>
        <v>MB</v>
      </c>
      <c r="C26593" t="s">
        <v>26170</v>
      </c>
      <c r="D26593" t="s">
        <v>3</v>
      </c>
    </row>
    <row r="26594" spans="1:4" x14ac:dyDescent="0.25">
      <c r="A26594" t="s">
        <v>26771</v>
      </c>
      <c r="B26594" t="str">
        <f t="shared" si="415"/>
        <v>ON</v>
      </c>
      <c r="C26594" t="s">
        <v>26171</v>
      </c>
    </row>
    <row r="26595" spans="1:4" x14ac:dyDescent="0.25">
      <c r="A26595" t="s">
        <v>27643</v>
      </c>
      <c r="B26595" t="str">
        <f t="shared" si="415"/>
        <v>SK</v>
      </c>
      <c r="C26595" t="s">
        <v>26172</v>
      </c>
    </row>
    <row r="26596" spans="1:4" x14ac:dyDescent="0.25">
      <c r="A26596" t="s">
        <v>26779</v>
      </c>
      <c r="B26596" t="str">
        <f t="shared" si="415"/>
        <v>SK</v>
      </c>
      <c r="C26596" t="s">
        <v>26173</v>
      </c>
    </row>
    <row r="26597" spans="1:4" x14ac:dyDescent="0.25">
      <c r="A26597" t="s">
        <v>26828</v>
      </c>
      <c r="B26597" t="str">
        <f t="shared" si="415"/>
        <v>ON</v>
      </c>
      <c r="C26597" t="s">
        <v>26174</v>
      </c>
    </row>
    <row r="26598" spans="1:4" x14ac:dyDescent="0.25">
      <c r="A26598" t="s">
        <v>26830</v>
      </c>
      <c r="B26598" t="str">
        <f t="shared" si="415"/>
        <v>ON</v>
      </c>
      <c r="C26598" t="s">
        <v>26175</v>
      </c>
      <c r="D26598" t="s">
        <v>12</v>
      </c>
    </row>
    <row r="26599" spans="1:4" x14ac:dyDescent="0.25">
      <c r="A26599" t="s">
        <v>26921</v>
      </c>
      <c r="B26599" t="str">
        <f t="shared" si="415"/>
        <v>BC</v>
      </c>
      <c r="C26599" t="s">
        <v>26176</v>
      </c>
      <c r="D26599" t="s">
        <v>22</v>
      </c>
    </row>
    <row r="26600" spans="1:4" x14ac:dyDescent="0.25">
      <c r="A26600" t="s">
        <v>26992</v>
      </c>
      <c r="B26600" t="str">
        <f t="shared" si="415"/>
        <v>NT</v>
      </c>
      <c r="C26600" t="s">
        <v>26177</v>
      </c>
    </row>
    <row r="26601" spans="1:4" x14ac:dyDescent="0.25">
      <c r="A26601" t="s">
        <v>26782</v>
      </c>
      <c r="B26601" t="str">
        <f t="shared" si="415"/>
        <v>AB</v>
      </c>
      <c r="C26601" t="s">
        <v>26178</v>
      </c>
    </row>
    <row r="26602" spans="1:4" x14ac:dyDescent="0.25">
      <c r="A26602" t="s">
        <v>27127</v>
      </c>
      <c r="B26602" t="str">
        <f t="shared" si="415"/>
        <v>AB</v>
      </c>
      <c r="C26602" t="s">
        <v>26179</v>
      </c>
    </row>
    <row r="26603" spans="1:4" x14ac:dyDescent="0.25">
      <c r="A26603" t="s">
        <v>28040</v>
      </c>
      <c r="B26603" t="str">
        <f t="shared" si="415"/>
        <v>BC</v>
      </c>
      <c r="C26603" t="s">
        <v>26180</v>
      </c>
      <c r="D26603" t="s">
        <v>22</v>
      </c>
    </row>
    <row r="26604" spans="1:4" x14ac:dyDescent="0.25">
      <c r="A26604" t="s">
        <v>28474</v>
      </c>
      <c r="B26604" t="str">
        <f t="shared" si="415"/>
        <v>NL</v>
      </c>
      <c r="C26604" t="s">
        <v>26181</v>
      </c>
      <c r="D26604" t="s">
        <v>22</v>
      </c>
    </row>
    <row r="26605" spans="1:4" x14ac:dyDescent="0.25">
      <c r="A26605" t="s">
        <v>26986</v>
      </c>
      <c r="B26605" t="str">
        <f t="shared" si="415"/>
        <v>ON</v>
      </c>
      <c r="C26605" t="s">
        <v>26182</v>
      </c>
    </row>
    <row r="26606" spans="1:4" x14ac:dyDescent="0.25">
      <c r="A26606" t="s">
        <v>26986</v>
      </c>
      <c r="B26606" t="str">
        <f t="shared" si="415"/>
        <v>ON</v>
      </c>
      <c r="C26606" t="s">
        <v>26183</v>
      </c>
      <c r="D26606" t="s">
        <v>22</v>
      </c>
    </row>
    <row r="26607" spans="1:4" x14ac:dyDescent="0.25">
      <c r="A26607" t="s">
        <v>26986</v>
      </c>
      <c r="B26607" t="str">
        <f t="shared" si="415"/>
        <v>ON</v>
      </c>
      <c r="C26607" t="s">
        <v>26184</v>
      </c>
    </row>
    <row r="26608" spans="1:4" x14ac:dyDescent="0.25">
      <c r="A26608" t="s">
        <v>26986</v>
      </c>
      <c r="B26608" t="str">
        <f t="shared" si="415"/>
        <v>ON</v>
      </c>
      <c r="C26608" t="s">
        <v>26185</v>
      </c>
      <c r="D26608" t="s">
        <v>22</v>
      </c>
    </row>
    <row r="26609" spans="1:4" x14ac:dyDescent="0.25">
      <c r="A26609" t="s">
        <v>26986</v>
      </c>
      <c r="B26609" t="str">
        <f t="shared" si="415"/>
        <v>ON</v>
      </c>
      <c r="C26609" t="s">
        <v>26186</v>
      </c>
    </row>
    <row r="26610" spans="1:4" x14ac:dyDescent="0.25">
      <c r="A26610" t="s">
        <v>27079</v>
      </c>
      <c r="B26610" t="str">
        <f t="shared" si="415"/>
        <v>ON</v>
      </c>
      <c r="C26610" t="s">
        <v>26188</v>
      </c>
    </row>
    <row r="26611" spans="1:4" x14ac:dyDescent="0.25">
      <c r="A26611" t="s">
        <v>26986</v>
      </c>
      <c r="B26611" t="str">
        <f t="shared" si="415"/>
        <v>ON</v>
      </c>
      <c r="C26611" t="s">
        <v>26187</v>
      </c>
    </row>
    <row r="26612" spans="1:4" x14ac:dyDescent="0.25">
      <c r="A26612" t="s">
        <v>26986</v>
      </c>
      <c r="B26612" t="str">
        <f t="shared" si="415"/>
        <v>ON</v>
      </c>
      <c r="C26612" t="s">
        <v>26189</v>
      </c>
    </row>
    <row r="26613" spans="1:4" x14ac:dyDescent="0.25">
      <c r="A26613" t="s">
        <v>26986</v>
      </c>
      <c r="B26613" t="str">
        <f t="shared" si="415"/>
        <v>ON</v>
      </c>
      <c r="C26613" t="s">
        <v>26189</v>
      </c>
      <c r="D26613" t="s">
        <v>18</v>
      </c>
    </row>
    <row r="26614" spans="1:4" x14ac:dyDescent="0.25">
      <c r="A26614" t="s">
        <v>26830</v>
      </c>
      <c r="B26614" t="str">
        <f t="shared" si="415"/>
        <v>ON</v>
      </c>
      <c r="C26614" t="s">
        <v>26190</v>
      </c>
      <c r="D26614" t="s">
        <v>22</v>
      </c>
    </row>
    <row r="26615" spans="1:4" x14ac:dyDescent="0.25">
      <c r="A26615" t="s">
        <v>26830</v>
      </c>
      <c r="B26615" t="str">
        <f t="shared" si="415"/>
        <v>ON</v>
      </c>
      <c r="C26615" t="s">
        <v>26191</v>
      </c>
    </row>
    <row r="26616" spans="1:4" x14ac:dyDescent="0.25">
      <c r="A26616" t="s">
        <v>26830</v>
      </c>
      <c r="B26616" t="str">
        <f t="shared" si="415"/>
        <v>ON</v>
      </c>
      <c r="C26616" t="s">
        <v>26192</v>
      </c>
    </row>
    <row r="26617" spans="1:4" x14ac:dyDescent="0.25">
      <c r="A26617" t="s">
        <v>26830</v>
      </c>
      <c r="B26617" t="str">
        <f t="shared" si="415"/>
        <v>ON</v>
      </c>
      <c r="C26617" t="s">
        <v>26193</v>
      </c>
      <c r="D26617" t="s">
        <v>22</v>
      </c>
    </row>
    <row r="26618" spans="1:4" x14ac:dyDescent="0.25">
      <c r="A26618" t="s">
        <v>26806</v>
      </c>
      <c r="B26618" t="str">
        <f t="shared" si="415"/>
        <v>ON</v>
      </c>
      <c r="C26618" t="s">
        <v>26194</v>
      </c>
      <c r="D26618" t="s">
        <v>22</v>
      </c>
    </row>
    <row r="26619" spans="1:4" x14ac:dyDescent="0.25">
      <c r="A26619" t="s">
        <v>26771</v>
      </c>
      <c r="B26619" t="str">
        <f t="shared" si="415"/>
        <v>ON</v>
      </c>
      <c r="C26619" t="s">
        <v>26195</v>
      </c>
    </row>
    <row r="26620" spans="1:4" x14ac:dyDescent="0.25">
      <c r="A26620" t="s">
        <v>26835</v>
      </c>
      <c r="B26620" t="str">
        <f t="shared" si="415"/>
        <v>BC</v>
      </c>
      <c r="C26620" t="s">
        <v>26196</v>
      </c>
      <c r="D26620" t="s">
        <v>22</v>
      </c>
    </row>
    <row r="26621" spans="1:4" x14ac:dyDescent="0.25">
      <c r="A26621" t="s">
        <v>26785</v>
      </c>
      <c r="B26621" t="str">
        <f t="shared" si="415"/>
        <v>BC</v>
      </c>
      <c r="C26621" t="s">
        <v>26197</v>
      </c>
    </row>
    <row r="26622" spans="1:4" x14ac:dyDescent="0.25">
      <c r="A26622" t="s">
        <v>26946</v>
      </c>
      <c r="B26622" t="str">
        <f t="shared" si="415"/>
        <v>NL</v>
      </c>
      <c r="C26622" t="s">
        <v>26198</v>
      </c>
      <c r="D26622" t="s">
        <v>22</v>
      </c>
    </row>
    <row r="26623" spans="1:4" x14ac:dyDescent="0.25">
      <c r="A26623" t="s">
        <v>26844</v>
      </c>
      <c r="B26623" t="str">
        <f t="shared" si="415"/>
        <v>AB</v>
      </c>
      <c r="C26623" t="s">
        <v>26199</v>
      </c>
    </row>
    <row r="26624" spans="1:4" x14ac:dyDescent="0.25">
      <c r="A26624" t="s">
        <v>26791</v>
      </c>
      <c r="B26624" t="str">
        <f t="shared" si="415"/>
        <v>AB</v>
      </c>
      <c r="C26624" t="s">
        <v>26200</v>
      </c>
      <c r="D26624" t="s">
        <v>22</v>
      </c>
    </row>
    <row r="26625" spans="1:4" x14ac:dyDescent="0.25">
      <c r="A26625" t="s">
        <v>26792</v>
      </c>
      <c r="B26625" t="str">
        <f t="shared" si="415"/>
        <v>YT</v>
      </c>
      <c r="C26625" t="s">
        <v>26201</v>
      </c>
    </row>
    <row r="26626" spans="1:4" x14ac:dyDescent="0.25">
      <c r="A26626" t="s">
        <v>26792</v>
      </c>
      <c r="B26626" t="str">
        <f t="shared" si="415"/>
        <v>YT</v>
      </c>
      <c r="C26626" t="s">
        <v>26202</v>
      </c>
    </row>
    <row r="26627" spans="1:4" x14ac:dyDescent="0.25">
      <c r="A26627" t="s">
        <v>26782</v>
      </c>
      <c r="B26627" t="str">
        <f t="shared" ref="B26627:B26690" si="416">RIGHT(TRIM(C26627), 2)</f>
        <v>AB</v>
      </c>
      <c r="C26627" t="s">
        <v>26203</v>
      </c>
    </row>
    <row r="26628" spans="1:4" x14ac:dyDescent="0.25">
      <c r="A26628" t="s">
        <v>28379</v>
      </c>
      <c r="B26628" t="str">
        <f t="shared" si="416"/>
        <v>MB</v>
      </c>
      <c r="C26628" t="s">
        <v>26204</v>
      </c>
      <c r="D26628" t="s">
        <v>22</v>
      </c>
    </row>
    <row r="26629" spans="1:4" x14ac:dyDescent="0.25">
      <c r="A26629" t="s">
        <v>26782</v>
      </c>
      <c r="B26629" t="str">
        <f t="shared" si="416"/>
        <v>AB</v>
      </c>
      <c r="C26629" t="s">
        <v>26205</v>
      </c>
      <c r="D26629" t="s">
        <v>18</v>
      </c>
    </row>
    <row r="26630" spans="1:4" x14ac:dyDescent="0.25">
      <c r="A26630" t="s">
        <v>27433</v>
      </c>
      <c r="B26630" t="str">
        <f t="shared" si="416"/>
        <v>ON</v>
      </c>
      <c r="C26630" t="s">
        <v>26206</v>
      </c>
      <c r="D26630" t="s">
        <v>22</v>
      </c>
    </row>
    <row r="26631" spans="1:4" x14ac:dyDescent="0.25">
      <c r="A26631" t="s">
        <v>27055</v>
      </c>
      <c r="B26631" t="str">
        <f t="shared" si="416"/>
        <v>ON</v>
      </c>
      <c r="C26631" t="s">
        <v>26207</v>
      </c>
    </row>
    <row r="26632" spans="1:4" x14ac:dyDescent="0.25">
      <c r="A26632" t="s">
        <v>27682</v>
      </c>
      <c r="B26632" t="str">
        <f t="shared" si="416"/>
        <v>ON</v>
      </c>
      <c r="C26632" t="s">
        <v>26208</v>
      </c>
      <c r="D26632" t="s">
        <v>22</v>
      </c>
    </row>
    <row r="26633" spans="1:4" x14ac:dyDescent="0.25">
      <c r="A26633" t="s">
        <v>27633</v>
      </c>
      <c r="B26633" t="str">
        <f t="shared" si="416"/>
        <v>NS</v>
      </c>
      <c r="C26633" t="s">
        <v>26209</v>
      </c>
    </row>
    <row r="26634" spans="1:4" x14ac:dyDescent="0.25">
      <c r="A26634" t="s">
        <v>26795</v>
      </c>
      <c r="B26634" t="str">
        <f t="shared" si="416"/>
        <v>ON</v>
      </c>
      <c r="C26634" t="s">
        <v>26210</v>
      </c>
      <c r="D26634" t="s">
        <v>22</v>
      </c>
    </row>
    <row r="26635" spans="1:4" x14ac:dyDescent="0.25">
      <c r="A26635" t="s">
        <v>26798</v>
      </c>
      <c r="B26635" t="str">
        <f t="shared" si="416"/>
        <v>BC</v>
      </c>
      <c r="C26635" t="s">
        <v>26211</v>
      </c>
    </row>
    <row r="26636" spans="1:4" x14ac:dyDescent="0.25">
      <c r="A26636" t="s">
        <v>26786</v>
      </c>
      <c r="B26636" t="str">
        <f t="shared" si="416"/>
        <v>ON</v>
      </c>
      <c r="C26636" t="s">
        <v>26212</v>
      </c>
    </row>
    <row r="26637" spans="1:4" x14ac:dyDescent="0.25">
      <c r="A26637" t="s">
        <v>26825</v>
      </c>
      <c r="B26637" t="str">
        <f t="shared" si="416"/>
        <v>BC</v>
      </c>
      <c r="C26637" t="s">
        <v>26213</v>
      </c>
    </row>
    <row r="26638" spans="1:4" x14ac:dyDescent="0.25">
      <c r="A26638" t="s">
        <v>26771</v>
      </c>
      <c r="B26638" t="str">
        <f t="shared" si="416"/>
        <v>ON</v>
      </c>
      <c r="C26638" t="s">
        <v>26214</v>
      </c>
    </row>
    <row r="26639" spans="1:4" x14ac:dyDescent="0.25">
      <c r="A26639" t="s">
        <v>26825</v>
      </c>
      <c r="B26639" t="str">
        <f t="shared" si="416"/>
        <v>BC</v>
      </c>
      <c r="C26639" t="s">
        <v>26215</v>
      </c>
    </row>
    <row r="26640" spans="1:4" x14ac:dyDescent="0.25">
      <c r="A26640" t="s">
        <v>26806</v>
      </c>
      <c r="B26640" t="str">
        <f t="shared" si="416"/>
        <v>ON</v>
      </c>
      <c r="C26640" t="s">
        <v>26216</v>
      </c>
    </row>
    <row r="26641" spans="1:4" x14ac:dyDescent="0.25">
      <c r="A26641" t="s">
        <v>26920</v>
      </c>
      <c r="B26641" t="str">
        <f t="shared" si="416"/>
        <v>BC</v>
      </c>
      <c r="C26641" t="s">
        <v>26217</v>
      </c>
    </row>
    <row r="26642" spans="1:4" x14ac:dyDescent="0.25">
      <c r="A26642" t="s">
        <v>26775</v>
      </c>
      <c r="B26642" t="str">
        <f t="shared" si="416"/>
        <v>ON</v>
      </c>
      <c r="C26642" t="s">
        <v>26218</v>
      </c>
    </row>
    <row r="26643" spans="1:4" x14ac:dyDescent="0.25">
      <c r="A26643" t="s">
        <v>26919</v>
      </c>
      <c r="B26643" t="str">
        <f t="shared" si="416"/>
        <v>BC</v>
      </c>
      <c r="C26643" t="s">
        <v>26219</v>
      </c>
    </row>
    <row r="26644" spans="1:4" x14ac:dyDescent="0.25">
      <c r="A26644" t="s">
        <v>26771</v>
      </c>
      <c r="B26644" t="str">
        <f t="shared" si="416"/>
        <v>ON</v>
      </c>
      <c r="C26644" t="s">
        <v>26220</v>
      </c>
    </row>
    <row r="26645" spans="1:4" x14ac:dyDescent="0.25">
      <c r="A26645" t="s">
        <v>26825</v>
      </c>
      <c r="B26645" t="str">
        <f t="shared" si="416"/>
        <v>BC</v>
      </c>
      <c r="C26645" t="s">
        <v>26221</v>
      </c>
    </row>
    <row r="26646" spans="1:4" x14ac:dyDescent="0.25">
      <c r="A26646" t="s">
        <v>26771</v>
      </c>
      <c r="B26646" t="str">
        <f t="shared" si="416"/>
        <v>ON</v>
      </c>
      <c r="C26646" t="s">
        <v>26222</v>
      </c>
    </row>
    <row r="26647" spans="1:4" x14ac:dyDescent="0.25">
      <c r="A26647" t="s">
        <v>26928</v>
      </c>
      <c r="B26647" t="str">
        <f t="shared" si="416"/>
        <v>BC</v>
      </c>
      <c r="C26647" t="s">
        <v>26223</v>
      </c>
    </row>
    <row r="26648" spans="1:4" x14ac:dyDescent="0.25">
      <c r="A26648" t="s">
        <v>26910</v>
      </c>
      <c r="B26648" t="str">
        <f t="shared" si="416"/>
        <v>ON</v>
      </c>
      <c r="C26648" t="s">
        <v>26224</v>
      </c>
    </row>
    <row r="26649" spans="1:4" x14ac:dyDescent="0.25">
      <c r="A26649" t="s">
        <v>26775</v>
      </c>
      <c r="B26649" t="str">
        <f t="shared" si="416"/>
        <v>ON</v>
      </c>
      <c r="C26649" t="s">
        <v>26225</v>
      </c>
      <c r="D26649" t="s">
        <v>22</v>
      </c>
    </row>
    <row r="26650" spans="1:4" x14ac:dyDescent="0.25">
      <c r="A26650" t="s">
        <v>26786</v>
      </c>
      <c r="B26650" t="str">
        <f t="shared" si="416"/>
        <v>ON</v>
      </c>
      <c r="C26650" t="s">
        <v>26425</v>
      </c>
      <c r="D26650" t="s">
        <v>22</v>
      </c>
    </row>
    <row r="26651" spans="1:4" x14ac:dyDescent="0.25">
      <c r="A26651" t="s">
        <v>27215</v>
      </c>
      <c r="B26651" t="str">
        <f t="shared" si="416"/>
        <v>ON</v>
      </c>
      <c r="C26651" t="s">
        <v>26226</v>
      </c>
      <c r="D26651" t="s">
        <v>22</v>
      </c>
    </row>
    <row r="26652" spans="1:4" x14ac:dyDescent="0.25">
      <c r="A26652" t="s">
        <v>26779</v>
      </c>
      <c r="B26652" t="str">
        <f t="shared" si="416"/>
        <v>SK</v>
      </c>
      <c r="C26652" t="s">
        <v>26227</v>
      </c>
      <c r="D26652" t="s">
        <v>22</v>
      </c>
    </row>
    <row r="26653" spans="1:4" x14ac:dyDescent="0.25">
      <c r="A26653" t="s">
        <v>26806</v>
      </c>
      <c r="B26653" t="str">
        <f t="shared" si="416"/>
        <v>ON</v>
      </c>
      <c r="C26653" t="s">
        <v>26228</v>
      </c>
      <c r="D26653" t="s">
        <v>22</v>
      </c>
    </row>
    <row r="26654" spans="1:4" x14ac:dyDescent="0.25">
      <c r="A26654" t="s">
        <v>26908</v>
      </c>
      <c r="B26654" t="str">
        <f t="shared" si="416"/>
        <v>ON</v>
      </c>
      <c r="C26654" t="s">
        <v>26229</v>
      </c>
      <c r="D26654" t="s">
        <v>22</v>
      </c>
    </row>
    <row r="26655" spans="1:4" x14ac:dyDescent="0.25">
      <c r="A26655" t="s">
        <v>27311</v>
      </c>
      <c r="B26655" t="str">
        <f t="shared" si="416"/>
        <v>ON</v>
      </c>
      <c r="C26655" t="s">
        <v>26230</v>
      </c>
      <c r="D26655" t="s">
        <v>22</v>
      </c>
    </row>
    <row r="26656" spans="1:4" x14ac:dyDescent="0.25">
      <c r="A26656" t="s">
        <v>26786</v>
      </c>
      <c r="B26656" t="str">
        <f t="shared" si="416"/>
        <v>ON</v>
      </c>
      <c r="C26656" t="s">
        <v>26231</v>
      </c>
      <c r="D26656" t="s">
        <v>22</v>
      </c>
    </row>
    <row r="26657" spans="1:4" x14ac:dyDescent="0.25">
      <c r="A26657" t="s">
        <v>29100</v>
      </c>
      <c r="B26657" t="str">
        <f t="shared" si="416"/>
        <v>ON</v>
      </c>
      <c r="C26657" t="s">
        <v>26232</v>
      </c>
      <c r="D26657" t="s">
        <v>22</v>
      </c>
    </row>
    <row r="26658" spans="1:4" x14ac:dyDescent="0.25">
      <c r="A26658" t="s">
        <v>27433</v>
      </c>
      <c r="B26658" t="str">
        <f t="shared" si="416"/>
        <v>ON</v>
      </c>
      <c r="C26658" t="s">
        <v>26233</v>
      </c>
      <c r="D26658" t="s">
        <v>22</v>
      </c>
    </row>
    <row r="26659" spans="1:4" x14ac:dyDescent="0.25">
      <c r="A26659" t="s">
        <v>29635</v>
      </c>
      <c r="B26659" t="str">
        <f t="shared" si="416"/>
        <v>AB</v>
      </c>
      <c r="C26659" t="s">
        <v>26234</v>
      </c>
      <c r="D26659" t="s">
        <v>22</v>
      </c>
    </row>
    <row r="26660" spans="1:4" x14ac:dyDescent="0.25">
      <c r="A26660" t="s">
        <v>27064</v>
      </c>
      <c r="B26660" t="str">
        <f t="shared" si="416"/>
        <v>ON</v>
      </c>
      <c r="C26660" t="s">
        <v>26235</v>
      </c>
      <c r="D26660" t="s">
        <v>22</v>
      </c>
    </row>
    <row r="26661" spans="1:4" x14ac:dyDescent="0.25">
      <c r="A26661" t="s">
        <v>26791</v>
      </c>
      <c r="B26661" t="str">
        <f t="shared" si="416"/>
        <v>AB</v>
      </c>
      <c r="C26661" t="s">
        <v>26236</v>
      </c>
      <c r="D26661" t="s">
        <v>22</v>
      </c>
    </row>
    <row r="26662" spans="1:4" x14ac:dyDescent="0.25">
      <c r="A26662" t="s">
        <v>26969</v>
      </c>
      <c r="B26662" t="str">
        <f t="shared" si="416"/>
        <v>ON</v>
      </c>
      <c r="C26662" t="s">
        <v>26237</v>
      </c>
      <c r="D26662" t="s">
        <v>22</v>
      </c>
    </row>
    <row r="26663" spans="1:4" x14ac:dyDescent="0.25">
      <c r="A26663" t="s">
        <v>26775</v>
      </c>
      <c r="B26663" t="str">
        <f t="shared" si="416"/>
        <v>ON</v>
      </c>
      <c r="C26663" t="s">
        <v>26238</v>
      </c>
      <c r="D26663" t="s">
        <v>22</v>
      </c>
    </row>
    <row r="26664" spans="1:4" x14ac:dyDescent="0.25">
      <c r="A26664" t="s">
        <v>27218</v>
      </c>
      <c r="B26664" t="str">
        <f t="shared" si="416"/>
        <v>ON</v>
      </c>
      <c r="C26664" t="s">
        <v>26239</v>
      </c>
      <c r="D26664" t="s">
        <v>22</v>
      </c>
    </row>
    <row r="26665" spans="1:4" x14ac:dyDescent="0.25">
      <c r="A26665" t="s">
        <v>27131</v>
      </c>
      <c r="B26665" t="str">
        <f t="shared" si="416"/>
        <v>ON</v>
      </c>
      <c r="C26665" t="s">
        <v>26240</v>
      </c>
      <c r="D26665" t="s">
        <v>22</v>
      </c>
    </row>
    <row r="26666" spans="1:4" x14ac:dyDescent="0.25">
      <c r="A26666" t="s">
        <v>26830</v>
      </c>
      <c r="B26666" t="str">
        <f t="shared" si="416"/>
        <v>ON</v>
      </c>
      <c r="C26666" t="s">
        <v>26241</v>
      </c>
      <c r="D26666" t="s">
        <v>22</v>
      </c>
    </row>
    <row r="26667" spans="1:4" x14ac:dyDescent="0.25">
      <c r="A26667" t="s">
        <v>26916</v>
      </c>
      <c r="B26667" t="str">
        <f t="shared" si="416"/>
        <v>ON</v>
      </c>
      <c r="C26667" t="s">
        <v>26242</v>
      </c>
      <c r="D26667" t="s">
        <v>22</v>
      </c>
    </row>
    <row r="26668" spans="1:4" x14ac:dyDescent="0.25">
      <c r="A26668" t="s">
        <v>26774</v>
      </c>
      <c r="B26668" t="str">
        <f t="shared" si="416"/>
        <v>ON</v>
      </c>
      <c r="C26668" t="s">
        <v>26243</v>
      </c>
      <c r="D26668" t="s">
        <v>22</v>
      </c>
    </row>
    <row r="26669" spans="1:4" x14ac:dyDescent="0.25">
      <c r="A26669" t="s">
        <v>27058</v>
      </c>
      <c r="B26669" t="str">
        <f t="shared" si="416"/>
        <v>ON</v>
      </c>
      <c r="C26669" t="s">
        <v>26244</v>
      </c>
      <c r="D26669" t="s">
        <v>22</v>
      </c>
    </row>
    <row r="26670" spans="1:4" x14ac:dyDescent="0.25">
      <c r="A26670" t="s">
        <v>27099</v>
      </c>
      <c r="B26670" t="str">
        <f t="shared" si="416"/>
        <v>ON</v>
      </c>
      <c r="C26670" t="s">
        <v>26245</v>
      </c>
      <c r="D26670" t="s">
        <v>18</v>
      </c>
    </row>
    <row r="26671" spans="1:4" x14ac:dyDescent="0.25">
      <c r="A26671" t="s">
        <v>27039</v>
      </c>
      <c r="B26671" t="str">
        <f t="shared" si="416"/>
        <v>ON</v>
      </c>
      <c r="C26671" t="s">
        <v>26246</v>
      </c>
      <c r="D26671" t="s">
        <v>22</v>
      </c>
    </row>
    <row r="26672" spans="1:4" x14ac:dyDescent="0.25">
      <c r="A26672" t="s">
        <v>27128</v>
      </c>
      <c r="B26672" t="str">
        <f t="shared" si="416"/>
        <v>ON</v>
      </c>
      <c r="C26672" t="s">
        <v>26247</v>
      </c>
      <c r="D26672" t="s">
        <v>3</v>
      </c>
    </row>
    <row r="26673" spans="1:4" x14ac:dyDescent="0.25">
      <c r="A26673" t="s">
        <v>26986</v>
      </c>
      <c r="B26673" t="str">
        <f t="shared" si="416"/>
        <v>ON</v>
      </c>
      <c r="C26673" t="s">
        <v>26248</v>
      </c>
      <c r="D26673" t="s">
        <v>22</v>
      </c>
    </row>
    <row r="26674" spans="1:4" x14ac:dyDescent="0.25">
      <c r="A26674" t="s">
        <v>27552</v>
      </c>
      <c r="B26674" t="str">
        <f t="shared" si="416"/>
        <v>BC</v>
      </c>
      <c r="C26674" t="s">
        <v>26249</v>
      </c>
      <c r="D26674" t="s">
        <v>3</v>
      </c>
    </row>
    <row r="26675" spans="1:4" x14ac:dyDescent="0.25">
      <c r="A26675" t="s">
        <v>26783</v>
      </c>
      <c r="B26675" t="str">
        <f t="shared" si="416"/>
        <v>ON</v>
      </c>
      <c r="C26675" t="s">
        <v>26250</v>
      </c>
      <c r="D26675" t="s">
        <v>22</v>
      </c>
    </row>
    <row r="26676" spans="1:4" x14ac:dyDescent="0.25">
      <c r="A26676" t="s">
        <v>26830</v>
      </c>
      <c r="B26676" t="str">
        <f t="shared" si="416"/>
        <v>ON</v>
      </c>
      <c r="C26676" t="s">
        <v>26251</v>
      </c>
      <c r="D26676" t="s">
        <v>22</v>
      </c>
    </row>
    <row r="26677" spans="1:4" x14ac:dyDescent="0.25">
      <c r="A26677" t="s">
        <v>26786</v>
      </c>
      <c r="B26677" t="str">
        <f t="shared" si="416"/>
        <v>ON</v>
      </c>
      <c r="C26677" t="s">
        <v>26252</v>
      </c>
      <c r="D26677" t="s">
        <v>22</v>
      </c>
    </row>
    <row r="26678" spans="1:4" x14ac:dyDescent="0.25">
      <c r="A26678" t="s">
        <v>26790</v>
      </c>
      <c r="B26678" t="str">
        <f t="shared" si="416"/>
        <v>ON</v>
      </c>
      <c r="C26678" t="s">
        <v>26253</v>
      </c>
      <c r="D26678" t="s">
        <v>18</v>
      </c>
    </row>
    <row r="26679" spans="1:4" x14ac:dyDescent="0.25">
      <c r="A26679" t="s">
        <v>26786</v>
      </c>
      <c r="B26679" t="str">
        <f t="shared" si="416"/>
        <v>ON</v>
      </c>
      <c r="C26679" t="s">
        <v>26254</v>
      </c>
      <c r="D26679" t="s">
        <v>22</v>
      </c>
    </row>
    <row r="26680" spans="1:4" x14ac:dyDescent="0.25">
      <c r="A26680" t="s">
        <v>27509</v>
      </c>
      <c r="B26680" t="str">
        <f t="shared" si="416"/>
        <v>BC</v>
      </c>
      <c r="C26680" t="s">
        <v>26255</v>
      </c>
      <c r="D26680" t="s">
        <v>22</v>
      </c>
    </row>
    <row r="26681" spans="1:4" x14ac:dyDescent="0.25">
      <c r="A26681" t="s">
        <v>26828</v>
      </c>
      <c r="B26681" t="str">
        <f t="shared" si="416"/>
        <v>ON</v>
      </c>
      <c r="C26681" t="s">
        <v>26256</v>
      </c>
      <c r="D26681" t="s">
        <v>18</v>
      </c>
    </row>
    <row r="26682" spans="1:4" x14ac:dyDescent="0.25">
      <c r="A26682" t="s">
        <v>26796</v>
      </c>
      <c r="B26682" t="str">
        <f t="shared" si="416"/>
        <v>ON</v>
      </c>
      <c r="C26682" t="s">
        <v>26257</v>
      </c>
      <c r="D26682" t="s">
        <v>22</v>
      </c>
    </row>
    <row r="26683" spans="1:4" x14ac:dyDescent="0.25">
      <c r="A26683" t="s">
        <v>26786</v>
      </c>
      <c r="B26683" t="str">
        <f t="shared" si="416"/>
        <v>ON</v>
      </c>
      <c r="C26683" t="s">
        <v>26258</v>
      </c>
      <c r="D26683" t="s">
        <v>22</v>
      </c>
    </row>
    <row r="26684" spans="1:4" x14ac:dyDescent="0.25">
      <c r="A26684" t="s">
        <v>26934</v>
      </c>
      <c r="B26684" t="str">
        <f t="shared" si="416"/>
        <v>ON</v>
      </c>
      <c r="C26684" t="s">
        <v>26259</v>
      </c>
      <c r="D26684" t="s">
        <v>22</v>
      </c>
    </row>
    <row r="26685" spans="1:4" x14ac:dyDescent="0.25">
      <c r="A26685" t="s">
        <v>26829</v>
      </c>
      <c r="B26685" t="str">
        <f t="shared" si="416"/>
        <v>ON</v>
      </c>
      <c r="C26685" t="s">
        <v>26260</v>
      </c>
      <c r="D26685" t="s">
        <v>22</v>
      </c>
    </row>
    <row r="26686" spans="1:4" x14ac:dyDescent="0.25">
      <c r="A26686" t="s">
        <v>26799</v>
      </c>
      <c r="B26686" t="str">
        <f t="shared" si="416"/>
        <v>ON</v>
      </c>
      <c r="C26686" t="s">
        <v>26261</v>
      </c>
      <c r="D26686" t="s">
        <v>22</v>
      </c>
    </row>
    <row r="26687" spans="1:4" x14ac:dyDescent="0.25">
      <c r="A26687" t="s">
        <v>26772</v>
      </c>
      <c r="B26687" t="str">
        <f t="shared" si="416"/>
        <v>ON</v>
      </c>
      <c r="C26687" t="s">
        <v>26262</v>
      </c>
      <c r="D26687" t="s">
        <v>22</v>
      </c>
    </row>
    <row r="26688" spans="1:4" x14ac:dyDescent="0.25">
      <c r="A26688" t="s">
        <v>26772</v>
      </c>
      <c r="B26688" t="str">
        <f t="shared" si="416"/>
        <v>ON</v>
      </c>
      <c r="C26688" t="s">
        <v>26263</v>
      </c>
      <c r="D26688" t="s">
        <v>22</v>
      </c>
    </row>
    <row r="26689" spans="1:4" x14ac:dyDescent="0.25">
      <c r="A26689" t="s">
        <v>26929</v>
      </c>
      <c r="B26689" t="str">
        <f t="shared" si="416"/>
        <v>ON</v>
      </c>
      <c r="C26689" t="s">
        <v>26264</v>
      </c>
      <c r="D26689" t="s">
        <v>3</v>
      </c>
    </row>
    <row r="26690" spans="1:4" x14ac:dyDescent="0.25">
      <c r="A26690" t="s">
        <v>26908</v>
      </c>
      <c r="B26690" t="str">
        <f t="shared" si="416"/>
        <v>ON</v>
      </c>
      <c r="C26690" t="s">
        <v>26265</v>
      </c>
      <c r="D26690" t="s">
        <v>22</v>
      </c>
    </row>
    <row r="26691" spans="1:4" x14ac:dyDescent="0.25">
      <c r="A26691" t="s">
        <v>26825</v>
      </c>
      <c r="B26691" t="str">
        <f t="shared" ref="B26691:B26754" si="417">RIGHT(TRIM(C26691), 2)</f>
        <v>BC</v>
      </c>
      <c r="C26691" t="s">
        <v>26266</v>
      </c>
      <c r="D26691" t="s">
        <v>22</v>
      </c>
    </row>
    <row r="26692" spans="1:4" x14ac:dyDescent="0.25">
      <c r="A26692" t="s">
        <v>27328</v>
      </c>
      <c r="B26692" t="str">
        <f t="shared" si="417"/>
        <v>ON</v>
      </c>
      <c r="C26692" t="s">
        <v>26267</v>
      </c>
      <c r="D26692" t="s">
        <v>22</v>
      </c>
    </row>
    <row r="26693" spans="1:4" x14ac:dyDescent="0.25">
      <c r="A26693" t="s">
        <v>26799</v>
      </c>
      <c r="B26693" t="str">
        <f t="shared" si="417"/>
        <v>ON</v>
      </c>
      <c r="C26693" t="s">
        <v>26268</v>
      </c>
      <c r="D26693" t="s">
        <v>22</v>
      </c>
    </row>
    <row r="26694" spans="1:4" x14ac:dyDescent="0.25">
      <c r="A26694" t="s">
        <v>26782</v>
      </c>
      <c r="B26694" t="str">
        <f t="shared" si="417"/>
        <v>AB</v>
      </c>
      <c r="C26694" t="s">
        <v>26269</v>
      </c>
      <c r="D26694" t="s">
        <v>22</v>
      </c>
    </row>
    <row r="26695" spans="1:4" x14ac:dyDescent="0.25">
      <c r="A26695" t="s">
        <v>26786</v>
      </c>
      <c r="B26695" t="str">
        <f t="shared" si="417"/>
        <v>ON</v>
      </c>
      <c r="C26695" t="s">
        <v>26270</v>
      </c>
      <c r="D26695" t="s">
        <v>22</v>
      </c>
    </row>
    <row r="26696" spans="1:4" x14ac:dyDescent="0.25">
      <c r="A26696" t="s">
        <v>26771</v>
      </c>
      <c r="B26696" t="str">
        <f t="shared" si="417"/>
        <v>ON</v>
      </c>
      <c r="C26696" t="s">
        <v>26271</v>
      </c>
      <c r="D26696" t="s">
        <v>22</v>
      </c>
    </row>
    <row r="26697" spans="1:4" x14ac:dyDescent="0.25">
      <c r="A26697" t="s">
        <v>26910</v>
      </c>
      <c r="B26697" t="str">
        <f t="shared" si="417"/>
        <v>ON</v>
      </c>
      <c r="C26697" t="s">
        <v>26272</v>
      </c>
      <c r="D26697" t="s">
        <v>12</v>
      </c>
    </row>
    <row r="26698" spans="1:4" x14ac:dyDescent="0.25">
      <c r="A26698" t="s">
        <v>26908</v>
      </c>
      <c r="B26698" t="str">
        <f t="shared" si="417"/>
        <v>ON</v>
      </c>
      <c r="C26698" t="s">
        <v>26273</v>
      </c>
      <c r="D26698" t="s">
        <v>22</v>
      </c>
    </row>
    <row r="26699" spans="1:4" x14ac:dyDescent="0.25">
      <c r="A26699" t="s">
        <v>26786</v>
      </c>
      <c r="B26699" t="str">
        <f t="shared" si="417"/>
        <v>ON</v>
      </c>
      <c r="C26699" t="s">
        <v>26274</v>
      </c>
      <c r="D26699" t="s">
        <v>22</v>
      </c>
    </row>
    <row r="26700" spans="1:4" x14ac:dyDescent="0.25">
      <c r="A26700" t="s">
        <v>27861</v>
      </c>
      <c r="B26700" t="str">
        <f t="shared" si="417"/>
        <v>SK</v>
      </c>
      <c r="C26700" t="s">
        <v>26275</v>
      </c>
      <c r="D26700" t="s">
        <v>22</v>
      </c>
    </row>
    <row r="26701" spans="1:4" x14ac:dyDescent="0.25">
      <c r="A26701" t="s">
        <v>26828</v>
      </c>
      <c r="B26701" t="str">
        <f t="shared" si="417"/>
        <v>ON</v>
      </c>
      <c r="C26701" t="s">
        <v>26276</v>
      </c>
      <c r="D26701" t="s">
        <v>22</v>
      </c>
    </row>
    <row r="26702" spans="1:4" x14ac:dyDescent="0.25">
      <c r="A26702" t="s">
        <v>26830</v>
      </c>
      <c r="B26702" t="str">
        <f t="shared" si="417"/>
        <v>ON</v>
      </c>
      <c r="C26702" t="s">
        <v>26277</v>
      </c>
      <c r="D26702" t="s">
        <v>22</v>
      </c>
    </row>
    <row r="26703" spans="1:4" x14ac:dyDescent="0.25">
      <c r="A26703" t="s">
        <v>26771</v>
      </c>
      <c r="B26703" t="str">
        <f t="shared" si="417"/>
        <v>ON</v>
      </c>
      <c r="C26703" t="s">
        <v>26278</v>
      </c>
      <c r="D26703" t="s">
        <v>22</v>
      </c>
    </row>
    <row r="26704" spans="1:4" x14ac:dyDescent="0.25">
      <c r="A26704" t="s">
        <v>26799</v>
      </c>
      <c r="B26704" t="str">
        <f t="shared" si="417"/>
        <v>ON</v>
      </c>
      <c r="C26704" t="s">
        <v>26279</v>
      </c>
      <c r="D26704" t="s">
        <v>22</v>
      </c>
    </row>
    <row r="26705" spans="1:4" x14ac:dyDescent="0.25">
      <c r="A26705" t="s">
        <v>27087</v>
      </c>
      <c r="B26705" t="str">
        <f t="shared" si="417"/>
        <v>BC</v>
      </c>
      <c r="C26705" t="s">
        <v>26280</v>
      </c>
      <c r="D26705" t="s">
        <v>22</v>
      </c>
    </row>
    <row r="26706" spans="1:4" x14ac:dyDescent="0.25">
      <c r="A26706" t="s">
        <v>28052</v>
      </c>
      <c r="B26706" t="str">
        <f t="shared" si="417"/>
        <v>ON</v>
      </c>
      <c r="C26706" t="s">
        <v>26281</v>
      </c>
      <c r="D26706" t="s">
        <v>22</v>
      </c>
    </row>
    <row r="26707" spans="1:4" x14ac:dyDescent="0.25">
      <c r="A26707" t="s">
        <v>27231</v>
      </c>
      <c r="B26707" t="str">
        <f t="shared" si="417"/>
        <v>ON</v>
      </c>
      <c r="C26707" t="s">
        <v>26282</v>
      </c>
      <c r="D26707" t="s">
        <v>22</v>
      </c>
    </row>
    <row r="26708" spans="1:4" x14ac:dyDescent="0.25">
      <c r="A26708" t="s">
        <v>27147</v>
      </c>
      <c r="B26708" t="str">
        <f t="shared" si="417"/>
        <v>ON</v>
      </c>
      <c r="C26708" t="s">
        <v>26283</v>
      </c>
      <c r="D26708" t="s">
        <v>22</v>
      </c>
    </row>
    <row r="26709" spans="1:4" x14ac:dyDescent="0.25">
      <c r="A26709" t="s">
        <v>27656</v>
      </c>
      <c r="B26709" t="str">
        <f t="shared" si="417"/>
        <v>BC</v>
      </c>
      <c r="C26709" t="s">
        <v>26284</v>
      </c>
      <c r="D26709" t="s">
        <v>22</v>
      </c>
    </row>
    <row r="26710" spans="1:4" x14ac:dyDescent="0.25">
      <c r="A26710" t="s">
        <v>27626</v>
      </c>
      <c r="B26710" t="str">
        <f t="shared" si="417"/>
        <v>BC</v>
      </c>
      <c r="C26710" t="s">
        <v>26285</v>
      </c>
      <c r="D26710" t="s">
        <v>22</v>
      </c>
    </row>
    <row r="26711" spans="1:4" x14ac:dyDescent="0.25">
      <c r="A26711" t="s">
        <v>27059</v>
      </c>
      <c r="B26711" t="str">
        <f t="shared" si="417"/>
        <v>ON</v>
      </c>
      <c r="C26711" t="s">
        <v>26286</v>
      </c>
      <c r="D26711" t="s">
        <v>22</v>
      </c>
    </row>
    <row r="26712" spans="1:4" x14ac:dyDescent="0.25">
      <c r="A26712" t="s">
        <v>26910</v>
      </c>
      <c r="B26712" t="str">
        <f t="shared" si="417"/>
        <v>ON</v>
      </c>
      <c r="C26712" t="s">
        <v>26287</v>
      </c>
      <c r="D26712" t="s">
        <v>22</v>
      </c>
    </row>
    <row r="26713" spans="1:4" x14ac:dyDescent="0.25">
      <c r="A26713" t="s">
        <v>26795</v>
      </c>
      <c r="B26713" t="str">
        <f t="shared" si="417"/>
        <v>ON</v>
      </c>
      <c r="C26713" t="s">
        <v>26288</v>
      </c>
      <c r="D26713" t="s">
        <v>22</v>
      </c>
    </row>
    <row r="26714" spans="1:4" x14ac:dyDescent="0.25">
      <c r="A26714" t="s">
        <v>26918</v>
      </c>
      <c r="B26714" t="str">
        <f t="shared" si="417"/>
        <v>ON</v>
      </c>
      <c r="C26714" t="s">
        <v>26289</v>
      </c>
      <c r="D26714" t="s">
        <v>22</v>
      </c>
    </row>
    <row r="26715" spans="1:4" x14ac:dyDescent="0.25">
      <c r="A26715" t="s">
        <v>29636</v>
      </c>
      <c r="B26715" t="str">
        <f t="shared" si="417"/>
        <v>ON</v>
      </c>
      <c r="C26715" t="s">
        <v>26290</v>
      </c>
      <c r="D26715" t="s">
        <v>22</v>
      </c>
    </row>
    <row r="26716" spans="1:4" x14ac:dyDescent="0.25">
      <c r="A26716" t="s">
        <v>26987</v>
      </c>
      <c r="B26716" t="str">
        <f t="shared" si="417"/>
        <v>ON</v>
      </c>
      <c r="C26716" t="s">
        <v>26291</v>
      </c>
      <c r="D26716" t="s">
        <v>22</v>
      </c>
    </row>
    <row r="26717" spans="1:4" x14ac:dyDescent="0.25">
      <c r="A26717" t="s">
        <v>26912</v>
      </c>
      <c r="B26717" t="str">
        <f t="shared" si="417"/>
        <v>ON</v>
      </c>
      <c r="C26717" t="s">
        <v>26292</v>
      </c>
      <c r="D26717" t="s">
        <v>22</v>
      </c>
    </row>
    <row r="26718" spans="1:4" x14ac:dyDescent="0.25">
      <c r="A26718" t="s">
        <v>26991</v>
      </c>
      <c r="B26718" t="str">
        <f t="shared" si="417"/>
        <v>NB</v>
      </c>
      <c r="C26718" t="s">
        <v>26293</v>
      </c>
      <c r="D26718" t="s">
        <v>22</v>
      </c>
    </row>
    <row r="26719" spans="1:4" x14ac:dyDescent="0.25">
      <c r="A26719" t="s">
        <v>26919</v>
      </c>
      <c r="B26719" t="str">
        <f t="shared" si="417"/>
        <v>BC</v>
      </c>
      <c r="C26719" t="s">
        <v>26294</v>
      </c>
      <c r="D26719" t="s">
        <v>22</v>
      </c>
    </row>
    <row r="26720" spans="1:4" x14ac:dyDescent="0.25">
      <c r="A26720" t="s">
        <v>26830</v>
      </c>
      <c r="B26720" t="str">
        <f t="shared" si="417"/>
        <v>ON</v>
      </c>
      <c r="C26720" t="s">
        <v>26295</v>
      </c>
      <c r="D26720" t="s">
        <v>22</v>
      </c>
    </row>
    <row r="26721" spans="1:4" x14ac:dyDescent="0.25">
      <c r="A26721" t="s">
        <v>26853</v>
      </c>
      <c r="B26721" t="str">
        <f t="shared" si="417"/>
        <v>MB</v>
      </c>
      <c r="C26721" t="s">
        <v>26296</v>
      </c>
      <c r="D26721" t="s">
        <v>22</v>
      </c>
    </row>
    <row r="26722" spans="1:4" x14ac:dyDescent="0.25">
      <c r="A26722" t="s">
        <v>27174</v>
      </c>
      <c r="B26722" t="str">
        <f t="shared" si="417"/>
        <v>ON</v>
      </c>
      <c r="C26722" t="s">
        <v>26297</v>
      </c>
      <c r="D26722" t="s">
        <v>22</v>
      </c>
    </row>
    <row r="26723" spans="1:4" x14ac:dyDescent="0.25">
      <c r="A26723" t="s">
        <v>26987</v>
      </c>
      <c r="B26723" t="str">
        <f t="shared" si="417"/>
        <v>ON</v>
      </c>
      <c r="C26723" t="s">
        <v>26298</v>
      </c>
      <c r="D26723" t="s">
        <v>22</v>
      </c>
    </row>
    <row r="26724" spans="1:4" x14ac:dyDescent="0.25">
      <c r="A26724" t="s">
        <v>26910</v>
      </c>
      <c r="B26724" t="str">
        <f t="shared" si="417"/>
        <v>ON</v>
      </c>
      <c r="C26724" t="s">
        <v>26299</v>
      </c>
      <c r="D26724" t="s">
        <v>22</v>
      </c>
    </row>
    <row r="26725" spans="1:4" x14ac:dyDescent="0.25">
      <c r="A26725" t="s">
        <v>28478</v>
      </c>
      <c r="B26725" t="str">
        <f t="shared" si="417"/>
        <v>ON</v>
      </c>
      <c r="C26725" t="s">
        <v>26300</v>
      </c>
      <c r="D26725" t="s">
        <v>22</v>
      </c>
    </row>
    <row r="26726" spans="1:4" x14ac:dyDescent="0.25">
      <c r="A26726" t="s">
        <v>26799</v>
      </c>
      <c r="B26726" t="str">
        <f t="shared" si="417"/>
        <v>ON</v>
      </c>
      <c r="C26726" t="s">
        <v>26302</v>
      </c>
      <c r="D26726" t="s">
        <v>12</v>
      </c>
    </row>
    <row r="26727" spans="1:4" x14ac:dyDescent="0.25">
      <c r="A26727" t="s">
        <v>26981</v>
      </c>
      <c r="B26727" t="str">
        <f t="shared" si="417"/>
        <v>ON</v>
      </c>
      <c r="C26727" t="s">
        <v>26301</v>
      </c>
      <c r="D26727" t="s">
        <v>22</v>
      </c>
    </row>
    <row r="26728" spans="1:4" x14ac:dyDescent="0.25">
      <c r="A26728" t="s">
        <v>26996</v>
      </c>
      <c r="B26728" t="str">
        <f t="shared" si="417"/>
        <v>ON</v>
      </c>
      <c r="C26728" t="s">
        <v>26303</v>
      </c>
      <c r="D26728" t="s">
        <v>22</v>
      </c>
    </row>
    <row r="26729" spans="1:4" x14ac:dyDescent="0.25">
      <c r="A26729" t="s">
        <v>26806</v>
      </c>
      <c r="B26729" t="str">
        <f t="shared" si="417"/>
        <v>ON</v>
      </c>
      <c r="C26729" t="s">
        <v>26304</v>
      </c>
      <c r="D26729" t="s">
        <v>22</v>
      </c>
    </row>
    <row r="26730" spans="1:4" x14ac:dyDescent="0.25">
      <c r="A26730" t="s">
        <v>26971</v>
      </c>
      <c r="B26730" t="str">
        <f t="shared" si="417"/>
        <v>ON</v>
      </c>
      <c r="C26730" t="s">
        <v>26305</v>
      </c>
      <c r="D26730" t="s">
        <v>22</v>
      </c>
    </row>
    <row r="26731" spans="1:4" x14ac:dyDescent="0.25">
      <c r="A26731" t="s">
        <v>27435</v>
      </c>
      <c r="B26731" t="str">
        <f t="shared" si="417"/>
        <v>AB</v>
      </c>
      <c r="C26731" t="s">
        <v>26306</v>
      </c>
      <c r="D26731" t="s">
        <v>22</v>
      </c>
    </row>
    <row r="26732" spans="1:4" x14ac:dyDescent="0.25">
      <c r="A26732" t="s">
        <v>28028</v>
      </c>
      <c r="B26732" t="str">
        <f t="shared" si="417"/>
        <v>BC</v>
      </c>
      <c r="C26732" t="s">
        <v>26307</v>
      </c>
      <c r="D26732" t="s">
        <v>22</v>
      </c>
    </row>
    <row r="26733" spans="1:4" x14ac:dyDescent="0.25">
      <c r="A26733" t="s">
        <v>26912</v>
      </c>
      <c r="B26733" t="str">
        <f t="shared" si="417"/>
        <v>ON</v>
      </c>
      <c r="C26733" t="s">
        <v>26308</v>
      </c>
      <c r="D26733" t="s">
        <v>22</v>
      </c>
    </row>
    <row r="26734" spans="1:4" x14ac:dyDescent="0.25">
      <c r="A26734" t="s">
        <v>26806</v>
      </c>
      <c r="B26734" t="str">
        <f t="shared" si="417"/>
        <v>ON</v>
      </c>
      <c r="C26734" t="s">
        <v>26309</v>
      </c>
      <c r="D26734" t="s">
        <v>22</v>
      </c>
    </row>
    <row r="26735" spans="1:4" x14ac:dyDescent="0.25">
      <c r="A26735" t="s">
        <v>26908</v>
      </c>
      <c r="B26735" t="str">
        <f t="shared" si="417"/>
        <v>ON</v>
      </c>
      <c r="C26735" t="s">
        <v>26310</v>
      </c>
      <c r="D26735" t="s">
        <v>22</v>
      </c>
    </row>
    <row r="26736" spans="1:4" x14ac:dyDescent="0.25">
      <c r="A26736" t="s">
        <v>27421</v>
      </c>
      <c r="B26736" t="str">
        <f t="shared" si="417"/>
        <v>ON</v>
      </c>
      <c r="C26736" t="s">
        <v>26311</v>
      </c>
      <c r="D26736" t="s">
        <v>22</v>
      </c>
    </row>
    <row r="26737" spans="1:4" x14ac:dyDescent="0.25">
      <c r="A26737" t="s">
        <v>29462</v>
      </c>
      <c r="B26737" t="str">
        <f t="shared" si="417"/>
        <v>ON</v>
      </c>
      <c r="C26737" t="s">
        <v>26312</v>
      </c>
      <c r="D26737" t="s">
        <v>22</v>
      </c>
    </row>
    <row r="26738" spans="1:4" x14ac:dyDescent="0.25">
      <c r="A26738" t="s">
        <v>28186</v>
      </c>
      <c r="B26738" t="str">
        <f t="shared" si="417"/>
        <v>ON</v>
      </c>
      <c r="C26738" t="s">
        <v>26313</v>
      </c>
      <c r="D26738" t="s">
        <v>22</v>
      </c>
    </row>
    <row r="26739" spans="1:4" x14ac:dyDescent="0.25">
      <c r="A26739" t="s">
        <v>26790</v>
      </c>
      <c r="B26739" t="str">
        <f t="shared" si="417"/>
        <v>ON</v>
      </c>
      <c r="C26739" t="s">
        <v>26314</v>
      </c>
      <c r="D26739" t="s">
        <v>18</v>
      </c>
    </row>
    <row r="26740" spans="1:4" x14ac:dyDescent="0.25">
      <c r="A26740" t="s">
        <v>26828</v>
      </c>
      <c r="B26740" t="str">
        <f t="shared" si="417"/>
        <v>ON</v>
      </c>
      <c r="C26740" t="s">
        <v>26315</v>
      </c>
      <c r="D26740" t="s">
        <v>22</v>
      </c>
    </row>
    <row r="26741" spans="1:4" x14ac:dyDescent="0.25">
      <c r="A26741" t="s">
        <v>26799</v>
      </c>
      <c r="B26741" t="str">
        <f t="shared" si="417"/>
        <v>ON</v>
      </c>
      <c r="C26741" t="s">
        <v>26316</v>
      </c>
      <c r="D26741" t="s">
        <v>22</v>
      </c>
    </row>
    <row r="26742" spans="1:4" x14ac:dyDescent="0.25">
      <c r="A26742" t="s">
        <v>27033</v>
      </c>
      <c r="B26742" t="str">
        <f t="shared" si="417"/>
        <v>ON</v>
      </c>
      <c r="C26742" t="s">
        <v>26317</v>
      </c>
      <c r="D26742" t="s">
        <v>22</v>
      </c>
    </row>
    <row r="26743" spans="1:4" x14ac:dyDescent="0.25">
      <c r="A26743" t="s">
        <v>26799</v>
      </c>
      <c r="B26743" t="str">
        <f t="shared" si="417"/>
        <v>ON</v>
      </c>
      <c r="C26743" t="s">
        <v>26318</v>
      </c>
      <c r="D26743" t="s">
        <v>18</v>
      </c>
    </row>
    <row r="26744" spans="1:4" x14ac:dyDescent="0.25">
      <c r="A26744" t="s">
        <v>26785</v>
      </c>
      <c r="B26744" t="str">
        <f t="shared" si="417"/>
        <v>BC</v>
      </c>
      <c r="C26744" t="s">
        <v>26319</v>
      </c>
      <c r="D26744" t="s">
        <v>22</v>
      </c>
    </row>
    <row r="26745" spans="1:4" x14ac:dyDescent="0.25">
      <c r="A26745" t="s">
        <v>27421</v>
      </c>
      <c r="B26745" t="str">
        <f t="shared" si="417"/>
        <v>ON</v>
      </c>
      <c r="C26745" t="s">
        <v>26320</v>
      </c>
      <c r="D26745" t="s">
        <v>22</v>
      </c>
    </row>
    <row r="26746" spans="1:4" x14ac:dyDescent="0.25">
      <c r="A26746" t="s">
        <v>26973</v>
      </c>
      <c r="B26746" t="str">
        <f t="shared" si="417"/>
        <v>ON</v>
      </c>
      <c r="C26746" t="s">
        <v>26321</v>
      </c>
      <c r="D26746" t="s">
        <v>22</v>
      </c>
    </row>
    <row r="26747" spans="1:4" x14ac:dyDescent="0.25">
      <c r="A26747" t="s">
        <v>26790</v>
      </c>
      <c r="B26747" t="str">
        <f t="shared" si="417"/>
        <v>ON</v>
      </c>
      <c r="C26747" t="s">
        <v>26322</v>
      </c>
      <c r="D26747" t="s">
        <v>22</v>
      </c>
    </row>
    <row r="26748" spans="1:4" x14ac:dyDescent="0.25">
      <c r="A26748" t="s">
        <v>26771</v>
      </c>
      <c r="B26748" t="str">
        <f t="shared" si="417"/>
        <v>ON</v>
      </c>
      <c r="C26748" t="s">
        <v>26323</v>
      </c>
      <c r="D26748" t="s">
        <v>22</v>
      </c>
    </row>
    <row r="26749" spans="1:4" x14ac:dyDescent="0.25">
      <c r="A26749" t="s">
        <v>27067</v>
      </c>
      <c r="B26749" t="str">
        <f t="shared" si="417"/>
        <v>BC</v>
      </c>
      <c r="C26749" t="s">
        <v>26324</v>
      </c>
      <c r="D26749" t="s">
        <v>18</v>
      </c>
    </row>
    <row r="26750" spans="1:4" x14ac:dyDescent="0.25">
      <c r="A26750" t="s">
        <v>27331</v>
      </c>
      <c r="B26750" t="str">
        <f t="shared" si="417"/>
        <v>ON</v>
      </c>
      <c r="C26750" t="s">
        <v>26325</v>
      </c>
      <c r="D26750" t="s">
        <v>22</v>
      </c>
    </row>
    <row r="26751" spans="1:4" x14ac:dyDescent="0.25">
      <c r="A26751" t="s">
        <v>26916</v>
      </c>
      <c r="B26751" t="str">
        <f t="shared" si="417"/>
        <v>ON</v>
      </c>
      <c r="C26751" t="s">
        <v>26326</v>
      </c>
      <c r="D26751" t="s">
        <v>22</v>
      </c>
    </row>
    <row r="26752" spans="1:4" x14ac:dyDescent="0.25">
      <c r="A26752" t="s">
        <v>27075</v>
      </c>
      <c r="B26752" t="str">
        <f t="shared" si="417"/>
        <v>ON</v>
      </c>
      <c r="C26752" t="s">
        <v>26327</v>
      </c>
      <c r="D26752" t="s">
        <v>22</v>
      </c>
    </row>
    <row r="26753" spans="1:4" x14ac:dyDescent="0.25">
      <c r="A26753" t="s">
        <v>26782</v>
      </c>
      <c r="B26753" t="str">
        <f t="shared" si="417"/>
        <v>AB</v>
      </c>
      <c r="C26753" t="s">
        <v>26328</v>
      </c>
      <c r="D26753" t="s">
        <v>22</v>
      </c>
    </row>
    <row r="26754" spans="1:4" x14ac:dyDescent="0.25">
      <c r="A26754" t="s">
        <v>26839</v>
      </c>
      <c r="B26754" t="str">
        <f t="shared" si="417"/>
        <v>AB</v>
      </c>
      <c r="C26754" t="s">
        <v>26329</v>
      </c>
      <c r="D26754" t="s">
        <v>22</v>
      </c>
    </row>
    <row r="26755" spans="1:4" x14ac:dyDescent="0.25">
      <c r="A26755" t="s">
        <v>26786</v>
      </c>
      <c r="B26755" t="str">
        <f t="shared" ref="B26755:B26818" si="418">RIGHT(TRIM(C26755), 2)</f>
        <v>ON</v>
      </c>
      <c r="C26755" t="s">
        <v>26330</v>
      </c>
      <c r="D26755" t="s">
        <v>22</v>
      </c>
    </row>
    <row r="26756" spans="1:4" x14ac:dyDescent="0.25">
      <c r="A26756" t="s">
        <v>26828</v>
      </c>
      <c r="B26756" t="str">
        <f t="shared" si="418"/>
        <v>ON</v>
      </c>
      <c r="C26756" t="s">
        <v>26331</v>
      </c>
      <c r="D26756" t="s">
        <v>22</v>
      </c>
    </row>
    <row r="26757" spans="1:4" x14ac:dyDescent="0.25">
      <c r="A26757" t="s">
        <v>26772</v>
      </c>
      <c r="B26757" t="str">
        <f t="shared" si="418"/>
        <v>ON</v>
      </c>
      <c r="C26757" t="s">
        <v>26332</v>
      </c>
      <c r="D26757" t="s">
        <v>22</v>
      </c>
    </row>
    <row r="26758" spans="1:4" x14ac:dyDescent="0.25">
      <c r="A26758" t="s">
        <v>27309</v>
      </c>
      <c r="B26758" t="str">
        <f t="shared" si="418"/>
        <v>ON</v>
      </c>
      <c r="C26758" t="s">
        <v>26333</v>
      </c>
      <c r="D26758" t="s">
        <v>22</v>
      </c>
    </row>
    <row r="26759" spans="1:4" x14ac:dyDescent="0.25">
      <c r="A26759" t="s">
        <v>27598</v>
      </c>
      <c r="B26759" t="str">
        <f t="shared" si="418"/>
        <v>ON</v>
      </c>
      <c r="C26759" t="s">
        <v>26334</v>
      </c>
      <c r="D26759" t="s">
        <v>22</v>
      </c>
    </row>
    <row r="26760" spans="1:4" x14ac:dyDescent="0.25">
      <c r="A26760" t="s">
        <v>26771</v>
      </c>
      <c r="B26760" t="str">
        <f t="shared" si="418"/>
        <v>ON</v>
      </c>
      <c r="C26760" t="s">
        <v>26335</v>
      </c>
      <c r="D26760" t="s">
        <v>22</v>
      </c>
    </row>
    <row r="26761" spans="1:4" x14ac:dyDescent="0.25">
      <c r="A26761" t="s">
        <v>27331</v>
      </c>
      <c r="B26761" t="str">
        <f t="shared" si="418"/>
        <v>ON</v>
      </c>
      <c r="C26761" t="s">
        <v>26336</v>
      </c>
      <c r="D26761" t="s">
        <v>22</v>
      </c>
    </row>
    <row r="26762" spans="1:4" x14ac:dyDescent="0.25">
      <c r="A26762" t="s">
        <v>27172</v>
      </c>
      <c r="B26762" t="str">
        <f t="shared" si="418"/>
        <v>ON</v>
      </c>
      <c r="C26762" t="s">
        <v>26337</v>
      </c>
      <c r="D26762" t="s">
        <v>22</v>
      </c>
    </row>
    <row r="26763" spans="1:4" x14ac:dyDescent="0.25">
      <c r="A26763" t="s">
        <v>27072</v>
      </c>
      <c r="B26763" t="str">
        <f t="shared" si="418"/>
        <v>ON</v>
      </c>
      <c r="C26763" t="s">
        <v>26338</v>
      </c>
      <c r="D26763" t="s">
        <v>22</v>
      </c>
    </row>
    <row r="26764" spans="1:4" x14ac:dyDescent="0.25">
      <c r="A26764" t="s">
        <v>26908</v>
      </c>
      <c r="B26764" t="str">
        <f t="shared" si="418"/>
        <v>ON</v>
      </c>
      <c r="C26764" t="s">
        <v>26339</v>
      </c>
      <c r="D26764" t="s">
        <v>22</v>
      </c>
    </row>
    <row r="26765" spans="1:4" x14ac:dyDescent="0.25">
      <c r="A26765" t="s">
        <v>27080</v>
      </c>
      <c r="B26765" t="str">
        <f t="shared" si="418"/>
        <v>ON</v>
      </c>
      <c r="C26765" t="s">
        <v>26340</v>
      </c>
      <c r="D26765" t="s">
        <v>22</v>
      </c>
    </row>
    <row r="26766" spans="1:4" x14ac:dyDescent="0.25">
      <c r="A26766" t="s">
        <v>29637</v>
      </c>
      <c r="B26766" t="str">
        <f t="shared" si="418"/>
        <v>SK</v>
      </c>
      <c r="C26766" t="s">
        <v>26341</v>
      </c>
      <c r="D26766" t="s">
        <v>22</v>
      </c>
    </row>
    <row r="26767" spans="1:4" x14ac:dyDescent="0.25">
      <c r="A26767" t="s">
        <v>26910</v>
      </c>
      <c r="B26767" t="str">
        <f t="shared" si="418"/>
        <v>ON</v>
      </c>
      <c r="C26767" t="s">
        <v>26342</v>
      </c>
      <c r="D26767" t="s">
        <v>22</v>
      </c>
    </row>
    <row r="26768" spans="1:4" x14ac:dyDescent="0.25">
      <c r="A26768" t="s">
        <v>26783</v>
      </c>
      <c r="B26768" t="str">
        <f t="shared" si="418"/>
        <v>ON</v>
      </c>
      <c r="C26768" t="s">
        <v>26343</v>
      </c>
      <c r="D26768" t="s">
        <v>22</v>
      </c>
    </row>
    <row r="26769" spans="1:4" x14ac:dyDescent="0.25">
      <c r="A26769" t="s">
        <v>27231</v>
      </c>
      <c r="B26769" t="str">
        <f t="shared" si="418"/>
        <v>ON</v>
      </c>
      <c r="C26769" t="s">
        <v>26344</v>
      </c>
      <c r="D26769" t="s">
        <v>22</v>
      </c>
    </row>
    <row r="26770" spans="1:4" x14ac:dyDescent="0.25">
      <c r="A26770" t="s">
        <v>26981</v>
      </c>
      <c r="B26770" t="str">
        <f t="shared" si="418"/>
        <v>ON</v>
      </c>
      <c r="C26770" t="s">
        <v>26345</v>
      </c>
      <c r="D26770" t="s">
        <v>22</v>
      </c>
    </row>
    <row r="26771" spans="1:4" x14ac:dyDescent="0.25">
      <c r="A26771" t="s">
        <v>26996</v>
      </c>
      <c r="B26771" t="str">
        <f t="shared" si="418"/>
        <v>ON</v>
      </c>
      <c r="C26771" t="s">
        <v>26346</v>
      </c>
      <c r="D26771" t="s">
        <v>22</v>
      </c>
    </row>
    <row r="26772" spans="1:4" x14ac:dyDescent="0.25">
      <c r="A26772" t="s">
        <v>27141</v>
      </c>
      <c r="B26772" t="str">
        <f t="shared" si="418"/>
        <v>ON</v>
      </c>
      <c r="C26772" t="s">
        <v>26347</v>
      </c>
      <c r="D26772" t="s">
        <v>18</v>
      </c>
    </row>
    <row r="26773" spans="1:4" x14ac:dyDescent="0.25">
      <c r="A26773" t="s">
        <v>26971</v>
      </c>
      <c r="B26773" t="str">
        <f t="shared" si="418"/>
        <v>ON</v>
      </c>
      <c r="C26773" t="s">
        <v>26348</v>
      </c>
      <c r="D26773" t="s">
        <v>22</v>
      </c>
    </row>
    <row r="26774" spans="1:4" x14ac:dyDescent="0.25">
      <c r="A26774" t="s">
        <v>27656</v>
      </c>
      <c r="B26774" t="str">
        <f t="shared" si="418"/>
        <v>BC</v>
      </c>
      <c r="C26774" t="s">
        <v>26349</v>
      </c>
      <c r="D26774" t="s">
        <v>22</v>
      </c>
    </row>
    <row r="26775" spans="1:4" x14ac:dyDescent="0.25">
      <c r="A26775" t="s">
        <v>26987</v>
      </c>
      <c r="B26775" t="str">
        <f t="shared" si="418"/>
        <v>ON</v>
      </c>
      <c r="C26775" t="s">
        <v>26350</v>
      </c>
      <c r="D26775" t="s">
        <v>22</v>
      </c>
    </row>
    <row r="26776" spans="1:4" x14ac:dyDescent="0.25">
      <c r="A26776" t="s">
        <v>26796</v>
      </c>
      <c r="B26776" t="str">
        <f t="shared" si="418"/>
        <v>ON</v>
      </c>
      <c r="C26776" t="s">
        <v>26351</v>
      </c>
      <c r="D26776" t="s">
        <v>22</v>
      </c>
    </row>
    <row r="26777" spans="1:4" x14ac:dyDescent="0.25">
      <c r="A26777" t="s">
        <v>27141</v>
      </c>
      <c r="B26777" t="str">
        <f t="shared" si="418"/>
        <v>ON</v>
      </c>
      <c r="C26777" t="s">
        <v>26353</v>
      </c>
      <c r="D26777" t="s">
        <v>22</v>
      </c>
    </row>
    <row r="26778" spans="1:4" x14ac:dyDescent="0.25">
      <c r="A26778" t="s">
        <v>26772</v>
      </c>
      <c r="B26778" t="str">
        <f t="shared" si="418"/>
        <v>ON</v>
      </c>
      <c r="C26778" t="s">
        <v>26352</v>
      </c>
      <c r="D26778" t="s">
        <v>22</v>
      </c>
    </row>
    <row r="26779" spans="1:4" x14ac:dyDescent="0.25">
      <c r="A26779" t="s">
        <v>27570</v>
      </c>
      <c r="B26779" t="str">
        <f t="shared" si="418"/>
        <v>ON</v>
      </c>
      <c r="C26779" t="s">
        <v>26354</v>
      </c>
      <c r="D26779" t="s">
        <v>22</v>
      </c>
    </row>
    <row r="26780" spans="1:4" x14ac:dyDescent="0.25">
      <c r="A26780" t="s">
        <v>27053</v>
      </c>
      <c r="B26780" t="str">
        <f t="shared" si="418"/>
        <v>AB</v>
      </c>
      <c r="C26780" t="s">
        <v>26355</v>
      </c>
      <c r="D26780" t="s">
        <v>22</v>
      </c>
    </row>
    <row r="26781" spans="1:4" x14ac:dyDescent="0.25">
      <c r="A26781" t="s">
        <v>26912</v>
      </c>
      <c r="B26781" t="str">
        <f t="shared" si="418"/>
        <v>ON</v>
      </c>
      <c r="C26781" t="s">
        <v>26356</v>
      </c>
      <c r="D26781" t="s">
        <v>22</v>
      </c>
    </row>
    <row r="26782" spans="1:4" x14ac:dyDescent="0.25">
      <c r="A26782" t="s">
        <v>26910</v>
      </c>
      <c r="B26782" t="str">
        <f t="shared" si="418"/>
        <v>ON</v>
      </c>
      <c r="C26782" t="s">
        <v>26357</v>
      </c>
      <c r="D26782" t="s">
        <v>22</v>
      </c>
    </row>
    <row r="26783" spans="1:4" x14ac:dyDescent="0.25">
      <c r="A26783" t="s">
        <v>26772</v>
      </c>
      <c r="B26783" t="str">
        <f t="shared" si="418"/>
        <v>ON</v>
      </c>
      <c r="C26783" t="s">
        <v>26358</v>
      </c>
      <c r="D26783" t="s">
        <v>22</v>
      </c>
    </row>
    <row r="26784" spans="1:4" x14ac:dyDescent="0.25">
      <c r="A26784" t="s">
        <v>26786</v>
      </c>
      <c r="B26784" t="str">
        <f t="shared" si="418"/>
        <v>ON</v>
      </c>
      <c r="C26784" t="s">
        <v>26359</v>
      </c>
      <c r="D26784" t="s">
        <v>22</v>
      </c>
    </row>
    <row r="26785" spans="1:4" x14ac:dyDescent="0.25">
      <c r="A26785" t="s">
        <v>26799</v>
      </c>
      <c r="B26785" t="str">
        <f t="shared" si="418"/>
        <v>ON</v>
      </c>
      <c r="C26785" t="s">
        <v>26360</v>
      </c>
      <c r="D26785" t="s">
        <v>22</v>
      </c>
    </row>
    <row r="26786" spans="1:4" x14ac:dyDescent="0.25">
      <c r="A26786" t="s">
        <v>26782</v>
      </c>
      <c r="B26786" t="str">
        <f t="shared" si="418"/>
        <v>AB</v>
      </c>
      <c r="C26786" t="s">
        <v>26361</v>
      </c>
      <c r="D26786" t="s">
        <v>22</v>
      </c>
    </row>
    <row r="26787" spans="1:4" x14ac:dyDescent="0.25">
      <c r="A26787" t="s">
        <v>28702</v>
      </c>
      <c r="B26787" t="str">
        <f t="shared" si="418"/>
        <v>ON</v>
      </c>
      <c r="C26787" t="s">
        <v>26362</v>
      </c>
      <c r="D26787" t="s">
        <v>22</v>
      </c>
    </row>
    <row r="26788" spans="1:4" x14ac:dyDescent="0.25">
      <c r="A26788" t="s">
        <v>29638</v>
      </c>
      <c r="B26788" t="str">
        <f t="shared" si="418"/>
        <v>ON</v>
      </c>
      <c r="C26788" t="s">
        <v>26363</v>
      </c>
      <c r="D26788" t="s">
        <v>22</v>
      </c>
    </row>
    <row r="26789" spans="1:4" x14ac:dyDescent="0.25">
      <c r="A26789" t="s">
        <v>26828</v>
      </c>
      <c r="B26789" t="str">
        <f t="shared" si="418"/>
        <v>ON</v>
      </c>
      <c r="C26789" t="s">
        <v>26364</v>
      </c>
      <c r="D26789" t="s">
        <v>22</v>
      </c>
    </row>
    <row r="26790" spans="1:4" x14ac:dyDescent="0.25">
      <c r="A26790" t="s">
        <v>26828</v>
      </c>
      <c r="B26790" t="str">
        <f t="shared" si="418"/>
        <v>ON</v>
      </c>
      <c r="C26790" t="s">
        <v>26365</v>
      </c>
      <c r="D26790" t="s">
        <v>22</v>
      </c>
    </row>
    <row r="26791" spans="1:4" x14ac:dyDescent="0.25">
      <c r="A26791" t="s">
        <v>26771</v>
      </c>
      <c r="B26791" t="str">
        <f t="shared" si="418"/>
        <v>ON</v>
      </c>
      <c r="C26791" t="s">
        <v>26366</v>
      </c>
      <c r="D26791" t="s">
        <v>22</v>
      </c>
    </row>
    <row r="26792" spans="1:4" x14ac:dyDescent="0.25">
      <c r="A26792" t="s">
        <v>26786</v>
      </c>
      <c r="B26792" t="str">
        <f t="shared" si="418"/>
        <v>ON</v>
      </c>
      <c r="C26792" t="s">
        <v>26367</v>
      </c>
      <c r="D26792" t="s">
        <v>22</v>
      </c>
    </row>
    <row r="26793" spans="1:4" x14ac:dyDescent="0.25">
      <c r="A26793" t="s">
        <v>26770</v>
      </c>
      <c r="B26793" t="str">
        <f t="shared" si="418"/>
        <v>BC</v>
      </c>
      <c r="C26793" t="s">
        <v>26368</v>
      </c>
      <c r="D26793" t="s">
        <v>22</v>
      </c>
    </row>
    <row r="26794" spans="1:4" x14ac:dyDescent="0.25">
      <c r="A26794" t="s">
        <v>26836</v>
      </c>
      <c r="B26794" t="str">
        <f t="shared" si="418"/>
        <v>ON</v>
      </c>
      <c r="C26794" t="s">
        <v>26369</v>
      </c>
      <c r="D26794" t="s">
        <v>22</v>
      </c>
    </row>
    <row r="26795" spans="1:4" x14ac:dyDescent="0.25">
      <c r="A26795" t="s">
        <v>26799</v>
      </c>
      <c r="B26795" t="str">
        <f t="shared" si="418"/>
        <v>ON</v>
      </c>
      <c r="C26795" t="s">
        <v>26370</v>
      </c>
      <c r="D26795" t="s">
        <v>18</v>
      </c>
    </row>
    <row r="26796" spans="1:4" x14ac:dyDescent="0.25">
      <c r="A26796" t="s">
        <v>26918</v>
      </c>
      <c r="B26796" t="str">
        <f t="shared" si="418"/>
        <v>ON</v>
      </c>
      <c r="C26796" t="s">
        <v>26371</v>
      </c>
      <c r="D26796" t="s">
        <v>3</v>
      </c>
    </row>
    <row r="26797" spans="1:4" x14ac:dyDescent="0.25">
      <c r="A26797" t="s">
        <v>26908</v>
      </c>
      <c r="B26797" t="str">
        <f t="shared" si="418"/>
        <v>ON</v>
      </c>
      <c r="C26797" t="s">
        <v>26372</v>
      </c>
      <c r="D26797" t="s">
        <v>22</v>
      </c>
    </row>
    <row r="26798" spans="1:4" x14ac:dyDescent="0.25">
      <c r="A26798" t="s">
        <v>27323</v>
      </c>
      <c r="B26798" t="str">
        <f t="shared" si="418"/>
        <v>BC</v>
      </c>
      <c r="C26798" t="s">
        <v>26373</v>
      </c>
      <c r="D26798" t="s">
        <v>22</v>
      </c>
    </row>
    <row r="26799" spans="1:4" x14ac:dyDescent="0.25">
      <c r="A26799" t="s">
        <v>27649</v>
      </c>
      <c r="B26799" t="str">
        <f t="shared" si="418"/>
        <v>SK</v>
      </c>
      <c r="C26799" t="s">
        <v>26374</v>
      </c>
      <c r="D26799" t="s">
        <v>22</v>
      </c>
    </row>
    <row r="26800" spans="1:4" x14ac:dyDescent="0.25">
      <c r="A26800" t="s">
        <v>26850</v>
      </c>
      <c r="B26800" t="str">
        <f t="shared" si="418"/>
        <v>AB</v>
      </c>
      <c r="C26800" t="s">
        <v>26375</v>
      </c>
      <c r="D26800" t="s">
        <v>22</v>
      </c>
    </row>
    <row r="26801" spans="1:4" x14ac:dyDescent="0.25">
      <c r="A26801" t="s">
        <v>26799</v>
      </c>
      <c r="B26801" t="str">
        <f t="shared" si="418"/>
        <v>ON</v>
      </c>
      <c r="C26801" t="s">
        <v>26376</v>
      </c>
      <c r="D26801" t="s">
        <v>22</v>
      </c>
    </row>
    <row r="26802" spans="1:4" x14ac:dyDescent="0.25">
      <c r="A26802" t="s">
        <v>27748</v>
      </c>
      <c r="B26802" t="str">
        <f t="shared" si="418"/>
        <v>ON</v>
      </c>
      <c r="C26802" t="s">
        <v>26377</v>
      </c>
      <c r="D26802" t="s">
        <v>22</v>
      </c>
    </row>
    <row r="26803" spans="1:4" x14ac:dyDescent="0.25">
      <c r="A26803" t="s">
        <v>26806</v>
      </c>
      <c r="B26803" t="str">
        <f t="shared" si="418"/>
        <v>ON</v>
      </c>
      <c r="C26803" t="s">
        <v>26378</v>
      </c>
      <c r="D26803" t="s">
        <v>3</v>
      </c>
    </row>
    <row r="26804" spans="1:4" x14ac:dyDescent="0.25">
      <c r="A26804" t="s">
        <v>28013</v>
      </c>
      <c r="B26804" t="str">
        <f t="shared" si="418"/>
        <v>ON</v>
      </c>
      <c r="C26804" t="s">
        <v>26379</v>
      </c>
      <c r="D26804" t="s">
        <v>22</v>
      </c>
    </row>
    <row r="26805" spans="1:4" x14ac:dyDescent="0.25">
      <c r="A26805" t="s">
        <v>26996</v>
      </c>
      <c r="B26805" t="str">
        <f t="shared" si="418"/>
        <v>ON</v>
      </c>
      <c r="C26805" t="s">
        <v>26380</v>
      </c>
      <c r="D26805" t="s">
        <v>22</v>
      </c>
    </row>
    <row r="26806" spans="1:4" x14ac:dyDescent="0.25">
      <c r="A26806" t="s">
        <v>27141</v>
      </c>
      <c r="B26806" t="str">
        <f t="shared" si="418"/>
        <v>ON</v>
      </c>
      <c r="C26806" t="s">
        <v>26381</v>
      </c>
      <c r="D26806" t="s">
        <v>22</v>
      </c>
    </row>
    <row r="26807" spans="1:4" x14ac:dyDescent="0.25">
      <c r="A26807" t="s">
        <v>26987</v>
      </c>
      <c r="B26807" t="str">
        <f t="shared" si="418"/>
        <v>ON</v>
      </c>
      <c r="C26807" t="s">
        <v>26382</v>
      </c>
      <c r="D26807" t="s">
        <v>22</v>
      </c>
    </row>
    <row r="26808" spans="1:4" x14ac:dyDescent="0.25">
      <c r="A26808" t="s">
        <v>26786</v>
      </c>
      <c r="B26808" t="str">
        <f t="shared" si="418"/>
        <v>ON</v>
      </c>
      <c r="C26808" t="s">
        <v>26383</v>
      </c>
      <c r="D26808" t="s">
        <v>22</v>
      </c>
    </row>
    <row r="26809" spans="1:4" x14ac:dyDescent="0.25">
      <c r="A26809" t="s">
        <v>26786</v>
      </c>
      <c r="B26809" t="str">
        <f t="shared" si="418"/>
        <v>ON</v>
      </c>
      <c r="C26809" t="s">
        <v>26384</v>
      </c>
      <c r="D26809" t="s">
        <v>22</v>
      </c>
    </row>
    <row r="26810" spans="1:4" x14ac:dyDescent="0.25">
      <c r="A26810" t="s">
        <v>26799</v>
      </c>
      <c r="B26810" t="str">
        <f t="shared" si="418"/>
        <v>ON</v>
      </c>
      <c r="C26810" t="s">
        <v>26385</v>
      </c>
      <c r="D26810" t="s">
        <v>22</v>
      </c>
    </row>
    <row r="26811" spans="1:4" x14ac:dyDescent="0.25">
      <c r="A26811" t="s">
        <v>26771</v>
      </c>
      <c r="B26811" t="str">
        <f t="shared" si="418"/>
        <v>ON</v>
      </c>
      <c r="C26811" t="s">
        <v>26386</v>
      </c>
      <c r="D26811" t="s">
        <v>22</v>
      </c>
    </row>
    <row r="26812" spans="1:4" x14ac:dyDescent="0.25">
      <c r="A26812" t="s">
        <v>26799</v>
      </c>
      <c r="B26812" t="str">
        <f t="shared" si="418"/>
        <v>ON</v>
      </c>
      <c r="C26812" t="s">
        <v>26387</v>
      </c>
      <c r="D26812" t="s">
        <v>22</v>
      </c>
    </row>
    <row r="26813" spans="1:4" x14ac:dyDescent="0.25">
      <c r="A26813" t="s">
        <v>27231</v>
      </c>
      <c r="B26813" t="str">
        <f t="shared" si="418"/>
        <v>ON</v>
      </c>
      <c r="C26813" t="s">
        <v>26388</v>
      </c>
      <c r="D26813" t="s">
        <v>22</v>
      </c>
    </row>
    <row r="26814" spans="1:4" x14ac:dyDescent="0.25">
      <c r="A26814" t="s">
        <v>26771</v>
      </c>
      <c r="B26814" t="str">
        <f t="shared" si="418"/>
        <v>ON</v>
      </c>
      <c r="C26814" t="s">
        <v>26389</v>
      </c>
      <c r="D26814" t="s">
        <v>22</v>
      </c>
    </row>
    <row r="26815" spans="1:4" x14ac:dyDescent="0.25">
      <c r="A26815" t="s">
        <v>28482</v>
      </c>
      <c r="B26815" t="str">
        <f t="shared" si="418"/>
        <v>ON</v>
      </c>
      <c r="C26815" t="s">
        <v>26390</v>
      </c>
      <c r="D26815" t="s">
        <v>22</v>
      </c>
    </row>
    <row r="26816" spans="1:4" x14ac:dyDescent="0.25">
      <c r="A26816" t="s">
        <v>27027</v>
      </c>
      <c r="B26816" t="str">
        <f t="shared" si="418"/>
        <v>ON</v>
      </c>
      <c r="C26816" t="s">
        <v>26391</v>
      </c>
      <c r="D26816" t="s">
        <v>18</v>
      </c>
    </row>
    <row r="26817" spans="1:4" x14ac:dyDescent="0.25">
      <c r="A26817" t="s">
        <v>26827</v>
      </c>
      <c r="B26817" t="str">
        <f t="shared" si="418"/>
        <v>ON</v>
      </c>
      <c r="C26817" t="s">
        <v>26392</v>
      </c>
      <c r="D26817" t="s">
        <v>22</v>
      </c>
    </row>
    <row r="26818" spans="1:4" x14ac:dyDescent="0.25">
      <c r="A26818" t="s">
        <v>27243</v>
      </c>
      <c r="B26818" t="str">
        <f t="shared" si="418"/>
        <v>ON</v>
      </c>
      <c r="C26818" t="s">
        <v>26393</v>
      </c>
      <c r="D26818" t="s">
        <v>18</v>
      </c>
    </row>
    <row r="26819" spans="1:4" x14ac:dyDescent="0.25">
      <c r="A26819" t="s">
        <v>26771</v>
      </c>
      <c r="B26819" t="str">
        <f t="shared" ref="B26819:B26882" si="419">RIGHT(TRIM(C26819), 2)</f>
        <v>ON</v>
      </c>
      <c r="C26819" t="s">
        <v>26394</v>
      </c>
      <c r="D26819" t="s">
        <v>22</v>
      </c>
    </row>
    <row r="26820" spans="1:4" x14ac:dyDescent="0.25">
      <c r="A26820" t="s">
        <v>27422</v>
      </c>
      <c r="B26820" t="str">
        <f t="shared" si="419"/>
        <v>ON</v>
      </c>
      <c r="C26820" t="s">
        <v>26395</v>
      </c>
      <c r="D26820" t="s">
        <v>22</v>
      </c>
    </row>
    <row r="26821" spans="1:4" x14ac:dyDescent="0.25">
      <c r="A26821" t="s">
        <v>26772</v>
      </c>
      <c r="B26821" t="str">
        <f t="shared" si="419"/>
        <v>ON</v>
      </c>
      <c r="C26821" t="s">
        <v>26396</v>
      </c>
      <c r="D26821" t="s">
        <v>22</v>
      </c>
    </row>
    <row r="26822" spans="1:4" x14ac:dyDescent="0.25">
      <c r="A26822" t="s">
        <v>27141</v>
      </c>
      <c r="B26822" t="str">
        <f t="shared" si="419"/>
        <v>ON</v>
      </c>
      <c r="C26822" t="s">
        <v>26397</v>
      </c>
      <c r="D26822" t="s">
        <v>22</v>
      </c>
    </row>
    <row r="26823" spans="1:4" x14ac:dyDescent="0.25">
      <c r="A26823" t="s">
        <v>26850</v>
      </c>
      <c r="B26823" t="str">
        <f t="shared" si="419"/>
        <v>AB</v>
      </c>
      <c r="C26823" t="s">
        <v>26398</v>
      </c>
      <c r="D26823" t="s">
        <v>22</v>
      </c>
    </row>
    <row r="26824" spans="1:4" x14ac:dyDescent="0.25">
      <c r="A26824" t="s">
        <v>26771</v>
      </c>
      <c r="B26824" t="str">
        <f t="shared" si="419"/>
        <v>ON</v>
      </c>
      <c r="C26824" t="s">
        <v>26399</v>
      </c>
      <c r="D26824" t="s">
        <v>22</v>
      </c>
    </row>
    <row r="26825" spans="1:4" x14ac:dyDescent="0.25">
      <c r="A26825" t="s">
        <v>26771</v>
      </c>
      <c r="B26825" t="str">
        <f t="shared" si="419"/>
        <v>ON</v>
      </c>
      <c r="C26825" t="s">
        <v>26400</v>
      </c>
      <c r="D26825" t="s">
        <v>22</v>
      </c>
    </row>
    <row r="26826" spans="1:4" x14ac:dyDescent="0.25">
      <c r="A26826" t="s">
        <v>28557</v>
      </c>
      <c r="B26826" t="str">
        <f t="shared" si="419"/>
        <v>ON</v>
      </c>
      <c r="C26826" t="s">
        <v>26401</v>
      </c>
      <c r="D26826" t="s">
        <v>18</v>
      </c>
    </row>
    <row r="26827" spans="1:4" x14ac:dyDescent="0.25">
      <c r="A26827" t="s">
        <v>26830</v>
      </c>
      <c r="B26827" t="str">
        <f t="shared" si="419"/>
        <v>ON</v>
      </c>
      <c r="C26827" t="s">
        <v>26402</v>
      </c>
      <c r="D26827" t="s">
        <v>22</v>
      </c>
    </row>
    <row r="26828" spans="1:4" x14ac:dyDescent="0.25">
      <c r="A26828" t="s">
        <v>26771</v>
      </c>
      <c r="B26828" t="str">
        <f t="shared" si="419"/>
        <v>ON</v>
      </c>
      <c r="C26828" t="s">
        <v>26403</v>
      </c>
      <c r="D26828" t="s">
        <v>22</v>
      </c>
    </row>
    <row r="26829" spans="1:4" x14ac:dyDescent="0.25">
      <c r="A26829" t="s">
        <v>27174</v>
      </c>
      <c r="B26829" t="str">
        <f t="shared" si="419"/>
        <v>ON</v>
      </c>
      <c r="C26829" t="s">
        <v>26404</v>
      </c>
      <c r="D26829" t="s">
        <v>22</v>
      </c>
    </row>
    <row r="26830" spans="1:4" x14ac:dyDescent="0.25">
      <c r="A26830" t="s">
        <v>26771</v>
      </c>
      <c r="B26830" t="str">
        <f t="shared" si="419"/>
        <v>ON</v>
      </c>
      <c r="C26830" t="s">
        <v>26405</v>
      </c>
      <c r="D26830" t="s">
        <v>22</v>
      </c>
    </row>
    <row r="26831" spans="1:4" x14ac:dyDescent="0.25">
      <c r="A26831" t="s">
        <v>27433</v>
      </c>
      <c r="B26831" t="str">
        <f t="shared" si="419"/>
        <v>ON</v>
      </c>
      <c r="C26831" t="s">
        <v>26406</v>
      </c>
      <c r="D26831" t="s">
        <v>22</v>
      </c>
    </row>
    <row r="26832" spans="1:4" x14ac:dyDescent="0.25">
      <c r="A26832" t="s">
        <v>26908</v>
      </c>
      <c r="B26832" t="str">
        <f t="shared" si="419"/>
        <v>ON</v>
      </c>
      <c r="C26832" t="s">
        <v>26407</v>
      </c>
      <c r="D26832" t="s">
        <v>22</v>
      </c>
    </row>
    <row r="26833" spans="1:4" x14ac:dyDescent="0.25">
      <c r="A26833" t="s">
        <v>26772</v>
      </c>
      <c r="B26833" t="str">
        <f t="shared" si="419"/>
        <v>ON</v>
      </c>
      <c r="C26833" t="s">
        <v>26408</v>
      </c>
      <c r="D26833" t="s">
        <v>22</v>
      </c>
    </row>
    <row r="26834" spans="1:4" x14ac:dyDescent="0.25">
      <c r="A26834" t="s">
        <v>27096</v>
      </c>
      <c r="B26834" t="str">
        <f t="shared" si="419"/>
        <v>BC</v>
      </c>
      <c r="C26834" t="s">
        <v>26409</v>
      </c>
      <c r="D26834" t="s">
        <v>18</v>
      </c>
    </row>
    <row r="26835" spans="1:4" x14ac:dyDescent="0.25">
      <c r="A26835" t="s">
        <v>26799</v>
      </c>
      <c r="B26835" t="str">
        <f t="shared" si="419"/>
        <v>ON</v>
      </c>
      <c r="C26835" t="s">
        <v>26410</v>
      </c>
      <c r="D26835" t="s">
        <v>22</v>
      </c>
    </row>
    <row r="26836" spans="1:4" x14ac:dyDescent="0.25">
      <c r="A26836" t="s">
        <v>26799</v>
      </c>
      <c r="B26836" t="str">
        <f t="shared" si="419"/>
        <v>ON</v>
      </c>
      <c r="C26836" t="s">
        <v>26411</v>
      </c>
      <c r="D26836" t="s">
        <v>22</v>
      </c>
    </row>
    <row r="26837" spans="1:4" x14ac:dyDescent="0.25">
      <c r="A26837" t="s">
        <v>26799</v>
      </c>
      <c r="B26837" t="str">
        <f t="shared" si="419"/>
        <v>ON</v>
      </c>
      <c r="C26837" t="s">
        <v>26412</v>
      </c>
      <c r="D26837" t="s">
        <v>22</v>
      </c>
    </row>
    <row r="26838" spans="1:4" x14ac:dyDescent="0.25">
      <c r="A26838" t="s">
        <v>27309</v>
      </c>
      <c r="B26838" t="str">
        <f t="shared" si="419"/>
        <v>ON</v>
      </c>
      <c r="C26838" t="s">
        <v>26413</v>
      </c>
      <c r="D26838" t="s">
        <v>22</v>
      </c>
    </row>
    <row r="26839" spans="1:4" x14ac:dyDescent="0.25">
      <c r="A26839" t="s">
        <v>26986</v>
      </c>
      <c r="B26839" t="str">
        <f t="shared" si="419"/>
        <v>ON</v>
      </c>
      <c r="C26839" t="s">
        <v>26414</v>
      </c>
      <c r="D26839" t="s">
        <v>22</v>
      </c>
    </row>
    <row r="26840" spans="1:4" x14ac:dyDescent="0.25">
      <c r="A26840" t="s">
        <v>27125</v>
      </c>
      <c r="B26840" t="str">
        <f t="shared" si="419"/>
        <v>ON</v>
      </c>
      <c r="C26840" t="s">
        <v>26415</v>
      </c>
      <c r="D26840" t="s">
        <v>18</v>
      </c>
    </row>
    <row r="26841" spans="1:4" x14ac:dyDescent="0.25">
      <c r="A26841" t="s">
        <v>27583</v>
      </c>
      <c r="B26841" t="str">
        <f t="shared" si="419"/>
        <v>AB</v>
      </c>
      <c r="C26841" t="s">
        <v>26416</v>
      </c>
      <c r="D26841" t="s">
        <v>22</v>
      </c>
    </row>
    <row r="26842" spans="1:4" x14ac:dyDescent="0.25">
      <c r="A26842" t="s">
        <v>26830</v>
      </c>
      <c r="B26842" t="str">
        <f t="shared" si="419"/>
        <v>ON</v>
      </c>
      <c r="C26842" t="s">
        <v>26417</v>
      </c>
      <c r="D26842" t="s">
        <v>22</v>
      </c>
    </row>
    <row r="26843" spans="1:4" x14ac:dyDescent="0.25">
      <c r="A26843" t="s">
        <v>26986</v>
      </c>
      <c r="B26843" t="str">
        <f t="shared" si="419"/>
        <v>ON</v>
      </c>
      <c r="C26843" t="s">
        <v>26418</v>
      </c>
      <c r="D26843" t="s">
        <v>22</v>
      </c>
    </row>
    <row r="26844" spans="1:4" x14ac:dyDescent="0.25">
      <c r="A26844" t="s">
        <v>26986</v>
      </c>
      <c r="B26844" t="str">
        <f t="shared" si="419"/>
        <v>ON</v>
      </c>
      <c r="C26844" t="s">
        <v>26419</v>
      </c>
      <c r="D26844" t="s">
        <v>22</v>
      </c>
    </row>
    <row r="26845" spans="1:4" x14ac:dyDescent="0.25">
      <c r="A26845" t="s">
        <v>26929</v>
      </c>
      <c r="B26845" t="str">
        <f t="shared" si="419"/>
        <v>ON</v>
      </c>
      <c r="C26845" t="s">
        <v>26420</v>
      </c>
      <c r="D26845" t="s">
        <v>12</v>
      </c>
    </row>
    <row r="26846" spans="1:4" x14ac:dyDescent="0.25">
      <c r="A26846" t="s">
        <v>26969</v>
      </c>
      <c r="B26846" t="str">
        <f t="shared" si="419"/>
        <v>ON</v>
      </c>
      <c r="C26846" t="s">
        <v>26421</v>
      </c>
      <c r="D26846" t="s">
        <v>22</v>
      </c>
    </row>
    <row r="26847" spans="1:4" x14ac:dyDescent="0.25">
      <c r="A26847" t="s">
        <v>26796</v>
      </c>
      <c r="B26847" t="str">
        <f t="shared" si="419"/>
        <v>ON</v>
      </c>
      <c r="C26847" t="s">
        <v>26422</v>
      </c>
      <c r="D26847" t="s">
        <v>22</v>
      </c>
    </row>
    <row r="26848" spans="1:4" x14ac:dyDescent="0.25">
      <c r="A26848" t="s">
        <v>28557</v>
      </c>
      <c r="B26848" t="str">
        <f t="shared" si="419"/>
        <v>ON</v>
      </c>
      <c r="C26848" t="s">
        <v>26423</v>
      </c>
      <c r="D26848" t="s">
        <v>22</v>
      </c>
    </row>
    <row r="26849" spans="1:4" x14ac:dyDescent="0.25">
      <c r="A26849" t="s">
        <v>26786</v>
      </c>
      <c r="B26849" t="str">
        <f t="shared" si="419"/>
        <v>ON</v>
      </c>
      <c r="C26849" t="s">
        <v>26424</v>
      </c>
      <c r="D26849" t="s">
        <v>22</v>
      </c>
    </row>
    <row r="26850" spans="1:4" x14ac:dyDescent="0.25">
      <c r="A26850" t="s">
        <v>26786</v>
      </c>
      <c r="B26850" t="str">
        <f t="shared" si="419"/>
        <v>ON</v>
      </c>
      <c r="C26850" t="s">
        <v>26426</v>
      </c>
    </row>
    <row r="26851" spans="1:4" x14ac:dyDescent="0.25">
      <c r="A26851" t="s">
        <v>26782</v>
      </c>
      <c r="B26851" t="str">
        <f t="shared" si="419"/>
        <v>AB</v>
      </c>
      <c r="C26851" t="s">
        <v>26427</v>
      </c>
    </row>
    <row r="26852" spans="1:4" x14ac:dyDescent="0.25">
      <c r="A26852" t="s">
        <v>28594</v>
      </c>
      <c r="B26852" t="str">
        <f t="shared" si="419"/>
        <v>AB</v>
      </c>
      <c r="C26852" t="s">
        <v>26428</v>
      </c>
    </row>
    <row r="26853" spans="1:4" x14ac:dyDescent="0.25">
      <c r="A26853" t="s">
        <v>26782</v>
      </c>
      <c r="B26853" t="str">
        <f t="shared" si="419"/>
        <v>AB</v>
      </c>
      <c r="C26853" t="s">
        <v>26429</v>
      </c>
    </row>
    <row r="26854" spans="1:4" x14ac:dyDescent="0.25">
      <c r="A26854" t="s">
        <v>27034</v>
      </c>
      <c r="B26854" t="str">
        <f t="shared" si="419"/>
        <v>QC</v>
      </c>
      <c r="C26854" t="s">
        <v>26430</v>
      </c>
    </row>
    <row r="26855" spans="1:4" x14ac:dyDescent="0.25">
      <c r="A26855" t="s">
        <v>26825</v>
      </c>
      <c r="B26855" t="str">
        <f t="shared" si="419"/>
        <v>BC</v>
      </c>
      <c r="C26855" t="s">
        <v>26431</v>
      </c>
    </row>
    <row r="26856" spans="1:4" x14ac:dyDescent="0.25">
      <c r="A26856" t="s">
        <v>26771</v>
      </c>
      <c r="B26856" t="str">
        <f t="shared" si="419"/>
        <v>ON</v>
      </c>
      <c r="C26856" t="s">
        <v>26432</v>
      </c>
    </row>
    <row r="26857" spans="1:4" x14ac:dyDescent="0.25">
      <c r="A26857" t="s">
        <v>26782</v>
      </c>
      <c r="B26857" t="str">
        <f t="shared" si="419"/>
        <v>AB</v>
      </c>
      <c r="C26857" t="s">
        <v>26433</v>
      </c>
    </row>
    <row r="26858" spans="1:4" x14ac:dyDescent="0.25">
      <c r="A26858" t="s">
        <v>27075</v>
      </c>
      <c r="B26858" t="str">
        <f t="shared" si="419"/>
        <v>ON</v>
      </c>
      <c r="C26858" t="s">
        <v>26434</v>
      </c>
    </row>
    <row r="26859" spans="1:4" x14ac:dyDescent="0.25">
      <c r="A26859" t="s">
        <v>26806</v>
      </c>
      <c r="B26859" t="str">
        <f t="shared" si="419"/>
        <v>ON</v>
      </c>
      <c r="C26859" t="s">
        <v>26435</v>
      </c>
    </row>
    <row r="26860" spans="1:4" x14ac:dyDescent="0.25">
      <c r="A26860" t="s">
        <v>26986</v>
      </c>
      <c r="B26860" t="str">
        <f t="shared" si="419"/>
        <v>ON</v>
      </c>
      <c r="C26860" t="s">
        <v>26436</v>
      </c>
    </row>
    <row r="26861" spans="1:4" x14ac:dyDescent="0.25">
      <c r="A26861" t="s">
        <v>26782</v>
      </c>
      <c r="B26861" t="str">
        <f t="shared" si="419"/>
        <v>AB</v>
      </c>
      <c r="C26861" t="s">
        <v>26437</v>
      </c>
    </row>
    <row r="26862" spans="1:4" x14ac:dyDescent="0.25">
      <c r="A26862" t="s">
        <v>26809</v>
      </c>
      <c r="B26862" t="str">
        <f t="shared" si="419"/>
        <v>QC</v>
      </c>
      <c r="C26862" t="s">
        <v>26438</v>
      </c>
    </row>
    <row r="26863" spans="1:4" x14ac:dyDescent="0.25">
      <c r="A26863" t="s">
        <v>26992</v>
      </c>
      <c r="B26863" t="str">
        <f t="shared" si="419"/>
        <v>NT</v>
      </c>
      <c r="C26863" t="s">
        <v>26439</v>
      </c>
    </row>
    <row r="26864" spans="1:4" x14ac:dyDescent="0.25">
      <c r="A26864" t="s">
        <v>26830</v>
      </c>
      <c r="B26864" t="str">
        <f t="shared" si="419"/>
        <v>ON</v>
      </c>
      <c r="C26864" t="s">
        <v>26440</v>
      </c>
      <c r="D26864" t="s">
        <v>22</v>
      </c>
    </row>
    <row r="26865" spans="1:4" x14ac:dyDescent="0.25">
      <c r="A26865" t="s">
        <v>27546</v>
      </c>
      <c r="B26865" t="str">
        <f t="shared" si="419"/>
        <v>ON</v>
      </c>
      <c r="C26865" t="s">
        <v>26441</v>
      </c>
    </row>
    <row r="26866" spans="1:4" x14ac:dyDescent="0.25">
      <c r="A26866" t="s">
        <v>27546</v>
      </c>
      <c r="B26866" t="str">
        <f t="shared" si="419"/>
        <v>ON</v>
      </c>
      <c r="C26866" t="s">
        <v>26441</v>
      </c>
    </row>
    <row r="26867" spans="1:4" x14ac:dyDescent="0.25">
      <c r="A26867" t="s">
        <v>29079</v>
      </c>
      <c r="B26867" t="str">
        <f t="shared" si="419"/>
        <v>ON</v>
      </c>
      <c r="C26867" t="s">
        <v>26442</v>
      </c>
      <c r="D26867" t="s">
        <v>22</v>
      </c>
    </row>
    <row r="26868" spans="1:4" x14ac:dyDescent="0.25">
      <c r="A26868" t="s">
        <v>27645</v>
      </c>
      <c r="B26868" t="str">
        <f t="shared" si="419"/>
        <v>BC</v>
      </c>
      <c r="C26868" t="s">
        <v>26443</v>
      </c>
    </row>
    <row r="26869" spans="1:4" x14ac:dyDescent="0.25">
      <c r="A26869" t="s">
        <v>27096</v>
      </c>
      <c r="B26869" t="str">
        <f t="shared" si="419"/>
        <v>BC</v>
      </c>
      <c r="C26869" t="s">
        <v>26444</v>
      </c>
      <c r="D26869" t="s">
        <v>3</v>
      </c>
    </row>
    <row r="26870" spans="1:4" x14ac:dyDescent="0.25">
      <c r="A26870" t="s">
        <v>26927</v>
      </c>
      <c r="B26870" t="str">
        <f t="shared" si="419"/>
        <v>ON</v>
      </c>
      <c r="C26870" t="s">
        <v>26445</v>
      </c>
      <c r="D26870" t="s">
        <v>22</v>
      </c>
    </row>
    <row r="26871" spans="1:4" x14ac:dyDescent="0.25">
      <c r="A26871" t="s">
        <v>27515</v>
      </c>
      <c r="B26871" t="str">
        <f t="shared" si="419"/>
        <v>BC</v>
      </c>
      <c r="C26871" t="s">
        <v>26446</v>
      </c>
      <c r="D26871" t="s">
        <v>22</v>
      </c>
    </row>
    <row r="26872" spans="1:4" x14ac:dyDescent="0.25">
      <c r="A26872" t="s">
        <v>26801</v>
      </c>
      <c r="B26872" t="str">
        <f t="shared" si="419"/>
        <v>BC</v>
      </c>
      <c r="C26872" t="s">
        <v>26448</v>
      </c>
    </row>
    <row r="26873" spans="1:4" x14ac:dyDescent="0.25">
      <c r="A26873" t="s">
        <v>26801</v>
      </c>
      <c r="B26873" t="str">
        <f t="shared" si="419"/>
        <v>BC</v>
      </c>
      <c r="C26873" t="s">
        <v>26447</v>
      </c>
    </row>
    <row r="26874" spans="1:4" x14ac:dyDescent="0.25">
      <c r="A26874" t="s">
        <v>26828</v>
      </c>
      <c r="B26874" t="str">
        <f t="shared" si="419"/>
        <v>ON</v>
      </c>
      <c r="C26874" t="s">
        <v>26449</v>
      </c>
      <c r="D26874" t="s">
        <v>22</v>
      </c>
    </row>
    <row r="26875" spans="1:4" x14ac:dyDescent="0.25">
      <c r="A26875" t="s">
        <v>26771</v>
      </c>
      <c r="B26875" t="str">
        <f t="shared" si="419"/>
        <v>ON</v>
      </c>
      <c r="C26875" t="s">
        <v>26450</v>
      </c>
    </row>
    <row r="26876" spans="1:4" x14ac:dyDescent="0.25">
      <c r="A26876" t="s">
        <v>27982</v>
      </c>
      <c r="B26876" t="str">
        <f t="shared" si="419"/>
        <v>SK</v>
      </c>
      <c r="C26876" t="s">
        <v>26451</v>
      </c>
      <c r="D26876" t="s">
        <v>22</v>
      </c>
    </row>
    <row r="26877" spans="1:4" x14ac:dyDescent="0.25">
      <c r="A26877" t="s">
        <v>26822</v>
      </c>
      <c r="B26877" t="str">
        <f t="shared" si="419"/>
        <v>SK</v>
      </c>
      <c r="C26877" t="s">
        <v>26452</v>
      </c>
      <c r="D26877" t="s">
        <v>22</v>
      </c>
    </row>
    <row r="26878" spans="1:4" x14ac:dyDescent="0.25">
      <c r="A26878" t="s">
        <v>26828</v>
      </c>
      <c r="B26878" t="str">
        <f t="shared" si="419"/>
        <v>ON</v>
      </c>
      <c r="C26878" t="s">
        <v>26453</v>
      </c>
      <c r="D26878" t="s">
        <v>22</v>
      </c>
    </row>
    <row r="26879" spans="1:4" x14ac:dyDescent="0.25">
      <c r="A26879" t="s">
        <v>26828</v>
      </c>
      <c r="B26879" t="str">
        <f t="shared" si="419"/>
        <v>ON</v>
      </c>
      <c r="C26879" t="s">
        <v>26454</v>
      </c>
      <c r="D26879" t="s">
        <v>22</v>
      </c>
    </row>
    <row r="26880" spans="1:4" x14ac:dyDescent="0.25">
      <c r="A26880" t="s">
        <v>26828</v>
      </c>
      <c r="B26880" t="str">
        <f t="shared" si="419"/>
        <v>ON</v>
      </c>
      <c r="C26880" t="s">
        <v>26455</v>
      </c>
      <c r="D26880" t="s">
        <v>22</v>
      </c>
    </row>
    <row r="26881" spans="1:4" x14ac:dyDescent="0.25">
      <c r="A26881" t="s">
        <v>27075</v>
      </c>
      <c r="B26881" t="str">
        <f t="shared" si="419"/>
        <v>ON</v>
      </c>
      <c r="C26881" t="s">
        <v>26456</v>
      </c>
      <c r="D26881" t="s">
        <v>22</v>
      </c>
    </row>
    <row r="26882" spans="1:4" x14ac:dyDescent="0.25">
      <c r="A26882" t="s">
        <v>29289</v>
      </c>
      <c r="B26882" t="str">
        <f t="shared" si="419"/>
        <v>SK</v>
      </c>
      <c r="C26882" t="s">
        <v>26457</v>
      </c>
    </row>
    <row r="26883" spans="1:4" x14ac:dyDescent="0.25">
      <c r="A26883" t="s">
        <v>26910</v>
      </c>
      <c r="B26883" t="str">
        <f t="shared" ref="B26883:B26946" si="420">RIGHT(TRIM(C26883), 2)</f>
        <v>ON</v>
      </c>
      <c r="C26883" t="s">
        <v>26458</v>
      </c>
    </row>
    <row r="26884" spans="1:4" x14ac:dyDescent="0.25">
      <c r="A26884" t="s">
        <v>26910</v>
      </c>
      <c r="B26884" t="str">
        <f t="shared" si="420"/>
        <v>ON</v>
      </c>
      <c r="C26884" t="s">
        <v>26459</v>
      </c>
    </row>
    <row r="26885" spans="1:4" x14ac:dyDescent="0.25">
      <c r="A26885" t="s">
        <v>26788</v>
      </c>
      <c r="B26885" t="str">
        <f t="shared" si="420"/>
        <v>ON</v>
      </c>
      <c r="C26885" t="s">
        <v>26460</v>
      </c>
      <c r="D26885" t="s">
        <v>22</v>
      </c>
    </row>
    <row r="26886" spans="1:4" x14ac:dyDescent="0.25">
      <c r="A26886" t="s">
        <v>26775</v>
      </c>
      <c r="B26886" t="str">
        <f t="shared" si="420"/>
        <v>ON</v>
      </c>
      <c r="C26886" t="s">
        <v>26461</v>
      </c>
    </row>
    <row r="26887" spans="1:4" x14ac:dyDescent="0.25">
      <c r="A26887" t="s">
        <v>26910</v>
      </c>
      <c r="B26887" t="str">
        <f t="shared" si="420"/>
        <v>ON</v>
      </c>
      <c r="C26887" t="s">
        <v>26462</v>
      </c>
    </row>
    <row r="26888" spans="1:4" x14ac:dyDescent="0.25">
      <c r="A26888" t="s">
        <v>26782</v>
      </c>
      <c r="B26888" t="str">
        <f t="shared" si="420"/>
        <v>AB</v>
      </c>
      <c r="C26888" t="s">
        <v>26463</v>
      </c>
      <c r="D26888" t="s">
        <v>18</v>
      </c>
    </row>
    <row r="26889" spans="1:4" x14ac:dyDescent="0.25">
      <c r="A26889" t="s">
        <v>26782</v>
      </c>
      <c r="B26889" t="str">
        <f t="shared" si="420"/>
        <v>AB</v>
      </c>
      <c r="C26889" t="s">
        <v>26464</v>
      </c>
    </row>
    <row r="26890" spans="1:4" x14ac:dyDescent="0.25">
      <c r="A26890" t="s">
        <v>26918</v>
      </c>
      <c r="B26890" t="str">
        <f t="shared" si="420"/>
        <v>ON</v>
      </c>
      <c r="C26890" t="s">
        <v>26473</v>
      </c>
    </row>
    <row r="26891" spans="1:4" x14ac:dyDescent="0.25">
      <c r="A26891" t="s">
        <v>26918</v>
      </c>
      <c r="B26891" t="str">
        <f t="shared" si="420"/>
        <v>ON</v>
      </c>
      <c r="C26891" t="s">
        <v>26465</v>
      </c>
      <c r="D26891" t="s">
        <v>18</v>
      </c>
    </row>
    <row r="26892" spans="1:4" x14ac:dyDescent="0.25">
      <c r="A26892" t="s">
        <v>26977</v>
      </c>
      <c r="B26892" t="str">
        <f t="shared" si="420"/>
        <v>ON</v>
      </c>
      <c r="C26892" t="s">
        <v>26466</v>
      </c>
      <c r="D26892" t="s">
        <v>22</v>
      </c>
    </row>
    <row r="26893" spans="1:4" x14ac:dyDescent="0.25">
      <c r="A26893" t="s">
        <v>26918</v>
      </c>
      <c r="B26893" t="str">
        <f t="shared" si="420"/>
        <v>ON</v>
      </c>
      <c r="C26893" t="s">
        <v>26468</v>
      </c>
    </row>
    <row r="26894" spans="1:4" x14ac:dyDescent="0.25">
      <c r="A26894" t="s">
        <v>26918</v>
      </c>
      <c r="B26894" t="str">
        <f t="shared" si="420"/>
        <v>ON</v>
      </c>
      <c r="C26894" t="s">
        <v>26467</v>
      </c>
    </row>
    <row r="26895" spans="1:4" x14ac:dyDescent="0.25">
      <c r="A26895" t="s">
        <v>26853</v>
      </c>
      <c r="B26895" t="str">
        <f t="shared" si="420"/>
        <v>MB</v>
      </c>
      <c r="C26895" t="s">
        <v>26469</v>
      </c>
    </row>
    <row r="26896" spans="1:4" x14ac:dyDescent="0.25">
      <c r="A26896" t="s">
        <v>29639</v>
      </c>
      <c r="B26896" t="str">
        <f t="shared" si="420"/>
        <v>NS</v>
      </c>
      <c r="C26896" t="s">
        <v>26471</v>
      </c>
    </row>
    <row r="26897" spans="1:4" x14ac:dyDescent="0.25">
      <c r="A26897" t="s">
        <v>26918</v>
      </c>
      <c r="B26897" t="str">
        <f t="shared" si="420"/>
        <v>ON</v>
      </c>
      <c r="C26897" t="s">
        <v>26470</v>
      </c>
    </row>
    <row r="26898" spans="1:4" x14ac:dyDescent="0.25">
      <c r="A26898" t="s">
        <v>26918</v>
      </c>
      <c r="B26898" t="str">
        <f t="shared" si="420"/>
        <v>NS</v>
      </c>
      <c r="C26898" t="s">
        <v>26472</v>
      </c>
    </row>
    <row r="26899" spans="1:4" x14ac:dyDescent="0.25">
      <c r="A26899" t="s">
        <v>26918</v>
      </c>
      <c r="B26899" t="str">
        <f t="shared" si="420"/>
        <v>NS</v>
      </c>
      <c r="C26899" t="s">
        <v>26472</v>
      </c>
      <c r="D26899" t="s">
        <v>18</v>
      </c>
    </row>
    <row r="26900" spans="1:4" x14ac:dyDescent="0.25">
      <c r="A26900" t="s">
        <v>27177</v>
      </c>
      <c r="B26900" t="str">
        <f t="shared" si="420"/>
        <v>NB</v>
      </c>
      <c r="C26900" t="s">
        <v>26474</v>
      </c>
    </row>
    <row r="26901" spans="1:4" x14ac:dyDescent="0.25">
      <c r="A26901" t="s">
        <v>26847</v>
      </c>
      <c r="B26901" t="str">
        <f t="shared" si="420"/>
        <v>AB</v>
      </c>
      <c r="C26901" t="s">
        <v>26475</v>
      </c>
    </row>
    <row r="26902" spans="1:4" x14ac:dyDescent="0.25">
      <c r="A26902" t="s">
        <v>27556</v>
      </c>
      <c r="B26902" t="str">
        <f t="shared" si="420"/>
        <v>ON</v>
      </c>
      <c r="C26902" t="s">
        <v>26476</v>
      </c>
    </row>
    <row r="26903" spans="1:4" x14ac:dyDescent="0.25">
      <c r="A26903" t="s">
        <v>27556</v>
      </c>
      <c r="B26903" t="str">
        <f t="shared" si="420"/>
        <v>ON</v>
      </c>
      <c r="C26903" t="s">
        <v>26476</v>
      </c>
      <c r="D26903" t="s">
        <v>18</v>
      </c>
    </row>
    <row r="26904" spans="1:4" x14ac:dyDescent="0.25">
      <c r="A26904" t="s">
        <v>29640</v>
      </c>
      <c r="B26904" t="str">
        <f t="shared" si="420"/>
        <v>MB</v>
      </c>
      <c r="C26904" t="s">
        <v>26477</v>
      </c>
      <c r="D26904" t="s">
        <v>22</v>
      </c>
    </row>
    <row r="26905" spans="1:4" x14ac:dyDescent="0.25">
      <c r="A26905" t="s">
        <v>26853</v>
      </c>
      <c r="B26905" t="str">
        <f t="shared" si="420"/>
        <v>MB</v>
      </c>
      <c r="C26905" t="s">
        <v>26478</v>
      </c>
      <c r="D26905" t="s">
        <v>3</v>
      </c>
    </row>
    <row r="26906" spans="1:4" x14ac:dyDescent="0.25">
      <c r="A26906" t="s">
        <v>26853</v>
      </c>
      <c r="B26906" t="str">
        <f t="shared" si="420"/>
        <v>MB</v>
      </c>
      <c r="C26906" t="s">
        <v>26479</v>
      </c>
    </row>
    <row r="26907" spans="1:4" x14ac:dyDescent="0.25">
      <c r="A26907" t="s">
        <v>26853</v>
      </c>
      <c r="B26907" t="str">
        <f t="shared" si="420"/>
        <v>MB</v>
      </c>
      <c r="C26907" t="s">
        <v>26480</v>
      </c>
      <c r="D26907" t="s">
        <v>22</v>
      </c>
    </row>
    <row r="26908" spans="1:4" x14ac:dyDescent="0.25">
      <c r="A26908" t="s">
        <v>26786</v>
      </c>
      <c r="B26908" t="str">
        <f t="shared" si="420"/>
        <v>ON</v>
      </c>
      <c r="C26908" t="s">
        <v>26485</v>
      </c>
    </row>
    <row r="26909" spans="1:4" x14ac:dyDescent="0.25">
      <c r="A26909" t="s">
        <v>26786</v>
      </c>
      <c r="B26909" t="str">
        <f t="shared" si="420"/>
        <v>ON</v>
      </c>
      <c r="C26909" t="s">
        <v>26481</v>
      </c>
      <c r="D26909" t="s">
        <v>22</v>
      </c>
    </row>
    <row r="26910" spans="1:4" x14ac:dyDescent="0.25">
      <c r="A26910" t="s">
        <v>26786</v>
      </c>
      <c r="B26910" t="str">
        <f t="shared" si="420"/>
        <v>ON</v>
      </c>
      <c r="C26910" t="s">
        <v>26482</v>
      </c>
      <c r="D26910" t="s">
        <v>18</v>
      </c>
    </row>
    <row r="26911" spans="1:4" x14ac:dyDescent="0.25">
      <c r="A26911" t="s">
        <v>26786</v>
      </c>
      <c r="B26911" t="str">
        <f t="shared" si="420"/>
        <v>ON</v>
      </c>
      <c r="C26911" t="s">
        <v>26483</v>
      </c>
      <c r="D26911" t="s">
        <v>18</v>
      </c>
    </row>
    <row r="26912" spans="1:4" x14ac:dyDescent="0.25">
      <c r="A26912" t="s">
        <v>26786</v>
      </c>
      <c r="B26912" t="str">
        <f t="shared" si="420"/>
        <v>ON</v>
      </c>
      <c r="C26912" t="s">
        <v>26484</v>
      </c>
    </row>
    <row r="26913" spans="1:4" x14ac:dyDescent="0.25">
      <c r="A26913" t="s">
        <v>26786</v>
      </c>
      <c r="B26913" t="str">
        <f t="shared" si="420"/>
        <v>ON</v>
      </c>
      <c r="C26913" t="s">
        <v>26484</v>
      </c>
      <c r="D26913" t="s">
        <v>18</v>
      </c>
    </row>
    <row r="26914" spans="1:4" x14ac:dyDescent="0.25">
      <c r="A26914" t="s">
        <v>27215</v>
      </c>
      <c r="B26914" t="str">
        <f t="shared" si="420"/>
        <v>ON</v>
      </c>
      <c r="C26914" t="s">
        <v>26486</v>
      </c>
      <c r="D26914" t="s">
        <v>22</v>
      </c>
    </row>
    <row r="26915" spans="1:4" x14ac:dyDescent="0.25">
      <c r="A26915" t="s">
        <v>26775</v>
      </c>
      <c r="B26915" t="str">
        <f t="shared" si="420"/>
        <v>ON</v>
      </c>
      <c r="C26915" t="s">
        <v>26487</v>
      </c>
      <c r="D26915" t="s">
        <v>18</v>
      </c>
    </row>
    <row r="26916" spans="1:4" x14ac:dyDescent="0.25">
      <c r="A26916" t="s">
        <v>26987</v>
      </c>
      <c r="B26916" t="str">
        <f t="shared" si="420"/>
        <v>ON</v>
      </c>
      <c r="C26916" t="s">
        <v>26488</v>
      </c>
    </row>
    <row r="26917" spans="1:4" x14ac:dyDescent="0.25">
      <c r="A26917" t="s">
        <v>26795</v>
      </c>
      <c r="B26917" t="str">
        <f t="shared" si="420"/>
        <v>ON</v>
      </c>
      <c r="C26917" t="s">
        <v>26489</v>
      </c>
    </row>
    <row r="26918" spans="1:4" x14ac:dyDescent="0.25">
      <c r="A26918" t="s">
        <v>26825</v>
      </c>
      <c r="B26918" t="str">
        <f t="shared" si="420"/>
        <v>BC</v>
      </c>
      <c r="C26918" t="s">
        <v>26490</v>
      </c>
    </row>
    <row r="26919" spans="1:4" x14ac:dyDescent="0.25">
      <c r="A26919" t="s">
        <v>26772</v>
      </c>
      <c r="B26919" t="str">
        <f t="shared" si="420"/>
        <v>ON</v>
      </c>
      <c r="C26919" t="s">
        <v>26491</v>
      </c>
      <c r="D26919" t="s">
        <v>22</v>
      </c>
    </row>
    <row r="26920" spans="1:4" x14ac:dyDescent="0.25">
      <c r="A26920" t="s">
        <v>26942</v>
      </c>
      <c r="B26920" t="str">
        <f t="shared" si="420"/>
        <v>ON</v>
      </c>
      <c r="C26920" t="s">
        <v>26492</v>
      </c>
    </row>
    <row r="26921" spans="1:4" x14ac:dyDescent="0.25">
      <c r="A26921" t="s">
        <v>27166</v>
      </c>
      <c r="B26921" t="str">
        <f t="shared" si="420"/>
        <v>NS</v>
      </c>
      <c r="C26921" t="s">
        <v>26495</v>
      </c>
      <c r="D26921" t="s">
        <v>18</v>
      </c>
    </row>
    <row r="26922" spans="1:4" x14ac:dyDescent="0.25">
      <c r="A26922" t="s">
        <v>27166</v>
      </c>
      <c r="B26922" t="str">
        <f t="shared" si="420"/>
        <v>NS</v>
      </c>
      <c r="C26922" t="s">
        <v>26493</v>
      </c>
    </row>
    <row r="26923" spans="1:4" x14ac:dyDescent="0.25">
      <c r="A26923" t="s">
        <v>27166</v>
      </c>
      <c r="B26923" t="str">
        <f t="shared" si="420"/>
        <v>NS</v>
      </c>
      <c r="C26923" t="s">
        <v>26494</v>
      </c>
    </row>
    <row r="26924" spans="1:4" x14ac:dyDescent="0.25">
      <c r="A26924" t="s">
        <v>26771</v>
      </c>
      <c r="B26924" t="str">
        <f t="shared" si="420"/>
        <v>ON</v>
      </c>
      <c r="C26924" t="s">
        <v>26496</v>
      </c>
      <c r="D26924" t="s">
        <v>18</v>
      </c>
    </row>
    <row r="26925" spans="1:4" x14ac:dyDescent="0.25">
      <c r="A26925" t="s">
        <v>26771</v>
      </c>
      <c r="B26925" t="str">
        <f t="shared" si="420"/>
        <v>ON</v>
      </c>
      <c r="C26925" t="s">
        <v>26497</v>
      </c>
    </row>
    <row r="26926" spans="1:4" x14ac:dyDescent="0.25">
      <c r="A26926" t="s">
        <v>26919</v>
      </c>
      <c r="B26926" t="str">
        <f t="shared" si="420"/>
        <v>BC</v>
      </c>
      <c r="C26926" t="s">
        <v>26498</v>
      </c>
    </row>
    <row r="26927" spans="1:4" x14ac:dyDescent="0.25">
      <c r="A26927" t="s">
        <v>26830</v>
      </c>
      <c r="B26927" t="str">
        <f t="shared" si="420"/>
        <v>ON</v>
      </c>
      <c r="C26927" t="s">
        <v>26499</v>
      </c>
      <c r="D26927" t="s">
        <v>18</v>
      </c>
    </row>
    <row r="26928" spans="1:4" x14ac:dyDescent="0.25">
      <c r="A26928" t="s">
        <v>26830</v>
      </c>
      <c r="B26928" t="str">
        <f t="shared" si="420"/>
        <v>ON</v>
      </c>
      <c r="C26928" t="s">
        <v>26500</v>
      </c>
      <c r="D26928" t="s">
        <v>3</v>
      </c>
    </row>
    <row r="26929" spans="1:4" x14ac:dyDescent="0.25">
      <c r="A26929" t="s">
        <v>26798</v>
      </c>
      <c r="B26929" t="str">
        <f t="shared" si="420"/>
        <v>BC</v>
      </c>
      <c r="C26929" t="s">
        <v>26501</v>
      </c>
    </row>
    <row r="26930" spans="1:4" x14ac:dyDescent="0.25">
      <c r="A26930" t="s">
        <v>26772</v>
      </c>
      <c r="B26930" t="str">
        <f t="shared" si="420"/>
        <v>ON</v>
      </c>
      <c r="C26930" t="s">
        <v>26502</v>
      </c>
    </row>
    <row r="26931" spans="1:4" x14ac:dyDescent="0.25">
      <c r="A26931" t="s">
        <v>27058</v>
      </c>
      <c r="B26931" t="str">
        <f t="shared" si="420"/>
        <v>ON</v>
      </c>
      <c r="C26931" t="s">
        <v>26503</v>
      </c>
    </row>
    <row r="26932" spans="1:4" x14ac:dyDescent="0.25">
      <c r="A26932" t="s">
        <v>26841</v>
      </c>
      <c r="B26932" t="str">
        <f t="shared" si="420"/>
        <v>AB</v>
      </c>
      <c r="C26932" t="s">
        <v>26504</v>
      </c>
    </row>
    <row r="26933" spans="1:4" x14ac:dyDescent="0.25">
      <c r="A26933" t="s">
        <v>26775</v>
      </c>
      <c r="B26933" t="str">
        <f t="shared" si="420"/>
        <v>ON</v>
      </c>
      <c r="C26933" t="s">
        <v>26505</v>
      </c>
      <c r="D26933" t="s">
        <v>22</v>
      </c>
    </row>
    <row r="26934" spans="1:4" x14ac:dyDescent="0.25">
      <c r="A26934" t="s">
        <v>26771</v>
      </c>
      <c r="B26934" t="str">
        <f t="shared" si="420"/>
        <v>ON</v>
      </c>
      <c r="C26934" t="s">
        <v>26506</v>
      </c>
      <c r="D26934" t="s">
        <v>12</v>
      </c>
    </row>
    <row r="26935" spans="1:4" x14ac:dyDescent="0.25">
      <c r="A26935" t="s">
        <v>26771</v>
      </c>
      <c r="B26935" t="str">
        <f t="shared" si="420"/>
        <v>ON</v>
      </c>
      <c r="C26935" t="s">
        <v>26507</v>
      </c>
    </row>
    <row r="26936" spans="1:4" x14ac:dyDescent="0.25">
      <c r="A26936" t="s">
        <v>26775</v>
      </c>
      <c r="B26936" t="str">
        <f t="shared" si="420"/>
        <v>ON</v>
      </c>
      <c r="C26936" t="s">
        <v>26508</v>
      </c>
      <c r="D26936" t="s">
        <v>22</v>
      </c>
    </row>
    <row r="26937" spans="1:4" x14ac:dyDescent="0.25">
      <c r="A26937" t="s">
        <v>26775</v>
      </c>
      <c r="B26937" t="str">
        <f t="shared" si="420"/>
        <v>ON</v>
      </c>
      <c r="C26937" t="s">
        <v>26509</v>
      </c>
    </row>
    <row r="26938" spans="1:4" x14ac:dyDescent="0.25">
      <c r="A26938" t="s">
        <v>26791</v>
      </c>
      <c r="B26938" t="str">
        <f t="shared" si="420"/>
        <v>AB</v>
      </c>
      <c r="C26938" t="s">
        <v>26510</v>
      </c>
      <c r="D26938" t="s">
        <v>18</v>
      </c>
    </row>
    <row r="26939" spans="1:4" x14ac:dyDescent="0.25">
      <c r="A26939" t="s">
        <v>26768</v>
      </c>
      <c r="B26939" t="str">
        <f t="shared" si="420"/>
        <v>ON</v>
      </c>
      <c r="C26939" t="s">
        <v>26511</v>
      </c>
      <c r="D26939" t="s">
        <v>18</v>
      </c>
    </row>
    <row r="26940" spans="1:4" x14ac:dyDescent="0.25">
      <c r="A26940" t="s">
        <v>27141</v>
      </c>
      <c r="B26940" t="str">
        <f t="shared" si="420"/>
        <v>ON</v>
      </c>
      <c r="C26940" t="s">
        <v>26512</v>
      </c>
      <c r="D26940" t="s">
        <v>22</v>
      </c>
    </row>
    <row r="26941" spans="1:4" x14ac:dyDescent="0.25">
      <c r="A26941" t="s">
        <v>27141</v>
      </c>
      <c r="B26941" t="str">
        <f t="shared" si="420"/>
        <v>ON</v>
      </c>
      <c r="C26941" t="s">
        <v>26513</v>
      </c>
    </row>
    <row r="26942" spans="1:4" x14ac:dyDescent="0.25">
      <c r="A26942" t="s">
        <v>29641</v>
      </c>
      <c r="B26942" t="str">
        <f t="shared" si="420"/>
        <v>NL</v>
      </c>
      <c r="C26942" t="s">
        <v>26514</v>
      </c>
    </row>
    <row r="26943" spans="1:4" x14ac:dyDescent="0.25">
      <c r="A26943" t="s">
        <v>26771</v>
      </c>
      <c r="B26943" t="str">
        <f t="shared" si="420"/>
        <v>ON</v>
      </c>
      <c r="C26943" t="s">
        <v>26515</v>
      </c>
      <c r="D26943" t="s">
        <v>22</v>
      </c>
    </row>
    <row r="26944" spans="1:4" x14ac:dyDescent="0.25">
      <c r="A26944" t="s">
        <v>26771</v>
      </c>
      <c r="B26944" t="str">
        <f t="shared" si="420"/>
        <v>ON</v>
      </c>
      <c r="C26944" t="s">
        <v>26517</v>
      </c>
      <c r="D26944" t="s">
        <v>12</v>
      </c>
    </row>
    <row r="26945" spans="1:4" x14ac:dyDescent="0.25">
      <c r="A26945" t="s">
        <v>26775</v>
      </c>
      <c r="B26945" t="str">
        <f t="shared" si="420"/>
        <v>ON</v>
      </c>
      <c r="C26945" t="s">
        <v>26516</v>
      </c>
      <c r="D26945" t="s">
        <v>22</v>
      </c>
    </row>
    <row r="26946" spans="1:4" x14ac:dyDescent="0.25">
      <c r="A26946" t="s">
        <v>26825</v>
      </c>
      <c r="B26946" t="str">
        <f t="shared" si="420"/>
        <v>BC</v>
      </c>
      <c r="C26946" t="s">
        <v>26518</v>
      </c>
    </row>
    <row r="26947" spans="1:4" x14ac:dyDescent="0.25">
      <c r="A26947" t="s">
        <v>29552</v>
      </c>
      <c r="B26947" t="str">
        <f t="shared" ref="B26947:B27010" si="421">RIGHT(TRIM(C26947), 2)</f>
        <v>MB</v>
      </c>
      <c r="C26947" t="s">
        <v>26519</v>
      </c>
    </row>
    <row r="26948" spans="1:4" x14ac:dyDescent="0.25">
      <c r="A26948" t="s">
        <v>27309</v>
      </c>
      <c r="B26948" t="str">
        <f t="shared" si="421"/>
        <v>ON</v>
      </c>
      <c r="C26948" t="s">
        <v>26520</v>
      </c>
      <c r="D26948" t="s">
        <v>22</v>
      </c>
    </row>
    <row r="26949" spans="1:4" x14ac:dyDescent="0.25">
      <c r="A26949" t="s">
        <v>26927</v>
      </c>
      <c r="B26949" t="str">
        <f t="shared" si="421"/>
        <v>ON</v>
      </c>
      <c r="C26949" t="s">
        <v>26521</v>
      </c>
      <c r="D26949" t="s">
        <v>22</v>
      </c>
    </row>
    <row r="26950" spans="1:4" x14ac:dyDescent="0.25">
      <c r="A26950" t="s">
        <v>26786</v>
      </c>
      <c r="B26950" t="str">
        <f t="shared" si="421"/>
        <v>ON</v>
      </c>
      <c r="C26950" t="s">
        <v>26522</v>
      </c>
      <c r="D26950" t="s">
        <v>22</v>
      </c>
    </row>
    <row r="26951" spans="1:4" x14ac:dyDescent="0.25">
      <c r="A26951" t="s">
        <v>29642</v>
      </c>
      <c r="B26951" t="str">
        <f t="shared" si="421"/>
        <v>MB</v>
      </c>
      <c r="C26951" t="s">
        <v>26523</v>
      </c>
    </row>
    <row r="26952" spans="1:4" x14ac:dyDescent="0.25">
      <c r="A26952" t="s">
        <v>26942</v>
      </c>
      <c r="B26952" t="str">
        <f t="shared" si="421"/>
        <v>ON</v>
      </c>
      <c r="C26952" t="s">
        <v>26524</v>
      </c>
      <c r="D26952" t="s">
        <v>22</v>
      </c>
    </row>
    <row r="26953" spans="1:4" x14ac:dyDescent="0.25">
      <c r="A26953" t="s">
        <v>27583</v>
      </c>
      <c r="B26953" t="str">
        <f t="shared" si="421"/>
        <v>AB</v>
      </c>
      <c r="C26953" t="s">
        <v>26525</v>
      </c>
      <c r="D26953" t="s">
        <v>18</v>
      </c>
    </row>
    <row r="26954" spans="1:4" x14ac:dyDescent="0.25">
      <c r="A26954" t="s">
        <v>26771</v>
      </c>
      <c r="B26954" t="str">
        <f t="shared" si="421"/>
        <v>ON</v>
      </c>
      <c r="C26954" t="s">
        <v>26526</v>
      </c>
      <c r="D26954" t="s">
        <v>22</v>
      </c>
    </row>
    <row r="26955" spans="1:4" x14ac:dyDescent="0.25">
      <c r="A26955" t="s">
        <v>26987</v>
      </c>
      <c r="B26955" t="str">
        <f t="shared" si="421"/>
        <v>ON</v>
      </c>
      <c r="C26955" t="s">
        <v>26527</v>
      </c>
    </row>
    <row r="26956" spans="1:4" x14ac:dyDescent="0.25">
      <c r="A26956" t="s">
        <v>26772</v>
      </c>
      <c r="B26956" t="str">
        <f t="shared" si="421"/>
        <v>ON</v>
      </c>
      <c r="C26956" t="s">
        <v>26528</v>
      </c>
      <c r="D26956" t="s">
        <v>3</v>
      </c>
    </row>
    <row r="26957" spans="1:4" x14ac:dyDescent="0.25">
      <c r="A26957" t="s">
        <v>26934</v>
      </c>
      <c r="B26957" t="str">
        <f t="shared" si="421"/>
        <v>ON</v>
      </c>
      <c r="C26957" t="s">
        <v>26535</v>
      </c>
      <c r="D26957" t="s">
        <v>12</v>
      </c>
    </row>
    <row r="26958" spans="1:4" x14ac:dyDescent="0.25">
      <c r="A26958" t="s">
        <v>26934</v>
      </c>
      <c r="B26958" t="str">
        <f t="shared" si="421"/>
        <v>NB</v>
      </c>
      <c r="C26958" t="s">
        <v>26534</v>
      </c>
      <c r="D26958" t="s">
        <v>3</v>
      </c>
    </row>
    <row r="26959" spans="1:4" x14ac:dyDescent="0.25">
      <c r="A26959" t="s">
        <v>26934</v>
      </c>
      <c r="B26959" t="str">
        <f t="shared" si="421"/>
        <v>ON</v>
      </c>
      <c r="C26959" t="s">
        <v>26529</v>
      </c>
    </row>
    <row r="26960" spans="1:4" x14ac:dyDescent="0.25">
      <c r="A26960" t="s">
        <v>26934</v>
      </c>
      <c r="B26960" t="str">
        <f t="shared" si="421"/>
        <v>ON</v>
      </c>
      <c r="C26960" t="s">
        <v>26530</v>
      </c>
    </row>
    <row r="26961" spans="1:4" x14ac:dyDescent="0.25">
      <c r="A26961" t="s">
        <v>26934</v>
      </c>
      <c r="B26961" t="str">
        <f t="shared" si="421"/>
        <v>ON</v>
      </c>
      <c r="C26961" t="s">
        <v>26531</v>
      </c>
    </row>
    <row r="26962" spans="1:4" x14ac:dyDescent="0.25">
      <c r="A26962" t="s">
        <v>26934</v>
      </c>
      <c r="B26962" t="str">
        <f t="shared" si="421"/>
        <v>NB</v>
      </c>
      <c r="C26962" t="s">
        <v>26532</v>
      </c>
    </row>
    <row r="26963" spans="1:4" x14ac:dyDescent="0.25">
      <c r="A26963" t="s">
        <v>26934</v>
      </c>
      <c r="B26963" t="str">
        <f t="shared" si="421"/>
        <v>NB</v>
      </c>
      <c r="C26963" t="s">
        <v>26533</v>
      </c>
    </row>
    <row r="26964" spans="1:4" x14ac:dyDescent="0.25">
      <c r="A26964" t="s">
        <v>26934</v>
      </c>
      <c r="B26964" t="str">
        <f t="shared" si="421"/>
        <v>NB</v>
      </c>
      <c r="C26964" t="s">
        <v>26533</v>
      </c>
      <c r="D26964" t="s">
        <v>18</v>
      </c>
    </row>
    <row r="26965" spans="1:4" x14ac:dyDescent="0.25">
      <c r="A26965" t="s">
        <v>26771</v>
      </c>
      <c r="B26965" t="str">
        <f t="shared" si="421"/>
        <v>ON</v>
      </c>
      <c r="C26965" t="s">
        <v>26536</v>
      </c>
      <c r="D26965" t="s">
        <v>22</v>
      </c>
    </row>
    <row r="26966" spans="1:4" x14ac:dyDescent="0.25">
      <c r="A26966" t="s">
        <v>26828</v>
      </c>
      <c r="B26966" t="str">
        <f t="shared" si="421"/>
        <v>ON</v>
      </c>
      <c r="C26966" t="s">
        <v>26537</v>
      </c>
      <c r="D26966" t="s">
        <v>22</v>
      </c>
    </row>
    <row r="26967" spans="1:4" x14ac:dyDescent="0.25">
      <c r="A26967" t="s">
        <v>26916</v>
      </c>
      <c r="B26967" t="str">
        <f t="shared" si="421"/>
        <v>ON</v>
      </c>
      <c r="C26967" t="s">
        <v>26538</v>
      </c>
      <c r="D26967" t="s">
        <v>22</v>
      </c>
    </row>
    <row r="26968" spans="1:4" x14ac:dyDescent="0.25">
      <c r="A26968" t="s">
        <v>27249</v>
      </c>
      <c r="B26968" t="str">
        <f t="shared" si="421"/>
        <v>ON</v>
      </c>
      <c r="C26968" t="s">
        <v>26539</v>
      </c>
    </row>
    <row r="26969" spans="1:4" x14ac:dyDescent="0.25">
      <c r="A26969" t="s">
        <v>26994</v>
      </c>
      <c r="B26969" t="str">
        <f t="shared" si="421"/>
        <v>NB</v>
      </c>
      <c r="C26969" t="s">
        <v>26540</v>
      </c>
    </row>
    <row r="26970" spans="1:4" x14ac:dyDescent="0.25">
      <c r="A26970" t="s">
        <v>26770</v>
      </c>
      <c r="B26970" t="str">
        <f t="shared" si="421"/>
        <v>BC</v>
      </c>
      <c r="C26970" t="s">
        <v>26541</v>
      </c>
      <c r="D26970" t="s">
        <v>18</v>
      </c>
    </row>
    <row r="26971" spans="1:4" x14ac:dyDescent="0.25">
      <c r="A26971" t="s">
        <v>26782</v>
      </c>
      <c r="B26971" t="str">
        <f t="shared" si="421"/>
        <v>AB</v>
      </c>
      <c r="C26971" t="s">
        <v>26542</v>
      </c>
    </row>
    <row r="26972" spans="1:4" x14ac:dyDescent="0.25">
      <c r="A26972" t="s">
        <v>26945</v>
      </c>
      <c r="B26972" t="str">
        <f t="shared" si="421"/>
        <v>ON</v>
      </c>
      <c r="C26972" t="s">
        <v>26543</v>
      </c>
    </row>
    <row r="26973" spans="1:4" x14ac:dyDescent="0.25">
      <c r="A26973" t="s">
        <v>26800</v>
      </c>
      <c r="B26973" t="str">
        <f t="shared" si="421"/>
        <v>ON</v>
      </c>
      <c r="C26973" t="s">
        <v>26544</v>
      </c>
    </row>
    <row r="26974" spans="1:4" x14ac:dyDescent="0.25">
      <c r="A26974" t="s">
        <v>26827</v>
      </c>
      <c r="B26974" t="str">
        <f t="shared" si="421"/>
        <v>ON</v>
      </c>
      <c r="C26974" t="s">
        <v>26545</v>
      </c>
      <c r="D26974" t="s">
        <v>22</v>
      </c>
    </row>
    <row r="26975" spans="1:4" x14ac:dyDescent="0.25">
      <c r="A26975" t="s">
        <v>26799</v>
      </c>
      <c r="B26975" t="str">
        <f t="shared" si="421"/>
        <v>ON</v>
      </c>
      <c r="C26975" t="s">
        <v>26546</v>
      </c>
    </row>
    <row r="26976" spans="1:4" x14ac:dyDescent="0.25">
      <c r="A26976" t="s">
        <v>26913</v>
      </c>
      <c r="B26976" t="str">
        <f t="shared" si="421"/>
        <v>ON</v>
      </c>
      <c r="C26976" t="s">
        <v>26547</v>
      </c>
    </row>
    <row r="26977" spans="1:4" x14ac:dyDescent="0.25">
      <c r="A26977" t="s">
        <v>27081</v>
      </c>
      <c r="B26977" t="str">
        <f t="shared" si="421"/>
        <v>ON</v>
      </c>
      <c r="C26977" t="s">
        <v>26548</v>
      </c>
    </row>
    <row r="26978" spans="1:4" x14ac:dyDescent="0.25">
      <c r="A26978" t="s">
        <v>27563</v>
      </c>
      <c r="B26978" t="str">
        <f t="shared" si="421"/>
        <v>ON</v>
      </c>
      <c r="C26978" t="s">
        <v>26549</v>
      </c>
    </row>
    <row r="26979" spans="1:4" x14ac:dyDescent="0.25">
      <c r="A26979" t="s">
        <v>26918</v>
      </c>
      <c r="B26979" t="str">
        <f t="shared" si="421"/>
        <v>ON</v>
      </c>
      <c r="C26979" t="s">
        <v>26552</v>
      </c>
      <c r="D26979" t="s">
        <v>3</v>
      </c>
    </row>
    <row r="26980" spans="1:4" x14ac:dyDescent="0.25">
      <c r="A26980" t="s">
        <v>26918</v>
      </c>
      <c r="B26980" t="str">
        <f t="shared" si="421"/>
        <v>ON</v>
      </c>
      <c r="C26980" t="s">
        <v>26550</v>
      </c>
      <c r="D26980" t="s">
        <v>3</v>
      </c>
    </row>
    <row r="26981" spans="1:4" x14ac:dyDescent="0.25">
      <c r="A26981" t="s">
        <v>26918</v>
      </c>
      <c r="B26981" t="str">
        <f t="shared" si="421"/>
        <v>ON</v>
      </c>
      <c r="C26981" t="s">
        <v>26551</v>
      </c>
      <c r="D26981" t="s">
        <v>22</v>
      </c>
    </row>
    <row r="26982" spans="1:4" x14ac:dyDescent="0.25">
      <c r="A26982" t="s">
        <v>26828</v>
      </c>
      <c r="B26982" t="str">
        <f t="shared" si="421"/>
        <v>ON</v>
      </c>
      <c r="C26982" t="s">
        <v>26553</v>
      </c>
      <c r="D26982" t="s">
        <v>3</v>
      </c>
    </row>
    <row r="26983" spans="1:4" x14ac:dyDescent="0.25">
      <c r="A26983" t="s">
        <v>26932</v>
      </c>
      <c r="B26983" t="str">
        <f t="shared" si="421"/>
        <v>AB</v>
      </c>
      <c r="C26983" t="s">
        <v>26554</v>
      </c>
      <c r="D26983" t="s">
        <v>18</v>
      </c>
    </row>
    <row r="26984" spans="1:4" x14ac:dyDescent="0.25">
      <c r="A26984" t="s">
        <v>26932</v>
      </c>
      <c r="B26984" t="str">
        <f t="shared" si="421"/>
        <v>AB</v>
      </c>
      <c r="C26984" t="s">
        <v>26555</v>
      </c>
    </row>
    <row r="26985" spans="1:4" x14ac:dyDescent="0.25">
      <c r="A26985" t="s">
        <v>26806</v>
      </c>
      <c r="B26985" t="str">
        <f t="shared" si="421"/>
        <v>ON</v>
      </c>
      <c r="C26985" t="s">
        <v>26556</v>
      </c>
      <c r="D26985" t="s">
        <v>22</v>
      </c>
    </row>
    <row r="26986" spans="1:4" x14ac:dyDescent="0.25">
      <c r="A26986" t="s">
        <v>26792</v>
      </c>
      <c r="B26986" t="str">
        <f t="shared" si="421"/>
        <v>YT</v>
      </c>
      <c r="C26986" t="s">
        <v>26557</v>
      </c>
    </row>
    <row r="26987" spans="1:4" x14ac:dyDescent="0.25">
      <c r="A26987" t="s">
        <v>26792</v>
      </c>
      <c r="B26987" t="str">
        <f t="shared" si="421"/>
        <v>YT</v>
      </c>
      <c r="C26987" t="s">
        <v>26557</v>
      </c>
    </row>
    <row r="26988" spans="1:4" x14ac:dyDescent="0.25">
      <c r="A26988" t="s">
        <v>26927</v>
      </c>
      <c r="B26988" t="str">
        <f t="shared" si="421"/>
        <v>ON</v>
      </c>
      <c r="C26988" t="s">
        <v>26558</v>
      </c>
      <c r="D26988" t="s">
        <v>22</v>
      </c>
    </row>
    <row r="26989" spans="1:4" x14ac:dyDescent="0.25">
      <c r="A26989" t="s">
        <v>27041</v>
      </c>
      <c r="B26989" t="str">
        <f t="shared" si="421"/>
        <v>NS</v>
      </c>
      <c r="C26989" t="s">
        <v>26559</v>
      </c>
      <c r="D26989" t="s">
        <v>3</v>
      </c>
    </row>
    <row r="26990" spans="1:4" x14ac:dyDescent="0.25">
      <c r="A26990" t="s">
        <v>26820</v>
      </c>
      <c r="B26990" t="str">
        <f t="shared" si="421"/>
        <v>NS</v>
      </c>
      <c r="C26990" t="s">
        <v>26560</v>
      </c>
    </row>
    <row r="26991" spans="1:4" x14ac:dyDescent="0.25">
      <c r="A26991" t="s">
        <v>26853</v>
      </c>
      <c r="B26991" t="str">
        <f t="shared" si="421"/>
        <v>MB</v>
      </c>
      <c r="C26991" t="s">
        <v>26561</v>
      </c>
    </row>
    <row r="26992" spans="1:4" x14ac:dyDescent="0.25">
      <c r="A26992" t="s">
        <v>26878</v>
      </c>
      <c r="B26992" t="str">
        <f t="shared" si="421"/>
        <v>QC</v>
      </c>
      <c r="C26992" t="s">
        <v>26562</v>
      </c>
    </row>
    <row r="26993" spans="1:4" x14ac:dyDescent="0.25">
      <c r="A26993" t="s">
        <v>29643</v>
      </c>
      <c r="B26993" t="str">
        <f t="shared" si="421"/>
        <v>BC</v>
      </c>
      <c r="C26993" t="s">
        <v>26563</v>
      </c>
    </row>
    <row r="26994" spans="1:4" x14ac:dyDescent="0.25">
      <c r="A26994" t="s">
        <v>26828</v>
      </c>
      <c r="B26994" t="str">
        <f t="shared" si="421"/>
        <v>ON</v>
      </c>
      <c r="C26994" t="s">
        <v>26564</v>
      </c>
    </row>
    <row r="26995" spans="1:4" x14ac:dyDescent="0.25">
      <c r="A26995" t="s">
        <v>26925</v>
      </c>
      <c r="B26995" t="str">
        <f t="shared" si="421"/>
        <v>ON</v>
      </c>
      <c r="C26995" t="s">
        <v>26565</v>
      </c>
    </row>
    <row r="26996" spans="1:4" x14ac:dyDescent="0.25">
      <c r="A26996" t="s">
        <v>26771</v>
      </c>
      <c r="B26996" t="str">
        <f t="shared" si="421"/>
        <v>ON</v>
      </c>
      <c r="C26996" t="s">
        <v>26566</v>
      </c>
    </row>
    <row r="26997" spans="1:4" x14ac:dyDescent="0.25">
      <c r="A26997" t="s">
        <v>26771</v>
      </c>
      <c r="B26997" t="str">
        <f t="shared" si="421"/>
        <v>ON</v>
      </c>
      <c r="C26997" t="s">
        <v>26567</v>
      </c>
    </row>
    <row r="26998" spans="1:4" x14ac:dyDescent="0.25">
      <c r="A26998" t="s">
        <v>26783</v>
      </c>
      <c r="B26998" t="str">
        <f t="shared" si="421"/>
        <v>ON</v>
      </c>
      <c r="C26998" t="s">
        <v>26568</v>
      </c>
    </row>
    <row r="26999" spans="1:4" x14ac:dyDescent="0.25">
      <c r="A26999" t="s">
        <v>26772</v>
      </c>
      <c r="B26999" t="str">
        <f t="shared" si="421"/>
        <v>ON</v>
      </c>
      <c r="C26999" t="s">
        <v>26569</v>
      </c>
    </row>
    <row r="27000" spans="1:4" x14ac:dyDescent="0.25">
      <c r="A27000" t="s">
        <v>26825</v>
      </c>
      <c r="B27000" t="str">
        <f t="shared" si="421"/>
        <v>BC</v>
      </c>
      <c r="C27000" t="s">
        <v>26570</v>
      </c>
      <c r="D27000" t="s">
        <v>18</v>
      </c>
    </row>
    <row r="27001" spans="1:4" x14ac:dyDescent="0.25">
      <c r="A27001" t="s">
        <v>26825</v>
      </c>
      <c r="B27001" t="str">
        <f t="shared" si="421"/>
        <v>BC</v>
      </c>
      <c r="C27001" t="s">
        <v>26571</v>
      </c>
      <c r="D27001" t="s">
        <v>22</v>
      </c>
    </row>
    <row r="27002" spans="1:4" x14ac:dyDescent="0.25">
      <c r="A27002" t="s">
        <v>26791</v>
      </c>
      <c r="B27002" t="str">
        <f t="shared" si="421"/>
        <v>AB</v>
      </c>
      <c r="C27002" t="s">
        <v>26572</v>
      </c>
    </row>
    <row r="27003" spans="1:4" x14ac:dyDescent="0.25">
      <c r="A27003" t="s">
        <v>26771</v>
      </c>
      <c r="B27003" t="str">
        <f t="shared" si="421"/>
        <v>ON</v>
      </c>
      <c r="C27003" t="s">
        <v>26573</v>
      </c>
    </row>
    <row r="27004" spans="1:4" x14ac:dyDescent="0.25">
      <c r="A27004" t="s">
        <v>26825</v>
      </c>
      <c r="B27004" t="str">
        <f t="shared" si="421"/>
        <v>BC</v>
      </c>
      <c r="C27004" t="s">
        <v>26574</v>
      </c>
      <c r="D27004" t="s">
        <v>18</v>
      </c>
    </row>
    <row r="27005" spans="1:4" x14ac:dyDescent="0.25">
      <c r="A27005" t="s">
        <v>26786</v>
      </c>
      <c r="B27005" t="str">
        <f t="shared" si="421"/>
        <v>ON</v>
      </c>
      <c r="C27005" t="s">
        <v>26575</v>
      </c>
      <c r="D27005" t="s">
        <v>22</v>
      </c>
    </row>
    <row r="27006" spans="1:4" x14ac:dyDescent="0.25">
      <c r="A27006" t="s">
        <v>26857</v>
      </c>
      <c r="B27006" t="str">
        <f t="shared" si="421"/>
        <v>AB</v>
      </c>
      <c r="C27006" t="s">
        <v>26576</v>
      </c>
      <c r="D27006" t="s">
        <v>3</v>
      </c>
    </row>
    <row r="27007" spans="1:4" x14ac:dyDescent="0.25">
      <c r="A27007" t="s">
        <v>26849</v>
      </c>
      <c r="B27007" t="str">
        <f t="shared" si="421"/>
        <v>QC</v>
      </c>
      <c r="C27007" t="s">
        <v>26577</v>
      </c>
    </row>
    <row r="27008" spans="1:4" x14ac:dyDescent="0.25">
      <c r="A27008" t="s">
        <v>27647</v>
      </c>
      <c r="B27008" t="str">
        <f t="shared" si="421"/>
        <v>NS</v>
      </c>
      <c r="C27008" t="s">
        <v>26578</v>
      </c>
    </row>
    <row r="27009" spans="1:4" x14ac:dyDescent="0.25">
      <c r="A27009" t="s">
        <v>27647</v>
      </c>
      <c r="B27009" t="str">
        <f t="shared" si="421"/>
        <v>NS</v>
      </c>
      <c r="C27009" t="s">
        <v>26579</v>
      </c>
    </row>
    <row r="27010" spans="1:4" x14ac:dyDescent="0.25">
      <c r="A27010" t="s">
        <v>27647</v>
      </c>
      <c r="B27010" t="str">
        <f t="shared" si="421"/>
        <v>NS</v>
      </c>
      <c r="C27010" t="s">
        <v>26579</v>
      </c>
      <c r="D27010" t="s">
        <v>18</v>
      </c>
    </row>
    <row r="27011" spans="1:4" x14ac:dyDescent="0.25">
      <c r="A27011" t="s">
        <v>27067</v>
      </c>
      <c r="B27011" t="str">
        <f t="shared" ref="B27011:B27074" si="422">RIGHT(TRIM(C27011), 2)</f>
        <v>BC</v>
      </c>
      <c r="C27011" t="s">
        <v>26580</v>
      </c>
    </row>
    <row r="27012" spans="1:4" x14ac:dyDescent="0.25">
      <c r="A27012" t="s">
        <v>26920</v>
      </c>
      <c r="B27012" t="str">
        <f t="shared" si="422"/>
        <v>BC</v>
      </c>
      <c r="C27012" t="s">
        <v>26581</v>
      </c>
    </row>
    <row r="27013" spans="1:4" x14ac:dyDescent="0.25">
      <c r="A27013" t="s">
        <v>26920</v>
      </c>
      <c r="B27013" t="str">
        <f t="shared" si="422"/>
        <v>BC</v>
      </c>
      <c r="C27013" t="s">
        <v>26582</v>
      </c>
      <c r="D27013" t="s">
        <v>22</v>
      </c>
    </row>
    <row r="27014" spans="1:4" x14ac:dyDescent="0.25">
      <c r="A27014" t="s">
        <v>26920</v>
      </c>
      <c r="B27014" t="str">
        <f t="shared" si="422"/>
        <v>BC</v>
      </c>
      <c r="C27014" t="s">
        <v>26583</v>
      </c>
    </row>
    <row r="27015" spans="1:4" x14ac:dyDescent="0.25">
      <c r="A27015" t="s">
        <v>26791</v>
      </c>
      <c r="B27015" t="str">
        <f t="shared" si="422"/>
        <v>AB</v>
      </c>
      <c r="C27015" t="s">
        <v>26584</v>
      </c>
    </row>
    <row r="27016" spans="1:4" x14ac:dyDescent="0.25">
      <c r="A27016" t="s">
        <v>26910</v>
      </c>
      <c r="B27016" t="str">
        <f t="shared" si="422"/>
        <v>ON</v>
      </c>
      <c r="C27016" t="s">
        <v>26585</v>
      </c>
    </row>
    <row r="27017" spans="1:4" x14ac:dyDescent="0.25">
      <c r="A27017" t="s">
        <v>26992</v>
      </c>
      <c r="B27017" t="str">
        <f t="shared" si="422"/>
        <v>NT</v>
      </c>
      <c r="C27017" t="s">
        <v>26586</v>
      </c>
      <c r="D27017" t="s">
        <v>12</v>
      </c>
    </row>
    <row r="27018" spans="1:4" x14ac:dyDescent="0.25">
      <c r="A27018" t="s">
        <v>26800</v>
      </c>
      <c r="B27018" t="str">
        <f t="shared" si="422"/>
        <v>ON</v>
      </c>
      <c r="C27018" t="s">
        <v>26587</v>
      </c>
    </row>
    <row r="27019" spans="1:4" x14ac:dyDescent="0.25">
      <c r="A27019" t="s">
        <v>27330</v>
      </c>
      <c r="B27019" t="str">
        <f t="shared" si="422"/>
        <v>ON</v>
      </c>
      <c r="C27019" t="s">
        <v>26596</v>
      </c>
    </row>
    <row r="27020" spans="1:4" x14ac:dyDescent="0.25">
      <c r="A27020" t="s">
        <v>29367</v>
      </c>
      <c r="B27020" t="str">
        <f t="shared" si="422"/>
        <v>ON</v>
      </c>
      <c r="C27020" t="s">
        <v>26597</v>
      </c>
    </row>
    <row r="27021" spans="1:4" x14ac:dyDescent="0.25">
      <c r="A27021" t="s">
        <v>29367</v>
      </c>
      <c r="B27021" t="str">
        <f t="shared" si="422"/>
        <v>ON</v>
      </c>
      <c r="C27021" t="s">
        <v>26598</v>
      </c>
    </row>
    <row r="27022" spans="1:4" x14ac:dyDescent="0.25">
      <c r="A27022" t="s">
        <v>28391</v>
      </c>
      <c r="B27022" t="str">
        <f t="shared" si="422"/>
        <v>AB</v>
      </c>
      <c r="C27022" t="s">
        <v>26599</v>
      </c>
    </row>
    <row r="27023" spans="1:4" x14ac:dyDescent="0.25">
      <c r="A27023" t="s">
        <v>28461</v>
      </c>
      <c r="B27023" t="str">
        <f t="shared" si="422"/>
        <v>NS</v>
      </c>
      <c r="C27023" t="s">
        <v>26600</v>
      </c>
    </row>
    <row r="27024" spans="1:4" x14ac:dyDescent="0.25">
      <c r="A27024" t="s">
        <v>27436</v>
      </c>
      <c r="B27024" t="str">
        <f t="shared" si="422"/>
        <v>ON</v>
      </c>
      <c r="C27024" t="s">
        <v>26602</v>
      </c>
    </row>
    <row r="27025" spans="1:4" x14ac:dyDescent="0.25">
      <c r="A27025" t="s">
        <v>26979</v>
      </c>
      <c r="B27025" t="str">
        <f t="shared" si="422"/>
        <v>AB</v>
      </c>
      <c r="C27025" t="s">
        <v>26603</v>
      </c>
    </row>
    <row r="27026" spans="1:4" x14ac:dyDescent="0.25">
      <c r="A27026" t="s">
        <v>28391</v>
      </c>
      <c r="B27026" t="str">
        <f t="shared" si="422"/>
        <v>AB</v>
      </c>
      <c r="C27026" t="s">
        <v>26599</v>
      </c>
      <c r="D27026" t="s">
        <v>22</v>
      </c>
    </row>
    <row r="27027" spans="1:4" x14ac:dyDescent="0.25">
      <c r="A27027" t="s">
        <v>26948</v>
      </c>
      <c r="B27027" t="str">
        <f t="shared" si="422"/>
        <v>ON</v>
      </c>
      <c r="C27027" t="s">
        <v>26601</v>
      </c>
      <c r="D27027" t="s">
        <v>22</v>
      </c>
    </row>
    <row r="27028" spans="1:4" x14ac:dyDescent="0.25">
      <c r="A27028" t="s">
        <v>27925</v>
      </c>
      <c r="B27028" t="str">
        <f t="shared" si="422"/>
        <v>AB</v>
      </c>
      <c r="C27028" t="s">
        <v>26588</v>
      </c>
    </row>
    <row r="27029" spans="1:4" x14ac:dyDescent="0.25">
      <c r="A27029" t="s">
        <v>26779</v>
      </c>
      <c r="B27029" t="str">
        <f t="shared" si="422"/>
        <v>SK</v>
      </c>
      <c r="C27029" t="s">
        <v>26589</v>
      </c>
    </row>
    <row r="27030" spans="1:4" x14ac:dyDescent="0.25">
      <c r="A27030" t="s">
        <v>28626</v>
      </c>
      <c r="B27030" t="str">
        <f t="shared" si="422"/>
        <v>AB</v>
      </c>
      <c r="C27030" t="s">
        <v>26590</v>
      </c>
    </row>
    <row r="27031" spans="1:4" x14ac:dyDescent="0.25">
      <c r="A27031" t="s">
        <v>26841</v>
      </c>
      <c r="B27031" t="str">
        <f t="shared" si="422"/>
        <v>AB</v>
      </c>
      <c r="C27031" t="s">
        <v>26591</v>
      </c>
    </row>
    <row r="27032" spans="1:4" x14ac:dyDescent="0.25">
      <c r="A27032" t="s">
        <v>29235</v>
      </c>
      <c r="B27032" t="str">
        <f t="shared" si="422"/>
        <v>NL</v>
      </c>
      <c r="C27032" t="s">
        <v>26592</v>
      </c>
    </row>
    <row r="27033" spans="1:4" x14ac:dyDescent="0.25">
      <c r="A27033" t="s">
        <v>26825</v>
      </c>
      <c r="B27033" t="str">
        <f t="shared" si="422"/>
        <v>BC</v>
      </c>
      <c r="C27033" t="s">
        <v>26593</v>
      </c>
    </row>
    <row r="27034" spans="1:4" x14ac:dyDescent="0.25">
      <c r="A27034" t="s">
        <v>28623</v>
      </c>
      <c r="B27034" t="str">
        <f t="shared" si="422"/>
        <v>ON</v>
      </c>
      <c r="C27034" t="s">
        <v>26594</v>
      </c>
    </row>
    <row r="27035" spans="1:4" x14ac:dyDescent="0.25">
      <c r="A27035" t="s">
        <v>28623</v>
      </c>
      <c r="B27035" t="str">
        <f t="shared" si="422"/>
        <v>ON</v>
      </c>
      <c r="C27035" t="s">
        <v>26594</v>
      </c>
    </row>
    <row r="27036" spans="1:4" x14ac:dyDescent="0.25">
      <c r="A27036" t="s">
        <v>27587</v>
      </c>
      <c r="B27036" t="str">
        <f t="shared" si="422"/>
        <v>ON</v>
      </c>
      <c r="C27036" t="s">
        <v>26595</v>
      </c>
    </row>
    <row r="27037" spans="1:4" x14ac:dyDescent="0.25">
      <c r="A27037" t="s">
        <v>26825</v>
      </c>
      <c r="B27037" t="str">
        <f t="shared" si="422"/>
        <v>BC</v>
      </c>
      <c r="C27037" t="s">
        <v>26604</v>
      </c>
    </row>
    <row r="27038" spans="1:4" x14ac:dyDescent="0.25">
      <c r="A27038" t="s">
        <v>26825</v>
      </c>
      <c r="B27038" t="str">
        <f t="shared" si="422"/>
        <v>BC</v>
      </c>
      <c r="C27038" t="s">
        <v>26605</v>
      </c>
    </row>
    <row r="27039" spans="1:4" x14ac:dyDescent="0.25">
      <c r="A27039" t="s">
        <v>26825</v>
      </c>
      <c r="B27039" t="str">
        <f t="shared" si="422"/>
        <v>BC</v>
      </c>
      <c r="C27039" t="s">
        <v>26606</v>
      </c>
      <c r="D27039" t="s">
        <v>22</v>
      </c>
    </row>
    <row r="27040" spans="1:4" x14ac:dyDescent="0.25">
      <c r="A27040" t="s">
        <v>27064</v>
      </c>
      <c r="B27040" t="str">
        <f t="shared" si="422"/>
        <v>ON</v>
      </c>
      <c r="C27040" t="s">
        <v>26607</v>
      </c>
      <c r="D27040" t="s">
        <v>3</v>
      </c>
    </row>
    <row r="27041" spans="1:4" x14ac:dyDescent="0.25">
      <c r="A27041" t="s">
        <v>26912</v>
      </c>
      <c r="B27041" t="str">
        <f t="shared" si="422"/>
        <v>ON</v>
      </c>
      <c r="C27041" t="s">
        <v>26608</v>
      </c>
    </row>
    <row r="27042" spans="1:4" x14ac:dyDescent="0.25">
      <c r="A27042" t="s">
        <v>26771</v>
      </c>
      <c r="B27042" t="str">
        <f t="shared" si="422"/>
        <v>ON</v>
      </c>
      <c r="C27042" t="s">
        <v>26609</v>
      </c>
      <c r="D27042" t="s">
        <v>12</v>
      </c>
    </row>
    <row r="27043" spans="1:4" x14ac:dyDescent="0.25">
      <c r="A27043" t="s">
        <v>26771</v>
      </c>
      <c r="B27043" t="str">
        <f t="shared" si="422"/>
        <v>ON</v>
      </c>
      <c r="C27043" t="s">
        <v>26610</v>
      </c>
      <c r="D27043" t="s">
        <v>18</v>
      </c>
    </row>
    <row r="27044" spans="1:4" x14ac:dyDescent="0.25">
      <c r="A27044" t="s">
        <v>26783</v>
      </c>
      <c r="B27044" t="str">
        <f t="shared" si="422"/>
        <v>ON</v>
      </c>
      <c r="C27044" t="s">
        <v>26611</v>
      </c>
      <c r="D27044" t="s">
        <v>18</v>
      </c>
    </row>
    <row r="27045" spans="1:4" x14ac:dyDescent="0.25">
      <c r="A27045" t="s">
        <v>26783</v>
      </c>
      <c r="B27045" t="str">
        <f t="shared" si="422"/>
        <v>ON</v>
      </c>
      <c r="C27045" t="s">
        <v>26612</v>
      </c>
      <c r="D27045" t="s">
        <v>18</v>
      </c>
    </row>
    <row r="27046" spans="1:4" x14ac:dyDescent="0.25">
      <c r="A27046" t="s">
        <v>26771</v>
      </c>
      <c r="B27046" t="str">
        <f t="shared" si="422"/>
        <v>ON</v>
      </c>
      <c r="C27046" t="s">
        <v>26613</v>
      </c>
    </row>
    <row r="27047" spans="1:4" x14ac:dyDescent="0.25">
      <c r="A27047" t="s">
        <v>26828</v>
      </c>
      <c r="B27047" t="str">
        <f t="shared" si="422"/>
        <v>ON</v>
      </c>
      <c r="C27047" t="s">
        <v>26614</v>
      </c>
      <c r="D27047" t="s">
        <v>3</v>
      </c>
    </row>
    <row r="27048" spans="1:4" x14ac:dyDescent="0.25">
      <c r="A27048" t="s">
        <v>26774</v>
      </c>
      <c r="B27048" t="str">
        <f t="shared" si="422"/>
        <v>ON</v>
      </c>
      <c r="C27048" t="s">
        <v>26615</v>
      </c>
      <c r="D27048" t="s">
        <v>18</v>
      </c>
    </row>
    <row r="27049" spans="1:4" x14ac:dyDescent="0.25">
      <c r="A27049" t="s">
        <v>26771</v>
      </c>
      <c r="B27049" t="str">
        <f t="shared" si="422"/>
        <v>ON</v>
      </c>
      <c r="C27049" t="s">
        <v>26616</v>
      </c>
      <c r="D27049" t="s">
        <v>18</v>
      </c>
    </row>
    <row r="27050" spans="1:4" x14ac:dyDescent="0.25">
      <c r="A27050" t="s">
        <v>26771</v>
      </c>
      <c r="B27050" t="str">
        <f t="shared" si="422"/>
        <v>ON</v>
      </c>
      <c r="C27050" t="s">
        <v>26617</v>
      </c>
      <c r="D27050" t="s">
        <v>22</v>
      </c>
    </row>
    <row r="27051" spans="1:4" x14ac:dyDescent="0.25">
      <c r="A27051" t="s">
        <v>26771</v>
      </c>
      <c r="B27051" t="str">
        <f t="shared" si="422"/>
        <v>ON</v>
      </c>
      <c r="C27051" t="s">
        <v>26618</v>
      </c>
      <c r="D27051" t="s">
        <v>18</v>
      </c>
    </row>
    <row r="27052" spans="1:4" x14ac:dyDescent="0.25">
      <c r="A27052" t="s">
        <v>26783</v>
      </c>
      <c r="B27052" t="str">
        <f t="shared" si="422"/>
        <v>ON</v>
      </c>
      <c r="C27052" t="s">
        <v>26619</v>
      </c>
    </row>
    <row r="27053" spans="1:4" x14ac:dyDescent="0.25">
      <c r="A27053" t="s">
        <v>26771</v>
      </c>
      <c r="B27053" t="str">
        <f t="shared" si="422"/>
        <v>ON</v>
      </c>
      <c r="C27053" t="s">
        <v>26620</v>
      </c>
      <c r="D27053" t="s">
        <v>22</v>
      </c>
    </row>
    <row r="27054" spans="1:4" x14ac:dyDescent="0.25">
      <c r="A27054" t="s">
        <v>26771</v>
      </c>
      <c r="B27054" t="str">
        <f t="shared" si="422"/>
        <v>ON</v>
      </c>
      <c r="C27054" t="s">
        <v>26621</v>
      </c>
      <c r="D27054" t="s">
        <v>3</v>
      </c>
    </row>
    <row r="27055" spans="1:4" x14ac:dyDescent="0.25">
      <c r="A27055" t="s">
        <v>26774</v>
      </c>
      <c r="B27055" t="str">
        <f t="shared" si="422"/>
        <v>ON</v>
      </c>
      <c r="C27055" t="s">
        <v>26622</v>
      </c>
      <c r="D27055" t="s">
        <v>18</v>
      </c>
    </row>
    <row r="27056" spans="1:4" x14ac:dyDescent="0.25">
      <c r="A27056" t="s">
        <v>26774</v>
      </c>
      <c r="B27056" t="str">
        <f t="shared" si="422"/>
        <v>ON</v>
      </c>
      <c r="C27056" t="s">
        <v>26623</v>
      </c>
      <c r="D27056" t="s">
        <v>3</v>
      </c>
    </row>
    <row r="27057" spans="1:4" x14ac:dyDescent="0.25">
      <c r="A27057" t="s">
        <v>26828</v>
      </c>
      <c r="B27057" t="str">
        <f t="shared" si="422"/>
        <v>ON</v>
      </c>
      <c r="C27057" t="s">
        <v>26624</v>
      </c>
      <c r="D27057" t="s">
        <v>22</v>
      </c>
    </row>
    <row r="27058" spans="1:4" x14ac:dyDescent="0.25">
      <c r="A27058" t="s">
        <v>26771</v>
      </c>
      <c r="B27058" t="str">
        <f t="shared" si="422"/>
        <v>ON</v>
      </c>
      <c r="C27058" t="s">
        <v>26625</v>
      </c>
      <c r="D27058" t="s">
        <v>18</v>
      </c>
    </row>
    <row r="27059" spans="1:4" x14ac:dyDescent="0.25">
      <c r="A27059" t="s">
        <v>26828</v>
      </c>
      <c r="B27059" t="str">
        <f t="shared" si="422"/>
        <v>ON</v>
      </c>
      <c r="C27059" t="s">
        <v>26626</v>
      </c>
      <c r="D27059" t="s">
        <v>22</v>
      </c>
    </row>
    <row r="27060" spans="1:4" x14ac:dyDescent="0.25">
      <c r="A27060" t="s">
        <v>26828</v>
      </c>
      <c r="B27060" t="str">
        <f t="shared" si="422"/>
        <v>ON</v>
      </c>
      <c r="C27060" t="s">
        <v>26627</v>
      </c>
      <c r="D27060" t="s">
        <v>22</v>
      </c>
    </row>
    <row r="27061" spans="1:4" x14ac:dyDescent="0.25">
      <c r="A27061" t="s">
        <v>26771</v>
      </c>
      <c r="B27061" t="str">
        <f t="shared" si="422"/>
        <v>ON</v>
      </c>
      <c r="C27061" t="s">
        <v>26628</v>
      </c>
    </row>
    <row r="27062" spans="1:4" x14ac:dyDescent="0.25">
      <c r="A27062" t="s">
        <v>28113</v>
      </c>
      <c r="B27062" t="str">
        <f t="shared" si="422"/>
        <v>ON</v>
      </c>
      <c r="C27062" t="s">
        <v>26629</v>
      </c>
    </row>
    <row r="27063" spans="1:4" x14ac:dyDescent="0.25">
      <c r="A27063" t="s">
        <v>26771</v>
      </c>
      <c r="B27063" t="str">
        <f t="shared" si="422"/>
        <v>ON</v>
      </c>
      <c r="C27063" t="s">
        <v>26630</v>
      </c>
      <c r="D27063" t="s">
        <v>22</v>
      </c>
    </row>
    <row r="27064" spans="1:4" x14ac:dyDescent="0.25">
      <c r="A27064" t="s">
        <v>26771</v>
      </c>
      <c r="B27064" t="str">
        <f t="shared" si="422"/>
        <v>ON</v>
      </c>
      <c r="C27064" t="s">
        <v>26631</v>
      </c>
    </row>
    <row r="27065" spans="1:4" x14ac:dyDescent="0.25">
      <c r="A27065" t="s">
        <v>27748</v>
      </c>
      <c r="B27065" t="str">
        <f t="shared" si="422"/>
        <v>ON</v>
      </c>
      <c r="C27065" t="s">
        <v>26632</v>
      </c>
      <c r="D27065" t="s">
        <v>22</v>
      </c>
    </row>
    <row r="27066" spans="1:4" x14ac:dyDescent="0.25">
      <c r="A27066" t="s">
        <v>26771</v>
      </c>
      <c r="B27066" t="str">
        <f t="shared" si="422"/>
        <v>ON</v>
      </c>
      <c r="C27066" t="s">
        <v>26633</v>
      </c>
      <c r="D27066" t="s">
        <v>18</v>
      </c>
    </row>
    <row r="27067" spans="1:4" x14ac:dyDescent="0.25">
      <c r="A27067" t="s">
        <v>26771</v>
      </c>
      <c r="B27067" t="str">
        <f t="shared" si="422"/>
        <v>ON</v>
      </c>
      <c r="C27067" t="s">
        <v>26634</v>
      </c>
      <c r="D27067" t="s">
        <v>22</v>
      </c>
    </row>
    <row r="27068" spans="1:4" x14ac:dyDescent="0.25">
      <c r="A27068" t="s">
        <v>26774</v>
      </c>
      <c r="B27068" t="str">
        <f t="shared" si="422"/>
        <v>ON</v>
      </c>
      <c r="C27068" t="s">
        <v>26635</v>
      </c>
      <c r="D27068" t="s">
        <v>22</v>
      </c>
    </row>
    <row r="27069" spans="1:4" x14ac:dyDescent="0.25">
      <c r="A27069" t="s">
        <v>26783</v>
      </c>
      <c r="B27069" t="str">
        <f t="shared" si="422"/>
        <v>ON</v>
      </c>
      <c r="C27069" t="s">
        <v>26636</v>
      </c>
      <c r="D27069" t="s">
        <v>22</v>
      </c>
    </row>
    <row r="27070" spans="1:4" x14ac:dyDescent="0.25">
      <c r="A27070" t="s">
        <v>26783</v>
      </c>
      <c r="B27070" t="str">
        <f t="shared" si="422"/>
        <v>ON</v>
      </c>
      <c r="C27070" t="s">
        <v>26637</v>
      </c>
      <c r="D27070" t="s">
        <v>22</v>
      </c>
    </row>
    <row r="27071" spans="1:4" x14ac:dyDescent="0.25">
      <c r="A27071" t="s">
        <v>26828</v>
      </c>
      <c r="B27071" t="str">
        <f t="shared" si="422"/>
        <v>ON</v>
      </c>
      <c r="C27071" t="s">
        <v>26638</v>
      </c>
      <c r="D27071" t="s">
        <v>22</v>
      </c>
    </row>
    <row r="27072" spans="1:4" x14ac:dyDescent="0.25">
      <c r="A27072" t="s">
        <v>26828</v>
      </c>
      <c r="B27072" t="str">
        <f t="shared" si="422"/>
        <v>ON</v>
      </c>
      <c r="C27072" t="s">
        <v>26639</v>
      </c>
      <c r="D27072" t="s">
        <v>22</v>
      </c>
    </row>
    <row r="27073" spans="1:4" x14ac:dyDescent="0.25">
      <c r="A27073" t="s">
        <v>26941</v>
      </c>
      <c r="B27073" t="str">
        <f t="shared" si="422"/>
        <v>ON</v>
      </c>
      <c r="C27073" t="s">
        <v>26640</v>
      </c>
      <c r="D27073" t="s">
        <v>22</v>
      </c>
    </row>
    <row r="27074" spans="1:4" x14ac:dyDescent="0.25">
      <c r="A27074" t="s">
        <v>26771</v>
      </c>
      <c r="B27074" t="str">
        <f t="shared" si="422"/>
        <v>ON</v>
      </c>
      <c r="C27074" t="s">
        <v>26642</v>
      </c>
    </row>
    <row r="27075" spans="1:4" x14ac:dyDescent="0.25">
      <c r="A27075" t="s">
        <v>26771</v>
      </c>
      <c r="B27075" t="str">
        <f t="shared" ref="B27075:B27138" si="423">RIGHT(TRIM(C27075), 2)</f>
        <v>ON</v>
      </c>
      <c r="C27075" t="s">
        <v>26641</v>
      </c>
      <c r="D27075" t="s">
        <v>3</v>
      </c>
    </row>
    <row r="27076" spans="1:4" x14ac:dyDescent="0.25">
      <c r="A27076" t="s">
        <v>26774</v>
      </c>
      <c r="B27076" t="str">
        <f t="shared" si="423"/>
        <v>ON</v>
      </c>
      <c r="C27076" t="s">
        <v>26643</v>
      </c>
    </row>
    <row r="27077" spans="1:4" x14ac:dyDescent="0.25">
      <c r="A27077" t="s">
        <v>26785</v>
      </c>
      <c r="B27077" t="str">
        <f t="shared" si="423"/>
        <v>BC</v>
      </c>
      <c r="C27077" t="s">
        <v>26645</v>
      </c>
      <c r="D27077" t="s">
        <v>12</v>
      </c>
    </row>
    <row r="27078" spans="1:4" x14ac:dyDescent="0.25">
      <c r="A27078" t="s">
        <v>26783</v>
      </c>
      <c r="B27078" t="str">
        <f t="shared" si="423"/>
        <v>ON</v>
      </c>
      <c r="C27078" t="s">
        <v>26644</v>
      </c>
      <c r="D27078" t="s">
        <v>22</v>
      </c>
    </row>
    <row r="27079" spans="1:4" x14ac:dyDescent="0.25">
      <c r="A27079" t="s">
        <v>26775</v>
      </c>
      <c r="B27079" t="str">
        <f t="shared" si="423"/>
        <v>ON</v>
      </c>
      <c r="C27079" t="s">
        <v>26646</v>
      </c>
    </row>
    <row r="27080" spans="1:4" x14ac:dyDescent="0.25">
      <c r="A27080" t="s">
        <v>26771</v>
      </c>
      <c r="B27080" t="str">
        <f t="shared" si="423"/>
        <v>ON</v>
      </c>
      <c r="C27080" t="s">
        <v>26647</v>
      </c>
    </row>
    <row r="27081" spans="1:4" x14ac:dyDescent="0.25">
      <c r="A27081" t="s">
        <v>26774</v>
      </c>
      <c r="B27081" t="str">
        <f t="shared" si="423"/>
        <v>ON</v>
      </c>
      <c r="C27081" t="s">
        <v>26648</v>
      </c>
    </row>
    <row r="27082" spans="1:4" x14ac:dyDescent="0.25">
      <c r="A27082" t="s">
        <v>26828</v>
      </c>
      <c r="B27082" t="str">
        <f t="shared" si="423"/>
        <v>ON</v>
      </c>
      <c r="C27082" t="s">
        <v>26649</v>
      </c>
      <c r="D27082" t="s">
        <v>18</v>
      </c>
    </row>
    <row r="27083" spans="1:4" x14ac:dyDescent="0.25">
      <c r="A27083" t="s">
        <v>28012</v>
      </c>
      <c r="B27083" t="str">
        <f t="shared" si="423"/>
        <v>ON</v>
      </c>
      <c r="C27083" t="s">
        <v>26650</v>
      </c>
    </row>
    <row r="27084" spans="1:4" x14ac:dyDescent="0.25">
      <c r="A27084" t="s">
        <v>26828</v>
      </c>
      <c r="B27084" t="str">
        <f t="shared" si="423"/>
        <v>ON</v>
      </c>
      <c r="C27084" t="s">
        <v>26651</v>
      </c>
      <c r="D27084" t="s">
        <v>22</v>
      </c>
    </row>
    <row r="27085" spans="1:4" x14ac:dyDescent="0.25">
      <c r="A27085" t="s">
        <v>26771</v>
      </c>
      <c r="B27085" t="str">
        <f t="shared" si="423"/>
        <v>ON</v>
      </c>
      <c r="C27085" t="s">
        <v>26652</v>
      </c>
      <c r="D27085" t="s">
        <v>22</v>
      </c>
    </row>
    <row r="27086" spans="1:4" x14ac:dyDescent="0.25">
      <c r="A27086" t="s">
        <v>26771</v>
      </c>
      <c r="B27086" t="str">
        <f t="shared" si="423"/>
        <v>ON</v>
      </c>
      <c r="C27086" t="s">
        <v>26655</v>
      </c>
    </row>
    <row r="27087" spans="1:4" x14ac:dyDescent="0.25">
      <c r="A27087" t="s">
        <v>27213</v>
      </c>
      <c r="B27087" t="str">
        <f t="shared" si="423"/>
        <v>ON</v>
      </c>
      <c r="C27087" t="s">
        <v>26653</v>
      </c>
    </row>
    <row r="27088" spans="1:4" x14ac:dyDescent="0.25">
      <c r="A27088" t="s">
        <v>26771</v>
      </c>
      <c r="B27088" t="str">
        <f t="shared" si="423"/>
        <v>ON</v>
      </c>
      <c r="C27088" t="s">
        <v>26654</v>
      </c>
    </row>
    <row r="27089" spans="1:4" x14ac:dyDescent="0.25">
      <c r="A27089" t="s">
        <v>26771</v>
      </c>
      <c r="B27089" t="str">
        <f t="shared" si="423"/>
        <v>ON</v>
      </c>
      <c r="C27089" t="s">
        <v>26654</v>
      </c>
      <c r="D27089" t="s">
        <v>22</v>
      </c>
    </row>
    <row r="27090" spans="1:4" x14ac:dyDescent="0.25">
      <c r="A27090" t="s">
        <v>27649</v>
      </c>
      <c r="B27090" t="str">
        <f t="shared" si="423"/>
        <v>SK</v>
      </c>
      <c r="C27090" t="s">
        <v>26656</v>
      </c>
    </row>
    <row r="27091" spans="1:4" x14ac:dyDescent="0.25">
      <c r="A27091" t="s">
        <v>26828</v>
      </c>
      <c r="B27091" t="str">
        <f t="shared" si="423"/>
        <v>ON</v>
      </c>
      <c r="C27091" t="s">
        <v>26657</v>
      </c>
      <c r="D27091" t="s">
        <v>18</v>
      </c>
    </row>
    <row r="27092" spans="1:4" x14ac:dyDescent="0.25">
      <c r="A27092" t="s">
        <v>26828</v>
      </c>
      <c r="B27092" t="str">
        <f t="shared" si="423"/>
        <v>ON</v>
      </c>
      <c r="C27092" t="s">
        <v>26658</v>
      </c>
    </row>
    <row r="27093" spans="1:4" x14ac:dyDescent="0.25">
      <c r="A27093" t="s">
        <v>26771</v>
      </c>
      <c r="B27093" t="str">
        <f t="shared" si="423"/>
        <v>ON</v>
      </c>
      <c r="C27093" t="s">
        <v>26659</v>
      </c>
    </row>
    <row r="27094" spans="1:4" x14ac:dyDescent="0.25">
      <c r="A27094" t="s">
        <v>26771</v>
      </c>
      <c r="B27094" t="str">
        <f t="shared" si="423"/>
        <v>ON</v>
      </c>
      <c r="C27094" t="s">
        <v>26660</v>
      </c>
    </row>
    <row r="27095" spans="1:4" x14ac:dyDescent="0.25">
      <c r="A27095" t="s">
        <v>26853</v>
      </c>
      <c r="B27095" t="str">
        <f t="shared" si="423"/>
        <v>MB</v>
      </c>
      <c r="C27095" t="s">
        <v>26661</v>
      </c>
      <c r="D27095" t="s">
        <v>3</v>
      </c>
    </row>
    <row r="27096" spans="1:4" x14ac:dyDescent="0.25">
      <c r="A27096" t="s">
        <v>27704</v>
      </c>
      <c r="B27096" t="str">
        <f t="shared" si="423"/>
        <v>QC</v>
      </c>
      <c r="C27096" t="s">
        <v>26662</v>
      </c>
    </row>
    <row r="27097" spans="1:4" x14ac:dyDescent="0.25">
      <c r="A27097" t="s">
        <v>26794</v>
      </c>
      <c r="B27097" t="str">
        <f t="shared" si="423"/>
        <v>NS</v>
      </c>
      <c r="C27097" t="s">
        <v>26663</v>
      </c>
    </row>
    <row r="27098" spans="1:4" x14ac:dyDescent="0.25">
      <c r="A27098" t="s">
        <v>26977</v>
      </c>
      <c r="B27098" t="str">
        <f t="shared" si="423"/>
        <v>ON</v>
      </c>
      <c r="C27098" t="s">
        <v>26664</v>
      </c>
      <c r="D27098" t="s">
        <v>18</v>
      </c>
    </row>
    <row r="27099" spans="1:4" x14ac:dyDescent="0.25">
      <c r="A27099" t="s">
        <v>26853</v>
      </c>
      <c r="B27099" t="str">
        <f t="shared" si="423"/>
        <v>MB</v>
      </c>
      <c r="C27099" t="s">
        <v>26665</v>
      </c>
    </row>
    <row r="27100" spans="1:4" x14ac:dyDescent="0.25">
      <c r="A27100" t="s">
        <v>29644</v>
      </c>
      <c r="B27100" t="str">
        <f t="shared" si="423"/>
        <v>NB</v>
      </c>
      <c r="C27100" t="s">
        <v>26666</v>
      </c>
    </row>
    <row r="27101" spans="1:4" x14ac:dyDescent="0.25">
      <c r="A27101" t="s">
        <v>26853</v>
      </c>
      <c r="B27101" t="str">
        <f t="shared" si="423"/>
        <v>MB</v>
      </c>
      <c r="C27101" t="s">
        <v>26667</v>
      </c>
    </row>
    <row r="27102" spans="1:4" x14ac:dyDescent="0.25">
      <c r="A27102" t="s">
        <v>26853</v>
      </c>
      <c r="B27102" t="str">
        <f t="shared" si="423"/>
        <v>MB</v>
      </c>
      <c r="C27102" t="s">
        <v>26668</v>
      </c>
    </row>
    <row r="27103" spans="1:4" x14ac:dyDescent="0.25">
      <c r="A27103" t="s">
        <v>26786</v>
      </c>
      <c r="B27103" t="str">
        <f t="shared" si="423"/>
        <v>ON</v>
      </c>
      <c r="C27103" t="s">
        <v>26669</v>
      </c>
      <c r="D27103" t="s">
        <v>22</v>
      </c>
    </row>
    <row r="27104" spans="1:4" x14ac:dyDescent="0.25">
      <c r="A27104" t="s">
        <v>26771</v>
      </c>
      <c r="B27104" t="str">
        <f t="shared" si="423"/>
        <v>ON</v>
      </c>
      <c r="C27104" t="s">
        <v>26670</v>
      </c>
    </row>
    <row r="27105" spans="1:4" x14ac:dyDescent="0.25">
      <c r="A27105" t="s">
        <v>26822</v>
      </c>
      <c r="B27105" t="str">
        <f t="shared" si="423"/>
        <v>SK</v>
      </c>
      <c r="C27105" t="s">
        <v>26672</v>
      </c>
      <c r="D27105" t="s">
        <v>22</v>
      </c>
    </row>
    <row r="27106" spans="1:4" x14ac:dyDescent="0.25">
      <c r="A27106" t="s">
        <v>26822</v>
      </c>
      <c r="B27106" t="str">
        <f t="shared" si="423"/>
        <v>SK</v>
      </c>
      <c r="C27106" t="s">
        <v>26671</v>
      </c>
      <c r="D27106" t="s">
        <v>22</v>
      </c>
    </row>
    <row r="27107" spans="1:4" x14ac:dyDescent="0.25">
      <c r="A27107" t="s">
        <v>26786</v>
      </c>
      <c r="B27107" t="str">
        <f t="shared" si="423"/>
        <v>ON</v>
      </c>
      <c r="C27107" t="s">
        <v>26673</v>
      </c>
    </row>
    <row r="27108" spans="1:4" x14ac:dyDescent="0.25">
      <c r="A27108" t="s">
        <v>26786</v>
      </c>
      <c r="B27108" t="str">
        <f t="shared" si="423"/>
        <v>ON</v>
      </c>
      <c r="C27108" t="s">
        <v>26674</v>
      </c>
    </row>
    <row r="27109" spans="1:4" x14ac:dyDescent="0.25">
      <c r="A27109" t="s">
        <v>26774</v>
      </c>
      <c r="B27109" t="str">
        <f t="shared" si="423"/>
        <v>ON</v>
      </c>
      <c r="C27109" t="s">
        <v>26675</v>
      </c>
    </row>
    <row r="27110" spans="1:4" x14ac:dyDescent="0.25">
      <c r="A27110" t="s">
        <v>28917</v>
      </c>
      <c r="B27110" t="str">
        <f t="shared" si="423"/>
        <v>ON</v>
      </c>
      <c r="C27110" t="s">
        <v>26676</v>
      </c>
    </row>
    <row r="27111" spans="1:4" x14ac:dyDescent="0.25">
      <c r="A27111" t="s">
        <v>26768</v>
      </c>
      <c r="B27111" t="str">
        <f t="shared" si="423"/>
        <v>ON</v>
      </c>
      <c r="C27111" t="s">
        <v>26677</v>
      </c>
    </row>
    <row r="27112" spans="1:4" x14ac:dyDescent="0.25">
      <c r="A27112" t="s">
        <v>26771</v>
      </c>
      <c r="B27112" t="str">
        <f t="shared" si="423"/>
        <v>ON</v>
      </c>
      <c r="C27112" t="s">
        <v>26678</v>
      </c>
    </row>
    <row r="27113" spans="1:4" x14ac:dyDescent="0.25">
      <c r="A27113" t="s">
        <v>26828</v>
      </c>
      <c r="B27113" t="str">
        <f t="shared" si="423"/>
        <v>ON</v>
      </c>
      <c r="C27113" t="s">
        <v>26679</v>
      </c>
      <c r="D27113" t="s">
        <v>22</v>
      </c>
    </row>
    <row r="27114" spans="1:4" x14ac:dyDescent="0.25">
      <c r="A27114" t="s">
        <v>26791</v>
      </c>
      <c r="B27114" t="str">
        <f t="shared" si="423"/>
        <v>AB</v>
      </c>
      <c r="C27114" t="s">
        <v>26680</v>
      </c>
    </row>
    <row r="27115" spans="1:4" x14ac:dyDescent="0.25">
      <c r="A27115" t="s">
        <v>26791</v>
      </c>
      <c r="B27115" t="str">
        <f t="shared" si="423"/>
        <v>AB</v>
      </c>
      <c r="C27115" t="s">
        <v>26681</v>
      </c>
    </row>
    <row r="27116" spans="1:4" x14ac:dyDescent="0.25">
      <c r="A27116" t="s">
        <v>26791</v>
      </c>
      <c r="B27116" t="str">
        <f t="shared" si="423"/>
        <v>AB</v>
      </c>
      <c r="C27116" t="s">
        <v>26682</v>
      </c>
    </row>
    <row r="27117" spans="1:4" x14ac:dyDescent="0.25">
      <c r="A27117" t="s">
        <v>29645</v>
      </c>
      <c r="B27117" t="str">
        <f t="shared" si="423"/>
        <v>SK</v>
      </c>
      <c r="C27117" t="s">
        <v>26683</v>
      </c>
    </row>
    <row r="27118" spans="1:4" x14ac:dyDescent="0.25">
      <c r="A27118" t="s">
        <v>26945</v>
      </c>
      <c r="B27118" t="str">
        <f t="shared" si="423"/>
        <v>ON</v>
      </c>
      <c r="C27118" t="s">
        <v>26684</v>
      </c>
      <c r="D27118" t="s">
        <v>3</v>
      </c>
    </row>
    <row r="27119" spans="1:4" x14ac:dyDescent="0.25">
      <c r="A27119" t="s">
        <v>26795</v>
      </c>
      <c r="B27119" t="str">
        <f t="shared" si="423"/>
        <v>ON</v>
      </c>
      <c r="C27119" t="s">
        <v>26685</v>
      </c>
    </row>
    <row r="27120" spans="1:4" x14ac:dyDescent="0.25">
      <c r="A27120" t="s">
        <v>26795</v>
      </c>
      <c r="B27120" t="str">
        <f t="shared" si="423"/>
        <v>ON</v>
      </c>
      <c r="C27120" t="s">
        <v>26686</v>
      </c>
    </row>
    <row r="27121" spans="1:4" x14ac:dyDescent="0.25">
      <c r="A27121" t="s">
        <v>26908</v>
      </c>
      <c r="B27121" t="str">
        <f t="shared" si="423"/>
        <v>ON</v>
      </c>
      <c r="C27121" t="s">
        <v>26687</v>
      </c>
    </row>
    <row r="27122" spans="1:4" x14ac:dyDescent="0.25">
      <c r="A27122" t="s">
        <v>29646</v>
      </c>
      <c r="B27122" t="str">
        <f t="shared" si="423"/>
        <v>NB</v>
      </c>
      <c r="C27122" t="s">
        <v>26688</v>
      </c>
    </row>
    <row r="27123" spans="1:4" x14ac:dyDescent="0.25">
      <c r="A27123" t="s">
        <v>29647</v>
      </c>
      <c r="B27123" t="str">
        <f t="shared" si="423"/>
        <v>BC</v>
      </c>
      <c r="C27123" t="s">
        <v>26689</v>
      </c>
    </row>
    <row r="27124" spans="1:4" x14ac:dyDescent="0.25">
      <c r="A27124" t="s">
        <v>27601</v>
      </c>
      <c r="B27124" t="str">
        <f t="shared" si="423"/>
        <v>ON</v>
      </c>
      <c r="C27124" t="s">
        <v>26690</v>
      </c>
    </row>
    <row r="27125" spans="1:4" x14ac:dyDescent="0.25">
      <c r="A27125" t="s">
        <v>26918</v>
      </c>
      <c r="B27125" t="str">
        <f t="shared" si="423"/>
        <v>ON</v>
      </c>
      <c r="C27125" t="s">
        <v>26691</v>
      </c>
    </row>
    <row r="27126" spans="1:4" x14ac:dyDescent="0.25">
      <c r="A27126" t="s">
        <v>26918</v>
      </c>
      <c r="B27126" t="str">
        <f t="shared" si="423"/>
        <v>ON</v>
      </c>
      <c r="C27126" t="s">
        <v>26691</v>
      </c>
      <c r="D27126" t="s">
        <v>18</v>
      </c>
    </row>
    <row r="27127" spans="1:4" x14ac:dyDescent="0.25">
      <c r="A27127" t="s">
        <v>26987</v>
      </c>
      <c r="B27127" t="str">
        <f t="shared" si="423"/>
        <v>ON</v>
      </c>
      <c r="C27127" t="s">
        <v>26692</v>
      </c>
    </row>
    <row r="27128" spans="1:4" x14ac:dyDescent="0.25">
      <c r="A27128" t="s">
        <v>26987</v>
      </c>
      <c r="B27128" t="str">
        <f t="shared" si="423"/>
        <v>ON</v>
      </c>
      <c r="C27128" t="s">
        <v>26692</v>
      </c>
    </row>
    <row r="27129" spans="1:4" x14ac:dyDescent="0.25">
      <c r="A27129" t="s">
        <v>26977</v>
      </c>
      <c r="B27129" t="str">
        <f t="shared" si="423"/>
        <v>ON</v>
      </c>
      <c r="C27129" t="s">
        <v>26693</v>
      </c>
    </row>
    <row r="27130" spans="1:4" x14ac:dyDescent="0.25">
      <c r="A27130" t="s">
        <v>26977</v>
      </c>
      <c r="B27130" t="str">
        <f t="shared" si="423"/>
        <v>ON</v>
      </c>
      <c r="C27130" t="s">
        <v>26693</v>
      </c>
      <c r="D27130" t="s">
        <v>18</v>
      </c>
    </row>
    <row r="27131" spans="1:4" x14ac:dyDescent="0.25">
      <c r="A27131" t="s">
        <v>26912</v>
      </c>
      <c r="B27131" t="str">
        <f t="shared" si="423"/>
        <v>ON</v>
      </c>
      <c r="C27131" t="s">
        <v>26694</v>
      </c>
    </row>
    <row r="27132" spans="1:4" x14ac:dyDescent="0.25">
      <c r="A27132" t="s">
        <v>26796</v>
      </c>
      <c r="B27132" t="str">
        <f t="shared" si="423"/>
        <v>ON</v>
      </c>
      <c r="C27132" t="s">
        <v>26695</v>
      </c>
    </row>
    <row r="27133" spans="1:4" x14ac:dyDescent="0.25">
      <c r="A27133" t="s">
        <v>26796</v>
      </c>
      <c r="B27133" t="str">
        <f t="shared" si="423"/>
        <v>ON</v>
      </c>
      <c r="C27133" t="s">
        <v>26695</v>
      </c>
      <c r="D27133" t="s">
        <v>22</v>
      </c>
    </row>
    <row r="27134" spans="1:4" x14ac:dyDescent="0.25">
      <c r="A27134" t="s">
        <v>26912</v>
      </c>
      <c r="B27134" t="str">
        <f t="shared" si="423"/>
        <v>ON</v>
      </c>
      <c r="C27134" t="s">
        <v>26696</v>
      </c>
    </row>
    <row r="27135" spans="1:4" x14ac:dyDescent="0.25">
      <c r="A27135" t="s">
        <v>26912</v>
      </c>
      <c r="B27135" t="str">
        <f t="shared" si="423"/>
        <v>ON</v>
      </c>
      <c r="C27135" t="s">
        <v>26696</v>
      </c>
      <c r="D27135" t="s">
        <v>18</v>
      </c>
    </row>
    <row r="27136" spans="1:4" x14ac:dyDescent="0.25">
      <c r="A27136" t="s">
        <v>27039</v>
      </c>
      <c r="B27136" t="str">
        <f t="shared" si="423"/>
        <v>ON</v>
      </c>
      <c r="C27136" t="s">
        <v>26697</v>
      </c>
    </row>
    <row r="27137" spans="1:4" x14ac:dyDescent="0.25">
      <c r="A27137" t="s">
        <v>27331</v>
      </c>
      <c r="B27137" t="str">
        <f t="shared" si="423"/>
        <v>ON</v>
      </c>
      <c r="C27137" t="s">
        <v>26698</v>
      </c>
    </row>
    <row r="27138" spans="1:4" x14ac:dyDescent="0.25">
      <c r="A27138" t="s">
        <v>27331</v>
      </c>
      <c r="B27138" t="str">
        <f t="shared" si="423"/>
        <v>ON</v>
      </c>
      <c r="C27138" t="s">
        <v>26698</v>
      </c>
      <c r="D27138" t="s">
        <v>22</v>
      </c>
    </row>
    <row r="27139" spans="1:4" x14ac:dyDescent="0.25">
      <c r="A27139" t="s">
        <v>27101</v>
      </c>
      <c r="B27139" t="str">
        <f t="shared" ref="B27139:B27202" si="424">RIGHT(TRIM(C27139), 2)</f>
        <v>ON</v>
      </c>
      <c r="C27139" t="s">
        <v>26699</v>
      </c>
    </row>
    <row r="27140" spans="1:4" x14ac:dyDescent="0.25">
      <c r="A27140" t="s">
        <v>27101</v>
      </c>
      <c r="B27140" t="str">
        <f t="shared" si="424"/>
        <v>ON</v>
      </c>
      <c r="C27140" t="s">
        <v>26699</v>
      </c>
      <c r="D27140" t="s">
        <v>22</v>
      </c>
    </row>
    <row r="27141" spans="1:4" x14ac:dyDescent="0.25">
      <c r="A27141" t="s">
        <v>26987</v>
      </c>
      <c r="B27141" t="str">
        <f t="shared" si="424"/>
        <v>ON</v>
      </c>
      <c r="C27141" t="s">
        <v>26700</v>
      </c>
    </row>
    <row r="27142" spans="1:4" x14ac:dyDescent="0.25">
      <c r="A27142" t="s">
        <v>26987</v>
      </c>
      <c r="B27142" t="str">
        <f t="shared" si="424"/>
        <v>ON</v>
      </c>
      <c r="C27142" t="s">
        <v>26700</v>
      </c>
      <c r="D27142" t="s">
        <v>12</v>
      </c>
    </row>
    <row r="27143" spans="1:4" x14ac:dyDescent="0.25">
      <c r="A27143" t="s">
        <v>26927</v>
      </c>
      <c r="B27143" t="str">
        <f t="shared" si="424"/>
        <v>ON</v>
      </c>
      <c r="C27143" t="s">
        <v>26701</v>
      </c>
    </row>
    <row r="27144" spans="1:4" x14ac:dyDescent="0.25">
      <c r="A27144" t="s">
        <v>26927</v>
      </c>
      <c r="B27144" t="str">
        <f t="shared" si="424"/>
        <v>ON</v>
      </c>
      <c r="C27144" t="s">
        <v>26701</v>
      </c>
      <c r="D27144" t="s">
        <v>22</v>
      </c>
    </row>
    <row r="27145" spans="1:4" x14ac:dyDescent="0.25">
      <c r="A27145" t="s">
        <v>26796</v>
      </c>
      <c r="B27145" t="str">
        <f t="shared" si="424"/>
        <v>ON</v>
      </c>
      <c r="C27145" t="s">
        <v>26702</v>
      </c>
    </row>
    <row r="27146" spans="1:4" x14ac:dyDescent="0.25">
      <c r="A27146" t="s">
        <v>26796</v>
      </c>
      <c r="B27146" t="str">
        <f t="shared" si="424"/>
        <v>ON</v>
      </c>
      <c r="C27146" t="s">
        <v>26702</v>
      </c>
      <c r="D27146" t="s">
        <v>18</v>
      </c>
    </row>
    <row r="27147" spans="1:4" x14ac:dyDescent="0.25">
      <c r="A27147" t="s">
        <v>26927</v>
      </c>
      <c r="B27147" t="str">
        <f t="shared" si="424"/>
        <v>ON</v>
      </c>
      <c r="C27147" t="s">
        <v>26703</v>
      </c>
    </row>
    <row r="27148" spans="1:4" x14ac:dyDescent="0.25">
      <c r="A27148" t="s">
        <v>26927</v>
      </c>
      <c r="B27148" t="str">
        <f t="shared" si="424"/>
        <v>ON</v>
      </c>
      <c r="C27148" t="s">
        <v>26703</v>
      </c>
      <c r="D27148" t="s">
        <v>22</v>
      </c>
    </row>
    <row r="27149" spans="1:4" x14ac:dyDescent="0.25">
      <c r="A27149" t="s">
        <v>26912</v>
      </c>
      <c r="B27149" t="str">
        <f t="shared" si="424"/>
        <v>ON</v>
      </c>
      <c r="C27149" t="s">
        <v>26704</v>
      </c>
    </row>
    <row r="27150" spans="1:4" x14ac:dyDescent="0.25">
      <c r="A27150" t="s">
        <v>26912</v>
      </c>
      <c r="B27150" t="str">
        <f t="shared" si="424"/>
        <v>ON</v>
      </c>
      <c r="C27150" t="s">
        <v>26704</v>
      </c>
      <c r="D27150" t="s">
        <v>22</v>
      </c>
    </row>
    <row r="27151" spans="1:4" x14ac:dyDescent="0.25">
      <c r="A27151" t="s">
        <v>26788</v>
      </c>
      <c r="B27151" t="str">
        <f t="shared" si="424"/>
        <v>ON</v>
      </c>
      <c r="C27151" t="s">
        <v>26705</v>
      </c>
    </row>
    <row r="27152" spans="1:4" x14ac:dyDescent="0.25">
      <c r="A27152" t="s">
        <v>26788</v>
      </c>
      <c r="B27152" t="str">
        <f t="shared" si="424"/>
        <v>ON</v>
      </c>
      <c r="C27152" t="s">
        <v>26706</v>
      </c>
      <c r="D27152" t="s">
        <v>18</v>
      </c>
    </row>
    <row r="27153" spans="1:4" x14ac:dyDescent="0.25">
      <c r="A27153" t="s">
        <v>27197</v>
      </c>
      <c r="B27153" t="str">
        <f t="shared" si="424"/>
        <v>ON</v>
      </c>
      <c r="C27153" t="s">
        <v>26707</v>
      </c>
    </row>
    <row r="27154" spans="1:4" x14ac:dyDescent="0.25">
      <c r="A27154" t="s">
        <v>27197</v>
      </c>
      <c r="B27154" t="str">
        <f t="shared" si="424"/>
        <v>ON</v>
      </c>
      <c r="C27154" t="s">
        <v>26707</v>
      </c>
      <c r="D27154" t="s">
        <v>3</v>
      </c>
    </row>
    <row r="27155" spans="1:4" x14ac:dyDescent="0.25">
      <c r="A27155" t="s">
        <v>26837</v>
      </c>
      <c r="B27155" t="str">
        <f t="shared" si="424"/>
        <v>ON</v>
      </c>
      <c r="C27155" t="s">
        <v>26709</v>
      </c>
    </row>
    <row r="27156" spans="1:4" x14ac:dyDescent="0.25">
      <c r="A27156" t="s">
        <v>26837</v>
      </c>
      <c r="B27156" t="str">
        <f t="shared" si="424"/>
        <v>ON</v>
      </c>
      <c r="C27156" t="s">
        <v>26708</v>
      </c>
      <c r="D27156" t="s">
        <v>18</v>
      </c>
    </row>
    <row r="27157" spans="1:4" x14ac:dyDescent="0.25">
      <c r="A27157" t="s">
        <v>26796</v>
      </c>
      <c r="B27157" t="str">
        <f t="shared" si="424"/>
        <v>ON</v>
      </c>
      <c r="C27157" t="s">
        <v>26710</v>
      </c>
    </row>
    <row r="27158" spans="1:4" x14ac:dyDescent="0.25">
      <c r="A27158" t="s">
        <v>26796</v>
      </c>
      <c r="B27158" t="str">
        <f t="shared" si="424"/>
        <v>ON</v>
      </c>
      <c r="C27158" t="s">
        <v>26710</v>
      </c>
      <c r="D27158" t="s">
        <v>18</v>
      </c>
    </row>
    <row r="27159" spans="1:4" x14ac:dyDescent="0.25">
      <c r="A27159" t="s">
        <v>27565</v>
      </c>
      <c r="B27159" t="str">
        <f t="shared" si="424"/>
        <v>ON</v>
      </c>
      <c r="C27159" t="s">
        <v>26711</v>
      </c>
    </row>
    <row r="27160" spans="1:4" x14ac:dyDescent="0.25">
      <c r="A27160" t="s">
        <v>27565</v>
      </c>
      <c r="B27160" t="str">
        <f t="shared" si="424"/>
        <v>ON</v>
      </c>
      <c r="C27160" t="s">
        <v>26711</v>
      </c>
      <c r="D27160" t="s">
        <v>3</v>
      </c>
    </row>
    <row r="27161" spans="1:4" x14ac:dyDescent="0.25">
      <c r="A27161" t="s">
        <v>26927</v>
      </c>
      <c r="B27161" t="str">
        <f t="shared" si="424"/>
        <v>ON</v>
      </c>
      <c r="C27161" t="s">
        <v>26712</v>
      </c>
    </row>
    <row r="27162" spans="1:4" x14ac:dyDescent="0.25">
      <c r="A27162" t="s">
        <v>26927</v>
      </c>
      <c r="B27162" t="str">
        <f t="shared" si="424"/>
        <v>ON</v>
      </c>
      <c r="C27162" t="s">
        <v>26712</v>
      </c>
      <c r="D27162" t="s">
        <v>18</v>
      </c>
    </row>
    <row r="27163" spans="1:4" x14ac:dyDescent="0.25">
      <c r="A27163" t="s">
        <v>26987</v>
      </c>
      <c r="B27163" t="str">
        <f t="shared" si="424"/>
        <v>ON</v>
      </c>
      <c r="C27163" t="s">
        <v>26713</v>
      </c>
    </row>
    <row r="27164" spans="1:4" x14ac:dyDescent="0.25">
      <c r="A27164" t="s">
        <v>26987</v>
      </c>
      <c r="B27164" t="str">
        <f t="shared" si="424"/>
        <v>ON</v>
      </c>
      <c r="C27164" t="s">
        <v>26713</v>
      </c>
    </row>
    <row r="27165" spans="1:4" x14ac:dyDescent="0.25">
      <c r="A27165" t="s">
        <v>26908</v>
      </c>
      <c r="B27165" t="str">
        <f t="shared" si="424"/>
        <v>ON</v>
      </c>
      <c r="C27165" t="s">
        <v>26714</v>
      </c>
    </row>
    <row r="27166" spans="1:4" x14ac:dyDescent="0.25">
      <c r="A27166" t="s">
        <v>26908</v>
      </c>
      <c r="B27166" t="str">
        <f t="shared" si="424"/>
        <v>ON</v>
      </c>
      <c r="C27166" t="s">
        <v>26714</v>
      </c>
      <c r="D27166" t="s">
        <v>22</v>
      </c>
    </row>
    <row r="27167" spans="1:4" x14ac:dyDescent="0.25">
      <c r="A27167" t="s">
        <v>26927</v>
      </c>
      <c r="B27167" t="str">
        <f t="shared" si="424"/>
        <v>ON</v>
      </c>
      <c r="C27167" t="s">
        <v>26715</v>
      </c>
    </row>
    <row r="27168" spans="1:4" x14ac:dyDescent="0.25">
      <c r="A27168" t="s">
        <v>26927</v>
      </c>
      <c r="B27168" t="str">
        <f t="shared" si="424"/>
        <v>ON</v>
      </c>
      <c r="C27168" t="s">
        <v>26715</v>
      </c>
      <c r="D27168" t="s">
        <v>18</v>
      </c>
    </row>
    <row r="27169" spans="1:4" x14ac:dyDescent="0.25">
      <c r="A27169" t="s">
        <v>27106</v>
      </c>
      <c r="B27169" t="str">
        <f t="shared" si="424"/>
        <v>ON</v>
      </c>
      <c r="C27169" t="s">
        <v>26716</v>
      </c>
    </row>
    <row r="27170" spans="1:4" x14ac:dyDescent="0.25">
      <c r="A27170" t="s">
        <v>27106</v>
      </c>
      <c r="B27170" t="str">
        <f t="shared" si="424"/>
        <v>ON</v>
      </c>
      <c r="C27170" t="s">
        <v>26716</v>
      </c>
      <c r="D27170" t="s">
        <v>18</v>
      </c>
    </row>
    <row r="27171" spans="1:4" x14ac:dyDescent="0.25">
      <c r="A27171" t="s">
        <v>26788</v>
      </c>
      <c r="B27171" t="str">
        <f t="shared" si="424"/>
        <v>ON</v>
      </c>
      <c r="C27171" t="s">
        <v>26717</v>
      </c>
    </row>
    <row r="27172" spans="1:4" x14ac:dyDescent="0.25">
      <c r="A27172" t="s">
        <v>26788</v>
      </c>
      <c r="B27172" t="str">
        <f t="shared" si="424"/>
        <v>ON</v>
      </c>
      <c r="C27172" t="s">
        <v>26717</v>
      </c>
      <c r="D27172" t="s">
        <v>18</v>
      </c>
    </row>
    <row r="27173" spans="1:4" x14ac:dyDescent="0.25">
      <c r="A27173" t="s">
        <v>28155</v>
      </c>
      <c r="B27173" t="str">
        <f t="shared" si="424"/>
        <v>ON</v>
      </c>
      <c r="C27173" t="s">
        <v>26718</v>
      </c>
    </row>
    <row r="27174" spans="1:4" x14ac:dyDescent="0.25">
      <c r="A27174" t="s">
        <v>28155</v>
      </c>
      <c r="B27174" t="str">
        <f t="shared" si="424"/>
        <v>ON</v>
      </c>
      <c r="C27174" t="s">
        <v>26718</v>
      </c>
      <c r="D27174" t="s">
        <v>18</v>
      </c>
    </row>
    <row r="27175" spans="1:4" x14ac:dyDescent="0.25">
      <c r="A27175" t="s">
        <v>26908</v>
      </c>
      <c r="B27175" t="str">
        <f t="shared" si="424"/>
        <v>ON</v>
      </c>
      <c r="C27175" t="s">
        <v>26719</v>
      </c>
    </row>
    <row r="27176" spans="1:4" x14ac:dyDescent="0.25">
      <c r="A27176" t="s">
        <v>26908</v>
      </c>
      <c r="B27176" t="str">
        <f t="shared" si="424"/>
        <v>ON</v>
      </c>
      <c r="C27176" t="s">
        <v>26719</v>
      </c>
    </row>
    <row r="27177" spans="1:4" x14ac:dyDescent="0.25">
      <c r="A27177" t="s">
        <v>27585</v>
      </c>
      <c r="B27177" t="str">
        <f t="shared" si="424"/>
        <v>ON</v>
      </c>
      <c r="C27177" t="s">
        <v>26720</v>
      </c>
    </row>
    <row r="27178" spans="1:4" x14ac:dyDescent="0.25">
      <c r="A27178" t="s">
        <v>27585</v>
      </c>
      <c r="B27178" t="str">
        <f t="shared" si="424"/>
        <v>ON</v>
      </c>
      <c r="C27178" t="s">
        <v>26720</v>
      </c>
    </row>
    <row r="27179" spans="1:4" x14ac:dyDescent="0.25">
      <c r="A27179" t="s">
        <v>26912</v>
      </c>
      <c r="B27179" t="str">
        <f t="shared" si="424"/>
        <v>ON</v>
      </c>
      <c r="C27179" t="s">
        <v>26721</v>
      </c>
    </row>
    <row r="27180" spans="1:4" x14ac:dyDescent="0.25">
      <c r="A27180" t="s">
        <v>26912</v>
      </c>
      <c r="B27180" t="str">
        <f t="shared" si="424"/>
        <v>ON</v>
      </c>
      <c r="C27180" t="s">
        <v>26721</v>
      </c>
      <c r="D27180" t="s">
        <v>22</v>
      </c>
    </row>
    <row r="27181" spans="1:4" x14ac:dyDescent="0.25">
      <c r="A27181" t="s">
        <v>27421</v>
      </c>
      <c r="B27181" t="str">
        <f t="shared" si="424"/>
        <v>ON</v>
      </c>
      <c r="C27181" t="s">
        <v>26722</v>
      </c>
    </row>
    <row r="27182" spans="1:4" x14ac:dyDescent="0.25">
      <c r="A27182" t="s">
        <v>27421</v>
      </c>
      <c r="B27182" t="str">
        <f t="shared" si="424"/>
        <v>ON</v>
      </c>
      <c r="C27182" t="s">
        <v>26722</v>
      </c>
      <c r="D27182" t="s">
        <v>18</v>
      </c>
    </row>
    <row r="27183" spans="1:4" x14ac:dyDescent="0.25">
      <c r="A27183" t="s">
        <v>27311</v>
      </c>
      <c r="B27183" t="str">
        <f t="shared" si="424"/>
        <v>ON</v>
      </c>
      <c r="C27183" t="s">
        <v>26724</v>
      </c>
    </row>
    <row r="27184" spans="1:4" x14ac:dyDescent="0.25">
      <c r="A27184" t="s">
        <v>27311</v>
      </c>
      <c r="B27184" t="str">
        <f t="shared" si="424"/>
        <v>ON</v>
      </c>
      <c r="C27184" t="s">
        <v>26723</v>
      </c>
      <c r="D27184" t="s">
        <v>18</v>
      </c>
    </row>
    <row r="27185" spans="1:4" x14ac:dyDescent="0.25">
      <c r="A27185" t="s">
        <v>27240</v>
      </c>
      <c r="B27185" t="str">
        <f t="shared" si="424"/>
        <v>ON</v>
      </c>
      <c r="C27185" t="s">
        <v>26725</v>
      </c>
    </row>
    <row r="27186" spans="1:4" x14ac:dyDescent="0.25">
      <c r="A27186" t="s">
        <v>27240</v>
      </c>
      <c r="B27186" t="str">
        <f t="shared" si="424"/>
        <v>ON</v>
      </c>
      <c r="C27186" t="s">
        <v>26725</v>
      </c>
      <c r="D27186" t="s">
        <v>18</v>
      </c>
    </row>
    <row r="27187" spans="1:4" x14ac:dyDescent="0.25">
      <c r="A27187" t="s">
        <v>26905</v>
      </c>
      <c r="B27187" t="str">
        <f t="shared" si="424"/>
        <v>ON</v>
      </c>
      <c r="C27187" t="s">
        <v>26726</v>
      </c>
    </row>
    <row r="27188" spans="1:4" x14ac:dyDescent="0.25">
      <c r="A27188" t="s">
        <v>26905</v>
      </c>
      <c r="B27188" t="str">
        <f t="shared" si="424"/>
        <v>ON</v>
      </c>
      <c r="C27188" t="s">
        <v>26726</v>
      </c>
      <c r="D27188" t="s">
        <v>18</v>
      </c>
    </row>
    <row r="27189" spans="1:4" x14ac:dyDescent="0.25">
      <c r="A27189" t="s">
        <v>26918</v>
      </c>
      <c r="B27189" t="str">
        <f t="shared" si="424"/>
        <v>ON</v>
      </c>
      <c r="C27189" t="s">
        <v>26728</v>
      </c>
    </row>
    <row r="27190" spans="1:4" x14ac:dyDescent="0.25">
      <c r="A27190" t="s">
        <v>26918</v>
      </c>
      <c r="B27190" t="str">
        <f t="shared" si="424"/>
        <v>ON</v>
      </c>
      <c r="C27190" t="s">
        <v>26727</v>
      </c>
      <c r="D27190" t="s">
        <v>18</v>
      </c>
    </row>
    <row r="27191" spans="1:4" x14ac:dyDescent="0.25">
      <c r="A27191" t="s">
        <v>26837</v>
      </c>
      <c r="B27191" t="str">
        <f t="shared" si="424"/>
        <v>ON</v>
      </c>
      <c r="C27191" t="s">
        <v>26729</v>
      </c>
    </row>
    <row r="27192" spans="1:4" x14ac:dyDescent="0.25">
      <c r="A27192" t="s">
        <v>26837</v>
      </c>
      <c r="B27192" t="str">
        <f t="shared" si="424"/>
        <v>ON</v>
      </c>
      <c r="C27192" t="s">
        <v>26729</v>
      </c>
      <c r="D27192" t="s">
        <v>18</v>
      </c>
    </row>
    <row r="27193" spans="1:4" x14ac:dyDescent="0.25">
      <c r="A27193" t="s">
        <v>26908</v>
      </c>
      <c r="B27193" t="str">
        <f t="shared" si="424"/>
        <v>ON</v>
      </c>
      <c r="C27193" t="s">
        <v>26730</v>
      </c>
    </row>
    <row r="27194" spans="1:4" x14ac:dyDescent="0.25">
      <c r="A27194" t="s">
        <v>26908</v>
      </c>
      <c r="B27194" t="str">
        <f t="shared" si="424"/>
        <v>ON</v>
      </c>
      <c r="C27194" t="s">
        <v>26730</v>
      </c>
    </row>
    <row r="27195" spans="1:4" x14ac:dyDescent="0.25">
      <c r="A27195" t="s">
        <v>26918</v>
      </c>
      <c r="B27195" t="str">
        <f t="shared" si="424"/>
        <v>ON</v>
      </c>
      <c r="C27195" t="s">
        <v>26731</v>
      </c>
    </row>
    <row r="27196" spans="1:4" x14ac:dyDescent="0.25">
      <c r="A27196" t="s">
        <v>26918</v>
      </c>
      <c r="B27196" t="str">
        <f t="shared" si="424"/>
        <v>ON</v>
      </c>
      <c r="C27196" t="s">
        <v>26731</v>
      </c>
      <c r="D27196" t="s">
        <v>18</v>
      </c>
    </row>
    <row r="27197" spans="1:4" x14ac:dyDescent="0.25">
      <c r="A27197" t="s">
        <v>26908</v>
      </c>
      <c r="B27197" t="str">
        <f t="shared" si="424"/>
        <v>ON</v>
      </c>
      <c r="C27197" t="s">
        <v>26732</v>
      </c>
    </row>
    <row r="27198" spans="1:4" x14ac:dyDescent="0.25">
      <c r="A27198" t="s">
        <v>26908</v>
      </c>
      <c r="B27198" t="str">
        <f t="shared" si="424"/>
        <v>ON</v>
      </c>
      <c r="C27198" t="s">
        <v>26732</v>
      </c>
      <c r="D27198" t="s">
        <v>18</v>
      </c>
    </row>
    <row r="27199" spans="1:4" x14ac:dyDescent="0.25">
      <c r="A27199" t="s">
        <v>27125</v>
      </c>
      <c r="B27199" t="str">
        <f t="shared" si="424"/>
        <v>ON</v>
      </c>
      <c r="C27199" t="s">
        <v>26733</v>
      </c>
    </row>
    <row r="27200" spans="1:4" x14ac:dyDescent="0.25">
      <c r="A27200" t="s">
        <v>27125</v>
      </c>
      <c r="B27200" t="str">
        <f t="shared" si="424"/>
        <v>ON</v>
      </c>
      <c r="C27200" t="s">
        <v>26733</v>
      </c>
      <c r="D27200" t="s">
        <v>22</v>
      </c>
    </row>
    <row r="27201" spans="1:4" x14ac:dyDescent="0.25">
      <c r="A27201" t="s">
        <v>27170</v>
      </c>
      <c r="B27201" t="str">
        <f t="shared" si="424"/>
        <v>ON</v>
      </c>
      <c r="C27201" t="s">
        <v>26734</v>
      </c>
    </row>
    <row r="27202" spans="1:4" x14ac:dyDescent="0.25">
      <c r="A27202" t="s">
        <v>27170</v>
      </c>
      <c r="B27202" t="str">
        <f t="shared" si="424"/>
        <v>ON</v>
      </c>
      <c r="C27202" t="s">
        <v>26734</v>
      </c>
    </row>
    <row r="27203" spans="1:4" x14ac:dyDescent="0.25">
      <c r="A27203" t="s">
        <v>27640</v>
      </c>
      <c r="B27203" t="str">
        <f t="shared" ref="B27203:B27224" si="425">RIGHT(TRIM(C27203), 2)</f>
        <v>ON</v>
      </c>
      <c r="C27203" t="s">
        <v>26735</v>
      </c>
    </row>
    <row r="27204" spans="1:4" x14ac:dyDescent="0.25">
      <c r="A27204" t="s">
        <v>27640</v>
      </c>
      <c r="B27204" t="str">
        <f t="shared" si="425"/>
        <v>ON</v>
      </c>
      <c r="C27204" t="s">
        <v>26736</v>
      </c>
      <c r="D27204" t="s">
        <v>22</v>
      </c>
    </row>
    <row r="27205" spans="1:4" x14ac:dyDescent="0.25">
      <c r="A27205" t="s">
        <v>27309</v>
      </c>
      <c r="B27205" t="str">
        <f t="shared" si="425"/>
        <v>ON</v>
      </c>
      <c r="C27205" t="s">
        <v>26738</v>
      </c>
    </row>
    <row r="27206" spans="1:4" x14ac:dyDescent="0.25">
      <c r="A27206" t="s">
        <v>27309</v>
      </c>
      <c r="B27206" t="str">
        <f t="shared" si="425"/>
        <v>ON</v>
      </c>
      <c r="C27206" t="s">
        <v>26737</v>
      </c>
      <c r="D27206" t="s">
        <v>18</v>
      </c>
    </row>
    <row r="27207" spans="1:4" x14ac:dyDescent="0.25">
      <c r="A27207" t="s">
        <v>26934</v>
      </c>
      <c r="B27207" t="str">
        <f t="shared" si="425"/>
        <v>ON</v>
      </c>
      <c r="C27207" t="s">
        <v>26739</v>
      </c>
    </row>
    <row r="27208" spans="1:4" x14ac:dyDescent="0.25">
      <c r="A27208" t="s">
        <v>26934</v>
      </c>
      <c r="B27208" t="str">
        <f t="shared" si="425"/>
        <v>ON</v>
      </c>
      <c r="C27208" t="s">
        <v>26739</v>
      </c>
      <c r="D27208" t="s">
        <v>18</v>
      </c>
    </row>
    <row r="27209" spans="1:4" x14ac:dyDescent="0.25">
      <c r="A27209" t="s">
        <v>27568</v>
      </c>
      <c r="B27209" t="str">
        <f t="shared" si="425"/>
        <v>NS</v>
      </c>
      <c r="C27209" t="s">
        <v>26740</v>
      </c>
      <c r="D27209" t="s">
        <v>22</v>
      </c>
    </row>
    <row r="27210" spans="1:4" x14ac:dyDescent="0.25">
      <c r="A27210" t="s">
        <v>26920</v>
      </c>
      <c r="B27210" t="str">
        <f t="shared" si="425"/>
        <v>BC</v>
      </c>
      <c r="C27210" t="s">
        <v>26741</v>
      </c>
    </row>
    <row r="27211" spans="1:4" x14ac:dyDescent="0.25">
      <c r="A27211" t="s">
        <v>26809</v>
      </c>
      <c r="B27211" t="str">
        <f t="shared" si="425"/>
        <v>QC</v>
      </c>
      <c r="C27211" t="s">
        <v>26742</v>
      </c>
    </row>
    <row r="27212" spans="1:4" x14ac:dyDescent="0.25">
      <c r="A27212" t="s">
        <v>26853</v>
      </c>
      <c r="B27212" t="str">
        <f t="shared" si="425"/>
        <v>MB</v>
      </c>
      <c r="C27212" t="s">
        <v>26743</v>
      </c>
    </row>
    <row r="27213" spans="1:4" x14ac:dyDescent="0.25">
      <c r="A27213" t="s">
        <v>28433</v>
      </c>
      <c r="B27213" t="str">
        <f t="shared" si="425"/>
        <v>NS</v>
      </c>
      <c r="C27213" t="s">
        <v>26744</v>
      </c>
    </row>
    <row r="27214" spans="1:4" x14ac:dyDescent="0.25">
      <c r="A27214" t="s">
        <v>26857</v>
      </c>
      <c r="B27214" t="str">
        <f t="shared" si="425"/>
        <v>AB</v>
      </c>
      <c r="C27214" t="s">
        <v>26745</v>
      </c>
    </row>
    <row r="27215" spans="1:4" x14ac:dyDescent="0.25">
      <c r="A27215" t="s">
        <v>26878</v>
      </c>
      <c r="B27215" t="str">
        <f t="shared" si="425"/>
        <v>QC</v>
      </c>
      <c r="C27215" t="s">
        <v>26746</v>
      </c>
    </row>
    <row r="27216" spans="1:4" x14ac:dyDescent="0.25">
      <c r="A27216" t="s">
        <v>29648</v>
      </c>
      <c r="B27216" t="str">
        <f t="shared" si="425"/>
        <v>MB</v>
      </c>
      <c r="C27216" t="s">
        <v>26747</v>
      </c>
    </row>
    <row r="27217" spans="1:4" x14ac:dyDescent="0.25">
      <c r="A27217" t="s">
        <v>26782</v>
      </c>
      <c r="B27217" t="str">
        <f t="shared" si="425"/>
        <v>AB</v>
      </c>
      <c r="C27217" t="s">
        <v>26748</v>
      </c>
      <c r="D27217" t="s">
        <v>22</v>
      </c>
    </row>
    <row r="27218" spans="1:4" x14ac:dyDescent="0.25">
      <c r="A27218" t="s">
        <v>26771</v>
      </c>
      <c r="B27218" t="str">
        <f t="shared" si="425"/>
        <v>ON</v>
      </c>
      <c r="C27218" t="s">
        <v>26749</v>
      </c>
    </row>
    <row r="27219" spans="1:4" x14ac:dyDescent="0.25">
      <c r="A27219" t="s">
        <v>26908</v>
      </c>
      <c r="B27219" t="str">
        <f t="shared" si="425"/>
        <v>ON</v>
      </c>
      <c r="C27219" t="s">
        <v>26750</v>
      </c>
      <c r="D27219" t="s">
        <v>12</v>
      </c>
    </row>
    <row r="27220" spans="1:4" x14ac:dyDescent="0.25">
      <c r="A27220" t="s">
        <v>26779</v>
      </c>
      <c r="B27220" t="str">
        <f t="shared" si="425"/>
        <v>SK</v>
      </c>
      <c r="C27220" t="s">
        <v>26751</v>
      </c>
    </row>
    <row r="27221" spans="1:4" x14ac:dyDescent="0.25">
      <c r="A27221" t="s">
        <v>27584</v>
      </c>
      <c r="B27221" t="str">
        <f t="shared" si="425"/>
        <v>ON</v>
      </c>
      <c r="C27221" t="s">
        <v>26752</v>
      </c>
    </row>
    <row r="27222" spans="1:4" x14ac:dyDescent="0.25">
      <c r="A27222" t="s">
        <v>26794</v>
      </c>
      <c r="B27222" t="str">
        <f t="shared" si="425"/>
        <v>NS</v>
      </c>
      <c r="C27222" t="s">
        <v>26753</v>
      </c>
    </row>
    <row r="27223" spans="1:4" x14ac:dyDescent="0.25">
      <c r="A27223" t="s">
        <v>29649</v>
      </c>
      <c r="B27223" t="str">
        <f t="shared" si="425"/>
        <v>ON</v>
      </c>
      <c r="C27223" t="s">
        <v>26754</v>
      </c>
      <c r="D27223" t="s">
        <v>22</v>
      </c>
    </row>
    <row r="27224" spans="1:4" x14ac:dyDescent="0.25">
      <c r="A27224" t="s">
        <v>26994</v>
      </c>
      <c r="B27224" t="str">
        <f t="shared" si="425"/>
        <v>NB</v>
      </c>
      <c r="C27224" t="s">
        <v>26755</v>
      </c>
    </row>
  </sheetData>
  <autoFilter ref="A1:D27224" xr:uid="{899230CE-AD3D-4337-9012-2DEC12B85D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I6" sqref="I6"/>
    </sheetView>
  </sheetViews>
  <sheetFormatPr defaultRowHeight="15" x14ac:dyDescent="0.25"/>
  <cols>
    <col min="2" max="2" width="10.85546875" bestFit="1" customWidth="1"/>
    <col min="3" max="6" width="10.7109375" bestFit="1" customWidth="1"/>
    <col min="7" max="10" width="11.5703125" bestFit="1" customWidth="1"/>
  </cols>
  <sheetData>
    <row r="1" spans="1:10" x14ac:dyDescent="0.25">
      <c r="A1" t="s">
        <v>26756</v>
      </c>
      <c r="B1" t="s">
        <v>26757</v>
      </c>
      <c r="C1" t="s">
        <v>26758</v>
      </c>
      <c r="D1" t="s">
        <v>26759</v>
      </c>
      <c r="E1" t="s">
        <v>26760</v>
      </c>
      <c r="F1" t="s">
        <v>26761</v>
      </c>
      <c r="G1" t="s">
        <v>26762</v>
      </c>
      <c r="H1" t="s">
        <v>26763</v>
      </c>
      <c r="I1" t="s">
        <v>26764</v>
      </c>
      <c r="J1" t="s">
        <v>26765</v>
      </c>
    </row>
    <row r="2" spans="1:10" x14ac:dyDescent="0.25">
      <c r="A2" t="s">
        <v>55</v>
      </c>
      <c r="B2" s="2">
        <v>101000</v>
      </c>
      <c r="C2" s="2">
        <v>117000</v>
      </c>
      <c r="D2" s="2">
        <v>103500</v>
      </c>
      <c r="E2" s="2">
        <v>113500</v>
      </c>
      <c r="F2" s="2">
        <v>105500</v>
      </c>
      <c r="G2" s="2">
        <v>116500</v>
      </c>
      <c r="H2" s="2">
        <v>143500</v>
      </c>
      <c r="I2" s="2">
        <v>260000</v>
      </c>
      <c r="J2" s="2">
        <v>135000</v>
      </c>
    </row>
    <row r="3" spans="1:10" x14ac:dyDescent="0.25">
      <c r="A3" t="s">
        <v>12</v>
      </c>
      <c r="B3" s="3">
        <f>(71500+101000)/2</f>
        <v>86250</v>
      </c>
      <c r="C3" s="3">
        <f>(77500+117000)/2</f>
        <v>97250</v>
      </c>
      <c r="D3" s="3">
        <f>(76000+103500)/2</f>
        <v>89750</v>
      </c>
      <c r="E3" s="3">
        <f>(82000+113500)/2</f>
        <v>97750</v>
      </c>
      <c r="F3" s="3">
        <f>(71500+105500)/2</f>
        <v>88500</v>
      </c>
      <c r="G3" s="3">
        <f>(71500+116500)/2</f>
        <v>94000</v>
      </c>
      <c r="H3" s="3">
        <f>(80000+143500)/2</f>
        <v>111750</v>
      </c>
      <c r="I3" s="3">
        <f>(182000+260000)/2</f>
        <v>221000</v>
      </c>
      <c r="J3" s="3">
        <f>(100500+135000)/2</f>
        <v>117750</v>
      </c>
    </row>
    <row r="4" spans="1:10" x14ac:dyDescent="0.25">
      <c r="A4" t="s">
        <v>3</v>
      </c>
      <c r="B4" s="3">
        <f>(55000+71500)/2</f>
        <v>63250</v>
      </c>
      <c r="C4" s="3">
        <f>(57500+77500)/2</f>
        <v>67500</v>
      </c>
      <c r="D4" s="3">
        <f>(61000+76000)/2</f>
        <v>68500</v>
      </c>
      <c r="E4" s="3">
        <f>(65000+82000)/2</f>
        <v>73500</v>
      </c>
      <c r="F4" s="3">
        <f>(58000+71500)/2</f>
        <v>64750</v>
      </c>
      <c r="G4" s="3">
        <f>(53000+715000)/2</f>
        <v>384000</v>
      </c>
      <c r="H4" s="3">
        <f>(60000+80000)/2</f>
        <v>70000</v>
      </c>
      <c r="I4" s="3">
        <f>(134500+182000)/2</f>
        <v>158250</v>
      </c>
      <c r="J4" s="3">
        <f>(76000+100500)/2</f>
        <v>88250</v>
      </c>
    </row>
    <row r="5" spans="1:10" x14ac:dyDescent="0.25">
      <c r="A5" t="s">
        <v>18</v>
      </c>
      <c r="B5" s="3">
        <f>(32000+55000)/2</f>
        <v>43500</v>
      </c>
      <c r="C5" s="3">
        <f>(31500+57500)/2</f>
        <v>44500</v>
      </c>
      <c r="D5" s="3">
        <f>(36500+61000)/2</f>
        <v>48750</v>
      </c>
      <c r="E5" s="3">
        <f>(38000+65000)/2</f>
        <v>51500</v>
      </c>
      <c r="F5" s="3">
        <f>(36500+58000)/2</f>
        <v>47250</v>
      </c>
      <c r="G5" s="3">
        <f>(33000+53000)/2</f>
        <v>43000</v>
      </c>
      <c r="H5" s="3">
        <f>(34500+60000)/2</f>
        <v>47250</v>
      </c>
      <c r="I5" s="3">
        <f>(85000+134500)/2</f>
        <v>109750</v>
      </c>
      <c r="J5" s="3">
        <f>(42000+76000)/2</f>
        <v>59000</v>
      </c>
    </row>
    <row r="6" spans="1:10" x14ac:dyDescent="0.25">
      <c r="A6" t="s">
        <v>22</v>
      </c>
      <c r="B6" s="3">
        <f>(0+32000)/2</f>
        <v>16000</v>
      </c>
      <c r="C6" s="3">
        <f>(0+31500)/2</f>
        <v>15750</v>
      </c>
      <c r="D6" s="3">
        <f>(0+36500)/2</f>
        <v>18250</v>
      </c>
      <c r="E6" s="3">
        <f>(0+38000)/2</f>
        <v>19000</v>
      </c>
      <c r="F6" s="3">
        <f>(0+36500)/2</f>
        <v>18250</v>
      </c>
      <c r="G6" s="3">
        <f>(0+33000)/2</f>
        <v>16500</v>
      </c>
      <c r="H6" s="3">
        <f>(0+34500)/2</f>
        <v>17250</v>
      </c>
      <c r="I6" s="3">
        <f>(0+85000)/2</f>
        <v>42500</v>
      </c>
      <c r="J6" s="3">
        <f>(0+42000)/2</f>
        <v>21000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 Rank Details</vt:lpstr>
      <vt:lpstr>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 Syed (SDM)</dc:creator>
  <cp:lastModifiedBy>Saira Syed (SDM)</cp:lastModifiedBy>
  <dcterms:created xsi:type="dcterms:W3CDTF">2025-04-23T14:34:25Z</dcterms:created>
  <dcterms:modified xsi:type="dcterms:W3CDTF">2025-11-05T19:59:24Z</dcterms:modified>
</cp:coreProperties>
</file>